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7000352\Desktop\"/>
    </mc:Choice>
  </mc:AlternateContent>
  <xr:revisionPtr revIDLastSave="0" documentId="8_{99D7224E-F3ED-463A-804E-33E6D5B2B3A0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Analisis" sheetId="2" r:id="rId1"/>
    <sheet name="Hoja1" sheetId="1" r:id="rId2"/>
  </sheets>
  <externalReferences>
    <externalReference r:id="rId3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2" i="1" l="1"/>
  <c r="AL2" i="1"/>
  <c r="AK2" i="1"/>
  <c r="AJ2" i="1"/>
  <c r="AI2" i="1"/>
  <c r="AH2" i="1"/>
  <c r="AG2" i="1"/>
  <c r="AF2" i="1"/>
  <c r="AE2" i="1"/>
  <c r="AD2" i="1"/>
  <c r="S2" i="1"/>
  <c r="R2" i="1"/>
  <c r="Q2" i="1"/>
  <c r="P2" i="1"/>
  <c r="O2" i="1"/>
  <c r="N2" i="1"/>
  <c r="M2" i="1"/>
  <c r="L2" i="1"/>
  <c r="K2" i="1"/>
</calcChain>
</file>

<file path=xl/sharedStrings.xml><?xml version="1.0" encoding="utf-8"?>
<sst xmlns="http://schemas.openxmlformats.org/spreadsheetml/2006/main" count="45583" uniqueCount="1417">
  <si>
    <t>MATERIAL ACTUAL</t>
  </si>
  <si>
    <t>FECHA DE REASIGNACION</t>
  </si>
  <si>
    <t>NECESIDAD POSTERIOR</t>
  </si>
  <si>
    <t xml:space="preserve">Acero </t>
  </si>
  <si>
    <t>Clasificacion aCero</t>
  </si>
  <si>
    <t>NORMA_ORIGEN</t>
  </si>
  <si>
    <t>Clasificacion Norma_origen</t>
  </si>
  <si>
    <t>NORMA_OFA_DESTINO</t>
  </si>
  <si>
    <t>Clasificacion Norma_dest</t>
  </si>
  <si>
    <t>ESPESOR_OFA</t>
  </si>
  <si>
    <t>ANCHO_OFA</t>
  </si>
  <si>
    <t>ANCHO_MATERIAL</t>
  </si>
  <si>
    <t>ESPESOR_MATERIAL</t>
  </si>
  <si>
    <t>GRADO</t>
  </si>
  <si>
    <t>Clasif_Acero</t>
  </si>
  <si>
    <t>PRO ORIGEN</t>
  </si>
  <si>
    <t xml:space="preserve">Clase Origen </t>
  </si>
  <si>
    <t>PRO DESTINO</t>
  </si>
  <si>
    <t xml:space="preserve">Clase Destino </t>
  </si>
  <si>
    <t>2A852929GM200</t>
  </si>
  <si>
    <t>APM50M</t>
  </si>
  <si>
    <t>HS</t>
  </si>
  <si>
    <t>ASTM A 1011 \ HSLAS 45 CLASE 2 (V 2006 REV 2)</t>
  </si>
  <si>
    <t>HSLA</t>
  </si>
  <si>
    <t>TER \ GA050 GAL (V 2011 REV 1)</t>
  </si>
  <si>
    <t>MP509656</t>
  </si>
  <si>
    <t>M-P-CALIENTE-BOB-_</t>
  </si>
  <si>
    <t>MP509041</t>
  </si>
  <si>
    <t>M-P-FRIO-BOB-CRU</t>
  </si>
  <si>
    <t>2A854649GM200</t>
  </si>
  <si>
    <t>7061</t>
  </si>
  <si>
    <t>CS</t>
  </si>
  <si>
    <t>ASTM A 569 \ TIPO B (V 1997 REV 1)</t>
  </si>
  <si>
    <t>TER \ 1006 GAL (V 2011 REV 1)</t>
  </si>
  <si>
    <t>MP501073</t>
  </si>
  <si>
    <t>MP533475</t>
  </si>
  <si>
    <t>2A855104GM200</t>
  </si>
  <si>
    <t>MP517074</t>
  </si>
  <si>
    <t>2A854623GM200</t>
  </si>
  <si>
    <t>7092</t>
  </si>
  <si>
    <t>TER \ GA040 GAL SS (V 2011 REV 1)</t>
  </si>
  <si>
    <t>MP509034</t>
  </si>
  <si>
    <t>2A854650GM200</t>
  </si>
  <si>
    <t>MP531754</t>
  </si>
  <si>
    <t>2A855105GM200</t>
  </si>
  <si>
    <t>2A855240GM200</t>
  </si>
  <si>
    <t>C071TM</t>
  </si>
  <si>
    <t>2A855237GM200</t>
  </si>
  <si>
    <t>2A854836GM200</t>
  </si>
  <si>
    <t>2A855328GM200</t>
  </si>
  <si>
    <t>2A855469GM200</t>
  </si>
  <si>
    <t>2A854892GM200</t>
  </si>
  <si>
    <t>2A855189GM200</t>
  </si>
  <si>
    <t>TER \ GAFH (V 2013 REV 1)</t>
  </si>
  <si>
    <t>MP522781</t>
  </si>
  <si>
    <t>2A855245GM200</t>
  </si>
  <si>
    <t>2A855284GM200</t>
  </si>
  <si>
    <t>C091TM</t>
  </si>
  <si>
    <t>SS</t>
  </si>
  <si>
    <t>2A855532GM200</t>
  </si>
  <si>
    <t>2A855586GM200</t>
  </si>
  <si>
    <t>2A854505GM200</t>
  </si>
  <si>
    <t>MP518485</t>
  </si>
  <si>
    <t>2A855631GM200</t>
  </si>
  <si>
    <t>2A854454GM200</t>
  </si>
  <si>
    <t>TER \ GAFHAL \ EXPO (V 2020 REV 0)</t>
  </si>
  <si>
    <t>MP540764</t>
  </si>
  <si>
    <t>2A855256GM200</t>
  </si>
  <si>
    <t>2A855215GM200</t>
  </si>
  <si>
    <t>ACE006</t>
  </si>
  <si>
    <t>2A854756GM200</t>
  </si>
  <si>
    <t>2A855585GM200</t>
  </si>
  <si>
    <t>2A855632GM200</t>
  </si>
  <si>
    <t>2A855467GM200</t>
  </si>
  <si>
    <t>2A854835GM200</t>
  </si>
  <si>
    <t>2A856739GM200</t>
  </si>
  <si>
    <t>MP509025</t>
  </si>
  <si>
    <t>2A856747GM200</t>
  </si>
  <si>
    <t>2A856501GM200</t>
  </si>
  <si>
    <t>2A856952GM200</t>
  </si>
  <si>
    <t>2A856974GM200</t>
  </si>
  <si>
    <t>2A857056GM200</t>
  </si>
  <si>
    <t>2A857153GM200</t>
  </si>
  <si>
    <t>2A857287GM200</t>
  </si>
  <si>
    <t>2A857424GM200</t>
  </si>
  <si>
    <t>2A857975GM200</t>
  </si>
  <si>
    <t>2A855871GM200</t>
  </si>
  <si>
    <t>2A854077GM200</t>
  </si>
  <si>
    <t>2A841577GM200</t>
  </si>
  <si>
    <t>MP518810</t>
  </si>
  <si>
    <t>2A856766GM200</t>
  </si>
  <si>
    <t>2A856971GM200</t>
  </si>
  <si>
    <t>2A857007GM200</t>
  </si>
  <si>
    <t>2A857152GM200</t>
  </si>
  <si>
    <t>MP504643</t>
  </si>
  <si>
    <t>2A857126GM200</t>
  </si>
  <si>
    <t>2A857058GM200</t>
  </si>
  <si>
    <t>2A855157GM200</t>
  </si>
  <si>
    <t>2A857661GM200</t>
  </si>
  <si>
    <t>7082</t>
  </si>
  <si>
    <t>2A857033GM200</t>
  </si>
  <si>
    <t>2A857976GM200</t>
  </si>
  <si>
    <t>2A855634GM200</t>
  </si>
  <si>
    <t>2A853003GM200</t>
  </si>
  <si>
    <t>ASTM A 1011 \ HSLAS 50 CLASE 2 (V 2006 REV 2)</t>
  </si>
  <si>
    <t>MP509332</t>
  </si>
  <si>
    <t>2A856143GM200</t>
  </si>
  <si>
    <t>2A856601GM200</t>
  </si>
  <si>
    <t>2A856725GM200</t>
  </si>
  <si>
    <t>2A856963GM200</t>
  </si>
  <si>
    <t>2A857013GM200</t>
  </si>
  <si>
    <t>2A857050GM200</t>
  </si>
  <si>
    <t>2A857057GM200</t>
  </si>
  <si>
    <t>2A857151GM200</t>
  </si>
  <si>
    <t>2A857154GM200</t>
  </si>
  <si>
    <t>2A857037GM200</t>
  </si>
  <si>
    <t>2A857270GM200</t>
  </si>
  <si>
    <t>TER \ 1006 GAL LB (V 2002 REV 1)</t>
  </si>
  <si>
    <t>MP522397</t>
  </si>
  <si>
    <t>2A855584GM200</t>
  </si>
  <si>
    <t>2A855649GM200</t>
  </si>
  <si>
    <t>7095</t>
  </si>
  <si>
    <t>ASTM A 572 \ 50 TIPO 1 (V 2006 REV 1)</t>
  </si>
  <si>
    <t>MP501927</t>
  </si>
  <si>
    <t>2A856761GM200</t>
  </si>
  <si>
    <t>ACE031</t>
  </si>
  <si>
    <t>MP533476</t>
  </si>
  <si>
    <t>2A856732GM200</t>
  </si>
  <si>
    <t>2A856961GM200</t>
  </si>
  <si>
    <t>2A857010GM200</t>
  </si>
  <si>
    <t>2A856956GM200</t>
  </si>
  <si>
    <t>2A857275GM200</t>
  </si>
  <si>
    <t>2A854594GM201</t>
  </si>
  <si>
    <t>10/14/2020 11:02:56 AM</t>
  </si>
  <si>
    <t>2A858276GM200</t>
  </si>
  <si>
    <t>10/14/2020 1:37:53 PM</t>
  </si>
  <si>
    <t>2A858396GM200</t>
  </si>
  <si>
    <t>10/13/2020 10:32:33 AM</t>
  </si>
  <si>
    <t>APM50W</t>
  </si>
  <si>
    <t>MP501808</t>
  </si>
  <si>
    <t>2A855880GM200</t>
  </si>
  <si>
    <t>10/13/2020 6:38:06 PM</t>
  </si>
  <si>
    <t>2A859117GM200</t>
  </si>
  <si>
    <t>10/14/2020 6:48:37 PM</t>
  </si>
  <si>
    <t>2A859038GM200</t>
  </si>
  <si>
    <t>10/14/2020 6:36:25 PM</t>
  </si>
  <si>
    <t>2A858329GM200</t>
  </si>
  <si>
    <t>10/15/2020 7:21:02 PM</t>
  </si>
  <si>
    <t>2A859707GM200</t>
  </si>
  <si>
    <t>10/16/2020 12:36:31 PM</t>
  </si>
  <si>
    <t>2A858441GM200</t>
  </si>
  <si>
    <t>10/16/2020 9:43:35 PM</t>
  </si>
  <si>
    <t>2A858036GM200</t>
  </si>
  <si>
    <t>2A859036GM200</t>
  </si>
  <si>
    <t>10/14/2020 6:21:53 PM</t>
  </si>
  <si>
    <t>2A858968GM200</t>
  </si>
  <si>
    <t>10/16/2020 8:29:31 AM</t>
  </si>
  <si>
    <t>2A858547GM200</t>
  </si>
  <si>
    <t>10/16/2020 10:20:21 AM</t>
  </si>
  <si>
    <t>2A859695GM200</t>
  </si>
  <si>
    <t>10/16/2020 5:37:35 PM</t>
  </si>
  <si>
    <t>2A855824GM200</t>
  </si>
  <si>
    <t>10/16/2020 9:08:50 PM</t>
  </si>
  <si>
    <t>2A858431GM200</t>
  </si>
  <si>
    <t>10/16/2020 9:48:53 PM</t>
  </si>
  <si>
    <t>2A858385GM200</t>
  </si>
  <si>
    <t>10/13/2020 10:03:46 AM</t>
  </si>
  <si>
    <t>2A858817GM200</t>
  </si>
  <si>
    <t>10/14/2020 9:04:17 AM</t>
  </si>
  <si>
    <t>2A859133GM200</t>
  </si>
  <si>
    <t>10/14/2020 11:05:00 PM</t>
  </si>
  <si>
    <t>TER \ 1006 GAL \ BR (V 2020 REV 0)</t>
  </si>
  <si>
    <t>MP541013</t>
  </si>
  <si>
    <t>2A859166GM200</t>
  </si>
  <si>
    <t>10/14/2020 11:21:53 PM</t>
  </si>
  <si>
    <t>2A857981GM200</t>
  </si>
  <si>
    <t>10/15/2020 7:17:18 PM</t>
  </si>
  <si>
    <t>2A857847GM200</t>
  </si>
  <si>
    <t>10/16/2020 10:54:08 AM</t>
  </si>
  <si>
    <t>2A859697GM200</t>
  </si>
  <si>
    <t>10/16/2020 6:47:03 PM</t>
  </si>
  <si>
    <t>2A858623GM200</t>
  </si>
  <si>
    <t>10/16/2020 9:40:01 PM</t>
  </si>
  <si>
    <t>2A855866GM200</t>
  </si>
  <si>
    <t>10/16/2020 9:55:22 PM</t>
  </si>
  <si>
    <t>2A859700GM200</t>
  </si>
  <si>
    <t>10/16/2020 12:32:56 PM</t>
  </si>
  <si>
    <t>2A859801GM200</t>
  </si>
  <si>
    <t>10/16/2020 8:01:51 PM</t>
  </si>
  <si>
    <t>2A858474GM200</t>
  </si>
  <si>
    <t>10/16/2020 9:41:24 PM</t>
  </si>
  <si>
    <t>2A855829GM200</t>
  </si>
  <si>
    <t>10/16/2020 9:56:42 PM</t>
  </si>
  <si>
    <t>2A859862GM200</t>
  </si>
  <si>
    <t>10/18/2020 2:40:43 PM</t>
  </si>
  <si>
    <t>2A860120GM200</t>
  </si>
  <si>
    <t>10/18/2020 3:09:02 PM</t>
  </si>
  <si>
    <t>2A859601GM200</t>
  </si>
  <si>
    <t>10/18/2020 4:07:52 PM</t>
  </si>
  <si>
    <t>2A859602GM200</t>
  </si>
  <si>
    <t>10/18/2020 4:21:11 PM</t>
  </si>
  <si>
    <t>2A860314GM200</t>
  </si>
  <si>
    <t>10/18/2020 5:00:46 PM</t>
  </si>
  <si>
    <t>2A857468GM200</t>
  </si>
  <si>
    <t>10/20/2020 9:14:29 AM</t>
  </si>
  <si>
    <t>2A859605GM200</t>
  </si>
  <si>
    <t>10/20/2020 9:14:40 AM</t>
  </si>
  <si>
    <t>2A858962GM200</t>
  </si>
  <si>
    <t>10/20/2020 9:14:51 AM</t>
  </si>
  <si>
    <t>2A860596GM200</t>
  </si>
  <si>
    <t>10/20/2020 11:27:33 AM</t>
  </si>
  <si>
    <t>2A858889GM200</t>
  </si>
  <si>
    <t>10/20/2020 12:09:31 PM</t>
  </si>
  <si>
    <t>2A860363GM200</t>
  </si>
  <si>
    <t>10/18/2020 5:36:16 PM</t>
  </si>
  <si>
    <t>2A860514GM200</t>
  </si>
  <si>
    <t>10/19/2020 12:08:47 PM</t>
  </si>
  <si>
    <t>2A859640GM200</t>
  </si>
  <si>
    <t>10/20/2020 9:14:35 AM</t>
  </si>
  <si>
    <t>2A859361GM200</t>
  </si>
  <si>
    <t>10/20/2020 9:14:45 AM</t>
  </si>
  <si>
    <t>2A859564GM200</t>
  </si>
  <si>
    <t>10/20/2020 9:15:36 AM</t>
  </si>
  <si>
    <t>2A859348GM200</t>
  </si>
  <si>
    <t>10/20/2020 11:46:09 AM</t>
  </si>
  <si>
    <t>2A860402GM200</t>
  </si>
  <si>
    <t>10/20/2020 12:25:44 PM</t>
  </si>
  <si>
    <t>2A860122GM200</t>
  </si>
  <si>
    <t>10/18/2020 3:00:49 PM</t>
  </si>
  <si>
    <t>2A858921GM200</t>
  </si>
  <si>
    <t>10/18/2020 4:48:56 PM</t>
  </si>
  <si>
    <t>2A860373GM200</t>
  </si>
  <si>
    <t>10/18/2020 5:30:11 PM</t>
  </si>
  <si>
    <t>2A860285GM200</t>
  </si>
  <si>
    <t>10/20/2020 9:14:32 AM</t>
  </si>
  <si>
    <t>2A859603GM200</t>
  </si>
  <si>
    <t>10/20/2020 9:14:43 AM</t>
  </si>
  <si>
    <t>2A859575GM200</t>
  </si>
  <si>
    <t>10/20/2020 9:15:32 AM</t>
  </si>
  <si>
    <t>2A858961GM200</t>
  </si>
  <si>
    <t>10/20/2020 9:43:09 PM</t>
  </si>
  <si>
    <t>2A861281GM200</t>
  </si>
  <si>
    <t>10/21/2020 8:47:25 AM</t>
  </si>
  <si>
    <t>2A861336GM200</t>
  </si>
  <si>
    <t>10/21/2020 3:04:30 PM</t>
  </si>
  <si>
    <t>2A858288GM200</t>
  </si>
  <si>
    <t>10/21/2020 5:42:19 PM</t>
  </si>
  <si>
    <t>2A861278GM200</t>
  </si>
  <si>
    <t>10/20/2020 9:41:26 PM</t>
  </si>
  <si>
    <t>2A860957GM200</t>
  </si>
  <si>
    <t>10/21/2020 9:29:07 AM</t>
  </si>
  <si>
    <t>2A861337GM200</t>
  </si>
  <si>
    <t>10/21/2020 3:04:28 PM</t>
  </si>
  <si>
    <t>2A861305GM200</t>
  </si>
  <si>
    <t>10/21/2020 3:58:09 PM</t>
  </si>
  <si>
    <t>2A857469GM200</t>
  </si>
  <si>
    <t>10/21/2020 5:42:28 PM</t>
  </si>
  <si>
    <t>2A861225GM200</t>
  </si>
  <si>
    <t>10/21/2020 11:19:42 PM</t>
  </si>
  <si>
    <t>2A860433GM200</t>
  </si>
  <si>
    <t>10/20/2020 11:44:05 PM</t>
  </si>
  <si>
    <t>2A860605GM200</t>
  </si>
  <si>
    <t>10/21/2020 9:15:46 AM</t>
  </si>
  <si>
    <t>2A861349GM200</t>
  </si>
  <si>
    <t>10/21/2020 11:01:25 AM</t>
  </si>
  <si>
    <t>2A861408GM200</t>
  </si>
  <si>
    <t>10/21/2020 3:04:19 PM</t>
  </si>
  <si>
    <t>2A861335GM200</t>
  </si>
  <si>
    <t>10/21/2020 3:04:33 PM</t>
  </si>
  <si>
    <t>2A861306GM200</t>
  </si>
  <si>
    <t>10/21/2020 3:58:01 PM</t>
  </si>
  <si>
    <t>2A858287GM200</t>
  </si>
  <si>
    <t>10/21/2020 5:42:22 PM</t>
  </si>
  <si>
    <t>2A860518GM200</t>
  </si>
  <si>
    <t>10/21/2020 5:45:08 PM</t>
  </si>
  <si>
    <t>2A860925GM200</t>
  </si>
  <si>
    <t>10/21/2020 7:15:21 PM</t>
  </si>
  <si>
    <t>2A861806GM200</t>
  </si>
  <si>
    <t>10/22/2020 4:14:22 PM</t>
  </si>
  <si>
    <t>ACE505</t>
  </si>
  <si>
    <t>2A860342GM200</t>
  </si>
  <si>
    <t>10/19/2020 6:21:38 PM</t>
  </si>
  <si>
    <t>2A859639GM200</t>
  </si>
  <si>
    <t>10/20/2020 9:14:37 AM</t>
  </si>
  <si>
    <t>2A858963GM200</t>
  </si>
  <si>
    <t>10/20/2020 9:14:48 AM</t>
  </si>
  <si>
    <t>2A860594GM200</t>
  </si>
  <si>
    <t>10/20/2020 11:25:51 AM</t>
  </si>
  <si>
    <t>2A860374GM200</t>
  </si>
  <si>
    <t>10/20/2020 12:01:44 PM</t>
  </si>
  <si>
    <t>2A861122GM200</t>
  </si>
  <si>
    <t>10/20/2020 1:59:53 PM</t>
  </si>
  <si>
    <t>2A860621GM200</t>
  </si>
  <si>
    <t>10/21/2020 9:17:00 AM</t>
  </si>
  <si>
    <t>2A861359GM200</t>
  </si>
  <si>
    <t>10/21/2020 3:04:24 PM</t>
  </si>
  <si>
    <t>2A861316GM200</t>
  </si>
  <si>
    <t>10/21/2020 3:08:23 PM</t>
  </si>
  <si>
    <t>2A861352GM200</t>
  </si>
  <si>
    <t>10/21/2020 3:58:06 PM</t>
  </si>
  <si>
    <t>MP535728</t>
  </si>
  <si>
    <t>2A858130GM200</t>
  </si>
  <si>
    <t>10/21/2020 5:42:25 PM</t>
  </si>
  <si>
    <t>2A860961GM200</t>
  </si>
  <si>
    <t>10/21/2020 7:26:19 PM</t>
  </si>
  <si>
    <t>2A861224GM200</t>
  </si>
  <si>
    <t>10/21/2020 11:41:20 PM</t>
  </si>
  <si>
    <t>2A861670GM200</t>
  </si>
  <si>
    <t>10/22/2020 10:35:30 AM</t>
  </si>
  <si>
    <t>2A860964GM200</t>
  </si>
  <si>
    <t>10/22/2020 12:55:22 PM</t>
  </si>
  <si>
    <t>2A861955GM200</t>
  </si>
  <si>
    <t>10/23/2020 6:59:01 PM</t>
  </si>
  <si>
    <t>2A861732GM200</t>
  </si>
  <si>
    <t>10/23/2020 7:18:44 PM</t>
  </si>
  <si>
    <t>2A862212GM200</t>
  </si>
  <si>
    <t>10/25/2020 12:48:45 PM</t>
  </si>
  <si>
    <t>2A862024GM200</t>
  </si>
  <si>
    <t>10/25/2020 9:06:55 PM</t>
  </si>
  <si>
    <t>2A861541GM200</t>
  </si>
  <si>
    <t>10/23/2020 5:34:39 PM</t>
  </si>
  <si>
    <t>2A861671GM200</t>
  </si>
  <si>
    <t>10/25/2020 12:43:44 PM</t>
  </si>
  <si>
    <t>2A862214GM200</t>
  </si>
  <si>
    <t>10/25/2020 8:27:51 PM</t>
  </si>
  <si>
    <t>2A862686GM200</t>
  </si>
  <si>
    <t>10/26/2020 11:41:40 AM</t>
  </si>
  <si>
    <t>2A862685GM200</t>
  </si>
  <si>
    <t>10/26/2020 11:59:14 AM</t>
  </si>
  <si>
    <t>2A861544GM200</t>
  </si>
  <si>
    <t>10/26/2020 12:35:29 PM</t>
  </si>
  <si>
    <t>2A862633GM200</t>
  </si>
  <si>
    <t>10/26/2020 2:56:47 PM</t>
  </si>
  <si>
    <t>2A862211GM200</t>
  </si>
  <si>
    <t>10/26/2020 5:44:38 PM</t>
  </si>
  <si>
    <t>2A862654GM200</t>
  </si>
  <si>
    <t>10/26/2020 10:36:59 AM</t>
  </si>
  <si>
    <t>2A862652GM200</t>
  </si>
  <si>
    <t>10/26/2020 11:21:20 AM</t>
  </si>
  <si>
    <t>2A862631GM200</t>
  </si>
  <si>
    <t>10/26/2020 2:52:47 PM</t>
  </si>
  <si>
    <t>2A862395GM200</t>
  </si>
  <si>
    <t>10/26/2020 6:12:39 PM</t>
  </si>
  <si>
    <t>2A863361GM200</t>
  </si>
  <si>
    <t>10/27/2020 1:06:16 PM</t>
  </si>
  <si>
    <t>2A863492GM200</t>
  </si>
  <si>
    <t>10/27/2020 1:28:03 PM</t>
  </si>
  <si>
    <t>2A862025GM200</t>
  </si>
  <si>
    <t>10/23/2020 6:49:35 PM</t>
  </si>
  <si>
    <t>2A862331GM200</t>
  </si>
  <si>
    <t>10/26/2020 11:49:25 AM</t>
  </si>
  <si>
    <t>2A862687GM200</t>
  </si>
  <si>
    <t>10/26/2020 12:00:59 PM</t>
  </si>
  <si>
    <t>2A863364GM200</t>
  </si>
  <si>
    <t>10/27/2020 11:33:58 AM</t>
  </si>
  <si>
    <t>2A863473GM200</t>
  </si>
  <si>
    <t>10/27/2020 11:53:56 AM</t>
  </si>
  <si>
    <t>2A861540GM200</t>
  </si>
  <si>
    <t>10/23/2020 5:05:09 PM</t>
  </si>
  <si>
    <t>2A860432GM200</t>
  </si>
  <si>
    <t>10/25/2020 12:13:39 PM</t>
  </si>
  <si>
    <t>2A862651GM200</t>
  </si>
  <si>
    <t>10/26/2020 11:10:15 AM</t>
  </si>
  <si>
    <t>2A862716GM200</t>
  </si>
  <si>
    <t>10/26/2020 11:56:38 AM</t>
  </si>
  <si>
    <t>2A862717GM200</t>
  </si>
  <si>
    <t>10/26/2020 12:03:47 PM</t>
  </si>
  <si>
    <t>2A861800GM200</t>
  </si>
  <si>
    <t>10/26/2020 6:02:49 PM</t>
  </si>
  <si>
    <t>2A862650GM200</t>
  </si>
  <si>
    <t>10/26/2020 7:32:53 PM</t>
  </si>
  <si>
    <t>2A862638GM200</t>
  </si>
  <si>
    <t>10/27/2020 12:02:24 PM</t>
  </si>
  <si>
    <t>2A863493GM200</t>
  </si>
  <si>
    <t>10/27/2020 1:34:37 PM</t>
  </si>
  <si>
    <t>2A862715GM200</t>
  </si>
  <si>
    <t>10/27/2020 10:06:53 AM</t>
  </si>
  <si>
    <t>2A863394GM200</t>
  </si>
  <si>
    <t>10/27/2020 11:44:09 AM</t>
  </si>
  <si>
    <t>2A863360GM200</t>
  </si>
  <si>
    <t>10/27/2020 1:03:43 PM</t>
  </si>
  <si>
    <t>2A863489GM200</t>
  </si>
  <si>
    <t>10/27/2020 10:24:33 PM</t>
  </si>
  <si>
    <t>2A863793GM200</t>
  </si>
  <si>
    <t>10/28/2020 12:07:25 PM</t>
  </si>
  <si>
    <t>2A863832GM200</t>
  </si>
  <si>
    <t>10/28/2020 1:36:05 PM</t>
  </si>
  <si>
    <t>2A862382GM200</t>
  </si>
  <si>
    <t>10/28/2020 9:37:42 PM</t>
  </si>
  <si>
    <t>2A864272GM200</t>
  </si>
  <si>
    <t>10/29/2020 6:32:08 PM</t>
  </si>
  <si>
    <t>2A864293GM200</t>
  </si>
  <si>
    <t>10/29/2020 6:39:24 PM</t>
  </si>
  <si>
    <t>ACE512</t>
  </si>
  <si>
    <t>MP518488</t>
  </si>
  <si>
    <t>2A861748GM200</t>
  </si>
  <si>
    <t>10/29/2020 11:06:48 PM</t>
  </si>
  <si>
    <t>2A863355GM200</t>
  </si>
  <si>
    <t>10/28/2020 10:37:09 AM</t>
  </si>
  <si>
    <t>2A864270GM200</t>
  </si>
  <si>
    <t>10/29/2020 6:22:52 PM</t>
  </si>
  <si>
    <t>2A864468GM200</t>
  </si>
  <si>
    <t>10/30/2020 10:53:29 AM</t>
  </si>
  <si>
    <t>2A864279GM200</t>
  </si>
  <si>
    <t>10/30/2020 11:03:06 AM</t>
  </si>
  <si>
    <t>2A862653GM200</t>
  </si>
  <si>
    <t>10/27/2020 10:35:31 PM</t>
  </si>
  <si>
    <t>2A863276GM200</t>
  </si>
  <si>
    <t>10/28/2020 9:16:28 AM</t>
  </si>
  <si>
    <t>2A863472GM200</t>
  </si>
  <si>
    <t>10/28/2020 3:42:39 PM</t>
  </si>
  <si>
    <t>2A863930GM200</t>
  </si>
  <si>
    <t>10/28/2020 9:41:53 PM</t>
  </si>
  <si>
    <t>2A857257GM200</t>
  </si>
  <si>
    <t>10/29/2020 1:55:09 PM</t>
  </si>
  <si>
    <t>TER \ PER-GC (V 2006 REV 1)</t>
  </si>
  <si>
    <t>MP502211</t>
  </si>
  <si>
    <t>2A862714GM200</t>
  </si>
  <si>
    <t>10/29/2020 11:27:08 PM</t>
  </si>
  <si>
    <t>2A861638GM200</t>
  </si>
  <si>
    <t>10/30/2020 10:31:19 AM</t>
  </si>
  <si>
    <t>2A863478GM200</t>
  </si>
  <si>
    <t>10/30/2020 11:39:25 AM</t>
  </si>
  <si>
    <t>2A864549GM200</t>
  </si>
  <si>
    <t>10/30/2020 2:10:35 PM</t>
  </si>
  <si>
    <t>2A864485GM200</t>
  </si>
  <si>
    <t>10/30/2020 4:02:47 PM</t>
  </si>
  <si>
    <t>2A863615GM200</t>
  </si>
  <si>
    <t>10/27/2020 6:47:50 PM</t>
  </si>
  <si>
    <t>2A863636GM200</t>
  </si>
  <si>
    <t>10/28/2020 9:02:25 AM</t>
  </si>
  <si>
    <t>2A853064GM200</t>
  </si>
  <si>
    <t>10/29/2020 9:54:28 AM</t>
  </si>
  <si>
    <t>2A863931GM200</t>
  </si>
  <si>
    <t>10/29/2020 10:35:40 PM</t>
  </si>
  <si>
    <t>2A864419GM200</t>
  </si>
  <si>
    <t>10/30/2020 10:54:59 AM</t>
  </si>
  <si>
    <t>2A864467GM200</t>
  </si>
  <si>
    <t>10/30/2020 11:55:20 AM</t>
  </si>
  <si>
    <t>2A864489GM200</t>
  </si>
  <si>
    <t>10/30/2020 12:45:51 PM</t>
  </si>
  <si>
    <t>2A864656GM200</t>
  </si>
  <si>
    <t>10/30/2020 5:35:06 PM</t>
  </si>
  <si>
    <t>2A864655GM200</t>
  </si>
  <si>
    <t>10/30/2020 5:44:41 PM</t>
  </si>
  <si>
    <t>2A864733GM200</t>
  </si>
  <si>
    <t>10/30/2020 10:27:18 PM</t>
  </si>
  <si>
    <t>2A860658GM200</t>
  </si>
  <si>
    <t>10/31/2020 6:58:44 PM</t>
  </si>
  <si>
    <t>2A860623GM200</t>
  </si>
  <si>
    <t>10/31/2020 8:30:49 PM</t>
  </si>
  <si>
    <t>2A864657GM200</t>
  </si>
  <si>
    <t>10/31/2020 4:30:26 PM</t>
  </si>
  <si>
    <t>2A864901GM200</t>
  </si>
  <si>
    <t>10/31/2020 6:49:59 PM</t>
  </si>
  <si>
    <t>2A864873GM200</t>
  </si>
  <si>
    <t>10/31/2020 8:04:25 PM</t>
  </si>
  <si>
    <t>2A864791GM200</t>
  </si>
  <si>
    <t>10/31/2020 4:31:29 PM</t>
  </si>
  <si>
    <t>2A865336GM200</t>
  </si>
  <si>
    <t>2A863027GM200</t>
  </si>
  <si>
    <t>2A865665GM200</t>
  </si>
  <si>
    <t>2A865598GM200</t>
  </si>
  <si>
    <t>2A865887GM200</t>
  </si>
  <si>
    <t>2A865527GM200</t>
  </si>
  <si>
    <t>2A865480GM200</t>
  </si>
  <si>
    <t>2A864849GM200</t>
  </si>
  <si>
    <t>2A866120GM200</t>
  </si>
  <si>
    <t>2A866141GM200</t>
  </si>
  <si>
    <t>2A865584GM200</t>
  </si>
  <si>
    <t>2A866214GM200</t>
  </si>
  <si>
    <t>2A865571GM200</t>
  </si>
  <si>
    <t>2A865218GM200</t>
  </si>
  <si>
    <t>2A865348GM200</t>
  </si>
  <si>
    <t>2A865903GM200</t>
  </si>
  <si>
    <t>2A865353GM200</t>
  </si>
  <si>
    <t>2A865624GM200</t>
  </si>
  <si>
    <t>2A864516GM200</t>
  </si>
  <si>
    <t>2A865625GM200</t>
  </si>
  <si>
    <t>2A865525GM200</t>
  </si>
  <si>
    <t>2A862830GM200</t>
  </si>
  <si>
    <t>2A865997GM200</t>
  </si>
  <si>
    <t>2A866064GM200</t>
  </si>
  <si>
    <t>2A866184GM200</t>
  </si>
  <si>
    <t>2A865206GM201</t>
  </si>
  <si>
    <t>2A865886GM200</t>
  </si>
  <si>
    <t>2A865998GM200</t>
  </si>
  <si>
    <t>2A866065GM200</t>
  </si>
  <si>
    <t>2A866117GM200</t>
  </si>
  <si>
    <t>2A866258GM200</t>
  </si>
  <si>
    <t>2A866138GM200</t>
  </si>
  <si>
    <t>2A866545GM200</t>
  </si>
  <si>
    <t>2A866288GM200</t>
  </si>
  <si>
    <t>2A866304GM200</t>
  </si>
  <si>
    <t>2A866325GM200</t>
  </si>
  <si>
    <t>2A866479GM200</t>
  </si>
  <si>
    <t>2A865855GM200</t>
  </si>
  <si>
    <t>2A866266GM200</t>
  </si>
  <si>
    <t>2A866290GM200</t>
  </si>
  <si>
    <t>2A866348GM200</t>
  </si>
  <si>
    <t>2A865884GM200</t>
  </si>
  <si>
    <t>2A865890GM200</t>
  </si>
  <si>
    <t>2A866269GM200</t>
  </si>
  <si>
    <t>2A865523GM200</t>
  </si>
  <si>
    <t>2A866302GM200</t>
  </si>
  <si>
    <t>2A865854GM200</t>
  </si>
  <si>
    <t>2A866910GM200</t>
  </si>
  <si>
    <t>2A866531GM200</t>
  </si>
  <si>
    <t>2A867020GM200</t>
  </si>
  <si>
    <t>2A866540GM200</t>
  </si>
  <si>
    <t>2A866759GM200</t>
  </si>
  <si>
    <t>2A866758GM200</t>
  </si>
  <si>
    <t>2A867061GM200</t>
  </si>
  <si>
    <t>2A866896GM200</t>
  </si>
  <si>
    <t>2A866958GM200</t>
  </si>
  <si>
    <t>2A867248GM200</t>
  </si>
  <si>
    <t>2A867129GM200</t>
  </si>
  <si>
    <t>2A866259GM200</t>
  </si>
  <si>
    <t>2A866296GM200</t>
  </si>
  <si>
    <t>2A866321GM200</t>
  </si>
  <si>
    <t>2A865888GM200</t>
  </si>
  <si>
    <t>2A866636GM200</t>
  </si>
  <si>
    <t>2A866599GM200</t>
  </si>
  <si>
    <t>2A866760GM200</t>
  </si>
  <si>
    <t>2A867191GM200</t>
  </si>
  <si>
    <t>2A867244GM200</t>
  </si>
  <si>
    <t>2A867128GM200</t>
  </si>
  <si>
    <t>2A866920GM200</t>
  </si>
  <si>
    <t>2A866960GM200</t>
  </si>
  <si>
    <t>2A866757GM200</t>
  </si>
  <si>
    <t>2A866895GM200</t>
  </si>
  <si>
    <t>2A867246GM200</t>
  </si>
  <si>
    <t>2A867645GM200</t>
  </si>
  <si>
    <t>2A867720GM200</t>
  </si>
  <si>
    <t>2A867501GM200</t>
  </si>
  <si>
    <t>2A867785GM200</t>
  </si>
  <si>
    <t>2A867326GM200</t>
  </si>
  <si>
    <t>ACE008</t>
  </si>
  <si>
    <t>2A867577GM200</t>
  </si>
  <si>
    <t>2A867557GM200</t>
  </si>
  <si>
    <t>2A867058GM200</t>
  </si>
  <si>
    <t>2A867739GM200</t>
  </si>
  <si>
    <t>2A867830GM200</t>
  </si>
  <si>
    <t>2A867372GM200</t>
  </si>
  <si>
    <t>2A868324GM200</t>
  </si>
  <si>
    <t>2A868362GM200</t>
  </si>
  <si>
    <t>2A867500GM200</t>
  </si>
  <si>
    <t>2A867556GM200</t>
  </si>
  <si>
    <t>2A867930GM200</t>
  </si>
  <si>
    <t>2A868056GM200</t>
  </si>
  <si>
    <t>2A868363GM200</t>
  </si>
  <si>
    <t>2A868520GM200</t>
  </si>
  <si>
    <t>2A868699GM200</t>
  </si>
  <si>
    <t>11/13/2020 12:23:13 PM</t>
  </si>
  <si>
    <t>2A868053GM200</t>
  </si>
  <si>
    <t>11/13/2020 3:13:16 PM</t>
  </si>
  <si>
    <t>2A868540GM200</t>
  </si>
  <si>
    <t>11/13/2020 3:53:41 PM</t>
  </si>
  <si>
    <t>2A868382GM200</t>
  </si>
  <si>
    <t>11/13/2020 10:53:02 PM</t>
  </si>
  <si>
    <t>2A869292GM200</t>
  </si>
  <si>
    <t>11/15/2020 2:19:04 PM</t>
  </si>
  <si>
    <t>2A869145GM200</t>
  </si>
  <si>
    <t>11/15/2020 2:39:50 PM</t>
  </si>
  <si>
    <t>2A869808GM200</t>
  </si>
  <si>
    <t>11/16/2020 1:49:48 PM</t>
  </si>
  <si>
    <t>2A870004GM200</t>
  </si>
  <si>
    <t>11/16/2020 3:16:24 PM</t>
  </si>
  <si>
    <t>2A870026GM200</t>
  </si>
  <si>
    <t>11/16/2020 3:41:25 PM</t>
  </si>
  <si>
    <t>TER \ 1006 GAL \ IRAM (V 2016 REV 1)</t>
  </si>
  <si>
    <t>MP531779</t>
  </si>
  <si>
    <t>2A868416GM200</t>
  </si>
  <si>
    <t>2A868647GM200</t>
  </si>
  <si>
    <t>2A868680GM200</t>
  </si>
  <si>
    <t>11/13/2020 12:30:20 PM</t>
  </si>
  <si>
    <t>2A868529GM200</t>
  </si>
  <si>
    <t>2A868654GM200</t>
  </si>
  <si>
    <t>2A868701GM200</t>
  </si>
  <si>
    <t>11/13/2020 11:42:10 AM</t>
  </si>
  <si>
    <t>2A868627GM200</t>
  </si>
  <si>
    <t>11/13/2020 2:04:57 PM</t>
  </si>
  <si>
    <t>2A868314GM200</t>
  </si>
  <si>
    <t>11/13/2020 3:08:42 PM</t>
  </si>
  <si>
    <t>2A868378GM200</t>
  </si>
  <si>
    <t>11/13/2020 3:30:51 PM</t>
  </si>
  <si>
    <t>2A868910GM200</t>
  </si>
  <si>
    <t>11/13/2020 4:13:55 PM</t>
  </si>
  <si>
    <t>2A868866GM200</t>
  </si>
  <si>
    <t>11/13/2020 10:49:53 PM</t>
  </si>
  <si>
    <t>ASTM A 36 (V 2005 REV 1)</t>
  </si>
  <si>
    <t>TER \ 50LCTGLV (V 2011 REV 1)</t>
  </si>
  <si>
    <t>MP500418</t>
  </si>
  <si>
    <t>MP518489</t>
  </si>
  <si>
    <t>2A869520GM200</t>
  </si>
  <si>
    <t>11/15/2020 11:18:55 AM</t>
  </si>
  <si>
    <t>2A869433GM200</t>
  </si>
  <si>
    <t>11/15/2020 1:21:11 PM</t>
  </si>
  <si>
    <t>2A868630GM200</t>
  </si>
  <si>
    <t>11/13/2020 2:04:52 PM</t>
  </si>
  <si>
    <t>2A868931GM200</t>
  </si>
  <si>
    <t>11/13/2020 4:16:49 PM</t>
  </si>
  <si>
    <t>2A869115GM200</t>
  </si>
  <si>
    <t>11/15/2020 11:54:54 AM</t>
  </si>
  <si>
    <t>2A869388GM200</t>
  </si>
  <si>
    <t>11/15/2020 2:07:45 PM</t>
  </si>
  <si>
    <t>2A869429GM200</t>
  </si>
  <si>
    <t>11/15/2020 2:23:01 PM</t>
  </si>
  <si>
    <t>2A869176GM200</t>
  </si>
  <si>
    <t>11/15/2020 2:46:20 PM</t>
  </si>
  <si>
    <t>2A869867GM200</t>
  </si>
  <si>
    <t>11/16/2020 3:21:09 PM</t>
  </si>
  <si>
    <t>2A869123GM200</t>
  </si>
  <si>
    <t>11/15/2020 1:52:08 PM</t>
  </si>
  <si>
    <t>2A869291GM200</t>
  </si>
  <si>
    <t>11/15/2020 2:17:51 PM</t>
  </si>
  <si>
    <t>2A869262GM200</t>
  </si>
  <si>
    <t>11/15/2020 2:36:34 PM</t>
  </si>
  <si>
    <t>2A868964GM200</t>
  </si>
  <si>
    <t>11/15/2020 2:51:39 PM</t>
  </si>
  <si>
    <t>2A869472GM200</t>
  </si>
  <si>
    <t>11/15/2020 4:19:07 PM</t>
  </si>
  <si>
    <t>2A868293GM200</t>
  </si>
  <si>
    <t>2A868410GM200</t>
  </si>
  <si>
    <t>2A868649GM200</t>
  </si>
  <si>
    <t>2A868678GM200</t>
  </si>
  <si>
    <t>11/13/2020 12:30:30 PM</t>
  </si>
  <si>
    <t>2A868628GM200</t>
  </si>
  <si>
    <t>11/13/2020 2:04:55 PM</t>
  </si>
  <si>
    <t>2A867962GM200</t>
  </si>
  <si>
    <t>11/13/2020 3:07:07 PM</t>
  </si>
  <si>
    <t>2A868569GM200</t>
  </si>
  <si>
    <t>11/13/2020 8:10:06 PM</t>
  </si>
  <si>
    <t>2A869471GM200</t>
  </si>
  <si>
    <t>11/15/2020 11:17:34 AM</t>
  </si>
  <si>
    <t>2A869434GM200</t>
  </si>
  <si>
    <t>11/15/2020 12:00:31 PM</t>
  </si>
  <si>
    <t>2A869389GM200</t>
  </si>
  <si>
    <t>11/15/2020 2:12:08 PM</t>
  </si>
  <si>
    <t>2A869195GM200</t>
  </si>
  <si>
    <t>11/15/2020 2:33:25 PM</t>
  </si>
  <si>
    <t>2A869179GM200</t>
  </si>
  <si>
    <t>11/15/2020 2:48:42 PM</t>
  </si>
  <si>
    <t>2A869227GM200</t>
  </si>
  <si>
    <t>11/15/2020 4:01:03 PM</t>
  </si>
  <si>
    <t>2A870005GM200</t>
  </si>
  <si>
    <t>11/16/2020 3:38:01 PM</t>
  </si>
  <si>
    <t>2A869713GM200</t>
  </si>
  <si>
    <t>11/16/2020 3:50:11 PM</t>
  </si>
  <si>
    <t>2A869935GM200</t>
  </si>
  <si>
    <t>11/16/2020 4:27:45 PM</t>
  </si>
  <si>
    <t>2A869933GM200</t>
  </si>
  <si>
    <t>11/16/2020 4:35:42 PM</t>
  </si>
  <si>
    <t>2A869712GM200</t>
  </si>
  <si>
    <t>11/16/2020 5:02:31 PM</t>
  </si>
  <si>
    <t>2A869946GM200</t>
  </si>
  <si>
    <t>11/16/2020 10:34:10 PM</t>
  </si>
  <si>
    <t>2A869948GM200</t>
  </si>
  <si>
    <t>11/16/2020 4:30:21 PM</t>
  </si>
  <si>
    <t>2A870107GM200</t>
  </si>
  <si>
    <t>11/16/2020 10:54:31 PM</t>
  </si>
  <si>
    <t>2A870188GM200</t>
  </si>
  <si>
    <t>11/17/2020 9:32:17 AM</t>
  </si>
  <si>
    <t>2A869718GM200</t>
  </si>
  <si>
    <t>11/16/2020 4:33:26 PM</t>
  </si>
  <si>
    <t>2A869198GM200</t>
  </si>
  <si>
    <t>11/16/2020 4:59:41 PM</t>
  </si>
  <si>
    <t>2A869826GM200</t>
  </si>
  <si>
    <t>11/16/2020 11:59:34 PM</t>
  </si>
  <si>
    <t>MP540763</t>
  </si>
  <si>
    <t>2A870260GM200</t>
  </si>
  <si>
    <t>11/17/2020 7:22:38 PM</t>
  </si>
  <si>
    <t>2A870515GM200</t>
  </si>
  <si>
    <t>11/18/2020 11:38:54 AM</t>
  </si>
  <si>
    <t>2A870306GM200</t>
  </si>
  <si>
    <t>11/18/2020 4:52:08 PM</t>
  </si>
  <si>
    <t>2A870871GM200</t>
  </si>
  <si>
    <t>11/19/2020 12:23:17 PM</t>
  </si>
  <si>
    <t>2A870316GM200</t>
  </si>
  <si>
    <t>11/18/2020 5:00:23 PM</t>
  </si>
  <si>
    <t>2A869117GM200</t>
  </si>
  <si>
    <t>11/18/2020 5:13:04 PM</t>
  </si>
  <si>
    <t>2A870302GM200</t>
  </si>
  <si>
    <t>11/19/2020 12:32:14 PM</t>
  </si>
  <si>
    <t>2A869928GM200</t>
  </si>
  <si>
    <t>11/16/2020 3:51:50 PM</t>
  </si>
  <si>
    <t>2A869945GM200</t>
  </si>
  <si>
    <t>11/16/2020 4:28:49 PM</t>
  </si>
  <si>
    <t>2A869992GM200</t>
  </si>
  <si>
    <t>11/16/2020 4:38:59 PM</t>
  </si>
  <si>
    <t>2A870072GM200</t>
  </si>
  <si>
    <t>11/16/2020 10:42:01 PM</t>
  </si>
  <si>
    <t>2A869648GM200</t>
  </si>
  <si>
    <t>11/16/2020 11:39:59 PM</t>
  </si>
  <si>
    <t>2A870258GM200</t>
  </si>
  <si>
    <t>11/17/2020 7:18:25 PM</t>
  </si>
  <si>
    <t>2A870257GM200</t>
  </si>
  <si>
    <t>11/18/2020 2:13:56 PM</t>
  </si>
  <si>
    <t>2A870309GM200</t>
  </si>
  <si>
    <t>11/18/2020 4:50:03 PM</t>
  </si>
  <si>
    <t>2A871012GM200</t>
  </si>
  <si>
    <t>11/19/2020 3:41:45 PM</t>
  </si>
  <si>
    <t>2A871221GM200</t>
  </si>
  <si>
    <t>11/20/2020 11:56:12 AM</t>
  </si>
  <si>
    <t>2A871269GM200</t>
  </si>
  <si>
    <t>11/20/2020 10:46:26 PM</t>
  </si>
  <si>
    <t>2A871014GM200</t>
  </si>
  <si>
    <t>11/19/2020 3:43:23 PM</t>
  </si>
  <si>
    <t>2A871212GM200</t>
  </si>
  <si>
    <t>11/20/2020 10:40:34 AM</t>
  </si>
  <si>
    <t>2A871172GM200</t>
  </si>
  <si>
    <t>11/20/2020 5:15:48 PM</t>
  </si>
  <si>
    <t>2A871421GM200</t>
  </si>
  <si>
    <t>11/20/2020 7:49:26 PM</t>
  </si>
  <si>
    <t>2A871270GM200</t>
  </si>
  <si>
    <t>11/20/2020 10:47:59 PM</t>
  </si>
  <si>
    <t>2A871214GM200</t>
  </si>
  <si>
    <t>11/22/2020 10:50:22 AM</t>
  </si>
  <si>
    <t>2A871285GM200</t>
  </si>
  <si>
    <t>11/22/2020 12:00:16 PM</t>
  </si>
  <si>
    <t>2A871284GM200</t>
  </si>
  <si>
    <t>11/22/2020 11:50:48 AM</t>
  </si>
  <si>
    <t>2A872078GM200</t>
  </si>
  <si>
    <t>11/22/2020 12:34:36 PM</t>
  </si>
  <si>
    <t>2A871982GM200</t>
  </si>
  <si>
    <t>11/23/2020 8:30:40 AM</t>
  </si>
  <si>
    <t>2A872577GM200</t>
  </si>
  <si>
    <t>11/23/2020 6:12:45 PM</t>
  </si>
  <si>
    <t>2A871985GM200</t>
  </si>
  <si>
    <t>11/22/2020 12:45:45 PM</t>
  </si>
  <si>
    <t>2A871507GM200</t>
  </si>
  <si>
    <t>11/22/2020 1:29:35 PM</t>
  </si>
  <si>
    <t>2A871213GM200</t>
  </si>
  <si>
    <t>11/22/2020 2:16:08 PM</t>
  </si>
  <si>
    <t>2A872257GM200</t>
  </si>
  <si>
    <t>11/23/2020 8:37:42 AM</t>
  </si>
  <si>
    <t>2A872344GM200</t>
  </si>
  <si>
    <t>11/23/2020 6:01:05 PM</t>
  </si>
  <si>
    <t>2A870900GM200</t>
  </si>
  <si>
    <t>11/20/2020 5:39:16 PM</t>
  </si>
  <si>
    <t>2A870848GM200</t>
  </si>
  <si>
    <t>11/20/2020 7:19:40 PM</t>
  </si>
  <si>
    <t>2A871344GM200</t>
  </si>
  <si>
    <t>11/20/2020 10:50:36 PM</t>
  </si>
  <si>
    <t>2A871562GM200</t>
  </si>
  <si>
    <t>11/22/2020 10:53:07 AM</t>
  </si>
  <si>
    <t>2A871724GM200</t>
  </si>
  <si>
    <t>11/22/2020 12:17:11 PM</t>
  </si>
  <si>
    <t>2A868134GM200</t>
  </si>
  <si>
    <t>11/18/2020 2:56:14 PM</t>
  </si>
  <si>
    <t>2A870314GM200</t>
  </si>
  <si>
    <t>11/19/2020 12:54:19 PM</t>
  </si>
  <si>
    <t>2A871119GM200</t>
  </si>
  <si>
    <t>11/19/2020 2:46:28 PM</t>
  </si>
  <si>
    <t>2A870954GM200</t>
  </si>
  <si>
    <t>11/20/2020 5:40:44 PM</t>
  </si>
  <si>
    <t>2A871346GM200</t>
  </si>
  <si>
    <t>11/20/2020 10:51:51 PM</t>
  </si>
  <si>
    <t>2A871521GM200</t>
  </si>
  <si>
    <t>11/22/2020 12:29:04 PM</t>
  </si>
  <si>
    <t>2A871072GM200</t>
  </si>
  <si>
    <t>11/22/2020 1:00:54 PM</t>
  </si>
  <si>
    <t>2A871377GM200</t>
  </si>
  <si>
    <t>11/22/2020 2:35:58 PM</t>
  </si>
  <si>
    <t>2A872251GM200</t>
  </si>
  <si>
    <t>11/23/2020 8:59:04 AM</t>
  </si>
  <si>
    <t>2A872617GM200</t>
  </si>
  <si>
    <t>11/23/2020 6:22:29 PM</t>
  </si>
  <si>
    <t>2A873122GM200</t>
  </si>
  <si>
    <t>11/26/2020 12:01:31 PM</t>
  </si>
  <si>
    <t>2A873466GM200</t>
  </si>
  <si>
    <t>11/26/2020 4:58:53 PM</t>
  </si>
  <si>
    <t>2A874209GM200</t>
  </si>
  <si>
    <t>11/28/2020 7:21:05 PM</t>
  </si>
  <si>
    <t>2A873593GM200</t>
  </si>
  <si>
    <t>11/26/2020 11:56:22 PM</t>
  </si>
  <si>
    <t>2A873023GM200</t>
  </si>
  <si>
    <t>11/27/2020 11:14:14 AM</t>
  </si>
  <si>
    <t>2A873597GM200</t>
  </si>
  <si>
    <t>11/27/2020 4:11:09 PM</t>
  </si>
  <si>
    <t>2A873636GM200</t>
  </si>
  <si>
    <t>11/27/2020 4:32:56 PM</t>
  </si>
  <si>
    <t>2A873656GM200</t>
  </si>
  <si>
    <t>11/27/2020 8:08:53 PM</t>
  </si>
  <si>
    <t>2A873550GM200</t>
  </si>
  <si>
    <t>11/28/2020 6:22:20 PM</t>
  </si>
  <si>
    <t>2A873640GM200</t>
  </si>
  <si>
    <t>11/28/2020 7:50:56 PM</t>
  </si>
  <si>
    <t>2A873979GM200</t>
  </si>
  <si>
    <t>11/28/2020 11:37:52 PM</t>
  </si>
  <si>
    <t>2A873016GM200</t>
  </si>
  <si>
    <t>11/25/2020 3:50:16 PM</t>
  </si>
  <si>
    <t>2A873582GM200</t>
  </si>
  <si>
    <t>11/26/2020 11:59:15 PM</t>
  </si>
  <si>
    <t>2A873574GM200</t>
  </si>
  <si>
    <t>11/27/2020 11:16:09 AM</t>
  </si>
  <si>
    <t>2A873554GM200</t>
  </si>
  <si>
    <t>11/27/2020 12:31:11 PM</t>
  </si>
  <si>
    <t>2A873611GM200</t>
  </si>
  <si>
    <t>11/27/2020 4:15:34 PM</t>
  </si>
  <si>
    <t>2A873639GM200</t>
  </si>
  <si>
    <t>11/27/2020 4:35:47 PM</t>
  </si>
  <si>
    <t>2A873657GM200</t>
  </si>
  <si>
    <t>11/27/2020 8:10:34 PM</t>
  </si>
  <si>
    <t>2A874148GM200</t>
  </si>
  <si>
    <t>11/28/2020 11:01:34 AM</t>
  </si>
  <si>
    <t>2A873525GM200</t>
  </si>
  <si>
    <t>11/28/2020 6:36:24 PM</t>
  </si>
  <si>
    <t>2A873983GM200</t>
  </si>
  <si>
    <t>11/28/2020 11:59:54 PM</t>
  </si>
  <si>
    <t>2A872439GM200</t>
  </si>
  <si>
    <t>11/24/2020 11:20:12 AM</t>
  </si>
  <si>
    <t>2A872784GM200</t>
  </si>
  <si>
    <t>11/25/2020 11:35:13 AM</t>
  </si>
  <si>
    <t>2A873581GM200</t>
  </si>
  <si>
    <t>11/26/2020 11:48:11 PM</t>
  </si>
  <si>
    <t>2A873635GM200</t>
  </si>
  <si>
    <t>11/27/2020 4:28:59 PM</t>
  </si>
  <si>
    <t>2A873976GM200</t>
  </si>
  <si>
    <t>11/28/2020 10:53:32 PM</t>
  </si>
  <si>
    <t>2A874304GM200</t>
  </si>
  <si>
    <t>11/29/2020 11:06:47 AM</t>
  </si>
  <si>
    <t>2A874307GM200</t>
  </si>
  <si>
    <t>11/29/2020 1:38:26 PM</t>
  </si>
  <si>
    <t>2A873882GM200</t>
  </si>
  <si>
    <t>11/29/2020 5:11:08 PM</t>
  </si>
  <si>
    <t>2A874744GM200</t>
  </si>
  <si>
    <t>11/30/2020 9:36:58 AM</t>
  </si>
  <si>
    <t>2A874557GM200</t>
  </si>
  <si>
    <t>11/30/2020 3:29:55 PM</t>
  </si>
  <si>
    <t>2A875022GM200</t>
  </si>
  <si>
    <t>11/30/2020 7:08:54 PM</t>
  </si>
  <si>
    <t>2A873982GM200</t>
  </si>
  <si>
    <t>11/28/2020 11:41:01 PM</t>
  </si>
  <si>
    <t>2A874074GM200</t>
  </si>
  <si>
    <t>11/29/2020 10:53:12 AM</t>
  </si>
  <si>
    <t>2A873984GM200</t>
  </si>
  <si>
    <t>11/29/2020 1:27:43 PM</t>
  </si>
  <si>
    <t>2A873928GM200</t>
  </si>
  <si>
    <t>11/29/2020 2:38:13 PM</t>
  </si>
  <si>
    <t>2A874015GM200</t>
  </si>
  <si>
    <t>11/29/2020 5:26:24 PM</t>
  </si>
  <si>
    <t>2A874313GM200</t>
  </si>
  <si>
    <t>11/29/2020 5:50:25 PM</t>
  </si>
  <si>
    <t>2A874558GM200</t>
  </si>
  <si>
    <t>11/30/2020 10:59:02 AM</t>
  </si>
  <si>
    <t>2A874850GM200</t>
  </si>
  <si>
    <t>11/30/2020 3:33:23 PM</t>
  </si>
  <si>
    <t>ASTM A 1011 \ HSLAS 60 CLASE 2 (V 2006 REV 2)</t>
  </si>
  <si>
    <t>MP509657</t>
  </si>
  <si>
    <t>2A873880GM200</t>
  </si>
  <si>
    <t>11/29/2020 3:00:14 PM</t>
  </si>
  <si>
    <t>2A874076GM200</t>
  </si>
  <si>
    <t>11/29/2020 4:04:24 PM</t>
  </si>
  <si>
    <t>2A874663GM200</t>
  </si>
  <si>
    <t>11/29/2020 5:40:29 PM</t>
  </si>
  <si>
    <t>2A875010GM200</t>
  </si>
  <si>
    <t>11/30/2020 6:39:34 PM</t>
  </si>
  <si>
    <t>2A874821GM200</t>
  </si>
  <si>
    <t>11/30/2020 10:03:29 PM</t>
  </si>
  <si>
    <t>2A874457GM200</t>
  </si>
  <si>
    <t>11/29/2020 12:09:04 PM</t>
  </si>
  <si>
    <t>2A874127GM200</t>
  </si>
  <si>
    <t>11/29/2020 1:57:01 PM</t>
  </si>
  <si>
    <t>2A873081GM200</t>
  </si>
  <si>
    <t>11/29/2020 3:07:54 PM</t>
  </si>
  <si>
    <t>2A874607GM200</t>
  </si>
  <si>
    <t>11/29/2020 5:43:22 PM</t>
  </si>
  <si>
    <t>2A875087GM200</t>
  </si>
  <si>
    <t>11/30/2020 11:59:53 PM</t>
  </si>
  <si>
    <t>2A876393GM200</t>
  </si>
  <si>
    <t>2A876382GM200</t>
  </si>
  <si>
    <t>2A870527GM200</t>
  </si>
  <si>
    <t>2A868708GM200</t>
  </si>
  <si>
    <t>2A874872GM200</t>
  </si>
  <si>
    <t>2A877738GM200</t>
  </si>
  <si>
    <t>2A874871GM200</t>
  </si>
  <si>
    <t>2A877608GM200</t>
  </si>
  <si>
    <t>2A874964GM200</t>
  </si>
  <si>
    <t>2A874981GM200</t>
  </si>
  <si>
    <t>2A870402GM200</t>
  </si>
  <si>
    <t>2A877599GM200</t>
  </si>
  <si>
    <t>2A875135GM200</t>
  </si>
  <si>
    <t>2A875346GM200</t>
  </si>
  <si>
    <t>2A876419GM200</t>
  </si>
  <si>
    <t>2A876397GM200</t>
  </si>
  <si>
    <t>2A877875GM200</t>
  </si>
  <si>
    <t>2A877826GM200</t>
  </si>
  <si>
    <t>2A875364GM200</t>
  </si>
  <si>
    <t>2A877151GM200</t>
  </si>
  <si>
    <t>2A875802GM200</t>
  </si>
  <si>
    <t>2A876371GM200</t>
  </si>
  <si>
    <t>2A876161GM200</t>
  </si>
  <si>
    <t>2A874951GM200</t>
  </si>
  <si>
    <t>2A877828GM200</t>
  </si>
  <si>
    <t>2A876454GM200</t>
  </si>
  <si>
    <t>2A875767GM200</t>
  </si>
  <si>
    <t>2A875803GM200</t>
  </si>
  <si>
    <t>2A876198GM200</t>
  </si>
  <si>
    <t>2A876119GM200</t>
  </si>
  <si>
    <t>2A874935GM200</t>
  </si>
  <si>
    <t>2A878503GM200</t>
  </si>
  <si>
    <t>2A877827GM200</t>
  </si>
  <si>
    <t>2A875545GM200</t>
  </si>
  <si>
    <t>2A877129GM200</t>
  </si>
  <si>
    <t>2A875768GM200</t>
  </si>
  <si>
    <t>2A876416GM200</t>
  </si>
  <si>
    <t>2A876177GM200</t>
  </si>
  <si>
    <t>2A874955GM200</t>
  </si>
  <si>
    <t>2A866327GM200</t>
  </si>
  <si>
    <t>2A876204GM200</t>
  </si>
  <si>
    <t>2A875774GM200</t>
  </si>
  <si>
    <t>2A874848GM200</t>
  </si>
  <si>
    <t>2A876277GM200</t>
  </si>
  <si>
    <t>2A875703GM200</t>
  </si>
  <si>
    <t>2A875732GM200</t>
  </si>
  <si>
    <t>2A874019GM200</t>
  </si>
  <si>
    <t>2A876281GM200</t>
  </si>
  <si>
    <t>2A875361GM200</t>
  </si>
  <si>
    <t>2A876242GM200</t>
  </si>
  <si>
    <t>2A876320GM200</t>
  </si>
  <si>
    <t>2A875711GM200</t>
  </si>
  <si>
    <t>2A875739GM200</t>
  </si>
  <si>
    <t>2A876445GM200</t>
  </si>
  <si>
    <t>2A876421GM200</t>
  </si>
  <si>
    <t>2A876342GM200</t>
  </si>
  <si>
    <t>2A876243GM200</t>
  </si>
  <si>
    <t>2A876321GM200</t>
  </si>
  <si>
    <t>2A875716GM200</t>
  </si>
  <si>
    <t>2A868715GM200</t>
  </si>
  <si>
    <t>2A877192GM200</t>
  </si>
  <si>
    <t>2A876071GM200</t>
  </si>
  <si>
    <t>TER \ 6HYLGAFHALSHV (V 2006 REV 1)</t>
  </si>
  <si>
    <t>MP516806</t>
  </si>
  <si>
    <t>2A877750GM200</t>
  </si>
  <si>
    <t>2A875358GM200</t>
  </si>
  <si>
    <t>2A877829GM200</t>
  </si>
  <si>
    <t>2A876782GM200</t>
  </si>
  <si>
    <t>2A875766GM200</t>
  </si>
  <si>
    <t>2A875801GM200</t>
  </si>
  <si>
    <t>2A876345GM200</t>
  </si>
  <si>
    <t>2A876136GM200</t>
  </si>
  <si>
    <t>2A874938GM200</t>
  </si>
  <si>
    <t>2A878161GM200</t>
  </si>
  <si>
    <t>2A875740GM200</t>
  </si>
  <si>
    <t>2A876195GM200</t>
  </si>
  <si>
    <t>2A875773GM200</t>
  </si>
  <si>
    <t>2A876199GM200</t>
  </si>
  <si>
    <t>2A876278GM200</t>
  </si>
  <si>
    <t>2A875710GM200</t>
  </si>
  <si>
    <t>2A877519GM200</t>
  </si>
  <si>
    <t>12/14/2020 10:53:18 PM</t>
  </si>
  <si>
    <t>2A878420GM200</t>
  </si>
  <si>
    <t>2A877516GM200</t>
  </si>
  <si>
    <t>12/14/2020 10:53:07 PM</t>
  </si>
  <si>
    <t>2A879071GM200</t>
  </si>
  <si>
    <t>12/15/2020 10:51:46 PM</t>
  </si>
  <si>
    <t>2A879746GM200</t>
  </si>
  <si>
    <t>12/15/2020 10:59:42 PM</t>
  </si>
  <si>
    <t>2A854530GM200</t>
  </si>
  <si>
    <t>12/16/2020 5:34:58 PM</t>
  </si>
  <si>
    <t>2A874834GM200</t>
  </si>
  <si>
    <t>12/16/2020 11:22:25 PM</t>
  </si>
  <si>
    <t>2A876167GM200</t>
  </si>
  <si>
    <t>12/16/2020 11:29:50 PM</t>
  </si>
  <si>
    <t>2A879436GM200</t>
  </si>
  <si>
    <t>12/16/2020 11:40:55 PM</t>
  </si>
  <si>
    <t>2A879564GM200</t>
  </si>
  <si>
    <t>12/16/2020 11:43:45 PM</t>
  </si>
  <si>
    <t>2A875737GM200</t>
  </si>
  <si>
    <t>12/16/2020 11:49:32 PM</t>
  </si>
  <si>
    <t>2A875771GM200</t>
  </si>
  <si>
    <t>12/16/2020 11:52:19 PM</t>
  </si>
  <si>
    <t>2A880208GM200</t>
  </si>
  <si>
    <t>12/16/2020 5:30:53 PM</t>
  </si>
  <si>
    <t>2A880210GM200</t>
  </si>
  <si>
    <t>12/16/2020 5:41:50 PM</t>
  </si>
  <si>
    <t>2A879310GM200</t>
  </si>
  <si>
    <t>12/16/2020 11:29:27 PM</t>
  </si>
  <si>
    <t>2A876200GM200</t>
  </si>
  <si>
    <t>12/16/2020 11:30:18 PM</t>
  </si>
  <si>
    <t>2A879541GM200</t>
  </si>
  <si>
    <t>12/16/2020 11:43:32 PM</t>
  </si>
  <si>
    <t>2A866683GM200</t>
  </si>
  <si>
    <t>12/16/2020 11:49:12 PM</t>
  </si>
  <si>
    <t>2A875772GM200</t>
  </si>
  <si>
    <t>12/16/2020 11:50:05 PM</t>
  </si>
  <si>
    <t>2A878866GM200</t>
  </si>
  <si>
    <t>12/16/2020 11:55:55 PM</t>
  </si>
  <si>
    <t>2A880209GM200</t>
  </si>
  <si>
    <t>12/16/2020 5:31:10 PM</t>
  </si>
  <si>
    <t>2A879364GM200</t>
  </si>
  <si>
    <t>12/16/2020 11:22:14 PM</t>
  </si>
  <si>
    <t>2A874696GM200</t>
  </si>
  <si>
    <t>12/16/2020 11:29:38 PM</t>
  </si>
  <si>
    <t>2A871984GM200</t>
  </si>
  <si>
    <t>12/16/2020 11:40:45 PM</t>
  </si>
  <si>
    <t>2A879563GM200</t>
  </si>
  <si>
    <t>12/16/2020 11:43:39 PM</t>
  </si>
  <si>
    <t>2A871316GM200</t>
  </si>
  <si>
    <t>12/16/2020 11:49:22 PM</t>
  </si>
  <si>
    <t>2A875770GM200</t>
  </si>
  <si>
    <t>12/16/2020 11:52:10 PM</t>
  </si>
  <si>
    <t>2A878842GM200</t>
  </si>
  <si>
    <t>12/16/2020 11:57:41 PM</t>
  </si>
  <si>
    <t>2A878444GM200</t>
  </si>
  <si>
    <t>2A879761GM200</t>
  </si>
  <si>
    <t>12/16/2020 4:23:29 PM</t>
  </si>
  <si>
    <t>2A880211GM200</t>
  </si>
  <si>
    <t>12/16/2020 5:41:38 PM</t>
  </si>
  <si>
    <t>2A874826GM200</t>
  </si>
  <si>
    <t>12/16/2020 11:22:35 PM</t>
  </si>
  <si>
    <t>2A876186GM200</t>
  </si>
  <si>
    <t>12/16/2020 11:30:02 PM</t>
  </si>
  <si>
    <t>2A879566GM200</t>
  </si>
  <si>
    <t>12/16/2020 11:43:26 PM</t>
  </si>
  <si>
    <t>2A876447GM200</t>
  </si>
  <si>
    <t>12/16/2020 11:43:56 PM</t>
  </si>
  <si>
    <t>2A875769GM200</t>
  </si>
  <si>
    <t>12/16/2020 11:49:40 PM</t>
  </si>
  <si>
    <t>2A875713GM200</t>
  </si>
  <si>
    <t>12/16/2020 11:53:32 PM</t>
  </si>
  <si>
    <t>2A880664GM200</t>
  </si>
  <si>
    <t>12/18/2020 6:32:58 PM</t>
  </si>
  <si>
    <t>2A878891GM200</t>
  </si>
  <si>
    <t>12/18/2020 6:42:21 PM</t>
  </si>
  <si>
    <t>2A878864GM200</t>
  </si>
  <si>
    <t>12/18/2020 6:42:31 PM</t>
  </si>
  <si>
    <t>2A878833GM200</t>
  </si>
  <si>
    <t>12/18/2020 6:46:46 PM</t>
  </si>
  <si>
    <t>2A878785GM200</t>
  </si>
  <si>
    <t>12/18/2020 6:48:42 PM</t>
  </si>
  <si>
    <t>2A878813GM200</t>
  </si>
  <si>
    <t>12/18/2020 6:49:20 PM</t>
  </si>
  <si>
    <t>2A879561GM200</t>
  </si>
  <si>
    <t>12/18/2020 7:10:01 PM</t>
  </si>
  <si>
    <t>2A879540GM200</t>
  </si>
  <si>
    <t>12/18/2020 7:10:50 PM</t>
  </si>
  <si>
    <t>2A879397GM200</t>
  </si>
  <si>
    <t>12/18/2020 7:16:36 PM</t>
  </si>
  <si>
    <t>2A879428GM200</t>
  </si>
  <si>
    <t>12/18/2020 7:24:24 PM</t>
  </si>
  <si>
    <t>2A878812GM200</t>
  </si>
  <si>
    <t>12/18/2020 7:41:52 PM</t>
  </si>
  <si>
    <t>2A878440GM200</t>
  </si>
  <si>
    <t>12/18/2020 8:01:00 PM</t>
  </si>
  <si>
    <t>2A880325GM200</t>
  </si>
  <si>
    <t>12/18/2020 8:04:11 PM</t>
  </si>
  <si>
    <t>2A878169GM200</t>
  </si>
  <si>
    <t>12/18/2020 8:05:02 PM</t>
  </si>
  <si>
    <t>2A878834GM200</t>
  </si>
  <si>
    <t>12/18/2020 6:47:12 PM</t>
  </si>
  <si>
    <t>2A878792GM200</t>
  </si>
  <si>
    <t>12/18/2020 6:49:12 PM</t>
  </si>
  <si>
    <t>2A879560GM200</t>
  </si>
  <si>
    <t>12/18/2020 7:09:46 PM</t>
  </si>
  <si>
    <t>2A879479GM200</t>
  </si>
  <si>
    <t>12/18/2020 7:10:38 PM</t>
  </si>
  <si>
    <t>2A879394GM200</t>
  </si>
  <si>
    <t>12/18/2020 7:16:28 PM</t>
  </si>
  <si>
    <t>2A879416GM200</t>
  </si>
  <si>
    <t>12/18/2020 7:24:14 PM</t>
  </si>
  <si>
    <t>2A879309GM200</t>
  </si>
  <si>
    <t>12/18/2020 7:27:06 PM</t>
  </si>
  <si>
    <t>2A880524GM200</t>
  </si>
  <si>
    <t>12/18/2020 8:00:48 PM</t>
  </si>
  <si>
    <t>2A880533GM200</t>
  </si>
  <si>
    <t>12/18/2020 8:04:00 PM</t>
  </si>
  <si>
    <t>2A878995GM200</t>
  </si>
  <si>
    <t>12/18/2020 8:04:50 PM</t>
  </si>
  <si>
    <t>2A878836GM200</t>
  </si>
  <si>
    <t>12/18/2020 6:47:01 PM</t>
  </si>
  <si>
    <t>2A878790GM200</t>
  </si>
  <si>
    <t>12/18/2020 6:49:03 PM</t>
  </si>
  <si>
    <t>2A880632GM200</t>
  </si>
  <si>
    <t>12/18/2020 6:53:23 PM</t>
  </si>
  <si>
    <t>2A879567GM200</t>
  </si>
  <si>
    <t>12/18/2020 7:10:22 PM</t>
  </si>
  <si>
    <t>2A879381GM200</t>
  </si>
  <si>
    <t>12/18/2020 7:16:20 PM</t>
  </si>
  <si>
    <t>2A879495GM200</t>
  </si>
  <si>
    <t>12/18/2020 7:16:55 PM</t>
  </si>
  <si>
    <t>2A879305GM200</t>
  </si>
  <si>
    <t>12/18/2020 7:26:55 PM</t>
  </si>
  <si>
    <t>2A880522GM200</t>
  </si>
  <si>
    <t>12/18/2020 8:00:38 PM</t>
  </si>
  <si>
    <t>2A880586GM200</t>
  </si>
  <si>
    <t>12/18/2020 8:03:50 PM</t>
  </si>
  <si>
    <t>2A879718GM200</t>
  </si>
  <si>
    <t>12/18/2020 8:04:35 PM</t>
  </si>
  <si>
    <t>2A881065GM200</t>
  </si>
  <si>
    <t>12/22/2020 12:24:42 AM</t>
  </si>
  <si>
    <t>2A880251GM200</t>
  </si>
  <si>
    <t>12/18/2020 9:45:07 AM</t>
  </si>
  <si>
    <t>2A880622GM200</t>
  </si>
  <si>
    <t>12/18/2020 6:47:00 PM</t>
  </si>
  <si>
    <t>2A878786GM200</t>
  </si>
  <si>
    <t>12/18/2020 6:48:50 PM</t>
  </si>
  <si>
    <t>2A879716GM200</t>
  </si>
  <si>
    <t>12/18/2020 6:51:22 PM</t>
  </si>
  <si>
    <t>2A879562GM200</t>
  </si>
  <si>
    <t>12/18/2020 7:10:11 PM</t>
  </si>
  <si>
    <t>2A879488GM200</t>
  </si>
  <si>
    <t>12/18/2020 7:16:10 PM</t>
  </si>
  <si>
    <t>2A879493GM200</t>
  </si>
  <si>
    <t>12/18/2020 7:16:45 PM</t>
  </si>
  <si>
    <t>2A879306GM200</t>
  </si>
  <si>
    <t>12/18/2020 7:26:44 PM</t>
  </si>
  <si>
    <t>2A880521GM200</t>
  </si>
  <si>
    <t>12/18/2020 8:00:26 PM</t>
  </si>
  <si>
    <t>2A880255GM200</t>
  </si>
  <si>
    <t>12/18/2020 8:03:38 PM</t>
  </si>
  <si>
    <t>2A880254GM200</t>
  </si>
  <si>
    <t>12/18/2020 8:04:21 PM</t>
  </si>
  <si>
    <t>2A880668GM200</t>
  </si>
  <si>
    <t>12/21/2020 9:16:18 PM</t>
  </si>
  <si>
    <t>2A881644GM200</t>
  </si>
  <si>
    <t>12/22/2020 12:24:52 AM</t>
  </si>
  <si>
    <t>2A881950GM200</t>
  </si>
  <si>
    <t>12/22/2020 7:41:00 PM</t>
  </si>
  <si>
    <t>2A882090GM200</t>
  </si>
  <si>
    <t>12/23/2020 7:54:05 PM</t>
  </si>
  <si>
    <t>2A882142GM200</t>
  </si>
  <si>
    <t>12/23/2020 7:57:48 PM</t>
  </si>
  <si>
    <t>2A880535GM200</t>
  </si>
  <si>
    <t>12/22/2020 12:25:52 AM</t>
  </si>
  <si>
    <t>2A880595GM200</t>
  </si>
  <si>
    <t>12/22/2020 6:38:02 PM</t>
  </si>
  <si>
    <t>2A882115GM200</t>
  </si>
  <si>
    <t>12/23/2020 7:54:23 PM</t>
  </si>
  <si>
    <t>2A882191GM200</t>
  </si>
  <si>
    <t>12/23/2020 8:00:52 PM</t>
  </si>
  <si>
    <t>2A880631GM200</t>
  </si>
  <si>
    <t>12/22/2020 12:32:01 AM</t>
  </si>
  <si>
    <t>2A880589GM200</t>
  </si>
  <si>
    <t>12/22/2020 6:38:33 PM</t>
  </si>
  <si>
    <t>2A882189GM200</t>
  </si>
  <si>
    <t>12/23/2020 7:57:39 PM</t>
  </si>
  <si>
    <t>2A880520GM200</t>
  </si>
  <si>
    <t>12/24/2020 3:27:54 PM</t>
  </si>
  <si>
    <t>2A880442GM200</t>
  </si>
  <si>
    <t>12/24/2020 3:58:30 PM</t>
  </si>
  <si>
    <t>2A880778GM200</t>
  </si>
  <si>
    <t>12/24/2020 4:58:58 PM</t>
  </si>
  <si>
    <t>2A882193GM200</t>
  </si>
  <si>
    <t>12/24/2020 5:17:44 PM</t>
  </si>
  <si>
    <t>2A880753GM200</t>
  </si>
  <si>
    <t>12/24/2020 5:23:22 PM</t>
  </si>
  <si>
    <t>2A882338GM200</t>
  </si>
  <si>
    <t>12/24/2020 5:28:59 PM</t>
  </si>
  <si>
    <t>2A879536GM200</t>
  </si>
  <si>
    <t>12/24/2020 5:34:36 PM</t>
  </si>
  <si>
    <t>2A881306GM200</t>
  </si>
  <si>
    <t>12/24/2020 5:40:26 PM</t>
  </si>
  <si>
    <t>2A882524GM200</t>
  </si>
  <si>
    <t>12/24/2020 12:20:51 PM</t>
  </si>
  <si>
    <t>2A881103GM200</t>
  </si>
  <si>
    <t>12/24/2020 3:58:10 PM</t>
  </si>
  <si>
    <t>2A881104GM200</t>
  </si>
  <si>
    <t>12/24/2020 4:19:20 PM</t>
  </si>
  <si>
    <t>2A882501GM200</t>
  </si>
  <si>
    <t>12/24/2020 5:11:27 PM</t>
  </si>
  <si>
    <t>2A882252GM200</t>
  </si>
  <si>
    <t>12/24/2020 5:18:01 PM</t>
  </si>
  <si>
    <t>2A880704GM200</t>
  </si>
  <si>
    <t>12/24/2020 5:23:38 PM</t>
  </si>
  <si>
    <t>2A882328GM200</t>
  </si>
  <si>
    <t>12/24/2020 5:29:14 PM</t>
  </si>
  <si>
    <t>2A882535GM200</t>
  </si>
  <si>
    <t>12/24/2020 5:40:01 PM</t>
  </si>
  <si>
    <t>2A881317GM200</t>
  </si>
  <si>
    <t>12/24/2020 6:23:05 PM</t>
  </si>
  <si>
    <t>2A882519GM200</t>
  </si>
  <si>
    <t>12/24/2020 12:20:58 PM</t>
  </si>
  <si>
    <t>2A880441GM200</t>
  </si>
  <si>
    <t>12/24/2020 3:58:21 PM</t>
  </si>
  <si>
    <t>2A880491GM200</t>
  </si>
  <si>
    <t>12/24/2020 5:11:37 PM</t>
  </si>
  <si>
    <t>2A881866GM200</t>
  </si>
  <si>
    <t>12/24/2020 5:23:12 PM</t>
  </si>
  <si>
    <t>2A880665GM200</t>
  </si>
  <si>
    <t>12/24/2020 5:25:13 PM</t>
  </si>
  <si>
    <t>2A882288GM200</t>
  </si>
  <si>
    <t>12/24/2020 5:29:22 PM</t>
  </si>
  <si>
    <t>2A881290GM200</t>
  </si>
  <si>
    <t>12/24/2020 5:40:11 PM</t>
  </si>
  <si>
    <t>2A881314GM200</t>
  </si>
  <si>
    <t>12/24/2020 6:23:14 PM</t>
  </si>
  <si>
    <t>2A881280GM200</t>
  </si>
  <si>
    <t>12/24/2020 6:23:24 PM</t>
  </si>
  <si>
    <t>2A880431GM200</t>
  </si>
  <si>
    <t>12/22/2020 12:25:40 AM</t>
  </si>
  <si>
    <t>2A880633GM200</t>
  </si>
  <si>
    <t>12/22/2020 6:37:50 PM</t>
  </si>
  <si>
    <t>2A880780GM200</t>
  </si>
  <si>
    <t>12/22/2020 7:56:54 PM</t>
  </si>
  <si>
    <t>2A882099GM200</t>
  </si>
  <si>
    <t>12/23/2020 7:54:13 PM</t>
  </si>
  <si>
    <t>2A882141GM200</t>
  </si>
  <si>
    <t>12/23/2020 7:57:56 PM</t>
  </si>
  <si>
    <t>2A881295GM200</t>
  </si>
  <si>
    <t>12/24/2020 12:21:16 PM</t>
  </si>
  <si>
    <t>2A878500GM200</t>
  </si>
  <si>
    <t>12/24/2020 3:32:34 PM</t>
  </si>
  <si>
    <t>2A881725GM200</t>
  </si>
  <si>
    <t>12/24/2020 3:58:40 PM</t>
  </si>
  <si>
    <t>2A881438GM200</t>
  </si>
  <si>
    <t>12/24/2020 5:07:36 PM</t>
  </si>
  <si>
    <t>2A881839GM200</t>
  </si>
  <si>
    <t>12/24/2020 5:17:54 PM</t>
  </si>
  <si>
    <t>2A880705GM200</t>
  </si>
  <si>
    <t>12/24/2020 5:23:30 PM</t>
  </si>
  <si>
    <t>2A882331GM200</t>
  </si>
  <si>
    <t>12/24/2020 5:29:07 PM</t>
  </si>
  <si>
    <t>2A879542GM200</t>
  </si>
  <si>
    <t>12/24/2020 5:34:46 PM</t>
  </si>
  <si>
    <t>2A881350GM200</t>
  </si>
  <si>
    <t>12/24/2020 5:40:36 PM</t>
  </si>
  <si>
    <t>2A881242GM200</t>
  </si>
  <si>
    <t>12/24/2020 6:23:35 PM</t>
  </si>
  <si>
    <t>2A882950GM200</t>
  </si>
  <si>
    <t>12/28/2020 10:40:29 PM</t>
  </si>
  <si>
    <t>2A861577GM200</t>
  </si>
  <si>
    <t>12/28/2020 11:09:50 PM</t>
  </si>
  <si>
    <t>2A881375GM200</t>
  </si>
  <si>
    <t>12/28/2020 11:34:57 PM</t>
  </si>
  <si>
    <t>2A881289GM200</t>
  </si>
  <si>
    <t>12/28/2020 11:43:17 PM</t>
  </si>
  <si>
    <t>2A883739GM200</t>
  </si>
  <si>
    <t>12/28/2020 11:51:26 PM</t>
  </si>
  <si>
    <t>2A880553GM200</t>
  </si>
  <si>
    <t>12/28/2020 11:03:22 PM</t>
  </si>
  <si>
    <t>2A882538GM200</t>
  </si>
  <si>
    <t>12/28/2020 11:30:39 PM</t>
  </si>
  <si>
    <t>2A883756GM200</t>
  </si>
  <si>
    <t>12/28/2020 11:42:55 PM</t>
  </si>
  <si>
    <t>2A879368GM200</t>
  </si>
  <si>
    <t>12/28/2020 11:46:12 PM</t>
  </si>
  <si>
    <t>2A883188GM200</t>
  </si>
  <si>
    <t>12/28/2020 10:40:17 PM</t>
  </si>
  <si>
    <t>2A877211GM200</t>
  </si>
  <si>
    <t>12/28/2020 11:05:30 PM</t>
  </si>
  <si>
    <t>2A883840GM200</t>
  </si>
  <si>
    <t>12/28/2020 11:34:46 PM</t>
  </si>
  <si>
    <t>2A881376GM200</t>
  </si>
  <si>
    <t>12/28/2020 11:43:05 PM</t>
  </si>
  <si>
    <t>2A883735GM200</t>
  </si>
  <si>
    <t>12/28/2020 11:49:26 PM</t>
  </si>
  <si>
    <t>2A884398GM200</t>
  </si>
  <si>
    <t>12/29/2020 8:14:19 PM</t>
  </si>
  <si>
    <t>2A884281GM200</t>
  </si>
  <si>
    <t>12/29/2020 10:32:09 PM</t>
  </si>
  <si>
    <t>2A883644GM200</t>
  </si>
  <si>
    <t>12/29/2020 11:35:58 PM</t>
  </si>
  <si>
    <t>2A883015GM200</t>
  </si>
  <si>
    <t>12/29/2020 11:42:57 PM</t>
  </si>
  <si>
    <t>2A884340GM200</t>
  </si>
  <si>
    <t>12/29/2020 11:53:33 PM</t>
  </si>
  <si>
    <t>2A884397GM200</t>
  </si>
  <si>
    <t>12/29/2020 10:29:32 PM</t>
  </si>
  <si>
    <t>2A881069GM200</t>
  </si>
  <si>
    <t>12/29/2020 11:36:19 PM</t>
  </si>
  <si>
    <t>2A884012GM200</t>
  </si>
  <si>
    <t>12/29/2020 11:42:41 PM</t>
  </si>
  <si>
    <t>2A881117GM200</t>
  </si>
  <si>
    <t>12/29/2020 11:51:08 PM</t>
  </si>
  <si>
    <t>2A884506GM200</t>
  </si>
  <si>
    <t>12/29/2020 11:53:47 PM</t>
  </si>
  <si>
    <t>2A880831GM200</t>
  </si>
  <si>
    <t>12/29/2020 8:00:45 PM</t>
  </si>
  <si>
    <t>2A884280GM200</t>
  </si>
  <si>
    <t>12/29/2020 10:31:58 PM</t>
  </si>
  <si>
    <t>2A882442GM200</t>
  </si>
  <si>
    <t>12/29/2020 11:37:50 PM</t>
  </si>
  <si>
    <t>2A883018GM200</t>
  </si>
  <si>
    <t>12/29/2020 11:42:50 PM</t>
  </si>
  <si>
    <t>2A884327GM200</t>
  </si>
  <si>
    <t>12/29/2020 11:53:24 PM</t>
  </si>
  <si>
    <t>2A882682GM200</t>
  </si>
  <si>
    <t>12/29/2020 11:53:57 PM</t>
  </si>
  <si>
    <t>2A880754GM200</t>
  </si>
  <si>
    <t>12/29/2020 11:57:55 PM</t>
  </si>
  <si>
    <t>2A881865GM200</t>
  </si>
  <si>
    <t>12/29/2020 11:58:38 PM</t>
  </si>
  <si>
    <t>2A883059GM200</t>
  </si>
  <si>
    <t>12/30/2020 5:40:38 PM</t>
  </si>
  <si>
    <t>2A881158GM200</t>
  </si>
  <si>
    <t>12/29/2020 11:58:04 PM</t>
  </si>
  <si>
    <t>2A883361GM200</t>
  </si>
  <si>
    <t>12/30/2020 2:07:49 PM</t>
  </si>
  <si>
    <t>2A881840GM200</t>
  </si>
  <si>
    <t>12/29/2020 11:58:20 PM</t>
  </si>
  <si>
    <t>2A883360GM200</t>
  </si>
  <si>
    <t>12/30/2020 2:18:14 PM</t>
  </si>
  <si>
    <t>2A882949GM200</t>
  </si>
  <si>
    <t>12/28/2020 10:40:38 PM</t>
  </si>
  <si>
    <t>2A879483GM200</t>
  </si>
  <si>
    <t>12/28/2020 11:35:07 PM</t>
  </si>
  <si>
    <t>2A879398GM200</t>
  </si>
  <si>
    <t>12/28/2020 11:43:27 PM</t>
  </si>
  <si>
    <t>2A883722GM200</t>
  </si>
  <si>
    <t>12/28/2020 11:54:45 PM</t>
  </si>
  <si>
    <t>2A884510GM200</t>
  </si>
  <si>
    <t>12/29/2020 10:42:56 PM</t>
  </si>
  <si>
    <t>2A883180GM200</t>
  </si>
  <si>
    <t>12/29/2020 11:36:08 PM</t>
  </si>
  <si>
    <t>2A884021GM200</t>
  </si>
  <si>
    <t>12/29/2020 11:42:34 PM</t>
  </si>
  <si>
    <t>2A882857GM200</t>
  </si>
  <si>
    <t>12/29/2020 11:45:09 PM</t>
  </si>
  <si>
    <t>2A884505GM200</t>
  </si>
  <si>
    <t>12/29/2020 11:53:40 PM</t>
  </si>
  <si>
    <t>2A881863GM200</t>
  </si>
  <si>
    <t>12/29/2020 11:58:29 PM</t>
  </si>
  <si>
    <t>2A884400GM200</t>
  </si>
  <si>
    <t>12/30/2020 3:30:11 PM</t>
  </si>
  <si>
    <t>2A885053GM200</t>
  </si>
  <si>
    <t>12/30/2020 8:57:34 PM</t>
  </si>
  <si>
    <t>2A883677GM200</t>
  </si>
  <si>
    <t>12/31/2020 11:39:51 AM</t>
  </si>
  <si>
    <t>2A884778GM200</t>
  </si>
  <si>
    <t>12/31/2020 12:00:17 PM</t>
  </si>
  <si>
    <t>2A884762GM200</t>
  </si>
  <si>
    <t>12/31/2020 11:50:37 AM</t>
  </si>
  <si>
    <t>2A884887GM200</t>
  </si>
  <si>
    <t>12/31/2020 11:55:42 AM</t>
  </si>
  <si>
    <t>2A883928GM200</t>
  </si>
  <si>
    <t>12/31/2020 3:05:25 PM</t>
  </si>
  <si>
    <t>2A884768GM200</t>
  </si>
  <si>
    <t>12/31/2020 6:36:14 PM</t>
  </si>
  <si>
    <t>2A881112GM200</t>
  </si>
  <si>
    <t>12/31/2020 6:46:04 PM</t>
  </si>
  <si>
    <t>2A882269GM200</t>
  </si>
  <si>
    <t>12/31/2020 6:52:25 PM</t>
  </si>
  <si>
    <t>2A865258GM200</t>
  </si>
  <si>
    <t>12/31/2020 7:04:22 PM</t>
  </si>
  <si>
    <t>2A882337GM200</t>
  </si>
  <si>
    <t>12/31/2020 7:19:21 PM</t>
  </si>
  <si>
    <t>2A884010GM200</t>
  </si>
  <si>
    <t>12/31/2020 6:42:41 PM</t>
  </si>
  <si>
    <t>2A884009GM200</t>
  </si>
  <si>
    <t>12/31/2020 6:49:38 PM</t>
  </si>
  <si>
    <t>2A865257GM200</t>
  </si>
  <si>
    <t>12/31/2020 7:04:13 PM</t>
  </si>
  <si>
    <t>2A874701GM200</t>
  </si>
  <si>
    <t>12/31/2020 7:04:53 PM</t>
  </si>
  <si>
    <t>2A882681GM200</t>
  </si>
  <si>
    <t>12/31/2020 6:41:06 PM</t>
  </si>
  <si>
    <t>2A882386GM200</t>
  </si>
  <si>
    <t>12/31/2020 6:49:30 PM</t>
  </si>
  <si>
    <t>2A882261GM200</t>
  </si>
  <si>
    <t>12/31/2020 6:52:51 PM</t>
  </si>
  <si>
    <t>2A870417GM200</t>
  </si>
  <si>
    <t>12/31/2020 7:04:43 PM</t>
  </si>
  <si>
    <t>2A884769GM200</t>
  </si>
  <si>
    <t>12/31/2020 11:59:59 AM</t>
  </si>
  <si>
    <t>BORDESOrigen</t>
  </si>
  <si>
    <t>DIAM__INTERNOOrigen</t>
  </si>
  <si>
    <t>EXTREMOSOrigen</t>
  </si>
  <si>
    <t>NORMAOrigen</t>
  </si>
  <si>
    <t>NORTOLANCHOOrigen</t>
  </si>
  <si>
    <t>NORTOLESPESOROrigen</t>
  </si>
  <si>
    <t>PLANITUDOrigen</t>
  </si>
  <si>
    <t>SOLDAOrigen</t>
  </si>
  <si>
    <t>LAMINACIÓN</t>
  </si>
  <si>
    <t>711</t>
  </si>
  <si>
    <t>NO CORTADOS 98% EN ESPESOR.</t>
  </si>
  <si>
    <t>ASTM A 568 / A 635</t>
  </si>
  <si>
    <t>TERNIUM ESTANDAR</t>
  </si>
  <si>
    <t>NO</t>
  </si>
  <si>
    <t>MATE</t>
  </si>
  <si>
    <t>CORTADOS 98% EN ESPESOR</t>
  </si>
  <si>
    <t>ASTM A 568</t>
  </si>
  <si>
    <t>1/2 ASTM A 568</t>
  </si>
  <si>
    <t>SEMI-EXPUESTA</t>
  </si>
  <si>
    <t>GALV. INDUSTRIAL</t>
  </si>
  <si>
    <t>USOGENERAL</t>
  </si>
  <si>
    <t>ACABADOSUPERFICIAL</t>
  </si>
  <si>
    <t>BORDESDestino</t>
  </si>
  <si>
    <t>DIAM__INTERNODestino</t>
  </si>
  <si>
    <t>EXTREMOSDestino</t>
  </si>
  <si>
    <t>NORMADestino</t>
  </si>
  <si>
    <t>NORTOLANCHODestino</t>
  </si>
  <si>
    <t>NORTOLESPESORDestino</t>
  </si>
  <si>
    <t>PLANITUDDestino</t>
  </si>
  <si>
    <t>SOLDADestino</t>
  </si>
  <si>
    <t>SUPERFICIEDestino</t>
  </si>
  <si>
    <t>USOGRALDestino</t>
  </si>
  <si>
    <t>CALIDAD COMERCIAL</t>
  </si>
  <si>
    <t>508</t>
  </si>
  <si>
    <t>GALV. IND/AUT SIN MFG</t>
  </si>
  <si>
    <t>GALVANIZADO</t>
  </si>
  <si>
    <t>GALVANNEAL IND/AUT</t>
  </si>
  <si>
    <t>GALV. FULL HARD</t>
  </si>
  <si>
    <t>LINEA BLANCA</t>
  </si>
  <si>
    <t>INDUSTRIAL ALTA RESISTENCIA</t>
  </si>
  <si>
    <t>TER \ COMERCIAL</t>
  </si>
  <si>
    <t>GALV. AUTOMOTRIZ</t>
  </si>
  <si>
    <t>COMERCIAL ALTA RESISTENCIA</t>
  </si>
  <si>
    <t>GALVANIZADO SIN MFG</t>
  </si>
  <si>
    <t>TUBOS Y PERFILES</t>
  </si>
  <si>
    <t>ESTRUCTURAL</t>
  </si>
  <si>
    <t>IdMaterial</t>
  </si>
  <si>
    <t>N_ANCHO</t>
  </si>
  <si>
    <t>N_ESPESOR</t>
  </si>
  <si>
    <t>ACEROOrigen</t>
  </si>
  <si>
    <t>CPRODTOOrigen</t>
  </si>
  <si>
    <t>CCLASEPRODTOOrigen</t>
  </si>
  <si>
    <t>SUPERFICIEOrigen</t>
  </si>
  <si>
    <t>ACABSUPEROrigen</t>
  </si>
  <si>
    <t>USOGRALOrigen</t>
  </si>
  <si>
    <t>NECESIDAD</t>
  </si>
  <si>
    <t>CPRODTODestino</t>
  </si>
  <si>
    <t>CCLASEPRODTODestino</t>
  </si>
  <si>
    <t>N_ANCHO_0001</t>
  </si>
  <si>
    <t>N_ESPESOR_0001</t>
  </si>
  <si>
    <t>ACERODestino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</si>
</sst>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/>
    <xf numFmtId="14" fontId="1" fillId="2" borderId="0" xfId="0" applyNumberFormat="1" applyFont="1" applyFill="1"/>
    <xf numFmtId="0" fontId="1" fillId="3" borderId="0" xfId="0" applyFont="1" applyFill="1"/>
    <xf numFmtId="0" fontId="1" fillId="4" borderId="0" xfId="0" applyFont="1" applyFill="1"/>
    <xf numFmtId="0" fontId="1" fillId="0" borderId="0" xfId="0" applyFont="1"/>
    <xf numFmtId="14" fontId="1" fillId="0" borderId="0" xfId="0" applyNumberFormat="1" applyFont="1"/>
    <xf numFmtId="0" fontId="1" fillId="0" borderId="0" xfId="0" applyFont="1" applyFill="1"/>
    <xf numFmtId="0" fontId="0" fillId="2" borderId="0" xfId="0" applyFill="1"/>
    <xf numFmtId="0" fontId="1" fillId="0" borderId="0" xfId="0" applyFont="1" applyAlignment="1">
      <alignment horizontal="left"/>
    </xf>
    <xf numFmtId="0" fontId="0" fillId="3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ermxvdifs01\Users1$\c.acruzm\Documents\Pruebas%20Torre\PRO\2021\Dic-Ene21\REportes%20%20Reasignaciones\PRoduc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os"/>
      <sheetName val="Hoja1"/>
    </sheetNames>
    <definedNames>
      <definedName name="Producto" refersTo="='PRoductos'!$1:$1048576"/>
    </definedNames>
    <sheetDataSet>
      <sheetData sheetId="0">
        <row r="1">
          <cell r="A1">
            <v>1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</row>
        <row r="2">
          <cell r="J2" t="str">
            <v>USUARIO_ULT_MOD</v>
          </cell>
          <cell r="K2" t="str">
            <v>FECHA_ULT_MOD</v>
          </cell>
          <cell r="L2" t="str">
            <v>'ACAB_SUPER'</v>
          </cell>
          <cell r="M2" t="str">
            <v>'ACAB_SUPERF_REC'</v>
          </cell>
          <cell r="N2" t="str">
            <v>'ACEITADO'</v>
          </cell>
          <cell r="O2" t="str">
            <v>'ADHERENCIA'</v>
          </cell>
          <cell r="P2" t="str">
            <v>'BORDES'</v>
          </cell>
          <cell r="Q2" t="str">
            <v>'CALIBRE_EXT'</v>
          </cell>
          <cell r="R2" t="str">
            <v>'CALIBRE_INT'</v>
          </cell>
          <cell r="S2" t="str">
            <v>'CALIDAD_INT'</v>
          </cell>
          <cell r="AB2" t="str">
            <v>'COLOR_EXTERIOR'</v>
          </cell>
          <cell r="AC2" t="str">
            <v>'COLOR_INTERIOR'</v>
          </cell>
          <cell r="AD2" t="str">
            <v>'COSTURA_INT'</v>
          </cell>
          <cell r="AE2" t="str">
            <v>'DENOMINACION_PT'</v>
          </cell>
          <cell r="AF2" t="str">
            <v>'DESC_SUB'</v>
          </cell>
          <cell r="AG2" t="str">
            <v>'DIAM. INTERNO'</v>
          </cell>
          <cell r="AH2" t="str">
            <v>'DIAMETRO_INT'</v>
          </cell>
          <cell r="AI2" t="str">
            <v>'DIAM_EXT_MAX'</v>
          </cell>
          <cell r="AJ2" t="str">
            <v>'DIBUJO_ACC'</v>
          </cell>
          <cell r="AK2" t="str">
            <v>'DUCTO_INT'</v>
          </cell>
          <cell r="AL2" t="str">
            <v>'ESCUADRÍA'</v>
          </cell>
        </row>
        <row r="3">
          <cell r="J3" t="str">
            <v>hpetterson</v>
          </cell>
          <cell r="K3" t="str">
            <v>15/01/21</v>
          </cell>
          <cell r="M3" t="str">
            <v>MATE</v>
          </cell>
          <cell r="N3" t="str">
            <v>SI / ANTICORROSIVO / ACEITADO LIGERO</v>
          </cell>
          <cell r="AG3" t="str">
            <v>508</v>
          </cell>
          <cell r="AI3" t="str">
            <v>ESTANDAR</v>
          </cell>
        </row>
        <row r="4">
          <cell r="J4" t="str">
            <v>jsalazfu</v>
          </cell>
          <cell r="K4" t="str">
            <v>15/01/21</v>
          </cell>
          <cell r="AG4" t="str">
            <v>508</v>
          </cell>
        </row>
        <row r="5">
          <cell r="J5" t="str">
            <v>plcampos</v>
          </cell>
          <cell r="K5" t="str">
            <v>15/01/21</v>
          </cell>
          <cell r="N5" t="str">
            <v>SI / ANTICORROSIVO / ACEITADO ESTANDAR</v>
          </cell>
          <cell r="AD5" t="str">
            <v>ESTANDAR</v>
          </cell>
        </row>
        <row r="6">
          <cell r="J6" t="str">
            <v>jgarzavi</v>
          </cell>
          <cell r="K6" t="str">
            <v>14/01/21</v>
          </cell>
          <cell r="P6" t="str">
            <v>LAMINACIÓN</v>
          </cell>
          <cell r="AG6" t="str">
            <v>711</v>
          </cell>
        </row>
        <row r="7">
          <cell r="J7" t="str">
            <v>jgarzavi</v>
          </cell>
          <cell r="K7" t="str">
            <v>14/01/21</v>
          </cell>
          <cell r="P7" t="str">
            <v>LAMINACIÓN</v>
          </cell>
          <cell r="AG7" t="str">
            <v>711</v>
          </cell>
        </row>
        <row r="8">
          <cell r="J8" t="str">
            <v>jsalazfu</v>
          </cell>
          <cell r="K8" t="str">
            <v>14/01/21</v>
          </cell>
          <cell r="M8" t="str">
            <v>MATE</v>
          </cell>
          <cell r="N8" t="str">
            <v>SI / ANTICORROSIVO / ACEITADO LIGERO</v>
          </cell>
          <cell r="AG8" t="str">
            <v>610</v>
          </cell>
          <cell r="AI8" t="str">
            <v>ESTANDAR</v>
          </cell>
        </row>
        <row r="9">
          <cell r="J9" t="str">
            <v>jgarzavi</v>
          </cell>
          <cell r="K9" t="str">
            <v>14/01/21</v>
          </cell>
          <cell r="P9" t="str">
            <v>LAMINACIÓN</v>
          </cell>
          <cell r="AG9" t="str">
            <v>711</v>
          </cell>
        </row>
        <row r="10">
          <cell r="J10" t="str">
            <v>jgarzavi</v>
          </cell>
          <cell r="K10" t="str">
            <v>14/01/21</v>
          </cell>
          <cell r="P10" t="str">
            <v>LAMINACIÓN</v>
          </cell>
          <cell r="AG10" t="str">
            <v>711</v>
          </cell>
        </row>
        <row r="11">
          <cell r="J11" t="str">
            <v>jgarzavi</v>
          </cell>
          <cell r="K11" t="str">
            <v>14/01/21</v>
          </cell>
          <cell r="P11" t="str">
            <v>LAMINACIÓN</v>
          </cell>
          <cell r="AG11" t="str">
            <v>711</v>
          </cell>
        </row>
        <row r="12">
          <cell r="J12" t="str">
            <v>c.yramro</v>
          </cell>
          <cell r="K12" t="str">
            <v>14/01/21</v>
          </cell>
          <cell r="M12" t="str">
            <v>MATE</v>
          </cell>
          <cell r="N12" t="str">
            <v>NO</v>
          </cell>
          <cell r="AG12" t="str">
            <v>508</v>
          </cell>
          <cell r="AI12" t="str">
            <v>ESTANDAR</v>
          </cell>
        </row>
        <row r="13">
          <cell r="J13" t="str">
            <v>c.yramro</v>
          </cell>
          <cell r="K13" t="str">
            <v>14/01/21</v>
          </cell>
          <cell r="L13" t="str">
            <v>MATE NORMAL 30 - 50 MICROPULG</v>
          </cell>
          <cell r="N13" t="str">
            <v>SI / ANTICORROSIVO / 50 A 100 MG/FT2</v>
          </cell>
          <cell r="P13" t="str">
            <v>CORTADOS</v>
          </cell>
          <cell r="AG13" t="str">
            <v>508</v>
          </cell>
        </row>
        <row r="14">
          <cell r="J14" t="str">
            <v>c.yramro</v>
          </cell>
          <cell r="K14" t="str">
            <v>13/01/21</v>
          </cell>
          <cell r="L14" t="str">
            <v>MATE NORMAL 30 - 50 MICROPULG</v>
          </cell>
          <cell r="N14" t="str">
            <v>SI / ACEITE DOS / 20 A 30 MG/M2</v>
          </cell>
          <cell r="P14" t="str">
            <v>LAMINACIÓN</v>
          </cell>
          <cell r="AG14" t="str">
            <v>610</v>
          </cell>
        </row>
        <row r="15">
          <cell r="J15" t="str">
            <v>c.yramro</v>
          </cell>
          <cell r="K15" t="str">
            <v>13/01/21</v>
          </cell>
          <cell r="L15" t="str">
            <v>MATE NORMAL 30 - 50 MICROPULG</v>
          </cell>
          <cell r="N15" t="str">
            <v>SI / ACEITE DOS / 20 A 30 MG/M2</v>
          </cell>
          <cell r="P15" t="str">
            <v>CORTADOS</v>
          </cell>
          <cell r="AG15" t="str">
            <v>610</v>
          </cell>
        </row>
        <row r="16">
          <cell r="J16" t="str">
            <v>c.yramro</v>
          </cell>
          <cell r="K16" t="str">
            <v>13/01/21</v>
          </cell>
          <cell r="L16" t="str">
            <v>MATE NORMAL 30 - 50 MICROPULG</v>
          </cell>
          <cell r="N16" t="str">
            <v>SI / ACEITE DOS / 20 A 30 MG/M2</v>
          </cell>
          <cell r="AG16" t="str">
            <v>508</v>
          </cell>
          <cell r="AI16" t="str">
            <v>ESTANDAR</v>
          </cell>
        </row>
        <row r="17">
          <cell r="J17" t="str">
            <v>jsalazfu</v>
          </cell>
          <cell r="K17" t="str">
            <v>13/01/21</v>
          </cell>
          <cell r="L17" t="str">
            <v>MATE</v>
          </cell>
          <cell r="P17" t="str">
            <v>LAMINACIÓN</v>
          </cell>
          <cell r="AG17" t="str">
            <v>508</v>
          </cell>
        </row>
        <row r="18">
          <cell r="J18" t="str">
            <v>hpetterson</v>
          </cell>
          <cell r="K18" t="str">
            <v>13/01/21</v>
          </cell>
          <cell r="M18" t="str">
            <v>MATE</v>
          </cell>
          <cell r="N18" t="str">
            <v>SI / ANTICORROSIVO / ACEITADO LIGERO</v>
          </cell>
          <cell r="P18" t="str">
            <v>LAMINACIÓN</v>
          </cell>
          <cell r="AG18" t="str">
            <v>610</v>
          </cell>
        </row>
        <row r="19">
          <cell r="J19" t="str">
            <v>daveliz</v>
          </cell>
          <cell r="K19" t="str">
            <v>12/01/21</v>
          </cell>
          <cell r="N19" t="str">
            <v>SI / ANTICORROSIVO / 100 A 150 MG/FT2</v>
          </cell>
          <cell r="AG19" t="str">
            <v>610</v>
          </cell>
          <cell r="AI19" t="str">
            <v>ESTANDAR</v>
          </cell>
        </row>
        <row r="20">
          <cell r="J20" t="str">
            <v>daveliz</v>
          </cell>
          <cell r="K20" t="str">
            <v>11/01/21</v>
          </cell>
          <cell r="N20" t="str">
            <v>SI / ANTICORROSIVO / 100 A 150 MG/FT2</v>
          </cell>
          <cell r="P20" t="str">
            <v>LAMINACIÓN</v>
          </cell>
          <cell r="AG20" t="str">
            <v>610</v>
          </cell>
        </row>
        <row r="21">
          <cell r="J21" t="str">
            <v>daveliz</v>
          </cell>
          <cell r="K21" t="str">
            <v>11/01/21</v>
          </cell>
          <cell r="N21" t="str">
            <v>SI / ANTICORROSIVO / 100 A 150 MG/FT2</v>
          </cell>
          <cell r="AG21" t="str">
            <v>610</v>
          </cell>
          <cell r="AI21" t="str">
            <v>ESTANDAR</v>
          </cell>
        </row>
        <row r="22">
          <cell r="J22" t="str">
            <v>jsalazfu</v>
          </cell>
          <cell r="K22" t="str">
            <v>11/01/21</v>
          </cell>
          <cell r="M22" t="str">
            <v>MATE</v>
          </cell>
          <cell r="N22" t="str">
            <v>SI / ANTICORROSIVO / ACEITADO LIGERO</v>
          </cell>
          <cell r="P22" t="str">
            <v>LAMINACIÓN</v>
          </cell>
          <cell r="AG22" t="str">
            <v>508</v>
          </cell>
        </row>
        <row r="23">
          <cell r="J23" t="str">
            <v>hpetterson</v>
          </cell>
          <cell r="K23" t="str">
            <v>11/01/21</v>
          </cell>
          <cell r="M23" t="str">
            <v>MATE</v>
          </cell>
          <cell r="N23" t="str">
            <v>SI / ANTICORROSIVO / ACEITADO LIGERO</v>
          </cell>
          <cell r="P23" t="str">
            <v>LAMINACIÓN</v>
          </cell>
          <cell r="AL23" t="str">
            <v>TERNIUM 1.5 MM MAX</v>
          </cell>
        </row>
        <row r="24">
          <cell r="J24" t="str">
            <v>alunac</v>
          </cell>
          <cell r="K24" t="str">
            <v>11/01/21</v>
          </cell>
          <cell r="M24" t="str">
            <v>MATE</v>
          </cell>
          <cell r="N24" t="str">
            <v>SI / NOX-RUST / 1.0-1.5 GR/M2</v>
          </cell>
          <cell r="P24" t="str">
            <v>CORTADOS</v>
          </cell>
          <cell r="AG24" t="str">
            <v>508</v>
          </cell>
        </row>
        <row r="25">
          <cell r="J25" t="str">
            <v>jsalazfu</v>
          </cell>
          <cell r="K25" t="str">
            <v>11/01/21</v>
          </cell>
          <cell r="AG25" t="str">
            <v>508</v>
          </cell>
        </row>
        <row r="26">
          <cell r="J26" t="str">
            <v>hpetterson</v>
          </cell>
          <cell r="K26" t="str">
            <v>08/01/21</v>
          </cell>
          <cell r="M26" t="str">
            <v>MATE</v>
          </cell>
          <cell r="N26" t="str">
            <v>SI / ANTICORROSIVO / ACEITADO LIGERO</v>
          </cell>
          <cell r="P26" t="str">
            <v>LAMINACIÓN</v>
          </cell>
          <cell r="AG26" t="str">
            <v>610</v>
          </cell>
        </row>
        <row r="27">
          <cell r="J27" t="str">
            <v>hpetterson</v>
          </cell>
          <cell r="K27" t="str">
            <v>08/01/21</v>
          </cell>
          <cell r="M27" t="str">
            <v>MATE</v>
          </cell>
          <cell r="N27" t="str">
            <v>SI / ANTICORROSIVO / ACEITADO LIGERO</v>
          </cell>
          <cell r="P27" t="str">
            <v>LAMINACIÓN</v>
          </cell>
          <cell r="AG27" t="str">
            <v>508</v>
          </cell>
        </row>
        <row r="28">
          <cell r="J28" t="str">
            <v>hpetterson</v>
          </cell>
          <cell r="K28" t="str">
            <v>08/01/21</v>
          </cell>
          <cell r="M28" t="str">
            <v>MATE</v>
          </cell>
          <cell r="N28" t="str">
            <v>SI / ANTICORROSIVO / ACEITADO LIGERO</v>
          </cell>
          <cell r="P28" t="str">
            <v>LAMINACIÓN</v>
          </cell>
          <cell r="AG28" t="str">
            <v>508</v>
          </cell>
        </row>
        <row r="29">
          <cell r="J29" t="str">
            <v>c.yramro</v>
          </cell>
          <cell r="K29" t="str">
            <v>08/01/21</v>
          </cell>
          <cell r="L29" t="str">
            <v>SIN RESTRICCION DE RUGOSIDAD</v>
          </cell>
          <cell r="N29" t="str">
            <v>SI / ACEITE DOS / 10 A 20 MG/M2</v>
          </cell>
          <cell r="AG29" t="str">
            <v>610</v>
          </cell>
          <cell r="AI29" t="str">
            <v>ESTANDAR</v>
          </cell>
        </row>
        <row r="30">
          <cell r="J30" t="str">
            <v>hpetterson</v>
          </cell>
          <cell r="K30" t="str">
            <v>08/01/21</v>
          </cell>
          <cell r="M30" t="str">
            <v>MATE</v>
          </cell>
          <cell r="N30" t="str">
            <v>SI / ANTICORROSIVO / ACEITADO LIGERO</v>
          </cell>
          <cell r="P30" t="str">
            <v>LAMINACIÓN</v>
          </cell>
          <cell r="AG30" t="str">
            <v>508</v>
          </cell>
        </row>
        <row r="31">
          <cell r="J31" t="str">
            <v>alunac</v>
          </cell>
          <cell r="K31" t="str">
            <v>06/01/21</v>
          </cell>
          <cell r="L31" t="str">
            <v>MATE TNG</v>
          </cell>
          <cell r="P31" t="str">
            <v>LAMINACIÓN (SIN DESORILLE)</v>
          </cell>
          <cell r="AG31" t="str">
            <v>508</v>
          </cell>
        </row>
        <row r="32">
          <cell r="J32" t="str">
            <v>c.yramro</v>
          </cell>
          <cell r="K32" t="str">
            <v>06/01/21</v>
          </cell>
          <cell r="P32" t="str">
            <v>LAMINACIÓN</v>
          </cell>
          <cell r="AG32" t="str">
            <v>711</v>
          </cell>
        </row>
        <row r="33">
          <cell r="J33" t="str">
            <v>c.yramro</v>
          </cell>
          <cell r="K33" t="str">
            <v>06/01/21</v>
          </cell>
          <cell r="AG33" t="str">
            <v>508</v>
          </cell>
          <cell r="AI33" t="str">
            <v>ESTANDAR</v>
          </cell>
        </row>
        <row r="34">
          <cell r="J34" t="str">
            <v>jsalazfu</v>
          </cell>
          <cell r="K34" t="str">
            <v>06/01/21</v>
          </cell>
          <cell r="AG34" t="str">
            <v>508</v>
          </cell>
          <cell r="AI34" t="str">
            <v>ESTANDAR</v>
          </cell>
        </row>
        <row r="35">
          <cell r="J35" t="str">
            <v>jgarzavi</v>
          </cell>
          <cell r="K35" t="str">
            <v>05/01/21</v>
          </cell>
          <cell r="P35" t="str">
            <v>LAMINACIÓN</v>
          </cell>
          <cell r="AG35" t="str">
            <v>711</v>
          </cell>
        </row>
        <row r="36">
          <cell r="J36" t="str">
            <v>jgarzavi</v>
          </cell>
          <cell r="K36" t="str">
            <v>05/01/21</v>
          </cell>
          <cell r="P36" t="str">
            <v>LAMINACIÓN</v>
          </cell>
          <cell r="AG36" t="str">
            <v>711</v>
          </cell>
        </row>
        <row r="37">
          <cell r="J37" t="str">
            <v>c.yramro</v>
          </cell>
          <cell r="K37" t="str">
            <v>05/01/21</v>
          </cell>
          <cell r="P37" t="str">
            <v>LAMINACIÓN</v>
          </cell>
          <cell r="AG37" t="str">
            <v>711</v>
          </cell>
        </row>
        <row r="38">
          <cell r="J38" t="str">
            <v>c.yramro</v>
          </cell>
          <cell r="K38" t="str">
            <v>05/01/21</v>
          </cell>
          <cell r="M38" t="str">
            <v>MATE</v>
          </cell>
          <cell r="N38" t="str">
            <v>SI / ANTICORROSIVO / ACEITADO LIGERO</v>
          </cell>
          <cell r="P38" t="str">
            <v>LAMINACIÓN</v>
          </cell>
          <cell r="AG38" t="str">
            <v>508</v>
          </cell>
        </row>
        <row r="39">
          <cell r="J39" t="str">
            <v>c.yramro</v>
          </cell>
          <cell r="K39" t="str">
            <v>05/01/21</v>
          </cell>
          <cell r="M39" t="str">
            <v>MATE</v>
          </cell>
          <cell r="N39" t="str">
            <v>NO</v>
          </cell>
          <cell r="P39" t="str">
            <v>LAMINACIÓN</v>
          </cell>
          <cell r="AG39" t="str">
            <v>508</v>
          </cell>
        </row>
        <row r="40">
          <cell r="J40" t="str">
            <v>c.yramro</v>
          </cell>
          <cell r="K40" t="str">
            <v>05/01/21</v>
          </cell>
          <cell r="M40" t="str">
            <v>MATE</v>
          </cell>
          <cell r="N40" t="str">
            <v>NO</v>
          </cell>
          <cell r="P40" t="str">
            <v>LAMINACIÓN</v>
          </cell>
          <cell r="AG40" t="str">
            <v>508</v>
          </cell>
        </row>
        <row r="41">
          <cell r="J41" t="str">
            <v>c.yramro</v>
          </cell>
          <cell r="K41" t="str">
            <v>05/01/21</v>
          </cell>
          <cell r="M41" t="str">
            <v>MATE</v>
          </cell>
          <cell r="N41" t="str">
            <v>SI / ANTICORROSIVO / ACEITADO LIGERO</v>
          </cell>
          <cell r="P41" t="str">
            <v>LAMINACIÓN</v>
          </cell>
          <cell r="AG41" t="str">
            <v>508</v>
          </cell>
        </row>
        <row r="42">
          <cell r="J42" t="str">
            <v>c.yramro</v>
          </cell>
          <cell r="K42" t="str">
            <v>05/01/21</v>
          </cell>
          <cell r="M42" t="str">
            <v>MATE</v>
          </cell>
          <cell r="N42" t="str">
            <v>NO</v>
          </cell>
          <cell r="P42" t="str">
            <v>LAMINACIÓN</v>
          </cell>
          <cell r="AG42" t="str">
            <v>508</v>
          </cell>
        </row>
        <row r="43">
          <cell r="J43" t="str">
            <v>alunac</v>
          </cell>
          <cell r="K43" t="str">
            <v>05/01/21</v>
          </cell>
          <cell r="M43" t="str">
            <v>BRILLANTE</v>
          </cell>
          <cell r="N43" t="str">
            <v>SI / NOX-RUST / 1.0-1.5 GR/M2</v>
          </cell>
          <cell r="P43" t="str">
            <v>CORTADOS</v>
          </cell>
          <cell r="AG43" t="str">
            <v>610</v>
          </cell>
        </row>
        <row r="44">
          <cell r="J44" t="str">
            <v>c.yramro</v>
          </cell>
          <cell r="K44" t="str">
            <v>04/01/21</v>
          </cell>
          <cell r="M44" t="str">
            <v>MATE</v>
          </cell>
          <cell r="N44" t="str">
            <v>NO</v>
          </cell>
          <cell r="P44" t="str">
            <v>LAMINACIÓN</v>
          </cell>
          <cell r="AG44" t="str">
            <v>508</v>
          </cell>
        </row>
        <row r="45">
          <cell r="J45" t="str">
            <v>c.yramro</v>
          </cell>
          <cell r="K45" t="str">
            <v>04/01/21</v>
          </cell>
          <cell r="M45" t="str">
            <v>MATE</v>
          </cell>
          <cell r="N45" t="str">
            <v>NO</v>
          </cell>
          <cell r="P45" t="str">
            <v>LAMINACIÓN</v>
          </cell>
          <cell r="AG45" t="str">
            <v>508</v>
          </cell>
        </row>
        <row r="46">
          <cell r="J46" t="str">
            <v>c.yramro</v>
          </cell>
          <cell r="K46" t="str">
            <v>04/01/21</v>
          </cell>
          <cell r="M46" t="str">
            <v>MATE</v>
          </cell>
          <cell r="N46" t="str">
            <v>NO</v>
          </cell>
          <cell r="P46" t="str">
            <v>LAMINACIÓN</v>
          </cell>
          <cell r="AG46" t="str">
            <v>508</v>
          </cell>
        </row>
        <row r="47">
          <cell r="J47" t="str">
            <v>c.yramro</v>
          </cell>
          <cell r="K47" t="str">
            <v>04/01/21</v>
          </cell>
          <cell r="M47" t="str">
            <v>MATE</v>
          </cell>
          <cell r="N47" t="str">
            <v>NO</v>
          </cell>
          <cell r="P47" t="str">
            <v>LAMINACIÓN</v>
          </cell>
          <cell r="AG47" t="str">
            <v>508</v>
          </cell>
        </row>
        <row r="48">
          <cell r="J48" t="str">
            <v>c.yramro</v>
          </cell>
          <cell r="K48" t="str">
            <v>04/01/21</v>
          </cell>
          <cell r="M48" t="str">
            <v>MATE</v>
          </cell>
          <cell r="N48" t="str">
            <v>NO</v>
          </cell>
          <cell r="P48" t="str">
            <v>LAMINACIÓN</v>
          </cell>
          <cell r="AG48" t="str">
            <v>508</v>
          </cell>
        </row>
        <row r="49">
          <cell r="J49" t="str">
            <v>c.yramro</v>
          </cell>
          <cell r="K49" t="str">
            <v>04/01/21</v>
          </cell>
          <cell r="M49" t="str">
            <v>MATE</v>
          </cell>
          <cell r="N49" t="str">
            <v>NO</v>
          </cell>
          <cell r="P49" t="str">
            <v>LAMINACIÓN</v>
          </cell>
          <cell r="AG49" t="str">
            <v>508</v>
          </cell>
        </row>
        <row r="50">
          <cell r="J50" t="str">
            <v>hpetterson</v>
          </cell>
          <cell r="K50" t="str">
            <v>04/01/21</v>
          </cell>
          <cell r="M50" t="str">
            <v>MATE</v>
          </cell>
          <cell r="N50" t="str">
            <v>SI / ANTICORROSIVO / ACEITADO LIGERO</v>
          </cell>
          <cell r="AG50" t="str">
            <v>508</v>
          </cell>
          <cell r="AI50" t="str">
            <v>ESTANDAR</v>
          </cell>
        </row>
        <row r="51">
          <cell r="J51" t="str">
            <v>c.yramro</v>
          </cell>
          <cell r="K51" t="str">
            <v>04/01/21</v>
          </cell>
          <cell r="AG51" t="str">
            <v>508</v>
          </cell>
        </row>
        <row r="52">
          <cell r="J52" t="str">
            <v>c.yramro</v>
          </cell>
          <cell r="K52" t="str">
            <v>04/01/21</v>
          </cell>
          <cell r="AG52" t="str">
            <v>508</v>
          </cell>
          <cell r="AI52" t="str">
            <v>ESTANDAR</v>
          </cell>
        </row>
        <row r="53">
          <cell r="J53" t="str">
            <v>c.yramro</v>
          </cell>
          <cell r="K53" t="str">
            <v>04/01/21</v>
          </cell>
          <cell r="AG53" t="str">
            <v>508</v>
          </cell>
          <cell r="AI53" t="str">
            <v>ESTANDAR</v>
          </cell>
        </row>
        <row r="54">
          <cell r="J54" t="str">
            <v>alunac</v>
          </cell>
          <cell r="K54" t="str">
            <v>04/01/21</v>
          </cell>
          <cell r="M54" t="str">
            <v>MATE</v>
          </cell>
          <cell r="N54" t="str">
            <v>SI / NOX-RUST / 1.0-1.5 GR/M2</v>
          </cell>
          <cell r="P54" t="str">
            <v>CORTADOS</v>
          </cell>
          <cell r="AG54" t="str">
            <v>508</v>
          </cell>
        </row>
        <row r="55">
          <cell r="J55" t="str">
            <v>hpetterson</v>
          </cell>
          <cell r="K55" t="str">
            <v>04/01/21</v>
          </cell>
          <cell r="M55" t="str">
            <v>MATE</v>
          </cell>
          <cell r="N55" t="str">
            <v>NO</v>
          </cell>
          <cell r="P55" t="str">
            <v>LAMINACIÓN</v>
          </cell>
          <cell r="AG55" t="str">
            <v>508</v>
          </cell>
        </row>
        <row r="56">
          <cell r="J56" t="str">
            <v>c.yramro</v>
          </cell>
          <cell r="K56" t="str">
            <v>02/01/21</v>
          </cell>
          <cell r="AG56" t="str">
            <v>508</v>
          </cell>
        </row>
        <row r="57">
          <cell r="J57" t="str">
            <v>c.yramro</v>
          </cell>
          <cell r="K57" t="str">
            <v>02/01/21</v>
          </cell>
          <cell r="AG57" t="str">
            <v>508</v>
          </cell>
          <cell r="AI57" t="str">
            <v>ESTANDAR</v>
          </cell>
        </row>
        <row r="58">
          <cell r="J58" t="str">
            <v>jsalazfu</v>
          </cell>
          <cell r="K58" t="str">
            <v>31/12/20</v>
          </cell>
          <cell r="L58" t="str">
            <v>MATE</v>
          </cell>
          <cell r="P58" t="str">
            <v>LAMINACIÓN</v>
          </cell>
          <cell r="AG58" t="str">
            <v>610</v>
          </cell>
        </row>
        <row r="59">
          <cell r="J59" t="str">
            <v>jsalazfu</v>
          </cell>
          <cell r="K59" t="str">
            <v>31/12/20</v>
          </cell>
          <cell r="L59" t="str">
            <v>MATE</v>
          </cell>
          <cell r="P59" t="str">
            <v>LAMINACIÓN</v>
          </cell>
          <cell r="AG59" t="str">
            <v>610</v>
          </cell>
        </row>
        <row r="60">
          <cell r="J60" t="str">
            <v>jsalazfu</v>
          </cell>
          <cell r="K60" t="str">
            <v>31/12/20</v>
          </cell>
          <cell r="L60" t="str">
            <v>MATE</v>
          </cell>
          <cell r="P60" t="str">
            <v>LAMINACIÓN</v>
          </cell>
          <cell r="AG60" t="str">
            <v>610</v>
          </cell>
        </row>
        <row r="61">
          <cell r="J61" t="str">
            <v>jsalazfu</v>
          </cell>
          <cell r="K61" t="str">
            <v>31/12/20</v>
          </cell>
          <cell r="L61" t="str">
            <v>MATE</v>
          </cell>
          <cell r="P61" t="str">
            <v>LAMINACIÓN</v>
          </cell>
          <cell r="AG61" t="str">
            <v>610</v>
          </cell>
        </row>
        <row r="62">
          <cell r="J62" t="str">
            <v>jsalazfu</v>
          </cell>
          <cell r="K62" t="str">
            <v>31/12/20</v>
          </cell>
          <cell r="L62" t="str">
            <v>MATE</v>
          </cell>
          <cell r="P62" t="str">
            <v>LAMINACIÓN</v>
          </cell>
          <cell r="AG62" t="str">
            <v>610</v>
          </cell>
        </row>
        <row r="63">
          <cell r="J63" t="str">
            <v>jsalazfu</v>
          </cell>
          <cell r="K63" t="str">
            <v>31/12/20</v>
          </cell>
          <cell r="L63" t="str">
            <v>MATE</v>
          </cell>
          <cell r="P63" t="str">
            <v>LAMINACIÓN</v>
          </cell>
          <cell r="AG63" t="str">
            <v>610</v>
          </cell>
        </row>
        <row r="64">
          <cell r="J64" t="str">
            <v>jsalazfu</v>
          </cell>
          <cell r="K64" t="str">
            <v>31/12/20</v>
          </cell>
          <cell r="L64" t="str">
            <v>MATE</v>
          </cell>
          <cell r="P64" t="str">
            <v>LAMINACIÓN</v>
          </cell>
          <cell r="AG64" t="str">
            <v>610</v>
          </cell>
        </row>
        <row r="65">
          <cell r="J65" t="str">
            <v>plcampos</v>
          </cell>
          <cell r="K65" t="str">
            <v>31/12/20</v>
          </cell>
          <cell r="S65" t="str">
            <v>TERNIUM ESTANDAR</v>
          </cell>
        </row>
        <row r="66">
          <cell r="J66" t="str">
            <v>jgarzavi</v>
          </cell>
          <cell r="K66" t="str">
            <v>14/01/21</v>
          </cell>
          <cell r="P66" t="str">
            <v>LAMINACIÓN</v>
          </cell>
          <cell r="AG66" t="str">
            <v>610</v>
          </cell>
        </row>
        <row r="67">
          <cell r="J67" t="str">
            <v>jgarzavi</v>
          </cell>
          <cell r="K67" t="str">
            <v>14/01/21</v>
          </cell>
          <cell r="P67" t="str">
            <v>LAMINACIÓN</v>
          </cell>
          <cell r="AG67" t="str">
            <v>610</v>
          </cell>
        </row>
        <row r="68">
          <cell r="J68" t="str">
            <v>jgarzavi</v>
          </cell>
          <cell r="K68" t="str">
            <v>14/01/21</v>
          </cell>
          <cell r="P68" t="str">
            <v>LAMINACIÓN</v>
          </cell>
          <cell r="AG68" t="str">
            <v>610</v>
          </cell>
        </row>
        <row r="69">
          <cell r="J69" t="str">
            <v>jgarzavi</v>
          </cell>
          <cell r="K69" t="str">
            <v>14/01/21</v>
          </cell>
          <cell r="P69" t="str">
            <v>LAMINACIÓN</v>
          </cell>
          <cell r="AG69" t="str">
            <v>610</v>
          </cell>
        </row>
        <row r="70">
          <cell r="J70" t="str">
            <v>daveliz</v>
          </cell>
          <cell r="K70" t="str">
            <v>30/12/20</v>
          </cell>
          <cell r="P70" t="str">
            <v>LAMINACIÓN</v>
          </cell>
          <cell r="AG70" t="str">
            <v>508</v>
          </cell>
        </row>
        <row r="71">
          <cell r="J71" t="str">
            <v>jgarzavi</v>
          </cell>
          <cell r="K71" t="str">
            <v>14/01/21</v>
          </cell>
          <cell r="P71" t="str">
            <v>LAMINACIÓN</v>
          </cell>
          <cell r="AG71" t="str">
            <v>610</v>
          </cell>
        </row>
        <row r="72">
          <cell r="J72" t="str">
            <v>jgarzavi</v>
          </cell>
          <cell r="K72" t="str">
            <v>14/01/21</v>
          </cell>
          <cell r="P72" t="str">
            <v>LAMINACIÓN</v>
          </cell>
          <cell r="AG72" t="str">
            <v>610</v>
          </cell>
        </row>
        <row r="73">
          <cell r="J73" t="str">
            <v>jgarzavi</v>
          </cell>
          <cell r="K73" t="str">
            <v>14/01/21</v>
          </cell>
          <cell r="P73" t="str">
            <v>LAMINACIÓN</v>
          </cell>
          <cell r="AG73" t="str">
            <v>610</v>
          </cell>
        </row>
        <row r="74">
          <cell r="J74" t="str">
            <v>jgarzavi</v>
          </cell>
          <cell r="K74" t="str">
            <v>14/01/21</v>
          </cell>
          <cell r="P74" t="str">
            <v>LAMINACIÓN</v>
          </cell>
          <cell r="AG74" t="str">
            <v>610</v>
          </cell>
        </row>
        <row r="75">
          <cell r="J75" t="str">
            <v>c.yramro</v>
          </cell>
          <cell r="K75" t="str">
            <v>30/12/20</v>
          </cell>
          <cell r="M75" t="str">
            <v>MATE</v>
          </cell>
          <cell r="N75" t="str">
            <v>SI / ANTICORROSIVO / ACEITADO LIGERO</v>
          </cell>
          <cell r="AG75" t="str">
            <v>508</v>
          </cell>
          <cell r="AI75" t="str">
            <v>ESTANDAR</v>
          </cell>
        </row>
        <row r="76">
          <cell r="J76" t="str">
            <v>plcampos</v>
          </cell>
          <cell r="K76" t="str">
            <v>30/12/20</v>
          </cell>
          <cell r="S76" t="str">
            <v>TERNIUM CONTROLADA</v>
          </cell>
        </row>
        <row r="77">
          <cell r="J77" t="str">
            <v>daveliz</v>
          </cell>
          <cell r="K77" t="str">
            <v>30/12/20</v>
          </cell>
          <cell r="N77" t="str">
            <v>SI / ANTICORROSIVO / 100 A 150 MG/FT2</v>
          </cell>
          <cell r="P77" t="str">
            <v>LAMINACIÓN</v>
          </cell>
          <cell r="AG77" t="str">
            <v>508</v>
          </cell>
        </row>
        <row r="78">
          <cell r="J78" t="str">
            <v>daveliz</v>
          </cell>
          <cell r="K78" t="str">
            <v>30/12/20</v>
          </cell>
          <cell r="N78" t="str">
            <v>SI / ANTICORROSIVO / 100 A 150 MG/FT2</v>
          </cell>
          <cell r="P78" t="str">
            <v>LAMINACIÓN</v>
          </cell>
          <cell r="AG78" t="str">
            <v>508</v>
          </cell>
        </row>
        <row r="79">
          <cell r="J79" t="str">
            <v>c.yramro</v>
          </cell>
          <cell r="K79" t="str">
            <v>14/01/21</v>
          </cell>
          <cell r="L79" t="str">
            <v>MATE NORMAL 30 - 50 MICROPULG</v>
          </cell>
          <cell r="N79" t="str">
            <v>SI / ANTICORROSIVO / 50 A 100 MG/FT2</v>
          </cell>
          <cell r="P79" t="str">
            <v>CORTADOS</v>
          </cell>
          <cell r="AG79" t="str">
            <v>508</v>
          </cell>
        </row>
        <row r="80">
          <cell r="J80" t="str">
            <v>daveliz</v>
          </cell>
          <cell r="K80" t="str">
            <v>30/12/20</v>
          </cell>
          <cell r="N80" t="str">
            <v>SI / ANTICORROSIVO / 100 A 150 MG/FT2</v>
          </cell>
          <cell r="P80" t="str">
            <v>LAMINACIÓN</v>
          </cell>
          <cell r="AG80" t="str">
            <v>610</v>
          </cell>
        </row>
        <row r="81">
          <cell r="J81" t="str">
            <v>c.yramro</v>
          </cell>
          <cell r="K81" t="str">
            <v>30/12/20</v>
          </cell>
          <cell r="Q81" t="str">
            <v>26</v>
          </cell>
          <cell r="R81" t="str">
            <v>28</v>
          </cell>
          <cell r="AB81" t="str">
            <v>0102-BLANCO STD</v>
          </cell>
          <cell r="AC81" t="str">
            <v>0700-ARENA STD</v>
          </cell>
          <cell r="AK81" t="str">
            <v>NO</v>
          </cell>
        </row>
        <row r="82">
          <cell r="J82" t="str">
            <v>alunac</v>
          </cell>
          <cell r="K82" t="str">
            <v>29/12/20</v>
          </cell>
          <cell r="M82" t="str">
            <v>MATE</v>
          </cell>
          <cell r="N82" t="str">
            <v>SI / NOX-RUST / 1.0-1.5 GR/M2</v>
          </cell>
          <cell r="AG82" t="str">
            <v>610</v>
          </cell>
          <cell r="AI82" t="str">
            <v>711 MM</v>
          </cell>
        </row>
        <row r="83">
          <cell r="J83" t="str">
            <v>alunac</v>
          </cell>
          <cell r="K83" t="str">
            <v>29/12/20</v>
          </cell>
          <cell r="M83" t="str">
            <v>MATE</v>
          </cell>
          <cell r="N83" t="str">
            <v>SI / NOX-RUST / 1.0-1.5 GR/M2</v>
          </cell>
          <cell r="P83" t="str">
            <v>CORTADOS</v>
          </cell>
          <cell r="AG83" t="str">
            <v>610</v>
          </cell>
        </row>
        <row r="84">
          <cell r="J84" t="str">
            <v>alunac</v>
          </cell>
          <cell r="K84" t="str">
            <v>29/12/20</v>
          </cell>
          <cell r="M84" t="str">
            <v>MATE</v>
          </cell>
          <cell r="N84" t="str">
            <v>SI / NOX-RUST / 1.5-2.0 GR/M2</v>
          </cell>
          <cell r="P84" t="str">
            <v>CORTADOS</v>
          </cell>
          <cell r="AG84" t="str">
            <v>610</v>
          </cell>
        </row>
        <row r="85">
          <cell r="J85" t="str">
            <v>alunac</v>
          </cell>
          <cell r="K85" t="str">
            <v>29/12/20</v>
          </cell>
          <cell r="M85" t="str">
            <v>SEMIMATE</v>
          </cell>
          <cell r="N85" t="str">
            <v>SI / NOX-RUST / 1.0-1.5 GR/M2</v>
          </cell>
          <cell r="P85" t="str">
            <v>CORTADOS</v>
          </cell>
          <cell r="AG85" t="str">
            <v>610</v>
          </cell>
        </row>
        <row r="86">
          <cell r="J86" t="str">
            <v>c.yramro</v>
          </cell>
          <cell r="K86" t="str">
            <v>29/12/20</v>
          </cell>
          <cell r="M86" t="str">
            <v>MATE</v>
          </cell>
          <cell r="N86" t="str">
            <v>SI / ANTICORROSIVO / ACEITADO LIGERO</v>
          </cell>
          <cell r="AG86" t="str">
            <v>610</v>
          </cell>
          <cell r="AI86" t="str">
            <v>ESTANDAR</v>
          </cell>
        </row>
        <row r="87">
          <cell r="J87" t="str">
            <v>daveliz</v>
          </cell>
          <cell r="K87" t="str">
            <v>29/12/20</v>
          </cell>
          <cell r="N87" t="str">
            <v>SI / ANTICORROSIVO / 100 A 150 MG/FT2</v>
          </cell>
          <cell r="P87" t="str">
            <v>LAMINACIÓN</v>
          </cell>
          <cell r="AG87" t="str">
            <v>610</v>
          </cell>
        </row>
        <row r="88">
          <cell r="J88" t="str">
            <v>daveliz</v>
          </cell>
          <cell r="K88" t="str">
            <v>28/12/20</v>
          </cell>
          <cell r="N88" t="str">
            <v>SI / ANTICORROSIVO / 100 A 150 MG/FT2</v>
          </cell>
          <cell r="AG88" t="str">
            <v>508</v>
          </cell>
          <cell r="AI88" t="str">
            <v>ESTANDAR</v>
          </cell>
        </row>
        <row r="89">
          <cell r="J89" t="str">
            <v>jsalazfu</v>
          </cell>
          <cell r="K89" t="str">
            <v>28/12/20</v>
          </cell>
          <cell r="M89" t="str">
            <v>MATE</v>
          </cell>
          <cell r="N89" t="str">
            <v>SI / ANTICORIT / 0.5-1.0 GR/M2</v>
          </cell>
          <cell r="AG89" t="str">
            <v>508</v>
          </cell>
          <cell r="AI89" t="str">
            <v>ESTANDAR</v>
          </cell>
        </row>
        <row r="90">
          <cell r="J90" t="str">
            <v>jsalazfu</v>
          </cell>
          <cell r="K90" t="str">
            <v>28/12/20</v>
          </cell>
          <cell r="M90" t="str">
            <v>MATE</v>
          </cell>
          <cell r="N90" t="str">
            <v>SI / ANTICORIT / 0.5-1.0 GR/M2</v>
          </cell>
          <cell r="AG90" t="str">
            <v>508</v>
          </cell>
          <cell r="AI90" t="str">
            <v>ESTANDAR</v>
          </cell>
        </row>
        <row r="91">
          <cell r="J91" t="str">
            <v>jsalazfu</v>
          </cell>
          <cell r="K91" t="str">
            <v>28/12/20</v>
          </cell>
          <cell r="M91" t="str">
            <v>MATE</v>
          </cell>
          <cell r="N91" t="str">
            <v>SI / ANTICORIT / 0.5-1.0 GR/M2</v>
          </cell>
          <cell r="AG91" t="str">
            <v>508</v>
          </cell>
          <cell r="AI91" t="str">
            <v>ESTANDAR</v>
          </cell>
        </row>
        <row r="92">
          <cell r="J92" t="str">
            <v>plcampos</v>
          </cell>
          <cell r="K92" t="str">
            <v>28/12/20</v>
          </cell>
        </row>
        <row r="93">
          <cell r="J93" t="str">
            <v>plcampos</v>
          </cell>
          <cell r="K93" t="str">
            <v>28/12/20</v>
          </cell>
        </row>
        <row r="94">
          <cell r="J94" t="str">
            <v>plcampos</v>
          </cell>
          <cell r="K94" t="str">
            <v>28/12/20</v>
          </cell>
        </row>
        <row r="95">
          <cell r="J95" t="str">
            <v>plcampos</v>
          </cell>
          <cell r="K95" t="str">
            <v>28/12/20</v>
          </cell>
        </row>
        <row r="96">
          <cell r="J96" t="str">
            <v>jgarzavi</v>
          </cell>
          <cell r="K96" t="str">
            <v>27/12/20</v>
          </cell>
          <cell r="P96" t="str">
            <v>LAMINACIÓN</v>
          </cell>
          <cell r="AG96" t="str">
            <v>711</v>
          </cell>
        </row>
        <row r="97">
          <cell r="J97" t="str">
            <v>c.yramro</v>
          </cell>
          <cell r="K97" t="str">
            <v>23/12/20</v>
          </cell>
          <cell r="AG97" t="str">
            <v>508</v>
          </cell>
        </row>
        <row r="98">
          <cell r="J98" t="str">
            <v>plcampos</v>
          </cell>
          <cell r="K98" t="str">
            <v>23/12/20</v>
          </cell>
        </row>
        <row r="99">
          <cell r="J99" t="str">
            <v>c.yramro</v>
          </cell>
          <cell r="K99" t="str">
            <v>23/12/20</v>
          </cell>
          <cell r="AG99" t="str">
            <v>508</v>
          </cell>
        </row>
        <row r="100">
          <cell r="J100" t="str">
            <v>jgarzavi</v>
          </cell>
          <cell r="K100" t="str">
            <v>22/12/20</v>
          </cell>
          <cell r="N100" t="str">
            <v>SI / ANTICORROSIVO / 100 A 150 MG/FT2</v>
          </cell>
          <cell r="P100" t="str">
            <v>LAMINACIÓN</v>
          </cell>
          <cell r="AG100" t="str">
            <v>610</v>
          </cell>
        </row>
        <row r="101">
          <cell r="J101" t="str">
            <v>c.yramro</v>
          </cell>
          <cell r="K101" t="str">
            <v>22/12/20</v>
          </cell>
          <cell r="M101" t="str">
            <v>MATE</v>
          </cell>
          <cell r="N101" t="str">
            <v>NO</v>
          </cell>
          <cell r="P101" t="str">
            <v>LAMINACIÓN</v>
          </cell>
          <cell r="AG101" t="str">
            <v>508</v>
          </cell>
        </row>
        <row r="102">
          <cell r="J102" t="str">
            <v>jgarzavi</v>
          </cell>
          <cell r="K102" t="str">
            <v>22/12/20</v>
          </cell>
          <cell r="N102" t="str">
            <v>SI / ANTICORROSIVO / 100 A 150 MG/FT2</v>
          </cell>
          <cell r="P102" t="str">
            <v>LAMINACIÓN</v>
          </cell>
          <cell r="AG102" t="str">
            <v>610</v>
          </cell>
        </row>
        <row r="103">
          <cell r="J103" t="str">
            <v>c.yramro</v>
          </cell>
          <cell r="K103" t="str">
            <v>22/12/20</v>
          </cell>
          <cell r="M103" t="str">
            <v>MATE</v>
          </cell>
          <cell r="N103" t="str">
            <v>SI / ANTICORROSIVO / ACEITADO LIGERO</v>
          </cell>
          <cell r="P103" t="str">
            <v>LAMINACIÓN</v>
          </cell>
          <cell r="AL103" t="str">
            <v>TERNIUM 1.5 MM MAX</v>
          </cell>
        </row>
        <row r="104">
          <cell r="J104" t="str">
            <v>plcampos</v>
          </cell>
          <cell r="K104" t="str">
            <v>22/12/20</v>
          </cell>
          <cell r="S104" t="str">
            <v>TERNIUM CONTROLADA</v>
          </cell>
        </row>
        <row r="105">
          <cell r="J105" t="str">
            <v>hpetterson</v>
          </cell>
          <cell r="K105" t="str">
            <v>22/12/20</v>
          </cell>
          <cell r="M105" t="str">
            <v>MATE</v>
          </cell>
          <cell r="N105" t="str">
            <v>SI / ANTICORROSIVO / ACEITADO LIGERO</v>
          </cell>
          <cell r="P105" t="str">
            <v>LAMINACIÓN</v>
          </cell>
          <cell r="AG105" t="str">
            <v>610</v>
          </cell>
        </row>
        <row r="106">
          <cell r="J106" t="str">
            <v>hpetterson</v>
          </cell>
          <cell r="K106" t="str">
            <v>22/12/20</v>
          </cell>
          <cell r="M106" t="str">
            <v>MATE</v>
          </cell>
          <cell r="N106" t="str">
            <v>SI / ANTICORROSIVO / ACEITADO LIGERO</v>
          </cell>
          <cell r="P106" t="str">
            <v>LAMINACIÓN</v>
          </cell>
          <cell r="AG106" t="str">
            <v>610</v>
          </cell>
        </row>
        <row r="107">
          <cell r="J107" t="str">
            <v>c.yramro</v>
          </cell>
          <cell r="K107" t="str">
            <v>22/12/20</v>
          </cell>
          <cell r="M107" t="str">
            <v>MATE</v>
          </cell>
          <cell r="N107" t="str">
            <v>SI / ANTICORROSIVO / ACEITADO LIGERO</v>
          </cell>
          <cell r="P107" t="str">
            <v>CORTADOS</v>
          </cell>
          <cell r="AL107" t="str">
            <v>TERNIUM 1.5 MM MAX</v>
          </cell>
        </row>
        <row r="108">
          <cell r="J108" t="str">
            <v>hpetterson</v>
          </cell>
          <cell r="K108" t="str">
            <v>21/12/20</v>
          </cell>
          <cell r="M108" t="str">
            <v>MATE</v>
          </cell>
          <cell r="N108" t="str">
            <v>SI / ANTICORROSIVO / ACEITADO LIGERO</v>
          </cell>
          <cell r="P108" t="str">
            <v>LAMINACIÓN</v>
          </cell>
          <cell r="AG108" t="str">
            <v>508</v>
          </cell>
        </row>
        <row r="109">
          <cell r="J109" t="str">
            <v>hpetterson</v>
          </cell>
          <cell r="K109" t="str">
            <v>21/12/20</v>
          </cell>
          <cell r="M109" t="str">
            <v>MATE</v>
          </cell>
          <cell r="N109" t="str">
            <v>SI / ANTICORROSIVO / ACEITADO LIGERO</v>
          </cell>
          <cell r="P109" t="str">
            <v>LAMINACIÓN</v>
          </cell>
          <cell r="AG109" t="str">
            <v>508</v>
          </cell>
        </row>
        <row r="110">
          <cell r="J110" t="str">
            <v>c.yramro</v>
          </cell>
          <cell r="K110" t="str">
            <v>21/12/20</v>
          </cell>
          <cell r="M110" t="str">
            <v>MATE</v>
          </cell>
          <cell r="N110" t="str">
            <v>NO</v>
          </cell>
          <cell r="P110" t="str">
            <v>LAMINACIÓN</v>
          </cell>
          <cell r="AG110" t="str">
            <v>508</v>
          </cell>
        </row>
        <row r="111">
          <cell r="J111" t="str">
            <v>c.yramro</v>
          </cell>
          <cell r="K111" t="str">
            <v>21/12/20</v>
          </cell>
          <cell r="M111" t="str">
            <v>MATE</v>
          </cell>
          <cell r="N111" t="str">
            <v>NO</v>
          </cell>
          <cell r="P111" t="str">
            <v>LAMINACIÓN</v>
          </cell>
          <cell r="AG111" t="str">
            <v>508</v>
          </cell>
        </row>
        <row r="112">
          <cell r="J112" t="str">
            <v>c.yramro</v>
          </cell>
          <cell r="K112" t="str">
            <v>21/12/20</v>
          </cell>
          <cell r="M112" t="str">
            <v>MATE</v>
          </cell>
          <cell r="N112" t="str">
            <v>SI / ANTICORROSIVO / ACEITADO LIGERO</v>
          </cell>
          <cell r="P112" t="str">
            <v>LAMINACIÓN</v>
          </cell>
          <cell r="AG112" t="str">
            <v>508</v>
          </cell>
        </row>
        <row r="113">
          <cell r="J113" t="str">
            <v>hpetterson</v>
          </cell>
          <cell r="K113" t="str">
            <v>21/12/20</v>
          </cell>
          <cell r="M113" t="str">
            <v>MATE</v>
          </cell>
          <cell r="N113" t="str">
            <v>SI / ANTICORROSIVO / ACEITADO LIGERO</v>
          </cell>
          <cell r="P113" t="str">
            <v>LAMINACIÓN</v>
          </cell>
          <cell r="AG113" t="str">
            <v>508</v>
          </cell>
        </row>
        <row r="114">
          <cell r="J114" t="str">
            <v>c.yramro</v>
          </cell>
          <cell r="K114" t="str">
            <v>21/12/20</v>
          </cell>
          <cell r="M114" t="str">
            <v>MATE</v>
          </cell>
          <cell r="N114" t="str">
            <v>SI / ANTICORROSIVO / ACEITADO LIGERO</v>
          </cell>
          <cell r="P114" t="str">
            <v>LAMINACIÓN</v>
          </cell>
          <cell r="AG114" t="str">
            <v>508</v>
          </cell>
        </row>
        <row r="115">
          <cell r="J115" t="str">
            <v>c.yramro</v>
          </cell>
          <cell r="K115" t="str">
            <v>21/12/20</v>
          </cell>
          <cell r="M115" t="str">
            <v>MATE</v>
          </cell>
          <cell r="N115" t="str">
            <v>SI / ANTICORROSIVO / ACEITADO LIGERO</v>
          </cell>
          <cell r="P115" t="str">
            <v>LAMINACIÓN</v>
          </cell>
          <cell r="AG115" t="str">
            <v>508</v>
          </cell>
        </row>
        <row r="116">
          <cell r="J116" t="str">
            <v>hpetterson</v>
          </cell>
          <cell r="K116" t="str">
            <v>21/12/20</v>
          </cell>
          <cell r="M116" t="str">
            <v>MATE</v>
          </cell>
          <cell r="N116" t="str">
            <v>NO</v>
          </cell>
          <cell r="P116" t="str">
            <v>CORTADOS</v>
          </cell>
          <cell r="AG116" t="str">
            <v>610</v>
          </cell>
        </row>
        <row r="117">
          <cell r="J117" t="str">
            <v>c.yramro</v>
          </cell>
          <cell r="K117" t="str">
            <v>21/12/20</v>
          </cell>
          <cell r="M117" t="str">
            <v>MATE</v>
          </cell>
          <cell r="N117" t="str">
            <v>SI / ANTICORROSIVO / ACEITADO LIGERO</v>
          </cell>
          <cell r="P117" t="str">
            <v>LAMINACIÓN</v>
          </cell>
          <cell r="AG117" t="str">
            <v>508</v>
          </cell>
        </row>
        <row r="118">
          <cell r="J118" t="str">
            <v>hpetterson</v>
          </cell>
          <cell r="K118" t="str">
            <v>21/12/20</v>
          </cell>
          <cell r="M118" t="str">
            <v>MATE</v>
          </cell>
          <cell r="N118" t="str">
            <v>NO</v>
          </cell>
          <cell r="P118" t="str">
            <v>LAMINACIÓN</v>
          </cell>
          <cell r="AG118" t="str">
            <v>508</v>
          </cell>
        </row>
        <row r="119">
          <cell r="J119" t="str">
            <v>hpetterson</v>
          </cell>
          <cell r="K119" t="str">
            <v>21/12/20</v>
          </cell>
          <cell r="M119" t="str">
            <v>MATE</v>
          </cell>
          <cell r="N119" t="str">
            <v>SI / ANTICORROSIVO / ACEITADO LIGERO</v>
          </cell>
          <cell r="P119" t="str">
            <v>LAMINACIÓN</v>
          </cell>
          <cell r="AG119" t="str">
            <v>508</v>
          </cell>
        </row>
        <row r="120">
          <cell r="J120" t="str">
            <v>hpetterson</v>
          </cell>
          <cell r="K120" t="str">
            <v>21/12/20</v>
          </cell>
          <cell r="M120" t="str">
            <v>MATE</v>
          </cell>
          <cell r="N120" t="str">
            <v>SI / ANTICORROSIVO / ACEITADO LIGERO</v>
          </cell>
          <cell r="P120" t="str">
            <v>LAMINACIÓN</v>
          </cell>
          <cell r="AG120" t="str">
            <v>508</v>
          </cell>
        </row>
        <row r="121">
          <cell r="J121" t="str">
            <v>hpetterson</v>
          </cell>
          <cell r="K121" t="str">
            <v>21/12/20</v>
          </cell>
          <cell r="M121" t="str">
            <v>MATE</v>
          </cell>
          <cell r="N121" t="str">
            <v>NO</v>
          </cell>
          <cell r="P121" t="str">
            <v>LAMINACIÓN</v>
          </cell>
          <cell r="AG121" t="str">
            <v>508</v>
          </cell>
        </row>
        <row r="122">
          <cell r="J122" t="str">
            <v>hpetterson</v>
          </cell>
          <cell r="K122" t="str">
            <v>21/12/20</v>
          </cell>
          <cell r="M122" t="str">
            <v>MATE</v>
          </cell>
          <cell r="N122" t="str">
            <v>SI / ANTICORROSIVO / ACEITADO LIGERO</v>
          </cell>
          <cell r="P122" t="str">
            <v>LAMINACIÓN</v>
          </cell>
          <cell r="AG122" t="str">
            <v>508</v>
          </cell>
        </row>
        <row r="123">
          <cell r="J123" t="str">
            <v>plcampos</v>
          </cell>
          <cell r="K123" t="str">
            <v>21/12/20</v>
          </cell>
          <cell r="AH123" t="str">
            <v>850 MM</v>
          </cell>
        </row>
        <row r="124">
          <cell r="J124" t="str">
            <v>plcampos</v>
          </cell>
          <cell r="K124" t="str">
            <v>21/12/20</v>
          </cell>
          <cell r="S124" t="str">
            <v>TERNIUM CONTROLADA</v>
          </cell>
        </row>
        <row r="125">
          <cell r="J125" t="str">
            <v>c.yramro</v>
          </cell>
          <cell r="K125" t="str">
            <v>20/12/20</v>
          </cell>
          <cell r="P125" t="str">
            <v>LAMINACIÓN</v>
          </cell>
          <cell r="AG125" t="str">
            <v>711</v>
          </cell>
        </row>
        <row r="126">
          <cell r="J126" t="str">
            <v>c.yramro</v>
          </cell>
          <cell r="K126" t="str">
            <v>20/12/20</v>
          </cell>
          <cell r="P126" t="str">
            <v>LAMINACIÓN</v>
          </cell>
          <cell r="AG126" t="str">
            <v>711</v>
          </cell>
        </row>
        <row r="127">
          <cell r="J127" t="str">
            <v>c.yramro</v>
          </cell>
          <cell r="K127" t="str">
            <v>20/12/20</v>
          </cell>
          <cell r="P127" t="str">
            <v>LAMINACIÓN</v>
          </cell>
          <cell r="AG127" t="str">
            <v>711</v>
          </cell>
        </row>
        <row r="128">
          <cell r="J128" t="str">
            <v>c.yramro</v>
          </cell>
          <cell r="K128" t="str">
            <v>20/12/20</v>
          </cell>
          <cell r="P128" t="str">
            <v>LAMINACIÓN</v>
          </cell>
          <cell r="AG128" t="str">
            <v>711</v>
          </cell>
        </row>
        <row r="129">
          <cell r="J129" t="str">
            <v>c.yramro</v>
          </cell>
          <cell r="K129" t="str">
            <v>20/12/20</v>
          </cell>
          <cell r="P129" t="str">
            <v>LAMINACIÓN</v>
          </cell>
          <cell r="AG129" t="str">
            <v>711</v>
          </cell>
        </row>
        <row r="130">
          <cell r="J130" t="str">
            <v>c.yramro</v>
          </cell>
          <cell r="K130" t="str">
            <v>20/12/20</v>
          </cell>
          <cell r="P130" t="str">
            <v>LAMINACIÓN</v>
          </cell>
          <cell r="AG130" t="str">
            <v>711</v>
          </cell>
        </row>
        <row r="131">
          <cell r="J131" t="str">
            <v>c.yramro</v>
          </cell>
          <cell r="K131" t="str">
            <v>20/12/20</v>
          </cell>
          <cell r="M131" t="str">
            <v>MATE</v>
          </cell>
          <cell r="N131" t="str">
            <v>NO</v>
          </cell>
          <cell r="AG131" t="str">
            <v>508</v>
          </cell>
          <cell r="AI131" t="str">
            <v>ESTANDAR</v>
          </cell>
        </row>
        <row r="132">
          <cell r="J132" t="str">
            <v>c.yramro</v>
          </cell>
          <cell r="K132" t="str">
            <v>20/12/20</v>
          </cell>
          <cell r="L132" t="str">
            <v>MATE</v>
          </cell>
          <cell r="P132" t="str">
            <v>LAMINACIÓN</v>
          </cell>
          <cell r="AG132" t="str">
            <v>508</v>
          </cell>
        </row>
        <row r="133">
          <cell r="J133" t="str">
            <v>c.yramro</v>
          </cell>
          <cell r="K133" t="str">
            <v>20/12/20</v>
          </cell>
          <cell r="M133" t="str">
            <v>MATE</v>
          </cell>
          <cell r="N133" t="str">
            <v>SI / ANTICORROSIVO / ACEITADO LIGERO</v>
          </cell>
          <cell r="P133" t="str">
            <v>LAMINACIÓN</v>
          </cell>
          <cell r="AG133" t="str">
            <v>508</v>
          </cell>
        </row>
        <row r="134">
          <cell r="J134" t="str">
            <v>c.yramro</v>
          </cell>
          <cell r="K134" t="str">
            <v>20/12/20</v>
          </cell>
          <cell r="AG134" t="str">
            <v>508</v>
          </cell>
        </row>
        <row r="135">
          <cell r="J135" t="str">
            <v>jgarzavi</v>
          </cell>
          <cell r="K135" t="str">
            <v>18/12/20</v>
          </cell>
          <cell r="N135" t="str">
            <v>SI / ANTICORROSIVO / 100 A 150 MG/FT2</v>
          </cell>
          <cell r="P135" t="str">
            <v>LAMINACIÓN</v>
          </cell>
          <cell r="AL135" t="str">
            <v>TERNIUM 6.0 MM MAX</v>
          </cell>
        </row>
        <row r="136">
          <cell r="J136" t="str">
            <v>c.yramro</v>
          </cell>
          <cell r="K136" t="str">
            <v>18/12/20</v>
          </cell>
          <cell r="Q136" t="str">
            <v>26</v>
          </cell>
          <cell r="R136" t="str">
            <v>28</v>
          </cell>
          <cell r="AB136" t="str">
            <v>0145-BLANCO COOL ROOF 75</v>
          </cell>
          <cell r="AC136" t="str">
            <v>0102-BLANCO STD</v>
          </cell>
          <cell r="AK136" t="str">
            <v>NO</v>
          </cell>
        </row>
        <row r="137">
          <cell r="J137" t="str">
            <v>jsalazfu</v>
          </cell>
          <cell r="K137" t="str">
            <v>18/12/20</v>
          </cell>
          <cell r="M137" t="str">
            <v>MATE</v>
          </cell>
          <cell r="N137" t="str">
            <v>SI / ANTICORROSIVO / ACEITADO LIGERO</v>
          </cell>
          <cell r="AG137" t="str">
            <v>610</v>
          </cell>
          <cell r="AI137" t="str">
            <v>ESTANDAR</v>
          </cell>
        </row>
        <row r="138">
          <cell r="J138" t="str">
            <v>jsalazfu</v>
          </cell>
          <cell r="K138" t="str">
            <v>18/12/20</v>
          </cell>
          <cell r="M138" t="str">
            <v>MATE</v>
          </cell>
          <cell r="N138" t="str">
            <v>SI / ANTICORROSIVO / ACEITADO LIGERO</v>
          </cell>
          <cell r="AG138" t="str">
            <v>610</v>
          </cell>
          <cell r="AI138" t="str">
            <v>ESTANDAR</v>
          </cell>
        </row>
        <row r="139">
          <cell r="J139" t="str">
            <v>jsalazfu</v>
          </cell>
          <cell r="K139" t="str">
            <v>18/12/20</v>
          </cell>
          <cell r="Q139" t="str">
            <v>26</v>
          </cell>
          <cell r="R139" t="str">
            <v>28</v>
          </cell>
          <cell r="AB139" t="str">
            <v>0700-ARENA STD</v>
          </cell>
          <cell r="AC139" t="str">
            <v>0700-ARENA STD</v>
          </cell>
          <cell r="AK139" t="str">
            <v>NO</v>
          </cell>
        </row>
        <row r="140">
          <cell r="J140" t="str">
            <v>jgarzavi</v>
          </cell>
          <cell r="K140" t="str">
            <v>17/12/20</v>
          </cell>
          <cell r="N140" t="str">
            <v>SI / ANTICORROSIVO / 100 A 150 MG/FT2</v>
          </cell>
          <cell r="P140" t="str">
            <v>CORTADOS</v>
          </cell>
          <cell r="AG140" t="str">
            <v>610</v>
          </cell>
        </row>
        <row r="141">
          <cell r="J141" t="str">
            <v>hpetterson</v>
          </cell>
          <cell r="K141" t="str">
            <v>17/12/20</v>
          </cell>
          <cell r="M141" t="str">
            <v>MATE</v>
          </cell>
          <cell r="N141" t="str">
            <v>NO</v>
          </cell>
          <cell r="P141" t="str">
            <v>LAMINACIÓN</v>
          </cell>
          <cell r="AG141" t="str">
            <v>610</v>
          </cell>
        </row>
        <row r="142">
          <cell r="J142" t="str">
            <v>c.yramro</v>
          </cell>
          <cell r="K142" t="str">
            <v>17/12/20</v>
          </cell>
          <cell r="M142" t="str">
            <v>MATE</v>
          </cell>
          <cell r="N142" t="str">
            <v>NO</v>
          </cell>
          <cell r="AG142" t="str">
            <v>610</v>
          </cell>
          <cell r="AI142" t="str">
            <v>ESTANDAR</v>
          </cell>
        </row>
        <row r="143">
          <cell r="J143" t="str">
            <v>c.yramro</v>
          </cell>
          <cell r="K143" t="str">
            <v>16/12/20</v>
          </cell>
          <cell r="AD143" t="str">
            <v>NO CONTROLADA</v>
          </cell>
        </row>
        <row r="144">
          <cell r="J144" t="str">
            <v>daveliz</v>
          </cell>
          <cell r="K144" t="str">
            <v>16/12/20</v>
          </cell>
          <cell r="N144" t="str">
            <v>SI / ANTICORROSIVO / 100 A 150 MG/FT2</v>
          </cell>
          <cell r="P144" t="str">
            <v>CORTADOS</v>
          </cell>
          <cell r="AL144" t="str">
            <v>TERNIUM 1.0 MM MAX</v>
          </cell>
        </row>
        <row r="145">
          <cell r="J145" t="str">
            <v>jsalazfu</v>
          </cell>
          <cell r="K145" t="str">
            <v>16/12/20</v>
          </cell>
          <cell r="L145" t="str">
            <v>MATE NORMAL 30 - 50 MICROPULG</v>
          </cell>
          <cell r="N145" t="str">
            <v>SI / ANTICORROSIVO / 50 A 100 MG/FT2</v>
          </cell>
          <cell r="P145" t="str">
            <v>LAMINACIÓN</v>
          </cell>
          <cell r="AG145" t="str">
            <v>610</v>
          </cell>
        </row>
        <row r="146">
          <cell r="J146" t="str">
            <v>c.yramro</v>
          </cell>
          <cell r="K146" t="str">
            <v>16/12/20</v>
          </cell>
          <cell r="P146" t="str">
            <v>CORTADOS</v>
          </cell>
          <cell r="AG146" t="str">
            <v>610</v>
          </cell>
        </row>
        <row r="147">
          <cell r="J147" t="str">
            <v>c.yramro</v>
          </cell>
          <cell r="K147" t="str">
            <v>16/12/20</v>
          </cell>
          <cell r="P147" t="str">
            <v>CORTADOS</v>
          </cell>
          <cell r="AG147" t="str">
            <v>610</v>
          </cell>
        </row>
        <row r="148">
          <cell r="J148" t="str">
            <v>daveliz</v>
          </cell>
          <cell r="K148" t="str">
            <v>16/12/20</v>
          </cell>
          <cell r="N148" t="str">
            <v>SI / ANTICORROSIVO / 100 A 150 MG/FT2</v>
          </cell>
          <cell r="P148" t="str">
            <v>CORTADOS</v>
          </cell>
          <cell r="AL148" t="str">
            <v>TERNIUM 1.0 MM MAX</v>
          </cell>
        </row>
        <row r="149">
          <cell r="J149" t="str">
            <v>daveliz</v>
          </cell>
          <cell r="K149" t="str">
            <v>16/12/20</v>
          </cell>
          <cell r="N149" t="str">
            <v>SI / ANTICORROSIVO / 100 A 150 MG/FT2</v>
          </cell>
          <cell r="P149" t="str">
            <v>CORTADOS</v>
          </cell>
          <cell r="AL149" t="str">
            <v>TERNIUM 1.0 MM MAX</v>
          </cell>
        </row>
        <row r="150">
          <cell r="J150" t="str">
            <v>jsalazfu</v>
          </cell>
          <cell r="K150" t="str">
            <v>16/12/20</v>
          </cell>
          <cell r="L150" t="str">
            <v>MATE NORMAL 30 - 50 MICROPULG</v>
          </cell>
          <cell r="N150" t="str">
            <v>SI / ANTICORROSIVO / 50 A 100 MG/FT2</v>
          </cell>
          <cell r="P150" t="str">
            <v>LAMINACIÓN</v>
          </cell>
          <cell r="AG150" t="str">
            <v>610</v>
          </cell>
        </row>
        <row r="151">
          <cell r="J151" t="str">
            <v>jsalazfu</v>
          </cell>
          <cell r="K151" t="str">
            <v>16/12/20</v>
          </cell>
          <cell r="L151" t="str">
            <v>MATE NORMAL 30 - 50 MICROPULG</v>
          </cell>
          <cell r="N151" t="str">
            <v>SI / ANTICORROSIVO / 50 A 100 MG/FT2</v>
          </cell>
          <cell r="P151" t="str">
            <v>LAMINACIÓN</v>
          </cell>
          <cell r="AG151" t="str">
            <v>508</v>
          </cell>
        </row>
        <row r="152">
          <cell r="J152" t="str">
            <v>jsalazfu</v>
          </cell>
          <cell r="K152" t="str">
            <v>16/12/20</v>
          </cell>
          <cell r="L152" t="str">
            <v>MATE NORMAL 30 - 50 MICROPULG</v>
          </cell>
          <cell r="N152" t="str">
            <v>SI / ANTICORROSIVO / 50 A 100 MG/FT2</v>
          </cell>
          <cell r="P152" t="str">
            <v>CORTADOS</v>
          </cell>
          <cell r="AL152" t="str">
            <v>TERNIUM 1.5 MM MAX</v>
          </cell>
        </row>
        <row r="153">
          <cell r="J153" t="str">
            <v>c.yramro</v>
          </cell>
          <cell r="K153" t="str">
            <v>16/12/20</v>
          </cell>
          <cell r="P153" t="str">
            <v>LAMINACIÓN</v>
          </cell>
          <cell r="AG153" t="str">
            <v>711</v>
          </cell>
        </row>
        <row r="154">
          <cell r="J154" t="str">
            <v>c.yramro</v>
          </cell>
          <cell r="K154" t="str">
            <v>16/12/20</v>
          </cell>
          <cell r="P154" t="str">
            <v>LAMINACIÓN</v>
          </cell>
          <cell r="AG154" t="str">
            <v>711</v>
          </cell>
        </row>
        <row r="155">
          <cell r="J155" t="str">
            <v>hpetterson</v>
          </cell>
          <cell r="K155" t="str">
            <v>15/12/20</v>
          </cell>
          <cell r="M155" t="str">
            <v>MATE</v>
          </cell>
          <cell r="N155" t="str">
            <v>NO</v>
          </cell>
          <cell r="P155" t="str">
            <v>LAMINACIÓN</v>
          </cell>
          <cell r="AG155" t="str">
            <v>508</v>
          </cell>
        </row>
        <row r="156">
          <cell r="J156" t="str">
            <v>hpetterson</v>
          </cell>
          <cell r="K156" t="str">
            <v>15/12/20</v>
          </cell>
          <cell r="M156" t="str">
            <v>MATE</v>
          </cell>
          <cell r="N156" t="str">
            <v>NO</v>
          </cell>
          <cell r="P156" t="str">
            <v>LAMINACIÓN</v>
          </cell>
          <cell r="AG156" t="str">
            <v>508</v>
          </cell>
        </row>
        <row r="157">
          <cell r="J157" t="str">
            <v>jgarzavi</v>
          </cell>
          <cell r="K157" t="str">
            <v>15/12/20</v>
          </cell>
          <cell r="P157" t="str">
            <v>LAMINACIÓN</v>
          </cell>
          <cell r="AG157" t="str">
            <v>711</v>
          </cell>
        </row>
        <row r="158">
          <cell r="J158" t="str">
            <v>c.yramro</v>
          </cell>
          <cell r="K158" t="str">
            <v>15/12/20</v>
          </cell>
          <cell r="AD158" t="str">
            <v>NO CONTROLADA</v>
          </cell>
        </row>
        <row r="159">
          <cell r="J159" t="str">
            <v>jsalazfu</v>
          </cell>
          <cell r="K159" t="str">
            <v>15/12/20</v>
          </cell>
          <cell r="L159" t="str">
            <v>MATE NORMAL 30 - 50 MICROPULG</v>
          </cell>
          <cell r="N159" t="str">
            <v>NO</v>
          </cell>
          <cell r="P159" t="str">
            <v>LAMINACIÓN</v>
          </cell>
          <cell r="AG159" t="str">
            <v>508</v>
          </cell>
        </row>
        <row r="160">
          <cell r="J160" t="str">
            <v>hpetterson</v>
          </cell>
          <cell r="K160" t="str">
            <v>14/12/20</v>
          </cell>
          <cell r="M160" t="str">
            <v>MATE</v>
          </cell>
          <cell r="N160" t="str">
            <v>NO</v>
          </cell>
          <cell r="P160" t="str">
            <v>LAMINACIÓN</v>
          </cell>
          <cell r="AG160" t="str">
            <v>508</v>
          </cell>
        </row>
        <row r="161">
          <cell r="J161" t="str">
            <v>jsalazfu</v>
          </cell>
          <cell r="K161" t="str">
            <v>14/12/20</v>
          </cell>
          <cell r="L161" t="str">
            <v>MATE NORMAL 30 - 50 MICROPULG</v>
          </cell>
          <cell r="N161" t="str">
            <v>SI / ANTICORROSIVO / 50 A 100 MG/FT2</v>
          </cell>
          <cell r="P161" t="str">
            <v>LAMINACIÓN</v>
          </cell>
          <cell r="AG161" t="str">
            <v>508</v>
          </cell>
        </row>
        <row r="162">
          <cell r="J162" t="str">
            <v>hpetterson</v>
          </cell>
          <cell r="K162" t="str">
            <v>14/12/20</v>
          </cell>
          <cell r="M162" t="str">
            <v>MATE</v>
          </cell>
          <cell r="N162" t="str">
            <v>NO</v>
          </cell>
          <cell r="P162" t="str">
            <v>LAMINACIÓN</v>
          </cell>
          <cell r="AG162" t="str">
            <v>508</v>
          </cell>
        </row>
        <row r="163">
          <cell r="J163" t="str">
            <v>hpetterson</v>
          </cell>
          <cell r="K163" t="str">
            <v>14/12/20</v>
          </cell>
          <cell r="M163" t="str">
            <v>MATE</v>
          </cell>
          <cell r="N163" t="str">
            <v>NO</v>
          </cell>
          <cell r="AG163" t="str">
            <v>508</v>
          </cell>
          <cell r="AI163" t="str">
            <v>ESTANDAR</v>
          </cell>
        </row>
        <row r="164">
          <cell r="J164" t="str">
            <v>daveliz</v>
          </cell>
          <cell r="K164" t="str">
            <v>14/12/20</v>
          </cell>
          <cell r="AG164" t="str">
            <v>610</v>
          </cell>
          <cell r="AI164" t="str">
            <v>ESTANDAR</v>
          </cell>
        </row>
        <row r="165">
          <cell r="J165" t="str">
            <v>hpetterson</v>
          </cell>
          <cell r="K165" t="str">
            <v>11/12/20</v>
          </cell>
          <cell r="L165" t="str">
            <v>MATE NORMAL 30 - 50 MICROPULG</v>
          </cell>
          <cell r="N165" t="str">
            <v>SI / ANTICORROSIVO / 50 A 100 MG/FT2</v>
          </cell>
          <cell r="AG165" t="str">
            <v>610</v>
          </cell>
          <cell r="AI165" t="str">
            <v>ESTANDAR</v>
          </cell>
        </row>
        <row r="166">
          <cell r="J166" t="str">
            <v>c.yramro</v>
          </cell>
          <cell r="K166" t="str">
            <v>11/12/20</v>
          </cell>
          <cell r="AG166" t="str">
            <v>508</v>
          </cell>
        </row>
        <row r="167">
          <cell r="J167" t="str">
            <v>hpetterson</v>
          </cell>
          <cell r="K167" t="str">
            <v>11/12/20</v>
          </cell>
          <cell r="M167" t="str">
            <v>MATE</v>
          </cell>
          <cell r="N167" t="str">
            <v>NO</v>
          </cell>
          <cell r="P167" t="str">
            <v>CORTADOS</v>
          </cell>
          <cell r="AL167" t="str">
            <v>TERNIUM 1.5 MM MAX</v>
          </cell>
        </row>
        <row r="168">
          <cell r="J168" t="str">
            <v>hpetterson</v>
          </cell>
          <cell r="K168" t="str">
            <v>11/12/20</v>
          </cell>
          <cell r="M168" t="str">
            <v>MATE</v>
          </cell>
          <cell r="N168" t="str">
            <v>NO</v>
          </cell>
          <cell r="P168" t="str">
            <v>LAMINACIÓN</v>
          </cell>
          <cell r="AG168" t="str">
            <v>508</v>
          </cell>
        </row>
        <row r="169">
          <cell r="J169" t="str">
            <v>c.yramro</v>
          </cell>
          <cell r="K169" t="str">
            <v>11/12/20</v>
          </cell>
          <cell r="AD169" t="str">
            <v>NO CONTROLADA</v>
          </cell>
        </row>
        <row r="170">
          <cell r="J170" t="str">
            <v>hpetterson</v>
          </cell>
          <cell r="K170" t="str">
            <v>10/12/20</v>
          </cell>
          <cell r="M170" t="str">
            <v>MATE</v>
          </cell>
          <cell r="N170" t="str">
            <v>NO</v>
          </cell>
          <cell r="AG170" t="str">
            <v>508</v>
          </cell>
          <cell r="AI170" t="str">
            <v>ESTANDAR</v>
          </cell>
        </row>
        <row r="171">
          <cell r="J171" t="str">
            <v>hpetterson</v>
          </cell>
          <cell r="K171" t="str">
            <v>10/12/20</v>
          </cell>
          <cell r="M171" t="str">
            <v>MATE</v>
          </cell>
          <cell r="N171" t="str">
            <v>NO</v>
          </cell>
          <cell r="AG171" t="str">
            <v>508</v>
          </cell>
          <cell r="AI171" t="str">
            <v>ESTANDAR</v>
          </cell>
        </row>
        <row r="172">
          <cell r="J172" t="str">
            <v>hpetterson</v>
          </cell>
          <cell r="K172" t="str">
            <v>10/12/20</v>
          </cell>
          <cell r="M172" t="str">
            <v>MATE</v>
          </cell>
          <cell r="N172" t="str">
            <v>SI / ANTICORROSIVO / ACEITADO LIGERO</v>
          </cell>
          <cell r="AG172" t="str">
            <v>508</v>
          </cell>
          <cell r="AI172" t="str">
            <v>ESTANDAR</v>
          </cell>
        </row>
        <row r="173">
          <cell r="J173" t="str">
            <v>c.yramro</v>
          </cell>
          <cell r="K173" t="str">
            <v>10/12/20</v>
          </cell>
          <cell r="AG173" t="str">
            <v>508</v>
          </cell>
        </row>
        <row r="174">
          <cell r="J174" t="str">
            <v>hpetterson</v>
          </cell>
          <cell r="K174" t="str">
            <v>10/12/20</v>
          </cell>
          <cell r="M174" t="str">
            <v>MATE</v>
          </cell>
          <cell r="N174" t="str">
            <v>NO</v>
          </cell>
          <cell r="AG174" t="str">
            <v>610</v>
          </cell>
          <cell r="AI174" t="str">
            <v>ESTANDAR</v>
          </cell>
        </row>
        <row r="175">
          <cell r="J175" t="str">
            <v>hpetterson</v>
          </cell>
          <cell r="K175" t="str">
            <v>10/12/20</v>
          </cell>
          <cell r="M175" t="str">
            <v>MATE</v>
          </cell>
          <cell r="N175" t="str">
            <v>NO</v>
          </cell>
          <cell r="P175" t="str">
            <v>LAMINACIÓN</v>
          </cell>
          <cell r="AG175" t="str">
            <v>508</v>
          </cell>
        </row>
        <row r="176">
          <cell r="J176" t="str">
            <v>jsalazfu</v>
          </cell>
          <cell r="K176" t="str">
            <v>10/12/20</v>
          </cell>
          <cell r="L176" t="str">
            <v>MATE NORMAL 30 - 50 MICROPULG</v>
          </cell>
          <cell r="N176" t="str">
            <v>SI / ANTICORROSIVO / 75 A 125 MG/FT2</v>
          </cell>
          <cell r="P176" t="str">
            <v>LAMINACIÓN</v>
          </cell>
          <cell r="AG176" t="str">
            <v>610</v>
          </cell>
        </row>
        <row r="177">
          <cell r="J177" t="str">
            <v>daveliz</v>
          </cell>
          <cell r="K177" t="str">
            <v>09/12/20</v>
          </cell>
          <cell r="N177" t="str">
            <v>SI / ANTICORROSIVO / 100 A 150 MG/FT2</v>
          </cell>
          <cell r="AG177" t="str">
            <v>610</v>
          </cell>
          <cell r="AI177" t="str">
            <v>ESTANDAR</v>
          </cell>
        </row>
        <row r="178">
          <cell r="J178" t="str">
            <v>daveliz</v>
          </cell>
          <cell r="K178" t="str">
            <v>09/12/20</v>
          </cell>
          <cell r="P178" t="str">
            <v>LAMINACIÓN</v>
          </cell>
          <cell r="AG178" t="str">
            <v>711</v>
          </cell>
        </row>
        <row r="179">
          <cell r="J179" t="str">
            <v>c.yramro</v>
          </cell>
          <cell r="K179" t="str">
            <v>30/12/20</v>
          </cell>
          <cell r="AG179" t="str">
            <v>508</v>
          </cell>
        </row>
        <row r="180">
          <cell r="J180" t="str">
            <v>c.yramro</v>
          </cell>
          <cell r="K180" t="str">
            <v>30/12/20</v>
          </cell>
          <cell r="AG180" t="str">
            <v>508</v>
          </cell>
        </row>
        <row r="181">
          <cell r="J181" t="str">
            <v>hpetterson</v>
          </cell>
          <cell r="K181" t="str">
            <v>09/12/20</v>
          </cell>
          <cell r="M181" t="str">
            <v>MATE</v>
          </cell>
          <cell r="N181" t="str">
            <v>SI / ANTICORROSIVO / ACEITADO LIGERO</v>
          </cell>
          <cell r="AG181" t="str">
            <v>508</v>
          </cell>
          <cell r="AI181" t="str">
            <v>ESTANDAR</v>
          </cell>
        </row>
        <row r="182">
          <cell r="J182" t="str">
            <v>c.yramro</v>
          </cell>
          <cell r="K182" t="str">
            <v>08/12/20</v>
          </cell>
          <cell r="AG182" t="str">
            <v>508</v>
          </cell>
        </row>
        <row r="183">
          <cell r="J183" t="str">
            <v>c.yramro</v>
          </cell>
          <cell r="K183" t="str">
            <v>08/12/20</v>
          </cell>
          <cell r="AG183" t="str">
            <v>508</v>
          </cell>
        </row>
        <row r="184">
          <cell r="J184" t="str">
            <v>hpetterson</v>
          </cell>
          <cell r="K184" t="str">
            <v>08/12/20</v>
          </cell>
          <cell r="M184" t="str">
            <v>MATE</v>
          </cell>
          <cell r="N184" t="str">
            <v>SI / ANTICORROSIVO / ACEITADO LIGERO</v>
          </cell>
          <cell r="P184" t="str">
            <v>LAMINACIÓN</v>
          </cell>
          <cell r="AG184" t="str">
            <v>508</v>
          </cell>
        </row>
        <row r="185">
          <cell r="J185" t="str">
            <v>hpetterson</v>
          </cell>
          <cell r="K185" t="str">
            <v>08/12/20</v>
          </cell>
          <cell r="M185" t="str">
            <v>MATE</v>
          </cell>
          <cell r="N185" t="str">
            <v>SI / ANTICORROSIVO / ACEITADO LIGERO</v>
          </cell>
          <cell r="AG185" t="str">
            <v>508</v>
          </cell>
          <cell r="AI185" t="str">
            <v>ESTANDAR</v>
          </cell>
        </row>
        <row r="186">
          <cell r="J186" t="str">
            <v>c.yramro</v>
          </cell>
          <cell r="K186" t="str">
            <v>08/12/20</v>
          </cell>
          <cell r="M186" t="str">
            <v>MATE</v>
          </cell>
          <cell r="N186" t="str">
            <v>NO</v>
          </cell>
          <cell r="AG186" t="str">
            <v>508</v>
          </cell>
          <cell r="AI186" t="str">
            <v>ESTANDAR</v>
          </cell>
        </row>
        <row r="187">
          <cell r="J187" t="str">
            <v>c.yramro</v>
          </cell>
          <cell r="K187" t="str">
            <v>07/12/20</v>
          </cell>
          <cell r="AL187" t="str">
            <v>TERNIUM 1.5 MM MAX</v>
          </cell>
        </row>
        <row r="188">
          <cell r="J188" t="str">
            <v>plcampos</v>
          </cell>
          <cell r="K188" t="str">
            <v>07/12/20</v>
          </cell>
          <cell r="N188" t="str">
            <v>SI / ANTICORROSIVO / ACEITADO ESTANDAR</v>
          </cell>
          <cell r="AD188" t="str">
            <v>ESTANDAR</v>
          </cell>
        </row>
        <row r="189">
          <cell r="J189" t="str">
            <v>jgarzavi</v>
          </cell>
          <cell r="K189" t="str">
            <v>07/12/20</v>
          </cell>
          <cell r="P189" t="str">
            <v>LAMINACIÓN</v>
          </cell>
          <cell r="AG189" t="str">
            <v>711</v>
          </cell>
        </row>
        <row r="190">
          <cell r="J190" t="str">
            <v>plcampos</v>
          </cell>
          <cell r="K190" t="str">
            <v>07/12/20</v>
          </cell>
          <cell r="S190" t="str">
            <v>TERNIUM CONTROLADA</v>
          </cell>
        </row>
        <row r="191">
          <cell r="J191" t="str">
            <v>daveliz</v>
          </cell>
          <cell r="K191" t="str">
            <v>04/12/20</v>
          </cell>
          <cell r="N191" t="str">
            <v>SI / ANTICORROSIVO / 100 A 150 MG/FT2</v>
          </cell>
          <cell r="P191" t="str">
            <v>LAMINACIÓN</v>
          </cell>
          <cell r="AG191" t="str">
            <v>610</v>
          </cell>
        </row>
        <row r="192">
          <cell r="J192" t="str">
            <v>daveliz</v>
          </cell>
          <cell r="K192" t="str">
            <v>04/12/20</v>
          </cell>
          <cell r="N192" t="str">
            <v>SI / ANTICORROSIVO / 100 A 150 MG/FT2</v>
          </cell>
          <cell r="AG192" t="str">
            <v>610</v>
          </cell>
          <cell r="AI192" t="str">
            <v>1524 MM</v>
          </cell>
        </row>
        <row r="193">
          <cell r="J193" t="str">
            <v>daveliz</v>
          </cell>
          <cell r="K193" t="str">
            <v>04/12/20</v>
          </cell>
          <cell r="N193" t="str">
            <v>SI / ANTICORROSIVO / 100 A 150 MG/FT2</v>
          </cell>
          <cell r="AG193" t="str">
            <v>610</v>
          </cell>
          <cell r="AI193" t="str">
            <v>1524 MM</v>
          </cell>
        </row>
        <row r="194">
          <cell r="J194" t="str">
            <v>hpetterson</v>
          </cell>
          <cell r="K194" t="str">
            <v>04/12/20</v>
          </cell>
          <cell r="M194" t="str">
            <v>MATE</v>
          </cell>
          <cell r="N194" t="str">
            <v>SI / ANTICORROSIVO / ACEITADO LIGERO</v>
          </cell>
          <cell r="P194" t="str">
            <v>LAMINACIÓN</v>
          </cell>
          <cell r="AG194" t="str">
            <v>508</v>
          </cell>
        </row>
        <row r="195">
          <cell r="J195" t="str">
            <v>hpetterson</v>
          </cell>
          <cell r="K195" t="str">
            <v>04/12/20</v>
          </cell>
          <cell r="M195" t="str">
            <v>MATE</v>
          </cell>
          <cell r="N195" t="str">
            <v>SI / ANTICORROSIVO / ACEITADO LIGERO</v>
          </cell>
          <cell r="AG195" t="str">
            <v>508</v>
          </cell>
          <cell r="AI195" t="str">
            <v>ESTANDAR</v>
          </cell>
        </row>
        <row r="196">
          <cell r="J196" t="str">
            <v>daveliz</v>
          </cell>
          <cell r="K196" t="str">
            <v>04/12/20</v>
          </cell>
          <cell r="N196" t="str">
            <v>SI / ANTICORROSIVO / 100 A 150 MG/FT2</v>
          </cell>
          <cell r="AG196" t="str">
            <v>610</v>
          </cell>
          <cell r="AI196" t="str">
            <v>ESTANDAR</v>
          </cell>
        </row>
        <row r="197">
          <cell r="J197" t="str">
            <v>hpetterson</v>
          </cell>
          <cell r="K197" t="str">
            <v>04/12/20</v>
          </cell>
          <cell r="M197" t="str">
            <v>MATE</v>
          </cell>
          <cell r="N197" t="str">
            <v>SI / ANTICORROSIVO / ACEITADO LIGERO</v>
          </cell>
          <cell r="P197" t="str">
            <v>LAMINACIÓN</v>
          </cell>
          <cell r="AL197" t="str">
            <v>TERNIUM 1.5 MM MAX</v>
          </cell>
        </row>
        <row r="198">
          <cell r="J198" t="str">
            <v>hpetterson</v>
          </cell>
          <cell r="K198" t="str">
            <v>04/12/20</v>
          </cell>
          <cell r="M198" t="str">
            <v>MATE</v>
          </cell>
          <cell r="N198" t="str">
            <v>SI / ANTICORROSIVO / ACEITADO LIGERO</v>
          </cell>
          <cell r="P198" t="str">
            <v>LAMINACIÓN</v>
          </cell>
          <cell r="AL198" t="str">
            <v>TERNIUM 1.5 MM MAX</v>
          </cell>
        </row>
        <row r="199">
          <cell r="J199" t="str">
            <v>jgarzavi</v>
          </cell>
          <cell r="K199" t="str">
            <v>04/12/20</v>
          </cell>
          <cell r="P199" t="str">
            <v>LAMINACIÓN</v>
          </cell>
          <cell r="AG199" t="str">
            <v>711</v>
          </cell>
        </row>
        <row r="200">
          <cell r="J200" t="str">
            <v>plcampos</v>
          </cell>
          <cell r="K200" t="str">
            <v>03/12/20</v>
          </cell>
          <cell r="AD200" t="str">
            <v>BINORMA API 5L / ASTM A 53</v>
          </cell>
        </row>
        <row r="201">
          <cell r="J201" t="str">
            <v>c.yramro</v>
          </cell>
          <cell r="K201" t="str">
            <v>03/12/20</v>
          </cell>
          <cell r="AG201" t="str">
            <v>508</v>
          </cell>
        </row>
        <row r="202">
          <cell r="J202" t="str">
            <v>c.yramro</v>
          </cell>
          <cell r="K202" t="str">
            <v>03/12/20</v>
          </cell>
          <cell r="AG202" t="str">
            <v>508</v>
          </cell>
        </row>
        <row r="203">
          <cell r="J203" t="str">
            <v>c.yramro</v>
          </cell>
          <cell r="K203" t="str">
            <v>03/12/20</v>
          </cell>
          <cell r="AG203" t="str">
            <v>508</v>
          </cell>
        </row>
        <row r="204">
          <cell r="J204" t="str">
            <v>c.yramro</v>
          </cell>
          <cell r="K204" t="str">
            <v>03/12/20</v>
          </cell>
          <cell r="AG204" t="str">
            <v>508</v>
          </cell>
        </row>
        <row r="205">
          <cell r="J205" t="str">
            <v>c.yramro</v>
          </cell>
          <cell r="K205" t="str">
            <v>03/12/20</v>
          </cell>
          <cell r="AG205" t="str">
            <v>508</v>
          </cell>
        </row>
        <row r="206">
          <cell r="J206" t="str">
            <v>c.yramro</v>
          </cell>
          <cell r="K206" t="str">
            <v>03/12/20</v>
          </cell>
          <cell r="AG206" t="str">
            <v>508</v>
          </cell>
        </row>
        <row r="207">
          <cell r="J207" t="str">
            <v>c.yramro</v>
          </cell>
          <cell r="K207" t="str">
            <v>03/12/20</v>
          </cell>
          <cell r="AG207" t="str">
            <v>508</v>
          </cell>
        </row>
        <row r="208">
          <cell r="J208" t="str">
            <v>c.yramro</v>
          </cell>
          <cell r="K208" t="str">
            <v>03/12/20</v>
          </cell>
          <cell r="AG208" t="str">
            <v>508</v>
          </cell>
        </row>
        <row r="209">
          <cell r="J209" t="str">
            <v>c.yramro</v>
          </cell>
          <cell r="K209" t="str">
            <v>03/12/20</v>
          </cell>
          <cell r="AG209" t="str">
            <v>508</v>
          </cell>
          <cell r="AI209" t="str">
            <v>ESTANDAR</v>
          </cell>
        </row>
        <row r="210">
          <cell r="J210" t="str">
            <v>c.yramro</v>
          </cell>
          <cell r="K210" t="str">
            <v>03/12/20</v>
          </cell>
          <cell r="AG210" t="str">
            <v>508</v>
          </cell>
        </row>
        <row r="211">
          <cell r="J211" t="str">
            <v>c.yramro</v>
          </cell>
          <cell r="K211" t="str">
            <v>03/12/20</v>
          </cell>
          <cell r="AG211" t="str">
            <v>508</v>
          </cell>
          <cell r="AI211" t="str">
            <v>ESTANDAR</v>
          </cell>
        </row>
        <row r="212">
          <cell r="J212" t="str">
            <v>c.yramro</v>
          </cell>
          <cell r="K212" t="str">
            <v>03/12/20</v>
          </cell>
          <cell r="AG212" t="str">
            <v>508</v>
          </cell>
        </row>
        <row r="213">
          <cell r="J213" t="str">
            <v>c.yramro</v>
          </cell>
          <cell r="K213" t="str">
            <v>03/12/20</v>
          </cell>
          <cell r="AG213" t="str">
            <v>508</v>
          </cell>
        </row>
        <row r="214">
          <cell r="J214" t="str">
            <v>c.yramro</v>
          </cell>
          <cell r="K214" t="str">
            <v>03/12/20</v>
          </cell>
          <cell r="AG214" t="str">
            <v>508</v>
          </cell>
        </row>
        <row r="215">
          <cell r="J215" t="str">
            <v>c.yramro</v>
          </cell>
          <cell r="K215" t="str">
            <v>03/12/20</v>
          </cell>
          <cell r="AG215" t="str">
            <v>508</v>
          </cell>
        </row>
        <row r="216">
          <cell r="J216" t="str">
            <v>c.yramro</v>
          </cell>
          <cell r="K216" t="str">
            <v>03/12/20</v>
          </cell>
          <cell r="AG216" t="str">
            <v>508</v>
          </cell>
        </row>
        <row r="217">
          <cell r="J217" t="str">
            <v>c.yramro</v>
          </cell>
          <cell r="K217" t="str">
            <v>03/12/20</v>
          </cell>
          <cell r="AG217" t="str">
            <v>508</v>
          </cell>
        </row>
        <row r="218">
          <cell r="J218" t="str">
            <v>c.yramro</v>
          </cell>
          <cell r="K218" t="str">
            <v>03/12/20</v>
          </cell>
          <cell r="AG218" t="str">
            <v>508</v>
          </cell>
        </row>
        <row r="219">
          <cell r="J219" t="str">
            <v>c.yramro</v>
          </cell>
          <cell r="K219" t="str">
            <v>03/12/20</v>
          </cell>
          <cell r="AG219" t="str">
            <v>508</v>
          </cell>
        </row>
        <row r="220">
          <cell r="J220" t="str">
            <v>c.yramro</v>
          </cell>
          <cell r="K220" t="str">
            <v>03/12/20</v>
          </cell>
          <cell r="AG220" t="str">
            <v>508</v>
          </cell>
        </row>
        <row r="221">
          <cell r="J221" t="str">
            <v>c.yramro</v>
          </cell>
          <cell r="K221" t="str">
            <v>03/12/20</v>
          </cell>
        </row>
        <row r="222">
          <cell r="J222" t="str">
            <v>hpetterson</v>
          </cell>
          <cell r="K222" t="str">
            <v>03/12/20</v>
          </cell>
          <cell r="AG222" t="str">
            <v>508</v>
          </cell>
        </row>
        <row r="223">
          <cell r="J223" t="str">
            <v>c.yramro</v>
          </cell>
          <cell r="K223" t="str">
            <v>02/12/20</v>
          </cell>
          <cell r="AG223" t="str">
            <v>508</v>
          </cell>
        </row>
        <row r="224">
          <cell r="J224" t="str">
            <v>jgarzavi</v>
          </cell>
          <cell r="K224" t="str">
            <v>07/12/20</v>
          </cell>
          <cell r="P224" t="str">
            <v>LAMINACIÓN</v>
          </cell>
          <cell r="AG224" t="str">
            <v>711</v>
          </cell>
        </row>
        <row r="225">
          <cell r="J225" t="str">
            <v>jgarzavi</v>
          </cell>
          <cell r="K225" t="str">
            <v>02/12/20</v>
          </cell>
          <cell r="L225" t="str">
            <v>MATE</v>
          </cell>
          <cell r="P225" t="str">
            <v>LAMINACIÓN</v>
          </cell>
          <cell r="AG225" t="str">
            <v>508</v>
          </cell>
        </row>
        <row r="226">
          <cell r="J226" t="str">
            <v>c.yramro</v>
          </cell>
          <cell r="K226" t="str">
            <v>02/12/20</v>
          </cell>
          <cell r="N226" t="str">
            <v>NO</v>
          </cell>
          <cell r="P226" t="str">
            <v>LAMINACIÓN</v>
          </cell>
          <cell r="AG226" t="str">
            <v>508</v>
          </cell>
        </row>
        <row r="227">
          <cell r="J227" t="str">
            <v>c.yramro</v>
          </cell>
          <cell r="K227" t="str">
            <v>02/12/20</v>
          </cell>
          <cell r="P227" t="str">
            <v>LAMINACIÓN</v>
          </cell>
          <cell r="AG227" t="str">
            <v>711</v>
          </cell>
        </row>
        <row r="228">
          <cell r="J228" t="str">
            <v>c.yramro</v>
          </cell>
          <cell r="K228" t="str">
            <v>02/12/20</v>
          </cell>
          <cell r="P228" t="str">
            <v>LAMINACIÓN</v>
          </cell>
          <cell r="AG228" t="str">
            <v>711</v>
          </cell>
        </row>
        <row r="229">
          <cell r="J229" t="str">
            <v>hpetterson</v>
          </cell>
          <cell r="K229" t="str">
            <v>01/12/20</v>
          </cell>
          <cell r="M229" t="str">
            <v>MATE</v>
          </cell>
          <cell r="N229" t="str">
            <v>NO</v>
          </cell>
          <cell r="AG229" t="str">
            <v>508</v>
          </cell>
          <cell r="AI229" t="str">
            <v>ESTANDAR</v>
          </cell>
        </row>
        <row r="230">
          <cell r="J230" t="str">
            <v>hpetterson</v>
          </cell>
          <cell r="K230" t="str">
            <v>01/12/20</v>
          </cell>
          <cell r="M230" t="str">
            <v>MATE</v>
          </cell>
          <cell r="N230" t="str">
            <v>NO</v>
          </cell>
          <cell r="P230" t="str">
            <v>CORTADOS</v>
          </cell>
          <cell r="AG230" t="str">
            <v>610</v>
          </cell>
        </row>
        <row r="231">
          <cell r="J231" t="str">
            <v>hpetterson</v>
          </cell>
          <cell r="K231" t="str">
            <v>01/12/20</v>
          </cell>
          <cell r="L231" t="str">
            <v>MATE</v>
          </cell>
          <cell r="P231" t="str">
            <v>LAMINACIÓN</v>
          </cell>
          <cell r="AG231" t="str">
            <v>508</v>
          </cell>
        </row>
        <row r="232">
          <cell r="J232" t="str">
            <v>hpetterson</v>
          </cell>
          <cell r="K232" t="str">
            <v>01/12/20</v>
          </cell>
          <cell r="M232" t="str">
            <v>MATE</v>
          </cell>
          <cell r="N232" t="str">
            <v>SI / ANTICORROSIVO / ACEITADO LIGERO</v>
          </cell>
          <cell r="P232" t="str">
            <v>LAMINACIÓN</v>
          </cell>
          <cell r="AG232" t="str">
            <v>508</v>
          </cell>
        </row>
        <row r="233">
          <cell r="J233" t="str">
            <v>hpetterson</v>
          </cell>
          <cell r="K233" t="str">
            <v>01/12/20</v>
          </cell>
          <cell r="M233" t="str">
            <v>MATE</v>
          </cell>
          <cell r="N233" t="str">
            <v>NO</v>
          </cell>
          <cell r="P233" t="str">
            <v>CORTADOS</v>
          </cell>
          <cell r="AL233" t="str">
            <v>TERNIUM 1.5 MM MAX</v>
          </cell>
        </row>
        <row r="234">
          <cell r="J234" t="str">
            <v>plcampos</v>
          </cell>
          <cell r="K234" t="str">
            <v>01/12/20</v>
          </cell>
          <cell r="AD234" t="str">
            <v>REBABEADA</v>
          </cell>
        </row>
        <row r="235">
          <cell r="J235" t="str">
            <v>c.yramro</v>
          </cell>
          <cell r="K235" t="str">
            <v>30/11/20</v>
          </cell>
          <cell r="M235" t="str">
            <v>MATE</v>
          </cell>
          <cell r="N235" t="str">
            <v>SI / ANTICORROSIVO / ACEITADO LIGERO</v>
          </cell>
          <cell r="AG235" t="str">
            <v>610</v>
          </cell>
          <cell r="AI235" t="str">
            <v>ESTANDAR</v>
          </cell>
        </row>
        <row r="236">
          <cell r="J236" t="str">
            <v>c.yramro</v>
          </cell>
          <cell r="K236" t="str">
            <v>30/11/20</v>
          </cell>
          <cell r="M236" t="str">
            <v>MATE</v>
          </cell>
          <cell r="N236" t="str">
            <v>NO</v>
          </cell>
          <cell r="P236" t="str">
            <v>LAMINACIÓN</v>
          </cell>
          <cell r="AG236" t="str">
            <v>508</v>
          </cell>
        </row>
        <row r="237">
          <cell r="J237" t="str">
            <v>c.yramro</v>
          </cell>
          <cell r="K237" t="str">
            <v>30/11/20</v>
          </cell>
          <cell r="N237" t="str">
            <v>SI / ANTICORROSIVO / 0 A 400 MG/FT2</v>
          </cell>
          <cell r="P237" t="str">
            <v>LAMINACIÓN</v>
          </cell>
          <cell r="AG237" t="str">
            <v>711</v>
          </cell>
        </row>
        <row r="238">
          <cell r="J238" t="str">
            <v>hpetterson</v>
          </cell>
          <cell r="K238" t="str">
            <v>30/11/20</v>
          </cell>
          <cell r="M238" t="str">
            <v>MATE</v>
          </cell>
          <cell r="N238" t="str">
            <v>SI / ANTICORROSIVO / ACEITADO LIGERO</v>
          </cell>
          <cell r="AG238" t="str">
            <v>508</v>
          </cell>
          <cell r="AI238" t="str">
            <v>ESTANDAR</v>
          </cell>
        </row>
        <row r="239">
          <cell r="J239" t="str">
            <v>c.yramro</v>
          </cell>
          <cell r="K239" t="str">
            <v>30/11/20</v>
          </cell>
          <cell r="AD239" t="str">
            <v>NO CONTROLADA</v>
          </cell>
        </row>
        <row r="240">
          <cell r="J240" t="str">
            <v>c.yramro</v>
          </cell>
          <cell r="K240" t="str">
            <v>30/11/20</v>
          </cell>
          <cell r="AG240" t="str">
            <v>508</v>
          </cell>
        </row>
        <row r="241">
          <cell r="J241" t="str">
            <v>c.yramro</v>
          </cell>
          <cell r="K241" t="str">
            <v>30/11/20</v>
          </cell>
          <cell r="AL241" t="str">
            <v>TERNIUM 3.0 MM MAX</v>
          </cell>
        </row>
        <row r="242">
          <cell r="J242" t="str">
            <v>c.yramro</v>
          </cell>
          <cell r="K242" t="str">
            <v>30/11/20</v>
          </cell>
          <cell r="AL242" t="str">
            <v>TERNIUM 3.0 MM MAX</v>
          </cell>
        </row>
        <row r="243">
          <cell r="J243" t="str">
            <v>c.yramro</v>
          </cell>
          <cell r="K243" t="str">
            <v>30/11/20</v>
          </cell>
          <cell r="N243" t="str">
            <v>SI / ANTICORROSIVO / 100 A 150 MG/FT2</v>
          </cell>
          <cell r="AG243" t="str">
            <v>508</v>
          </cell>
          <cell r="AI243" t="str">
            <v>ESTANDAR</v>
          </cell>
        </row>
        <row r="244">
          <cell r="J244" t="str">
            <v>jsalazfu</v>
          </cell>
          <cell r="K244" t="str">
            <v>30/11/20</v>
          </cell>
          <cell r="L244" t="str">
            <v>MATE NORMAL 30 - 50 MICROPULG</v>
          </cell>
          <cell r="N244" t="str">
            <v>SI / ANTICORROSIVO / 50 A 100 MG/FT2</v>
          </cell>
          <cell r="P244" t="str">
            <v>LAMINACIÓN</v>
          </cell>
          <cell r="AG244" t="str">
            <v>508</v>
          </cell>
        </row>
        <row r="245">
          <cell r="J245" t="str">
            <v>daveliz</v>
          </cell>
          <cell r="K245" t="str">
            <v>30/11/20</v>
          </cell>
          <cell r="N245" t="str">
            <v>SI / ANTICORROSIVO / 100 A 150 MG/FT2</v>
          </cell>
          <cell r="P245" t="str">
            <v>LAMINACIÓN</v>
          </cell>
          <cell r="AL245" t="str">
            <v>TERNIUM 6.0 MM MAX</v>
          </cell>
        </row>
        <row r="246">
          <cell r="J246" t="str">
            <v>daveliz</v>
          </cell>
          <cell r="K246" t="str">
            <v>30/11/20</v>
          </cell>
          <cell r="N246" t="str">
            <v>SI / ANTICORROSIVO / 100 A 150 MG/FT2</v>
          </cell>
          <cell r="P246" t="str">
            <v>LAMINACIÓN</v>
          </cell>
          <cell r="AL246" t="str">
            <v>TERNIUM 6.0 MM MAX</v>
          </cell>
        </row>
        <row r="247">
          <cell r="J247" t="str">
            <v>daveliz</v>
          </cell>
          <cell r="K247" t="str">
            <v>30/11/20</v>
          </cell>
          <cell r="N247" t="str">
            <v>SI / ANTICORROSIVO / 100 A 150 MG/FT2</v>
          </cell>
          <cell r="P247" t="str">
            <v>LAMINACIÓN</v>
          </cell>
          <cell r="AL247" t="str">
            <v>TERNIUM 6.0 MM MAX</v>
          </cell>
        </row>
        <row r="248">
          <cell r="J248" t="str">
            <v>c.yramro</v>
          </cell>
          <cell r="K248" t="str">
            <v>10/12/20</v>
          </cell>
          <cell r="AG248" t="str">
            <v>508</v>
          </cell>
        </row>
        <row r="249">
          <cell r="J249" t="str">
            <v>c.yramro</v>
          </cell>
          <cell r="K249" t="str">
            <v>10/12/20</v>
          </cell>
          <cell r="AG249" t="str">
            <v>508</v>
          </cell>
        </row>
        <row r="250">
          <cell r="J250" t="str">
            <v>c.yramro</v>
          </cell>
          <cell r="K250" t="str">
            <v>30/11/20</v>
          </cell>
          <cell r="P250" t="str">
            <v>LAMINACIÓN</v>
          </cell>
          <cell r="AG250" t="str">
            <v>711</v>
          </cell>
        </row>
        <row r="251">
          <cell r="J251" t="str">
            <v>jsalazfu</v>
          </cell>
          <cell r="K251" t="str">
            <v>30/11/20</v>
          </cell>
          <cell r="L251" t="str">
            <v>MATE NORMAL 30 - 50 MICROPULG</v>
          </cell>
          <cell r="N251" t="str">
            <v>SI / ANTICORROSIVO / 50 A 100 MG/FT2</v>
          </cell>
          <cell r="AG251" t="str">
            <v>610</v>
          </cell>
          <cell r="AI251" t="str">
            <v>ESTANDAR</v>
          </cell>
        </row>
        <row r="252">
          <cell r="J252" t="str">
            <v>jgarzavi</v>
          </cell>
          <cell r="K252" t="str">
            <v>30/11/20</v>
          </cell>
          <cell r="N252" t="str">
            <v>SI / ANTICORROSIVO / 100 A 150 MG/FT2</v>
          </cell>
          <cell r="P252" t="str">
            <v>LAMINACIÓN</v>
          </cell>
          <cell r="AG252" t="str">
            <v>610</v>
          </cell>
        </row>
        <row r="253">
          <cell r="J253" t="str">
            <v>c.yramro</v>
          </cell>
          <cell r="K253" t="str">
            <v>29/11/20</v>
          </cell>
          <cell r="P253" t="str">
            <v>LAMINACIÓN</v>
          </cell>
          <cell r="AG253" t="str">
            <v>711</v>
          </cell>
        </row>
        <row r="254">
          <cell r="J254" t="str">
            <v>c.yramro</v>
          </cell>
          <cell r="K254" t="str">
            <v>29/11/20</v>
          </cell>
          <cell r="P254" t="str">
            <v>LAMINACIÓN</v>
          </cell>
          <cell r="AG254" t="str">
            <v>711</v>
          </cell>
        </row>
        <row r="255">
          <cell r="J255" t="str">
            <v>hpetterson</v>
          </cell>
          <cell r="K255" t="str">
            <v>27/11/20</v>
          </cell>
          <cell r="N255" t="str">
            <v>NO</v>
          </cell>
          <cell r="P255" t="str">
            <v>CORTADOS</v>
          </cell>
          <cell r="AG255" t="str">
            <v>508</v>
          </cell>
        </row>
        <row r="256">
          <cell r="J256" t="str">
            <v>c.yramro</v>
          </cell>
          <cell r="K256" t="str">
            <v>27/11/20</v>
          </cell>
          <cell r="AG256" t="str">
            <v>508</v>
          </cell>
        </row>
        <row r="257">
          <cell r="J257" t="str">
            <v>jgarzavi</v>
          </cell>
          <cell r="K257" t="str">
            <v>27/11/20</v>
          </cell>
          <cell r="P257" t="str">
            <v>LAMINACIÓN</v>
          </cell>
          <cell r="AG257" t="str">
            <v>711</v>
          </cell>
        </row>
        <row r="258">
          <cell r="J258" t="str">
            <v>c.yramro</v>
          </cell>
          <cell r="K258" t="str">
            <v>27/11/20</v>
          </cell>
          <cell r="AG258" t="str">
            <v>508</v>
          </cell>
          <cell r="AI258" t="str">
            <v>ESTANDAR</v>
          </cell>
        </row>
        <row r="259">
          <cell r="J259" t="str">
            <v>c.yramro</v>
          </cell>
          <cell r="K259" t="str">
            <v>27/11/20</v>
          </cell>
          <cell r="AG259" t="str">
            <v>508</v>
          </cell>
        </row>
        <row r="260">
          <cell r="J260" t="str">
            <v>hpetterson</v>
          </cell>
          <cell r="K260" t="str">
            <v>27/11/20</v>
          </cell>
          <cell r="M260" t="str">
            <v>MATE</v>
          </cell>
          <cell r="N260" t="str">
            <v>SI / ANTICORROSIVO / ACEITADO LIGERO</v>
          </cell>
          <cell r="P260" t="str">
            <v>CORTADOS</v>
          </cell>
          <cell r="AG260" t="str">
            <v>508</v>
          </cell>
        </row>
        <row r="261">
          <cell r="J261" t="str">
            <v>daveliz</v>
          </cell>
          <cell r="K261" t="str">
            <v>27/11/20</v>
          </cell>
          <cell r="N261" t="str">
            <v>SI / ANTICORROSIVO / 100 A 150 MG/FT2</v>
          </cell>
          <cell r="P261" t="str">
            <v>LAMINACIÓN</v>
          </cell>
          <cell r="AG261" t="str">
            <v>610</v>
          </cell>
        </row>
        <row r="262">
          <cell r="J262" t="str">
            <v>c.yramro</v>
          </cell>
          <cell r="K262" t="str">
            <v>26/11/20</v>
          </cell>
          <cell r="P262" t="str">
            <v>LAMINACIÓN</v>
          </cell>
          <cell r="AG262" t="str">
            <v>711</v>
          </cell>
        </row>
        <row r="263">
          <cell r="J263" t="str">
            <v>c.yramro</v>
          </cell>
          <cell r="K263" t="str">
            <v>26/11/20</v>
          </cell>
          <cell r="L263" t="str">
            <v>MATE</v>
          </cell>
          <cell r="P263" t="str">
            <v>LAMINACIÓN</v>
          </cell>
          <cell r="AG263" t="str">
            <v>508</v>
          </cell>
        </row>
        <row r="264">
          <cell r="J264" t="str">
            <v>c.yramro</v>
          </cell>
          <cell r="K264" t="str">
            <v>26/11/20</v>
          </cell>
          <cell r="P264" t="str">
            <v>LAMINACIÓN</v>
          </cell>
          <cell r="AG264" t="str">
            <v>711</v>
          </cell>
        </row>
        <row r="265">
          <cell r="J265" t="str">
            <v>c.yramro</v>
          </cell>
          <cell r="K265" t="str">
            <v>26/11/20</v>
          </cell>
          <cell r="P265" t="str">
            <v>LAMINACIÓN</v>
          </cell>
          <cell r="AG265" t="str">
            <v>711</v>
          </cell>
        </row>
        <row r="266">
          <cell r="J266" t="str">
            <v>jgarzavi</v>
          </cell>
          <cell r="K266" t="str">
            <v>26/11/20</v>
          </cell>
          <cell r="P266" t="str">
            <v>LAMINACIÓN</v>
          </cell>
          <cell r="AG266" t="str">
            <v>711</v>
          </cell>
        </row>
        <row r="267">
          <cell r="J267" t="str">
            <v>c.yramro</v>
          </cell>
          <cell r="K267" t="str">
            <v>26/11/20</v>
          </cell>
          <cell r="L267" t="str">
            <v>MATE NORMAL 30 - 50 MICROPULG</v>
          </cell>
          <cell r="N267" t="str">
            <v>SI / ANTICORROSIVO / 15 A 50 MG/FT2</v>
          </cell>
          <cell r="AG267" t="str">
            <v>508</v>
          </cell>
          <cell r="AI267" t="str">
            <v>ESTANDAR</v>
          </cell>
        </row>
        <row r="268">
          <cell r="J268" t="str">
            <v>c.yramro</v>
          </cell>
          <cell r="K268" t="str">
            <v>26/11/20</v>
          </cell>
          <cell r="AG268" t="str">
            <v>508</v>
          </cell>
          <cell r="AI268" t="str">
            <v>ESTANDAR</v>
          </cell>
        </row>
        <row r="269">
          <cell r="J269" t="str">
            <v>c.yramro</v>
          </cell>
          <cell r="K269" t="str">
            <v>16/12/20</v>
          </cell>
          <cell r="AG269" t="str">
            <v>508</v>
          </cell>
        </row>
        <row r="270">
          <cell r="J270" t="str">
            <v>c.yramro</v>
          </cell>
          <cell r="K270" t="str">
            <v>26/11/20</v>
          </cell>
          <cell r="AG270" t="str">
            <v>508</v>
          </cell>
        </row>
        <row r="271">
          <cell r="J271" t="str">
            <v>c.yramro</v>
          </cell>
          <cell r="K271" t="str">
            <v>26/11/20</v>
          </cell>
          <cell r="AG271" t="str">
            <v>508</v>
          </cell>
        </row>
        <row r="272">
          <cell r="J272" t="str">
            <v>c.yramro</v>
          </cell>
          <cell r="K272" t="str">
            <v>26/11/20</v>
          </cell>
          <cell r="AG272" t="str">
            <v>508</v>
          </cell>
        </row>
        <row r="273">
          <cell r="J273" t="str">
            <v>daveliz</v>
          </cell>
          <cell r="K273" t="str">
            <v>26/11/20</v>
          </cell>
          <cell r="N273" t="str">
            <v>SI / ANTICORROSIVO / 100 A 150 MG/FT2</v>
          </cell>
          <cell r="AG273" t="str">
            <v>610</v>
          </cell>
          <cell r="AI273" t="str">
            <v>ESTANDAR</v>
          </cell>
        </row>
        <row r="274">
          <cell r="J274" t="str">
            <v>c.yramro</v>
          </cell>
          <cell r="K274" t="str">
            <v>26/11/20</v>
          </cell>
          <cell r="Q274" t="str">
            <v>26</v>
          </cell>
          <cell r="R274" t="str">
            <v>28</v>
          </cell>
          <cell r="AB274" t="str">
            <v>0667-VERDE MILITAR FC</v>
          </cell>
          <cell r="AC274" t="str">
            <v>0130-BLANCO MET 9010</v>
          </cell>
          <cell r="AK274" t="str">
            <v>NO</v>
          </cell>
        </row>
        <row r="275">
          <cell r="J275" t="str">
            <v>c.yramro</v>
          </cell>
          <cell r="K275" t="str">
            <v>26/11/20</v>
          </cell>
          <cell r="AG275" t="str">
            <v>508</v>
          </cell>
          <cell r="AI275" t="str">
            <v>ESTANDAR</v>
          </cell>
        </row>
        <row r="276">
          <cell r="J276" t="str">
            <v>c.yramro</v>
          </cell>
          <cell r="K276" t="str">
            <v>25/11/20</v>
          </cell>
          <cell r="Q276" t="str">
            <v>26</v>
          </cell>
          <cell r="R276" t="str">
            <v>28</v>
          </cell>
          <cell r="AB276" t="str">
            <v>0667-VERDE MILITAR FC</v>
          </cell>
          <cell r="AC276" t="str">
            <v>0700-ARENA STD</v>
          </cell>
          <cell r="AK276" t="str">
            <v>NO</v>
          </cell>
        </row>
        <row r="277">
          <cell r="J277" t="str">
            <v>hpetterson</v>
          </cell>
          <cell r="K277" t="str">
            <v>25/11/20</v>
          </cell>
          <cell r="M277" t="str">
            <v>MATE</v>
          </cell>
          <cell r="N277" t="str">
            <v>NO</v>
          </cell>
          <cell r="P277" t="str">
            <v>LAMINACIÓN</v>
          </cell>
          <cell r="AG277" t="str">
            <v>508</v>
          </cell>
        </row>
        <row r="278">
          <cell r="J278" t="str">
            <v>hpetterson</v>
          </cell>
          <cell r="K278" t="str">
            <v>24/11/20</v>
          </cell>
          <cell r="M278" t="str">
            <v>MATE</v>
          </cell>
          <cell r="N278" t="str">
            <v>SI / ANTICORROSIVO / ACEITADO LIGERO</v>
          </cell>
          <cell r="P278" t="str">
            <v>CORTADOS</v>
          </cell>
          <cell r="AG278" t="str">
            <v>610</v>
          </cell>
        </row>
        <row r="279">
          <cell r="J279" t="str">
            <v>alunac</v>
          </cell>
          <cell r="K279" t="str">
            <v>24/11/20</v>
          </cell>
          <cell r="L279" t="str">
            <v>MATE TNG</v>
          </cell>
          <cell r="P279" t="str">
            <v>LAMINACIÓN (SIN DESORILLE)</v>
          </cell>
          <cell r="AG279" t="str">
            <v>508</v>
          </cell>
        </row>
        <row r="280">
          <cell r="J280" t="str">
            <v>hpetterson</v>
          </cell>
          <cell r="K280" t="str">
            <v>24/11/20</v>
          </cell>
          <cell r="M280" t="str">
            <v>MATE</v>
          </cell>
          <cell r="N280" t="str">
            <v>SI / ANTICORROSIVO / ACEITADO LIGERO</v>
          </cell>
          <cell r="P280" t="str">
            <v>CORTADOS</v>
          </cell>
          <cell r="AG280" t="str">
            <v>610</v>
          </cell>
        </row>
        <row r="281">
          <cell r="J281" t="str">
            <v>jgarzavi</v>
          </cell>
          <cell r="K281" t="str">
            <v>24/11/20</v>
          </cell>
          <cell r="AG281" t="str">
            <v>610</v>
          </cell>
          <cell r="AI281" t="str">
            <v>ESTANDAR</v>
          </cell>
        </row>
        <row r="282">
          <cell r="J282" t="str">
            <v>c.yramro</v>
          </cell>
          <cell r="K282" t="str">
            <v>23/11/20</v>
          </cell>
          <cell r="M282" t="str">
            <v>MATE</v>
          </cell>
          <cell r="N282" t="str">
            <v>NO</v>
          </cell>
          <cell r="AG282" t="str">
            <v>508</v>
          </cell>
          <cell r="AI282" t="str">
            <v>ESTANDAR</v>
          </cell>
        </row>
        <row r="283">
          <cell r="J283" t="str">
            <v>c.yramro</v>
          </cell>
          <cell r="K283" t="str">
            <v>23/11/20</v>
          </cell>
          <cell r="AG283" t="str">
            <v>711</v>
          </cell>
          <cell r="AI283" t="str">
            <v>ESTANDAR</v>
          </cell>
        </row>
        <row r="284">
          <cell r="J284" t="str">
            <v>hpetterson</v>
          </cell>
          <cell r="K284" t="str">
            <v>23/11/20</v>
          </cell>
          <cell r="M284" t="str">
            <v>MATE</v>
          </cell>
          <cell r="N284" t="str">
            <v>SI / ANTICORROSIVO / ACEITADO LIGERO</v>
          </cell>
          <cell r="P284" t="str">
            <v>LAMINACIÓN</v>
          </cell>
          <cell r="AG284" t="str">
            <v>508</v>
          </cell>
        </row>
        <row r="285">
          <cell r="J285" t="str">
            <v>hpetterson</v>
          </cell>
          <cell r="K285" t="str">
            <v>23/11/20</v>
          </cell>
          <cell r="M285" t="str">
            <v>MATE</v>
          </cell>
          <cell r="N285" t="str">
            <v>NO</v>
          </cell>
          <cell r="P285" t="str">
            <v>LAMINACIÓN</v>
          </cell>
          <cell r="AG285" t="str">
            <v>508</v>
          </cell>
        </row>
        <row r="286">
          <cell r="J286" t="str">
            <v>daveliz</v>
          </cell>
          <cell r="K286" t="str">
            <v>29/12/20</v>
          </cell>
          <cell r="N286" t="str">
            <v>SI / ANTICORROSIVO / 100 A 150 MG/FT2</v>
          </cell>
          <cell r="AG286" t="str">
            <v>610</v>
          </cell>
          <cell r="AI286" t="str">
            <v>ESTANDAR</v>
          </cell>
        </row>
        <row r="287">
          <cell r="J287" t="str">
            <v>daveliz</v>
          </cell>
          <cell r="K287" t="str">
            <v>29/12/20</v>
          </cell>
          <cell r="N287" t="str">
            <v>SI / ANTICORROSIVO / 100 A 150 MG/FT2</v>
          </cell>
          <cell r="AG287" t="str">
            <v>610</v>
          </cell>
          <cell r="AI287" t="str">
            <v>ESTANDAR</v>
          </cell>
        </row>
        <row r="288">
          <cell r="J288" t="str">
            <v>daveliz</v>
          </cell>
          <cell r="K288" t="str">
            <v>23/11/20</v>
          </cell>
          <cell r="N288" t="str">
            <v>SI / ANTICORROSIVO / 100 A 150 MG/FT2</v>
          </cell>
          <cell r="AG288" t="str">
            <v>610</v>
          </cell>
          <cell r="AI288" t="str">
            <v>ESTANDAR</v>
          </cell>
        </row>
        <row r="289">
          <cell r="J289" t="str">
            <v>hpetterson</v>
          </cell>
          <cell r="K289" t="str">
            <v>23/11/20</v>
          </cell>
          <cell r="M289" t="str">
            <v>MATE</v>
          </cell>
          <cell r="N289" t="str">
            <v>SI / ANTICORROSIVO / ACEITADO LIGERO</v>
          </cell>
          <cell r="P289" t="str">
            <v>LAMINACIÓN</v>
          </cell>
          <cell r="AG289" t="str">
            <v>610</v>
          </cell>
        </row>
        <row r="290">
          <cell r="J290" t="str">
            <v>c.yramro</v>
          </cell>
          <cell r="K290" t="str">
            <v>23/11/20</v>
          </cell>
          <cell r="AG290" t="str">
            <v>508</v>
          </cell>
        </row>
        <row r="291">
          <cell r="J291" t="str">
            <v>jgarzavi</v>
          </cell>
          <cell r="K291" t="str">
            <v>23/11/20</v>
          </cell>
          <cell r="N291" t="str">
            <v>SI / ANTICORROSIVO / 100 A 150 MG/FT2</v>
          </cell>
          <cell r="P291" t="str">
            <v>LAMINACIÓN</v>
          </cell>
          <cell r="AG291" t="str">
            <v>610</v>
          </cell>
        </row>
        <row r="292">
          <cell r="J292" t="str">
            <v>jgarzavi</v>
          </cell>
          <cell r="K292" t="str">
            <v>23/11/20</v>
          </cell>
          <cell r="N292" t="str">
            <v>SI / ANTICORROSIVO / 100 A 150 MG/FT2</v>
          </cell>
          <cell r="P292" t="str">
            <v>LAMINACIÓN</v>
          </cell>
          <cell r="AG292" t="str">
            <v>610</v>
          </cell>
        </row>
        <row r="293">
          <cell r="J293" t="str">
            <v>c.yramro</v>
          </cell>
          <cell r="K293" t="str">
            <v>22/11/20</v>
          </cell>
          <cell r="AG293" t="str">
            <v>508</v>
          </cell>
        </row>
        <row r="294">
          <cell r="J294" t="str">
            <v>c.yramro</v>
          </cell>
          <cell r="K294" t="str">
            <v>20/11/20</v>
          </cell>
          <cell r="M294" t="str">
            <v>MATE</v>
          </cell>
          <cell r="N294" t="str">
            <v>NO</v>
          </cell>
          <cell r="AG294" t="str">
            <v>508</v>
          </cell>
          <cell r="AI294" t="str">
            <v>ESTANDAR</v>
          </cell>
        </row>
        <row r="295">
          <cell r="J295" t="str">
            <v>c.yramro</v>
          </cell>
          <cell r="K295" t="str">
            <v>20/11/20</v>
          </cell>
          <cell r="AG295" t="str">
            <v>508</v>
          </cell>
          <cell r="AI295" t="str">
            <v>ESTANDAR</v>
          </cell>
        </row>
        <row r="296">
          <cell r="J296" t="str">
            <v>hpetterson</v>
          </cell>
          <cell r="K296" t="str">
            <v>20/11/20</v>
          </cell>
          <cell r="M296" t="str">
            <v>MATE</v>
          </cell>
          <cell r="N296" t="str">
            <v>SI / ANTICORROSIVO / ACEITADO LIGERO</v>
          </cell>
          <cell r="P296" t="str">
            <v>CORTADOS</v>
          </cell>
          <cell r="AG296" t="str">
            <v>610</v>
          </cell>
        </row>
        <row r="297">
          <cell r="J297" t="str">
            <v>hpetterson</v>
          </cell>
          <cell r="K297" t="str">
            <v>20/11/20</v>
          </cell>
          <cell r="M297" t="str">
            <v>MATE</v>
          </cell>
          <cell r="N297" t="str">
            <v>SI / ANTICORROSIVO / ACEITADO LIGERO</v>
          </cell>
          <cell r="P297" t="str">
            <v>CORTADOS</v>
          </cell>
          <cell r="AG297" t="str">
            <v>610</v>
          </cell>
        </row>
        <row r="298">
          <cell r="J298" t="str">
            <v>hpetterson</v>
          </cell>
          <cell r="K298" t="str">
            <v>20/11/20</v>
          </cell>
          <cell r="M298" t="str">
            <v>MATE</v>
          </cell>
          <cell r="N298" t="str">
            <v>NO</v>
          </cell>
          <cell r="P298" t="str">
            <v>LAMINACIÓN</v>
          </cell>
          <cell r="AG298" t="str">
            <v>508</v>
          </cell>
        </row>
        <row r="299">
          <cell r="J299" t="str">
            <v>hpetterson</v>
          </cell>
          <cell r="K299" t="str">
            <v>20/11/20</v>
          </cell>
          <cell r="M299" t="str">
            <v>MATE</v>
          </cell>
          <cell r="N299" t="str">
            <v>SI / ANTICORROSIVO / ACEITADO LIGERO</v>
          </cell>
          <cell r="P299" t="str">
            <v>LAMINACIÓN</v>
          </cell>
          <cell r="AG299" t="str">
            <v>610</v>
          </cell>
        </row>
        <row r="300">
          <cell r="J300" t="str">
            <v>hpetterson</v>
          </cell>
          <cell r="K300" t="str">
            <v>20/11/20</v>
          </cell>
          <cell r="M300" t="str">
            <v>MATE</v>
          </cell>
          <cell r="N300" t="str">
            <v>NO</v>
          </cell>
          <cell r="P300" t="str">
            <v>LAMINACIÓN</v>
          </cell>
          <cell r="AG300" t="str">
            <v>508</v>
          </cell>
        </row>
        <row r="301">
          <cell r="J301" t="str">
            <v>hpetterson</v>
          </cell>
          <cell r="K301" t="str">
            <v>20/11/20</v>
          </cell>
          <cell r="M301" t="str">
            <v>MATE</v>
          </cell>
          <cell r="N301" t="str">
            <v>NO</v>
          </cell>
          <cell r="AG301" t="str">
            <v>508</v>
          </cell>
          <cell r="AI301" t="str">
            <v>ESTANDAR</v>
          </cell>
        </row>
        <row r="302">
          <cell r="J302" t="str">
            <v>c.yramro</v>
          </cell>
          <cell r="K302" t="str">
            <v>20/11/20</v>
          </cell>
          <cell r="AG302" t="str">
            <v>508</v>
          </cell>
        </row>
        <row r="303">
          <cell r="J303" t="str">
            <v>jsalazfu</v>
          </cell>
          <cell r="K303" t="str">
            <v>20/11/20</v>
          </cell>
          <cell r="L303" t="str">
            <v>MATE NORMAL 30 - 50 MICROPULG</v>
          </cell>
          <cell r="N303" t="str">
            <v>SI / ANTICORROSIVO / 50 A 100 MG/FT2</v>
          </cell>
          <cell r="AG303" t="str">
            <v>610</v>
          </cell>
          <cell r="AI303" t="str">
            <v>ESTANDAR</v>
          </cell>
        </row>
        <row r="304">
          <cell r="J304" t="str">
            <v>daveliz</v>
          </cell>
          <cell r="K304" t="str">
            <v>19/11/20</v>
          </cell>
          <cell r="N304" t="str">
            <v>SI / ANTICORROSIVO / 100 A 150 MG/FT2</v>
          </cell>
          <cell r="P304" t="str">
            <v>LAMINACIÓN</v>
          </cell>
          <cell r="AG304" t="str">
            <v>610</v>
          </cell>
        </row>
        <row r="305">
          <cell r="J305" t="str">
            <v>jgarzavi</v>
          </cell>
          <cell r="K305" t="str">
            <v>19/11/20</v>
          </cell>
          <cell r="AG305" t="str">
            <v>610</v>
          </cell>
          <cell r="AI305" t="str">
            <v>ESTANDAR</v>
          </cell>
        </row>
        <row r="306">
          <cell r="J306" t="str">
            <v>daveliz</v>
          </cell>
          <cell r="K306" t="str">
            <v>19/11/20</v>
          </cell>
          <cell r="N306" t="str">
            <v>SI / ANTICORROSIVO / 100 A 150 MG/FT2</v>
          </cell>
          <cell r="AG306" t="str">
            <v>610</v>
          </cell>
          <cell r="AI306" t="str">
            <v>ESTANDAR</v>
          </cell>
        </row>
        <row r="307">
          <cell r="J307" t="str">
            <v>plcampos</v>
          </cell>
          <cell r="K307" t="str">
            <v>19/11/20</v>
          </cell>
          <cell r="AD307" t="str">
            <v>CONTROLADA MUELLER</v>
          </cell>
        </row>
        <row r="308">
          <cell r="J308" t="str">
            <v>c.yramro</v>
          </cell>
          <cell r="K308" t="str">
            <v>19/11/20</v>
          </cell>
          <cell r="M308" t="str">
            <v>MATE</v>
          </cell>
          <cell r="N308" t="str">
            <v>SI / ANTICORROSIVO / ACEITADO LIGERO</v>
          </cell>
          <cell r="P308" t="str">
            <v>LAMINACIÓN</v>
          </cell>
          <cell r="AG308" t="str">
            <v>508</v>
          </cell>
        </row>
        <row r="309">
          <cell r="J309" t="str">
            <v>daveliz</v>
          </cell>
          <cell r="K309" t="str">
            <v>19/11/20</v>
          </cell>
          <cell r="P309" t="str">
            <v>LAMINACIÓN</v>
          </cell>
          <cell r="AG309" t="str">
            <v>711</v>
          </cell>
        </row>
        <row r="310">
          <cell r="J310" t="str">
            <v>c.yramro</v>
          </cell>
          <cell r="K310" t="str">
            <v>19/11/20</v>
          </cell>
          <cell r="M310" t="str">
            <v>MATE</v>
          </cell>
          <cell r="N310" t="str">
            <v>SI / ANTICORROSIVO / ACEITADO LIGERO</v>
          </cell>
          <cell r="P310" t="str">
            <v>LAMINACIÓN</v>
          </cell>
          <cell r="AG310" t="str">
            <v>508</v>
          </cell>
        </row>
        <row r="311">
          <cell r="J311" t="str">
            <v>c.yramro</v>
          </cell>
          <cell r="K311" t="str">
            <v>19/11/20</v>
          </cell>
          <cell r="AG311" t="str">
            <v>508</v>
          </cell>
        </row>
        <row r="312">
          <cell r="J312" t="str">
            <v>c.yramro</v>
          </cell>
          <cell r="K312" t="str">
            <v>18/11/20</v>
          </cell>
          <cell r="L312" t="str">
            <v>MATE</v>
          </cell>
          <cell r="AG312" t="str">
            <v>508</v>
          </cell>
          <cell r="AI312" t="str">
            <v>ESTANDAR</v>
          </cell>
        </row>
        <row r="313">
          <cell r="J313" t="str">
            <v>c.yramro</v>
          </cell>
          <cell r="K313" t="str">
            <v>18/11/20</v>
          </cell>
          <cell r="AG313" t="str">
            <v>610</v>
          </cell>
          <cell r="AI313" t="str">
            <v>ESTANDAR</v>
          </cell>
        </row>
        <row r="314">
          <cell r="J314" t="str">
            <v>c.yramro</v>
          </cell>
          <cell r="K314" t="str">
            <v>18/11/20</v>
          </cell>
          <cell r="AG314" t="str">
            <v>711</v>
          </cell>
          <cell r="AI314" t="str">
            <v>ESTANDAR</v>
          </cell>
        </row>
        <row r="315">
          <cell r="J315" t="str">
            <v>c.yramro</v>
          </cell>
          <cell r="K315" t="str">
            <v>18/11/20</v>
          </cell>
          <cell r="P315" t="str">
            <v>LAMINACIÓN</v>
          </cell>
          <cell r="AG315" t="str">
            <v>610</v>
          </cell>
        </row>
        <row r="316">
          <cell r="J316" t="str">
            <v>daveliz</v>
          </cell>
          <cell r="K316" t="str">
            <v>18/11/20</v>
          </cell>
          <cell r="N316" t="str">
            <v>SI / ANTICORROSIVO / 100 A 150 MG/FT2</v>
          </cell>
          <cell r="P316" t="str">
            <v>LAMINACIÓN</v>
          </cell>
          <cell r="AG316" t="str">
            <v>610</v>
          </cell>
        </row>
        <row r="317">
          <cell r="J317" t="str">
            <v>c.yramro</v>
          </cell>
          <cell r="K317" t="str">
            <v>18/11/20</v>
          </cell>
          <cell r="M317" t="str">
            <v>MATE</v>
          </cell>
          <cell r="N317" t="str">
            <v>SI / ANTICORROSIVO / ACEITADO LIGERO</v>
          </cell>
          <cell r="P317" t="str">
            <v>LAMINACIÓN</v>
          </cell>
          <cell r="AL317" t="str">
            <v>TERNIUM 3.0 MM MAX</v>
          </cell>
        </row>
        <row r="318">
          <cell r="J318" t="str">
            <v>c.yramro</v>
          </cell>
          <cell r="K318" t="str">
            <v>18/11/20</v>
          </cell>
          <cell r="N318" t="str">
            <v>SI / ANTICORROSIVO / 100 A 200 MG/FT2</v>
          </cell>
          <cell r="P318" t="str">
            <v>LAMINACIÓN</v>
          </cell>
          <cell r="AG318" t="str">
            <v>610</v>
          </cell>
        </row>
        <row r="319">
          <cell r="J319" t="str">
            <v>daveliz</v>
          </cell>
          <cell r="K319" t="str">
            <v>18/11/20</v>
          </cell>
          <cell r="N319" t="str">
            <v>SI / ANTICORROSIVO / 100 A 150 MG/FT2</v>
          </cell>
          <cell r="P319" t="str">
            <v>LAMINACIÓN</v>
          </cell>
          <cell r="AL319" t="str">
            <v>TERNIUM 6.0 MM MAX</v>
          </cell>
        </row>
        <row r="320">
          <cell r="J320" t="str">
            <v>c.yramro</v>
          </cell>
          <cell r="K320" t="str">
            <v>18/11/20</v>
          </cell>
          <cell r="M320" t="str">
            <v>SIN RESTRICCION DE RUGOSIDAD</v>
          </cell>
          <cell r="N320" t="str">
            <v>SI / ANTICORROSIVO / ACEITADO NIVEL BAJO</v>
          </cell>
          <cell r="P320" t="str">
            <v>LAMINACIÓN</v>
          </cell>
          <cell r="AG320" t="str">
            <v>508</v>
          </cell>
        </row>
        <row r="321">
          <cell r="J321" t="str">
            <v>c.yramro</v>
          </cell>
          <cell r="K321" t="str">
            <v>17/11/20</v>
          </cell>
          <cell r="N321" t="str">
            <v>SI / ANTICORROSIVO / 100 A 150 MG/FT2</v>
          </cell>
          <cell r="AG321" t="str">
            <v>508</v>
          </cell>
          <cell r="AI321" t="str">
            <v>ESTANDAR</v>
          </cell>
        </row>
        <row r="322">
          <cell r="J322" t="str">
            <v>plcampos</v>
          </cell>
          <cell r="K322" t="str">
            <v>17/11/20</v>
          </cell>
          <cell r="S322" t="str">
            <v>TERNIUM CONTROLADA</v>
          </cell>
        </row>
        <row r="323">
          <cell r="J323" t="str">
            <v>hpetterson</v>
          </cell>
          <cell r="K323" t="str">
            <v>17/11/20</v>
          </cell>
          <cell r="M323" t="str">
            <v>MATE</v>
          </cell>
          <cell r="N323" t="str">
            <v>SI / ANTICORROSIVO / ACEITADO LIGERO</v>
          </cell>
          <cell r="AG323" t="str">
            <v>508</v>
          </cell>
          <cell r="AI323" t="str">
            <v>ESTANDAR</v>
          </cell>
        </row>
        <row r="324">
          <cell r="J324" t="str">
            <v>hpetterson</v>
          </cell>
          <cell r="K324" t="str">
            <v>17/11/20</v>
          </cell>
          <cell r="M324" t="str">
            <v>MATE</v>
          </cell>
          <cell r="N324" t="str">
            <v>SI / ANTICORROSIVO / ACEITADO LIGERO</v>
          </cell>
          <cell r="AG324" t="str">
            <v>508</v>
          </cell>
          <cell r="AI324" t="str">
            <v>ESTANDAR</v>
          </cell>
        </row>
        <row r="325">
          <cell r="J325" t="str">
            <v>c.yramro</v>
          </cell>
          <cell r="K325" t="str">
            <v>17/11/20</v>
          </cell>
          <cell r="AG325" t="str">
            <v>508</v>
          </cell>
          <cell r="AI325" t="str">
            <v>ESTANDAR</v>
          </cell>
        </row>
        <row r="326">
          <cell r="J326" t="str">
            <v>hpetterson</v>
          </cell>
          <cell r="K326" t="str">
            <v>17/11/20</v>
          </cell>
          <cell r="M326" t="str">
            <v>MATE</v>
          </cell>
          <cell r="N326" t="str">
            <v>SI / ANTICORROSIVO / ACEITADO LIGERO</v>
          </cell>
          <cell r="AG326" t="str">
            <v>508</v>
          </cell>
          <cell r="AI326" t="str">
            <v>ESTANDAR</v>
          </cell>
        </row>
        <row r="327">
          <cell r="J327" t="str">
            <v>hpetterson</v>
          </cell>
          <cell r="K327" t="str">
            <v>13/11/20</v>
          </cell>
          <cell r="M327" t="str">
            <v>MATE</v>
          </cell>
          <cell r="N327" t="str">
            <v>NO</v>
          </cell>
          <cell r="AG327" t="str">
            <v>508</v>
          </cell>
          <cell r="AI327" t="str">
            <v>ESTANDAR</v>
          </cell>
        </row>
        <row r="328">
          <cell r="J328" t="str">
            <v>hpetterson</v>
          </cell>
          <cell r="K328" t="str">
            <v>13/11/20</v>
          </cell>
          <cell r="M328" t="str">
            <v>MATE</v>
          </cell>
          <cell r="N328" t="str">
            <v>NO</v>
          </cell>
          <cell r="AG328" t="str">
            <v>508</v>
          </cell>
          <cell r="AI328" t="str">
            <v>ESTANDAR</v>
          </cell>
        </row>
        <row r="329">
          <cell r="J329" t="str">
            <v>plcampos</v>
          </cell>
          <cell r="K329" t="str">
            <v>13/11/20</v>
          </cell>
          <cell r="S329" t="str">
            <v>TERNIUM CONTROLADA</v>
          </cell>
        </row>
        <row r="330">
          <cell r="J330" t="str">
            <v>hpetterson</v>
          </cell>
          <cell r="K330" t="str">
            <v>13/11/20</v>
          </cell>
          <cell r="M330" t="str">
            <v>MATE</v>
          </cell>
          <cell r="N330" t="str">
            <v>NO</v>
          </cell>
          <cell r="P330" t="str">
            <v>LAMINACIÓN</v>
          </cell>
          <cell r="AG330" t="str">
            <v>508</v>
          </cell>
        </row>
        <row r="331">
          <cell r="J331" t="str">
            <v>plcampos</v>
          </cell>
          <cell r="K331" t="str">
            <v>13/11/20</v>
          </cell>
          <cell r="AH331" t="str">
            <v>850 MM</v>
          </cell>
        </row>
        <row r="332">
          <cell r="J332" t="str">
            <v>c.yramro</v>
          </cell>
          <cell r="K332" t="str">
            <v>13/11/20</v>
          </cell>
          <cell r="M332" t="str">
            <v>MATE</v>
          </cell>
          <cell r="N332" t="str">
            <v>NO</v>
          </cell>
          <cell r="P332" t="str">
            <v>LAMINACIÓN</v>
          </cell>
          <cell r="AG332" t="str">
            <v>508</v>
          </cell>
        </row>
        <row r="333">
          <cell r="J333" t="str">
            <v>c.yramro</v>
          </cell>
          <cell r="K333" t="str">
            <v>13/11/20</v>
          </cell>
          <cell r="M333" t="str">
            <v>MATE</v>
          </cell>
          <cell r="N333" t="str">
            <v>NO</v>
          </cell>
          <cell r="P333" t="str">
            <v>LAMINACIÓN</v>
          </cell>
          <cell r="AG333" t="str">
            <v>508</v>
          </cell>
        </row>
        <row r="334">
          <cell r="J334" t="str">
            <v>jsalazfu</v>
          </cell>
          <cell r="K334" t="str">
            <v>13/11/20</v>
          </cell>
          <cell r="L334" t="str">
            <v>MATE INTERME 40 - 75 MICROPULG</v>
          </cell>
          <cell r="N334" t="str">
            <v>NO</v>
          </cell>
          <cell r="P334" t="str">
            <v>LAMINACIÓN</v>
          </cell>
          <cell r="AG334" t="str">
            <v>610</v>
          </cell>
        </row>
        <row r="335">
          <cell r="J335" t="str">
            <v>c.yramro</v>
          </cell>
          <cell r="K335" t="str">
            <v>13/11/20</v>
          </cell>
          <cell r="M335" t="str">
            <v>MATE</v>
          </cell>
          <cell r="N335" t="str">
            <v>NO</v>
          </cell>
          <cell r="P335" t="str">
            <v>LAMINACIÓN</v>
          </cell>
          <cell r="AG335" t="str">
            <v>610</v>
          </cell>
        </row>
        <row r="336">
          <cell r="J336" t="str">
            <v>hpetterson</v>
          </cell>
          <cell r="K336" t="str">
            <v>13/11/20</v>
          </cell>
          <cell r="M336" t="str">
            <v>MATE</v>
          </cell>
          <cell r="N336" t="str">
            <v>SI / ANTICORROSIVO / ACEITADO LIGERO</v>
          </cell>
          <cell r="P336" t="str">
            <v>LAMINACIÓN</v>
          </cell>
          <cell r="AG336" t="str">
            <v>610</v>
          </cell>
        </row>
        <row r="337">
          <cell r="J337" t="str">
            <v>jsalazfu</v>
          </cell>
          <cell r="K337" t="str">
            <v>13/11/20</v>
          </cell>
          <cell r="L337" t="str">
            <v>MATE INTERME 40 - 75 MICROPULG</v>
          </cell>
          <cell r="N337" t="str">
            <v>NO</v>
          </cell>
          <cell r="AG337" t="str">
            <v>508</v>
          </cell>
          <cell r="AI337" t="str">
            <v>ESTANDAR</v>
          </cell>
        </row>
        <row r="338">
          <cell r="J338" t="str">
            <v>c.yramro</v>
          </cell>
          <cell r="K338" t="str">
            <v>13/11/20</v>
          </cell>
          <cell r="M338" t="str">
            <v>MATE</v>
          </cell>
          <cell r="N338" t="str">
            <v>SI / ANTICORROSIVO / ACEITADO LIGERO</v>
          </cell>
          <cell r="P338" t="str">
            <v>CORTADOS</v>
          </cell>
          <cell r="AG338" t="str">
            <v>610</v>
          </cell>
        </row>
        <row r="339">
          <cell r="J339" t="str">
            <v>c.yramro</v>
          </cell>
          <cell r="K339" t="str">
            <v>13/11/20</v>
          </cell>
          <cell r="M339" t="str">
            <v>MATE</v>
          </cell>
          <cell r="N339" t="str">
            <v>SI / ANTICORROSIVO / ACEITADO LIGERO</v>
          </cell>
          <cell r="P339" t="str">
            <v>CORTADOS</v>
          </cell>
          <cell r="AG339" t="str">
            <v>610</v>
          </cell>
        </row>
        <row r="340">
          <cell r="J340" t="str">
            <v>c.yramro</v>
          </cell>
          <cell r="K340" t="str">
            <v>13/11/20</v>
          </cell>
          <cell r="M340" t="str">
            <v>MATE</v>
          </cell>
          <cell r="N340" t="str">
            <v>SI / ANTICORROSIVO / ACEITADO LIGERO</v>
          </cell>
          <cell r="P340" t="str">
            <v>LAMINACIÓN</v>
          </cell>
          <cell r="AG340" t="str">
            <v>508</v>
          </cell>
        </row>
        <row r="341">
          <cell r="J341" t="str">
            <v>c.yramro</v>
          </cell>
          <cell r="K341" t="str">
            <v>13/11/20</v>
          </cell>
          <cell r="M341" t="str">
            <v>MATE</v>
          </cell>
          <cell r="N341" t="str">
            <v>SI / ANTICORROSIVO / ACEITADO LIGERO</v>
          </cell>
          <cell r="P341" t="str">
            <v>LAMINACIÓN</v>
          </cell>
          <cell r="AG341" t="str">
            <v>508</v>
          </cell>
        </row>
        <row r="342">
          <cell r="J342" t="str">
            <v>c.yramro</v>
          </cell>
          <cell r="K342" t="str">
            <v>13/11/20</v>
          </cell>
          <cell r="M342" t="str">
            <v>MATE</v>
          </cell>
          <cell r="N342" t="str">
            <v>SI / ANTICORROSIVO / ACEITADO LIGERO</v>
          </cell>
          <cell r="P342" t="str">
            <v>CORTADOS</v>
          </cell>
          <cell r="AG342" t="str">
            <v>610</v>
          </cell>
        </row>
        <row r="343">
          <cell r="J343" t="str">
            <v>c.yramro</v>
          </cell>
          <cell r="K343" t="str">
            <v>13/11/20</v>
          </cell>
          <cell r="M343" t="str">
            <v>MATE</v>
          </cell>
          <cell r="N343" t="str">
            <v>SI / ANTICORROSIVO / ACEITADO LIGERO</v>
          </cell>
          <cell r="P343" t="str">
            <v>LAMINACIÓN</v>
          </cell>
          <cell r="AG343" t="str">
            <v>508</v>
          </cell>
        </row>
        <row r="344">
          <cell r="J344" t="str">
            <v>jsalazfu</v>
          </cell>
          <cell r="K344" t="str">
            <v>13/11/20</v>
          </cell>
          <cell r="L344" t="str">
            <v>MATE INTERME 40 - 75 MICROPULG</v>
          </cell>
          <cell r="N344" t="str">
            <v>NO</v>
          </cell>
          <cell r="AG344" t="str">
            <v>610</v>
          </cell>
          <cell r="AI344" t="str">
            <v>ESTANDAR</v>
          </cell>
        </row>
        <row r="345">
          <cell r="J345" t="str">
            <v>c.yramro</v>
          </cell>
          <cell r="K345" t="str">
            <v>13/11/20</v>
          </cell>
          <cell r="M345" t="str">
            <v>MATE</v>
          </cell>
          <cell r="N345" t="str">
            <v>SI / ANTICORROSIVO / ACEITADO LIGERO</v>
          </cell>
          <cell r="P345" t="str">
            <v>LAMINACIÓN</v>
          </cell>
          <cell r="AG345" t="str">
            <v>508</v>
          </cell>
        </row>
        <row r="346">
          <cell r="J346" t="str">
            <v>c.yramro</v>
          </cell>
          <cell r="K346" t="str">
            <v>13/11/20</v>
          </cell>
          <cell r="M346" t="str">
            <v>MATE</v>
          </cell>
          <cell r="N346" t="str">
            <v>SI / ANTICORROSIVO / ACEITADO LIGERO</v>
          </cell>
          <cell r="P346" t="str">
            <v>LAMINACIÓN</v>
          </cell>
          <cell r="AG346" t="str">
            <v>508</v>
          </cell>
        </row>
        <row r="347">
          <cell r="J347" t="str">
            <v>jsalazfu</v>
          </cell>
          <cell r="K347" t="str">
            <v>13/11/20</v>
          </cell>
          <cell r="L347" t="str">
            <v>MATE INTERME 40 - 75 MICROPULG</v>
          </cell>
          <cell r="N347" t="str">
            <v>NO</v>
          </cell>
          <cell r="AG347" t="str">
            <v>610</v>
          </cell>
          <cell r="AI347" t="str">
            <v>ESTANDAR</v>
          </cell>
        </row>
        <row r="348">
          <cell r="J348" t="str">
            <v>c.yramro</v>
          </cell>
          <cell r="K348" t="str">
            <v>13/11/20</v>
          </cell>
          <cell r="M348" t="str">
            <v>MATE</v>
          </cell>
          <cell r="N348" t="str">
            <v>SI / ANTICORROSIVO / ACEITADO LIGERO</v>
          </cell>
          <cell r="P348" t="str">
            <v>LAMINACIÓN</v>
          </cell>
          <cell r="AG348" t="str">
            <v>508</v>
          </cell>
        </row>
        <row r="349">
          <cell r="J349" t="str">
            <v>c.yramro</v>
          </cell>
          <cell r="K349" t="str">
            <v>13/11/20</v>
          </cell>
          <cell r="M349" t="str">
            <v>MATE</v>
          </cell>
          <cell r="N349" t="str">
            <v>SI / ANTICORROSIVO / ACEITADO LIGERO</v>
          </cell>
          <cell r="P349" t="str">
            <v>LAMINACIÓN</v>
          </cell>
          <cell r="AG349" t="str">
            <v>508</v>
          </cell>
        </row>
        <row r="350">
          <cell r="J350" t="str">
            <v>c.yramro</v>
          </cell>
          <cell r="K350" t="str">
            <v>13/11/20</v>
          </cell>
          <cell r="M350" t="str">
            <v>MATE</v>
          </cell>
          <cell r="N350" t="str">
            <v>SI / ANTICORROSIVO / ACEITADO LIGERO</v>
          </cell>
          <cell r="P350" t="str">
            <v>LAMINACIÓN</v>
          </cell>
          <cell r="AG350" t="str">
            <v>508</v>
          </cell>
        </row>
        <row r="351">
          <cell r="J351" t="str">
            <v>c.yramro</v>
          </cell>
          <cell r="K351" t="str">
            <v>13/11/20</v>
          </cell>
          <cell r="M351" t="str">
            <v>MATE</v>
          </cell>
          <cell r="N351" t="str">
            <v>SI / ANTICORROSIVO / ACEITADO LIGERO</v>
          </cell>
          <cell r="P351" t="str">
            <v>CORTADOS</v>
          </cell>
          <cell r="AG351" t="str">
            <v>610</v>
          </cell>
        </row>
        <row r="352">
          <cell r="J352" t="str">
            <v>c.yramro</v>
          </cell>
          <cell r="K352" t="str">
            <v>13/11/20</v>
          </cell>
          <cell r="M352" t="str">
            <v>MATE</v>
          </cell>
          <cell r="N352" t="str">
            <v>SI / ANTICORROSIVO / ACEITADO LIGERO</v>
          </cell>
          <cell r="P352" t="str">
            <v>LAMINACIÓN</v>
          </cell>
          <cell r="AG352" t="str">
            <v>508</v>
          </cell>
        </row>
        <row r="353">
          <cell r="J353" t="str">
            <v>c.yramro</v>
          </cell>
          <cell r="K353" t="str">
            <v>13/11/20</v>
          </cell>
          <cell r="M353" t="str">
            <v>MATE</v>
          </cell>
          <cell r="N353" t="str">
            <v>SI / ANTICORROSIVO / ACEITADO LIGERO</v>
          </cell>
          <cell r="P353" t="str">
            <v>LAMINACIÓN</v>
          </cell>
          <cell r="AG353" t="str">
            <v>508</v>
          </cell>
        </row>
        <row r="354">
          <cell r="J354" t="str">
            <v>c.yramro</v>
          </cell>
          <cell r="K354" t="str">
            <v>13/11/20</v>
          </cell>
          <cell r="P354" t="str">
            <v>LAMINACIÓN</v>
          </cell>
          <cell r="AL354" t="str">
            <v>TERNIUM 6.0 MM MAX</v>
          </cell>
        </row>
        <row r="355">
          <cell r="J355" t="str">
            <v>c.yramro</v>
          </cell>
          <cell r="K355" t="str">
            <v>13/11/20</v>
          </cell>
          <cell r="P355" t="str">
            <v>LAMINACIÓN</v>
          </cell>
          <cell r="AG355" t="str">
            <v>711</v>
          </cell>
        </row>
        <row r="356">
          <cell r="J356" t="str">
            <v>hpetterson</v>
          </cell>
          <cell r="K356" t="str">
            <v>13/11/20</v>
          </cell>
          <cell r="M356" t="str">
            <v>MATE</v>
          </cell>
          <cell r="N356" t="str">
            <v>SI / ANTICORROSIVO / ACEITADO LIGERO</v>
          </cell>
          <cell r="P356" t="str">
            <v>LAMINACIÓN</v>
          </cell>
          <cell r="AG356" t="str">
            <v>508</v>
          </cell>
        </row>
        <row r="357">
          <cell r="J357" t="str">
            <v>hpetterson</v>
          </cell>
          <cell r="K357" t="str">
            <v>13/11/20</v>
          </cell>
          <cell r="M357" t="str">
            <v>MATE</v>
          </cell>
          <cell r="N357" t="str">
            <v>SI / ANTICORROSIVO / ACEITADO LIGERO</v>
          </cell>
          <cell r="P357" t="str">
            <v>CORTADOS</v>
          </cell>
          <cell r="AL357" t="str">
            <v>TERNIUM 1.5 MM MAX</v>
          </cell>
        </row>
        <row r="358">
          <cell r="J358" t="str">
            <v>hpetterson</v>
          </cell>
          <cell r="K358" t="str">
            <v>13/11/20</v>
          </cell>
          <cell r="M358" t="str">
            <v>MATE</v>
          </cell>
          <cell r="N358" t="str">
            <v>SI / ANTICORROSIVO / ACEITADO LIGERO</v>
          </cell>
          <cell r="P358" t="str">
            <v>LAMINACIÓN</v>
          </cell>
          <cell r="AG358" t="str">
            <v>508</v>
          </cell>
        </row>
        <row r="359">
          <cell r="J359" t="str">
            <v>jsalazfu</v>
          </cell>
          <cell r="K359" t="str">
            <v>12/11/20</v>
          </cell>
          <cell r="M359" t="str">
            <v>SEMIMATE</v>
          </cell>
          <cell r="N359" t="str">
            <v>SI / FERROCOTE / 0.4-0.7 GR/M2</v>
          </cell>
          <cell r="P359" t="str">
            <v>CORTADOS</v>
          </cell>
          <cell r="AG359" t="str">
            <v>610</v>
          </cell>
        </row>
        <row r="360">
          <cell r="J360" t="str">
            <v>jsalazfu</v>
          </cell>
          <cell r="K360" t="str">
            <v>12/11/20</v>
          </cell>
          <cell r="M360" t="str">
            <v>SEMIMATE</v>
          </cell>
          <cell r="N360" t="str">
            <v>SI / FERROCOTE / 0.4-0.7 GR/M2</v>
          </cell>
          <cell r="P360" t="str">
            <v>CORTADOS</v>
          </cell>
          <cell r="AG360" t="str">
            <v>610</v>
          </cell>
        </row>
        <row r="361">
          <cell r="J361" t="str">
            <v>hpetterson</v>
          </cell>
          <cell r="K361" t="str">
            <v>12/11/20</v>
          </cell>
          <cell r="M361" t="str">
            <v>MATE</v>
          </cell>
          <cell r="N361" t="str">
            <v>SI / ANTICORROSIVO / ACEITADO LIGERO</v>
          </cell>
          <cell r="P361" t="str">
            <v>CORTADOS</v>
          </cell>
          <cell r="AL361" t="str">
            <v>TERNIUM 1.5 MM MAX</v>
          </cell>
        </row>
        <row r="362">
          <cell r="J362" t="str">
            <v>c.yramro</v>
          </cell>
          <cell r="K362" t="str">
            <v>12/11/20</v>
          </cell>
          <cell r="P362" t="str">
            <v>LAMINACIÓN</v>
          </cell>
          <cell r="AG362" t="str">
            <v>711</v>
          </cell>
        </row>
        <row r="363">
          <cell r="J363" t="str">
            <v>daveliz</v>
          </cell>
          <cell r="K363" t="str">
            <v>11/11/20</v>
          </cell>
          <cell r="P363" t="str">
            <v>LAMINACIÓN</v>
          </cell>
          <cell r="AL363" t="str">
            <v>TERNIUM 6.0 MM MAX</v>
          </cell>
        </row>
        <row r="364">
          <cell r="J364" t="str">
            <v>daveliz</v>
          </cell>
          <cell r="K364" t="str">
            <v>11/11/20</v>
          </cell>
          <cell r="P364" t="str">
            <v>LAMINACIÓN</v>
          </cell>
          <cell r="AL364" t="str">
            <v>TERNIUM 6.0 MM MAX</v>
          </cell>
        </row>
        <row r="365">
          <cell r="J365" t="str">
            <v>c.yramro</v>
          </cell>
          <cell r="K365" t="str">
            <v>11/11/20</v>
          </cell>
          <cell r="AL365" t="str">
            <v>TERNIUM 1.5 MM MAX</v>
          </cell>
        </row>
        <row r="366">
          <cell r="J366" t="str">
            <v>jsalazfu</v>
          </cell>
          <cell r="K366" t="str">
            <v>11/11/20</v>
          </cell>
          <cell r="M366" t="str">
            <v>BRILLANTE</v>
          </cell>
          <cell r="N366" t="str">
            <v>SI / ANTICORIT / 0.5-1.0 GR/M2</v>
          </cell>
          <cell r="P366" t="str">
            <v>CORTADOS</v>
          </cell>
          <cell r="AG366" t="str">
            <v>610</v>
          </cell>
        </row>
        <row r="367">
          <cell r="J367" t="str">
            <v>jgarzavi</v>
          </cell>
          <cell r="K367" t="str">
            <v>11/11/20</v>
          </cell>
          <cell r="P367" t="str">
            <v>LAMINACIÓN</v>
          </cell>
          <cell r="AG367" t="str">
            <v>762</v>
          </cell>
        </row>
        <row r="368">
          <cell r="J368" t="str">
            <v>c.yramro</v>
          </cell>
          <cell r="K368" t="str">
            <v>11/11/20</v>
          </cell>
          <cell r="L368" t="str">
            <v>SIN RESTRICCION DE RUGOSIDAD</v>
          </cell>
          <cell r="N368" t="str">
            <v>SI / ANTICORROSIVO / 0 A 400 MG/FT2</v>
          </cell>
          <cell r="AG368" t="str">
            <v>610</v>
          </cell>
          <cell r="AI368" t="str">
            <v>ESTANDAR</v>
          </cell>
        </row>
        <row r="369">
          <cell r="J369" t="str">
            <v>jsalazfu</v>
          </cell>
          <cell r="K369" t="str">
            <v>11/11/20</v>
          </cell>
          <cell r="L369" t="str">
            <v>MATE NORMAL 30 - 50 MICROPULG</v>
          </cell>
          <cell r="N369" t="str">
            <v>SI / ACEITE DOS / 20 A 30 MG/M2</v>
          </cell>
          <cell r="AG369" t="str">
            <v>508</v>
          </cell>
          <cell r="AI369" t="str">
            <v>ESTANDAR</v>
          </cell>
        </row>
        <row r="370">
          <cell r="J370" t="str">
            <v>hpetterson</v>
          </cell>
          <cell r="K370" t="str">
            <v>10/11/20</v>
          </cell>
          <cell r="M370" t="str">
            <v>MATE</v>
          </cell>
          <cell r="N370" t="str">
            <v>SI / ANTICORROSIVO / ACEITADO LIGERO</v>
          </cell>
          <cell r="P370" t="str">
            <v>LAMINACIÓN</v>
          </cell>
          <cell r="AG370" t="str">
            <v>508</v>
          </cell>
        </row>
        <row r="371">
          <cell r="J371" t="str">
            <v>hpetterson</v>
          </cell>
          <cell r="K371" t="str">
            <v>10/11/20</v>
          </cell>
          <cell r="M371" t="str">
            <v>MATE</v>
          </cell>
          <cell r="N371" t="str">
            <v>SI / ANTICORROSIVO / ACEITADO LIGERO</v>
          </cell>
          <cell r="P371" t="str">
            <v>LAMINACIÓN</v>
          </cell>
          <cell r="AG371" t="str">
            <v>508</v>
          </cell>
        </row>
        <row r="372">
          <cell r="J372" t="str">
            <v>jsalazfu</v>
          </cell>
          <cell r="K372" t="str">
            <v>10/11/20</v>
          </cell>
          <cell r="M372" t="str">
            <v>BRILLANTE</v>
          </cell>
          <cell r="N372" t="str">
            <v>SI / ANTICORIT / 0.5-1.0 GR/M2</v>
          </cell>
          <cell r="AG372" t="str">
            <v>610</v>
          </cell>
          <cell r="AI372" t="str">
            <v>ESTANDAR</v>
          </cell>
        </row>
        <row r="373">
          <cell r="J373" t="str">
            <v>hpetterson</v>
          </cell>
          <cell r="K373" t="str">
            <v>10/11/20</v>
          </cell>
          <cell r="M373" t="str">
            <v>MATE</v>
          </cell>
          <cell r="N373" t="str">
            <v>SI / ANTICORROSIVO / ACEITADO LIGERO</v>
          </cell>
          <cell r="P373" t="str">
            <v>LAMINACIÓN</v>
          </cell>
          <cell r="AG373" t="str">
            <v>508</v>
          </cell>
        </row>
        <row r="374">
          <cell r="J374" t="str">
            <v>hpetterson</v>
          </cell>
          <cell r="K374" t="str">
            <v>10/11/20</v>
          </cell>
          <cell r="M374" t="str">
            <v>MATE</v>
          </cell>
          <cell r="N374" t="str">
            <v>SI / ANTICORROSIVO / ACEITADO LIGERO</v>
          </cell>
          <cell r="P374" t="str">
            <v>LAMINACIÓN</v>
          </cell>
          <cell r="AG374" t="str">
            <v>508</v>
          </cell>
        </row>
        <row r="375">
          <cell r="J375" t="str">
            <v>c.yramro</v>
          </cell>
          <cell r="K375" t="str">
            <v>10/11/20</v>
          </cell>
          <cell r="M375" t="str">
            <v>MATE</v>
          </cell>
          <cell r="N375" t="str">
            <v>SI / ANTICORROSIVO / ACEITADO LIGERO</v>
          </cell>
          <cell r="AG375" t="str">
            <v>508</v>
          </cell>
          <cell r="AI375" t="str">
            <v>ESTANDAR</v>
          </cell>
        </row>
        <row r="376">
          <cell r="J376" t="str">
            <v>c.yramro</v>
          </cell>
          <cell r="K376" t="str">
            <v>10/11/20</v>
          </cell>
          <cell r="N376" t="str">
            <v>NO</v>
          </cell>
          <cell r="AG376" t="str">
            <v>508</v>
          </cell>
          <cell r="AI376" t="str">
            <v>ESTANDAR</v>
          </cell>
        </row>
        <row r="377">
          <cell r="J377" t="str">
            <v>jgarzavi</v>
          </cell>
          <cell r="K377" t="str">
            <v>09/11/20</v>
          </cell>
          <cell r="N377" t="str">
            <v>SI / ANTICORROSIVO / 100 A 150 MG/FT2</v>
          </cell>
          <cell r="AG377" t="str">
            <v>508</v>
          </cell>
          <cell r="AI377" t="str">
            <v>ESTANDAR</v>
          </cell>
        </row>
        <row r="378">
          <cell r="J378" t="str">
            <v>hpetterson</v>
          </cell>
          <cell r="K378" t="str">
            <v>09/11/20</v>
          </cell>
          <cell r="M378" t="str">
            <v>MATE</v>
          </cell>
          <cell r="N378" t="str">
            <v>NO</v>
          </cell>
          <cell r="P378" t="str">
            <v>LAMINACIÓN</v>
          </cell>
          <cell r="AG378" t="str">
            <v>508</v>
          </cell>
        </row>
        <row r="379">
          <cell r="J379" t="str">
            <v>hpetterson</v>
          </cell>
          <cell r="K379" t="str">
            <v>09/11/20</v>
          </cell>
          <cell r="M379" t="str">
            <v>MATE</v>
          </cell>
          <cell r="N379" t="str">
            <v>NO</v>
          </cell>
          <cell r="AG379" t="str">
            <v>508</v>
          </cell>
          <cell r="AI379" t="str">
            <v>ESTANDAR</v>
          </cell>
        </row>
        <row r="380">
          <cell r="J380" t="str">
            <v>jsalazfu</v>
          </cell>
          <cell r="K380" t="str">
            <v>09/11/20</v>
          </cell>
          <cell r="M380" t="str">
            <v>MATE</v>
          </cell>
          <cell r="N380" t="str">
            <v>NO</v>
          </cell>
          <cell r="P380" t="str">
            <v>CORTADOS</v>
          </cell>
          <cell r="AG380" t="str">
            <v>610</v>
          </cell>
        </row>
        <row r="381">
          <cell r="J381" t="str">
            <v>jsalazfu</v>
          </cell>
          <cell r="K381" t="str">
            <v>09/11/20</v>
          </cell>
          <cell r="M381" t="str">
            <v>MATE</v>
          </cell>
          <cell r="N381" t="str">
            <v>NO</v>
          </cell>
          <cell r="P381" t="str">
            <v>CORTADOS</v>
          </cell>
          <cell r="AG381" t="str">
            <v>610</v>
          </cell>
        </row>
        <row r="382">
          <cell r="J382" t="str">
            <v>jsalazfu</v>
          </cell>
          <cell r="K382" t="str">
            <v>09/11/20</v>
          </cell>
          <cell r="M382" t="str">
            <v>SEMIMATE</v>
          </cell>
          <cell r="N382" t="str">
            <v>SI / FERROCOTE / 0.4-0.7 GR/M2</v>
          </cell>
          <cell r="AG382" t="str">
            <v>610</v>
          </cell>
          <cell r="AI382" t="str">
            <v>ESTANDAR</v>
          </cell>
        </row>
        <row r="383">
          <cell r="J383" t="str">
            <v>hpetterson</v>
          </cell>
          <cell r="K383" t="str">
            <v>07/11/20</v>
          </cell>
          <cell r="M383" t="str">
            <v>MATE</v>
          </cell>
          <cell r="N383" t="str">
            <v>SI / ANTICORROSIVO / ACEITADO LIGERO</v>
          </cell>
          <cell r="P383" t="str">
            <v>LAMINACIÓN</v>
          </cell>
          <cell r="AG383" t="str">
            <v>508</v>
          </cell>
        </row>
        <row r="384">
          <cell r="J384" t="str">
            <v>hpetterson</v>
          </cell>
          <cell r="K384" t="str">
            <v>07/11/20</v>
          </cell>
          <cell r="M384" t="str">
            <v>MATE</v>
          </cell>
          <cell r="N384" t="str">
            <v>SI / ANTICORROSIVO / ACEITADO LIGERO</v>
          </cell>
          <cell r="P384" t="str">
            <v>LAMINACIÓN</v>
          </cell>
          <cell r="AG384" t="str">
            <v>508</v>
          </cell>
        </row>
        <row r="385">
          <cell r="J385" t="str">
            <v>hpetterson</v>
          </cell>
          <cell r="K385" t="str">
            <v>07/11/20</v>
          </cell>
          <cell r="M385" t="str">
            <v>MATE</v>
          </cell>
          <cell r="N385" t="str">
            <v>SI / ANTICORROSIVO / ACEITADO LIGERO</v>
          </cell>
          <cell r="P385" t="str">
            <v>LAMINACIÓN</v>
          </cell>
          <cell r="AG385" t="str">
            <v>508</v>
          </cell>
        </row>
        <row r="386">
          <cell r="J386" t="str">
            <v>hpetterson</v>
          </cell>
          <cell r="K386" t="str">
            <v>09/11/20</v>
          </cell>
          <cell r="M386" t="str">
            <v>MATE</v>
          </cell>
          <cell r="N386" t="str">
            <v>SI / ANTICORROSIVO / ACEITADO LIGERO</v>
          </cell>
          <cell r="P386" t="str">
            <v>LAMINACIÓN</v>
          </cell>
          <cell r="AG386" t="str">
            <v>508</v>
          </cell>
        </row>
        <row r="387">
          <cell r="J387" t="str">
            <v>hpetterson</v>
          </cell>
          <cell r="K387" t="str">
            <v>07/11/20</v>
          </cell>
          <cell r="M387" t="str">
            <v>MATE</v>
          </cell>
          <cell r="N387" t="str">
            <v>SI / ANTICORROSIVO / ACEITADO LIGERO</v>
          </cell>
          <cell r="P387" t="str">
            <v>LAMINACIÓN</v>
          </cell>
          <cell r="AG387" t="str">
            <v>508</v>
          </cell>
        </row>
        <row r="388">
          <cell r="J388" t="str">
            <v>hpetterson</v>
          </cell>
          <cell r="K388" t="str">
            <v>07/11/20</v>
          </cell>
          <cell r="M388" t="str">
            <v>MATE</v>
          </cell>
          <cell r="N388" t="str">
            <v>SI / ANTICORROSIVO / ACEITADO LIGERO</v>
          </cell>
          <cell r="P388" t="str">
            <v>LAMINACIÓN</v>
          </cell>
          <cell r="AG388" t="str">
            <v>508</v>
          </cell>
        </row>
        <row r="389">
          <cell r="J389" t="str">
            <v>hpetterson</v>
          </cell>
          <cell r="K389" t="str">
            <v>09/11/20</v>
          </cell>
          <cell r="M389" t="str">
            <v>MATE</v>
          </cell>
          <cell r="N389" t="str">
            <v>SI / ANTICORROSIVO / ACEITADO LIGERO</v>
          </cell>
          <cell r="P389" t="str">
            <v>LAMINACIÓN</v>
          </cell>
          <cell r="AG389" t="str">
            <v>508</v>
          </cell>
        </row>
        <row r="390">
          <cell r="J390" t="str">
            <v>hpetterson</v>
          </cell>
          <cell r="K390" t="str">
            <v>09/11/20</v>
          </cell>
          <cell r="M390" t="str">
            <v>MATE</v>
          </cell>
          <cell r="N390" t="str">
            <v>SI / ANTICORROSIVO / ACEITADO LIGERO</v>
          </cell>
          <cell r="P390" t="str">
            <v>LAMINACIÓN</v>
          </cell>
          <cell r="AG390" t="str">
            <v>508</v>
          </cell>
        </row>
        <row r="391">
          <cell r="J391" t="str">
            <v>hpetterson</v>
          </cell>
          <cell r="K391" t="str">
            <v>07/11/20</v>
          </cell>
          <cell r="M391" t="str">
            <v>MATE</v>
          </cell>
          <cell r="N391" t="str">
            <v>SI / ANTICORROSIVO / ACEITADO LIGERO</v>
          </cell>
          <cell r="P391" t="str">
            <v>LAMINACIÓN</v>
          </cell>
          <cell r="AG391" t="str">
            <v>508</v>
          </cell>
        </row>
        <row r="392">
          <cell r="J392" t="str">
            <v>hpetterson</v>
          </cell>
          <cell r="K392" t="str">
            <v>07/11/20</v>
          </cell>
          <cell r="M392" t="str">
            <v>MATE</v>
          </cell>
          <cell r="N392" t="str">
            <v>SI / ANTICORROSIVO / ACEITADO LIGERO</v>
          </cell>
          <cell r="P392" t="str">
            <v>LAMINACIÓN</v>
          </cell>
          <cell r="AG392" t="str">
            <v>508</v>
          </cell>
        </row>
        <row r="393">
          <cell r="J393" t="str">
            <v>daveliz</v>
          </cell>
          <cell r="K393" t="str">
            <v>06/11/20</v>
          </cell>
          <cell r="AG393" t="str">
            <v>610</v>
          </cell>
          <cell r="AI393" t="str">
            <v>ESTANDAR</v>
          </cell>
        </row>
        <row r="394">
          <cell r="J394" t="str">
            <v>hpetterson</v>
          </cell>
          <cell r="K394" t="str">
            <v>06/11/20</v>
          </cell>
          <cell r="M394" t="str">
            <v>MATE</v>
          </cell>
          <cell r="N394" t="str">
            <v>SI / ANTICORROSIVO / ACEITADO LIGERO</v>
          </cell>
          <cell r="P394" t="str">
            <v>LAMINACIÓN</v>
          </cell>
          <cell r="AG394" t="str">
            <v>508</v>
          </cell>
        </row>
        <row r="395">
          <cell r="J395" t="str">
            <v>c.yramro</v>
          </cell>
          <cell r="K395" t="str">
            <v>06/11/20</v>
          </cell>
          <cell r="AG395" t="str">
            <v>508</v>
          </cell>
        </row>
        <row r="396">
          <cell r="J396" t="str">
            <v>c.yramro</v>
          </cell>
          <cell r="K396" t="str">
            <v>06/11/20</v>
          </cell>
          <cell r="AG396" t="str">
            <v>508</v>
          </cell>
        </row>
        <row r="397">
          <cell r="J397" t="str">
            <v>daveliz</v>
          </cell>
          <cell r="K397" t="str">
            <v>06/11/20</v>
          </cell>
          <cell r="N397" t="str">
            <v>SI / ANTICORROSIVO / 100 A 150 MG/FT2</v>
          </cell>
          <cell r="AG397" t="str">
            <v>508</v>
          </cell>
          <cell r="AI397" t="str">
            <v>ESTANDAR</v>
          </cell>
        </row>
        <row r="398">
          <cell r="J398" t="str">
            <v>daveliz</v>
          </cell>
          <cell r="K398" t="str">
            <v>06/11/20</v>
          </cell>
          <cell r="N398" t="str">
            <v>SI / ANTICORROSIVO / 100 A 150 MG/FT2</v>
          </cell>
          <cell r="AG398" t="str">
            <v>508</v>
          </cell>
          <cell r="AI398" t="str">
            <v>ESTANDAR</v>
          </cell>
        </row>
        <row r="399">
          <cell r="J399" t="str">
            <v>daveliz</v>
          </cell>
          <cell r="K399" t="str">
            <v>05/11/20</v>
          </cell>
          <cell r="N399" t="str">
            <v>SI / LUBRO CLEAN 387 / 30 A 50 MG/FT2</v>
          </cell>
          <cell r="P399" t="str">
            <v>LAMINACIÓN</v>
          </cell>
          <cell r="AG399" t="str">
            <v>610</v>
          </cell>
        </row>
        <row r="400">
          <cell r="J400" t="str">
            <v>daveliz</v>
          </cell>
          <cell r="K400" t="str">
            <v>05/11/20</v>
          </cell>
          <cell r="N400" t="str">
            <v>SI / LUBRO CLEAN 387 / 30 A 50 MG/FT2</v>
          </cell>
          <cell r="P400" t="str">
            <v>LAMINACIÓN</v>
          </cell>
          <cell r="AL400" t="str">
            <v>TERNIUM 6.0 MM MAX</v>
          </cell>
        </row>
        <row r="401">
          <cell r="J401" t="str">
            <v>jgarzavi</v>
          </cell>
          <cell r="K401" t="str">
            <v>05/11/20</v>
          </cell>
          <cell r="N401" t="str">
            <v>SI / ANTICORROSIVO / 100 A 150 MG/FT2</v>
          </cell>
          <cell r="P401" t="str">
            <v>CORTADOS</v>
          </cell>
          <cell r="AG401" t="str">
            <v>610</v>
          </cell>
        </row>
        <row r="402">
          <cell r="J402" t="str">
            <v>daveliz</v>
          </cell>
          <cell r="K402" t="str">
            <v>05/11/20</v>
          </cell>
          <cell r="N402" t="str">
            <v>NO</v>
          </cell>
          <cell r="P402" t="str">
            <v>LAMINACIÓN</v>
          </cell>
          <cell r="AG402" t="str">
            <v>610</v>
          </cell>
        </row>
        <row r="403">
          <cell r="J403" t="str">
            <v>jsalazfu</v>
          </cell>
          <cell r="K403" t="str">
            <v>05/11/20</v>
          </cell>
          <cell r="M403" t="str">
            <v>MATE</v>
          </cell>
          <cell r="N403" t="str">
            <v>SI / ANTICORIT / 1.0-1.5 GR/M2</v>
          </cell>
          <cell r="P403" t="str">
            <v>CORTADOS</v>
          </cell>
          <cell r="AG403" t="str">
            <v>610</v>
          </cell>
        </row>
        <row r="404">
          <cell r="J404" t="str">
            <v>jsalazfu</v>
          </cell>
          <cell r="K404" t="str">
            <v>05/11/20</v>
          </cell>
          <cell r="M404" t="str">
            <v>MATE</v>
          </cell>
          <cell r="N404" t="str">
            <v>SI / ANTICORIT / 1.0-1.5 GR/M2</v>
          </cell>
          <cell r="P404" t="str">
            <v>CORTADOS</v>
          </cell>
          <cell r="AG404" t="str">
            <v>610</v>
          </cell>
        </row>
        <row r="405">
          <cell r="J405" t="str">
            <v>jsalazfu</v>
          </cell>
          <cell r="K405" t="str">
            <v>05/11/20</v>
          </cell>
          <cell r="L405" t="str">
            <v>MATE TNG</v>
          </cell>
          <cell r="P405" t="str">
            <v>LAMINACIÓN (SIN DESORILLE)</v>
          </cell>
          <cell r="AG405" t="str">
            <v>508</v>
          </cell>
        </row>
        <row r="406">
          <cell r="J406" t="str">
            <v>daveliz</v>
          </cell>
          <cell r="K406" t="str">
            <v>05/11/20</v>
          </cell>
          <cell r="N406" t="str">
            <v>NO</v>
          </cell>
          <cell r="P406" t="str">
            <v>LAMINACIÓN</v>
          </cell>
          <cell r="AL406" t="str">
            <v>TERNIUM 6.0 MM MAX</v>
          </cell>
        </row>
        <row r="407">
          <cell r="J407" t="str">
            <v>c.yramro</v>
          </cell>
          <cell r="K407" t="str">
            <v>05/11/20</v>
          </cell>
          <cell r="N407" t="str">
            <v>SI / ANTICORROSIVO / 50 A 100 MG/FT2</v>
          </cell>
          <cell r="P407" t="str">
            <v>LAMINACIÓN</v>
          </cell>
          <cell r="AG407" t="str">
            <v>508</v>
          </cell>
        </row>
        <row r="408">
          <cell r="J408" t="str">
            <v>c.yramro</v>
          </cell>
          <cell r="K408" t="str">
            <v>05/11/20</v>
          </cell>
          <cell r="M408" t="str">
            <v>MATE</v>
          </cell>
          <cell r="N408" t="str">
            <v>SI / ANTICORROSIVO / ACEITADO LIGERO</v>
          </cell>
          <cell r="P408" t="str">
            <v>LAMINACIÓN</v>
          </cell>
          <cell r="AG408" t="str">
            <v>508</v>
          </cell>
        </row>
        <row r="409">
          <cell r="J409" t="str">
            <v>c.yramro</v>
          </cell>
          <cell r="K409" t="str">
            <v>05/11/20</v>
          </cell>
          <cell r="P409" t="str">
            <v>LAMINACIÓN</v>
          </cell>
          <cell r="AG409" t="str">
            <v>711</v>
          </cell>
        </row>
        <row r="410">
          <cell r="J410" t="str">
            <v>c.yramro</v>
          </cell>
          <cell r="K410" t="str">
            <v>04/11/20</v>
          </cell>
          <cell r="Q410" t="str">
            <v>24</v>
          </cell>
          <cell r="R410" t="str">
            <v>24</v>
          </cell>
          <cell r="AB410" t="str">
            <v>0700-ARENA STD</v>
          </cell>
          <cell r="AC410" t="str">
            <v>0700-ARENA STD</v>
          </cell>
          <cell r="AK410" t="str">
            <v>NO</v>
          </cell>
        </row>
        <row r="411">
          <cell r="J411" t="str">
            <v>daveliz</v>
          </cell>
          <cell r="K411" t="str">
            <v>04/11/20</v>
          </cell>
          <cell r="P411" t="str">
            <v>LAMINACIÓN</v>
          </cell>
          <cell r="AG411" t="str">
            <v>610</v>
          </cell>
        </row>
        <row r="412">
          <cell r="J412" t="str">
            <v>daveliz</v>
          </cell>
          <cell r="K412" t="str">
            <v>04/11/20</v>
          </cell>
          <cell r="N412" t="str">
            <v>SI / ANTICORROSIVO / 100 A 150 MG/FT2</v>
          </cell>
          <cell r="P412" t="str">
            <v>LAMINACIÓN</v>
          </cell>
          <cell r="AG412" t="str">
            <v>610</v>
          </cell>
        </row>
        <row r="413">
          <cell r="J413" t="str">
            <v>daveliz</v>
          </cell>
          <cell r="K413" t="str">
            <v>04/11/20</v>
          </cell>
          <cell r="N413" t="str">
            <v>SI / ANTICORROSIVO / 100 A 150 MG/FT2</v>
          </cell>
          <cell r="P413" t="str">
            <v>CORTADOS</v>
          </cell>
          <cell r="AG413" t="str">
            <v>610</v>
          </cell>
        </row>
        <row r="414">
          <cell r="J414" t="str">
            <v>daveliz</v>
          </cell>
          <cell r="K414" t="str">
            <v>04/11/20</v>
          </cell>
          <cell r="N414" t="str">
            <v>SI / ANTICORROSIVO / 100 A 150 MG/FT2</v>
          </cell>
          <cell r="P414" t="str">
            <v>LAMINACIÓN</v>
          </cell>
          <cell r="AG414" t="str">
            <v>610</v>
          </cell>
        </row>
        <row r="415">
          <cell r="J415" t="str">
            <v>daveliz</v>
          </cell>
          <cell r="K415" t="str">
            <v>04/11/20</v>
          </cell>
          <cell r="N415" t="str">
            <v>SI / ANTICORROSIVO / 100 A 150 MG/FT2</v>
          </cell>
          <cell r="P415" t="str">
            <v>LAMINACIÓN</v>
          </cell>
          <cell r="AG415" t="str">
            <v>610</v>
          </cell>
        </row>
        <row r="416">
          <cell r="J416" t="str">
            <v>daveliz</v>
          </cell>
          <cell r="K416" t="str">
            <v>04/11/20</v>
          </cell>
          <cell r="N416" t="str">
            <v>SI / ANTICORROSIVO / 100 A 150 MG/FT2</v>
          </cell>
          <cell r="P416" t="str">
            <v>LAMINACIÓN</v>
          </cell>
          <cell r="AG416" t="str">
            <v>610</v>
          </cell>
        </row>
        <row r="417">
          <cell r="J417" t="str">
            <v>daveliz</v>
          </cell>
          <cell r="K417" t="str">
            <v>04/11/20</v>
          </cell>
          <cell r="N417" t="str">
            <v>SI / ANTICORROSIVO / 100 A 150 MG/FT2</v>
          </cell>
          <cell r="P417" t="str">
            <v>LAMINACIÓN</v>
          </cell>
          <cell r="AG417" t="str">
            <v>508</v>
          </cell>
        </row>
        <row r="418">
          <cell r="J418" t="str">
            <v>daveliz</v>
          </cell>
          <cell r="K418" t="str">
            <v>04/11/20</v>
          </cell>
          <cell r="P418" t="str">
            <v>LAMINACIÓN</v>
          </cell>
          <cell r="AG418" t="str">
            <v>711</v>
          </cell>
        </row>
        <row r="419">
          <cell r="J419" t="str">
            <v>daveliz</v>
          </cell>
          <cell r="K419" t="str">
            <v>04/11/20</v>
          </cell>
          <cell r="P419" t="str">
            <v>LAMINACIÓN</v>
          </cell>
          <cell r="AG419" t="str">
            <v>711</v>
          </cell>
        </row>
        <row r="420">
          <cell r="J420" t="str">
            <v>daveliz</v>
          </cell>
          <cell r="K420" t="str">
            <v>04/11/20</v>
          </cell>
          <cell r="N420" t="str">
            <v>SI / ANTICORROSIVO / 100 A 150 MG/FT2</v>
          </cell>
          <cell r="P420" t="str">
            <v>CORTADOS</v>
          </cell>
          <cell r="AL420" t="str">
            <v>TERNIUM 1.5 MM MAX</v>
          </cell>
        </row>
        <row r="421">
          <cell r="J421" t="str">
            <v>daveliz</v>
          </cell>
          <cell r="K421" t="str">
            <v>04/11/20</v>
          </cell>
          <cell r="N421" t="str">
            <v>SI / ANTICORROSIVO / 100 A 150 MG/FT2</v>
          </cell>
          <cell r="P421" t="str">
            <v>LAMINACIÓN</v>
          </cell>
          <cell r="AL421" t="str">
            <v>TERNIUM 6.0 MM MAX</v>
          </cell>
        </row>
        <row r="422">
          <cell r="J422" t="str">
            <v>daveliz</v>
          </cell>
          <cell r="K422" t="str">
            <v>04/11/20</v>
          </cell>
          <cell r="N422" t="str">
            <v>SI / ANTICORROSIVO / 100 A 150 MG/FT2</v>
          </cell>
          <cell r="P422" t="str">
            <v>LAMINACIÓN</v>
          </cell>
          <cell r="AL422" t="str">
            <v>TERNIUM 1.5 MM MAX</v>
          </cell>
        </row>
        <row r="423">
          <cell r="J423" t="str">
            <v>jgarzavi</v>
          </cell>
          <cell r="K423" t="str">
            <v>04/11/20</v>
          </cell>
          <cell r="N423" t="str">
            <v>SI / ANTICORROSIVO / 100 A 150 MG/FT2</v>
          </cell>
          <cell r="P423" t="str">
            <v>LAMINACIÓN</v>
          </cell>
          <cell r="AG423" t="str">
            <v>610</v>
          </cell>
        </row>
        <row r="424">
          <cell r="J424" t="str">
            <v>daveliz</v>
          </cell>
          <cell r="K424" t="str">
            <v>04/11/20</v>
          </cell>
          <cell r="P424" t="str">
            <v>LAMINACIÓN</v>
          </cell>
          <cell r="AL424" t="str">
            <v>TERNIUM 6.0 MM MAX</v>
          </cell>
        </row>
        <row r="425">
          <cell r="J425" t="str">
            <v>daveliz</v>
          </cell>
          <cell r="K425" t="str">
            <v>04/11/20</v>
          </cell>
          <cell r="N425" t="str">
            <v>SI / ANTICORROSIVO / 100 A 150 MG/FT2</v>
          </cell>
          <cell r="AG425" t="str">
            <v>508</v>
          </cell>
          <cell r="AI425" t="str">
            <v>ESTANDAR</v>
          </cell>
        </row>
        <row r="426">
          <cell r="J426" t="str">
            <v>daveliz</v>
          </cell>
          <cell r="K426" t="str">
            <v>04/11/20</v>
          </cell>
          <cell r="N426" t="str">
            <v>SI / ANTICORROSIVO / 100 A 150 MG/FT2</v>
          </cell>
          <cell r="AG426" t="str">
            <v>610</v>
          </cell>
          <cell r="AI426" t="str">
            <v>ESTANDAR</v>
          </cell>
        </row>
        <row r="427">
          <cell r="J427" t="str">
            <v>daveliz</v>
          </cell>
          <cell r="K427" t="str">
            <v>04/11/20</v>
          </cell>
          <cell r="N427" t="str">
            <v>SI / ANTICORROSIVO / 100 A 150 MG/FT2</v>
          </cell>
          <cell r="AG427" t="str">
            <v>508</v>
          </cell>
          <cell r="AI427" t="str">
            <v>ESTANDAR</v>
          </cell>
        </row>
        <row r="428">
          <cell r="J428" t="str">
            <v>hpetterson</v>
          </cell>
          <cell r="K428" t="str">
            <v>03/11/20</v>
          </cell>
          <cell r="M428" t="str">
            <v>MATE</v>
          </cell>
          <cell r="N428" t="str">
            <v>SI / ANTICORROSIVO / ACEITADO LIGERO</v>
          </cell>
          <cell r="AG428" t="str">
            <v>610</v>
          </cell>
          <cell r="AI428" t="str">
            <v>ESTANDAR</v>
          </cell>
        </row>
        <row r="429">
          <cell r="J429" t="str">
            <v>daveliz</v>
          </cell>
          <cell r="K429" t="str">
            <v>03/11/20</v>
          </cell>
          <cell r="N429" t="str">
            <v>SI / ANTICORROSIVO / 100 A 150 MG/FT2</v>
          </cell>
          <cell r="P429" t="str">
            <v>LAMINACIÓN</v>
          </cell>
          <cell r="AG429" t="str">
            <v>610</v>
          </cell>
        </row>
        <row r="430">
          <cell r="J430" t="str">
            <v>c.yramro</v>
          </cell>
          <cell r="K430" t="str">
            <v>03/11/20</v>
          </cell>
          <cell r="AL430" t="str">
            <v>TERNIUM 3.0 MM MAX</v>
          </cell>
        </row>
        <row r="431">
          <cell r="J431" t="str">
            <v>c.yramro</v>
          </cell>
          <cell r="K431" t="str">
            <v>03/11/20</v>
          </cell>
          <cell r="AL431" t="str">
            <v>TERNIUM 3.0 MM MAX</v>
          </cell>
        </row>
        <row r="432">
          <cell r="J432" t="str">
            <v>c.yramro</v>
          </cell>
          <cell r="K432" t="str">
            <v>03/11/20</v>
          </cell>
          <cell r="AL432" t="str">
            <v>TERNIUM 3.0 MM MAX</v>
          </cell>
        </row>
        <row r="433">
          <cell r="J433" t="str">
            <v>c.yramro</v>
          </cell>
          <cell r="K433" t="str">
            <v>03/11/20</v>
          </cell>
          <cell r="AL433" t="str">
            <v>TERNIUM 3.0 MM MAX</v>
          </cell>
        </row>
        <row r="434">
          <cell r="J434" t="str">
            <v>daveliz</v>
          </cell>
          <cell r="K434" t="str">
            <v>02/11/20</v>
          </cell>
          <cell r="P434" t="str">
            <v>LAMINACIÓN</v>
          </cell>
          <cell r="AG434" t="str">
            <v>711</v>
          </cell>
        </row>
        <row r="435">
          <cell r="J435" t="str">
            <v>daveliz</v>
          </cell>
          <cell r="K435" t="str">
            <v>02/11/20</v>
          </cell>
          <cell r="P435" t="str">
            <v>LAMINACIÓN</v>
          </cell>
          <cell r="AL435" t="str">
            <v>TERNIUM 6.0 MM MAX</v>
          </cell>
        </row>
        <row r="436">
          <cell r="J436" t="str">
            <v>c.yramro</v>
          </cell>
          <cell r="K436" t="str">
            <v>02/11/20</v>
          </cell>
          <cell r="M436" t="str">
            <v>MATE</v>
          </cell>
          <cell r="N436" t="str">
            <v>SI / ANTICORROSIVO / ACEITADO LIGERO</v>
          </cell>
          <cell r="P436" t="str">
            <v>CORTADOS</v>
          </cell>
          <cell r="AG436" t="str">
            <v>508</v>
          </cell>
        </row>
        <row r="437">
          <cell r="J437" t="str">
            <v>c.yramro</v>
          </cell>
          <cell r="K437" t="str">
            <v>02/11/20</v>
          </cell>
          <cell r="AG437" t="str">
            <v>508</v>
          </cell>
          <cell r="AI437" t="str">
            <v>ESTANDAR</v>
          </cell>
        </row>
        <row r="438">
          <cell r="J438" t="str">
            <v>c.yramro</v>
          </cell>
          <cell r="K438" t="str">
            <v>02/11/20</v>
          </cell>
          <cell r="AG438" t="str">
            <v>508</v>
          </cell>
        </row>
        <row r="439">
          <cell r="J439" t="str">
            <v>c.yramro</v>
          </cell>
          <cell r="K439" t="str">
            <v>30/10/20</v>
          </cell>
          <cell r="M439" t="str">
            <v>MATE</v>
          </cell>
          <cell r="N439" t="str">
            <v>NO</v>
          </cell>
          <cell r="P439" t="str">
            <v>LAMINACIÓN</v>
          </cell>
          <cell r="AG439" t="str">
            <v>508</v>
          </cell>
        </row>
        <row r="440">
          <cell r="J440" t="str">
            <v>jsalazfu</v>
          </cell>
          <cell r="K440" t="str">
            <v>30/10/20</v>
          </cell>
          <cell r="M440" t="str">
            <v>SEMIMATE</v>
          </cell>
          <cell r="N440" t="str">
            <v>SI / ANTICORIT / 0.5-1.0 GR/M2</v>
          </cell>
          <cell r="P440" t="str">
            <v>CORTADOS</v>
          </cell>
          <cell r="AG440" t="str">
            <v>610</v>
          </cell>
        </row>
        <row r="441">
          <cell r="J441" t="str">
            <v>jsalazfu</v>
          </cell>
          <cell r="K441" t="str">
            <v>30/10/20</v>
          </cell>
          <cell r="M441" t="str">
            <v>SEMIMATE</v>
          </cell>
          <cell r="N441" t="str">
            <v>SI / ANTICORIT / 0.5-1.0 GR/M2</v>
          </cell>
          <cell r="P441" t="str">
            <v>CORTADOS</v>
          </cell>
          <cell r="AG441" t="str">
            <v>610</v>
          </cell>
        </row>
        <row r="442">
          <cell r="J442" t="str">
            <v>hpetterson</v>
          </cell>
          <cell r="K442" t="str">
            <v>15/12/20</v>
          </cell>
          <cell r="AD442" t="str">
            <v>CONTROLADA MUELLER</v>
          </cell>
        </row>
        <row r="443">
          <cell r="J443" t="str">
            <v>c.yramro</v>
          </cell>
          <cell r="K443" t="str">
            <v>30/10/20</v>
          </cell>
          <cell r="AG443" t="str">
            <v>508</v>
          </cell>
        </row>
        <row r="444">
          <cell r="J444" t="str">
            <v>c.yramro</v>
          </cell>
          <cell r="K444" t="str">
            <v>30/10/20</v>
          </cell>
          <cell r="N444" t="str">
            <v>SI / RELAMINACIÓN A / 0 A 200 MG/FT2</v>
          </cell>
          <cell r="P444" t="str">
            <v>LAMINACIÓN</v>
          </cell>
          <cell r="AG444" t="str">
            <v>610</v>
          </cell>
        </row>
        <row r="445">
          <cell r="J445" t="str">
            <v>c.yramro</v>
          </cell>
          <cell r="K445" t="str">
            <v>30/10/20</v>
          </cell>
          <cell r="AG445" t="str">
            <v>508</v>
          </cell>
        </row>
        <row r="446">
          <cell r="J446" t="str">
            <v>jgarzavi</v>
          </cell>
          <cell r="K446" t="str">
            <v>30/10/20</v>
          </cell>
          <cell r="N446" t="str">
            <v>SI / ANTICORROSIVO / 100 A 150 MG/FT2</v>
          </cell>
          <cell r="P446" t="str">
            <v>LAMINACIÓN</v>
          </cell>
          <cell r="AG446" t="str">
            <v>610</v>
          </cell>
        </row>
        <row r="447">
          <cell r="J447" t="str">
            <v>jsalazfu</v>
          </cell>
          <cell r="K447" t="str">
            <v>30/10/20</v>
          </cell>
          <cell r="M447" t="str">
            <v>SEMIMATE</v>
          </cell>
          <cell r="N447" t="str">
            <v>SI / ANTICORIT / 0.5-1.0 GR/M2</v>
          </cell>
          <cell r="P447" t="str">
            <v>CORTADOS</v>
          </cell>
          <cell r="AG447" t="str">
            <v>508</v>
          </cell>
        </row>
        <row r="448">
          <cell r="J448" t="str">
            <v>jsalazfu</v>
          </cell>
          <cell r="K448" t="str">
            <v>30/10/20</v>
          </cell>
          <cell r="L448" t="str">
            <v>MATE NORMAL 30 - 50 MICROPULG</v>
          </cell>
          <cell r="N448" t="str">
            <v>SI / ANTICORROSIVO / 50 A 100 MG/FT2</v>
          </cell>
          <cell r="P448" t="str">
            <v>LAMINACIÓN</v>
          </cell>
          <cell r="AG448" t="str">
            <v>610</v>
          </cell>
        </row>
        <row r="449">
          <cell r="J449" t="str">
            <v>plcampos</v>
          </cell>
          <cell r="K449" t="str">
            <v>30/10/20</v>
          </cell>
          <cell r="AD449" t="str">
            <v>NO CONTROLADA</v>
          </cell>
        </row>
        <row r="450">
          <cell r="J450" t="str">
            <v>daveliz</v>
          </cell>
          <cell r="K450" t="str">
            <v>29/10/20</v>
          </cell>
          <cell r="P450" t="str">
            <v>LAMINACIÓN</v>
          </cell>
          <cell r="AG450" t="str">
            <v>610</v>
          </cell>
        </row>
        <row r="451">
          <cell r="J451" t="str">
            <v>daveliz</v>
          </cell>
          <cell r="K451" t="str">
            <v>29/10/20</v>
          </cell>
          <cell r="N451" t="str">
            <v>SI / ANTICORROSIVO / 100 A 150 MG/FT2</v>
          </cell>
          <cell r="P451" t="str">
            <v>CORTADOS</v>
          </cell>
          <cell r="AL451" t="str">
            <v>TERNIUM 1.5 MM MAX</v>
          </cell>
        </row>
        <row r="452">
          <cell r="J452" t="str">
            <v>daveliz</v>
          </cell>
          <cell r="K452" t="str">
            <v>29/10/20</v>
          </cell>
          <cell r="N452" t="str">
            <v>SI / ANTICORROSIVO / 100 A 150 MG/FT2</v>
          </cell>
          <cell r="P452" t="str">
            <v>LAMINACIÓN</v>
          </cell>
          <cell r="AG452" t="str">
            <v>610</v>
          </cell>
        </row>
        <row r="453">
          <cell r="J453" t="str">
            <v>daveliz</v>
          </cell>
          <cell r="K453" t="str">
            <v>29/10/20</v>
          </cell>
          <cell r="N453" t="str">
            <v>SI / ANTICORROSIVO / 100 A 150 MG/FT2</v>
          </cell>
          <cell r="P453" t="str">
            <v>CORTADOS</v>
          </cell>
          <cell r="AG453" t="str">
            <v>610</v>
          </cell>
        </row>
        <row r="454">
          <cell r="J454" t="str">
            <v>daveliz</v>
          </cell>
          <cell r="K454" t="str">
            <v>29/10/20</v>
          </cell>
          <cell r="N454" t="str">
            <v>SI / ANTICORROSIVO / 100 A 150 MG/FT2</v>
          </cell>
          <cell r="P454" t="str">
            <v>LAMINACIÓN</v>
          </cell>
          <cell r="AG454" t="str">
            <v>610</v>
          </cell>
        </row>
        <row r="455">
          <cell r="J455" t="str">
            <v>daveliz</v>
          </cell>
          <cell r="K455" t="str">
            <v>29/10/20</v>
          </cell>
          <cell r="N455" t="str">
            <v>SI / ANTICORROSIVO / 100 A 150 MG/FT2</v>
          </cell>
          <cell r="P455" t="str">
            <v>LAMINACIÓN</v>
          </cell>
          <cell r="AG455" t="str">
            <v>610</v>
          </cell>
        </row>
        <row r="456">
          <cell r="J456" t="str">
            <v>daveliz</v>
          </cell>
          <cell r="K456" t="str">
            <v>29/10/20</v>
          </cell>
          <cell r="N456" t="str">
            <v>SI / ANTICORROSIVO / 100 A 150 MG/FT2</v>
          </cell>
          <cell r="P456" t="str">
            <v>LAMINACIÓN</v>
          </cell>
          <cell r="AG456" t="str">
            <v>610</v>
          </cell>
        </row>
        <row r="457">
          <cell r="J457" t="str">
            <v>daveliz</v>
          </cell>
          <cell r="K457" t="str">
            <v>29/10/20</v>
          </cell>
          <cell r="N457" t="str">
            <v>SI / ANTICORROSIVO / 100 A 150 MG/FT2</v>
          </cell>
          <cell r="P457" t="str">
            <v>LAMINACIÓN</v>
          </cell>
          <cell r="AG457" t="str">
            <v>508</v>
          </cell>
        </row>
        <row r="458">
          <cell r="J458" t="str">
            <v>daveliz</v>
          </cell>
          <cell r="K458" t="str">
            <v>29/10/20</v>
          </cell>
          <cell r="P458" t="str">
            <v>LAMINACIÓN</v>
          </cell>
          <cell r="AG458" t="str">
            <v>711</v>
          </cell>
        </row>
        <row r="459">
          <cell r="J459" t="str">
            <v>daveliz</v>
          </cell>
          <cell r="K459" t="str">
            <v>29/10/20</v>
          </cell>
          <cell r="P459" t="str">
            <v>LAMINACIÓN</v>
          </cell>
          <cell r="AG459" t="str">
            <v>711</v>
          </cell>
        </row>
        <row r="460">
          <cell r="J460" t="str">
            <v>daveliz</v>
          </cell>
          <cell r="K460" t="str">
            <v>29/10/20</v>
          </cell>
          <cell r="N460" t="str">
            <v>SI / ANTICORROSIVO / 100 A 150 MG/FT2</v>
          </cell>
          <cell r="P460" t="str">
            <v>CORTADOS</v>
          </cell>
          <cell r="AL460" t="str">
            <v>TERNIUM 1.5 MM MAX</v>
          </cell>
        </row>
        <row r="461">
          <cell r="J461" t="str">
            <v>daveliz</v>
          </cell>
          <cell r="K461" t="str">
            <v>29/10/20</v>
          </cell>
          <cell r="N461" t="str">
            <v>SI / ANTICORROSIVO / 100 A 150 MG/FT2</v>
          </cell>
          <cell r="P461" t="str">
            <v>LAMINACIÓN</v>
          </cell>
          <cell r="AL461" t="str">
            <v>TERNIUM 6.0 MM MAX</v>
          </cell>
        </row>
        <row r="462">
          <cell r="J462" t="str">
            <v>daveliz</v>
          </cell>
          <cell r="K462" t="str">
            <v>29/10/20</v>
          </cell>
          <cell r="N462" t="str">
            <v>SI / ANTICORROSIVO / 100 A 150 MG/FT2</v>
          </cell>
          <cell r="P462" t="str">
            <v>LAMINACIÓN</v>
          </cell>
          <cell r="AL462" t="str">
            <v>TERNIUM 1.5 MM MAX</v>
          </cell>
        </row>
        <row r="463">
          <cell r="J463" t="str">
            <v>daveliz</v>
          </cell>
          <cell r="K463" t="str">
            <v>29/10/20</v>
          </cell>
          <cell r="P463" t="str">
            <v>LAMINACIÓN</v>
          </cell>
          <cell r="AL463" t="str">
            <v>TERNIUM 6.0 MM MAX</v>
          </cell>
        </row>
        <row r="464">
          <cell r="J464" t="str">
            <v>daveliz</v>
          </cell>
          <cell r="K464" t="str">
            <v>29/10/20</v>
          </cell>
          <cell r="N464" t="str">
            <v>SI / ANTICORROSIVO / 100 A 150 MG/FT2</v>
          </cell>
          <cell r="AG464" t="str">
            <v>508</v>
          </cell>
          <cell r="AI464" t="str">
            <v>ESTANDAR</v>
          </cell>
        </row>
        <row r="465">
          <cell r="J465" t="str">
            <v>daveliz</v>
          </cell>
          <cell r="K465" t="str">
            <v>29/10/20</v>
          </cell>
          <cell r="N465" t="str">
            <v>SI / ANTICORROSIVO / 100 A 150 MG/FT2</v>
          </cell>
          <cell r="AG465" t="str">
            <v>610</v>
          </cell>
          <cell r="AI465" t="str">
            <v>ESTANDAR</v>
          </cell>
        </row>
        <row r="466">
          <cell r="J466" t="str">
            <v>daveliz</v>
          </cell>
          <cell r="K466" t="str">
            <v>29/10/20</v>
          </cell>
          <cell r="N466" t="str">
            <v>SI / ANTICORROSIVO / 100 A 150 MG/FT2</v>
          </cell>
          <cell r="AG466" t="str">
            <v>508</v>
          </cell>
          <cell r="AI466" t="str">
            <v>ESTANDAR</v>
          </cell>
        </row>
        <row r="467">
          <cell r="J467" t="str">
            <v>c.yramro</v>
          </cell>
          <cell r="K467" t="str">
            <v>29/10/20</v>
          </cell>
          <cell r="AG467" t="str">
            <v>508</v>
          </cell>
        </row>
        <row r="468">
          <cell r="J468" t="str">
            <v>hpetterson</v>
          </cell>
          <cell r="K468" t="str">
            <v>29/10/20</v>
          </cell>
          <cell r="N468" t="str">
            <v>NO</v>
          </cell>
          <cell r="P468" t="str">
            <v>CORTADOS</v>
          </cell>
          <cell r="AG468" t="str">
            <v>610</v>
          </cell>
        </row>
        <row r="469">
          <cell r="J469" t="str">
            <v>c.yramro</v>
          </cell>
          <cell r="K469" t="str">
            <v>29/10/20</v>
          </cell>
          <cell r="Q469" t="str">
            <v>26</v>
          </cell>
          <cell r="R469" t="str">
            <v>26</v>
          </cell>
          <cell r="AB469" t="str">
            <v>0919-ROJO TERNIUM CR</v>
          </cell>
          <cell r="AC469" t="str">
            <v>0102-BLANCO STD</v>
          </cell>
          <cell r="AK469" t="str">
            <v>NO</v>
          </cell>
        </row>
        <row r="470">
          <cell r="J470" t="str">
            <v>jsalazfu</v>
          </cell>
          <cell r="K470" t="str">
            <v>29/10/20</v>
          </cell>
          <cell r="L470" t="str">
            <v>MATE NORMAL 30 - 50 MICROPULG</v>
          </cell>
          <cell r="N470" t="str">
            <v>SI / ANTICORROSIVO / 50 A 100 MG/FT2</v>
          </cell>
          <cell r="AG470" t="str">
            <v>508</v>
          </cell>
          <cell r="AI470" t="str">
            <v>ESTANDAR</v>
          </cell>
        </row>
        <row r="471">
          <cell r="J471" t="str">
            <v>hpetterson</v>
          </cell>
          <cell r="K471" t="str">
            <v>28/10/20</v>
          </cell>
          <cell r="M471" t="str">
            <v>MATE</v>
          </cell>
          <cell r="N471" t="str">
            <v>NO</v>
          </cell>
          <cell r="P471" t="str">
            <v>LAMINACIÓN</v>
          </cell>
          <cell r="AG471" t="str">
            <v>508</v>
          </cell>
        </row>
        <row r="472">
          <cell r="J472" t="str">
            <v>hpetterson</v>
          </cell>
          <cell r="K472" t="str">
            <v>28/10/20</v>
          </cell>
          <cell r="M472" t="str">
            <v>MATE</v>
          </cell>
          <cell r="N472" t="str">
            <v>NO</v>
          </cell>
          <cell r="AG472" t="str">
            <v>508</v>
          </cell>
          <cell r="AI472" t="str">
            <v>ESTANDAR</v>
          </cell>
        </row>
        <row r="473">
          <cell r="J473" t="str">
            <v>hpetterson</v>
          </cell>
          <cell r="K473" t="str">
            <v>28/10/20</v>
          </cell>
          <cell r="M473" t="str">
            <v>MATE</v>
          </cell>
          <cell r="N473" t="str">
            <v>SI / ANTICORROSIVO / ACEITADO LIGERO</v>
          </cell>
          <cell r="P473" t="str">
            <v>LAMINACIÓN</v>
          </cell>
          <cell r="AG473" t="str">
            <v>508</v>
          </cell>
        </row>
        <row r="474">
          <cell r="J474" t="str">
            <v>jgarzavi</v>
          </cell>
          <cell r="K474" t="str">
            <v>28/10/20</v>
          </cell>
          <cell r="P474" t="str">
            <v>LAMINACIÓN</v>
          </cell>
          <cell r="AG474" t="str">
            <v>711</v>
          </cell>
        </row>
        <row r="475">
          <cell r="J475" t="str">
            <v>jgarzavi</v>
          </cell>
          <cell r="K475" t="str">
            <v>28/10/20</v>
          </cell>
          <cell r="P475" t="str">
            <v>LAMINACIÓN</v>
          </cell>
          <cell r="AG475" t="str">
            <v>711</v>
          </cell>
        </row>
        <row r="476">
          <cell r="J476" t="str">
            <v>jsalazfu</v>
          </cell>
          <cell r="K476" t="str">
            <v>28/10/20</v>
          </cell>
          <cell r="L476" t="str">
            <v>MATE NORMAL 30 - 50 MICROPULG</v>
          </cell>
          <cell r="N476" t="str">
            <v>SI / ANTICORROSIVO / 15 A 50 MG/FT2</v>
          </cell>
          <cell r="P476" t="str">
            <v>LAMINACIÓN</v>
          </cell>
          <cell r="AG476" t="str">
            <v>508</v>
          </cell>
        </row>
        <row r="477">
          <cell r="J477" t="str">
            <v>hpetterson</v>
          </cell>
          <cell r="K477" t="str">
            <v>27/10/20</v>
          </cell>
          <cell r="M477" t="str">
            <v>MATE</v>
          </cell>
          <cell r="N477" t="str">
            <v>SI / ANTICORROSIVO / ACEITADO LIGERO</v>
          </cell>
          <cell r="P477" t="str">
            <v>CORTADOS</v>
          </cell>
          <cell r="AG477" t="str">
            <v>610</v>
          </cell>
        </row>
        <row r="478">
          <cell r="J478" t="str">
            <v>hpetterson</v>
          </cell>
          <cell r="K478" t="str">
            <v>27/10/20</v>
          </cell>
          <cell r="M478" t="str">
            <v>MATE</v>
          </cell>
          <cell r="N478" t="str">
            <v>SI / ANTICORROSIVO / ACEITADO LIGERO</v>
          </cell>
          <cell r="P478" t="str">
            <v>CORTADOS</v>
          </cell>
          <cell r="AG478" t="str">
            <v>508</v>
          </cell>
        </row>
        <row r="479">
          <cell r="J479" t="str">
            <v>c.yramro</v>
          </cell>
          <cell r="K479" t="str">
            <v>27/10/20</v>
          </cell>
          <cell r="AG479" t="str">
            <v>508</v>
          </cell>
        </row>
        <row r="480">
          <cell r="J480" t="str">
            <v>jgarzavi</v>
          </cell>
          <cell r="K480" t="str">
            <v>27/10/20</v>
          </cell>
          <cell r="N480" t="str">
            <v>SI / ANTICORROSIVO / 100 A 150 MG/FT2</v>
          </cell>
          <cell r="AG480" t="str">
            <v>508</v>
          </cell>
          <cell r="AI480" t="str">
            <v>ESTANDAR</v>
          </cell>
        </row>
        <row r="481">
          <cell r="J481" t="str">
            <v>hpetterson</v>
          </cell>
          <cell r="K481" t="str">
            <v>27/10/20</v>
          </cell>
          <cell r="M481" t="str">
            <v>MATE</v>
          </cell>
          <cell r="N481" t="str">
            <v>NO</v>
          </cell>
          <cell r="P481" t="str">
            <v>LAMINACIÓN</v>
          </cell>
          <cell r="AG481" t="str">
            <v>508</v>
          </cell>
        </row>
        <row r="482">
          <cell r="J482" t="str">
            <v>c.yramro</v>
          </cell>
          <cell r="K482" t="str">
            <v>27/10/20</v>
          </cell>
          <cell r="N482" t="str">
            <v>NO</v>
          </cell>
          <cell r="AG482" t="str">
            <v>508</v>
          </cell>
          <cell r="AI482" t="str">
            <v>ESTANDAR</v>
          </cell>
        </row>
        <row r="483">
          <cell r="J483" t="str">
            <v>c.yramro</v>
          </cell>
          <cell r="K483" t="str">
            <v>27/10/20</v>
          </cell>
          <cell r="M483" t="str">
            <v>MATE</v>
          </cell>
          <cell r="N483" t="str">
            <v>SI / ANTICORROSIVO / ACEITADO LIGERO</v>
          </cell>
          <cell r="AG483" t="str">
            <v>508</v>
          </cell>
          <cell r="AI483" t="str">
            <v>ESTANDAR</v>
          </cell>
        </row>
        <row r="484">
          <cell r="J484" t="str">
            <v>hpetterson</v>
          </cell>
          <cell r="K484" t="str">
            <v>26/10/20</v>
          </cell>
          <cell r="M484" t="str">
            <v>MATE</v>
          </cell>
          <cell r="N484" t="str">
            <v>SI / ANTICORROSIVO / ACEITADO LIGERO</v>
          </cell>
          <cell r="P484" t="str">
            <v>LAMINACIÓN</v>
          </cell>
          <cell r="AG484" t="str">
            <v>508</v>
          </cell>
        </row>
        <row r="485">
          <cell r="J485" t="str">
            <v>jsalazfu</v>
          </cell>
          <cell r="K485" t="str">
            <v>26/10/20</v>
          </cell>
          <cell r="M485" t="str">
            <v>MATE</v>
          </cell>
          <cell r="N485" t="str">
            <v>SI / ANTICORIT / 1.0-1.5 GR/M2</v>
          </cell>
          <cell r="AG485" t="str">
            <v>610</v>
          </cell>
          <cell r="AI485" t="str">
            <v>ESTANDAR</v>
          </cell>
        </row>
        <row r="486">
          <cell r="J486" t="str">
            <v>jsalazfu</v>
          </cell>
          <cell r="K486" t="str">
            <v>26/10/20</v>
          </cell>
          <cell r="M486" t="str">
            <v>MATE</v>
          </cell>
          <cell r="N486" t="str">
            <v>SI / ANTICORIT / 1.0-1.5 GR/M2</v>
          </cell>
          <cell r="AG486" t="str">
            <v>610</v>
          </cell>
          <cell r="AI486" t="str">
            <v>ESTANDAR</v>
          </cell>
        </row>
        <row r="487">
          <cell r="J487" t="str">
            <v>jsalazfu</v>
          </cell>
          <cell r="K487" t="str">
            <v>26/10/20</v>
          </cell>
          <cell r="M487" t="str">
            <v>MATE</v>
          </cell>
          <cell r="N487" t="str">
            <v>SI / ANTICORIT / 1.0-1.5 GR/M2</v>
          </cell>
          <cell r="AG487" t="str">
            <v>610</v>
          </cell>
          <cell r="AI487" t="str">
            <v>ESTANDAR</v>
          </cell>
        </row>
        <row r="488">
          <cell r="J488" t="str">
            <v>jsalazfu</v>
          </cell>
          <cell r="K488" t="str">
            <v>26/10/20</v>
          </cell>
          <cell r="M488" t="str">
            <v>MATE</v>
          </cell>
          <cell r="N488" t="str">
            <v>SI / FERROCOTE / 0.4-0.7 GR/M2</v>
          </cell>
          <cell r="AG488" t="str">
            <v>610</v>
          </cell>
          <cell r="AI488" t="str">
            <v>ESTANDAR</v>
          </cell>
        </row>
        <row r="489">
          <cell r="J489" t="str">
            <v>jsalazfu</v>
          </cell>
          <cell r="K489" t="str">
            <v>26/10/20</v>
          </cell>
          <cell r="M489" t="str">
            <v>MATE</v>
          </cell>
          <cell r="N489" t="str">
            <v>SI / ANTICORIT / 1.0-1.5 GR/M2</v>
          </cell>
          <cell r="AG489" t="str">
            <v>610</v>
          </cell>
          <cell r="AI489" t="str">
            <v>ESTANDAR</v>
          </cell>
        </row>
        <row r="490">
          <cell r="J490" t="str">
            <v>jsalazfu</v>
          </cell>
          <cell r="K490" t="str">
            <v>26/10/20</v>
          </cell>
          <cell r="M490" t="str">
            <v>MATE</v>
          </cell>
          <cell r="N490" t="str">
            <v>SI / ANTICORIT / 1.0-1.5 GR/M2</v>
          </cell>
          <cell r="P490" t="str">
            <v>CORTADOS</v>
          </cell>
          <cell r="AG490" t="str">
            <v>610</v>
          </cell>
        </row>
        <row r="491">
          <cell r="J491" t="str">
            <v>jsalazfu</v>
          </cell>
          <cell r="K491" t="str">
            <v>26/10/20</v>
          </cell>
          <cell r="M491" t="str">
            <v>MATE</v>
          </cell>
          <cell r="N491" t="str">
            <v>SI / ANTICORIT / 1.5-2.0 GR/M2</v>
          </cell>
          <cell r="P491" t="str">
            <v>CORTADOS</v>
          </cell>
          <cell r="AG491" t="str">
            <v>508</v>
          </cell>
        </row>
        <row r="492">
          <cell r="J492" t="str">
            <v>jsalazfu</v>
          </cell>
          <cell r="K492" t="str">
            <v>26/10/20</v>
          </cell>
          <cell r="M492" t="str">
            <v>MATE</v>
          </cell>
          <cell r="N492" t="str">
            <v>SI / ANTICORIT / 1.5-2.0 GR/M2</v>
          </cell>
          <cell r="P492" t="str">
            <v>CORTADOS</v>
          </cell>
          <cell r="AG492" t="str">
            <v>508</v>
          </cell>
        </row>
        <row r="493">
          <cell r="J493" t="str">
            <v>jsalazfu</v>
          </cell>
          <cell r="K493" t="str">
            <v>26/10/20</v>
          </cell>
          <cell r="M493" t="str">
            <v>MATE</v>
          </cell>
          <cell r="N493" t="str">
            <v>SI / ANTICORIT / 1.0-1.5 GR/M2</v>
          </cell>
          <cell r="P493" t="str">
            <v>CORTADOS</v>
          </cell>
          <cell r="AG493" t="str">
            <v>610</v>
          </cell>
        </row>
        <row r="494">
          <cell r="J494" t="str">
            <v>jsalazfu</v>
          </cell>
          <cell r="K494" t="str">
            <v>26/10/20</v>
          </cell>
          <cell r="M494" t="str">
            <v>SEMIMATE</v>
          </cell>
          <cell r="N494" t="str">
            <v>SI / ANTICORIT / 0.5-1.0 GR/M2</v>
          </cell>
          <cell r="P494" t="str">
            <v>CORTADOS</v>
          </cell>
          <cell r="AG494" t="str">
            <v>610</v>
          </cell>
        </row>
        <row r="495">
          <cell r="J495" t="str">
            <v>jsalazfu</v>
          </cell>
          <cell r="K495" t="str">
            <v>26/10/20</v>
          </cell>
          <cell r="M495" t="str">
            <v>MATE</v>
          </cell>
          <cell r="N495" t="str">
            <v>SI / ANTICORIT / 0.5-1.0 GR/M2</v>
          </cell>
          <cell r="P495" t="str">
            <v>CORTADOS</v>
          </cell>
          <cell r="AG495" t="str">
            <v>610</v>
          </cell>
        </row>
        <row r="496">
          <cell r="J496" t="str">
            <v>jsalazfu</v>
          </cell>
          <cell r="K496" t="str">
            <v>26/10/20</v>
          </cell>
          <cell r="M496" t="str">
            <v>MATE</v>
          </cell>
          <cell r="N496" t="str">
            <v>SI / ANTICORIT / 0.5-1.0 GR/M2</v>
          </cell>
          <cell r="P496" t="str">
            <v>CORTADOS</v>
          </cell>
          <cell r="AG496" t="str">
            <v>610</v>
          </cell>
        </row>
        <row r="497">
          <cell r="J497" t="str">
            <v>jsalazfu</v>
          </cell>
          <cell r="K497" t="str">
            <v>26/10/20</v>
          </cell>
          <cell r="M497" t="str">
            <v>SEMIMATE</v>
          </cell>
          <cell r="N497" t="str">
            <v>SI / FERROCOTE / 0.4-0.7 GR/M2</v>
          </cell>
          <cell r="P497" t="str">
            <v>CORTADOS</v>
          </cell>
          <cell r="AG497" t="str">
            <v>508</v>
          </cell>
        </row>
        <row r="498">
          <cell r="J498" t="str">
            <v>jsalazfu</v>
          </cell>
          <cell r="K498" t="str">
            <v>26/10/20</v>
          </cell>
          <cell r="M498" t="str">
            <v>MATE</v>
          </cell>
          <cell r="N498" t="str">
            <v>SI / ANTICORIT / 0.5-1.0 GR/M2</v>
          </cell>
          <cell r="P498" t="str">
            <v>CORTADOS</v>
          </cell>
          <cell r="AG498" t="str">
            <v>610</v>
          </cell>
        </row>
        <row r="499">
          <cell r="J499" t="str">
            <v>jsalazfu</v>
          </cell>
          <cell r="K499" t="str">
            <v>26/10/20</v>
          </cell>
          <cell r="M499" t="str">
            <v>MATE</v>
          </cell>
          <cell r="N499" t="str">
            <v>SI / ANTICORIT / 0.5-1.0 GR/M2</v>
          </cell>
          <cell r="P499" t="str">
            <v>CORTADOS</v>
          </cell>
          <cell r="AG499" t="str">
            <v>610</v>
          </cell>
        </row>
        <row r="500">
          <cell r="J500" t="str">
            <v>jsalazfu</v>
          </cell>
          <cell r="K500" t="str">
            <v>26/10/20</v>
          </cell>
          <cell r="M500" t="str">
            <v>MATE</v>
          </cell>
          <cell r="N500" t="str">
            <v>SI / ANTICORIT / 1.0-1.5 GR/M2</v>
          </cell>
          <cell r="P500" t="str">
            <v>CORTADOS</v>
          </cell>
          <cell r="AG500" t="str">
            <v>610</v>
          </cell>
        </row>
        <row r="501">
          <cell r="J501" t="str">
            <v>c.yramro</v>
          </cell>
          <cell r="K501" t="str">
            <v>26/10/20</v>
          </cell>
          <cell r="AG501" t="str">
            <v>508</v>
          </cell>
        </row>
        <row r="502">
          <cell r="J502" t="str">
            <v>jgarzavi</v>
          </cell>
          <cell r="K502" t="str">
            <v>23/10/20</v>
          </cell>
          <cell r="P502" t="str">
            <v>LAMINACIÓN</v>
          </cell>
          <cell r="AG502" t="str">
            <v>711</v>
          </cell>
        </row>
        <row r="503">
          <cell r="J503" t="str">
            <v>c.yramro</v>
          </cell>
          <cell r="K503" t="str">
            <v>23/10/20</v>
          </cell>
          <cell r="M503" t="str">
            <v>MATE</v>
          </cell>
          <cell r="N503" t="str">
            <v>SI / ANTICORROSIVO / ACEITADO LIGERO</v>
          </cell>
          <cell r="P503" t="str">
            <v>LAMINACIÓN</v>
          </cell>
          <cell r="AL503" t="str">
            <v>TERNIUM 3.0 MM MAX</v>
          </cell>
        </row>
        <row r="504">
          <cell r="J504" t="str">
            <v>hpetterson</v>
          </cell>
          <cell r="K504" t="str">
            <v>23/10/20</v>
          </cell>
          <cell r="M504" t="str">
            <v>MATE</v>
          </cell>
          <cell r="N504" t="str">
            <v>SI / ANTICORROSIVO / ACEITADO LIGERO</v>
          </cell>
          <cell r="P504" t="str">
            <v>LAMINACIÓN</v>
          </cell>
          <cell r="AG504" t="str">
            <v>508</v>
          </cell>
        </row>
        <row r="505">
          <cell r="J505" t="str">
            <v>jsalazfu</v>
          </cell>
          <cell r="K505" t="str">
            <v>22/10/20</v>
          </cell>
          <cell r="L505" t="str">
            <v>MATE NORMAL 30 - 50 MICROPULG</v>
          </cell>
          <cell r="N505" t="str">
            <v>SI / ANTICORROSIVO / 15 A 50 MG/FT2</v>
          </cell>
          <cell r="P505" t="str">
            <v>LAMINACIÓN</v>
          </cell>
          <cell r="AG505" t="str">
            <v>508</v>
          </cell>
        </row>
        <row r="506">
          <cell r="J506" t="str">
            <v>jsalazfu</v>
          </cell>
          <cell r="K506" t="str">
            <v>22/10/20</v>
          </cell>
          <cell r="L506" t="str">
            <v>MATE ESPECIAL 60 - 90 MICROPULGADAS</v>
          </cell>
          <cell r="N506" t="str">
            <v>NO</v>
          </cell>
          <cell r="P506" t="str">
            <v>LAMINACIÓN</v>
          </cell>
          <cell r="AG506" t="str">
            <v>610</v>
          </cell>
        </row>
        <row r="507">
          <cell r="J507" t="str">
            <v>jsalazfu</v>
          </cell>
          <cell r="K507" t="str">
            <v>22/10/20</v>
          </cell>
          <cell r="L507" t="str">
            <v>MATE ESPECIAL 60 - 90 MICROPULGADAS</v>
          </cell>
          <cell r="N507" t="str">
            <v>NO</v>
          </cell>
          <cell r="P507" t="str">
            <v>LAMINACIÓN</v>
          </cell>
          <cell r="AG507" t="str">
            <v>610</v>
          </cell>
        </row>
        <row r="508">
          <cell r="J508" t="str">
            <v>jsalazfu</v>
          </cell>
          <cell r="K508" t="str">
            <v>22/10/20</v>
          </cell>
          <cell r="L508" t="str">
            <v>MATE ESPECIAL 60 - 90 MICROPULGADAS</v>
          </cell>
          <cell r="N508" t="str">
            <v>NO</v>
          </cell>
          <cell r="P508" t="str">
            <v>LAMINACIÓN</v>
          </cell>
          <cell r="AG508" t="str">
            <v>610</v>
          </cell>
        </row>
        <row r="509">
          <cell r="J509" t="str">
            <v>jsalazfu</v>
          </cell>
          <cell r="K509" t="str">
            <v>22/10/20</v>
          </cell>
          <cell r="L509" t="str">
            <v>MATE ESPECIAL 60 - 90 MICROPULGADAS</v>
          </cell>
          <cell r="N509" t="str">
            <v>NO</v>
          </cell>
          <cell r="P509" t="str">
            <v>LAMINACIÓN</v>
          </cell>
          <cell r="AG509" t="str">
            <v>610</v>
          </cell>
        </row>
        <row r="510">
          <cell r="J510" t="str">
            <v>jsalazfu</v>
          </cell>
          <cell r="K510" t="str">
            <v>22/10/20</v>
          </cell>
          <cell r="L510" t="str">
            <v>MATE ESPECIAL 60 - 90 MICROPULGADAS</v>
          </cell>
          <cell r="N510" t="str">
            <v>NO</v>
          </cell>
          <cell r="P510" t="str">
            <v>CORTADOS</v>
          </cell>
          <cell r="AG510" t="str">
            <v>508</v>
          </cell>
        </row>
        <row r="511">
          <cell r="J511" t="str">
            <v>jsalazfu</v>
          </cell>
          <cell r="K511" t="str">
            <v>22/10/20</v>
          </cell>
          <cell r="L511" t="str">
            <v>MATE ESPECIAL 60 - 90 MICROPULGADAS</v>
          </cell>
          <cell r="N511" t="str">
            <v>NO</v>
          </cell>
          <cell r="P511" t="str">
            <v>CORTADOS</v>
          </cell>
          <cell r="AG511" t="str">
            <v>610</v>
          </cell>
        </row>
        <row r="512">
          <cell r="J512" t="str">
            <v>jsalazfu</v>
          </cell>
          <cell r="K512" t="str">
            <v>22/10/20</v>
          </cell>
          <cell r="L512" t="str">
            <v>MATE ESPECIAL 60 - 90 MICROPULGADAS</v>
          </cell>
          <cell r="N512" t="str">
            <v>NO</v>
          </cell>
          <cell r="P512" t="str">
            <v>LAMINACIÓN</v>
          </cell>
          <cell r="AG512" t="str">
            <v>508</v>
          </cell>
        </row>
        <row r="513">
          <cell r="J513" t="str">
            <v>jsalazfu</v>
          </cell>
          <cell r="K513" t="str">
            <v>22/10/20</v>
          </cell>
          <cell r="L513" t="str">
            <v>MATE ESPECIAL 60 - 90 MICROPULGADAS</v>
          </cell>
          <cell r="N513" t="str">
            <v>NO</v>
          </cell>
          <cell r="P513" t="str">
            <v>CORTADOS</v>
          </cell>
          <cell r="AG513" t="str">
            <v>508</v>
          </cell>
        </row>
        <row r="514">
          <cell r="J514" t="str">
            <v>jsalazfu</v>
          </cell>
          <cell r="K514" t="str">
            <v>22/10/20</v>
          </cell>
          <cell r="L514" t="str">
            <v>MATE ESPECIAL 60 - 90 MICROPULGADAS</v>
          </cell>
          <cell r="N514" t="str">
            <v>NO</v>
          </cell>
          <cell r="P514" t="str">
            <v>LAMINACIÓN</v>
          </cell>
          <cell r="AG514" t="str">
            <v>508</v>
          </cell>
        </row>
        <row r="515">
          <cell r="J515" t="str">
            <v>jsalazfu</v>
          </cell>
          <cell r="K515" t="str">
            <v>22/10/20</v>
          </cell>
          <cell r="L515" t="str">
            <v>MATE ESPECIAL 60 - 90 MICROPULGADAS</v>
          </cell>
          <cell r="N515" t="str">
            <v>NO</v>
          </cell>
          <cell r="P515" t="str">
            <v>LAMINACIÓN</v>
          </cell>
          <cell r="AG515" t="str">
            <v>508</v>
          </cell>
        </row>
        <row r="516">
          <cell r="J516" t="str">
            <v>jsalazfu</v>
          </cell>
          <cell r="K516" t="str">
            <v>22/10/20</v>
          </cell>
          <cell r="L516" t="str">
            <v>MATE ESPECIAL 60 - 90 MICROPULGADAS</v>
          </cell>
          <cell r="N516" t="str">
            <v>NO</v>
          </cell>
          <cell r="P516" t="str">
            <v>LAMINACIÓN</v>
          </cell>
          <cell r="AG516" t="str">
            <v>610</v>
          </cell>
        </row>
        <row r="517">
          <cell r="J517" t="str">
            <v>jsalazfu</v>
          </cell>
          <cell r="K517" t="str">
            <v>22/10/20</v>
          </cell>
          <cell r="L517" t="str">
            <v>MATE ESPECIAL 60 - 90 MICROPULGADAS</v>
          </cell>
          <cell r="N517" t="str">
            <v>NO</v>
          </cell>
          <cell r="P517" t="str">
            <v>CORTADOS</v>
          </cell>
          <cell r="AG517" t="str">
            <v>508</v>
          </cell>
        </row>
        <row r="518">
          <cell r="J518" t="str">
            <v>hpetterson</v>
          </cell>
          <cell r="K518" t="str">
            <v>22/10/20</v>
          </cell>
          <cell r="M518" t="str">
            <v>MATE</v>
          </cell>
          <cell r="N518" t="str">
            <v>SI / ANTICORROSIVO / ACEITADO LIGERO</v>
          </cell>
          <cell r="AG518" t="str">
            <v>508</v>
          </cell>
          <cell r="AI518" t="str">
            <v>ESTANDAR</v>
          </cell>
        </row>
        <row r="519">
          <cell r="J519" t="str">
            <v>hpetterson</v>
          </cell>
          <cell r="K519" t="str">
            <v>22/10/20</v>
          </cell>
          <cell r="M519" t="str">
            <v>MATE</v>
          </cell>
          <cell r="N519" t="str">
            <v>SI / ANTICORROSIVO / ACEITADO LIGERO</v>
          </cell>
          <cell r="P519" t="str">
            <v>LAMINACIÓN</v>
          </cell>
          <cell r="AG519" t="str">
            <v>508</v>
          </cell>
        </row>
        <row r="520">
          <cell r="J520" t="str">
            <v>hpetterson</v>
          </cell>
          <cell r="K520" t="str">
            <v>22/10/20</v>
          </cell>
          <cell r="M520" t="str">
            <v>MATE</v>
          </cell>
          <cell r="N520" t="str">
            <v>SI / ANTICORROSIVO / ACEITADO LIGERO</v>
          </cell>
          <cell r="P520" t="str">
            <v>LAMINACIÓN</v>
          </cell>
          <cell r="AG520" t="str">
            <v>508</v>
          </cell>
        </row>
        <row r="521">
          <cell r="J521" t="str">
            <v>c.yramro</v>
          </cell>
          <cell r="K521" t="str">
            <v>21/10/20</v>
          </cell>
          <cell r="AG521" t="str">
            <v>508</v>
          </cell>
        </row>
        <row r="522">
          <cell r="J522" t="str">
            <v>c.yramro</v>
          </cell>
          <cell r="K522" t="str">
            <v>21/10/20</v>
          </cell>
          <cell r="AG522" t="str">
            <v>508</v>
          </cell>
        </row>
        <row r="523">
          <cell r="J523" t="str">
            <v>daveliz</v>
          </cell>
          <cell r="K523" t="str">
            <v>21/10/20</v>
          </cell>
          <cell r="N523" t="str">
            <v>SI / ANTICORROSIVO / 100 A 150 MG/FT2</v>
          </cell>
          <cell r="AG523" t="str">
            <v>508</v>
          </cell>
          <cell r="AI523" t="str">
            <v>ESTANDAR</v>
          </cell>
        </row>
        <row r="524">
          <cell r="J524" t="str">
            <v>c.yramro</v>
          </cell>
          <cell r="K524" t="str">
            <v>21/10/20</v>
          </cell>
          <cell r="M524" t="str">
            <v>MATE</v>
          </cell>
          <cell r="N524" t="str">
            <v>NO</v>
          </cell>
          <cell r="P524" t="str">
            <v>LAMINACIÓN</v>
          </cell>
          <cell r="AG524" t="str">
            <v>508</v>
          </cell>
        </row>
        <row r="525">
          <cell r="J525" t="str">
            <v>c.yramro</v>
          </cell>
          <cell r="K525" t="str">
            <v>21/10/20</v>
          </cell>
          <cell r="AG525" t="str">
            <v>508</v>
          </cell>
        </row>
        <row r="526">
          <cell r="J526" t="str">
            <v>c.yramro</v>
          </cell>
          <cell r="K526" t="str">
            <v>21/10/20</v>
          </cell>
          <cell r="AG526" t="str">
            <v>508</v>
          </cell>
        </row>
        <row r="527">
          <cell r="J527" t="str">
            <v>c.yramro</v>
          </cell>
          <cell r="K527" t="str">
            <v>21/10/20</v>
          </cell>
          <cell r="AG527" t="str">
            <v>508</v>
          </cell>
        </row>
        <row r="528">
          <cell r="J528" t="str">
            <v>c.yramro</v>
          </cell>
          <cell r="K528" t="str">
            <v>21/10/20</v>
          </cell>
          <cell r="AG528" t="str">
            <v>508</v>
          </cell>
        </row>
        <row r="529">
          <cell r="J529" t="str">
            <v>c.yramro</v>
          </cell>
          <cell r="K529" t="str">
            <v>21/10/20</v>
          </cell>
          <cell r="AG529" t="str">
            <v>508</v>
          </cell>
        </row>
        <row r="530">
          <cell r="J530" t="str">
            <v>c.yramro</v>
          </cell>
          <cell r="K530" t="str">
            <v>21/10/20</v>
          </cell>
          <cell r="L530" t="str">
            <v>MATE</v>
          </cell>
          <cell r="P530" t="str">
            <v>LAMINACIÓN</v>
          </cell>
          <cell r="AG530" t="str">
            <v>508</v>
          </cell>
        </row>
        <row r="531">
          <cell r="J531" t="str">
            <v>c.yramro</v>
          </cell>
          <cell r="K531" t="str">
            <v>21/10/20</v>
          </cell>
          <cell r="AG531" t="str">
            <v>508</v>
          </cell>
        </row>
        <row r="532">
          <cell r="J532" t="str">
            <v>c.yramro</v>
          </cell>
          <cell r="K532" t="str">
            <v>21/10/20</v>
          </cell>
          <cell r="AG532" t="str">
            <v>508</v>
          </cell>
        </row>
        <row r="533">
          <cell r="J533" t="str">
            <v>c.yramro</v>
          </cell>
          <cell r="K533" t="str">
            <v>21/10/20</v>
          </cell>
          <cell r="AG533" t="str">
            <v>508</v>
          </cell>
        </row>
        <row r="534">
          <cell r="J534" t="str">
            <v>c.yramro</v>
          </cell>
          <cell r="K534" t="str">
            <v>21/10/20</v>
          </cell>
          <cell r="M534" t="str">
            <v>MATE</v>
          </cell>
          <cell r="N534" t="str">
            <v>SI / ANTICORROSIVO / ACEITADO LIGERO</v>
          </cell>
          <cell r="AG534" t="str">
            <v>508</v>
          </cell>
          <cell r="AI534" t="str">
            <v>ESTANDAR</v>
          </cell>
        </row>
        <row r="535">
          <cell r="J535" t="str">
            <v>jsalazfu</v>
          </cell>
          <cell r="K535" t="str">
            <v>21/10/20</v>
          </cell>
          <cell r="L535" t="str">
            <v>MATE ESPECIAL 60 - 90 MICROPULGADAS</v>
          </cell>
          <cell r="N535" t="str">
            <v>NO</v>
          </cell>
          <cell r="P535" t="str">
            <v>CORTADOS</v>
          </cell>
          <cell r="AG535" t="str">
            <v>508</v>
          </cell>
        </row>
        <row r="536">
          <cell r="J536" t="str">
            <v>jsalazfu</v>
          </cell>
          <cell r="K536" t="str">
            <v>21/10/20</v>
          </cell>
          <cell r="L536" t="str">
            <v>MATE ESPECIAL 60 - 90 MICROPULGADAS</v>
          </cell>
          <cell r="N536" t="str">
            <v>NO</v>
          </cell>
          <cell r="P536" t="str">
            <v>CORTADOS</v>
          </cell>
          <cell r="AG536" t="str">
            <v>610</v>
          </cell>
        </row>
        <row r="537">
          <cell r="J537" t="str">
            <v>jsalazfu</v>
          </cell>
          <cell r="K537" t="str">
            <v>21/10/20</v>
          </cell>
          <cell r="L537" t="str">
            <v>MATE ESPECIAL 60 - 90 MICROPULGADAS</v>
          </cell>
          <cell r="N537" t="str">
            <v>NO</v>
          </cell>
          <cell r="AG537" t="str">
            <v>508</v>
          </cell>
          <cell r="AI537" t="str">
            <v>ESTANDAR</v>
          </cell>
        </row>
        <row r="538">
          <cell r="J538" t="str">
            <v>jsalazfu</v>
          </cell>
          <cell r="K538" t="str">
            <v>21/10/20</v>
          </cell>
          <cell r="L538" t="str">
            <v>MATE ESPECIAL 60 - 90 MICROPULGADAS</v>
          </cell>
          <cell r="N538" t="str">
            <v>NO</v>
          </cell>
          <cell r="AG538" t="str">
            <v>610</v>
          </cell>
          <cell r="AI538" t="str">
            <v>ESTANDAR</v>
          </cell>
        </row>
        <row r="539">
          <cell r="J539" t="str">
            <v>jsalazfu</v>
          </cell>
          <cell r="K539" t="str">
            <v>21/10/20</v>
          </cell>
          <cell r="L539" t="str">
            <v>MATE ESPECIAL 60 - 90 MICROPULGADAS</v>
          </cell>
          <cell r="N539" t="str">
            <v>NO</v>
          </cell>
          <cell r="AG539" t="str">
            <v>610</v>
          </cell>
          <cell r="AI539" t="str">
            <v>ESTANDAR</v>
          </cell>
        </row>
        <row r="540">
          <cell r="J540" t="str">
            <v>jsalazfu</v>
          </cell>
          <cell r="K540" t="str">
            <v>21/10/20</v>
          </cell>
          <cell r="L540" t="str">
            <v>MATE ESPECIAL 60 - 90 MICROPULGADAS</v>
          </cell>
          <cell r="N540" t="str">
            <v>NO</v>
          </cell>
          <cell r="AG540" t="str">
            <v>610</v>
          </cell>
          <cell r="AI540" t="str">
            <v>ESTANDAR</v>
          </cell>
        </row>
        <row r="541">
          <cell r="J541" t="str">
            <v>jsalazfu</v>
          </cell>
          <cell r="K541" t="str">
            <v>21/10/20</v>
          </cell>
          <cell r="L541" t="str">
            <v>MATE ESPECIAL 60 - 90 MICROPULGADAS</v>
          </cell>
          <cell r="N541" t="str">
            <v>NO</v>
          </cell>
          <cell r="AG541" t="str">
            <v>508</v>
          </cell>
          <cell r="AI541" t="str">
            <v>ESTANDAR</v>
          </cell>
        </row>
        <row r="542">
          <cell r="J542" t="str">
            <v>jsalazfu</v>
          </cell>
          <cell r="K542" t="str">
            <v>21/10/20</v>
          </cell>
          <cell r="L542" t="str">
            <v>MATE ESPECIAL 60 - 90 MICROPULGADAS</v>
          </cell>
          <cell r="N542" t="str">
            <v>NO</v>
          </cell>
          <cell r="AG542" t="str">
            <v>508</v>
          </cell>
          <cell r="AI542" t="str">
            <v>ESTANDAR</v>
          </cell>
        </row>
        <row r="543">
          <cell r="J543" t="str">
            <v>jsalazfu</v>
          </cell>
          <cell r="K543" t="str">
            <v>21/10/20</v>
          </cell>
          <cell r="L543" t="str">
            <v>MATE ESPECIAL 60 - 90 MICROPULGADAS</v>
          </cell>
          <cell r="N543" t="str">
            <v>NO</v>
          </cell>
          <cell r="AG543" t="str">
            <v>508</v>
          </cell>
          <cell r="AI543" t="str">
            <v>ESTANDAR</v>
          </cell>
        </row>
        <row r="544">
          <cell r="J544" t="str">
            <v>jsalazfu</v>
          </cell>
          <cell r="K544" t="str">
            <v>21/10/20</v>
          </cell>
          <cell r="L544" t="str">
            <v>MATE ESPECIAL 60 - 90 MICROPULGADAS</v>
          </cell>
          <cell r="N544" t="str">
            <v>NO</v>
          </cell>
          <cell r="AG544" t="str">
            <v>508</v>
          </cell>
          <cell r="AI544" t="str">
            <v>ESTANDAR</v>
          </cell>
        </row>
        <row r="545">
          <cell r="J545" t="str">
            <v>jsalazfu</v>
          </cell>
          <cell r="K545" t="str">
            <v>21/10/20</v>
          </cell>
          <cell r="L545" t="str">
            <v>MATE ESPECIAL 60 - 90 MICROPULGADAS</v>
          </cell>
          <cell r="N545" t="str">
            <v>NO</v>
          </cell>
          <cell r="AG545" t="str">
            <v>508</v>
          </cell>
          <cell r="AI545" t="str">
            <v>ESTANDAR</v>
          </cell>
        </row>
        <row r="546">
          <cell r="J546" t="str">
            <v>jsalazfu</v>
          </cell>
          <cell r="K546" t="str">
            <v>21/10/20</v>
          </cell>
          <cell r="L546" t="str">
            <v>MATE ESPECIAL 60 - 90 MICROPULGADAS</v>
          </cell>
          <cell r="N546" t="str">
            <v>NO</v>
          </cell>
          <cell r="AG546" t="str">
            <v>508</v>
          </cell>
          <cell r="AI546" t="str">
            <v>ESTANDAR</v>
          </cell>
        </row>
        <row r="547">
          <cell r="J547" t="str">
            <v>jsalazfu</v>
          </cell>
          <cell r="K547" t="str">
            <v>21/10/20</v>
          </cell>
          <cell r="L547" t="str">
            <v>MATE ESPECIAL 60 - 90 MICROPULGADAS</v>
          </cell>
          <cell r="N547" t="str">
            <v>NO</v>
          </cell>
          <cell r="AG547" t="str">
            <v>610</v>
          </cell>
          <cell r="AI547" t="str">
            <v>ESTANDAR</v>
          </cell>
        </row>
        <row r="548">
          <cell r="J548" t="str">
            <v>c.yramro</v>
          </cell>
          <cell r="K548" t="str">
            <v>21/10/20</v>
          </cell>
          <cell r="P548" t="str">
            <v>LAMINACIÓN</v>
          </cell>
          <cell r="AG548" t="str">
            <v>711</v>
          </cell>
        </row>
        <row r="549">
          <cell r="J549" t="str">
            <v>jsalazfu</v>
          </cell>
          <cell r="K549" t="str">
            <v>21/10/20</v>
          </cell>
          <cell r="L549" t="str">
            <v>MATE ESPECIAL 60 - 90 MICROPULGADAS</v>
          </cell>
          <cell r="N549" t="str">
            <v>NO</v>
          </cell>
          <cell r="AG549" t="str">
            <v>508</v>
          </cell>
          <cell r="AI549" t="str">
            <v>ESTANDAR</v>
          </cell>
        </row>
        <row r="550">
          <cell r="J550" t="str">
            <v>jsalazfu</v>
          </cell>
          <cell r="K550" t="str">
            <v>21/10/20</v>
          </cell>
          <cell r="L550" t="str">
            <v>MATE ESPECIAL 60 - 90 MICROPULGADAS</v>
          </cell>
          <cell r="N550" t="str">
            <v>NO</v>
          </cell>
          <cell r="AG550" t="str">
            <v>508</v>
          </cell>
          <cell r="AI550" t="str">
            <v>ESTANDAR</v>
          </cell>
        </row>
        <row r="551">
          <cell r="J551" t="str">
            <v>c.yramro</v>
          </cell>
          <cell r="K551" t="str">
            <v>21/10/20</v>
          </cell>
          <cell r="P551" t="str">
            <v>LAMINACIÓN</v>
          </cell>
          <cell r="AG551" t="str">
            <v>711</v>
          </cell>
        </row>
        <row r="552">
          <cell r="J552" t="str">
            <v>c.yramro</v>
          </cell>
          <cell r="K552" t="str">
            <v>21/10/20</v>
          </cell>
          <cell r="P552" t="str">
            <v>LAMINACIÓN</v>
          </cell>
          <cell r="AG552" t="str">
            <v>711</v>
          </cell>
        </row>
        <row r="553">
          <cell r="J553" t="str">
            <v>jsalazfu</v>
          </cell>
          <cell r="K553" t="str">
            <v>21/10/20</v>
          </cell>
          <cell r="L553" t="str">
            <v>MATE ESPECIAL 60 - 90 MICROPULGADAS</v>
          </cell>
          <cell r="N553" t="str">
            <v>NO</v>
          </cell>
          <cell r="AG553" t="str">
            <v>508</v>
          </cell>
          <cell r="AI553" t="str">
            <v>ESTANDAR</v>
          </cell>
        </row>
        <row r="554">
          <cell r="J554" t="str">
            <v>c.yramro</v>
          </cell>
          <cell r="K554" t="str">
            <v>21/10/20</v>
          </cell>
          <cell r="P554" t="str">
            <v>LAMINACIÓN</v>
          </cell>
          <cell r="AG554" t="str">
            <v>711</v>
          </cell>
        </row>
        <row r="555">
          <cell r="J555" t="str">
            <v>jsalazfu</v>
          </cell>
          <cell r="K555" t="str">
            <v>21/10/20</v>
          </cell>
          <cell r="L555" t="str">
            <v>MATE ESPECIAL 60 - 90 MICROPULGADAS</v>
          </cell>
          <cell r="N555" t="str">
            <v>NO</v>
          </cell>
          <cell r="AG555" t="str">
            <v>610</v>
          </cell>
          <cell r="AI555" t="str">
            <v>ESTANDAR</v>
          </cell>
        </row>
        <row r="556">
          <cell r="J556" t="str">
            <v>daveliz</v>
          </cell>
          <cell r="K556" t="str">
            <v>21/10/20</v>
          </cell>
          <cell r="N556" t="str">
            <v>SI / ANTICORROSIVO / 100 A 150 MG/FT2</v>
          </cell>
          <cell r="P556" t="str">
            <v>LAMINACIÓN</v>
          </cell>
          <cell r="AG556" t="str">
            <v>610</v>
          </cell>
        </row>
        <row r="557">
          <cell r="J557" t="str">
            <v>daveliz</v>
          </cell>
          <cell r="K557" t="str">
            <v>21/10/20</v>
          </cell>
          <cell r="P557" t="str">
            <v>LAMINACIÓN</v>
          </cell>
          <cell r="AG557" t="str">
            <v>711</v>
          </cell>
        </row>
        <row r="558">
          <cell r="J558" t="str">
            <v>c.yramro</v>
          </cell>
          <cell r="K558" t="str">
            <v>21/10/20</v>
          </cell>
          <cell r="P558" t="str">
            <v>LAMINACIÓN</v>
          </cell>
          <cell r="AG558" t="str">
            <v>711</v>
          </cell>
        </row>
        <row r="559">
          <cell r="J559" t="str">
            <v>daveliz</v>
          </cell>
          <cell r="K559" t="str">
            <v>21/10/20</v>
          </cell>
          <cell r="P559" t="str">
            <v>LAMINACIÓN</v>
          </cell>
          <cell r="AG559" t="str">
            <v>711</v>
          </cell>
        </row>
        <row r="560">
          <cell r="J560" t="str">
            <v>daveliz</v>
          </cell>
          <cell r="K560" t="str">
            <v>21/10/20</v>
          </cell>
          <cell r="P560" t="str">
            <v>LAMINACIÓN</v>
          </cell>
          <cell r="AG560" t="str">
            <v>711</v>
          </cell>
        </row>
        <row r="561">
          <cell r="J561" t="str">
            <v>c.yramro</v>
          </cell>
          <cell r="K561" t="str">
            <v>21/10/20</v>
          </cell>
          <cell r="P561" t="str">
            <v>LAMINACIÓN</v>
          </cell>
          <cell r="AG561" t="str">
            <v>711</v>
          </cell>
        </row>
        <row r="562">
          <cell r="J562" t="str">
            <v>c.yramro</v>
          </cell>
          <cell r="K562" t="str">
            <v>20/10/20</v>
          </cell>
          <cell r="Q562" t="str">
            <v>24</v>
          </cell>
          <cell r="R562" t="str">
            <v>24</v>
          </cell>
          <cell r="AB562" t="str">
            <v>0667-VERDE MILITAR FC</v>
          </cell>
          <cell r="AC562" t="str">
            <v>0102-BLANCO STD</v>
          </cell>
          <cell r="AK562" t="str">
            <v>NO</v>
          </cell>
        </row>
        <row r="563">
          <cell r="J563" t="str">
            <v>c.yramro</v>
          </cell>
          <cell r="K563" t="str">
            <v>20/10/20</v>
          </cell>
          <cell r="AG563" t="str">
            <v>508</v>
          </cell>
        </row>
        <row r="564">
          <cell r="J564" t="str">
            <v>hpetterson</v>
          </cell>
          <cell r="K564" t="str">
            <v>20/10/20</v>
          </cell>
          <cell r="M564" t="str">
            <v>MATE</v>
          </cell>
          <cell r="N564" t="str">
            <v>SI / ANTICORROSIVO / ACEITADO LIGERO</v>
          </cell>
          <cell r="P564" t="str">
            <v>LAMINACIÓN</v>
          </cell>
          <cell r="AG564" t="str">
            <v>508</v>
          </cell>
        </row>
        <row r="565">
          <cell r="J565" t="str">
            <v>c.yramro</v>
          </cell>
          <cell r="K565" t="str">
            <v>19/10/20</v>
          </cell>
          <cell r="M565" t="str">
            <v>MATE</v>
          </cell>
          <cell r="N565" t="str">
            <v>NO</v>
          </cell>
          <cell r="AG565" t="str">
            <v>508</v>
          </cell>
          <cell r="AI565" t="str">
            <v>ESTANDAR</v>
          </cell>
        </row>
        <row r="566">
          <cell r="J566" t="str">
            <v>c.yramro</v>
          </cell>
          <cell r="K566" t="str">
            <v>19/10/20</v>
          </cell>
          <cell r="AD566" t="str">
            <v>NO CONTROLADA</v>
          </cell>
        </row>
        <row r="567">
          <cell r="J567" t="str">
            <v>jgarzavi</v>
          </cell>
          <cell r="K567" t="str">
            <v>19/10/20</v>
          </cell>
          <cell r="P567" t="str">
            <v>LAMINACIÓN</v>
          </cell>
          <cell r="AG567" t="str">
            <v>711</v>
          </cell>
        </row>
        <row r="568">
          <cell r="J568" t="str">
            <v>jsalazfu</v>
          </cell>
          <cell r="K568" t="str">
            <v>12/01/21</v>
          </cell>
          <cell r="L568" t="str">
            <v>MATE</v>
          </cell>
          <cell r="P568" t="str">
            <v>LAMINACIÓN</v>
          </cell>
          <cell r="AG568" t="str">
            <v>610</v>
          </cell>
        </row>
        <row r="569">
          <cell r="J569" t="str">
            <v>daveliz</v>
          </cell>
          <cell r="K569" t="str">
            <v>19/10/20</v>
          </cell>
          <cell r="P569" t="str">
            <v>LAMINACIÓN</v>
          </cell>
          <cell r="AG569" t="str">
            <v>711</v>
          </cell>
        </row>
        <row r="570">
          <cell r="J570" t="str">
            <v>c.yramro</v>
          </cell>
          <cell r="K570" t="str">
            <v>19/10/20</v>
          </cell>
          <cell r="N570" t="str">
            <v>SI / RELAMINACIÓN B / 30 A 50 MG/FT2</v>
          </cell>
          <cell r="AG570" t="str">
            <v>610</v>
          </cell>
          <cell r="AI570" t="str">
            <v>ESTANDAR</v>
          </cell>
        </row>
        <row r="571">
          <cell r="J571" t="str">
            <v>daveliz</v>
          </cell>
          <cell r="K571" t="str">
            <v>19/10/20</v>
          </cell>
          <cell r="P571" t="str">
            <v>CORTADOS</v>
          </cell>
          <cell r="AG571" t="str">
            <v>711</v>
          </cell>
        </row>
        <row r="572">
          <cell r="J572" t="str">
            <v>c.yramro</v>
          </cell>
          <cell r="K572" t="str">
            <v>19/10/20</v>
          </cell>
          <cell r="Q572" t="str">
            <v>24</v>
          </cell>
          <cell r="R572" t="str">
            <v>24</v>
          </cell>
          <cell r="AB572" t="str">
            <v>0121-BLANCO STD KYNAR</v>
          </cell>
          <cell r="AC572" t="str">
            <v>0102-BLANCO STD</v>
          </cell>
          <cell r="AK572" t="str">
            <v>NO</v>
          </cell>
        </row>
        <row r="573">
          <cell r="J573" t="str">
            <v>c.yramro</v>
          </cell>
          <cell r="K573" t="str">
            <v>19/10/20</v>
          </cell>
          <cell r="L573" t="str">
            <v>MATE</v>
          </cell>
          <cell r="P573" t="str">
            <v>LAMINACIÓN</v>
          </cell>
          <cell r="AG573" t="str">
            <v>508</v>
          </cell>
        </row>
        <row r="574">
          <cell r="J574" t="str">
            <v>hpetterson</v>
          </cell>
          <cell r="K574" t="str">
            <v>19/10/20</v>
          </cell>
          <cell r="M574" t="str">
            <v>MATE</v>
          </cell>
          <cell r="N574" t="str">
            <v>SI / ANTICORROSIVO / ACEITADO LIGERO</v>
          </cell>
          <cell r="AG574" t="str">
            <v>508</v>
          </cell>
          <cell r="AI574" t="str">
            <v>ESTANDAR</v>
          </cell>
        </row>
        <row r="575">
          <cell r="J575" t="str">
            <v>jsalazfu</v>
          </cell>
          <cell r="K575" t="str">
            <v>16/10/20</v>
          </cell>
          <cell r="L575" t="str">
            <v>MATE NORMAL 30 - 50 MICROPULG</v>
          </cell>
          <cell r="N575" t="str">
            <v>SI / ANTICORROSIVO / 50 A 100 MG/FT2</v>
          </cell>
          <cell r="P575" t="str">
            <v>CORTADOS</v>
          </cell>
          <cell r="AL575" t="str">
            <v>TERNIUM 1.5 MM MAX</v>
          </cell>
        </row>
        <row r="576">
          <cell r="J576" t="str">
            <v>jsalazfu</v>
          </cell>
          <cell r="K576" t="str">
            <v>16/10/20</v>
          </cell>
          <cell r="L576" t="str">
            <v>MATE NORMAL 30 - 50 MICROPULG</v>
          </cell>
          <cell r="N576" t="str">
            <v>SI / ANTICORROSIVO / 50 A 100 MG/FT2</v>
          </cell>
          <cell r="P576" t="str">
            <v>CORTADOS</v>
          </cell>
          <cell r="AL576" t="str">
            <v>TERNIUM 1.5 MM MAX</v>
          </cell>
        </row>
        <row r="577">
          <cell r="J577" t="str">
            <v>c.yramro</v>
          </cell>
          <cell r="K577" t="str">
            <v>16/10/20</v>
          </cell>
          <cell r="AG577" t="str">
            <v>508</v>
          </cell>
        </row>
        <row r="578">
          <cell r="J578" t="str">
            <v>c.yramro</v>
          </cell>
          <cell r="K578" t="str">
            <v>16/10/20</v>
          </cell>
          <cell r="P578" t="str">
            <v>LAMINACIÓN</v>
          </cell>
          <cell r="AG578" t="str">
            <v>711</v>
          </cell>
        </row>
        <row r="579">
          <cell r="J579" t="str">
            <v>jgarzavi</v>
          </cell>
          <cell r="K579" t="str">
            <v>16/10/20</v>
          </cell>
          <cell r="N579" t="str">
            <v>SI / ANTICORROSIVO / 100 A 150 MG/FT2</v>
          </cell>
          <cell r="P579" t="str">
            <v>LAMINACIÓN</v>
          </cell>
          <cell r="AG579" t="str">
            <v>610</v>
          </cell>
        </row>
        <row r="580">
          <cell r="J580" t="str">
            <v>c.yramro</v>
          </cell>
          <cell r="K580" t="str">
            <v>16/10/20</v>
          </cell>
          <cell r="N580" t="str">
            <v>SI / ANTICORROSIVO / 50 A 100 MG/FT2</v>
          </cell>
          <cell r="P580" t="str">
            <v>LAMINACIÓN</v>
          </cell>
          <cell r="AG580" t="str">
            <v>508</v>
          </cell>
        </row>
        <row r="581">
          <cell r="J581" t="str">
            <v>jsalazfu</v>
          </cell>
          <cell r="K581" t="str">
            <v>16/10/20</v>
          </cell>
          <cell r="M581" t="str">
            <v>MATE</v>
          </cell>
          <cell r="N581" t="str">
            <v>SI / ANTICORIT / 0.5-1.0 GR/M2</v>
          </cell>
          <cell r="P581" t="str">
            <v>CORTADOS</v>
          </cell>
          <cell r="AG581" t="str">
            <v>508</v>
          </cell>
        </row>
        <row r="582">
          <cell r="J582" t="str">
            <v>jsalazfu</v>
          </cell>
          <cell r="K582" t="str">
            <v>16/10/20</v>
          </cell>
          <cell r="M582" t="str">
            <v>MATE</v>
          </cell>
          <cell r="N582" t="str">
            <v>SI / ANTICORIT / 0.5-1.0 GR/M2</v>
          </cell>
          <cell r="P582" t="str">
            <v>CORTADOS</v>
          </cell>
          <cell r="AG582" t="str">
            <v>508</v>
          </cell>
        </row>
        <row r="583">
          <cell r="J583" t="str">
            <v>c.yramro</v>
          </cell>
          <cell r="K583" t="str">
            <v>16/10/20</v>
          </cell>
          <cell r="N583" t="str">
            <v>NO</v>
          </cell>
          <cell r="AG583" t="str">
            <v>508</v>
          </cell>
          <cell r="AI583" t="str">
            <v>ESTANDAR</v>
          </cell>
        </row>
        <row r="584">
          <cell r="J584" t="str">
            <v>jsalazfu</v>
          </cell>
          <cell r="K584" t="str">
            <v>16/10/20</v>
          </cell>
          <cell r="M584" t="str">
            <v>SEMIMATE</v>
          </cell>
          <cell r="N584" t="str">
            <v>SI / ANTICORIT / 0.5-1.0 GR/M2</v>
          </cell>
          <cell r="P584" t="str">
            <v>CORTADOS</v>
          </cell>
          <cell r="AG584" t="str">
            <v>508</v>
          </cell>
        </row>
        <row r="585">
          <cell r="J585" t="str">
            <v>jsalazfu</v>
          </cell>
          <cell r="K585" t="str">
            <v>16/10/20</v>
          </cell>
          <cell r="M585" t="str">
            <v>SEMIMATE</v>
          </cell>
          <cell r="N585" t="str">
            <v>SI / ANTICORIT / 0.5-1.0 GR/M2</v>
          </cell>
          <cell r="P585" t="str">
            <v>CORTADOS</v>
          </cell>
          <cell r="AG585" t="str">
            <v>508</v>
          </cell>
        </row>
        <row r="586">
          <cell r="J586" t="str">
            <v>jsalazfu</v>
          </cell>
          <cell r="K586" t="str">
            <v>16/10/20</v>
          </cell>
          <cell r="M586" t="str">
            <v>SEMIMATE</v>
          </cell>
          <cell r="N586" t="str">
            <v>SI / ANTICORIT / 0.5-1.0 GR/M2</v>
          </cell>
          <cell r="P586" t="str">
            <v>CORTADOS</v>
          </cell>
          <cell r="AG586" t="str">
            <v>508</v>
          </cell>
        </row>
        <row r="587">
          <cell r="J587" t="str">
            <v>jsalazfu</v>
          </cell>
          <cell r="K587" t="str">
            <v>16/10/20</v>
          </cell>
          <cell r="M587" t="str">
            <v>SEMIMATE</v>
          </cell>
          <cell r="N587" t="str">
            <v>SI / ANTICORIT / 0.5-1.0 GR/M2</v>
          </cell>
          <cell r="P587" t="str">
            <v>CORTADOS</v>
          </cell>
          <cell r="AG587" t="str">
            <v>508</v>
          </cell>
        </row>
        <row r="588">
          <cell r="J588" t="str">
            <v>jsalazfu</v>
          </cell>
          <cell r="K588" t="str">
            <v>16/10/20</v>
          </cell>
          <cell r="M588" t="str">
            <v>MATE</v>
          </cell>
          <cell r="N588" t="str">
            <v>SI / ANTICORIT / 0.5-1.0 GR/M2</v>
          </cell>
          <cell r="P588" t="str">
            <v>CORTADOS</v>
          </cell>
          <cell r="AG588" t="str">
            <v>508</v>
          </cell>
        </row>
        <row r="589">
          <cell r="J589" t="str">
            <v>jsalazfu</v>
          </cell>
          <cell r="K589" t="str">
            <v>16/10/20</v>
          </cell>
          <cell r="M589" t="str">
            <v>MATE</v>
          </cell>
          <cell r="N589" t="str">
            <v>SI / ANTICORIT / 0.5-1.0 GR/M2</v>
          </cell>
          <cell r="P589" t="str">
            <v>CORTADOS</v>
          </cell>
          <cell r="AG589" t="str">
            <v>508</v>
          </cell>
        </row>
        <row r="590">
          <cell r="J590" t="str">
            <v>jsalazfu</v>
          </cell>
          <cell r="K590" t="str">
            <v>16/10/20</v>
          </cell>
          <cell r="M590" t="str">
            <v>SEMIMATE</v>
          </cell>
          <cell r="N590" t="str">
            <v>SI / ANTICORIT / 0.5-1.0 GR/M2</v>
          </cell>
          <cell r="P590" t="str">
            <v>CORTADOS</v>
          </cell>
          <cell r="AG590" t="str">
            <v>508</v>
          </cell>
        </row>
        <row r="591">
          <cell r="J591" t="str">
            <v>jsalazfu</v>
          </cell>
          <cell r="K591" t="str">
            <v>16/10/20</v>
          </cell>
          <cell r="M591" t="str">
            <v>SEMIMATE</v>
          </cell>
          <cell r="N591" t="str">
            <v>SI / ANTICORIT / 0.5-1.0 GR/M2</v>
          </cell>
          <cell r="P591" t="str">
            <v>CORTADOS</v>
          </cell>
          <cell r="AG591" t="str">
            <v>508</v>
          </cell>
        </row>
        <row r="592">
          <cell r="J592" t="str">
            <v>jsalazfu</v>
          </cell>
          <cell r="K592" t="str">
            <v>16/10/20</v>
          </cell>
          <cell r="M592" t="str">
            <v>SEMIMATE</v>
          </cell>
          <cell r="N592" t="str">
            <v>SI / ANTICORIT / 0.5-1.0 GR/M2</v>
          </cell>
          <cell r="P592" t="str">
            <v>CORTADOS</v>
          </cell>
          <cell r="AG592" t="str">
            <v>610</v>
          </cell>
        </row>
        <row r="593">
          <cell r="J593" t="str">
            <v>jsalazfu</v>
          </cell>
          <cell r="K593" t="str">
            <v>16/10/20</v>
          </cell>
          <cell r="M593" t="str">
            <v>SEMIMATE</v>
          </cell>
          <cell r="N593" t="str">
            <v>SI / ANTICORIT / 0.5-1.0 GR/M2</v>
          </cell>
          <cell r="P593" t="str">
            <v>CORTADOS</v>
          </cell>
          <cell r="AG593" t="str">
            <v>610</v>
          </cell>
        </row>
        <row r="594">
          <cell r="J594" t="str">
            <v>c.yramro</v>
          </cell>
          <cell r="K594" t="str">
            <v>16/10/20</v>
          </cell>
          <cell r="N594" t="str">
            <v>SI / RELAMINACIÓN A / 75 A 120 MG/FT2</v>
          </cell>
          <cell r="P594" t="str">
            <v>LAMINACIÓN</v>
          </cell>
          <cell r="AG594" t="str">
            <v>610</v>
          </cell>
        </row>
        <row r="595">
          <cell r="J595" t="str">
            <v>c.yramro</v>
          </cell>
          <cell r="K595" t="str">
            <v>16/10/20</v>
          </cell>
          <cell r="M595" t="str">
            <v>MATE</v>
          </cell>
          <cell r="N595" t="str">
            <v>SI / ANTICORROSIVO / ACEITADO LIGERO</v>
          </cell>
          <cell r="P595" t="str">
            <v>LAMINACIÓN</v>
          </cell>
          <cell r="AG595" t="str">
            <v>508</v>
          </cell>
        </row>
        <row r="596">
          <cell r="J596" t="str">
            <v>jgarzavi</v>
          </cell>
          <cell r="K596" t="str">
            <v>16/10/20</v>
          </cell>
          <cell r="N596" t="str">
            <v>SI / ANTICORROSIVO / 100 A 150 MG/FT2</v>
          </cell>
          <cell r="P596" t="str">
            <v>LAMINACIÓN</v>
          </cell>
          <cell r="AG596" t="str">
            <v>610</v>
          </cell>
        </row>
        <row r="597">
          <cell r="J597" t="str">
            <v>c.yramro</v>
          </cell>
          <cell r="K597" t="str">
            <v>16/10/20</v>
          </cell>
          <cell r="Q597" t="str">
            <v>24</v>
          </cell>
          <cell r="R597" t="str">
            <v>24</v>
          </cell>
          <cell r="AB597" t="str">
            <v>0667-VERDE MILITAR FC</v>
          </cell>
          <cell r="AC597" t="str">
            <v>0130-BLANCO MET 9010</v>
          </cell>
          <cell r="AK597" t="str">
            <v>NO</v>
          </cell>
        </row>
        <row r="598">
          <cell r="J598" t="str">
            <v>c.yramro</v>
          </cell>
          <cell r="K598" t="str">
            <v>16/10/20</v>
          </cell>
          <cell r="M598" t="str">
            <v>MATE</v>
          </cell>
          <cell r="N598" t="str">
            <v>SI / ANTICORROSIVO / ACEITADO LIGERO</v>
          </cell>
          <cell r="P598" t="str">
            <v>LAMINACIÓN</v>
          </cell>
          <cell r="AG598" t="str">
            <v>508</v>
          </cell>
        </row>
        <row r="599">
          <cell r="J599" t="str">
            <v>hpetterson</v>
          </cell>
          <cell r="K599" t="str">
            <v>15/10/20</v>
          </cell>
          <cell r="M599" t="str">
            <v>MATE</v>
          </cell>
          <cell r="N599" t="str">
            <v>NO</v>
          </cell>
          <cell r="P599" t="str">
            <v>LAMINACIÓN</v>
          </cell>
          <cell r="AG599" t="str">
            <v>508</v>
          </cell>
        </row>
        <row r="600">
          <cell r="J600" t="str">
            <v>daveliz</v>
          </cell>
          <cell r="K600" t="str">
            <v>15/10/20</v>
          </cell>
          <cell r="N600" t="str">
            <v>SI / ANTICORROSIVO / 100 A 150 MG/FT2</v>
          </cell>
          <cell r="AG600" t="str">
            <v>508</v>
          </cell>
          <cell r="AI600" t="str">
            <v>ESTANDAR</v>
          </cell>
        </row>
        <row r="601">
          <cell r="J601" t="str">
            <v>daveliz</v>
          </cell>
          <cell r="K601" t="str">
            <v>15/10/20</v>
          </cell>
          <cell r="P601" t="str">
            <v>LAMINACIÓN</v>
          </cell>
          <cell r="AL601" t="str">
            <v>TERNIUM 6.0 MM MAX</v>
          </cell>
        </row>
        <row r="602">
          <cell r="J602" t="str">
            <v>jsalazfu</v>
          </cell>
          <cell r="K602" t="str">
            <v>15/10/20</v>
          </cell>
          <cell r="L602" t="str">
            <v>MATE NORMAL 30 - 50 MICROPULG</v>
          </cell>
          <cell r="N602" t="str">
            <v>SI / ANTICORROSIVO / 50 A 100 MG/FT2</v>
          </cell>
          <cell r="P602" t="str">
            <v>LAMINACIÓN</v>
          </cell>
          <cell r="AL602" t="str">
            <v>TERNIUM 1.5 MM MAX</v>
          </cell>
        </row>
        <row r="603">
          <cell r="J603" t="str">
            <v>c.yramro</v>
          </cell>
          <cell r="K603" t="str">
            <v>15/10/20</v>
          </cell>
          <cell r="M603" t="str">
            <v>MATE</v>
          </cell>
          <cell r="N603" t="str">
            <v>SI / ANTICORROSIVO / ACEITADO LIGERO</v>
          </cell>
          <cell r="AG603" t="str">
            <v>610</v>
          </cell>
          <cell r="AI603" t="str">
            <v>ESTANDAR</v>
          </cell>
        </row>
        <row r="604">
          <cell r="J604" t="str">
            <v>hpetterson</v>
          </cell>
          <cell r="K604" t="str">
            <v>14/10/20</v>
          </cell>
          <cell r="M604" t="str">
            <v>MATE</v>
          </cell>
          <cell r="N604" t="str">
            <v>SI / ANTICORROSIVO / ACEITADO LIGERO</v>
          </cell>
          <cell r="P604" t="str">
            <v>CORTADOS</v>
          </cell>
          <cell r="AL604" t="str">
            <v>TERNIUM 1.5 MM MAX</v>
          </cell>
        </row>
        <row r="605">
          <cell r="J605" t="str">
            <v>c.yramro</v>
          </cell>
          <cell r="K605" t="str">
            <v>16/10/20</v>
          </cell>
          <cell r="Q605" t="str">
            <v>24</v>
          </cell>
          <cell r="R605" t="str">
            <v>24</v>
          </cell>
          <cell r="AB605" t="str">
            <v>0667-VERDE MILITAR FC</v>
          </cell>
          <cell r="AC605" t="str">
            <v>0130-BLANCO MET 9010</v>
          </cell>
          <cell r="AK605" t="str">
            <v>NO</v>
          </cell>
        </row>
        <row r="606">
          <cell r="J606" t="str">
            <v>c.yramro</v>
          </cell>
          <cell r="K606" t="str">
            <v>14/10/20</v>
          </cell>
          <cell r="Q606" t="str">
            <v>24</v>
          </cell>
          <cell r="R606" t="str">
            <v>24</v>
          </cell>
          <cell r="AB606" t="str">
            <v>0667-VERDE MILITAR FC</v>
          </cell>
          <cell r="AC606" t="str">
            <v>0130-BLANCO MET 9010</v>
          </cell>
          <cell r="AK606" t="str">
            <v>NO</v>
          </cell>
        </row>
        <row r="607">
          <cell r="J607" t="str">
            <v>daveliz</v>
          </cell>
          <cell r="K607" t="str">
            <v>14/10/20</v>
          </cell>
          <cell r="P607" t="str">
            <v>LAMINACIÓN</v>
          </cell>
          <cell r="AG607" t="str">
            <v>711</v>
          </cell>
        </row>
        <row r="608">
          <cell r="J608" t="str">
            <v>c.yramro</v>
          </cell>
          <cell r="K608" t="str">
            <v>14/10/20</v>
          </cell>
          <cell r="Q608" t="str">
            <v>26</v>
          </cell>
          <cell r="R608" t="str">
            <v>28</v>
          </cell>
          <cell r="AB608" t="str">
            <v>0667-VERDE MILITAR FC</v>
          </cell>
          <cell r="AC608" t="str">
            <v>0102-BLANCO STD</v>
          </cell>
          <cell r="AK608" t="str">
            <v>NO</v>
          </cell>
        </row>
        <row r="609">
          <cell r="J609" t="str">
            <v>daveliz</v>
          </cell>
          <cell r="K609" t="str">
            <v>14/10/20</v>
          </cell>
          <cell r="P609" t="str">
            <v>LAMINACIÓN</v>
          </cell>
          <cell r="AG609" t="str">
            <v>711</v>
          </cell>
        </row>
        <row r="610">
          <cell r="J610" t="str">
            <v>daveliz</v>
          </cell>
          <cell r="K610" t="str">
            <v>14/10/20</v>
          </cell>
          <cell r="P610" t="str">
            <v>LAMINACIÓN</v>
          </cell>
          <cell r="AL610" t="str">
            <v>TERNIUM 6.0 MM MAX</v>
          </cell>
        </row>
        <row r="611">
          <cell r="J611" t="str">
            <v>daveliz</v>
          </cell>
          <cell r="K611" t="str">
            <v>14/10/20</v>
          </cell>
          <cell r="P611" t="str">
            <v>LAMINACIÓN</v>
          </cell>
          <cell r="AL611" t="str">
            <v>TERNIUM 6.0 MM MAX</v>
          </cell>
        </row>
        <row r="612">
          <cell r="J612" t="str">
            <v>jgarzavi</v>
          </cell>
          <cell r="K612" t="str">
            <v>14/10/20</v>
          </cell>
          <cell r="N612" t="str">
            <v>SI / ANTICORROSIVO / 100 A 150 MG/FT2</v>
          </cell>
          <cell r="P612" t="str">
            <v>LAMINACIÓN</v>
          </cell>
          <cell r="AG612" t="str">
            <v>610</v>
          </cell>
        </row>
        <row r="613">
          <cell r="J613" t="str">
            <v>jgarzavi</v>
          </cell>
          <cell r="K613" t="str">
            <v>14/10/20</v>
          </cell>
          <cell r="N613" t="str">
            <v>SI / ANTICORROSIVO / 100 A 150 MG/FT2</v>
          </cell>
          <cell r="P613" t="str">
            <v>LAMINACIÓN</v>
          </cell>
          <cell r="AG613" t="str">
            <v>610</v>
          </cell>
        </row>
        <row r="614">
          <cell r="J614" t="str">
            <v>jgarzavi</v>
          </cell>
          <cell r="K614" t="str">
            <v>14/10/20</v>
          </cell>
          <cell r="N614" t="str">
            <v>SI / ANTICORROSIVO / 100 A 150 MG/FT2</v>
          </cell>
          <cell r="P614" t="str">
            <v>CORTADOS</v>
          </cell>
          <cell r="AG614" t="str">
            <v>610</v>
          </cell>
        </row>
        <row r="615">
          <cell r="J615" t="str">
            <v>jgarzavi</v>
          </cell>
          <cell r="K615" t="str">
            <v>14/10/20</v>
          </cell>
          <cell r="N615" t="str">
            <v>SI / ANTICORROSIVO / 100 A 150 MG/FT2</v>
          </cell>
          <cell r="P615" t="str">
            <v>LAMINACIÓN</v>
          </cell>
          <cell r="AG615" t="str">
            <v>610</v>
          </cell>
        </row>
        <row r="616">
          <cell r="J616" t="str">
            <v>daveliz</v>
          </cell>
          <cell r="K616" t="str">
            <v>14/10/20</v>
          </cell>
          <cell r="P616" t="str">
            <v>LAMINACIÓN</v>
          </cell>
          <cell r="AL616" t="str">
            <v>TERNIUM 6.0 MM MAX</v>
          </cell>
        </row>
        <row r="617">
          <cell r="J617" t="str">
            <v>daveliz</v>
          </cell>
          <cell r="K617" t="str">
            <v>14/10/20</v>
          </cell>
          <cell r="P617" t="str">
            <v>LAMINACIÓN</v>
          </cell>
          <cell r="AL617" t="str">
            <v>TERNIUM 6.0 MM MAX</v>
          </cell>
        </row>
        <row r="618">
          <cell r="J618" t="str">
            <v>c.yramro</v>
          </cell>
          <cell r="K618" t="str">
            <v>14/10/20</v>
          </cell>
          <cell r="P618" t="str">
            <v>LAMINACIÓN</v>
          </cell>
          <cell r="AG618" t="str">
            <v>711</v>
          </cell>
        </row>
        <row r="619">
          <cell r="J619" t="str">
            <v>daveliz</v>
          </cell>
          <cell r="K619" t="str">
            <v>14/10/20</v>
          </cell>
          <cell r="P619" t="str">
            <v>LAMINACIÓN</v>
          </cell>
          <cell r="AL619" t="str">
            <v>TERNIUM 6.0 MM MAX</v>
          </cell>
        </row>
        <row r="620">
          <cell r="J620" t="str">
            <v>daveliz</v>
          </cell>
          <cell r="K620" t="str">
            <v>14/10/20</v>
          </cell>
          <cell r="P620" t="str">
            <v>LAMINACIÓN</v>
          </cell>
          <cell r="AL620" t="str">
            <v>TERNIUM 6.0 MM MAX</v>
          </cell>
        </row>
        <row r="621">
          <cell r="J621" t="str">
            <v>c.yramro</v>
          </cell>
          <cell r="K621" t="str">
            <v>14/10/20</v>
          </cell>
          <cell r="L621" t="str">
            <v>MATE</v>
          </cell>
          <cell r="P621" t="str">
            <v>LAMINACIÓN</v>
          </cell>
          <cell r="AG621" t="str">
            <v>508</v>
          </cell>
        </row>
        <row r="622">
          <cell r="J622" t="str">
            <v>daveliz</v>
          </cell>
          <cell r="K622" t="str">
            <v>14/10/20</v>
          </cell>
          <cell r="N622" t="str">
            <v>SI / ANTICORROSIVO / 100 A 150 MG/FT2</v>
          </cell>
          <cell r="P622" t="str">
            <v>LAMINACIÓN</v>
          </cell>
          <cell r="AG622" t="str">
            <v>610</v>
          </cell>
        </row>
        <row r="623">
          <cell r="J623" t="str">
            <v>daveliz</v>
          </cell>
          <cell r="K623" t="str">
            <v>14/10/20</v>
          </cell>
          <cell r="N623" t="str">
            <v>SI / ANTICORROSIVO / 100 A 150 MG/FT2</v>
          </cell>
          <cell r="P623" t="str">
            <v>LAMINACIÓN</v>
          </cell>
          <cell r="AL623" t="str">
            <v>TERNIUM 6.0 MM MAX</v>
          </cell>
        </row>
        <row r="624">
          <cell r="J624" t="str">
            <v>hpetterson</v>
          </cell>
          <cell r="K624" t="str">
            <v>14/10/20</v>
          </cell>
          <cell r="M624" t="str">
            <v>MATE</v>
          </cell>
          <cell r="N624" t="str">
            <v>SI / ANTICORROSIVO / ACEITADO LIGERO</v>
          </cell>
          <cell r="P624" t="str">
            <v>LAMINACIÓN</v>
          </cell>
          <cell r="AG624" t="str">
            <v>610</v>
          </cell>
        </row>
        <row r="625">
          <cell r="J625" t="str">
            <v>hpetterson</v>
          </cell>
          <cell r="K625" t="str">
            <v>14/10/20</v>
          </cell>
          <cell r="M625" t="str">
            <v>MATE</v>
          </cell>
          <cell r="N625" t="str">
            <v>SI / ANTICORROSIVO / ACEITADO LIGERO</v>
          </cell>
          <cell r="P625" t="str">
            <v>LAMINACIÓN</v>
          </cell>
          <cell r="AG625" t="str">
            <v>508</v>
          </cell>
        </row>
        <row r="626">
          <cell r="J626" t="str">
            <v>c.yramro</v>
          </cell>
          <cell r="K626" t="str">
            <v>14/10/20</v>
          </cell>
          <cell r="M626" t="str">
            <v>SIN RESTRICCION DE RUGOSIDAD</v>
          </cell>
          <cell r="N626" t="str">
            <v>NO</v>
          </cell>
          <cell r="P626" t="str">
            <v>LAMINACIÓN</v>
          </cell>
          <cell r="AG626" t="str">
            <v>610</v>
          </cell>
        </row>
        <row r="627">
          <cell r="J627" t="str">
            <v>jgarzavi</v>
          </cell>
          <cell r="K627" t="str">
            <v>23/11/20</v>
          </cell>
          <cell r="P627" t="str">
            <v>LAMINACIÓN</v>
          </cell>
          <cell r="AG627" t="str">
            <v>711</v>
          </cell>
        </row>
        <row r="628">
          <cell r="J628" t="str">
            <v>c.yramro</v>
          </cell>
          <cell r="K628" t="str">
            <v>13/10/20</v>
          </cell>
          <cell r="AG628" t="str">
            <v>610</v>
          </cell>
        </row>
        <row r="629">
          <cell r="J629" t="str">
            <v>jgarzavi</v>
          </cell>
          <cell r="K629" t="str">
            <v>13/10/20</v>
          </cell>
          <cell r="P629" t="str">
            <v>LAMINACIÓN</v>
          </cell>
          <cell r="AG629" t="str">
            <v>711</v>
          </cell>
        </row>
        <row r="630">
          <cell r="J630" t="str">
            <v>c.yramro</v>
          </cell>
          <cell r="K630" t="str">
            <v>13/10/20</v>
          </cell>
          <cell r="AG630" t="str">
            <v>508</v>
          </cell>
        </row>
        <row r="631">
          <cell r="J631" t="str">
            <v>c.yramro</v>
          </cell>
          <cell r="K631" t="str">
            <v>13/10/20</v>
          </cell>
          <cell r="AG631" t="str">
            <v>508</v>
          </cell>
        </row>
        <row r="632">
          <cell r="J632" t="str">
            <v>c.yramro</v>
          </cell>
          <cell r="K632" t="str">
            <v>13/10/20</v>
          </cell>
          <cell r="AG632" t="str">
            <v>508</v>
          </cell>
        </row>
        <row r="633">
          <cell r="J633" t="str">
            <v>jsalazfu</v>
          </cell>
          <cell r="K633" t="str">
            <v>13/10/20</v>
          </cell>
          <cell r="L633" t="str">
            <v>MATE</v>
          </cell>
          <cell r="P633" t="str">
            <v>LAMINACIÓN</v>
          </cell>
          <cell r="AG633" t="str">
            <v>508</v>
          </cell>
        </row>
        <row r="634">
          <cell r="J634" t="str">
            <v>jsalazfu</v>
          </cell>
          <cell r="K634" t="str">
            <v>13/10/20</v>
          </cell>
          <cell r="L634" t="str">
            <v>MATE NORMAL 30 - 50 MICROPULG</v>
          </cell>
          <cell r="N634" t="str">
            <v>SI / ANTICORROSIVO / 50 A 100 MG/FT2</v>
          </cell>
          <cell r="P634" t="str">
            <v>LAMINACIÓN</v>
          </cell>
          <cell r="AG634" t="str">
            <v>508</v>
          </cell>
        </row>
        <row r="635">
          <cell r="J635" t="str">
            <v>jgarzavi</v>
          </cell>
          <cell r="K635" t="str">
            <v>13/10/20</v>
          </cell>
          <cell r="P635" t="str">
            <v>LAMINACIÓN</v>
          </cell>
          <cell r="AG635" t="str">
            <v>711</v>
          </cell>
        </row>
        <row r="636">
          <cell r="J636" t="str">
            <v>jgarzavi</v>
          </cell>
          <cell r="K636" t="str">
            <v>13/10/20</v>
          </cell>
          <cell r="P636" t="str">
            <v>LAMINACIÓN</v>
          </cell>
          <cell r="AG636" t="str">
            <v>711</v>
          </cell>
        </row>
        <row r="637">
          <cell r="J637" t="str">
            <v>c.yramro</v>
          </cell>
          <cell r="K637" t="str">
            <v>12/10/20</v>
          </cell>
          <cell r="P637" t="str">
            <v>LAMINACIÓN</v>
          </cell>
          <cell r="AG637" t="str">
            <v>610</v>
          </cell>
        </row>
        <row r="638">
          <cell r="J638" t="str">
            <v>jgarzavi</v>
          </cell>
          <cell r="K638" t="str">
            <v>12/10/20</v>
          </cell>
          <cell r="N638" t="str">
            <v>SI / ANTICORROSIVO / 100 A 150 MG/FT2</v>
          </cell>
          <cell r="P638" t="str">
            <v>LAMINACIÓN</v>
          </cell>
          <cell r="AG638" t="str">
            <v>610</v>
          </cell>
        </row>
        <row r="639">
          <cell r="J639" t="str">
            <v>jgarzavi</v>
          </cell>
          <cell r="K639" t="str">
            <v>12/10/20</v>
          </cell>
          <cell r="N639" t="str">
            <v>SI / ANTICORROSIVO / 100 A 150 MG/FT2</v>
          </cell>
          <cell r="P639" t="str">
            <v>CORTADOS</v>
          </cell>
          <cell r="AG639" t="str">
            <v>610</v>
          </cell>
        </row>
        <row r="640">
          <cell r="J640" t="str">
            <v>c.yramro</v>
          </cell>
          <cell r="K640" t="str">
            <v>10/10/20</v>
          </cell>
          <cell r="P640" t="str">
            <v>LAMINACIÓN</v>
          </cell>
          <cell r="AG640" t="str">
            <v>711</v>
          </cell>
        </row>
        <row r="641">
          <cell r="J641" t="str">
            <v>c.yramro</v>
          </cell>
          <cell r="K641" t="str">
            <v>10/10/20</v>
          </cell>
          <cell r="N641" t="str">
            <v>SI / ANTICORROSIVO / 75 A 125 MG/FT2</v>
          </cell>
          <cell r="P641" t="str">
            <v>LAMINACIÓN</v>
          </cell>
          <cell r="AG641" t="str">
            <v>508</v>
          </cell>
        </row>
        <row r="642">
          <cell r="J642" t="str">
            <v>c.yramro</v>
          </cell>
          <cell r="K642" t="str">
            <v>10/10/20</v>
          </cell>
          <cell r="N642" t="str">
            <v>NO</v>
          </cell>
          <cell r="AG642" t="str">
            <v>508</v>
          </cell>
          <cell r="AI642" t="str">
            <v>ESTANDAR</v>
          </cell>
        </row>
        <row r="643">
          <cell r="J643" t="str">
            <v>jsalazfu</v>
          </cell>
          <cell r="K643" t="str">
            <v>09/10/20</v>
          </cell>
          <cell r="M643" t="str">
            <v>BRILLANTE</v>
          </cell>
          <cell r="N643" t="str">
            <v>SI / ANTICORIT / 0.5-1.0 GR/M2</v>
          </cell>
          <cell r="AG643" t="str">
            <v>610</v>
          </cell>
          <cell r="AI643" t="str">
            <v>ESTANDAR</v>
          </cell>
        </row>
        <row r="644">
          <cell r="J644" t="str">
            <v>jsalazfu</v>
          </cell>
          <cell r="K644" t="str">
            <v>09/10/20</v>
          </cell>
          <cell r="M644" t="str">
            <v>SEMIMATE</v>
          </cell>
          <cell r="N644" t="str">
            <v>SI / ANTICORIT / 0.5-1.0 GR/M2</v>
          </cell>
          <cell r="AG644" t="str">
            <v>508</v>
          </cell>
          <cell r="AI644" t="str">
            <v>ESTANDAR</v>
          </cell>
        </row>
        <row r="645">
          <cell r="J645" t="str">
            <v>c.yramro</v>
          </cell>
          <cell r="K645" t="str">
            <v>09/10/20</v>
          </cell>
          <cell r="L645" t="str">
            <v>MATE NORMAL 30 - 50 MICROPULG</v>
          </cell>
          <cell r="N645" t="str">
            <v>NO</v>
          </cell>
          <cell r="P645" t="str">
            <v>LAMINACIÓN</v>
          </cell>
          <cell r="AG645" t="str">
            <v>508</v>
          </cell>
        </row>
        <row r="646">
          <cell r="J646" t="str">
            <v>c.yramro</v>
          </cell>
          <cell r="K646" t="str">
            <v>09/10/20</v>
          </cell>
          <cell r="AG646" t="str">
            <v>508</v>
          </cell>
        </row>
        <row r="647">
          <cell r="J647" t="str">
            <v>c.yramro</v>
          </cell>
          <cell r="K647" t="str">
            <v>09/10/20</v>
          </cell>
          <cell r="AG647" t="str">
            <v>508</v>
          </cell>
        </row>
        <row r="648">
          <cell r="J648" t="str">
            <v>c.yramro</v>
          </cell>
          <cell r="K648" t="str">
            <v>09/10/20</v>
          </cell>
          <cell r="M648" t="str">
            <v>MATE</v>
          </cell>
          <cell r="N648" t="str">
            <v>NO</v>
          </cell>
          <cell r="P648" t="str">
            <v>LAMINACIÓN</v>
          </cell>
          <cell r="AG648" t="str">
            <v>508</v>
          </cell>
        </row>
        <row r="649">
          <cell r="J649" t="str">
            <v>jsalazfu</v>
          </cell>
          <cell r="K649" t="str">
            <v>09/10/20</v>
          </cell>
          <cell r="L649" t="str">
            <v>MATE NORMAL 30 - 50 MICROPULG</v>
          </cell>
          <cell r="N649" t="str">
            <v>NO</v>
          </cell>
          <cell r="P649" t="str">
            <v>CORTADOS</v>
          </cell>
          <cell r="AL649" t="str">
            <v>TERNIUM 1.5 MM MAX</v>
          </cell>
        </row>
        <row r="650">
          <cell r="J650" t="str">
            <v>c.yramro</v>
          </cell>
          <cell r="K650" t="str">
            <v>09/10/20</v>
          </cell>
          <cell r="M650" t="str">
            <v>MATE</v>
          </cell>
          <cell r="N650" t="str">
            <v>NO</v>
          </cell>
          <cell r="P650" t="str">
            <v>LAMINACIÓN</v>
          </cell>
          <cell r="AG650" t="str">
            <v>508</v>
          </cell>
        </row>
        <row r="651">
          <cell r="J651" t="str">
            <v>c.yramro</v>
          </cell>
          <cell r="K651" t="str">
            <v>09/10/20</v>
          </cell>
          <cell r="M651" t="str">
            <v>MATE</v>
          </cell>
          <cell r="N651" t="str">
            <v>SI / ANTICORROSIVO / ACEITADO LIGERO</v>
          </cell>
          <cell r="AG651" t="str">
            <v>610</v>
          </cell>
          <cell r="AI651" t="str">
            <v>ESTANDAR</v>
          </cell>
        </row>
        <row r="652">
          <cell r="J652" t="str">
            <v>jgarzavi</v>
          </cell>
          <cell r="K652" t="str">
            <v>09/10/20</v>
          </cell>
          <cell r="N652" t="str">
            <v>SI / ANTICORROSIVO / 100 A 150 MG/FT2</v>
          </cell>
          <cell r="P652" t="str">
            <v>LAMINACIÓN</v>
          </cell>
          <cell r="AG652" t="str">
            <v>610</v>
          </cell>
        </row>
        <row r="653">
          <cell r="J653" t="str">
            <v>jgarzavi</v>
          </cell>
          <cell r="K653" t="str">
            <v>09/10/20</v>
          </cell>
          <cell r="N653" t="str">
            <v>SI / ANTICORROSIVO / 100 A 150 MG/FT2</v>
          </cell>
          <cell r="P653" t="str">
            <v>LAMINACIÓN</v>
          </cell>
          <cell r="AG653" t="str">
            <v>610</v>
          </cell>
        </row>
        <row r="654">
          <cell r="J654" t="str">
            <v>jgarzavi</v>
          </cell>
          <cell r="K654" t="str">
            <v>09/10/20</v>
          </cell>
          <cell r="N654" t="str">
            <v>SI / ANTICORROSIVO / 100 A 150 MG/FT2</v>
          </cell>
          <cell r="P654" t="str">
            <v>LAMINACIÓN</v>
          </cell>
          <cell r="AG654" t="str">
            <v>610</v>
          </cell>
        </row>
        <row r="655">
          <cell r="J655" t="str">
            <v>jgarzavi</v>
          </cell>
          <cell r="K655" t="str">
            <v>08/10/20</v>
          </cell>
          <cell r="P655" t="str">
            <v>LAMINACIÓN</v>
          </cell>
          <cell r="AG655" t="str">
            <v>711</v>
          </cell>
        </row>
        <row r="656">
          <cell r="J656" t="str">
            <v>c.yramro</v>
          </cell>
          <cell r="K656" t="str">
            <v>08/10/20</v>
          </cell>
          <cell r="M656" t="str">
            <v>MATE</v>
          </cell>
          <cell r="N656" t="str">
            <v>NO</v>
          </cell>
          <cell r="AG656" t="str">
            <v>610</v>
          </cell>
          <cell r="AI656" t="str">
            <v>ESTANDAR</v>
          </cell>
        </row>
        <row r="657">
          <cell r="J657" t="str">
            <v>jsalazfu</v>
          </cell>
          <cell r="K657" t="str">
            <v>08/10/20</v>
          </cell>
          <cell r="M657" t="str">
            <v>SEMIMATE</v>
          </cell>
          <cell r="N657" t="str">
            <v>SI / ANTICORIT / 0.5-1.0 GR/M2</v>
          </cell>
          <cell r="P657" t="str">
            <v>CORTADOS</v>
          </cell>
          <cell r="AG657" t="str">
            <v>610</v>
          </cell>
        </row>
        <row r="658">
          <cell r="J658" t="str">
            <v>jsalazfu</v>
          </cell>
          <cell r="K658" t="str">
            <v>08/10/20</v>
          </cell>
          <cell r="L658" t="str">
            <v>MATE NORMAL 30 - 50 MICROPULG</v>
          </cell>
          <cell r="N658" t="str">
            <v>SI / ANTICORROSIVO / 50 A 100 MG/FT2</v>
          </cell>
          <cell r="AG658" t="str">
            <v>508</v>
          </cell>
          <cell r="AI658" t="str">
            <v>ESTANDAR</v>
          </cell>
        </row>
        <row r="659">
          <cell r="J659" t="str">
            <v>jsalazfu</v>
          </cell>
          <cell r="K659" t="str">
            <v>08/10/20</v>
          </cell>
          <cell r="L659" t="str">
            <v>MATE NORMAL 30 - 50 MICROPULG</v>
          </cell>
          <cell r="N659" t="str">
            <v>SI / ANTICORROSIVO / 50 A 100 MG/FT2</v>
          </cell>
          <cell r="P659" t="str">
            <v>CORTADOS</v>
          </cell>
          <cell r="AL659" t="str">
            <v>TERNIUM 1.5 MM MAX</v>
          </cell>
        </row>
        <row r="660">
          <cell r="J660" t="str">
            <v>c.yramro</v>
          </cell>
          <cell r="K660" t="str">
            <v>08/10/20</v>
          </cell>
          <cell r="Q660" t="str">
            <v>26</v>
          </cell>
          <cell r="R660" t="str">
            <v>26</v>
          </cell>
          <cell r="AB660" t="str">
            <v>0704-DURAPLUS ARENA STD</v>
          </cell>
          <cell r="AC660" t="str">
            <v>0704-DURAPLUS ARENA STD</v>
          </cell>
          <cell r="AK660" t="str">
            <v>NO</v>
          </cell>
        </row>
        <row r="661">
          <cell r="J661" t="str">
            <v>c.yramro</v>
          </cell>
          <cell r="K661" t="str">
            <v>07/10/20</v>
          </cell>
          <cell r="AG661" t="str">
            <v>508</v>
          </cell>
          <cell r="AI661" t="str">
            <v>ESTANDAR</v>
          </cell>
        </row>
        <row r="662">
          <cell r="J662" t="str">
            <v>jgarzavi</v>
          </cell>
          <cell r="K662" t="str">
            <v>07/10/20</v>
          </cell>
          <cell r="P662" t="str">
            <v>LAMINACIÓN</v>
          </cell>
          <cell r="AG662" t="str">
            <v>711</v>
          </cell>
        </row>
        <row r="663">
          <cell r="J663" t="str">
            <v>c.yramro</v>
          </cell>
          <cell r="K663" t="str">
            <v>07/10/20</v>
          </cell>
          <cell r="M663" t="str">
            <v>MATE</v>
          </cell>
          <cell r="N663" t="str">
            <v>NO</v>
          </cell>
          <cell r="AG663" t="str">
            <v>508</v>
          </cell>
          <cell r="AI663" t="str">
            <v>ESTANDAR</v>
          </cell>
        </row>
        <row r="664">
          <cell r="J664" t="str">
            <v>c.yramro</v>
          </cell>
          <cell r="K664" t="str">
            <v>07/10/20</v>
          </cell>
          <cell r="AG664" t="str">
            <v>508</v>
          </cell>
          <cell r="AI664" t="str">
            <v>ESTANDAR</v>
          </cell>
        </row>
        <row r="665">
          <cell r="J665" t="str">
            <v>c.yramro</v>
          </cell>
          <cell r="K665" t="str">
            <v>07/10/20</v>
          </cell>
          <cell r="AG665" t="str">
            <v>508</v>
          </cell>
          <cell r="AI665" t="str">
            <v>ESTANDAR</v>
          </cell>
        </row>
        <row r="666">
          <cell r="J666" t="str">
            <v>daveliz</v>
          </cell>
          <cell r="K666" t="str">
            <v>07/10/20</v>
          </cell>
          <cell r="P666" t="str">
            <v>LAMINACIÓN</v>
          </cell>
          <cell r="AG666" t="str">
            <v>711</v>
          </cell>
        </row>
        <row r="667">
          <cell r="J667" t="str">
            <v>daveliz</v>
          </cell>
          <cell r="K667" t="str">
            <v>06/10/20</v>
          </cell>
          <cell r="N667" t="str">
            <v>SI / ANTICORROSIVO / 100 A 150 MG/FT2</v>
          </cell>
          <cell r="AG667" t="str">
            <v>508</v>
          </cell>
          <cell r="AI667" t="str">
            <v>1194 MM</v>
          </cell>
        </row>
        <row r="668">
          <cell r="J668" t="str">
            <v>hpetterson</v>
          </cell>
          <cell r="K668" t="str">
            <v>06/10/20</v>
          </cell>
          <cell r="M668" t="str">
            <v>MATE</v>
          </cell>
          <cell r="N668" t="str">
            <v>SI / ANTICORROSIVO / ACEITADO LIGERO</v>
          </cell>
          <cell r="P668" t="str">
            <v>LAMINACIÓN</v>
          </cell>
          <cell r="AG668" t="str">
            <v>610</v>
          </cell>
        </row>
        <row r="669">
          <cell r="J669" t="str">
            <v>hpetterson</v>
          </cell>
          <cell r="K669" t="str">
            <v>06/10/20</v>
          </cell>
          <cell r="AL669" t="str">
            <v>TERNIUM 1.5 MM MAX</v>
          </cell>
        </row>
        <row r="670">
          <cell r="J670" t="str">
            <v>jsalazfu</v>
          </cell>
          <cell r="K670" t="str">
            <v>06/10/20</v>
          </cell>
          <cell r="L670" t="str">
            <v>MATE NORMAL 30 - 50 MICROPULG</v>
          </cell>
          <cell r="N670" t="str">
            <v>SI / ANTICORROSIVO / 50 A 100 MG/FT2</v>
          </cell>
          <cell r="P670" t="str">
            <v>LAMINACIÓN</v>
          </cell>
          <cell r="AG670" t="str">
            <v>508</v>
          </cell>
        </row>
        <row r="671">
          <cell r="J671" t="str">
            <v>hpetterson</v>
          </cell>
          <cell r="K671" t="str">
            <v>06/10/20</v>
          </cell>
          <cell r="M671" t="str">
            <v>MATE</v>
          </cell>
          <cell r="N671" t="str">
            <v>SI / ANTICORROSIVO / ACEITADO LIGERO</v>
          </cell>
          <cell r="P671" t="str">
            <v>CORTADOS</v>
          </cell>
          <cell r="AL671" t="str">
            <v>TERNIUM 1.5 MM MAX</v>
          </cell>
        </row>
        <row r="672">
          <cell r="J672" t="str">
            <v>hpetterson</v>
          </cell>
          <cell r="K672" t="str">
            <v>06/10/20</v>
          </cell>
          <cell r="M672" t="str">
            <v>MATE</v>
          </cell>
          <cell r="N672" t="str">
            <v>SI / ANTICORROSIVO / ACEITADO LIGERO</v>
          </cell>
          <cell r="AG672" t="str">
            <v>508</v>
          </cell>
          <cell r="AI672" t="str">
            <v>ESTANDAR</v>
          </cell>
        </row>
        <row r="673">
          <cell r="J673" t="str">
            <v>hpetterson</v>
          </cell>
          <cell r="K673" t="str">
            <v>06/10/20</v>
          </cell>
          <cell r="M673" t="str">
            <v>MATE</v>
          </cell>
          <cell r="N673" t="str">
            <v>SI / ANTICORROSIVO / ACEITADO LIGERO</v>
          </cell>
          <cell r="AG673" t="str">
            <v>508</v>
          </cell>
          <cell r="AI673" t="str">
            <v>ESTANDAR</v>
          </cell>
        </row>
        <row r="674">
          <cell r="J674" t="str">
            <v>c.yramro</v>
          </cell>
          <cell r="K674" t="str">
            <v>06/10/20</v>
          </cell>
          <cell r="AG674" t="str">
            <v>508</v>
          </cell>
        </row>
        <row r="675">
          <cell r="J675" t="str">
            <v>c.yramro</v>
          </cell>
          <cell r="K675" t="str">
            <v>06/10/20</v>
          </cell>
          <cell r="AG675" t="str">
            <v>508</v>
          </cell>
        </row>
        <row r="676">
          <cell r="J676" t="str">
            <v>hpetterson</v>
          </cell>
          <cell r="K676" t="str">
            <v>06/10/20</v>
          </cell>
          <cell r="M676" t="str">
            <v>MATE</v>
          </cell>
          <cell r="N676" t="str">
            <v>NO</v>
          </cell>
          <cell r="P676" t="str">
            <v>LAMINACIÓN</v>
          </cell>
          <cell r="AG676" t="str">
            <v>508</v>
          </cell>
        </row>
        <row r="677">
          <cell r="J677" t="str">
            <v>c.yramro</v>
          </cell>
          <cell r="K677" t="str">
            <v>02/10/20</v>
          </cell>
          <cell r="L677" t="str">
            <v>MATE</v>
          </cell>
          <cell r="P677" t="str">
            <v>LAMINACIÓN</v>
          </cell>
          <cell r="AG677" t="str">
            <v>508</v>
          </cell>
        </row>
        <row r="678">
          <cell r="J678" t="str">
            <v>c.yramro</v>
          </cell>
          <cell r="K678" t="str">
            <v>01/10/20</v>
          </cell>
          <cell r="M678" t="str">
            <v>MATE</v>
          </cell>
          <cell r="N678" t="str">
            <v>SI / ANTICORROSIVO / ACEITADO LIGERO</v>
          </cell>
          <cell r="P678" t="str">
            <v>LAMINACIÓN</v>
          </cell>
          <cell r="AG678" t="str">
            <v>508</v>
          </cell>
        </row>
        <row r="679">
          <cell r="J679" t="str">
            <v>hpetterson</v>
          </cell>
          <cell r="K679" t="str">
            <v>01/10/20</v>
          </cell>
          <cell r="M679" t="str">
            <v>MATE</v>
          </cell>
          <cell r="N679" t="str">
            <v>SI / ANTICORROSIVO / ACEITADO LIGERO</v>
          </cell>
          <cell r="P679" t="str">
            <v>LAMINACIÓN</v>
          </cell>
          <cell r="AG679" t="str">
            <v>508</v>
          </cell>
        </row>
        <row r="680">
          <cell r="J680" t="str">
            <v>c.yramro</v>
          </cell>
          <cell r="K680" t="str">
            <v>01/10/20</v>
          </cell>
          <cell r="M680" t="str">
            <v>MATE</v>
          </cell>
          <cell r="N680" t="str">
            <v>SI / ANTICORROSIVO / ACEITADO LIGERO</v>
          </cell>
          <cell r="AG680" t="str">
            <v>508</v>
          </cell>
          <cell r="AI680" t="str">
            <v>ESTANDAR</v>
          </cell>
        </row>
        <row r="681">
          <cell r="J681" t="str">
            <v>hpetterson</v>
          </cell>
          <cell r="K681" t="str">
            <v>01/10/20</v>
          </cell>
          <cell r="M681" t="str">
            <v>MATE</v>
          </cell>
          <cell r="N681" t="str">
            <v>NO</v>
          </cell>
          <cell r="P681" t="str">
            <v>LAMINACIÓN</v>
          </cell>
          <cell r="AG681" t="str">
            <v>508</v>
          </cell>
        </row>
        <row r="682">
          <cell r="J682" t="str">
            <v>plcampos</v>
          </cell>
          <cell r="K682" t="str">
            <v>01/10/20</v>
          </cell>
          <cell r="S682" t="str">
            <v>TERNIUM CONTROLADA</v>
          </cell>
        </row>
        <row r="683">
          <cell r="J683" t="str">
            <v>c.yramro</v>
          </cell>
          <cell r="K683" t="str">
            <v>30/09/20</v>
          </cell>
          <cell r="L683" t="str">
            <v>MATE NORMAL 30 - 50 MICROPULG</v>
          </cell>
          <cell r="N683" t="str">
            <v>SI / ANTICORROSIVO / 15 A 50 MG/FT2</v>
          </cell>
          <cell r="P683" t="str">
            <v>LAMINACIÓN</v>
          </cell>
          <cell r="AG683" t="str">
            <v>508</v>
          </cell>
        </row>
        <row r="684">
          <cell r="J684" t="str">
            <v>hpetterson</v>
          </cell>
          <cell r="K684" t="str">
            <v>30/09/20</v>
          </cell>
          <cell r="N684" t="str">
            <v>NO</v>
          </cell>
          <cell r="P684" t="str">
            <v>CORTADOS</v>
          </cell>
          <cell r="AG684" t="str">
            <v>610</v>
          </cell>
        </row>
        <row r="685">
          <cell r="J685" t="str">
            <v>jgarzavi</v>
          </cell>
          <cell r="K685" t="str">
            <v>30/09/20</v>
          </cell>
          <cell r="N685" t="str">
            <v>SI / ANTICORROSIVO / 100 A 150 MG/FT2</v>
          </cell>
          <cell r="P685" t="str">
            <v>LAMINACIÓN</v>
          </cell>
          <cell r="AG685" t="str">
            <v>610</v>
          </cell>
        </row>
        <row r="686">
          <cell r="J686" t="str">
            <v>hpetterson</v>
          </cell>
          <cell r="K686" t="str">
            <v>30/09/20</v>
          </cell>
          <cell r="N686" t="str">
            <v>NO</v>
          </cell>
          <cell r="P686" t="str">
            <v>CORTADOS</v>
          </cell>
          <cell r="AG686" t="str">
            <v>610</v>
          </cell>
        </row>
        <row r="687">
          <cell r="J687" t="str">
            <v>c.yramro</v>
          </cell>
          <cell r="K687" t="str">
            <v>30/09/20</v>
          </cell>
          <cell r="AG687" t="str">
            <v>508</v>
          </cell>
        </row>
        <row r="688">
          <cell r="J688" t="str">
            <v>c.yramro</v>
          </cell>
          <cell r="K688" t="str">
            <v>30/09/20</v>
          </cell>
          <cell r="AG688" t="str">
            <v>508</v>
          </cell>
          <cell r="AI688" t="str">
            <v>ESTANDAR</v>
          </cell>
        </row>
        <row r="689">
          <cell r="J689" t="str">
            <v>jsalazfu</v>
          </cell>
          <cell r="K689" t="str">
            <v>30/09/20</v>
          </cell>
          <cell r="L689" t="str">
            <v>MATE NORMAL 30 - 50 MICROPULG</v>
          </cell>
          <cell r="N689" t="str">
            <v>SI / ANTICORROSIVO / 100 A 150 MG/FT2</v>
          </cell>
          <cell r="P689" t="str">
            <v>LAMINACIÓN</v>
          </cell>
          <cell r="AG689" t="str">
            <v>610</v>
          </cell>
        </row>
        <row r="690">
          <cell r="J690" t="str">
            <v>jsalazfu</v>
          </cell>
          <cell r="K690" t="str">
            <v>30/09/20</v>
          </cell>
          <cell r="L690" t="str">
            <v>MATE NORMAL 30 - 50 MICROPULG</v>
          </cell>
          <cell r="N690" t="str">
            <v>SI / ANTICORROSIVO / 100 A 150 MG/FT2</v>
          </cell>
          <cell r="P690" t="str">
            <v>LAMINACIÓN</v>
          </cell>
          <cell r="AG690" t="str">
            <v>508</v>
          </cell>
        </row>
        <row r="691">
          <cell r="J691" t="str">
            <v>c.yramro</v>
          </cell>
          <cell r="K691" t="str">
            <v>30/09/20</v>
          </cell>
          <cell r="AG691" t="str">
            <v>508</v>
          </cell>
          <cell r="AI691" t="str">
            <v>ESTANDAR</v>
          </cell>
        </row>
        <row r="692">
          <cell r="J692" t="str">
            <v>jsalazfu</v>
          </cell>
          <cell r="K692" t="str">
            <v>30/09/20</v>
          </cell>
          <cell r="L692" t="str">
            <v>MATE ALTA RUGOSIDAD 60 MICROPULG MIN</v>
          </cell>
          <cell r="N692" t="str">
            <v>NO</v>
          </cell>
          <cell r="AG692" t="str">
            <v>508</v>
          </cell>
          <cell r="AI692" t="str">
            <v>ESTANDAR</v>
          </cell>
        </row>
        <row r="693">
          <cell r="J693" t="str">
            <v>c.yramro</v>
          </cell>
          <cell r="K693" t="str">
            <v>30/09/20</v>
          </cell>
          <cell r="N693" t="str">
            <v>SI / ANTICORROSIVO / 100 A 150 MG/FT2</v>
          </cell>
          <cell r="P693" t="str">
            <v>LAMINACIÓN</v>
          </cell>
          <cell r="AG693" t="str">
            <v>610</v>
          </cell>
        </row>
        <row r="694">
          <cell r="J694" t="str">
            <v>jsalazfu</v>
          </cell>
          <cell r="K694" t="str">
            <v>30/09/20</v>
          </cell>
          <cell r="L694" t="str">
            <v>MATE NORMAL 30 - 50 MICROPULG</v>
          </cell>
          <cell r="N694" t="str">
            <v>SI / ANTICORROSIVO / 50 A 100 MG/FT2</v>
          </cell>
          <cell r="P694" t="str">
            <v>LAMINACIÓN</v>
          </cell>
          <cell r="AL694" t="str">
            <v>TERNIUM 1.5 MM MAX</v>
          </cell>
        </row>
        <row r="695">
          <cell r="J695" t="str">
            <v>hpetterson</v>
          </cell>
          <cell r="K695" t="str">
            <v>29/09/20</v>
          </cell>
          <cell r="AG695" t="str">
            <v>508</v>
          </cell>
        </row>
        <row r="696">
          <cell r="J696" t="str">
            <v>jsalazfu</v>
          </cell>
          <cell r="K696" t="str">
            <v>29/09/20</v>
          </cell>
          <cell r="L696" t="str">
            <v>MATE NORMAL 30 - 50 MICROPULG</v>
          </cell>
          <cell r="N696" t="str">
            <v>SI / ANTICORROSIVO / 50 A 100 MG/FT2</v>
          </cell>
          <cell r="P696" t="str">
            <v>CORTADOS</v>
          </cell>
          <cell r="AG696" t="str">
            <v>610</v>
          </cell>
        </row>
        <row r="697">
          <cell r="J697" t="str">
            <v>hpetterson</v>
          </cell>
          <cell r="K697" t="str">
            <v>28/09/20</v>
          </cell>
          <cell r="M697" t="str">
            <v>MATE</v>
          </cell>
          <cell r="N697" t="str">
            <v>NO</v>
          </cell>
          <cell r="P697" t="str">
            <v>LAMINACIÓN</v>
          </cell>
          <cell r="AG697" t="str">
            <v>508</v>
          </cell>
        </row>
        <row r="698">
          <cell r="J698" t="str">
            <v>hpetterson</v>
          </cell>
          <cell r="K698" t="str">
            <v>28/09/20</v>
          </cell>
          <cell r="M698" t="str">
            <v>MATE</v>
          </cell>
          <cell r="N698" t="str">
            <v>NO</v>
          </cell>
          <cell r="P698" t="str">
            <v>LAMINACIÓN</v>
          </cell>
          <cell r="AG698" t="str">
            <v>508</v>
          </cell>
        </row>
        <row r="699">
          <cell r="J699" t="str">
            <v>hpetterson</v>
          </cell>
          <cell r="K699" t="str">
            <v>28/09/20</v>
          </cell>
          <cell r="M699" t="str">
            <v>MATE</v>
          </cell>
          <cell r="N699" t="str">
            <v>NO</v>
          </cell>
          <cell r="P699" t="str">
            <v>LAMINACIÓN</v>
          </cell>
          <cell r="AG699" t="str">
            <v>508</v>
          </cell>
        </row>
        <row r="700">
          <cell r="J700" t="str">
            <v>c.yramro</v>
          </cell>
          <cell r="K700" t="str">
            <v>28/09/20</v>
          </cell>
          <cell r="AG700" t="str">
            <v>508</v>
          </cell>
        </row>
        <row r="701">
          <cell r="J701" t="str">
            <v>c.yramro</v>
          </cell>
          <cell r="K701" t="str">
            <v>28/09/20</v>
          </cell>
          <cell r="AG701" t="str">
            <v>508</v>
          </cell>
        </row>
        <row r="702">
          <cell r="J702" t="str">
            <v>c.yramro</v>
          </cell>
          <cell r="K702" t="str">
            <v>28/09/20</v>
          </cell>
          <cell r="AG702" t="str">
            <v>508</v>
          </cell>
        </row>
        <row r="703">
          <cell r="J703" t="str">
            <v>c.yramro</v>
          </cell>
          <cell r="K703" t="str">
            <v>28/09/20</v>
          </cell>
          <cell r="AG703" t="str">
            <v>508</v>
          </cell>
        </row>
        <row r="704">
          <cell r="J704" t="str">
            <v>c.yramro</v>
          </cell>
          <cell r="K704" t="str">
            <v>28/09/20</v>
          </cell>
          <cell r="AG704" t="str">
            <v>508</v>
          </cell>
        </row>
        <row r="705">
          <cell r="J705" t="str">
            <v>c.yramro</v>
          </cell>
          <cell r="K705" t="str">
            <v>26/09/20</v>
          </cell>
          <cell r="AL705" t="str">
            <v>TERNIUM 1.5 MM MAX</v>
          </cell>
        </row>
        <row r="706">
          <cell r="J706" t="str">
            <v>c.yramro</v>
          </cell>
          <cell r="K706" t="str">
            <v>26/09/20</v>
          </cell>
          <cell r="AL706" t="str">
            <v>TERNIUM 1.5 MM MAX</v>
          </cell>
        </row>
        <row r="707">
          <cell r="J707" t="str">
            <v>c.yramro</v>
          </cell>
          <cell r="K707" t="str">
            <v>26/09/20</v>
          </cell>
          <cell r="AL707" t="str">
            <v>TERNIUM 1.5 MM MAX</v>
          </cell>
        </row>
        <row r="708">
          <cell r="J708" t="str">
            <v>c.yramro</v>
          </cell>
          <cell r="K708" t="str">
            <v>15/01/21</v>
          </cell>
          <cell r="AG708" t="str">
            <v>508</v>
          </cell>
        </row>
        <row r="709">
          <cell r="J709" t="str">
            <v>hpetterson</v>
          </cell>
          <cell r="K709" t="str">
            <v>25/09/20</v>
          </cell>
          <cell r="M709" t="str">
            <v>MATE</v>
          </cell>
          <cell r="N709" t="str">
            <v>NO</v>
          </cell>
          <cell r="P709" t="str">
            <v>LAMINACIÓN</v>
          </cell>
          <cell r="AG709" t="str">
            <v>508</v>
          </cell>
        </row>
        <row r="710">
          <cell r="J710" t="str">
            <v>hpetterson</v>
          </cell>
          <cell r="K710" t="str">
            <v>25/09/20</v>
          </cell>
          <cell r="M710" t="str">
            <v>MATE</v>
          </cell>
          <cell r="N710" t="str">
            <v>NO</v>
          </cell>
          <cell r="P710" t="str">
            <v>LAMINACIÓN</v>
          </cell>
          <cell r="AG710" t="str">
            <v>508</v>
          </cell>
        </row>
        <row r="711">
          <cell r="J711" t="str">
            <v>jsalazfu</v>
          </cell>
          <cell r="K711" t="str">
            <v>25/09/20</v>
          </cell>
          <cell r="L711" t="str">
            <v>MATE NORMAL 30 - 50 MICROPULG</v>
          </cell>
          <cell r="N711" t="str">
            <v>SI / ANTICORROSIVO / 50 A 100 MG/FT2</v>
          </cell>
          <cell r="AG711" t="str">
            <v>610</v>
          </cell>
          <cell r="AI711" t="str">
            <v>ESTANDAR</v>
          </cell>
        </row>
        <row r="712">
          <cell r="J712" t="str">
            <v>jsalazfu</v>
          </cell>
          <cell r="K712" t="str">
            <v>25/09/20</v>
          </cell>
          <cell r="L712" t="str">
            <v>ESMALTADO 35 - 90 MICROPULG</v>
          </cell>
          <cell r="N712" t="str">
            <v>SI / ANTICORROSIVO / 100 A 200 MG/FT2</v>
          </cell>
          <cell r="AG712" t="str">
            <v>610</v>
          </cell>
          <cell r="AI712" t="str">
            <v>ESTANDAR</v>
          </cell>
        </row>
        <row r="713">
          <cell r="J713" t="str">
            <v>hpetterson</v>
          </cell>
          <cell r="K713" t="str">
            <v>25/09/20</v>
          </cell>
          <cell r="M713" t="str">
            <v>MATE</v>
          </cell>
          <cell r="N713" t="str">
            <v>NO</v>
          </cell>
          <cell r="P713" t="str">
            <v>LAMINACIÓN</v>
          </cell>
          <cell r="AG713" t="str">
            <v>508</v>
          </cell>
        </row>
        <row r="714">
          <cell r="J714" t="str">
            <v>c.yramro</v>
          </cell>
          <cell r="K714" t="str">
            <v>25/09/20</v>
          </cell>
          <cell r="Q714" t="str">
            <v>26</v>
          </cell>
          <cell r="R714" t="str">
            <v>26</v>
          </cell>
          <cell r="AB714" t="str">
            <v>0667-VERDE MILITAR FC</v>
          </cell>
          <cell r="AC714" t="str">
            <v>0130-BLANCO MET 9010</v>
          </cell>
          <cell r="AK714" t="str">
            <v>NO</v>
          </cell>
        </row>
        <row r="715">
          <cell r="J715" t="str">
            <v>c.yramro</v>
          </cell>
          <cell r="K715" t="str">
            <v>25/09/20</v>
          </cell>
          <cell r="Q715" t="str">
            <v>26</v>
          </cell>
          <cell r="R715" t="str">
            <v>26</v>
          </cell>
          <cell r="AB715" t="str">
            <v>0667-VERDE MILITAR FC</v>
          </cell>
          <cell r="AC715" t="str">
            <v>0130-BLANCO MET 9010</v>
          </cell>
          <cell r="AK715" t="str">
            <v>NO</v>
          </cell>
        </row>
        <row r="716">
          <cell r="J716" t="str">
            <v>hpetterson</v>
          </cell>
          <cell r="K716" t="str">
            <v>24/09/20</v>
          </cell>
          <cell r="M716" t="str">
            <v>MATE</v>
          </cell>
          <cell r="N716" t="str">
            <v>SI / ANTICORROSIVO / ACEITADO LIGERO</v>
          </cell>
          <cell r="P716" t="str">
            <v>LAMINACIÓN</v>
          </cell>
          <cell r="AG716" t="str">
            <v>610</v>
          </cell>
        </row>
        <row r="717">
          <cell r="J717" t="str">
            <v>hpetterson</v>
          </cell>
          <cell r="K717" t="str">
            <v>24/09/20</v>
          </cell>
          <cell r="M717" t="str">
            <v>MATE</v>
          </cell>
          <cell r="N717" t="str">
            <v>SI / ANTICORROSIVO / ACEITADO LIGERO</v>
          </cell>
          <cell r="P717" t="str">
            <v>CORTADOS</v>
          </cell>
          <cell r="AL717" t="str">
            <v>TERNIUM 1.5 MM MAX</v>
          </cell>
        </row>
        <row r="718">
          <cell r="J718" t="str">
            <v>hpetterson</v>
          </cell>
          <cell r="K718" t="str">
            <v>24/09/20</v>
          </cell>
          <cell r="M718" t="str">
            <v>MATE</v>
          </cell>
          <cell r="N718" t="str">
            <v>NO</v>
          </cell>
          <cell r="P718" t="str">
            <v>LAMINACIÓN</v>
          </cell>
          <cell r="AG718" t="str">
            <v>508</v>
          </cell>
        </row>
        <row r="719">
          <cell r="J719" t="str">
            <v>hpetterson</v>
          </cell>
          <cell r="K719" t="str">
            <v>24/09/20</v>
          </cell>
          <cell r="M719" t="str">
            <v>MATE</v>
          </cell>
          <cell r="N719" t="str">
            <v>NO</v>
          </cell>
          <cell r="P719" t="str">
            <v>LAMINACIÓN</v>
          </cell>
          <cell r="AG719" t="str">
            <v>508</v>
          </cell>
        </row>
        <row r="720">
          <cell r="J720" t="str">
            <v>hpetterson</v>
          </cell>
          <cell r="K720" t="str">
            <v>24/09/20</v>
          </cell>
          <cell r="AG720" t="str">
            <v>508</v>
          </cell>
          <cell r="AI720" t="str">
            <v>ESTANDAR</v>
          </cell>
        </row>
        <row r="721">
          <cell r="J721" t="str">
            <v>hpetterson</v>
          </cell>
          <cell r="K721" t="str">
            <v>23/09/20</v>
          </cell>
          <cell r="AG721" t="str">
            <v>508</v>
          </cell>
        </row>
        <row r="722">
          <cell r="J722" t="str">
            <v>c.yramro</v>
          </cell>
          <cell r="K722" t="str">
            <v>23/09/20</v>
          </cell>
          <cell r="AG722" t="str">
            <v>508</v>
          </cell>
        </row>
        <row r="723">
          <cell r="J723" t="str">
            <v>c.yramro</v>
          </cell>
          <cell r="K723" t="str">
            <v>23/09/20</v>
          </cell>
          <cell r="AG723" t="str">
            <v>508</v>
          </cell>
          <cell r="AI723" t="str">
            <v>ESTANDAR</v>
          </cell>
        </row>
        <row r="724">
          <cell r="J724" t="str">
            <v>c.yramro</v>
          </cell>
          <cell r="K724" t="str">
            <v>23/09/20</v>
          </cell>
          <cell r="AG724" t="str">
            <v>508</v>
          </cell>
          <cell r="AI724" t="str">
            <v>ESTANDAR</v>
          </cell>
        </row>
        <row r="725">
          <cell r="J725" t="str">
            <v>c.yramro</v>
          </cell>
          <cell r="K725" t="str">
            <v>23/09/20</v>
          </cell>
          <cell r="AG725" t="str">
            <v>508</v>
          </cell>
        </row>
        <row r="726">
          <cell r="J726" t="str">
            <v>hpetterson</v>
          </cell>
          <cell r="K726" t="str">
            <v>23/09/20</v>
          </cell>
          <cell r="L726" t="str">
            <v>MATE</v>
          </cell>
          <cell r="P726" t="str">
            <v>LAMINACIÓN</v>
          </cell>
          <cell r="AG726" t="str">
            <v>508</v>
          </cell>
        </row>
        <row r="727">
          <cell r="J727" t="str">
            <v>c.yramro</v>
          </cell>
          <cell r="K727" t="str">
            <v>23/09/20</v>
          </cell>
          <cell r="AG727" t="str">
            <v>508</v>
          </cell>
          <cell r="AI727" t="str">
            <v>ESTANDAR</v>
          </cell>
        </row>
        <row r="728">
          <cell r="J728" t="str">
            <v>c.yramro</v>
          </cell>
          <cell r="K728" t="str">
            <v>23/09/20</v>
          </cell>
          <cell r="Q728" t="str">
            <v>26</v>
          </cell>
          <cell r="R728" t="str">
            <v>28</v>
          </cell>
          <cell r="AB728" t="str">
            <v>0667-VERDE MILITAR FC</v>
          </cell>
          <cell r="AC728" t="str">
            <v>0130-BLANCO MET 9010</v>
          </cell>
          <cell r="AK728" t="str">
            <v>NO</v>
          </cell>
        </row>
        <row r="729">
          <cell r="J729" t="str">
            <v>c.yramro</v>
          </cell>
          <cell r="K729" t="str">
            <v>22/09/20</v>
          </cell>
          <cell r="AG729" t="str">
            <v>508</v>
          </cell>
        </row>
        <row r="730">
          <cell r="J730" t="str">
            <v>c.yramro</v>
          </cell>
          <cell r="K730" t="str">
            <v>22/09/20</v>
          </cell>
          <cell r="AG730" t="str">
            <v>508</v>
          </cell>
        </row>
        <row r="731">
          <cell r="J731" t="str">
            <v>c.yramro</v>
          </cell>
          <cell r="K731" t="str">
            <v>22/09/20</v>
          </cell>
          <cell r="AG731" t="str">
            <v>508</v>
          </cell>
        </row>
        <row r="732">
          <cell r="J732" t="str">
            <v>c.yramro</v>
          </cell>
          <cell r="K732" t="str">
            <v>22/09/20</v>
          </cell>
          <cell r="AG732" t="str">
            <v>508</v>
          </cell>
        </row>
        <row r="733">
          <cell r="J733" t="str">
            <v>c.yramro</v>
          </cell>
          <cell r="K733" t="str">
            <v>22/09/20</v>
          </cell>
          <cell r="AG733" t="str">
            <v>508</v>
          </cell>
        </row>
        <row r="734">
          <cell r="J734" t="str">
            <v>hpetterson</v>
          </cell>
          <cell r="K734" t="str">
            <v>22/09/20</v>
          </cell>
          <cell r="M734" t="str">
            <v>MATE</v>
          </cell>
          <cell r="N734" t="str">
            <v>NO</v>
          </cell>
          <cell r="AG734" t="str">
            <v>508</v>
          </cell>
          <cell r="AI734" t="str">
            <v>ESTANDAR</v>
          </cell>
        </row>
        <row r="735">
          <cell r="J735" t="str">
            <v>daveliz</v>
          </cell>
          <cell r="K735" t="str">
            <v>22/09/20</v>
          </cell>
          <cell r="P735" t="str">
            <v>LAMINACIÓN</v>
          </cell>
          <cell r="AG735" t="str">
            <v>711</v>
          </cell>
        </row>
        <row r="736">
          <cell r="J736" t="str">
            <v>c.yramro</v>
          </cell>
          <cell r="K736" t="str">
            <v>22/09/20</v>
          </cell>
          <cell r="AG736" t="str">
            <v>508</v>
          </cell>
        </row>
        <row r="737">
          <cell r="J737" t="str">
            <v>hpetterson</v>
          </cell>
          <cell r="K737" t="str">
            <v>22/09/20</v>
          </cell>
          <cell r="M737" t="str">
            <v>MATE</v>
          </cell>
          <cell r="N737" t="str">
            <v>NO</v>
          </cell>
          <cell r="AG737" t="str">
            <v>508</v>
          </cell>
          <cell r="AI737" t="str">
            <v>ESTANDAR</v>
          </cell>
        </row>
        <row r="738">
          <cell r="J738" t="str">
            <v>hpetterson</v>
          </cell>
          <cell r="K738" t="str">
            <v>22/09/20</v>
          </cell>
          <cell r="L738" t="str">
            <v>MATE</v>
          </cell>
          <cell r="P738" t="str">
            <v>LAMINACIÓN</v>
          </cell>
          <cell r="AG738" t="str">
            <v>508</v>
          </cell>
        </row>
        <row r="739">
          <cell r="J739" t="str">
            <v>hpetterson</v>
          </cell>
          <cell r="K739" t="str">
            <v>22/09/20</v>
          </cell>
          <cell r="M739" t="str">
            <v>MATE</v>
          </cell>
          <cell r="N739" t="str">
            <v>NO</v>
          </cell>
          <cell r="P739" t="str">
            <v>LAMINACIÓN</v>
          </cell>
          <cell r="AG739" t="str">
            <v>508</v>
          </cell>
        </row>
        <row r="740">
          <cell r="J740" t="str">
            <v>hpetterson</v>
          </cell>
          <cell r="K740" t="str">
            <v>22/09/20</v>
          </cell>
          <cell r="M740" t="str">
            <v>MATE</v>
          </cell>
          <cell r="N740" t="str">
            <v>NO</v>
          </cell>
          <cell r="P740" t="str">
            <v>LAMINACIÓN</v>
          </cell>
          <cell r="AL740" t="str">
            <v>TERNIUM 1.5 MM MAX</v>
          </cell>
        </row>
        <row r="741">
          <cell r="J741" t="str">
            <v>hpetterson</v>
          </cell>
          <cell r="K741" t="str">
            <v>22/09/20</v>
          </cell>
          <cell r="M741" t="str">
            <v>MATE</v>
          </cell>
          <cell r="N741" t="str">
            <v>SI / ANTICORROSIVO / ACEITADO LIGERO</v>
          </cell>
          <cell r="P741" t="str">
            <v>LAMINACIÓN</v>
          </cell>
          <cell r="AG741" t="str">
            <v>508</v>
          </cell>
        </row>
        <row r="742">
          <cell r="J742" t="str">
            <v>hpetterson</v>
          </cell>
          <cell r="K742" t="str">
            <v>22/09/20</v>
          </cell>
          <cell r="M742" t="str">
            <v>MATE</v>
          </cell>
          <cell r="N742" t="str">
            <v>SI / ANTICORROSIVO / ACEITADO LIGERO</v>
          </cell>
          <cell r="P742" t="str">
            <v>LAMINACIÓN</v>
          </cell>
          <cell r="AG742" t="str">
            <v>508</v>
          </cell>
        </row>
        <row r="743">
          <cell r="J743" t="str">
            <v>daveliz</v>
          </cell>
          <cell r="K743" t="str">
            <v>28/11/20</v>
          </cell>
          <cell r="N743" t="str">
            <v>SI / ANTICORROSIVO / 100 A 150 MG/FT2</v>
          </cell>
          <cell r="AG743" t="str">
            <v>610</v>
          </cell>
          <cell r="AI743" t="str">
            <v>ESTANDAR</v>
          </cell>
        </row>
        <row r="744">
          <cell r="J744" t="str">
            <v>jsalazfu</v>
          </cell>
          <cell r="K744" t="str">
            <v>21/09/20</v>
          </cell>
          <cell r="M744" t="str">
            <v>MATE</v>
          </cell>
          <cell r="N744" t="str">
            <v>SI / ANTICORROSIVO / ACEITADO LIGERO</v>
          </cell>
          <cell r="AG744" t="str">
            <v>610</v>
          </cell>
          <cell r="AI744" t="str">
            <v>ESTANDAR</v>
          </cell>
        </row>
        <row r="745">
          <cell r="J745" t="str">
            <v>jsalazfu</v>
          </cell>
          <cell r="K745" t="str">
            <v>21/09/20</v>
          </cell>
          <cell r="M745" t="str">
            <v>MATE</v>
          </cell>
          <cell r="N745" t="str">
            <v>SI / ANTICORROSIVO / ACEITADO LIGERO</v>
          </cell>
          <cell r="AG745" t="str">
            <v>610</v>
          </cell>
          <cell r="AI745" t="str">
            <v>ESTANDAR</v>
          </cell>
        </row>
        <row r="746">
          <cell r="J746" t="str">
            <v>c.yramro</v>
          </cell>
          <cell r="K746" t="str">
            <v>21/09/20</v>
          </cell>
          <cell r="M746" t="str">
            <v>MATE</v>
          </cell>
          <cell r="N746" t="str">
            <v>NO</v>
          </cell>
          <cell r="AG746" t="str">
            <v>508</v>
          </cell>
          <cell r="AI746" t="str">
            <v>ESTANDAR</v>
          </cell>
        </row>
        <row r="747">
          <cell r="J747" t="str">
            <v>hpetterson</v>
          </cell>
          <cell r="K747" t="str">
            <v>21/09/20</v>
          </cell>
          <cell r="M747" t="str">
            <v>MATE</v>
          </cell>
          <cell r="N747" t="str">
            <v>NO</v>
          </cell>
          <cell r="P747" t="str">
            <v>CORTADOS</v>
          </cell>
          <cell r="AG747" t="str">
            <v>610</v>
          </cell>
        </row>
        <row r="748">
          <cell r="J748" t="str">
            <v>hpetterson</v>
          </cell>
          <cell r="K748" t="str">
            <v>21/09/20</v>
          </cell>
          <cell r="M748" t="str">
            <v>MATE</v>
          </cell>
          <cell r="N748" t="str">
            <v>NO</v>
          </cell>
          <cell r="P748" t="str">
            <v>CORTADOS</v>
          </cell>
          <cell r="AG748" t="str">
            <v>610</v>
          </cell>
        </row>
        <row r="749">
          <cell r="J749" t="str">
            <v>c.yramro</v>
          </cell>
          <cell r="K749" t="str">
            <v>21/09/20</v>
          </cell>
          <cell r="AG749" t="str">
            <v>508</v>
          </cell>
        </row>
        <row r="750">
          <cell r="J750" t="str">
            <v>c.yramro</v>
          </cell>
          <cell r="K750" t="str">
            <v>21/09/20</v>
          </cell>
        </row>
        <row r="751">
          <cell r="J751" t="str">
            <v>c.yramro</v>
          </cell>
          <cell r="K751" t="str">
            <v>21/09/20</v>
          </cell>
          <cell r="AG751" t="str">
            <v>508</v>
          </cell>
        </row>
        <row r="752">
          <cell r="J752" t="str">
            <v>c.yramro</v>
          </cell>
          <cell r="K752" t="str">
            <v>21/09/20</v>
          </cell>
        </row>
        <row r="753">
          <cell r="J753" t="str">
            <v>c.yramro</v>
          </cell>
          <cell r="K753" t="str">
            <v>20/09/20</v>
          </cell>
          <cell r="AG753" t="str">
            <v>508</v>
          </cell>
        </row>
        <row r="754">
          <cell r="J754" t="str">
            <v>c.yramro</v>
          </cell>
          <cell r="K754" t="str">
            <v>20/09/20</v>
          </cell>
          <cell r="AG754" t="str">
            <v>508</v>
          </cell>
        </row>
        <row r="755">
          <cell r="J755" t="str">
            <v>c.yramro</v>
          </cell>
          <cell r="K755" t="str">
            <v>20/09/20</v>
          </cell>
          <cell r="AG755" t="str">
            <v>508</v>
          </cell>
          <cell r="AI755" t="str">
            <v>ESTANDAR</v>
          </cell>
        </row>
        <row r="756">
          <cell r="J756" t="str">
            <v>c.yramro</v>
          </cell>
          <cell r="K756" t="str">
            <v>20/09/20</v>
          </cell>
          <cell r="Q756" t="str">
            <v>26</v>
          </cell>
          <cell r="R756" t="str">
            <v>26</v>
          </cell>
          <cell r="AB756" t="str">
            <v>0121-BLANCO STD KYNAR</v>
          </cell>
          <cell r="AC756" t="str">
            <v>0121-BLANCO STD KYNAR</v>
          </cell>
          <cell r="AK756" t="str">
            <v>NO</v>
          </cell>
        </row>
        <row r="757">
          <cell r="J757" t="str">
            <v>c.yramro</v>
          </cell>
          <cell r="K757" t="str">
            <v>25/09/20</v>
          </cell>
          <cell r="Q757" t="str">
            <v>26</v>
          </cell>
          <cell r="R757" t="str">
            <v>26</v>
          </cell>
          <cell r="AB757" t="str">
            <v>0667-VERDE MILITAR FC</v>
          </cell>
          <cell r="AC757" t="str">
            <v>0102-BLANCO STD</v>
          </cell>
          <cell r="AK757" t="str">
            <v>NO</v>
          </cell>
        </row>
        <row r="758">
          <cell r="J758" t="str">
            <v>c.yramro</v>
          </cell>
          <cell r="K758" t="str">
            <v>19/09/20</v>
          </cell>
          <cell r="AG758" t="str">
            <v>508</v>
          </cell>
        </row>
        <row r="759">
          <cell r="J759" t="str">
            <v>hpetterson</v>
          </cell>
          <cell r="K759" t="str">
            <v>18/09/20</v>
          </cell>
          <cell r="M759" t="str">
            <v>MATE</v>
          </cell>
          <cell r="N759" t="str">
            <v>SI / ANTICORROSIVO / ACEITADO LIGERO</v>
          </cell>
          <cell r="P759" t="str">
            <v>LAMINACIÓN</v>
          </cell>
          <cell r="AG759" t="str">
            <v>508</v>
          </cell>
        </row>
        <row r="760">
          <cell r="J760" t="str">
            <v>hpetterson</v>
          </cell>
          <cell r="K760" t="str">
            <v>18/09/20</v>
          </cell>
          <cell r="M760" t="str">
            <v>MATE</v>
          </cell>
          <cell r="N760" t="str">
            <v>SI / ANTICORROSIVO / ACEITADO LIGERO</v>
          </cell>
          <cell r="P760" t="str">
            <v>CORTADOS</v>
          </cell>
          <cell r="AL760" t="str">
            <v>TERNIUM 1.5 MM MAX</v>
          </cell>
        </row>
        <row r="761">
          <cell r="J761" t="str">
            <v>c.yramro</v>
          </cell>
          <cell r="K761" t="str">
            <v>18/09/20</v>
          </cell>
          <cell r="M761" t="str">
            <v>MATE</v>
          </cell>
          <cell r="N761" t="str">
            <v>SI / ANTICORROSIVO / ACEITADO LIGERO</v>
          </cell>
          <cell r="AG761" t="str">
            <v>508</v>
          </cell>
          <cell r="AI761" t="str">
            <v>ESTANDAR</v>
          </cell>
        </row>
        <row r="762">
          <cell r="J762" t="str">
            <v>c.yramro</v>
          </cell>
          <cell r="K762" t="str">
            <v>18/09/20</v>
          </cell>
          <cell r="AL762" t="str">
            <v>TERNIUM 1.5 MM MAX</v>
          </cell>
        </row>
        <row r="763">
          <cell r="J763" t="str">
            <v>c.yramro</v>
          </cell>
          <cell r="K763" t="str">
            <v>18/09/20</v>
          </cell>
          <cell r="AG763" t="str">
            <v>508</v>
          </cell>
        </row>
        <row r="764">
          <cell r="J764" t="str">
            <v>c.yramro</v>
          </cell>
          <cell r="K764" t="str">
            <v>18/09/20</v>
          </cell>
          <cell r="AL764" t="str">
            <v>TERNIUM 3.0 MM MAX</v>
          </cell>
        </row>
        <row r="765">
          <cell r="J765" t="str">
            <v>hpetterson</v>
          </cell>
          <cell r="K765" t="str">
            <v>17/09/20</v>
          </cell>
          <cell r="AG765" t="str">
            <v>508</v>
          </cell>
        </row>
        <row r="766">
          <cell r="J766" t="str">
            <v>c.yramro</v>
          </cell>
          <cell r="K766" t="str">
            <v>17/09/20</v>
          </cell>
          <cell r="AG766" t="str">
            <v>508</v>
          </cell>
        </row>
        <row r="767">
          <cell r="J767" t="str">
            <v>c.yramro</v>
          </cell>
          <cell r="K767" t="str">
            <v>17/09/20</v>
          </cell>
          <cell r="AG767" t="str">
            <v>508</v>
          </cell>
        </row>
        <row r="768">
          <cell r="J768" t="str">
            <v>c.yramro</v>
          </cell>
          <cell r="K768" t="str">
            <v>17/09/20</v>
          </cell>
          <cell r="AG768" t="str">
            <v>508</v>
          </cell>
        </row>
        <row r="769">
          <cell r="J769" t="str">
            <v>c.yramro</v>
          </cell>
          <cell r="K769" t="str">
            <v>17/09/20</v>
          </cell>
          <cell r="AG769" t="str">
            <v>508</v>
          </cell>
        </row>
        <row r="770">
          <cell r="J770" t="str">
            <v>c.yramro</v>
          </cell>
          <cell r="K770" t="str">
            <v>17/09/20</v>
          </cell>
          <cell r="AG770" t="str">
            <v>508</v>
          </cell>
        </row>
        <row r="771">
          <cell r="J771" t="str">
            <v>c.yramro</v>
          </cell>
          <cell r="K771" t="str">
            <v>17/09/20</v>
          </cell>
          <cell r="AG771" t="str">
            <v>508</v>
          </cell>
        </row>
        <row r="772">
          <cell r="J772" t="str">
            <v>c.yramro</v>
          </cell>
          <cell r="K772" t="str">
            <v>17/09/20</v>
          </cell>
          <cell r="AG772" t="str">
            <v>508</v>
          </cell>
        </row>
        <row r="773">
          <cell r="J773" t="str">
            <v>c.yramro</v>
          </cell>
          <cell r="K773" t="str">
            <v>17/09/20</v>
          </cell>
          <cell r="AG773" t="str">
            <v>508</v>
          </cell>
        </row>
        <row r="774">
          <cell r="J774" t="str">
            <v>hpetterson</v>
          </cell>
          <cell r="K774" t="str">
            <v>17/09/20</v>
          </cell>
          <cell r="M774" t="str">
            <v>MATE</v>
          </cell>
          <cell r="N774" t="str">
            <v>NO</v>
          </cell>
          <cell r="P774" t="str">
            <v>LAMINACIÓN</v>
          </cell>
          <cell r="AG774" t="str">
            <v>508</v>
          </cell>
        </row>
        <row r="775">
          <cell r="J775" t="str">
            <v>hpetterson</v>
          </cell>
          <cell r="K775" t="str">
            <v>17/09/20</v>
          </cell>
          <cell r="L775" t="str">
            <v>MATE</v>
          </cell>
          <cell r="P775" t="str">
            <v>LAMINACIÓN</v>
          </cell>
          <cell r="AG775" t="str">
            <v>508</v>
          </cell>
        </row>
        <row r="776">
          <cell r="J776" t="str">
            <v>hpetterson</v>
          </cell>
          <cell r="K776" t="str">
            <v>17/09/20</v>
          </cell>
          <cell r="L776" t="str">
            <v>MATE</v>
          </cell>
          <cell r="P776" t="str">
            <v>LAMINACIÓN</v>
          </cell>
          <cell r="AG776" t="str">
            <v>508</v>
          </cell>
        </row>
        <row r="777">
          <cell r="J777" t="str">
            <v>c.yramro</v>
          </cell>
          <cell r="K777" t="str">
            <v>17/09/20</v>
          </cell>
          <cell r="AG777" t="str">
            <v>508</v>
          </cell>
        </row>
        <row r="778">
          <cell r="J778" t="str">
            <v>c.yramro</v>
          </cell>
          <cell r="K778" t="str">
            <v>17/09/20</v>
          </cell>
          <cell r="AG778" t="str">
            <v>508</v>
          </cell>
        </row>
        <row r="779">
          <cell r="J779" t="str">
            <v>c.yramro</v>
          </cell>
          <cell r="K779" t="str">
            <v>15/09/20</v>
          </cell>
          <cell r="M779" t="str">
            <v>SIN RESTRICCION DE RUGOSIDAD</v>
          </cell>
          <cell r="N779" t="str">
            <v>SI / ANTICORROSIVO / ACEITADO LIGERO</v>
          </cell>
          <cell r="P779" t="str">
            <v>LAMINACIÓN</v>
          </cell>
          <cell r="AG779" t="str">
            <v>610</v>
          </cell>
        </row>
        <row r="780">
          <cell r="J780" t="str">
            <v>hpetterson</v>
          </cell>
          <cell r="K780" t="str">
            <v>15/09/20</v>
          </cell>
          <cell r="M780" t="str">
            <v>MATE</v>
          </cell>
          <cell r="N780" t="str">
            <v>SI / ANTICORROSIVO / ACEITADO LIGERO</v>
          </cell>
          <cell r="P780" t="str">
            <v>CORTADOS</v>
          </cell>
          <cell r="AL780" t="str">
            <v>TERNIUM 1.5 MM MAX</v>
          </cell>
        </row>
        <row r="781">
          <cell r="J781" t="str">
            <v>c.yramro</v>
          </cell>
          <cell r="K781" t="str">
            <v>29/09/20</v>
          </cell>
          <cell r="AG781" t="str">
            <v>508</v>
          </cell>
          <cell r="AI781" t="str">
            <v>ESTANDAR</v>
          </cell>
        </row>
        <row r="782">
          <cell r="J782" t="str">
            <v>jsalazfu</v>
          </cell>
          <cell r="K782" t="str">
            <v>15/09/20</v>
          </cell>
          <cell r="L782" t="str">
            <v>MATE</v>
          </cell>
          <cell r="P782" t="str">
            <v>LAMINACIÓN</v>
          </cell>
          <cell r="AG782" t="str">
            <v>610</v>
          </cell>
        </row>
        <row r="783">
          <cell r="J783" t="str">
            <v>c.yramro</v>
          </cell>
          <cell r="K783" t="str">
            <v>15/09/20</v>
          </cell>
          <cell r="M783" t="str">
            <v>MATE</v>
          </cell>
          <cell r="N783" t="str">
            <v>NO</v>
          </cell>
          <cell r="AG783" t="str">
            <v>508</v>
          </cell>
          <cell r="AI783" t="str">
            <v>ESTANDAR</v>
          </cell>
        </row>
        <row r="784">
          <cell r="J784" t="str">
            <v>c.yramro</v>
          </cell>
          <cell r="K784" t="str">
            <v>14/09/20</v>
          </cell>
          <cell r="AG784" t="str">
            <v>508</v>
          </cell>
        </row>
        <row r="785">
          <cell r="J785" t="str">
            <v>hpetterson</v>
          </cell>
          <cell r="K785" t="str">
            <v>14/09/20</v>
          </cell>
          <cell r="M785" t="str">
            <v>MATE</v>
          </cell>
          <cell r="N785" t="str">
            <v>SI / ANTICORROSIVO / ACEITADO LIGERO</v>
          </cell>
          <cell r="P785" t="str">
            <v>LAMINACIÓN</v>
          </cell>
          <cell r="AG785" t="str">
            <v>508</v>
          </cell>
        </row>
        <row r="786">
          <cell r="J786" t="str">
            <v>c.yramro</v>
          </cell>
          <cell r="K786" t="str">
            <v>14/09/20</v>
          </cell>
          <cell r="AG786" t="str">
            <v>508</v>
          </cell>
        </row>
        <row r="787">
          <cell r="J787" t="str">
            <v>jsalazfu</v>
          </cell>
          <cell r="K787" t="str">
            <v>14/09/20</v>
          </cell>
          <cell r="M787" t="str">
            <v>MATE</v>
          </cell>
          <cell r="N787" t="str">
            <v>SI / NOX-RUST / 1.0-1.5 GR/M2</v>
          </cell>
          <cell r="P787" t="str">
            <v>CORTADOS</v>
          </cell>
          <cell r="AG787" t="str">
            <v>610</v>
          </cell>
        </row>
        <row r="788">
          <cell r="J788" t="str">
            <v>c.yramro</v>
          </cell>
          <cell r="K788" t="str">
            <v>14/09/20</v>
          </cell>
          <cell r="AG788" t="str">
            <v>508</v>
          </cell>
        </row>
        <row r="789">
          <cell r="J789" t="str">
            <v>c.yramro</v>
          </cell>
          <cell r="K789" t="str">
            <v>28/09/20</v>
          </cell>
          <cell r="AG789" t="str">
            <v>508</v>
          </cell>
        </row>
        <row r="790">
          <cell r="J790" t="str">
            <v>c.yramro</v>
          </cell>
          <cell r="K790" t="str">
            <v>28/09/20</v>
          </cell>
          <cell r="AG790" t="str">
            <v>508</v>
          </cell>
        </row>
        <row r="791">
          <cell r="J791" t="str">
            <v>c.yramro</v>
          </cell>
          <cell r="K791" t="str">
            <v>28/09/20</v>
          </cell>
          <cell r="AG791" t="str">
            <v>508</v>
          </cell>
        </row>
        <row r="792">
          <cell r="J792" t="str">
            <v>c.yramro</v>
          </cell>
          <cell r="K792" t="str">
            <v>28/09/20</v>
          </cell>
          <cell r="AG792" t="str">
            <v>508</v>
          </cell>
        </row>
        <row r="793">
          <cell r="J793" t="str">
            <v>c.yramro</v>
          </cell>
          <cell r="K793" t="str">
            <v>28/09/20</v>
          </cell>
          <cell r="AG793" t="str">
            <v>508</v>
          </cell>
        </row>
        <row r="794">
          <cell r="J794" t="str">
            <v>hpetterson</v>
          </cell>
          <cell r="K794" t="str">
            <v>14/09/20</v>
          </cell>
          <cell r="M794" t="str">
            <v>MATE</v>
          </cell>
          <cell r="N794" t="str">
            <v>NO</v>
          </cell>
          <cell r="P794" t="str">
            <v>CORTADOS</v>
          </cell>
          <cell r="AG794" t="str">
            <v>610</v>
          </cell>
        </row>
        <row r="795">
          <cell r="J795" t="str">
            <v>c.yramro</v>
          </cell>
          <cell r="K795" t="str">
            <v>14/09/20</v>
          </cell>
          <cell r="AG795" t="str">
            <v>508</v>
          </cell>
        </row>
        <row r="796">
          <cell r="J796" t="str">
            <v>jsalazfu</v>
          </cell>
          <cell r="K796" t="str">
            <v>14/09/20</v>
          </cell>
          <cell r="L796" t="str">
            <v>MATE NORMAL 30 - 50 MICROPULG</v>
          </cell>
          <cell r="N796" t="str">
            <v>SI / ANTICORROSIVO / 50 A 100 MG/FT2</v>
          </cell>
          <cell r="P796" t="str">
            <v>LAMINACIÓN</v>
          </cell>
          <cell r="AG796" t="str">
            <v>610</v>
          </cell>
        </row>
        <row r="797">
          <cell r="J797" t="str">
            <v>c.yramro</v>
          </cell>
          <cell r="K797" t="str">
            <v>14/09/20</v>
          </cell>
          <cell r="AG797" t="str">
            <v>508</v>
          </cell>
        </row>
        <row r="798">
          <cell r="J798" t="str">
            <v>c.yramro</v>
          </cell>
          <cell r="K798" t="str">
            <v>14/09/20</v>
          </cell>
          <cell r="AG798" t="str">
            <v>508</v>
          </cell>
        </row>
        <row r="799">
          <cell r="J799" t="str">
            <v>c.yramro</v>
          </cell>
          <cell r="K799" t="str">
            <v>14/09/20</v>
          </cell>
          <cell r="AG799" t="str">
            <v>508</v>
          </cell>
        </row>
        <row r="800">
          <cell r="J800" t="str">
            <v>c.yramro</v>
          </cell>
          <cell r="K800" t="str">
            <v>14/09/20</v>
          </cell>
          <cell r="AG800" t="str">
            <v>508</v>
          </cell>
        </row>
        <row r="801">
          <cell r="J801" t="str">
            <v>jsalazfu</v>
          </cell>
          <cell r="K801" t="str">
            <v>14/09/20</v>
          </cell>
          <cell r="L801" t="str">
            <v>ESMALTADO 35 - 90 MICROPULG</v>
          </cell>
          <cell r="N801" t="str">
            <v>NO</v>
          </cell>
          <cell r="AG801" t="str">
            <v>610</v>
          </cell>
          <cell r="AI801" t="str">
            <v>ESTANDAR</v>
          </cell>
        </row>
        <row r="802">
          <cell r="J802" t="str">
            <v>c.yramro</v>
          </cell>
          <cell r="K802" t="str">
            <v>14/09/20</v>
          </cell>
          <cell r="AG802" t="str">
            <v>508</v>
          </cell>
        </row>
        <row r="803">
          <cell r="J803" t="str">
            <v>c.yramro</v>
          </cell>
          <cell r="K803" t="str">
            <v>14/09/20</v>
          </cell>
          <cell r="AG803" t="str">
            <v>508</v>
          </cell>
        </row>
        <row r="804">
          <cell r="J804" t="str">
            <v>jsalazfu</v>
          </cell>
          <cell r="K804" t="str">
            <v>14/09/20</v>
          </cell>
          <cell r="L804" t="str">
            <v>ESMALTADO 35 - 90 MICROPULG</v>
          </cell>
          <cell r="N804" t="str">
            <v>NO</v>
          </cell>
          <cell r="AG804" t="str">
            <v>610</v>
          </cell>
          <cell r="AI804" t="str">
            <v>ESTANDAR</v>
          </cell>
        </row>
        <row r="805">
          <cell r="J805" t="str">
            <v>jsalazfu</v>
          </cell>
          <cell r="K805" t="str">
            <v>14/09/20</v>
          </cell>
          <cell r="L805" t="str">
            <v>ESMALTADO 35 - 90 MICROPULG</v>
          </cell>
          <cell r="N805" t="str">
            <v>NO</v>
          </cell>
          <cell r="AG805" t="str">
            <v>610</v>
          </cell>
          <cell r="AI805" t="str">
            <v>ESTANDAR</v>
          </cell>
        </row>
        <row r="806">
          <cell r="J806" t="str">
            <v>jsalazfu</v>
          </cell>
          <cell r="K806" t="str">
            <v>14/09/20</v>
          </cell>
          <cell r="L806" t="str">
            <v>ESMALTADO 35 - 90 MICROPULG</v>
          </cell>
          <cell r="N806" t="str">
            <v>NO</v>
          </cell>
          <cell r="AG806" t="str">
            <v>508</v>
          </cell>
          <cell r="AI806" t="str">
            <v>ESTANDAR</v>
          </cell>
        </row>
        <row r="807">
          <cell r="J807" t="str">
            <v>c.yramro</v>
          </cell>
          <cell r="K807" t="str">
            <v>12/09/20</v>
          </cell>
          <cell r="M807" t="str">
            <v>MATE</v>
          </cell>
          <cell r="N807" t="str">
            <v>NO</v>
          </cell>
          <cell r="AG807" t="str">
            <v>508</v>
          </cell>
          <cell r="AI807" t="str">
            <v>ESTANDAR</v>
          </cell>
        </row>
        <row r="808">
          <cell r="J808" t="str">
            <v>hpetterson</v>
          </cell>
          <cell r="K808" t="str">
            <v>11/09/20</v>
          </cell>
          <cell r="M808" t="str">
            <v>MATE</v>
          </cell>
          <cell r="N808" t="str">
            <v>SI / ANTICORROSIVO / ACEITADO LIGERO</v>
          </cell>
          <cell r="P808" t="str">
            <v>LAMINACIÓN</v>
          </cell>
          <cell r="AG808" t="str">
            <v>508</v>
          </cell>
        </row>
        <row r="809">
          <cell r="J809" t="str">
            <v>c.yramro</v>
          </cell>
          <cell r="K809" t="str">
            <v>11/09/20</v>
          </cell>
          <cell r="M809" t="str">
            <v>MATE</v>
          </cell>
          <cell r="N809" t="str">
            <v>SI / ANTICORROSIVO / ACEITADO LIGERO</v>
          </cell>
          <cell r="AG809" t="str">
            <v>508</v>
          </cell>
          <cell r="AI809" t="str">
            <v>ESTANDAR</v>
          </cell>
        </row>
        <row r="810">
          <cell r="J810" t="str">
            <v>c.yramro</v>
          </cell>
          <cell r="K810" t="str">
            <v>11/09/20</v>
          </cell>
          <cell r="M810" t="str">
            <v>MATE</v>
          </cell>
          <cell r="N810" t="str">
            <v>SI / ANTICORROSIVO / ACEITADO LIGERO</v>
          </cell>
          <cell r="AG810" t="str">
            <v>508</v>
          </cell>
          <cell r="AI810" t="str">
            <v>ESTANDAR</v>
          </cell>
        </row>
        <row r="811">
          <cell r="J811" t="str">
            <v>daveliz</v>
          </cell>
          <cell r="K811" t="str">
            <v>11/09/20</v>
          </cell>
          <cell r="P811" t="str">
            <v>LAMINACIÓN</v>
          </cell>
          <cell r="AL811" t="str">
            <v>TERNIUM 6.0 MM MAX</v>
          </cell>
        </row>
        <row r="812">
          <cell r="J812" t="str">
            <v>c.yramro</v>
          </cell>
          <cell r="K812" t="str">
            <v>11/09/20</v>
          </cell>
          <cell r="M812" t="str">
            <v>MATE</v>
          </cell>
          <cell r="N812" t="str">
            <v>NO</v>
          </cell>
          <cell r="P812" t="str">
            <v>LAMINACIÓN</v>
          </cell>
          <cell r="AG812" t="str">
            <v>508</v>
          </cell>
        </row>
        <row r="813">
          <cell r="J813" t="str">
            <v>hpetterson</v>
          </cell>
          <cell r="K813" t="str">
            <v>10/09/20</v>
          </cell>
          <cell r="M813" t="str">
            <v>MATE</v>
          </cell>
          <cell r="N813" t="str">
            <v>NO</v>
          </cell>
          <cell r="AG813" t="str">
            <v>508</v>
          </cell>
          <cell r="AI813" t="str">
            <v>ESTANDAR</v>
          </cell>
        </row>
        <row r="814">
          <cell r="J814" t="str">
            <v>daveliz</v>
          </cell>
          <cell r="K814" t="str">
            <v>10/09/20</v>
          </cell>
          <cell r="N814" t="str">
            <v>SI / ANTICORROSIVO / 100 A 150 MG/FT2</v>
          </cell>
          <cell r="P814" t="str">
            <v>LAMINACIÓN</v>
          </cell>
          <cell r="AG814" t="str">
            <v>610</v>
          </cell>
        </row>
        <row r="815">
          <cell r="J815" t="str">
            <v>c.yramro</v>
          </cell>
          <cell r="K815" t="str">
            <v>10/09/20</v>
          </cell>
          <cell r="M815" t="str">
            <v>SIN RESTRICCION DE RUGOSIDAD</v>
          </cell>
          <cell r="N815" t="str">
            <v>NO</v>
          </cell>
          <cell r="P815" t="str">
            <v>LAMINACIÓN</v>
          </cell>
          <cell r="AG815" t="str">
            <v>508</v>
          </cell>
        </row>
        <row r="816">
          <cell r="J816" t="str">
            <v>hpetterson</v>
          </cell>
          <cell r="K816" t="str">
            <v>10/09/20</v>
          </cell>
          <cell r="N816" t="str">
            <v>NO</v>
          </cell>
          <cell r="P816" t="str">
            <v>CORTADOS</v>
          </cell>
          <cell r="AG816" t="str">
            <v>508</v>
          </cell>
        </row>
        <row r="817">
          <cell r="J817" t="str">
            <v>c.yramro</v>
          </cell>
          <cell r="K817" t="str">
            <v>09/09/20</v>
          </cell>
          <cell r="M817" t="str">
            <v>MATE</v>
          </cell>
          <cell r="N817" t="str">
            <v>NO</v>
          </cell>
          <cell r="AG817" t="str">
            <v>508</v>
          </cell>
          <cell r="AI817" t="str">
            <v>ESTANDAR</v>
          </cell>
        </row>
        <row r="818">
          <cell r="J818" t="str">
            <v>jsalazfu</v>
          </cell>
          <cell r="K818" t="str">
            <v>09/09/20</v>
          </cell>
          <cell r="L818" t="str">
            <v>MATE</v>
          </cell>
          <cell r="P818" t="str">
            <v>LAMINACIÓN</v>
          </cell>
          <cell r="AG818" t="str">
            <v>508</v>
          </cell>
        </row>
        <row r="819">
          <cell r="J819" t="str">
            <v>jsalazfu</v>
          </cell>
          <cell r="K819" t="str">
            <v>09/09/20</v>
          </cell>
          <cell r="L819" t="str">
            <v>MATE NORMAL 30 - 50 MICROPULG</v>
          </cell>
          <cell r="N819" t="str">
            <v>SI / ANTICORROSIVO / 50 A 100 MG/FT2</v>
          </cell>
          <cell r="P819" t="str">
            <v>LAMINACIÓN</v>
          </cell>
          <cell r="AG819" t="str">
            <v>610</v>
          </cell>
        </row>
        <row r="820">
          <cell r="J820" t="str">
            <v>jsalazfu</v>
          </cell>
          <cell r="K820" t="str">
            <v>09/09/20</v>
          </cell>
          <cell r="L820" t="str">
            <v>MATE NORMAL 30 - 50 MICROPULG</v>
          </cell>
          <cell r="N820" t="str">
            <v>SI / ANTICORROSIVO / 50 A 100 MG/FT2</v>
          </cell>
          <cell r="P820" t="str">
            <v>LAMINACIÓN</v>
          </cell>
          <cell r="AG820" t="str">
            <v>508</v>
          </cell>
        </row>
        <row r="821">
          <cell r="J821" t="str">
            <v>jsalazfu</v>
          </cell>
          <cell r="K821" t="str">
            <v>09/09/20</v>
          </cell>
          <cell r="L821" t="str">
            <v>MATE NORMAL 30 - 50 MICROPULG</v>
          </cell>
          <cell r="N821" t="str">
            <v>SI / ANTICORROSIVO / 50 A 100 MG/FT2</v>
          </cell>
          <cell r="P821" t="str">
            <v>LAMINACIÓN</v>
          </cell>
          <cell r="AG821" t="str">
            <v>610</v>
          </cell>
        </row>
        <row r="822">
          <cell r="J822" t="str">
            <v>c.yramro</v>
          </cell>
          <cell r="K822" t="str">
            <v>08/09/20</v>
          </cell>
          <cell r="AG822" t="str">
            <v>508</v>
          </cell>
        </row>
        <row r="823">
          <cell r="J823" t="str">
            <v>jsalazfu</v>
          </cell>
          <cell r="K823" t="str">
            <v>07/09/20</v>
          </cell>
          <cell r="L823" t="str">
            <v>MATE NORMAL 30 - 50 MICROPULG</v>
          </cell>
          <cell r="N823" t="str">
            <v>SI / ANTICORROSIVO / 50 A 100 MG/FT2</v>
          </cell>
          <cell r="AG823" t="str">
            <v>610</v>
          </cell>
          <cell r="AI823" t="str">
            <v>ESTANDAR</v>
          </cell>
        </row>
        <row r="824">
          <cell r="J824" t="str">
            <v>c.yramro</v>
          </cell>
          <cell r="K824" t="str">
            <v>07/09/20</v>
          </cell>
          <cell r="AG824" t="str">
            <v>508</v>
          </cell>
        </row>
        <row r="825">
          <cell r="J825" t="str">
            <v>c.yramro</v>
          </cell>
          <cell r="K825" t="str">
            <v>07/09/20</v>
          </cell>
          <cell r="AG825" t="str">
            <v>508</v>
          </cell>
          <cell r="AI825" t="str">
            <v>ESTANDAR</v>
          </cell>
        </row>
        <row r="826">
          <cell r="J826" t="str">
            <v>c.yramro</v>
          </cell>
          <cell r="K826" t="str">
            <v>07/09/20</v>
          </cell>
          <cell r="AG826" t="str">
            <v>508</v>
          </cell>
          <cell r="AI826" t="str">
            <v>ESTANDAR</v>
          </cell>
        </row>
        <row r="827">
          <cell r="J827" t="str">
            <v>jsalazfu</v>
          </cell>
          <cell r="K827" t="str">
            <v>05/09/20</v>
          </cell>
          <cell r="L827" t="str">
            <v>MATE NORMAL 30 - 50 MICROPULG</v>
          </cell>
          <cell r="N827" t="str">
            <v>SI / ACEITE DOS / 10 A 20 MG/M2</v>
          </cell>
          <cell r="P827" t="str">
            <v>LAMINACIÓN</v>
          </cell>
          <cell r="AG827" t="str">
            <v>508</v>
          </cell>
        </row>
        <row r="828">
          <cell r="J828" t="str">
            <v>hpetterson</v>
          </cell>
          <cell r="K828" t="str">
            <v>04/09/20</v>
          </cell>
          <cell r="M828" t="str">
            <v>MATE</v>
          </cell>
          <cell r="N828" t="str">
            <v>NO</v>
          </cell>
          <cell r="P828" t="str">
            <v>LAMINACIÓN</v>
          </cell>
          <cell r="AG828" t="str">
            <v>508</v>
          </cell>
        </row>
        <row r="829">
          <cell r="J829" t="str">
            <v>hpetterson</v>
          </cell>
          <cell r="K829" t="str">
            <v>04/09/20</v>
          </cell>
          <cell r="M829" t="str">
            <v>MATE</v>
          </cell>
          <cell r="N829" t="str">
            <v>NO</v>
          </cell>
          <cell r="P829" t="str">
            <v>CORTADOS</v>
          </cell>
          <cell r="AL829" t="str">
            <v>TERNIUM 1.5 MM MAX</v>
          </cell>
        </row>
        <row r="830">
          <cell r="J830" t="str">
            <v>daveliz</v>
          </cell>
          <cell r="K830" t="str">
            <v>04/09/20</v>
          </cell>
          <cell r="P830" t="str">
            <v>LAMINACIÓN</v>
          </cell>
          <cell r="AG830" t="str">
            <v>711</v>
          </cell>
        </row>
        <row r="831">
          <cell r="J831" t="str">
            <v>daveliz</v>
          </cell>
          <cell r="K831" t="str">
            <v>04/09/20</v>
          </cell>
          <cell r="P831" t="str">
            <v>LAMINACIÓN</v>
          </cell>
          <cell r="AL831" t="str">
            <v>TERNIUM 6.0 MM MAX</v>
          </cell>
        </row>
        <row r="832">
          <cell r="J832" t="str">
            <v>daveliz</v>
          </cell>
          <cell r="K832" t="str">
            <v>04/09/20</v>
          </cell>
          <cell r="N832" t="str">
            <v>SI / ANTICORROSIVO / 100 A 150 MG/FT2</v>
          </cell>
          <cell r="AG832" t="str">
            <v>610</v>
          </cell>
          <cell r="AI832" t="str">
            <v>ESTANDAR</v>
          </cell>
        </row>
        <row r="833">
          <cell r="J833" t="str">
            <v>daveliz</v>
          </cell>
          <cell r="K833" t="str">
            <v>03/09/20</v>
          </cell>
          <cell r="P833" t="str">
            <v>CORTADOS</v>
          </cell>
          <cell r="AL833" t="str">
            <v>TERNIUM 6.0 MM MAX</v>
          </cell>
        </row>
        <row r="834">
          <cell r="J834" t="str">
            <v>hpetterson</v>
          </cell>
          <cell r="K834" t="str">
            <v>13/11/20</v>
          </cell>
          <cell r="M834" t="str">
            <v>MATE</v>
          </cell>
          <cell r="N834" t="str">
            <v>SI / ANTICORROSIVO / ACEITADO LIGERO</v>
          </cell>
          <cell r="P834" t="str">
            <v>CORTADOS</v>
          </cell>
          <cell r="AG834" t="str">
            <v>610</v>
          </cell>
        </row>
        <row r="835">
          <cell r="J835" t="str">
            <v>hpetterson</v>
          </cell>
          <cell r="K835" t="str">
            <v>13/11/20</v>
          </cell>
          <cell r="M835" t="str">
            <v>MATE</v>
          </cell>
          <cell r="N835" t="str">
            <v>NO</v>
          </cell>
          <cell r="P835" t="str">
            <v>LAMINACIÓN</v>
          </cell>
          <cell r="AG835" t="str">
            <v>508</v>
          </cell>
        </row>
        <row r="836">
          <cell r="J836" t="str">
            <v>hpetterson</v>
          </cell>
          <cell r="K836" t="str">
            <v>13/11/20</v>
          </cell>
          <cell r="M836" t="str">
            <v>MATE</v>
          </cell>
          <cell r="N836" t="str">
            <v>NO</v>
          </cell>
          <cell r="P836" t="str">
            <v>LAMINACIÓN</v>
          </cell>
          <cell r="AG836" t="str">
            <v>508</v>
          </cell>
        </row>
        <row r="837">
          <cell r="J837" t="str">
            <v>c.yramro</v>
          </cell>
          <cell r="K837" t="str">
            <v>03/09/20</v>
          </cell>
          <cell r="AG837" t="str">
            <v>508</v>
          </cell>
        </row>
        <row r="838">
          <cell r="J838" t="str">
            <v>c.yramro</v>
          </cell>
          <cell r="K838" t="str">
            <v>03/09/20</v>
          </cell>
          <cell r="AG838" t="str">
            <v>508</v>
          </cell>
        </row>
        <row r="839">
          <cell r="J839" t="str">
            <v>c.yramro</v>
          </cell>
          <cell r="K839" t="str">
            <v>03/09/20</v>
          </cell>
          <cell r="AG839" t="str">
            <v>508</v>
          </cell>
        </row>
        <row r="840">
          <cell r="J840" t="str">
            <v>c.yramro</v>
          </cell>
          <cell r="K840" t="str">
            <v>03/09/20</v>
          </cell>
          <cell r="AG840" t="str">
            <v>508</v>
          </cell>
        </row>
        <row r="841">
          <cell r="J841" t="str">
            <v>c.yramro</v>
          </cell>
          <cell r="K841" t="str">
            <v>03/09/20</v>
          </cell>
          <cell r="AG841" t="str">
            <v>508</v>
          </cell>
        </row>
        <row r="842">
          <cell r="J842" t="str">
            <v>c.yramro</v>
          </cell>
          <cell r="K842" t="str">
            <v>03/09/20</v>
          </cell>
          <cell r="AG842" t="str">
            <v>508</v>
          </cell>
        </row>
        <row r="843">
          <cell r="J843" t="str">
            <v>c.yramro</v>
          </cell>
          <cell r="K843" t="str">
            <v>03/09/20</v>
          </cell>
          <cell r="AG843" t="str">
            <v>508</v>
          </cell>
        </row>
        <row r="844">
          <cell r="J844" t="str">
            <v>c.yramro</v>
          </cell>
          <cell r="K844" t="str">
            <v>03/09/20</v>
          </cell>
          <cell r="AG844" t="str">
            <v>508</v>
          </cell>
        </row>
        <row r="845">
          <cell r="J845" t="str">
            <v>c.yramro</v>
          </cell>
          <cell r="K845" t="str">
            <v>03/09/20</v>
          </cell>
          <cell r="AG845" t="str">
            <v>508</v>
          </cell>
        </row>
        <row r="846">
          <cell r="J846" t="str">
            <v>c.yramro</v>
          </cell>
          <cell r="K846" t="str">
            <v>03/09/20</v>
          </cell>
          <cell r="AG846" t="str">
            <v>508</v>
          </cell>
        </row>
        <row r="847">
          <cell r="J847" t="str">
            <v>c.yramro</v>
          </cell>
          <cell r="K847" t="str">
            <v>03/09/20</v>
          </cell>
          <cell r="AG847" t="str">
            <v>508</v>
          </cell>
        </row>
        <row r="848">
          <cell r="J848" t="str">
            <v>c.yramro</v>
          </cell>
          <cell r="K848" t="str">
            <v>03/09/20</v>
          </cell>
          <cell r="AG848" t="str">
            <v>508</v>
          </cell>
        </row>
        <row r="849">
          <cell r="J849" t="str">
            <v>c.yramro</v>
          </cell>
          <cell r="K849" t="str">
            <v>03/09/20</v>
          </cell>
          <cell r="AG849" t="str">
            <v>508</v>
          </cell>
        </row>
        <row r="850">
          <cell r="J850" t="str">
            <v>daveliz</v>
          </cell>
          <cell r="K850" t="str">
            <v>03/09/20</v>
          </cell>
          <cell r="P850" t="str">
            <v>LAMINACIÓN</v>
          </cell>
          <cell r="AL850" t="str">
            <v>TERNIUM 6.0 MM MAX</v>
          </cell>
        </row>
        <row r="851">
          <cell r="J851" t="str">
            <v>hpetterson</v>
          </cell>
          <cell r="K851" t="str">
            <v>13/11/20</v>
          </cell>
          <cell r="M851" t="str">
            <v>MATE</v>
          </cell>
          <cell r="N851" t="str">
            <v>SI / ANTICORROSIVO / ACEITADO LIGERO</v>
          </cell>
          <cell r="P851" t="str">
            <v>LAMINACIÓN</v>
          </cell>
          <cell r="AG851" t="str">
            <v>508</v>
          </cell>
        </row>
        <row r="852">
          <cell r="J852" t="str">
            <v>c.yramro</v>
          </cell>
          <cell r="K852" t="str">
            <v>03/09/20</v>
          </cell>
          <cell r="M852" t="str">
            <v>MATE</v>
          </cell>
          <cell r="N852" t="str">
            <v>NO</v>
          </cell>
          <cell r="AG852" t="str">
            <v>508</v>
          </cell>
          <cell r="AI852" t="str">
            <v>ESTANDAR</v>
          </cell>
        </row>
        <row r="853">
          <cell r="J853" t="str">
            <v>c.yramro</v>
          </cell>
          <cell r="K853" t="str">
            <v>03/09/20</v>
          </cell>
          <cell r="AG853" t="str">
            <v>508</v>
          </cell>
          <cell r="AI853" t="str">
            <v>ESTANDAR</v>
          </cell>
        </row>
        <row r="854">
          <cell r="J854" t="str">
            <v>c.yramro</v>
          </cell>
          <cell r="K854" t="str">
            <v>03/09/20</v>
          </cell>
          <cell r="AG854" t="str">
            <v>508</v>
          </cell>
          <cell r="AI854" t="str">
            <v>ESTANDAR</v>
          </cell>
        </row>
        <row r="855">
          <cell r="J855" t="str">
            <v>c.yramro</v>
          </cell>
          <cell r="K855" t="str">
            <v>03/09/20</v>
          </cell>
          <cell r="M855" t="str">
            <v>MATE</v>
          </cell>
          <cell r="N855" t="str">
            <v>NO</v>
          </cell>
          <cell r="AG855" t="str">
            <v>508</v>
          </cell>
          <cell r="AI855" t="str">
            <v>ESTANDAR</v>
          </cell>
        </row>
        <row r="856">
          <cell r="J856" t="str">
            <v>c.yramro</v>
          </cell>
          <cell r="K856" t="str">
            <v>03/09/20</v>
          </cell>
          <cell r="M856" t="str">
            <v>MATE</v>
          </cell>
          <cell r="N856" t="str">
            <v>NO</v>
          </cell>
          <cell r="AG856" t="str">
            <v>508</v>
          </cell>
          <cell r="AI856" t="str">
            <v>ESTANDAR</v>
          </cell>
        </row>
        <row r="857">
          <cell r="J857" t="str">
            <v>c.yramro</v>
          </cell>
          <cell r="K857" t="str">
            <v>03/09/20</v>
          </cell>
          <cell r="M857" t="str">
            <v>MATE</v>
          </cell>
          <cell r="N857" t="str">
            <v>SI / ANTICORROSIVO / ACEITADO LIGERO</v>
          </cell>
          <cell r="AG857" t="str">
            <v>508</v>
          </cell>
          <cell r="AI857" t="str">
            <v>ESTANDAR</v>
          </cell>
        </row>
        <row r="858">
          <cell r="J858" t="str">
            <v>c.yramro</v>
          </cell>
          <cell r="K858" t="str">
            <v>03/09/20</v>
          </cell>
          <cell r="M858" t="str">
            <v>MATE</v>
          </cell>
          <cell r="N858" t="str">
            <v>NO</v>
          </cell>
          <cell r="AG858" t="str">
            <v>508</v>
          </cell>
          <cell r="AI858" t="str">
            <v>ESTANDAR</v>
          </cell>
        </row>
        <row r="859">
          <cell r="J859" t="str">
            <v>c.yramro</v>
          </cell>
          <cell r="K859" t="str">
            <v>03/09/20</v>
          </cell>
          <cell r="M859" t="str">
            <v>MATE</v>
          </cell>
          <cell r="N859" t="str">
            <v>NO</v>
          </cell>
          <cell r="P859" t="str">
            <v>LAMINACIÓN</v>
          </cell>
          <cell r="AG859" t="str">
            <v>508</v>
          </cell>
        </row>
        <row r="860">
          <cell r="J860" t="str">
            <v>jgarzavi</v>
          </cell>
          <cell r="K860" t="str">
            <v>02/09/20</v>
          </cell>
          <cell r="P860" t="str">
            <v>LAMINACIÓN</v>
          </cell>
          <cell r="AG860" t="str">
            <v>711</v>
          </cell>
        </row>
        <row r="861">
          <cell r="J861" t="str">
            <v>c.yramro</v>
          </cell>
          <cell r="K861" t="str">
            <v>01/09/20</v>
          </cell>
          <cell r="M861" t="str">
            <v>MATE</v>
          </cell>
          <cell r="N861" t="str">
            <v>SI / ANTICORROSIVO / ACEITADO LIGERO</v>
          </cell>
          <cell r="P861" t="str">
            <v>LAMINACIÓN</v>
          </cell>
          <cell r="AG861" t="str">
            <v>508</v>
          </cell>
        </row>
        <row r="862">
          <cell r="J862" t="str">
            <v>c.yramro</v>
          </cell>
          <cell r="K862" t="str">
            <v>01/09/20</v>
          </cell>
          <cell r="AL862" t="str">
            <v>TERNIUM 3.0 MM MAX</v>
          </cell>
        </row>
        <row r="863">
          <cell r="J863" t="str">
            <v>c.yramro</v>
          </cell>
          <cell r="K863" t="str">
            <v>31/08/20</v>
          </cell>
          <cell r="AL863" t="str">
            <v>TERNIUM 3.0 MM MAX</v>
          </cell>
        </row>
        <row r="864">
          <cell r="J864" t="str">
            <v>c.yramro</v>
          </cell>
          <cell r="K864" t="str">
            <v>31/08/20</v>
          </cell>
          <cell r="AL864" t="str">
            <v>TERNIUM 1.5 MM MAX</v>
          </cell>
        </row>
        <row r="865">
          <cell r="J865" t="str">
            <v>c.yramro</v>
          </cell>
          <cell r="K865" t="str">
            <v>31/08/20</v>
          </cell>
          <cell r="AL865" t="str">
            <v>TERNIUM 1.5 MM MAX</v>
          </cell>
        </row>
        <row r="866">
          <cell r="J866" t="str">
            <v>c.yramro</v>
          </cell>
          <cell r="K866" t="str">
            <v>31/08/20</v>
          </cell>
          <cell r="AL866" t="str">
            <v>TERNIUM 1.5 MM MAX</v>
          </cell>
        </row>
        <row r="867">
          <cell r="J867" t="str">
            <v>c.yramro</v>
          </cell>
          <cell r="K867" t="str">
            <v>31/08/20</v>
          </cell>
          <cell r="M867" t="str">
            <v>MATE</v>
          </cell>
          <cell r="N867" t="str">
            <v>SI / ANTICORROSIVO / ACEITADO LIGERO</v>
          </cell>
          <cell r="P867" t="str">
            <v>LAMINACIÓN</v>
          </cell>
          <cell r="AG867" t="str">
            <v>508</v>
          </cell>
        </row>
        <row r="868">
          <cell r="J868" t="str">
            <v>hpetterson</v>
          </cell>
          <cell r="K868" t="str">
            <v>31/08/20</v>
          </cell>
          <cell r="M868" t="str">
            <v>MATE</v>
          </cell>
          <cell r="N868" t="str">
            <v>SI / ANTICORROSIVO / ACEITADO LIGERO</v>
          </cell>
          <cell r="P868" t="str">
            <v>LAMINACIÓN</v>
          </cell>
          <cell r="AG868" t="str">
            <v>508</v>
          </cell>
        </row>
        <row r="869">
          <cell r="J869" t="str">
            <v>c.yramro</v>
          </cell>
          <cell r="K869" t="str">
            <v>31/08/20</v>
          </cell>
          <cell r="AG869" t="str">
            <v>508</v>
          </cell>
        </row>
        <row r="870">
          <cell r="J870" t="str">
            <v>c.yramro</v>
          </cell>
          <cell r="K870" t="str">
            <v>31/08/20</v>
          </cell>
          <cell r="AG870" t="str">
            <v>508</v>
          </cell>
        </row>
        <row r="871">
          <cell r="J871" t="str">
            <v>c.yramro</v>
          </cell>
          <cell r="K871" t="str">
            <v>31/08/20</v>
          </cell>
          <cell r="AG871" t="str">
            <v>508</v>
          </cell>
        </row>
        <row r="872">
          <cell r="J872" t="str">
            <v>c.yramro</v>
          </cell>
          <cell r="K872" t="str">
            <v>31/08/20</v>
          </cell>
          <cell r="AG872" t="str">
            <v>508</v>
          </cell>
        </row>
        <row r="873">
          <cell r="J873" t="str">
            <v>c.yramro</v>
          </cell>
          <cell r="K873" t="str">
            <v>31/08/20</v>
          </cell>
          <cell r="AG873" t="str">
            <v>508</v>
          </cell>
        </row>
        <row r="874">
          <cell r="J874" t="str">
            <v>c.yramro</v>
          </cell>
          <cell r="K874" t="str">
            <v>31/08/20</v>
          </cell>
          <cell r="AG874" t="str">
            <v>508</v>
          </cell>
        </row>
        <row r="875">
          <cell r="J875" t="str">
            <v>c.yramro</v>
          </cell>
          <cell r="K875" t="str">
            <v>31/08/20</v>
          </cell>
          <cell r="AG875" t="str">
            <v>508</v>
          </cell>
        </row>
        <row r="876">
          <cell r="J876" t="str">
            <v>c.yramro</v>
          </cell>
          <cell r="K876" t="str">
            <v>31/08/20</v>
          </cell>
          <cell r="AG876" t="str">
            <v>508</v>
          </cell>
        </row>
        <row r="877">
          <cell r="J877" t="str">
            <v>jgarzavi</v>
          </cell>
          <cell r="K877" t="str">
            <v>31/08/20</v>
          </cell>
          <cell r="P877" t="str">
            <v>LAMINACIÓN</v>
          </cell>
          <cell r="AG877" t="str">
            <v>711</v>
          </cell>
        </row>
        <row r="878">
          <cell r="J878" t="str">
            <v>jgarzavi</v>
          </cell>
          <cell r="K878" t="str">
            <v>30/08/20</v>
          </cell>
          <cell r="N878" t="str">
            <v>SI / ANTICORROSIVO / 100 A 150 MG/FT2</v>
          </cell>
          <cell r="P878" t="str">
            <v>LAMINACIÓN</v>
          </cell>
          <cell r="AG878" t="str">
            <v>610</v>
          </cell>
        </row>
        <row r="879">
          <cell r="J879" t="str">
            <v>c.yramro</v>
          </cell>
          <cell r="K879" t="str">
            <v>28/08/20</v>
          </cell>
          <cell r="M879" t="str">
            <v>MATE</v>
          </cell>
          <cell r="N879" t="str">
            <v>NO</v>
          </cell>
          <cell r="AG879" t="str">
            <v>610</v>
          </cell>
          <cell r="AI879" t="str">
            <v>ESTANDAR</v>
          </cell>
        </row>
        <row r="880">
          <cell r="J880" t="str">
            <v>c.yramro</v>
          </cell>
          <cell r="K880" t="str">
            <v>28/08/20</v>
          </cell>
          <cell r="AG880" t="str">
            <v>508</v>
          </cell>
        </row>
        <row r="881">
          <cell r="J881" t="str">
            <v>c.yramro</v>
          </cell>
          <cell r="K881" t="str">
            <v>28/08/20</v>
          </cell>
          <cell r="AG881" t="str">
            <v>508</v>
          </cell>
        </row>
        <row r="882">
          <cell r="J882" t="str">
            <v>c.yramro</v>
          </cell>
          <cell r="K882" t="str">
            <v>28/08/20</v>
          </cell>
          <cell r="M882" t="str">
            <v>MATE</v>
          </cell>
          <cell r="N882" t="str">
            <v>SI / ANTICORROSIVO / ACEITADO LIGERO</v>
          </cell>
          <cell r="P882" t="str">
            <v>LAMINACIÓN</v>
          </cell>
          <cell r="AG882" t="str">
            <v>610</v>
          </cell>
        </row>
        <row r="883">
          <cell r="J883" t="str">
            <v>c.yramro</v>
          </cell>
          <cell r="K883" t="str">
            <v>28/08/20</v>
          </cell>
          <cell r="M883" t="str">
            <v>MATE</v>
          </cell>
          <cell r="N883" t="str">
            <v>SI / ANTICORROSIVO / ACEITADO LIGERO</v>
          </cell>
          <cell r="AG883" t="str">
            <v>508</v>
          </cell>
          <cell r="AI883" t="str">
            <v>ESTANDAR</v>
          </cell>
        </row>
        <row r="884">
          <cell r="J884" t="str">
            <v>jgarzavi</v>
          </cell>
          <cell r="K884" t="str">
            <v>28/08/20</v>
          </cell>
          <cell r="P884" t="str">
            <v>LAMINACIÓN</v>
          </cell>
          <cell r="AG884" t="str">
            <v>711</v>
          </cell>
        </row>
        <row r="885">
          <cell r="J885" t="str">
            <v>c.yramro</v>
          </cell>
          <cell r="K885" t="str">
            <v>28/08/20</v>
          </cell>
          <cell r="AL885" t="str">
            <v>TERNIUM 3.0 MM MAX</v>
          </cell>
        </row>
        <row r="886">
          <cell r="J886" t="str">
            <v>hpetterson</v>
          </cell>
          <cell r="K886" t="str">
            <v>28/08/20</v>
          </cell>
          <cell r="M886" t="str">
            <v>MATE</v>
          </cell>
          <cell r="N886" t="str">
            <v>NO</v>
          </cell>
          <cell r="P886" t="str">
            <v>LAMINACIÓN</v>
          </cell>
          <cell r="AL886" t="str">
            <v>TERNIUM 1.5 MM MAX</v>
          </cell>
        </row>
        <row r="887">
          <cell r="J887" t="str">
            <v>daveliz</v>
          </cell>
          <cell r="K887" t="str">
            <v>28/08/20</v>
          </cell>
          <cell r="P887" t="str">
            <v>LAMINACIÓN</v>
          </cell>
          <cell r="AG887" t="str">
            <v>711</v>
          </cell>
        </row>
        <row r="888">
          <cell r="J888" t="str">
            <v>daveliz</v>
          </cell>
          <cell r="K888" t="str">
            <v>28/08/20</v>
          </cell>
          <cell r="P888" t="str">
            <v>LAMINACIÓN</v>
          </cell>
          <cell r="AG888" t="str">
            <v>711</v>
          </cell>
        </row>
        <row r="889">
          <cell r="J889" t="str">
            <v>daveliz</v>
          </cell>
          <cell r="K889" t="str">
            <v>28/08/20</v>
          </cell>
          <cell r="P889" t="str">
            <v>LAMINACIÓN</v>
          </cell>
          <cell r="AG889" t="str">
            <v>711</v>
          </cell>
        </row>
        <row r="890">
          <cell r="J890" t="str">
            <v>daveliz</v>
          </cell>
          <cell r="K890" t="str">
            <v>28/08/20</v>
          </cell>
          <cell r="P890" t="str">
            <v>LAMINACIÓN</v>
          </cell>
          <cell r="AG890" t="str">
            <v>711</v>
          </cell>
        </row>
        <row r="891">
          <cell r="J891" t="str">
            <v>daveliz</v>
          </cell>
          <cell r="K891" t="str">
            <v>28/08/20</v>
          </cell>
          <cell r="P891" t="str">
            <v>LAMINACIÓN</v>
          </cell>
          <cell r="AG891" t="str">
            <v>711</v>
          </cell>
        </row>
        <row r="892">
          <cell r="J892" t="str">
            <v>daveliz</v>
          </cell>
          <cell r="K892" t="str">
            <v>28/08/20</v>
          </cell>
          <cell r="P892" t="str">
            <v>LAMINACIÓN</v>
          </cell>
          <cell r="AG892" t="str">
            <v>711</v>
          </cell>
        </row>
        <row r="893">
          <cell r="J893" t="str">
            <v>hpetterson</v>
          </cell>
          <cell r="K893" t="str">
            <v>28/08/20</v>
          </cell>
          <cell r="M893" t="str">
            <v>MATE</v>
          </cell>
          <cell r="N893" t="str">
            <v>NO</v>
          </cell>
          <cell r="P893" t="str">
            <v>LAMINACIÓN</v>
          </cell>
          <cell r="AG893" t="str">
            <v>508</v>
          </cell>
        </row>
        <row r="894">
          <cell r="J894" t="str">
            <v>daveliz</v>
          </cell>
          <cell r="K894" t="str">
            <v>28/08/20</v>
          </cell>
          <cell r="N894" t="str">
            <v>SI / ANTICORROSIVO / 100 A 150 MG/FT2</v>
          </cell>
          <cell r="P894" t="str">
            <v>CORTADOS</v>
          </cell>
          <cell r="AL894" t="str">
            <v>TERNIUM 1.5 MM MAX</v>
          </cell>
        </row>
        <row r="895">
          <cell r="J895" t="str">
            <v>hpetterson</v>
          </cell>
          <cell r="K895" t="str">
            <v>27/08/20</v>
          </cell>
          <cell r="M895" t="str">
            <v>MATE</v>
          </cell>
          <cell r="N895" t="str">
            <v>SI / ANTICORROSIVO / ACEITADO LIGERO</v>
          </cell>
          <cell r="P895" t="str">
            <v>CORTADOS</v>
          </cell>
          <cell r="AG895" t="str">
            <v>610</v>
          </cell>
        </row>
        <row r="896">
          <cell r="J896" t="str">
            <v>c.yramro</v>
          </cell>
          <cell r="K896" t="str">
            <v>27/08/20</v>
          </cell>
          <cell r="Q896" t="str">
            <v>24</v>
          </cell>
          <cell r="R896" t="str">
            <v>24</v>
          </cell>
          <cell r="AB896" t="str">
            <v>0102-BLANCO STD</v>
          </cell>
          <cell r="AC896" t="str">
            <v>0102-BLANCO STD</v>
          </cell>
          <cell r="AK896" t="str">
            <v>NO</v>
          </cell>
        </row>
        <row r="897">
          <cell r="J897" t="str">
            <v>c.yramro</v>
          </cell>
          <cell r="K897" t="str">
            <v>27/08/20</v>
          </cell>
          <cell r="M897" t="str">
            <v>SIN RESTRICCION DE RUGOSIDAD</v>
          </cell>
          <cell r="N897" t="str">
            <v>NO</v>
          </cell>
          <cell r="P897" t="str">
            <v>LAMINACIÓN</v>
          </cell>
          <cell r="AG897" t="str">
            <v>610</v>
          </cell>
        </row>
        <row r="898">
          <cell r="J898" t="str">
            <v>c.yramro</v>
          </cell>
          <cell r="K898" t="str">
            <v>27/08/20</v>
          </cell>
          <cell r="P898" t="str">
            <v>LAMINACIÓN</v>
          </cell>
          <cell r="AG898" t="str">
            <v>711</v>
          </cell>
        </row>
        <row r="899">
          <cell r="J899" t="str">
            <v>hpetterson</v>
          </cell>
          <cell r="K899" t="str">
            <v>26/08/20</v>
          </cell>
          <cell r="M899" t="str">
            <v>MATE</v>
          </cell>
          <cell r="N899" t="str">
            <v>NO</v>
          </cell>
          <cell r="P899" t="str">
            <v>LAMINACIÓN</v>
          </cell>
          <cell r="AG899" t="str">
            <v>508</v>
          </cell>
        </row>
        <row r="900">
          <cell r="J900" t="str">
            <v>hpetterson</v>
          </cell>
          <cell r="K900" t="str">
            <v>26/08/20</v>
          </cell>
          <cell r="M900" t="str">
            <v>MATE</v>
          </cell>
          <cell r="N900" t="str">
            <v>NO</v>
          </cell>
          <cell r="AG900" t="str">
            <v>508</v>
          </cell>
          <cell r="AI900" t="str">
            <v>ESTANDAR</v>
          </cell>
        </row>
        <row r="901">
          <cell r="J901" t="str">
            <v>jsalazfu</v>
          </cell>
          <cell r="K901" t="str">
            <v>26/08/20</v>
          </cell>
          <cell r="L901" t="str">
            <v>MATE NORMAL 30 - 50 MICROPULG</v>
          </cell>
          <cell r="N901" t="str">
            <v>SI / ACEITE DOS /75 A125 MG/M2</v>
          </cell>
          <cell r="P901" t="str">
            <v>LAMINACIÓN</v>
          </cell>
          <cell r="AG901" t="str">
            <v>508</v>
          </cell>
        </row>
        <row r="902">
          <cell r="J902" t="str">
            <v>daveliz</v>
          </cell>
          <cell r="K902" t="str">
            <v>26/08/20</v>
          </cell>
          <cell r="P902" t="str">
            <v>LAMINACIÓN</v>
          </cell>
          <cell r="AG902" t="str">
            <v>711</v>
          </cell>
        </row>
        <row r="903">
          <cell r="J903" t="str">
            <v>jgarzavi</v>
          </cell>
          <cell r="K903" t="str">
            <v>26/08/20</v>
          </cell>
          <cell r="N903" t="str">
            <v>SI / ANTICORROSIVO / 100 A 150 MG/FT2</v>
          </cell>
          <cell r="P903" t="str">
            <v>LAMINACIÓN</v>
          </cell>
          <cell r="AG903" t="str">
            <v>610</v>
          </cell>
        </row>
        <row r="904">
          <cell r="J904" t="str">
            <v>c.yramro</v>
          </cell>
          <cell r="K904" t="str">
            <v>26/08/20</v>
          </cell>
          <cell r="AG904" t="str">
            <v>508</v>
          </cell>
        </row>
        <row r="905">
          <cell r="J905" t="str">
            <v>jgarzavi</v>
          </cell>
          <cell r="K905" t="str">
            <v>26/08/20</v>
          </cell>
          <cell r="N905" t="str">
            <v>SI / ANTICORROSIVO / 100 A 150 MG/FT2</v>
          </cell>
          <cell r="AG905" t="str">
            <v>508</v>
          </cell>
          <cell r="AI905" t="str">
            <v>ESTANDAR</v>
          </cell>
        </row>
        <row r="906">
          <cell r="J906" t="str">
            <v>hpetterson</v>
          </cell>
          <cell r="K906" t="str">
            <v>26/08/20</v>
          </cell>
          <cell r="L906" t="str">
            <v>MATE</v>
          </cell>
          <cell r="P906" t="str">
            <v>LAMINACIÓN (SIN DESORILLE)</v>
          </cell>
          <cell r="AG906" t="str">
            <v>508</v>
          </cell>
        </row>
        <row r="907">
          <cell r="J907" t="str">
            <v>hpetterson</v>
          </cell>
          <cell r="K907" t="str">
            <v>26/08/20</v>
          </cell>
          <cell r="M907" t="str">
            <v>MATE</v>
          </cell>
          <cell r="N907" t="str">
            <v>SI / ANTICORROSIVO / ACEITADO LIGERO</v>
          </cell>
          <cell r="P907" t="str">
            <v>LAMINACIÓN</v>
          </cell>
          <cell r="AG907" t="str">
            <v>508</v>
          </cell>
        </row>
        <row r="908">
          <cell r="J908" t="str">
            <v>c.yramro</v>
          </cell>
          <cell r="K908" t="str">
            <v>26/08/20</v>
          </cell>
          <cell r="AG908" t="str">
            <v>508</v>
          </cell>
        </row>
        <row r="909">
          <cell r="J909" t="str">
            <v>c.yramro</v>
          </cell>
          <cell r="K909" t="str">
            <v>26/08/20</v>
          </cell>
          <cell r="AL909" t="str">
            <v>TERNIUM 3.0 MM MAX</v>
          </cell>
        </row>
        <row r="910">
          <cell r="J910" t="str">
            <v>c.yramro</v>
          </cell>
          <cell r="K910" t="str">
            <v>25/08/20</v>
          </cell>
          <cell r="AG910" t="str">
            <v>508</v>
          </cell>
          <cell r="AI910" t="str">
            <v>ESTANDAR</v>
          </cell>
        </row>
        <row r="911">
          <cell r="J911" t="str">
            <v>c.yramro</v>
          </cell>
          <cell r="K911" t="str">
            <v>25/08/20</v>
          </cell>
          <cell r="AG911" t="str">
            <v>508</v>
          </cell>
        </row>
        <row r="912">
          <cell r="J912" t="str">
            <v>c.yramro</v>
          </cell>
          <cell r="K912" t="str">
            <v>25/08/20</v>
          </cell>
          <cell r="AG912" t="str">
            <v>508</v>
          </cell>
          <cell r="AI912" t="str">
            <v>ESTANDAR</v>
          </cell>
        </row>
        <row r="913">
          <cell r="J913" t="str">
            <v>c.yramro</v>
          </cell>
          <cell r="K913" t="str">
            <v>25/08/20</v>
          </cell>
          <cell r="AL913" t="str">
            <v>TERNIUM 1.5 MM MAX</v>
          </cell>
        </row>
        <row r="914">
          <cell r="J914" t="str">
            <v>c.yramro</v>
          </cell>
          <cell r="K914" t="str">
            <v>25/08/20</v>
          </cell>
          <cell r="AG914" t="str">
            <v>508</v>
          </cell>
        </row>
        <row r="915">
          <cell r="J915" t="str">
            <v>jgarzavi</v>
          </cell>
          <cell r="K915" t="str">
            <v>25/08/20</v>
          </cell>
          <cell r="N915" t="str">
            <v>SI / ANTICORROSIVO / 100 A 150 MG/FT2</v>
          </cell>
          <cell r="P915" t="str">
            <v>LAMINACIÓN</v>
          </cell>
          <cell r="AG915" t="str">
            <v>610</v>
          </cell>
        </row>
        <row r="916">
          <cell r="J916" t="str">
            <v>hpetterson</v>
          </cell>
          <cell r="K916" t="str">
            <v>25/08/20</v>
          </cell>
          <cell r="M916" t="str">
            <v>MATE</v>
          </cell>
          <cell r="N916" t="str">
            <v>SI / ANTICORROSIVO / ACEITADO LIGERO</v>
          </cell>
          <cell r="P916" t="str">
            <v>CORTADOS</v>
          </cell>
          <cell r="AG916" t="str">
            <v>610</v>
          </cell>
        </row>
        <row r="917">
          <cell r="J917" t="str">
            <v>c.yramro</v>
          </cell>
          <cell r="K917" t="str">
            <v>24/08/20</v>
          </cell>
          <cell r="AG917" t="str">
            <v>508</v>
          </cell>
        </row>
        <row r="918">
          <cell r="J918" t="str">
            <v>jsalazfu</v>
          </cell>
          <cell r="K918" t="str">
            <v>09/09/20</v>
          </cell>
          <cell r="L918" t="str">
            <v>MATE NORMAL 30 - 50 MICROPULG</v>
          </cell>
          <cell r="N918" t="str">
            <v>SI / ANTICORROSIVO / 50 A 100 MG/FT2</v>
          </cell>
          <cell r="P918" t="str">
            <v>LAMINACIÓN</v>
          </cell>
          <cell r="AG918" t="str">
            <v>508</v>
          </cell>
        </row>
        <row r="919">
          <cell r="J919" t="str">
            <v>c.yramro</v>
          </cell>
          <cell r="K919" t="str">
            <v>24/08/20</v>
          </cell>
          <cell r="AL919" t="str">
            <v>TERNIUM 1.5 MM MAX</v>
          </cell>
        </row>
        <row r="920">
          <cell r="J920" t="str">
            <v>c.yramro</v>
          </cell>
          <cell r="K920" t="str">
            <v>24/08/20</v>
          </cell>
          <cell r="AG920" t="str">
            <v>508</v>
          </cell>
        </row>
        <row r="921">
          <cell r="J921" t="str">
            <v>c.yramro</v>
          </cell>
          <cell r="K921" t="str">
            <v>24/08/20</v>
          </cell>
          <cell r="AG921" t="str">
            <v>508</v>
          </cell>
        </row>
        <row r="922">
          <cell r="J922" t="str">
            <v>c.yramro</v>
          </cell>
          <cell r="K922" t="str">
            <v>24/08/20</v>
          </cell>
          <cell r="AG922" t="str">
            <v>508</v>
          </cell>
        </row>
        <row r="923">
          <cell r="J923" t="str">
            <v>c.yramro</v>
          </cell>
          <cell r="K923" t="str">
            <v>24/08/20</v>
          </cell>
          <cell r="M923" t="str">
            <v>MATE</v>
          </cell>
          <cell r="N923" t="str">
            <v>NO</v>
          </cell>
        </row>
        <row r="924">
          <cell r="J924" t="str">
            <v>jsalazfu</v>
          </cell>
          <cell r="K924" t="str">
            <v>24/08/20</v>
          </cell>
          <cell r="L924" t="str">
            <v>ESMALTADO 35 - 90 MICROPULG</v>
          </cell>
          <cell r="N924" t="str">
            <v>SI / ANTICORROSIVO / 100 A 200 MG/FT2</v>
          </cell>
          <cell r="P924" t="str">
            <v>LAMINACIÓN</v>
          </cell>
          <cell r="AG924" t="str">
            <v>508</v>
          </cell>
        </row>
        <row r="925">
          <cell r="J925" t="str">
            <v>hpetterson</v>
          </cell>
          <cell r="K925" t="str">
            <v>24/08/20</v>
          </cell>
          <cell r="M925" t="str">
            <v>MATE</v>
          </cell>
          <cell r="N925" t="str">
            <v>SI / ANTICORROSIVO / ACEITADO LIGERO</v>
          </cell>
          <cell r="P925" t="str">
            <v>LAMINACIÓN</v>
          </cell>
          <cell r="AG925" t="str">
            <v>508</v>
          </cell>
        </row>
        <row r="926">
          <cell r="J926" t="str">
            <v>daveliz</v>
          </cell>
          <cell r="K926" t="str">
            <v>24/08/20</v>
          </cell>
          <cell r="N926" t="str">
            <v>SI / ANTICORROSIVO / 100 A 150 MG/FT2</v>
          </cell>
          <cell r="AG926" t="str">
            <v>610</v>
          </cell>
          <cell r="AI926" t="str">
            <v>1828 MM</v>
          </cell>
        </row>
        <row r="927">
          <cell r="J927" t="str">
            <v>c.yramro</v>
          </cell>
          <cell r="K927" t="str">
            <v>24/08/20</v>
          </cell>
          <cell r="M927" t="str">
            <v>MATE</v>
          </cell>
          <cell r="N927" t="str">
            <v>SI / ANTICORROSIVO / ACEITADO LIGERO</v>
          </cell>
          <cell r="P927" t="str">
            <v>CORTADOS</v>
          </cell>
          <cell r="AL927" t="str">
            <v>TERNIUM 3.0 MM MAX</v>
          </cell>
        </row>
        <row r="928">
          <cell r="J928" t="str">
            <v>jsalazfu</v>
          </cell>
          <cell r="K928" t="str">
            <v>09/09/20</v>
          </cell>
          <cell r="L928" t="str">
            <v>MATE NORMAL 30 - 50 MICROPULG</v>
          </cell>
          <cell r="N928" t="str">
            <v>SI / ANTICORROSIVO / 50 A 100 MG/FT2</v>
          </cell>
          <cell r="P928" t="str">
            <v>LAMINACIÓN</v>
          </cell>
          <cell r="AG928" t="str">
            <v>610</v>
          </cell>
        </row>
        <row r="929">
          <cell r="J929" t="str">
            <v>jgarzavi</v>
          </cell>
          <cell r="K929" t="str">
            <v>24/08/20</v>
          </cell>
          <cell r="N929" t="str">
            <v>SI / ANTICORROSIVO / 100 A 150 MG/FT2</v>
          </cell>
          <cell r="P929" t="str">
            <v>LAMINACIÓN</v>
          </cell>
          <cell r="AG929" t="str">
            <v>610</v>
          </cell>
        </row>
        <row r="930">
          <cell r="J930" t="str">
            <v>daveliz</v>
          </cell>
          <cell r="K930" t="str">
            <v>21/08/20</v>
          </cell>
          <cell r="N930" t="str">
            <v>SI / ANTICORROSIVO / 100 A 150 MG/FT2</v>
          </cell>
          <cell r="P930" t="str">
            <v>LAMINACIÓN</v>
          </cell>
          <cell r="AG930" t="str">
            <v>610</v>
          </cell>
        </row>
        <row r="931">
          <cell r="J931" t="str">
            <v>daveliz</v>
          </cell>
          <cell r="K931" t="str">
            <v>21/08/20</v>
          </cell>
          <cell r="N931" t="str">
            <v>SI / ANTICORROSIVO / 100 A 150 MG/FT2</v>
          </cell>
          <cell r="AG931" t="str">
            <v>610</v>
          </cell>
          <cell r="AI931" t="str">
            <v>ESTANDAR</v>
          </cell>
        </row>
        <row r="932">
          <cell r="J932" t="str">
            <v>hpetterson</v>
          </cell>
          <cell r="K932" t="str">
            <v>21/08/20</v>
          </cell>
          <cell r="M932" t="str">
            <v>MATE</v>
          </cell>
          <cell r="N932" t="str">
            <v>NO</v>
          </cell>
          <cell r="P932" t="str">
            <v>LAMINACIÓN</v>
          </cell>
          <cell r="AG932" t="str">
            <v>610</v>
          </cell>
        </row>
        <row r="933">
          <cell r="J933" t="str">
            <v>c.yramro</v>
          </cell>
          <cell r="K933" t="str">
            <v>21/08/20</v>
          </cell>
          <cell r="M933" t="str">
            <v>MATE</v>
          </cell>
          <cell r="N933" t="str">
            <v>NO</v>
          </cell>
          <cell r="AG933" t="str">
            <v>508</v>
          </cell>
          <cell r="AI933" t="str">
            <v>ESTANDAR</v>
          </cell>
        </row>
        <row r="934">
          <cell r="J934" t="str">
            <v>jsalazfu</v>
          </cell>
          <cell r="K934" t="str">
            <v>21/08/20</v>
          </cell>
          <cell r="L934" t="str">
            <v>MATE NORMAL 30 - 50 MICROPULG</v>
          </cell>
          <cell r="N934" t="str">
            <v>SI / ANTICORROSIVO / 50 A 100 MG/FT2</v>
          </cell>
          <cell r="P934" t="str">
            <v>LAMINACIÓN</v>
          </cell>
          <cell r="AG934" t="str">
            <v>508</v>
          </cell>
        </row>
        <row r="935">
          <cell r="J935" t="str">
            <v>jsalazfu</v>
          </cell>
          <cell r="K935" t="str">
            <v>21/08/20</v>
          </cell>
          <cell r="L935" t="str">
            <v>MATE ESPECIAL 60 - 90 MICROPULGADAS</v>
          </cell>
          <cell r="N935" t="str">
            <v>SI / ANTICORROSIVO / 15 A 50 MG/FT2</v>
          </cell>
          <cell r="P935" t="str">
            <v>LAMINACIÓN</v>
          </cell>
          <cell r="AG935" t="str">
            <v>508</v>
          </cell>
        </row>
        <row r="936">
          <cell r="J936" t="str">
            <v>c.yramro</v>
          </cell>
          <cell r="K936" t="str">
            <v>21/08/20</v>
          </cell>
          <cell r="AG936" t="str">
            <v>508</v>
          </cell>
        </row>
        <row r="937">
          <cell r="J937" t="str">
            <v>c.yramro</v>
          </cell>
          <cell r="K937" t="str">
            <v>21/08/20</v>
          </cell>
          <cell r="AG937" t="str">
            <v>508</v>
          </cell>
        </row>
        <row r="938">
          <cell r="J938" t="str">
            <v>c.yramro</v>
          </cell>
          <cell r="K938" t="str">
            <v>21/08/20</v>
          </cell>
          <cell r="M938" t="str">
            <v>MATE</v>
          </cell>
          <cell r="N938" t="str">
            <v>SI / ANTICORROSIVO / ACEITADO LIGERO</v>
          </cell>
          <cell r="AG938" t="str">
            <v>508</v>
          </cell>
          <cell r="AI938" t="str">
            <v>ESTANDAR</v>
          </cell>
        </row>
        <row r="939">
          <cell r="J939" t="str">
            <v>c.yramro</v>
          </cell>
          <cell r="K939" t="str">
            <v>21/08/20</v>
          </cell>
          <cell r="M939" t="str">
            <v>MATE</v>
          </cell>
          <cell r="N939" t="str">
            <v>SI / ANTICORROSIVO / ACEITADO LIGERO</v>
          </cell>
          <cell r="AG939" t="str">
            <v>508</v>
          </cell>
          <cell r="AI939" t="str">
            <v>ESTANDAR</v>
          </cell>
        </row>
        <row r="940">
          <cell r="J940" t="str">
            <v>jsalazfu</v>
          </cell>
          <cell r="K940" t="str">
            <v>20/08/20</v>
          </cell>
          <cell r="L940" t="str">
            <v>MATE NORMAL 30 - 50 MICROPULG</v>
          </cell>
          <cell r="N940" t="str">
            <v>SI / ANTICORROSIVO / 50 A 100 MG/FT2</v>
          </cell>
          <cell r="AG940" t="str">
            <v>508</v>
          </cell>
          <cell r="AI940" t="str">
            <v>ESTANDAR</v>
          </cell>
        </row>
        <row r="941">
          <cell r="J941" t="str">
            <v>hpetterson</v>
          </cell>
          <cell r="K941" t="str">
            <v>20/08/20</v>
          </cell>
          <cell r="M941" t="str">
            <v>MATE</v>
          </cell>
          <cell r="N941" t="str">
            <v>SI / ANTICORROSIVO / ACEITADO LIGERO</v>
          </cell>
          <cell r="AG941" t="str">
            <v>610</v>
          </cell>
          <cell r="AI941" t="str">
            <v>ESTANDAR</v>
          </cell>
        </row>
        <row r="942">
          <cell r="J942" t="str">
            <v>c.yramro</v>
          </cell>
          <cell r="K942" t="str">
            <v>20/08/20</v>
          </cell>
          <cell r="M942" t="str">
            <v>MATE</v>
          </cell>
          <cell r="N942" t="str">
            <v>SI / ANTICORROSIVO / ACEITADO LIGERO</v>
          </cell>
          <cell r="AG942" t="str">
            <v>508</v>
          </cell>
          <cell r="AI942" t="str">
            <v>ESTANDAR</v>
          </cell>
        </row>
        <row r="943">
          <cell r="J943" t="str">
            <v>jgarzavi</v>
          </cell>
          <cell r="K943" t="str">
            <v>20/08/20</v>
          </cell>
          <cell r="N943" t="str">
            <v>SI / ANTICORROSIVO / 100 A 150 MG/FT2</v>
          </cell>
          <cell r="P943" t="str">
            <v>LAMINACIÓN</v>
          </cell>
          <cell r="AG943" t="str">
            <v>610</v>
          </cell>
        </row>
        <row r="944">
          <cell r="J944" t="str">
            <v>hpetterson</v>
          </cell>
          <cell r="K944" t="str">
            <v>20/08/20</v>
          </cell>
          <cell r="M944" t="str">
            <v>MATE</v>
          </cell>
          <cell r="N944" t="str">
            <v>SI / ANTICORROSIVO / ACEITADO LIGERO</v>
          </cell>
          <cell r="P944" t="str">
            <v>CORTADOS</v>
          </cell>
          <cell r="AG944" t="str">
            <v>610</v>
          </cell>
        </row>
        <row r="945">
          <cell r="J945" t="str">
            <v>hpetterson</v>
          </cell>
          <cell r="K945" t="str">
            <v>20/08/20</v>
          </cell>
          <cell r="M945" t="str">
            <v>MATE</v>
          </cell>
          <cell r="N945" t="str">
            <v>SI / ANTICORROSIVO / ACEITADO LIGERO</v>
          </cell>
          <cell r="P945" t="str">
            <v>LAMINACIÓN</v>
          </cell>
          <cell r="AL945" t="str">
            <v>TERNIUM 1.5 MM MAX</v>
          </cell>
        </row>
        <row r="946">
          <cell r="J946" t="str">
            <v>hpetterson</v>
          </cell>
          <cell r="K946" t="str">
            <v>20/08/20</v>
          </cell>
          <cell r="M946" t="str">
            <v>MATE</v>
          </cell>
          <cell r="N946" t="str">
            <v>NO</v>
          </cell>
          <cell r="P946" t="str">
            <v>LAMINACIÓN</v>
          </cell>
          <cell r="AG946" t="str">
            <v>508</v>
          </cell>
        </row>
        <row r="947">
          <cell r="J947" t="str">
            <v>hpetterson</v>
          </cell>
          <cell r="K947" t="str">
            <v>20/08/20</v>
          </cell>
          <cell r="M947" t="str">
            <v>MATE</v>
          </cell>
          <cell r="N947" t="str">
            <v>NO</v>
          </cell>
          <cell r="P947" t="str">
            <v>CORTADOS</v>
          </cell>
          <cell r="AG947" t="str">
            <v>508</v>
          </cell>
        </row>
        <row r="948">
          <cell r="J948" t="str">
            <v>hpetterson</v>
          </cell>
          <cell r="K948" t="str">
            <v>20/08/20</v>
          </cell>
          <cell r="M948" t="str">
            <v>MATE</v>
          </cell>
          <cell r="N948" t="str">
            <v>NO</v>
          </cell>
          <cell r="P948" t="str">
            <v>LAMINACIÓN</v>
          </cell>
          <cell r="AG948" t="str">
            <v>508</v>
          </cell>
        </row>
        <row r="949">
          <cell r="J949" t="str">
            <v>hpetterson</v>
          </cell>
          <cell r="K949" t="str">
            <v>20/08/20</v>
          </cell>
          <cell r="M949" t="str">
            <v>MATE</v>
          </cell>
          <cell r="N949" t="str">
            <v>SI / ANTICORROSIVO / ACEITADO LIGERO</v>
          </cell>
          <cell r="P949" t="str">
            <v>LAMINACIÓN</v>
          </cell>
          <cell r="AG949" t="str">
            <v>508</v>
          </cell>
        </row>
        <row r="950">
          <cell r="J950" t="str">
            <v>hpetterson</v>
          </cell>
          <cell r="K950" t="str">
            <v>20/08/20</v>
          </cell>
          <cell r="M950" t="str">
            <v>MATE</v>
          </cell>
          <cell r="N950" t="str">
            <v>NO</v>
          </cell>
          <cell r="P950" t="str">
            <v>CORTADOS</v>
          </cell>
          <cell r="AG950" t="str">
            <v>508</v>
          </cell>
        </row>
        <row r="951">
          <cell r="J951" t="str">
            <v>hpetterson</v>
          </cell>
          <cell r="K951" t="str">
            <v>20/08/20</v>
          </cell>
          <cell r="M951" t="str">
            <v>MATE</v>
          </cell>
          <cell r="N951" t="str">
            <v>NO</v>
          </cell>
          <cell r="P951" t="str">
            <v>CORTADOS</v>
          </cell>
          <cell r="AG951" t="str">
            <v>508</v>
          </cell>
        </row>
        <row r="952">
          <cell r="J952" t="str">
            <v>hpetterson</v>
          </cell>
          <cell r="K952" t="str">
            <v>20/08/20</v>
          </cell>
          <cell r="M952" t="str">
            <v>MATE</v>
          </cell>
          <cell r="N952" t="str">
            <v>NO</v>
          </cell>
          <cell r="P952" t="str">
            <v>LAMINACIÓN</v>
          </cell>
          <cell r="AG952" t="str">
            <v>508</v>
          </cell>
        </row>
        <row r="953">
          <cell r="J953" t="str">
            <v>jgarzavi</v>
          </cell>
          <cell r="K953" t="str">
            <v>20/08/20</v>
          </cell>
          <cell r="N953" t="str">
            <v>SI / ANTICORROSIVO / 100 A 150 MG/FT2</v>
          </cell>
          <cell r="P953" t="str">
            <v>LAMINACIÓN</v>
          </cell>
          <cell r="AG953" t="str">
            <v>610</v>
          </cell>
        </row>
        <row r="954">
          <cell r="J954" t="str">
            <v>c.yramro</v>
          </cell>
          <cell r="K954" t="str">
            <v>19/08/20</v>
          </cell>
          <cell r="AG954" t="str">
            <v>508</v>
          </cell>
        </row>
        <row r="955">
          <cell r="J955" t="str">
            <v>c.yramro</v>
          </cell>
          <cell r="K955" t="str">
            <v>19/08/20</v>
          </cell>
          <cell r="AG955" t="str">
            <v>711</v>
          </cell>
          <cell r="AI955" t="str">
            <v>ESTANDAR</v>
          </cell>
        </row>
        <row r="956">
          <cell r="J956" t="str">
            <v>c.yramro</v>
          </cell>
          <cell r="K956" t="str">
            <v>19/08/20</v>
          </cell>
          <cell r="L956" t="str">
            <v>MATE</v>
          </cell>
          <cell r="P956" t="str">
            <v>LAMINACIÓN</v>
          </cell>
          <cell r="AG956" t="str">
            <v>508</v>
          </cell>
        </row>
        <row r="957">
          <cell r="J957" t="str">
            <v>c.yramro</v>
          </cell>
          <cell r="K957" t="str">
            <v>19/08/20</v>
          </cell>
          <cell r="AG957" t="str">
            <v>508</v>
          </cell>
        </row>
        <row r="958">
          <cell r="J958" t="str">
            <v>hpetterson</v>
          </cell>
          <cell r="K958" t="str">
            <v>19/08/20</v>
          </cell>
          <cell r="M958" t="str">
            <v>MATE</v>
          </cell>
          <cell r="N958" t="str">
            <v>NO</v>
          </cell>
          <cell r="P958" t="str">
            <v>CORTADOS</v>
          </cell>
          <cell r="AG958" t="str">
            <v>610</v>
          </cell>
        </row>
        <row r="959">
          <cell r="J959" t="str">
            <v>hpetterson</v>
          </cell>
          <cell r="K959" t="str">
            <v>19/08/20</v>
          </cell>
          <cell r="M959" t="str">
            <v>MATE</v>
          </cell>
          <cell r="N959" t="str">
            <v>NO</v>
          </cell>
          <cell r="P959" t="str">
            <v>LAMINACIÓN</v>
          </cell>
          <cell r="AG959" t="str">
            <v>508</v>
          </cell>
        </row>
        <row r="960">
          <cell r="J960" t="str">
            <v>jsalazfu</v>
          </cell>
          <cell r="K960" t="str">
            <v>19/08/20</v>
          </cell>
          <cell r="M960" t="str">
            <v>MATE</v>
          </cell>
          <cell r="N960" t="str">
            <v>SI / ANTICORIT / 0.5-1.0 GR/M2</v>
          </cell>
          <cell r="P960" t="str">
            <v>CORTADOS</v>
          </cell>
          <cell r="AG960" t="str">
            <v>610</v>
          </cell>
        </row>
        <row r="961">
          <cell r="J961" t="str">
            <v>c.yramro</v>
          </cell>
          <cell r="K961" t="str">
            <v>19/08/20</v>
          </cell>
          <cell r="AG961" t="str">
            <v>508</v>
          </cell>
        </row>
        <row r="962">
          <cell r="J962" t="str">
            <v>c.yramro</v>
          </cell>
          <cell r="K962" t="str">
            <v>19/08/20</v>
          </cell>
          <cell r="AG962" t="str">
            <v>508</v>
          </cell>
        </row>
        <row r="963">
          <cell r="J963" t="str">
            <v>c.yramro</v>
          </cell>
          <cell r="K963" t="str">
            <v>19/08/20</v>
          </cell>
          <cell r="AG963" t="str">
            <v>508</v>
          </cell>
        </row>
        <row r="964">
          <cell r="J964" t="str">
            <v>c.yramro</v>
          </cell>
          <cell r="K964" t="str">
            <v>19/08/20</v>
          </cell>
          <cell r="AG964" t="str">
            <v>508</v>
          </cell>
        </row>
        <row r="965">
          <cell r="J965" t="str">
            <v>jgarzavi</v>
          </cell>
          <cell r="K965" t="str">
            <v>19/08/20</v>
          </cell>
          <cell r="N965" t="str">
            <v>SI / ANTICORROSIVO / 100 A 150 MG/FT2</v>
          </cell>
          <cell r="P965" t="str">
            <v>LAMINACIÓN</v>
          </cell>
          <cell r="AG965" t="str">
            <v>610</v>
          </cell>
        </row>
        <row r="966">
          <cell r="J966" t="str">
            <v>jsalazfu</v>
          </cell>
          <cell r="K966" t="str">
            <v>19/08/20</v>
          </cell>
          <cell r="L966" t="str">
            <v>ESMALTADO 35 - 90 MICROPULG</v>
          </cell>
          <cell r="N966" t="str">
            <v>NO</v>
          </cell>
          <cell r="P966" t="str">
            <v>CORTADOS</v>
          </cell>
          <cell r="AL966" t="str">
            <v>TERNIUM 0.787 MM MAX</v>
          </cell>
        </row>
        <row r="967">
          <cell r="J967" t="str">
            <v>jsalazfu</v>
          </cell>
          <cell r="K967" t="str">
            <v>19/08/20</v>
          </cell>
          <cell r="L967" t="str">
            <v>ESMALTADO 35 - 90 MICROPULG</v>
          </cell>
          <cell r="N967" t="str">
            <v>NO</v>
          </cell>
          <cell r="P967" t="str">
            <v>CORTADOS</v>
          </cell>
          <cell r="AL967" t="str">
            <v>TERNIUM 0.787 MM MAX</v>
          </cell>
        </row>
        <row r="968">
          <cell r="J968" t="str">
            <v>c.yramro</v>
          </cell>
          <cell r="K968" t="str">
            <v>19/08/20</v>
          </cell>
          <cell r="AG968" t="str">
            <v>508</v>
          </cell>
        </row>
        <row r="969">
          <cell r="J969" t="str">
            <v>hpetterson</v>
          </cell>
          <cell r="K969" t="str">
            <v>04/11/20</v>
          </cell>
          <cell r="AG969" t="str">
            <v>508</v>
          </cell>
        </row>
        <row r="970">
          <cell r="J970" t="str">
            <v>c.yramro</v>
          </cell>
          <cell r="K970" t="str">
            <v>19/08/20</v>
          </cell>
          <cell r="AG970" t="str">
            <v>508</v>
          </cell>
          <cell r="AI970" t="str">
            <v>ESTANDAR</v>
          </cell>
        </row>
        <row r="971">
          <cell r="J971" t="str">
            <v>c.yramro</v>
          </cell>
          <cell r="K971" t="str">
            <v>19/08/20</v>
          </cell>
          <cell r="AG971" t="str">
            <v>508</v>
          </cell>
        </row>
        <row r="972">
          <cell r="J972" t="str">
            <v>c.yramro</v>
          </cell>
          <cell r="K972" t="str">
            <v>19/08/20</v>
          </cell>
          <cell r="AG972" t="str">
            <v>610</v>
          </cell>
          <cell r="AI972" t="str">
            <v>ESTANDAR</v>
          </cell>
        </row>
        <row r="973">
          <cell r="J973" t="str">
            <v>jsalazfu</v>
          </cell>
          <cell r="K973" t="str">
            <v>18/08/20</v>
          </cell>
          <cell r="L973" t="str">
            <v>MATE NORMAL 30 - 50 MICROPULG</v>
          </cell>
          <cell r="N973" t="str">
            <v>SI / ACEITE DOS /75 A125 MG/M2</v>
          </cell>
          <cell r="P973" t="str">
            <v>CORTADOS</v>
          </cell>
          <cell r="AL973" t="str">
            <v>TERNIUM 1.0 MM MAX</v>
          </cell>
        </row>
        <row r="974">
          <cell r="J974" t="str">
            <v>jsalazfu</v>
          </cell>
          <cell r="K974" t="str">
            <v>18/08/20</v>
          </cell>
          <cell r="L974" t="str">
            <v>MATE NORMAL 30 - 50 MICROPULG</v>
          </cell>
          <cell r="N974" t="str">
            <v>SI / ACEITE DOS /75 A125 MG/M2</v>
          </cell>
          <cell r="P974" t="str">
            <v>CORTADOS</v>
          </cell>
          <cell r="AG974" t="str">
            <v>508</v>
          </cell>
        </row>
        <row r="975">
          <cell r="J975" t="str">
            <v>jsalazfu</v>
          </cell>
          <cell r="K975" t="str">
            <v>18/08/20</v>
          </cell>
          <cell r="L975" t="str">
            <v>MATE NORMAL 30 - 50 MICROPULG</v>
          </cell>
          <cell r="N975" t="str">
            <v>SI / ACEITE DOS /75 A125 MG/M2</v>
          </cell>
          <cell r="AG975" t="str">
            <v>508</v>
          </cell>
          <cell r="AI975" t="str">
            <v>ESTANDAR</v>
          </cell>
        </row>
        <row r="976">
          <cell r="J976" t="str">
            <v>jsalazfu</v>
          </cell>
          <cell r="K976" t="str">
            <v>18/08/20</v>
          </cell>
          <cell r="L976" t="str">
            <v>MATE NORMAL 30 - 50 MICROPULG</v>
          </cell>
          <cell r="N976" t="str">
            <v>SI / ACEITE DOS /75 A125 MG/M2</v>
          </cell>
          <cell r="P976" t="str">
            <v>CORTADOS</v>
          </cell>
          <cell r="AG976" t="str">
            <v>508</v>
          </cell>
        </row>
        <row r="977">
          <cell r="J977" t="str">
            <v>jsalazfu</v>
          </cell>
          <cell r="K977" t="str">
            <v>18/08/20</v>
          </cell>
          <cell r="L977" t="str">
            <v>MATE NORMAL 30 - 50 MICROPULG</v>
          </cell>
          <cell r="N977" t="str">
            <v>SI / ACEITE DOS /75 A125 MG/M2</v>
          </cell>
          <cell r="P977" t="str">
            <v>CORTADOS</v>
          </cell>
          <cell r="AG977" t="str">
            <v>508</v>
          </cell>
        </row>
        <row r="978">
          <cell r="J978" t="str">
            <v>c.yramro</v>
          </cell>
          <cell r="K978" t="str">
            <v>18/08/20</v>
          </cell>
          <cell r="AG978" t="str">
            <v>508</v>
          </cell>
        </row>
        <row r="979">
          <cell r="J979" t="str">
            <v>c.yramro</v>
          </cell>
          <cell r="K979" t="str">
            <v>18/08/20</v>
          </cell>
          <cell r="AG979" t="str">
            <v>508</v>
          </cell>
        </row>
        <row r="980">
          <cell r="J980" t="str">
            <v>plcampos</v>
          </cell>
          <cell r="K980" t="str">
            <v>18/08/20</v>
          </cell>
          <cell r="P980" t="str">
            <v>LAMINACIÓN</v>
          </cell>
          <cell r="AG980" t="str">
            <v>711</v>
          </cell>
        </row>
        <row r="981">
          <cell r="J981" t="str">
            <v>plcampos</v>
          </cell>
          <cell r="K981" t="str">
            <v>18/08/20</v>
          </cell>
          <cell r="P981" t="str">
            <v>LAMINACIÓN</v>
          </cell>
          <cell r="AG981" t="str">
            <v>711</v>
          </cell>
        </row>
        <row r="982">
          <cell r="J982" t="str">
            <v>hpetterson</v>
          </cell>
          <cell r="K982" t="str">
            <v>18/08/20</v>
          </cell>
          <cell r="M982" t="str">
            <v>MATE</v>
          </cell>
          <cell r="N982" t="str">
            <v>SI / ANTICORROSIVO / ACEITADO LIGERO</v>
          </cell>
          <cell r="AG982" t="str">
            <v>508</v>
          </cell>
          <cell r="AI982" t="str">
            <v>ESTANDAR</v>
          </cell>
        </row>
        <row r="983">
          <cell r="J983" t="str">
            <v>hpetterson</v>
          </cell>
          <cell r="K983" t="str">
            <v>18/08/20</v>
          </cell>
          <cell r="M983" t="str">
            <v>MATE</v>
          </cell>
          <cell r="N983" t="str">
            <v>SI / ANTICORROSIVO / ACEITADO LIGERO</v>
          </cell>
          <cell r="AG983" t="str">
            <v>508</v>
          </cell>
          <cell r="AI983" t="str">
            <v>ESTANDAR</v>
          </cell>
        </row>
        <row r="984">
          <cell r="J984" t="str">
            <v>c.yramro</v>
          </cell>
          <cell r="K984" t="str">
            <v>18/08/20</v>
          </cell>
          <cell r="M984" t="str">
            <v>MATE</v>
          </cell>
          <cell r="N984" t="str">
            <v>SI / ANTICORROSIVO / ACEITADO LIGERO</v>
          </cell>
          <cell r="P984" t="str">
            <v>CORTADOS</v>
          </cell>
          <cell r="AL984" t="str">
            <v>TERNIUM 1.5 MM MAX</v>
          </cell>
        </row>
        <row r="985">
          <cell r="J985" t="str">
            <v>hpetterson</v>
          </cell>
          <cell r="K985" t="str">
            <v>18/08/20</v>
          </cell>
          <cell r="M985" t="str">
            <v>MATE</v>
          </cell>
          <cell r="N985" t="str">
            <v>NO</v>
          </cell>
          <cell r="P985" t="str">
            <v>LAMINACIÓN</v>
          </cell>
          <cell r="AG985" t="str">
            <v>508</v>
          </cell>
        </row>
        <row r="986">
          <cell r="J986" t="str">
            <v>hpetterson</v>
          </cell>
          <cell r="K986" t="str">
            <v>18/08/20</v>
          </cell>
          <cell r="M986" t="str">
            <v>MATE</v>
          </cell>
          <cell r="N986" t="str">
            <v>SI / ANTICORROSIVO / ACEITADO LIGERO</v>
          </cell>
          <cell r="P986" t="str">
            <v>LAMINACIÓN</v>
          </cell>
          <cell r="AG986" t="str">
            <v>508</v>
          </cell>
        </row>
        <row r="987">
          <cell r="J987" t="str">
            <v>c.yramro</v>
          </cell>
          <cell r="K987" t="str">
            <v>18/08/20</v>
          </cell>
          <cell r="AG987" t="str">
            <v>508</v>
          </cell>
        </row>
        <row r="988">
          <cell r="J988" t="str">
            <v>jgarzavi</v>
          </cell>
          <cell r="K988" t="str">
            <v>17/08/20</v>
          </cell>
          <cell r="P988" t="str">
            <v>LAMINACIÓN</v>
          </cell>
          <cell r="AG988" t="str">
            <v>711</v>
          </cell>
        </row>
        <row r="989">
          <cell r="J989" t="str">
            <v>hpetterson</v>
          </cell>
          <cell r="K989" t="str">
            <v>26/08/20</v>
          </cell>
          <cell r="M989" t="str">
            <v>MATE</v>
          </cell>
          <cell r="N989" t="str">
            <v>NO</v>
          </cell>
          <cell r="AG989" t="str">
            <v>508</v>
          </cell>
          <cell r="AI989" t="str">
            <v>ESTANDAR</v>
          </cell>
        </row>
        <row r="990">
          <cell r="J990" t="str">
            <v>c.yramro</v>
          </cell>
          <cell r="K990" t="str">
            <v>17/08/20</v>
          </cell>
          <cell r="AG990" t="str">
            <v>508</v>
          </cell>
        </row>
        <row r="991">
          <cell r="J991" t="str">
            <v>hpetterson</v>
          </cell>
          <cell r="K991" t="str">
            <v>17/08/20</v>
          </cell>
          <cell r="M991" t="str">
            <v>MATE</v>
          </cell>
          <cell r="N991" t="str">
            <v>NO</v>
          </cell>
          <cell r="AG991" t="str">
            <v>508</v>
          </cell>
          <cell r="AI991" t="str">
            <v>ESTANDAR</v>
          </cell>
        </row>
        <row r="992">
          <cell r="J992" t="str">
            <v>c.yramro</v>
          </cell>
          <cell r="K992" t="str">
            <v>17/08/20</v>
          </cell>
          <cell r="AG992" t="str">
            <v>508</v>
          </cell>
        </row>
        <row r="993">
          <cell r="J993" t="str">
            <v>c.yramro</v>
          </cell>
          <cell r="K993" t="str">
            <v>17/08/20</v>
          </cell>
          <cell r="AG993" t="str">
            <v>508</v>
          </cell>
        </row>
        <row r="994">
          <cell r="J994" t="str">
            <v>c.yramro</v>
          </cell>
          <cell r="K994" t="str">
            <v>29/12/20</v>
          </cell>
          <cell r="L994" t="str">
            <v>MATE</v>
          </cell>
          <cell r="P994" t="str">
            <v>LAMINACIÓN</v>
          </cell>
          <cell r="AG994" t="str">
            <v>508</v>
          </cell>
        </row>
        <row r="995">
          <cell r="J995" t="str">
            <v>c.yramro</v>
          </cell>
          <cell r="K995" t="str">
            <v>29/12/20</v>
          </cell>
          <cell r="L995" t="str">
            <v>MATE</v>
          </cell>
          <cell r="P995" t="str">
            <v>LAMINACIÓN</v>
          </cell>
          <cell r="AG995" t="str">
            <v>508</v>
          </cell>
        </row>
        <row r="996">
          <cell r="J996" t="str">
            <v>c.yramro</v>
          </cell>
          <cell r="K996" t="str">
            <v>17/08/20</v>
          </cell>
          <cell r="AL996" t="str">
            <v>TERNIUM 1.5 MM MAX</v>
          </cell>
        </row>
        <row r="997">
          <cell r="J997" t="str">
            <v>jgarzavi</v>
          </cell>
          <cell r="K997" t="str">
            <v>17/08/20</v>
          </cell>
          <cell r="N997" t="str">
            <v>SI / ANTICORROSIVO / 100 A 150 MG/FT2</v>
          </cell>
          <cell r="P997" t="str">
            <v>LAMINACIÓN</v>
          </cell>
          <cell r="AG997" t="str">
            <v>610</v>
          </cell>
        </row>
        <row r="998">
          <cell r="J998" t="str">
            <v>jgarzavi</v>
          </cell>
          <cell r="K998" t="str">
            <v>17/08/20</v>
          </cell>
          <cell r="P998" t="str">
            <v>LAMINACIÓN</v>
          </cell>
          <cell r="AG998" t="str">
            <v>711</v>
          </cell>
        </row>
        <row r="999">
          <cell r="J999" t="str">
            <v>jgarzavi</v>
          </cell>
          <cell r="K999" t="str">
            <v>17/08/20</v>
          </cell>
          <cell r="N999" t="str">
            <v>SI / ANTICORROSIVO / 100 A 150 MG/FT2</v>
          </cell>
          <cell r="P999" t="str">
            <v>LAMINACIÓN</v>
          </cell>
          <cell r="AG999" t="str">
            <v>610</v>
          </cell>
        </row>
        <row r="1000">
          <cell r="J1000" t="str">
            <v>hpetterson</v>
          </cell>
          <cell r="K1000" t="str">
            <v>14/08/20</v>
          </cell>
          <cell r="AG1000" t="str">
            <v>508</v>
          </cell>
        </row>
        <row r="1001">
          <cell r="J1001" t="str">
            <v>hpetterson</v>
          </cell>
          <cell r="K1001" t="str">
            <v>14/08/20</v>
          </cell>
          <cell r="AG1001" t="str">
            <v>508</v>
          </cell>
        </row>
        <row r="1002">
          <cell r="J1002" t="str">
            <v>jsalazfu</v>
          </cell>
          <cell r="K1002" t="str">
            <v>14/08/20</v>
          </cell>
          <cell r="M1002" t="str">
            <v>MATE</v>
          </cell>
          <cell r="N1002" t="str">
            <v>SI / NOX-RUST / 1.0-1.5 GR/M2</v>
          </cell>
          <cell r="P1002" t="str">
            <v>CORTADOS</v>
          </cell>
          <cell r="AG1002" t="str">
            <v>610</v>
          </cell>
        </row>
        <row r="1003">
          <cell r="J1003" t="str">
            <v>jsalazfu</v>
          </cell>
          <cell r="K1003" t="str">
            <v>14/08/20</v>
          </cell>
          <cell r="M1003" t="str">
            <v>MATE</v>
          </cell>
          <cell r="N1003" t="str">
            <v>SI / NOX-RUST / 1.0-1.5 GR/M2</v>
          </cell>
          <cell r="P1003" t="str">
            <v>CORTADOS</v>
          </cell>
          <cell r="AG1003" t="str">
            <v>508</v>
          </cell>
        </row>
        <row r="1004">
          <cell r="J1004" t="str">
            <v>jsalazfu</v>
          </cell>
          <cell r="K1004" t="str">
            <v>14/08/20</v>
          </cell>
          <cell r="M1004" t="str">
            <v>MATE</v>
          </cell>
          <cell r="N1004" t="str">
            <v>SI / NOX-RUST / 1.0-1.5 GR/M2</v>
          </cell>
          <cell r="P1004" t="str">
            <v>CORTADOS</v>
          </cell>
          <cell r="AG1004" t="str">
            <v>610</v>
          </cell>
        </row>
        <row r="1005">
          <cell r="J1005" t="str">
            <v>jsalazfu</v>
          </cell>
          <cell r="K1005" t="str">
            <v>14/08/20</v>
          </cell>
          <cell r="M1005" t="str">
            <v>MATE</v>
          </cell>
          <cell r="N1005" t="str">
            <v>SI / ANTICORIT / 1.0-1.5 GR/M2</v>
          </cell>
          <cell r="P1005" t="str">
            <v>CORTADOS</v>
          </cell>
          <cell r="AG1005" t="str">
            <v>508</v>
          </cell>
        </row>
        <row r="1006">
          <cell r="J1006" t="str">
            <v>hpetterson</v>
          </cell>
          <cell r="K1006" t="str">
            <v>14/08/20</v>
          </cell>
        </row>
        <row r="1007">
          <cell r="J1007" t="str">
            <v>hpetterson</v>
          </cell>
          <cell r="K1007" t="str">
            <v>14/08/20</v>
          </cell>
        </row>
        <row r="1008">
          <cell r="J1008" t="str">
            <v>hpetterson</v>
          </cell>
          <cell r="K1008" t="str">
            <v>14/08/20</v>
          </cell>
          <cell r="M1008" t="str">
            <v>MATE</v>
          </cell>
          <cell r="N1008" t="str">
            <v>SI / ANTICORROSIVO / ACEITADO LIGERO</v>
          </cell>
          <cell r="AG1008" t="str">
            <v>508</v>
          </cell>
          <cell r="AI1008" t="str">
            <v>ESTANDAR</v>
          </cell>
        </row>
        <row r="1009">
          <cell r="J1009" t="str">
            <v>jgarzavi</v>
          </cell>
          <cell r="K1009" t="str">
            <v>14/08/20</v>
          </cell>
          <cell r="N1009" t="str">
            <v>SI / ANTICORROSIVO / 100 A 150 MG/FT2</v>
          </cell>
          <cell r="P1009" t="str">
            <v>CORTADOS</v>
          </cell>
          <cell r="AG1009" t="str">
            <v>610</v>
          </cell>
        </row>
        <row r="1010">
          <cell r="J1010" t="str">
            <v>c.yramro</v>
          </cell>
          <cell r="K1010" t="str">
            <v>13/08/20</v>
          </cell>
          <cell r="AG1010" t="str">
            <v>508</v>
          </cell>
        </row>
        <row r="1011">
          <cell r="J1011" t="str">
            <v>c.yramro</v>
          </cell>
          <cell r="K1011" t="str">
            <v>13/08/20</v>
          </cell>
          <cell r="AG1011" t="str">
            <v>508</v>
          </cell>
          <cell r="AI1011" t="str">
            <v>ESTANDAR</v>
          </cell>
        </row>
        <row r="1012">
          <cell r="J1012" t="str">
            <v>c.yramro</v>
          </cell>
          <cell r="K1012" t="str">
            <v>13/08/20</v>
          </cell>
          <cell r="AG1012" t="str">
            <v>508</v>
          </cell>
          <cell r="AI1012" t="str">
            <v>ESTANDAR</v>
          </cell>
        </row>
        <row r="1013">
          <cell r="J1013" t="str">
            <v>plcampos</v>
          </cell>
          <cell r="K1013" t="str">
            <v>13/08/20</v>
          </cell>
          <cell r="AH1013" t="str">
            <v>850 MM</v>
          </cell>
        </row>
        <row r="1014">
          <cell r="J1014" t="str">
            <v>c.yramro</v>
          </cell>
          <cell r="K1014" t="str">
            <v>12/08/20</v>
          </cell>
          <cell r="M1014" t="str">
            <v>MATE</v>
          </cell>
          <cell r="N1014" t="str">
            <v>NO</v>
          </cell>
          <cell r="AG1014" t="str">
            <v>508</v>
          </cell>
          <cell r="AI1014" t="str">
            <v>ESTANDAR</v>
          </cell>
        </row>
        <row r="1015">
          <cell r="J1015" t="str">
            <v>plcampos</v>
          </cell>
          <cell r="K1015" t="str">
            <v>12/08/20</v>
          </cell>
          <cell r="S1015" t="str">
            <v>TERNIUM CONTROLADA</v>
          </cell>
        </row>
        <row r="1016">
          <cell r="J1016" t="str">
            <v>hpetterson</v>
          </cell>
          <cell r="K1016" t="str">
            <v>12/08/20</v>
          </cell>
          <cell r="M1016" t="str">
            <v>MATE</v>
          </cell>
          <cell r="N1016" t="str">
            <v>SI / ANTICORROSIVO / ACEITADO LIGERO</v>
          </cell>
          <cell r="P1016" t="str">
            <v>LAMINACIÓN</v>
          </cell>
          <cell r="AG1016" t="str">
            <v>508</v>
          </cell>
        </row>
        <row r="1017">
          <cell r="J1017" t="str">
            <v>c.yramro</v>
          </cell>
          <cell r="K1017" t="str">
            <v>12/08/20</v>
          </cell>
          <cell r="Q1017" t="str">
            <v>24</v>
          </cell>
          <cell r="R1017" t="str">
            <v>24</v>
          </cell>
          <cell r="AB1017" t="str">
            <v>0102-BLANCO STD</v>
          </cell>
          <cell r="AC1017" t="str">
            <v>0102-BLANCO STD</v>
          </cell>
          <cell r="AK1017" t="str">
            <v>NO</v>
          </cell>
        </row>
        <row r="1018">
          <cell r="J1018" t="str">
            <v>c.yramro</v>
          </cell>
          <cell r="K1018" t="str">
            <v>12/08/20</v>
          </cell>
          <cell r="M1018" t="str">
            <v>MATE</v>
          </cell>
          <cell r="N1018" t="str">
            <v>NO</v>
          </cell>
          <cell r="AG1018" t="str">
            <v>508</v>
          </cell>
          <cell r="AI1018" t="str">
            <v>ESTANDAR</v>
          </cell>
        </row>
        <row r="1019">
          <cell r="J1019" t="str">
            <v>hpetterson</v>
          </cell>
          <cell r="K1019" t="str">
            <v>12/08/20</v>
          </cell>
          <cell r="M1019" t="str">
            <v>MATE</v>
          </cell>
          <cell r="N1019" t="str">
            <v>SI / ANTICORROSIVO / ACEITADO LIGERO</v>
          </cell>
          <cell r="P1019" t="str">
            <v>LAMINACIÓN</v>
          </cell>
          <cell r="AG1019" t="str">
            <v>610</v>
          </cell>
        </row>
        <row r="1020">
          <cell r="J1020" t="str">
            <v>jsalazfu</v>
          </cell>
          <cell r="K1020" t="str">
            <v>12/08/20</v>
          </cell>
          <cell r="L1020" t="str">
            <v>MATE</v>
          </cell>
          <cell r="P1020" t="str">
            <v>LAMINACIÓN</v>
          </cell>
          <cell r="AG1020" t="str">
            <v>508</v>
          </cell>
        </row>
        <row r="1021">
          <cell r="J1021" t="str">
            <v>jsalazfu</v>
          </cell>
          <cell r="K1021" t="str">
            <v>12/08/20</v>
          </cell>
          <cell r="M1021" t="str">
            <v>BRILLANTE</v>
          </cell>
          <cell r="N1021" t="str">
            <v>SI / NOX-RUST / 1.0-1.5 GR/M2</v>
          </cell>
          <cell r="P1021" t="str">
            <v>CORTADOS</v>
          </cell>
          <cell r="AG1021" t="str">
            <v>610</v>
          </cell>
        </row>
        <row r="1022">
          <cell r="J1022" t="str">
            <v>jsalazfu</v>
          </cell>
          <cell r="K1022" t="str">
            <v>12/08/20</v>
          </cell>
          <cell r="L1022" t="str">
            <v>MATE NORMAL 30 - 50 MICROPULG</v>
          </cell>
          <cell r="N1022" t="str">
            <v>SI / ANTICORROSIVO / 50 A 100 MG/FT2</v>
          </cell>
          <cell r="AG1022" t="str">
            <v>610</v>
          </cell>
          <cell r="AI1022" t="str">
            <v>ESTANDAR</v>
          </cell>
        </row>
        <row r="1023">
          <cell r="J1023" t="str">
            <v>hpetterson</v>
          </cell>
          <cell r="K1023" t="str">
            <v>12/08/20</v>
          </cell>
          <cell r="M1023" t="str">
            <v>MATE</v>
          </cell>
          <cell r="N1023" t="str">
            <v>SI / ANTICORROSIVO / ACEITADO LIGERO</v>
          </cell>
          <cell r="AG1023" t="str">
            <v>610</v>
          </cell>
          <cell r="AI1023" t="str">
            <v>ESTANDAR</v>
          </cell>
        </row>
        <row r="1024">
          <cell r="J1024" t="str">
            <v>jgarzavi</v>
          </cell>
          <cell r="K1024" t="str">
            <v>12/08/20</v>
          </cell>
          <cell r="N1024" t="str">
            <v>SI / ANTICORROSIVO / 100 A 150 MG/FT2</v>
          </cell>
          <cell r="P1024" t="str">
            <v>LAMINACIÓN</v>
          </cell>
          <cell r="AG1024" t="str">
            <v>610</v>
          </cell>
        </row>
        <row r="1025">
          <cell r="J1025" t="str">
            <v>jgarzavi</v>
          </cell>
          <cell r="K1025" t="str">
            <v>11/08/20</v>
          </cell>
          <cell r="P1025" t="str">
            <v>LAMINACIÓN</v>
          </cell>
          <cell r="AG1025" t="str">
            <v>711</v>
          </cell>
        </row>
        <row r="1026">
          <cell r="J1026" t="str">
            <v>hpetterson</v>
          </cell>
          <cell r="K1026" t="str">
            <v>11/08/20</v>
          </cell>
          <cell r="M1026" t="str">
            <v>MATE</v>
          </cell>
          <cell r="N1026" t="str">
            <v>SI / ANTICORROSIVO / ACEITADO LIGERO</v>
          </cell>
          <cell r="AG1026" t="str">
            <v>508</v>
          </cell>
          <cell r="AI1026" t="str">
            <v>ESTANDAR</v>
          </cell>
        </row>
        <row r="1027">
          <cell r="J1027" t="str">
            <v>hpetterson</v>
          </cell>
          <cell r="K1027" t="str">
            <v>11/08/20</v>
          </cell>
          <cell r="M1027" t="str">
            <v>MATE</v>
          </cell>
          <cell r="N1027" t="str">
            <v>SI / ANTICORROSIVO / ACEITADO LIGERO</v>
          </cell>
          <cell r="P1027" t="str">
            <v>LAMINACIÓN</v>
          </cell>
          <cell r="AG1027" t="str">
            <v>610</v>
          </cell>
        </row>
        <row r="1028">
          <cell r="J1028" t="str">
            <v>jgarzavi</v>
          </cell>
          <cell r="K1028" t="str">
            <v>11/08/20</v>
          </cell>
          <cell r="AG1028" t="str">
            <v>508</v>
          </cell>
          <cell r="AI1028" t="str">
            <v>ESTANDAR</v>
          </cell>
        </row>
        <row r="1029">
          <cell r="J1029" t="str">
            <v>c.yramro</v>
          </cell>
          <cell r="K1029" t="str">
            <v>11/08/20</v>
          </cell>
          <cell r="N1029" t="str">
            <v>SI / ANTICORROSIVO / 50 A 100 MG/FT2</v>
          </cell>
          <cell r="AG1029" t="str">
            <v>508</v>
          </cell>
          <cell r="AI1029" t="str">
            <v>ESTANDAR</v>
          </cell>
        </row>
        <row r="1030">
          <cell r="J1030" t="str">
            <v>c.yramro</v>
          </cell>
          <cell r="K1030" t="str">
            <v>11/08/20</v>
          </cell>
          <cell r="P1030" t="str">
            <v>LAMINACIÓN</v>
          </cell>
          <cell r="AG1030" t="str">
            <v>711</v>
          </cell>
        </row>
        <row r="1031">
          <cell r="J1031" t="str">
            <v>jgarzavi</v>
          </cell>
          <cell r="K1031" t="str">
            <v>11/08/20</v>
          </cell>
          <cell r="P1031" t="str">
            <v>LAMINACIÓN</v>
          </cell>
          <cell r="AG1031" t="str">
            <v>711</v>
          </cell>
        </row>
        <row r="1032">
          <cell r="J1032" t="str">
            <v>jgarzavi</v>
          </cell>
          <cell r="K1032" t="str">
            <v>11/08/20</v>
          </cell>
          <cell r="P1032" t="str">
            <v>LAMINACIÓN</v>
          </cell>
          <cell r="AG1032" t="str">
            <v>711</v>
          </cell>
        </row>
        <row r="1033">
          <cell r="J1033" t="str">
            <v>jgarzavi</v>
          </cell>
          <cell r="K1033" t="str">
            <v>11/08/20</v>
          </cell>
          <cell r="P1033" t="str">
            <v>LAMINACIÓN</v>
          </cell>
          <cell r="AG1033" t="str">
            <v>711</v>
          </cell>
        </row>
        <row r="1034">
          <cell r="J1034" t="str">
            <v>jgarzavi</v>
          </cell>
          <cell r="K1034" t="str">
            <v>11/08/20</v>
          </cell>
          <cell r="P1034" t="str">
            <v>LAMINACIÓN</v>
          </cell>
          <cell r="AG1034" t="str">
            <v>711</v>
          </cell>
        </row>
        <row r="1035">
          <cell r="J1035" t="str">
            <v>jgarzavi</v>
          </cell>
          <cell r="K1035" t="str">
            <v>11/08/20</v>
          </cell>
          <cell r="P1035" t="str">
            <v>LAMINACIÓN</v>
          </cell>
          <cell r="AG1035" t="str">
            <v>711</v>
          </cell>
        </row>
        <row r="1036">
          <cell r="J1036" t="str">
            <v>jgarzavi</v>
          </cell>
          <cell r="K1036" t="str">
            <v>08/10/20</v>
          </cell>
          <cell r="P1036" t="str">
            <v>LAMINACIÓN</v>
          </cell>
          <cell r="AG1036" t="str">
            <v>711</v>
          </cell>
        </row>
        <row r="1037">
          <cell r="J1037" t="str">
            <v>jgarzavi</v>
          </cell>
          <cell r="K1037" t="str">
            <v>08/10/20</v>
          </cell>
          <cell r="P1037" t="str">
            <v>LAMINACIÓN</v>
          </cell>
          <cell r="AG1037" t="str">
            <v>711</v>
          </cell>
        </row>
        <row r="1038">
          <cell r="J1038" t="str">
            <v>hpetterson</v>
          </cell>
          <cell r="K1038" t="str">
            <v>11/08/20</v>
          </cell>
          <cell r="M1038" t="str">
            <v>MATE</v>
          </cell>
          <cell r="N1038" t="str">
            <v>SI / ANTICORROSIVO / ACEITADO LIGERO</v>
          </cell>
          <cell r="P1038" t="str">
            <v>LAMINACIÓN</v>
          </cell>
          <cell r="AG1038" t="str">
            <v>508</v>
          </cell>
        </row>
        <row r="1039">
          <cell r="J1039" t="str">
            <v>hpetterson</v>
          </cell>
          <cell r="K1039" t="str">
            <v>11/08/20</v>
          </cell>
          <cell r="M1039" t="str">
            <v>MATE</v>
          </cell>
          <cell r="N1039" t="str">
            <v>SI / ANTICORROSIVO / ACEITADO LIGERO</v>
          </cell>
          <cell r="AG1039" t="str">
            <v>508</v>
          </cell>
          <cell r="AI1039" t="str">
            <v>ESTANDAR</v>
          </cell>
        </row>
        <row r="1040">
          <cell r="J1040" t="str">
            <v>jgarzavi</v>
          </cell>
          <cell r="K1040" t="str">
            <v>11/08/20</v>
          </cell>
          <cell r="N1040" t="str">
            <v>SI / ANTICORROSIVO / 100 A 150 MG/FT2</v>
          </cell>
          <cell r="P1040" t="str">
            <v>CORTADOS</v>
          </cell>
          <cell r="AG1040" t="str">
            <v>610</v>
          </cell>
        </row>
        <row r="1041">
          <cell r="J1041" t="str">
            <v>c.yramro</v>
          </cell>
          <cell r="K1041" t="str">
            <v>10/08/20</v>
          </cell>
          <cell r="AG1041" t="str">
            <v>508</v>
          </cell>
        </row>
        <row r="1042">
          <cell r="J1042" t="str">
            <v>c.yramro</v>
          </cell>
          <cell r="K1042" t="str">
            <v>10/08/20</v>
          </cell>
          <cell r="AG1042" t="str">
            <v>508</v>
          </cell>
        </row>
        <row r="1043">
          <cell r="J1043" t="str">
            <v>hpetterson</v>
          </cell>
          <cell r="K1043" t="str">
            <v>10/08/20</v>
          </cell>
          <cell r="M1043" t="str">
            <v>MATE</v>
          </cell>
          <cell r="N1043" t="str">
            <v>NO</v>
          </cell>
          <cell r="AG1043" t="str">
            <v>508</v>
          </cell>
          <cell r="AI1043" t="str">
            <v>ESTANDAR</v>
          </cell>
        </row>
        <row r="1044">
          <cell r="J1044" t="str">
            <v>jsalazfu</v>
          </cell>
          <cell r="K1044" t="str">
            <v>10/08/20</v>
          </cell>
          <cell r="L1044" t="str">
            <v>MATE ESPECIAL 60 - 90 MICROPULGADAS</v>
          </cell>
          <cell r="N1044" t="str">
            <v>NO</v>
          </cell>
          <cell r="AG1044" t="str">
            <v>508</v>
          </cell>
          <cell r="AI1044" t="str">
            <v>ESTANDAR</v>
          </cell>
        </row>
        <row r="1045">
          <cell r="J1045" t="str">
            <v>jsalazfu</v>
          </cell>
          <cell r="K1045" t="str">
            <v>07/08/20</v>
          </cell>
          <cell r="L1045" t="str">
            <v>MATE NORMAL 30 - 50 MICROPULG</v>
          </cell>
          <cell r="N1045" t="str">
            <v>SI / ANTICORROSIVO / 50 A 100 MG/FT2</v>
          </cell>
          <cell r="P1045" t="str">
            <v>LAMINACIÓN</v>
          </cell>
          <cell r="AG1045" t="str">
            <v>508</v>
          </cell>
        </row>
        <row r="1046">
          <cell r="J1046" t="str">
            <v>c.yramro</v>
          </cell>
          <cell r="K1046" t="str">
            <v>07/08/20</v>
          </cell>
          <cell r="M1046" t="str">
            <v>MATE</v>
          </cell>
          <cell r="N1046" t="str">
            <v>SI / ANTICORROSIVO / ACEITADO LIGERO</v>
          </cell>
          <cell r="P1046" t="str">
            <v>LAMINACIÓN</v>
          </cell>
          <cell r="AL1046" t="str">
            <v>TERNIUM 1.5 MM MAX</v>
          </cell>
        </row>
        <row r="1047">
          <cell r="J1047" t="str">
            <v>hpetterson</v>
          </cell>
          <cell r="K1047" t="str">
            <v>07/08/20</v>
          </cell>
          <cell r="M1047" t="str">
            <v>MATE</v>
          </cell>
          <cell r="N1047" t="str">
            <v>SI / ANTICORROSIVO / ACEITADO LIGERO</v>
          </cell>
          <cell r="AG1047" t="str">
            <v>508</v>
          </cell>
          <cell r="AI1047" t="str">
            <v>ESTANDAR</v>
          </cell>
        </row>
        <row r="1048">
          <cell r="J1048" t="str">
            <v>hpetterson</v>
          </cell>
          <cell r="K1048" t="str">
            <v>07/08/20</v>
          </cell>
          <cell r="AG1048" t="str">
            <v>508</v>
          </cell>
          <cell r="AI1048" t="str">
            <v>ESTANDAR</v>
          </cell>
        </row>
        <row r="1049">
          <cell r="J1049" t="str">
            <v>hpetterson</v>
          </cell>
          <cell r="K1049" t="str">
            <v>07/08/20</v>
          </cell>
          <cell r="AG1049" t="str">
            <v>508</v>
          </cell>
          <cell r="AI1049" t="str">
            <v>ESTANDAR</v>
          </cell>
        </row>
        <row r="1050">
          <cell r="J1050" t="str">
            <v>c.yramro</v>
          </cell>
          <cell r="K1050" t="str">
            <v>07/08/20</v>
          </cell>
          <cell r="M1050" t="str">
            <v>MATE</v>
          </cell>
          <cell r="N1050" t="str">
            <v>SI / ANTICORROSIVO / ACEITADO LIGERO</v>
          </cell>
          <cell r="P1050" t="str">
            <v>LAMINACIÓN</v>
          </cell>
          <cell r="AL1050" t="str">
            <v>TERNIUM 1.5 MM MAX</v>
          </cell>
        </row>
        <row r="1051">
          <cell r="J1051" t="str">
            <v>c.yramro</v>
          </cell>
          <cell r="K1051" t="str">
            <v>07/08/20</v>
          </cell>
          <cell r="AG1051" t="str">
            <v>508</v>
          </cell>
        </row>
        <row r="1052">
          <cell r="J1052" t="str">
            <v>c.yramro</v>
          </cell>
          <cell r="K1052" t="str">
            <v>07/08/20</v>
          </cell>
          <cell r="M1052" t="str">
            <v>MATE</v>
          </cell>
          <cell r="N1052" t="str">
            <v>SI / ANTICORROSIVO / ACEITADO LIGERO</v>
          </cell>
          <cell r="AG1052" t="str">
            <v>508</v>
          </cell>
          <cell r="AI1052" t="str">
            <v>ESTANDAR</v>
          </cell>
        </row>
        <row r="1053">
          <cell r="J1053" t="str">
            <v>jgarzavi</v>
          </cell>
          <cell r="K1053" t="str">
            <v>07/08/20</v>
          </cell>
          <cell r="N1053" t="str">
            <v>SI / ANTICORROSIVO / 100 A 150 MG/FT2</v>
          </cell>
          <cell r="P1053" t="str">
            <v>LAMINACIÓN</v>
          </cell>
          <cell r="AG1053" t="str">
            <v>610</v>
          </cell>
        </row>
        <row r="1054">
          <cell r="J1054" t="str">
            <v>jgarzavi</v>
          </cell>
          <cell r="K1054" t="str">
            <v>07/08/20</v>
          </cell>
          <cell r="N1054" t="str">
            <v>SI / ANTICORROSIVO / 100 A 150 MG/FT2</v>
          </cell>
          <cell r="P1054" t="str">
            <v>LAMINACIÓN</v>
          </cell>
          <cell r="AG1054" t="str">
            <v>610</v>
          </cell>
        </row>
        <row r="1055">
          <cell r="J1055" t="str">
            <v>hpetterson</v>
          </cell>
          <cell r="K1055" t="str">
            <v>07/08/20</v>
          </cell>
          <cell r="M1055" t="str">
            <v>MATE</v>
          </cell>
          <cell r="N1055" t="str">
            <v>NO</v>
          </cell>
          <cell r="P1055" t="str">
            <v>LAMINACIÓN</v>
          </cell>
          <cell r="AL1055" t="str">
            <v>TERNIUM 1.5 MM MAX</v>
          </cell>
        </row>
        <row r="1056">
          <cell r="J1056" t="str">
            <v>hpetterson</v>
          </cell>
          <cell r="K1056" t="str">
            <v>07/08/20</v>
          </cell>
          <cell r="M1056" t="str">
            <v>MATE</v>
          </cell>
          <cell r="N1056" t="str">
            <v>NO</v>
          </cell>
          <cell r="P1056" t="str">
            <v>LAMINACIÓN</v>
          </cell>
          <cell r="AG1056" t="str">
            <v>508</v>
          </cell>
        </row>
        <row r="1057">
          <cell r="J1057" t="str">
            <v>hpetterson</v>
          </cell>
          <cell r="K1057" t="str">
            <v>06/08/20</v>
          </cell>
          <cell r="M1057" t="str">
            <v>MATE</v>
          </cell>
          <cell r="N1057" t="str">
            <v>SI / ANTICORROSIVO / ACEITADO LIGERO</v>
          </cell>
          <cell r="P1057" t="str">
            <v>LAMINACIÓN</v>
          </cell>
          <cell r="AG1057" t="str">
            <v>508</v>
          </cell>
        </row>
        <row r="1058">
          <cell r="J1058" t="str">
            <v>jsalazfu</v>
          </cell>
          <cell r="K1058" t="str">
            <v>06/08/20</v>
          </cell>
          <cell r="L1058" t="str">
            <v>MATE NORMAL 30 - 50 MICROPULG</v>
          </cell>
          <cell r="N1058" t="str">
            <v>SI / ANTICORROSIVO / 50 A 100 MG/FT2</v>
          </cell>
          <cell r="P1058" t="str">
            <v>LAMINACIÓN</v>
          </cell>
          <cell r="AG1058" t="str">
            <v>508</v>
          </cell>
        </row>
        <row r="1059">
          <cell r="J1059" t="str">
            <v>jgarzavi</v>
          </cell>
          <cell r="K1059" t="str">
            <v>06/08/20</v>
          </cell>
          <cell r="N1059" t="str">
            <v>SI / ANTICORROSIVO / 100 A 150 MG/FT2</v>
          </cell>
          <cell r="P1059" t="str">
            <v>LAMINACIÓN</v>
          </cell>
          <cell r="AG1059" t="str">
            <v>610</v>
          </cell>
        </row>
        <row r="1060">
          <cell r="J1060" t="str">
            <v>daveliz</v>
          </cell>
          <cell r="K1060" t="str">
            <v>06/08/20</v>
          </cell>
          <cell r="N1060" t="str">
            <v>SI / ANTICORROSIVO / 100 A 150 MG/FT2</v>
          </cell>
          <cell r="P1060" t="str">
            <v>LAMINACIÓN</v>
          </cell>
          <cell r="AG1060" t="str">
            <v>610</v>
          </cell>
        </row>
        <row r="1061">
          <cell r="J1061" t="str">
            <v>jsalazfu</v>
          </cell>
          <cell r="K1061" t="str">
            <v>06/08/20</v>
          </cell>
          <cell r="M1061" t="str">
            <v>MATE</v>
          </cell>
          <cell r="N1061" t="str">
            <v>NO</v>
          </cell>
        </row>
        <row r="1062">
          <cell r="J1062" t="str">
            <v>c.yramro</v>
          </cell>
          <cell r="K1062" t="str">
            <v>06/08/20</v>
          </cell>
          <cell r="AL1062" t="str">
            <v>TERNIUM 3.0 MM MAX</v>
          </cell>
        </row>
        <row r="1063">
          <cell r="J1063" t="str">
            <v>c.yramro</v>
          </cell>
          <cell r="K1063" t="str">
            <v>05/08/20</v>
          </cell>
          <cell r="M1063" t="str">
            <v>MATE</v>
          </cell>
          <cell r="N1063" t="str">
            <v>SI / ANTICORROSIVO / ACEITADO LIGERO</v>
          </cell>
          <cell r="AG1063" t="str">
            <v>508</v>
          </cell>
          <cell r="AI1063" t="str">
            <v>ESTANDAR</v>
          </cell>
        </row>
        <row r="1064">
          <cell r="J1064" t="str">
            <v>c.yramro</v>
          </cell>
          <cell r="K1064" t="str">
            <v>05/08/20</v>
          </cell>
          <cell r="AG1064" t="str">
            <v>508</v>
          </cell>
          <cell r="AI1064" t="str">
            <v>ESTANDAR</v>
          </cell>
        </row>
        <row r="1065">
          <cell r="J1065" t="str">
            <v>c.yramro</v>
          </cell>
          <cell r="K1065" t="str">
            <v>05/08/20</v>
          </cell>
          <cell r="AG1065" t="str">
            <v>508</v>
          </cell>
          <cell r="AI1065" t="str">
            <v>ESTANDAR</v>
          </cell>
        </row>
        <row r="1066">
          <cell r="J1066" t="str">
            <v>c.yramro</v>
          </cell>
          <cell r="K1066" t="str">
            <v>05/08/20</v>
          </cell>
          <cell r="N1066" t="str">
            <v>NO</v>
          </cell>
          <cell r="AG1066" t="str">
            <v>508</v>
          </cell>
          <cell r="AI1066" t="str">
            <v>ESTANDAR</v>
          </cell>
        </row>
        <row r="1067">
          <cell r="J1067" t="str">
            <v>c.yramro</v>
          </cell>
          <cell r="K1067" t="str">
            <v>05/08/20</v>
          </cell>
          <cell r="AG1067" t="str">
            <v>508</v>
          </cell>
          <cell r="AI1067" t="str">
            <v>ESTANDAR</v>
          </cell>
        </row>
        <row r="1068">
          <cell r="J1068" t="str">
            <v>c.yramro</v>
          </cell>
          <cell r="K1068" t="str">
            <v>05/08/20</v>
          </cell>
          <cell r="M1068" t="str">
            <v>MATE</v>
          </cell>
          <cell r="N1068" t="str">
            <v>SI / ANTICORROSIVO / ACEITADO LIGERO</v>
          </cell>
          <cell r="P1068" t="str">
            <v>LAMINACIÓN</v>
          </cell>
          <cell r="AL1068" t="str">
            <v>TERNIUM 3.0 MM MAX</v>
          </cell>
        </row>
        <row r="1069">
          <cell r="J1069" t="str">
            <v>c.yramro</v>
          </cell>
          <cell r="K1069" t="str">
            <v>05/08/20</v>
          </cell>
          <cell r="M1069" t="str">
            <v>MATE</v>
          </cell>
          <cell r="N1069" t="str">
            <v>NO</v>
          </cell>
          <cell r="P1069" t="str">
            <v>LAMINACIÓN</v>
          </cell>
          <cell r="AL1069" t="str">
            <v>TERNIUM 3.0 MM MAX</v>
          </cell>
        </row>
        <row r="1070">
          <cell r="J1070" t="str">
            <v>hpetterson</v>
          </cell>
          <cell r="K1070" t="str">
            <v>05/08/20</v>
          </cell>
          <cell r="M1070" t="str">
            <v>MATE</v>
          </cell>
          <cell r="N1070" t="str">
            <v>SI / ANTICORROSIVO / ACEITADO LIGERO</v>
          </cell>
          <cell r="P1070" t="str">
            <v>LAMINACIÓN</v>
          </cell>
          <cell r="AG1070" t="str">
            <v>508</v>
          </cell>
        </row>
        <row r="1071">
          <cell r="J1071" t="str">
            <v>hpetterson</v>
          </cell>
          <cell r="K1071" t="str">
            <v>05/08/20</v>
          </cell>
          <cell r="M1071" t="str">
            <v>MATE</v>
          </cell>
          <cell r="N1071" t="str">
            <v>SI / ANTICORROSIVO / ACEITADO LIGERO</v>
          </cell>
          <cell r="AG1071" t="str">
            <v>508</v>
          </cell>
          <cell r="AI1071" t="str">
            <v>ESTANDAR</v>
          </cell>
        </row>
        <row r="1072">
          <cell r="J1072" t="str">
            <v>hpetterson</v>
          </cell>
          <cell r="K1072" t="str">
            <v>05/08/20</v>
          </cell>
          <cell r="M1072" t="str">
            <v>MATE</v>
          </cell>
          <cell r="N1072" t="str">
            <v>SI / ANTICORROSIVO / ACEITADO LIGERO</v>
          </cell>
          <cell r="AG1072" t="str">
            <v>508</v>
          </cell>
          <cell r="AI1072" t="str">
            <v>ESTANDAR</v>
          </cell>
        </row>
        <row r="1073">
          <cell r="J1073" t="str">
            <v>jgarzavi</v>
          </cell>
          <cell r="K1073" t="str">
            <v>04/08/20</v>
          </cell>
          <cell r="N1073" t="str">
            <v>SI / ANTICORROSIVO / 100 A 150 MG/FT2</v>
          </cell>
          <cell r="P1073" t="str">
            <v>LAMINACIÓN</v>
          </cell>
          <cell r="AG1073" t="str">
            <v>610</v>
          </cell>
        </row>
        <row r="1074">
          <cell r="J1074" t="str">
            <v>jgarzavi</v>
          </cell>
          <cell r="K1074" t="str">
            <v>04/08/20</v>
          </cell>
          <cell r="P1074" t="str">
            <v>LAMINACIÓN</v>
          </cell>
          <cell r="AG1074" t="str">
            <v>711</v>
          </cell>
        </row>
        <row r="1075">
          <cell r="J1075" t="str">
            <v>c.yramro</v>
          </cell>
          <cell r="K1075" t="str">
            <v>04/08/20</v>
          </cell>
          <cell r="Q1075" t="str">
            <v>26</v>
          </cell>
          <cell r="R1075" t="str">
            <v>28</v>
          </cell>
          <cell r="AB1075" t="str">
            <v>1169-BLANCO RAL 9002 USDA II</v>
          </cell>
          <cell r="AC1075" t="str">
            <v>1169-BLANCO RAL 9002 USDA II</v>
          </cell>
          <cell r="AK1075" t="str">
            <v>NO</v>
          </cell>
        </row>
        <row r="1076">
          <cell r="J1076" t="str">
            <v>c.yramro</v>
          </cell>
          <cell r="K1076" t="str">
            <v>04/08/20</v>
          </cell>
          <cell r="M1076" t="str">
            <v>MATE</v>
          </cell>
          <cell r="N1076" t="str">
            <v>NO</v>
          </cell>
          <cell r="AG1076" t="str">
            <v>508</v>
          </cell>
          <cell r="AI1076" t="str">
            <v>ESTANDAR</v>
          </cell>
        </row>
        <row r="1077">
          <cell r="J1077" t="str">
            <v>hpetterson</v>
          </cell>
          <cell r="K1077" t="str">
            <v>03/08/20</v>
          </cell>
          <cell r="AG1077" t="str">
            <v>508</v>
          </cell>
        </row>
        <row r="1078">
          <cell r="J1078" t="str">
            <v>daveliz</v>
          </cell>
          <cell r="K1078" t="str">
            <v>03/08/20</v>
          </cell>
          <cell r="N1078" t="str">
            <v>SI / ANTICORROSIVO / 100 A 150 MG/FT2</v>
          </cell>
          <cell r="AG1078" t="str">
            <v>610</v>
          </cell>
          <cell r="AI1078" t="str">
            <v>ESTANDAR</v>
          </cell>
        </row>
        <row r="1079">
          <cell r="J1079" t="str">
            <v>c.yramro</v>
          </cell>
          <cell r="K1079" t="str">
            <v>03/08/20</v>
          </cell>
          <cell r="AG1079" t="str">
            <v>508</v>
          </cell>
        </row>
        <row r="1080">
          <cell r="J1080" t="str">
            <v>c.yramro</v>
          </cell>
          <cell r="K1080" t="str">
            <v>03/08/20</v>
          </cell>
          <cell r="AL1080" t="str">
            <v>TERNIUM 1.5 MM MAX</v>
          </cell>
        </row>
        <row r="1081">
          <cell r="J1081" t="str">
            <v>c.yramro</v>
          </cell>
          <cell r="K1081" t="str">
            <v>03/08/20</v>
          </cell>
          <cell r="AL1081" t="str">
            <v>TERNIUM 1.5 MM MAX</v>
          </cell>
        </row>
        <row r="1082">
          <cell r="J1082" t="str">
            <v>c.yramro</v>
          </cell>
          <cell r="K1082" t="str">
            <v>03/08/20</v>
          </cell>
          <cell r="AG1082" t="str">
            <v>508</v>
          </cell>
        </row>
        <row r="1083">
          <cell r="J1083" t="str">
            <v>c.yramro</v>
          </cell>
          <cell r="K1083" t="str">
            <v>03/08/20</v>
          </cell>
          <cell r="AG1083" t="str">
            <v>508</v>
          </cell>
        </row>
        <row r="1084">
          <cell r="J1084" t="str">
            <v>c.yramro</v>
          </cell>
          <cell r="K1084" t="str">
            <v>03/08/20</v>
          </cell>
          <cell r="AL1084" t="str">
            <v>TERNIUM 1.5 MM MAX</v>
          </cell>
        </row>
        <row r="1085">
          <cell r="J1085" t="str">
            <v>jsalazfu</v>
          </cell>
          <cell r="K1085" t="str">
            <v>03/08/20</v>
          </cell>
        </row>
        <row r="1086">
          <cell r="J1086" t="str">
            <v>c.yramro</v>
          </cell>
          <cell r="K1086" t="str">
            <v>03/08/20</v>
          </cell>
          <cell r="AG1086" t="str">
            <v>508</v>
          </cell>
        </row>
        <row r="1087">
          <cell r="J1087" t="str">
            <v>c.yramro</v>
          </cell>
          <cell r="K1087" t="str">
            <v>03/08/20</v>
          </cell>
          <cell r="AL1087" t="str">
            <v>TERNIUM 1.5 MM MAX</v>
          </cell>
        </row>
        <row r="1088">
          <cell r="J1088" t="str">
            <v>c.yramro</v>
          </cell>
          <cell r="K1088" t="str">
            <v>03/08/20</v>
          </cell>
          <cell r="AG1088" t="str">
            <v>508</v>
          </cell>
        </row>
        <row r="1089">
          <cell r="J1089" t="str">
            <v>c.yramro</v>
          </cell>
          <cell r="K1089" t="str">
            <v>03/08/20</v>
          </cell>
          <cell r="AG1089" t="str">
            <v>508</v>
          </cell>
        </row>
        <row r="1090">
          <cell r="J1090" t="str">
            <v>c.yramro</v>
          </cell>
          <cell r="K1090" t="str">
            <v>03/08/20</v>
          </cell>
          <cell r="AG1090" t="str">
            <v>508</v>
          </cell>
        </row>
        <row r="1091">
          <cell r="J1091" t="str">
            <v>c.yramro</v>
          </cell>
          <cell r="K1091" t="str">
            <v>03/08/20</v>
          </cell>
          <cell r="AG1091" t="str">
            <v>508</v>
          </cell>
        </row>
        <row r="1092">
          <cell r="J1092" t="str">
            <v>c.yramro</v>
          </cell>
          <cell r="K1092" t="str">
            <v>03/08/20</v>
          </cell>
          <cell r="AG1092" t="str">
            <v>508</v>
          </cell>
        </row>
        <row r="1093">
          <cell r="J1093" t="str">
            <v>hpetterson</v>
          </cell>
          <cell r="K1093" t="str">
            <v>03/08/20</v>
          </cell>
          <cell r="M1093" t="str">
            <v>MATE</v>
          </cell>
          <cell r="N1093" t="str">
            <v>SI / ANTICORROSIVO / ACEITADO LIGERO</v>
          </cell>
          <cell r="AG1093" t="str">
            <v>508</v>
          </cell>
          <cell r="AI1093" t="str">
            <v>ESTANDAR</v>
          </cell>
        </row>
        <row r="1094">
          <cell r="J1094" t="str">
            <v>hpetterson</v>
          </cell>
          <cell r="K1094" t="str">
            <v>03/08/20</v>
          </cell>
          <cell r="M1094" t="str">
            <v>MATE</v>
          </cell>
          <cell r="N1094" t="str">
            <v>SI / ANTICORROSIVO / ACEITADO LIGERO</v>
          </cell>
          <cell r="AG1094" t="str">
            <v>508</v>
          </cell>
          <cell r="AI1094" t="str">
            <v>ESTANDAR</v>
          </cell>
        </row>
        <row r="1095">
          <cell r="J1095" t="str">
            <v>c.yramro</v>
          </cell>
          <cell r="K1095" t="str">
            <v>03/08/20</v>
          </cell>
          <cell r="AL1095" t="str">
            <v>TERNIUM 1.5 MM MAX</v>
          </cell>
        </row>
        <row r="1096">
          <cell r="J1096" t="str">
            <v>hpetterson</v>
          </cell>
          <cell r="K1096" t="str">
            <v>31/07/20</v>
          </cell>
          <cell r="AG1096" t="str">
            <v>508</v>
          </cell>
          <cell r="AI1096" t="str">
            <v>ESTANDAR</v>
          </cell>
        </row>
        <row r="1097">
          <cell r="J1097" t="str">
            <v>jsalazfu</v>
          </cell>
          <cell r="K1097" t="str">
            <v>31/07/20</v>
          </cell>
          <cell r="M1097" t="str">
            <v>BRILLANTE</v>
          </cell>
          <cell r="N1097" t="str">
            <v>SI / ANTICORIT / 0.5-1.0 GR/M2</v>
          </cell>
          <cell r="P1097" t="str">
            <v>CORTADOS</v>
          </cell>
          <cell r="AG1097" t="str">
            <v>610</v>
          </cell>
        </row>
        <row r="1098">
          <cell r="J1098" t="str">
            <v>jsalazfu</v>
          </cell>
          <cell r="K1098" t="str">
            <v>31/07/20</v>
          </cell>
          <cell r="M1098" t="str">
            <v>BRILLANTE</v>
          </cell>
          <cell r="N1098" t="str">
            <v>SI / ANTICORIT / 0.5-1.0 GR/M2</v>
          </cell>
          <cell r="P1098" t="str">
            <v>CORTADOS</v>
          </cell>
          <cell r="AG1098" t="str">
            <v>508</v>
          </cell>
        </row>
        <row r="1099">
          <cell r="J1099" t="str">
            <v>jsalazfu</v>
          </cell>
          <cell r="K1099" t="str">
            <v>31/07/20</v>
          </cell>
          <cell r="M1099" t="str">
            <v>BRILLANTE</v>
          </cell>
          <cell r="N1099" t="str">
            <v>SI / ANTICORIT / 0.5-1.0 GR/M2</v>
          </cell>
          <cell r="P1099" t="str">
            <v>CORTADOS</v>
          </cell>
          <cell r="AG1099" t="str">
            <v>610</v>
          </cell>
        </row>
        <row r="1100">
          <cell r="J1100" t="str">
            <v>jsalazfu</v>
          </cell>
          <cell r="K1100" t="str">
            <v>31/07/20</v>
          </cell>
          <cell r="M1100" t="str">
            <v>BRILLANTE</v>
          </cell>
          <cell r="N1100" t="str">
            <v>SI / ANTICORIT / 0.5-1.0 GR/M2</v>
          </cell>
          <cell r="AG1100" t="str">
            <v>610</v>
          </cell>
          <cell r="AI1100" t="str">
            <v>ESTANDAR</v>
          </cell>
        </row>
        <row r="1101">
          <cell r="J1101" t="str">
            <v>jsalazfu</v>
          </cell>
          <cell r="K1101" t="str">
            <v>31/07/20</v>
          </cell>
          <cell r="M1101" t="str">
            <v>BRILLANTE</v>
          </cell>
          <cell r="N1101" t="str">
            <v>SI / ANTICORIT / 0.5-1.0 GR/M2</v>
          </cell>
          <cell r="AG1101" t="str">
            <v>610</v>
          </cell>
          <cell r="AI1101" t="str">
            <v>ESTANDAR</v>
          </cell>
        </row>
        <row r="1102">
          <cell r="J1102" t="str">
            <v>jsalazfu</v>
          </cell>
          <cell r="K1102" t="str">
            <v>31/07/20</v>
          </cell>
          <cell r="M1102" t="str">
            <v>BRILLANTE</v>
          </cell>
          <cell r="N1102" t="str">
            <v>SI / ANTICORIT / 0.5-1.0 GR/M2</v>
          </cell>
          <cell r="AG1102" t="str">
            <v>508</v>
          </cell>
          <cell r="AI1102" t="str">
            <v>ESTANDAR</v>
          </cell>
        </row>
        <row r="1103">
          <cell r="J1103" t="str">
            <v>jsalazfu</v>
          </cell>
          <cell r="K1103" t="str">
            <v>31/07/20</v>
          </cell>
          <cell r="M1103" t="str">
            <v>BRILLANTE</v>
          </cell>
          <cell r="N1103" t="str">
            <v>SI / ANTICORIT / 0.5-1.0 GR/M2</v>
          </cell>
          <cell r="AG1103" t="str">
            <v>508</v>
          </cell>
          <cell r="AI1103" t="str">
            <v>ESTANDAR</v>
          </cell>
        </row>
        <row r="1104">
          <cell r="J1104" t="str">
            <v>jsalazfu</v>
          </cell>
          <cell r="K1104" t="str">
            <v>31/07/20</v>
          </cell>
          <cell r="M1104" t="str">
            <v>BRILLANTE</v>
          </cell>
          <cell r="N1104" t="str">
            <v>SI / ANTICORIT / 0.5-1.0 GR/M2</v>
          </cell>
          <cell r="AG1104" t="str">
            <v>508</v>
          </cell>
          <cell r="AI1104" t="str">
            <v>ESTANDAR</v>
          </cell>
        </row>
        <row r="1105">
          <cell r="J1105" t="str">
            <v>jsalazfu</v>
          </cell>
          <cell r="K1105" t="str">
            <v>31/07/20</v>
          </cell>
          <cell r="M1105" t="str">
            <v>BRILLANTE</v>
          </cell>
          <cell r="N1105" t="str">
            <v>SI / ANTICORIT / 0.5-1.0 GR/M2</v>
          </cell>
          <cell r="AG1105" t="str">
            <v>610</v>
          </cell>
          <cell r="AI1105" t="str">
            <v>ESTANDAR</v>
          </cell>
        </row>
        <row r="1106">
          <cell r="J1106" t="str">
            <v>hpetterson</v>
          </cell>
          <cell r="K1106" t="str">
            <v>31/07/20</v>
          </cell>
          <cell r="M1106" t="str">
            <v>MATE</v>
          </cell>
          <cell r="N1106" t="str">
            <v>SI / ANTICORROSIVO / ACEITADO LIGERO</v>
          </cell>
          <cell r="P1106" t="str">
            <v>LAMINACIÓN</v>
          </cell>
          <cell r="AG1106" t="str">
            <v>508</v>
          </cell>
        </row>
        <row r="1107">
          <cell r="J1107" t="str">
            <v>hpetterson</v>
          </cell>
          <cell r="K1107" t="str">
            <v>31/07/20</v>
          </cell>
          <cell r="M1107" t="str">
            <v>MATE</v>
          </cell>
          <cell r="N1107" t="str">
            <v>SI / ANTICORROSIVO / ACEITADO LIGERO</v>
          </cell>
          <cell r="P1107" t="str">
            <v>LAMINACIÓN</v>
          </cell>
          <cell r="AG1107" t="str">
            <v>508</v>
          </cell>
        </row>
        <row r="1108">
          <cell r="J1108" t="str">
            <v>hpetterson</v>
          </cell>
          <cell r="K1108" t="str">
            <v>31/07/20</v>
          </cell>
          <cell r="M1108" t="str">
            <v>MATE</v>
          </cell>
          <cell r="N1108" t="str">
            <v>SI / ANTICORROSIVO / ACEITADO LIGERO</v>
          </cell>
          <cell r="P1108" t="str">
            <v>CORTADOS</v>
          </cell>
          <cell r="AL1108" t="str">
            <v>TERNIUM 1.5 MM MAX</v>
          </cell>
        </row>
        <row r="1109">
          <cell r="J1109" t="str">
            <v>jsalazfu</v>
          </cell>
          <cell r="K1109" t="str">
            <v>31/07/20</v>
          </cell>
          <cell r="M1109" t="str">
            <v>SEMIMATE</v>
          </cell>
          <cell r="N1109" t="str">
            <v>SI / NOX-RUST / 1.0-1.5 GR/M2</v>
          </cell>
          <cell r="P1109" t="str">
            <v>CORTADOS</v>
          </cell>
          <cell r="AG1109" t="str">
            <v>610</v>
          </cell>
        </row>
        <row r="1110">
          <cell r="J1110" t="str">
            <v>c.yramro</v>
          </cell>
          <cell r="K1110" t="str">
            <v>31/07/20</v>
          </cell>
          <cell r="AG1110" t="str">
            <v>508</v>
          </cell>
        </row>
        <row r="1111">
          <cell r="J1111" t="str">
            <v>c.yramro</v>
          </cell>
          <cell r="K1111" t="str">
            <v>31/07/20</v>
          </cell>
          <cell r="AG1111" t="str">
            <v>508</v>
          </cell>
        </row>
        <row r="1112">
          <cell r="J1112" t="str">
            <v>c.yramro</v>
          </cell>
          <cell r="K1112" t="str">
            <v>31/07/20</v>
          </cell>
          <cell r="M1112" t="str">
            <v>MATE</v>
          </cell>
          <cell r="N1112" t="str">
            <v>SI / ANTICORROSIVO / ACEITADO LIGERO</v>
          </cell>
          <cell r="P1112" t="str">
            <v>LAMINACIÓN</v>
          </cell>
          <cell r="AG1112" t="str">
            <v>508</v>
          </cell>
        </row>
        <row r="1113">
          <cell r="J1113" t="str">
            <v>jgarzavi</v>
          </cell>
          <cell r="K1113" t="str">
            <v>31/07/20</v>
          </cell>
          <cell r="N1113" t="str">
            <v>SI / ANTICORROSIVO / 100 A 150 MG/FT2</v>
          </cell>
          <cell r="P1113" t="str">
            <v>LAMINACIÓN</v>
          </cell>
          <cell r="AG1113" t="str">
            <v>610</v>
          </cell>
        </row>
        <row r="1114">
          <cell r="J1114" t="str">
            <v>jgarzavi</v>
          </cell>
          <cell r="K1114" t="str">
            <v>31/07/20</v>
          </cell>
          <cell r="AG1114" t="str">
            <v>711</v>
          </cell>
          <cell r="AI1114" t="str">
            <v>ESTANDAR</v>
          </cell>
        </row>
        <row r="1115">
          <cell r="J1115" t="str">
            <v>jsalazfu</v>
          </cell>
          <cell r="K1115" t="str">
            <v>30/07/20</v>
          </cell>
          <cell r="AG1115" t="str">
            <v>508</v>
          </cell>
        </row>
        <row r="1116">
          <cell r="J1116" t="str">
            <v>jsalazfu</v>
          </cell>
          <cell r="K1116" t="str">
            <v>30/07/20</v>
          </cell>
          <cell r="AG1116" t="str">
            <v>508</v>
          </cell>
        </row>
        <row r="1117">
          <cell r="J1117" t="str">
            <v>jsalazfu</v>
          </cell>
          <cell r="K1117" t="str">
            <v>30/07/20</v>
          </cell>
        </row>
        <row r="1118">
          <cell r="J1118" t="str">
            <v>hpetterson</v>
          </cell>
          <cell r="K1118" t="str">
            <v>30/07/20</v>
          </cell>
          <cell r="M1118" t="str">
            <v>MATE</v>
          </cell>
          <cell r="N1118" t="str">
            <v>SI / ANTICORROSIVO / ACEITADO LIGERO</v>
          </cell>
          <cell r="P1118" t="str">
            <v>LAMINACIÓN</v>
          </cell>
          <cell r="AG1118" t="str">
            <v>508</v>
          </cell>
        </row>
        <row r="1119">
          <cell r="J1119" t="str">
            <v>hpetterson</v>
          </cell>
          <cell r="K1119" t="str">
            <v>30/07/20</v>
          </cell>
          <cell r="M1119" t="str">
            <v>MATE</v>
          </cell>
          <cell r="N1119" t="str">
            <v>SI / ANTICORROSIVO / ACEITADO LIGERO</v>
          </cell>
          <cell r="AG1119" t="str">
            <v>610</v>
          </cell>
          <cell r="AI1119" t="str">
            <v>ESTANDAR</v>
          </cell>
        </row>
        <row r="1120">
          <cell r="J1120" t="str">
            <v>jsalazfu</v>
          </cell>
          <cell r="K1120" t="str">
            <v>30/07/20</v>
          </cell>
          <cell r="M1120" t="str">
            <v>MATE</v>
          </cell>
          <cell r="N1120" t="str">
            <v>SI / ANTICORIT / 0.5-1.0 GR/M2</v>
          </cell>
          <cell r="P1120" t="str">
            <v>CORTADOS</v>
          </cell>
          <cell r="AG1120" t="str">
            <v>610</v>
          </cell>
        </row>
        <row r="1121">
          <cell r="J1121" t="str">
            <v>jsalazfu</v>
          </cell>
          <cell r="K1121" t="str">
            <v>30/07/20</v>
          </cell>
          <cell r="M1121" t="str">
            <v>MATE</v>
          </cell>
          <cell r="N1121" t="str">
            <v>SI / ANTICORIT / 0.5-1.0 GR/M2</v>
          </cell>
          <cell r="P1121" t="str">
            <v>CORTADOS</v>
          </cell>
          <cell r="AG1121" t="str">
            <v>508</v>
          </cell>
        </row>
        <row r="1122">
          <cell r="J1122" t="str">
            <v>jsalazfu</v>
          </cell>
          <cell r="K1122" t="str">
            <v>30/07/20</v>
          </cell>
          <cell r="M1122" t="str">
            <v>MATE</v>
          </cell>
          <cell r="N1122" t="str">
            <v>SI / ANTICORIT / 1.0-1.5 GR/M2</v>
          </cell>
          <cell r="P1122" t="str">
            <v>CORTADOS</v>
          </cell>
          <cell r="AG1122" t="str">
            <v>610</v>
          </cell>
        </row>
        <row r="1123">
          <cell r="J1123" t="str">
            <v>jsalazfu</v>
          </cell>
          <cell r="K1123" t="str">
            <v>30/07/20</v>
          </cell>
          <cell r="M1123" t="str">
            <v>MATE</v>
          </cell>
          <cell r="N1123" t="str">
            <v>NO</v>
          </cell>
          <cell r="P1123" t="str">
            <v>CORTADOS</v>
          </cell>
          <cell r="AG1123" t="str">
            <v>508</v>
          </cell>
        </row>
        <row r="1124">
          <cell r="J1124" t="str">
            <v>jgarzavi</v>
          </cell>
          <cell r="K1124" t="str">
            <v>29/07/20</v>
          </cell>
          <cell r="N1124" t="str">
            <v>SI / ANTICORROSIVO / 100 A 150 MG/FT2</v>
          </cell>
          <cell r="P1124" t="str">
            <v>LAMINACIÓN</v>
          </cell>
          <cell r="AG1124" t="str">
            <v>610</v>
          </cell>
        </row>
        <row r="1125">
          <cell r="J1125" t="str">
            <v>hpetterson</v>
          </cell>
          <cell r="K1125" t="str">
            <v>29/07/20</v>
          </cell>
          <cell r="M1125" t="str">
            <v>MATE</v>
          </cell>
          <cell r="N1125" t="str">
            <v>NO</v>
          </cell>
          <cell r="P1125" t="str">
            <v>LAMINACIÓN</v>
          </cell>
          <cell r="AL1125" t="str">
            <v>TERNIUM 1.5 MM MAX</v>
          </cell>
        </row>
        <row r="1126">
          <cell r="J1126" t="str">
            <v>hpetterson</v>
          </cell>
          <cell r="K1126" t="str">
            <v>29/07/20</v>
          </cell>
          <cell r="M1126" t="str">
            <v>MATE</v>
          </cell>
          <cell r="N1126" t="str">
            <v>SI / ANTICORROSIVO / ACEITADO LIGERO</v>
          </cell>
          <cell r="P1126" t="str">
            <v>LAMINACIÓN</v>
          </cell>
          <cell r="AG1126" t="str">
            <v>610</v>
          </cell>
        </row>
        <row r="1127">
          <cell r="J1127" t="str">
            <v>hpetterson</v>
          </cell>
          <cell r="K1127" t="str">
            <v>29/07/20</v>
          </cell>
          <cell r="M1127" t="str">
            <v>MATE</v>
          </cell>
          <cell r="N1127" t="str">
            <v>SI / ANTICORROSIVO / ACEITADO LIGERO</v>
          </cell>
          <cell r="P1127" t="str">
            <v>LAMINACIÓN</v>
          </cell>
          <cell r="AG1127" t="str">
            <v>508</v>
          </cell>
        </row>
        <row r="1128">
          <cell r="J1128" t="str">
            <v>hpetterson</v>
          </cell>
          <cell r="K1128" t="str">
            <v>29/07/20</v>
          </cell>
          <cell r="M1128" t="str">
            <v>MATE</v>
          </cell>
          <cell r="N1128" t="str">
            <v>NO</v>
          </cell>
          <cell r="AG1128" t="str">
            <v>508</v>
          </cell>
          <cell r="AI1128" t="str">
            <v>ESTANDAR</v>
          </cell>
        </row>
        <row r="1129">
          <cell r="J1129" t="str">
            <v>daveliz</v>
          </cell>
          <cell r="K1129" t="str">
            <v>29/07/20</v>
          </cell>
          <cell r="N1129" t="str">
            <v>SI / ANTICORROSIVO / 100 A 150 MG/FT2</v>
          </cell>
          <cell r="AG1129" t="str">
            <v>610</v>
          </cell>
          <cell r="AI1129" t="str">
            <v>ESTANDAR</v>
          </cell>
        </row>
        <row r="1130">
          <cell r="J1130" t="str">
            <v>hpetterson</v>
          </cell>
          <cell r="K1130" t="str">
            <v>29/07/20</v>
          </cell>
          <cell r="M1130" t="str">
            <v>MATE</v>
          </cell>
          <cell r="N1130" t="str">
            <v>SI / ANTICORROSIVO / ACEITADO LIGERO</v>
          </cell>
          <cell r="AG1130" t="str">
            <v>610</v>
          </cell>
          <cell r="AI1130" t="str">
            <v>ESTANDAR</v>
          </cell>
        </row>
        <row r="1131">
          <cell r="J1131" t="str">
            <v>hpetterson</v>
          </cell>
          <cell r="K1131" t="str">
            <v>29/07/20</v>
          </cell>
          <cell r="M1131" t="str">
            <v>MATE</v>
          </cell>
          <cell r="N1131" t="str">
            <v>SI / ANTICORROSIVO / ACEITADO LIGERO</v>
          </cell>
          <cell r="AG1131" t="str">
            <v>610</v>
          </cell>
          <cell r="AI1131" t="str">
            <v>ESTANDAR</v>
          </cell>
        </row>
        <row r="1132">
          <cell r="J1132" t="str">
            <v>hpetterson</v>
          </cell>
          <cell r="K1132" t="str">
            <v>29/07/20</v>
          </cell>
          <cell r="M1132" t="str">
            <v>MATE</v>
          </cell>
          <cell r="N1132" t="str">
            <v>SI / ANTICORROSIVO / ACEITADO LIGERO</v>
          </cell>
          <cell r="AG1132" t="str">
            <v>610</v>
          </cell>
          <cell r="AI1132" t="str">
            <v>ESTANDAR</v>
          </cell>
        </row>
        <row r="1133">
          <cell r="J1133" t="str">
            <v>daveliz</v>
          </cell>
          <cell r="K1133" t="str">
            <v>29/07/20</v>
          </cell>
          <cell r="P1133" t="str">
            <v>LAMINACIÓN</v>
          </cell>
          <cell r="AG1133" t="str">
            <v>711</v>
          </cell>
        </row>
        <row r="1134">
          <cell r="J1134" t="str">
            <v>hpetterson</v>
          </cell>
          <cell r="K1134" t="str">
            <v>29/07/20</v>
          </cell>
          <cell r="M1134" t="str">
            <v>MATE</v>
          </cell>
          <cell r="N1134" t="str">
            <v>SI / ANTICORROSIVO / ACEITADO LIGERO</v>
          </cell>
          <cell r="AG1134" t="str">
            <v>610</v>
          </cell>
          <cell r="AI1134" t="str">
            <v>ESTANDAR</v>
          </cell>
        </row>
        <row r="1135">
          <cell r="J1135" t="str">
            <v>hpetterson</v>
          </cell>
          <cell r="K1135" t="str">
            <v>29/07/20</v>
          </cell>
          <cell r="M1135" t="str">
            <v>MATE</v>
          </cell>
          <cell r="N1135" t="str">
            <v>SI / ANTICORROSIVO / ACEITADO LIGERO</v>
          </cell>
          <cell r="P1135" t="str">
            <v>LAMINACIÓN</v>
          </cell>
          <cell r="AG1135" t="str">
            <v>610</v>
          </cell>
        </row>
        <row r="1136">
          <cell r="J1136" t="str">
            <v>daveliz</v>
          </cell>
          <cell r="K1136" t="str">
            <v>29/07/20</v>
          </cell>
          <cell r="P1136" t="str">
            <v>LAMINACIÓN</v>
          </cell>
          <cell r="AG1136" t="str">
            <v>711</v>
          </cell>
        </row>
        <row r="1137">
          <cell r="J1137" t="str">
            <v>hpetterson</v>
          </cell>
          <cell r="K1137" t="str">
            <v>29/07/20</v>
          </cell>
          <cell r="M1137" t="str">
            <v>MATE</v>
          </cell>
          <cell r="N1137" t="str">
            <v>SI / ANTICORROSIVO / ACEITADO LIGERO</v>
          </cell>
          <cell r="P1137" t="str">
            <v>LAMINACIÓN</v>
          </cell>
          <cell r="AG1137" t="str">
            <v>508</v>
          </cell>
        </row>
        <row r="1138">
          <cell r="J1138" t="str">
            <v>hpetterson</v>
          </cell>
          <cell r="K1138" t="str">
            <v>29/07/20</v>
          </cell>
          <cell r="M1138" t="str">
            <v>MATE</v>
          </cell>
          <cell r="N1138" t="str">
            <v>SI / ANTICORROSIVO / ACEITADO LIGERO</v>
          </cell>
          <cell r="AG1138" t="str">
            <v>610</v>
          </cell>
          <cell r="AI1138" t="str">
            <v>ESTANDAR</v>
          </cell>
        </row>
        <row r="1139">
          <cell r="J1139" t="str">
            <v>hpetterson</v>
          </cell>
          <cell r="K1139" t="str">
            <v>10/12/20</v>
          </cell>
          <cell r="M1139" t="str">
            <v>MATE</v>
          </cell>
          <cell r="N1139" t="str">
            <v>SI / ANTICORROSIVO / ACEITADO LIGERO</v>
          </cell>
          <cell r="P1139" t="str">
            <v>LAMINACIÓN</v>
          </cell>
          <cell r="AG1139" t="str">
            <v>508</v>
          </cell>
        </row>
        <row r="1140">
          <cell r="J1140" t="str">
            <v>jgarzavi</v>
          </cell>
          <cell r="K1140" t="str">
            <v>28/07/20</v>
          </cell>
          <cell r="P1140" t="str">
            <v>LAMINACIÓN</v>
          </cell>
          <cell r="AG1140" t="str">
            <v>711</v>
          </cell>
        </row>
        <row r="1141">
          <cell r="J1141" t="str">
            <v>hpetterson</v>
          </cell>
          <cell r="K1141" t="str">
            <v>28/07/20</v>
          </cell>
          <cell r="M1141" t="str">
            <v>MATE</v>
          </cell>
          <cell r="N1141" t="str">
            <v>NO</v>
          </cell>
          <cell r="P1141" t="str">
            <v>LAMINACIÓN</v>
          </cell>
          <cell r="AG1141" t="str">
            <v>508</v>
          </cell>
        </row>
        <row r="1142">
          <cell r="J1142" t="str">
            <v>jgarzavi</v>
          </cell>
          <cell r="K1142" t="str">
            <v>27/07/20</v>
          </cell>
          <cell r="N1142" t="str">
            <v>SI / ANTICORROSIVO / 100 A 150 MG/FT2</v>
          </cell>
          <cell r="P1142" t="str">
            <v>LAMINACIÓN</v>
          </cell>
          <cell r="AG1142" t="str">
            <v>610</v>
          </cell>
        </row>
        <row r="1143">
          <cell r="J1143" t="str">
            <v>daveliz</v>
          </cell>
          <cell r="K1143" t="str">
            <v>27/07/20</v>
          </cell>
          <cell r="N1143" t="str">
            <v>SI / ANTICORROSIVO / 100 A 150 MG/FT2</v>
          </cell>
          <cell r="P1143" t="str">
            <v>LAMINACIÓN</v>
          </cell>
          <cell r="AG1143" t="str">
            <v>610</v>
          </cell>
        </row>
        <row r="1144">
          <cell r="J1144" t="str">
            <v>c.yramro</v>
          </cell>
          <cell r="K1144" t="str">
            <v>27/07/20</v>
          </cell>
          <cell r="AG1144" t="str">
            <v>508</v>
          </cell>
        </row>
        <row r="1145">
          <cell r="J1145" t="str">
            <v>daveliz</v>
          </cell>
          <cell r="K1145" t="str">
            <v>27/07/20</v>
          </cell>
          <cell r="N1145" t="str">
            <v>SI / ANTICORROSIVO / 100 A 150 MG/FT2</v>
          </cell>
          <cell r="AG1145" t="str">
            <v>610</v>
          </cell>
          <cell r="AI1145" t="str">
            <v>ESTANDAR</v>
          </cell>
        </row>
        <row r="1146">
          <cell r="J1146" t="str">
            <v>c.yramro</v>
          </cell>
          <cell r="K1146" t="str">
            <v>27/07/20</v>
          </cell>
          <cell r="AG1146" t="str">
            <v>508</v>
          </cell>
          <cell r="AI1146" t="str">
            <v>ESTANDAR</v>
          </cell>
        </row>
        <row r="1147">
          <cell r="J1147" t="str">
            <v>c.yramro</v>
          </cell>
          <cell r="K1147" t="str">
            <v>27/07/20</v>
          </cell>
          <cell r="AG1147" t="str">
            <v>508</v>
          </cell>
        </row>
        <row r="1148">
          <cell r="J1148" t="str">
            <v>daveliz</v>
          </cell>
          <cell r="K1148" t="str">
            <v>27/07/20</v>
          </cell>
          <cell r="N1148" t="str">
            <v>NO</v>
          </cell>
          <cell r="P1148" t="str">
            <v>LAMINACIÓN</v>
          </cell>
          <cell r="AG1148" t="str">
            <v>610</v>
          </cell>
        </row>
        <row r="1149">
          <cell r="J1149" t="str">
            <v>c.yramro</v>
          </cell>
          <cell r="K1149" t="str">
            <v>27/07/20</v>
          </cell>
          <cell r="AG1149" t="str">
            <v>508</v>
          </cell>
        </row>
        <row r="1150">
          <cell r="J1150" t="str">
            <v>c.yramro</v>
          </cell>
          <cell r="K1150" t="str">
            <v>27/07/20</v>
          </cell>
          <cell r="AG1150" t="str">
            <v>508</v>
          </cell>
        </row>
        <row r="1151">
          <cell r="J1151" t="str">
            <v>c.yramro</v>
          </cell>
          <cell r="K1151" t="str">
            <v>27/07/20</v>
          </cell>
          <cell r="AG1151" t="str">
            <v>508</v>
          </cell>
        </row>
        <row r="1152">
          <cell r="J1152" t="str">
            <v>c.yramro</v>
          </cell>
          <cell r="K1152" t="str">
            <v>27/07/20</v>
          </cell>
          <cell r="AG1152" t="str">
            <v>508</v>
          </cell>
        </row>
        <row r="1153">
          <cell r="J1153" t="str">
            <v>c.yramro</v>
          </cell>
          <cell r="K1153" t="str">
            <v>27/07/20</v>
          </cell>
          <cell r="AG1153" t="str">
            <v>508</v>
          </cell>
        </row>
        <row r="1154">
          <cell r="J1154" t="str">
            <v>jsalazfu</v>
          </cell>
          <cell r="K1154" t="str">
            <v>24/07/20</v>
          </cell>
          <cell r="L1154" t="str">
            <v>MATE NORMAL 30 - 50 MICROPULG</v>
          </cell>
          <cell r="N1154" t="str">
            <v>SI / ANTICORROSIVO / 50 A 100 MG/FT2</v>
          </cell>
          <cell r="P1154" t="str">
            <v>LAMINACIÓN</v>
          </cell>
          <cell r="AG1154" t="str">
            <v>610</v>
          </cell>
        </row>
        <row r="1155">
          <cell r="J1155" t="str">
            <v>hpetterson</v>
          </cell>
          <cell r="K1155" t="str">
            <v>24/07/20</v>
          </cell>
          <cell r="AG1155" t="str">
            <v>508</v>
          </cell>
          <cell r="AI1155" t="str">
            <v>ESTANDAR</v>
          </cell>
        </row>
        <row r="1156">
          <cell r="J1156" t="str">
            <v>daveliz</v>
          </cell>
          <cell r="K1156" t="str">
            <v>24/07/20</v>
          </cell>
          <cell r="N1156" t="str">
            <v>SI / ANTICORROSIVO / 100 A 150 MG/FT2</v>
          </cell>
          <cell r="P1156" t="str">
            <v>LAMINACIÓN</v>
          </cell>
          <cell r="AG1156" t="str">
            <v>610</v>
          </cell>
        </row>
        <row r="1157">
          <cell r="J1157" t="str">
            <v>daveliz</v>
          </cell>
          <cell r="K1157" t="str">
            <v>24/07/20</v>
          </cell>
          <cell r="N1157" t="str">
            <v>SI / ANTICORROSIVO / 100 A 150 MG/FT2</v>
          </cell>
          <cell r="P1157" t="str">
            <v>LAMINACIÓN</v>
          </cell>
          <cell r="AG1157" t="str">
            <v>610</v>
          </cell>
        </row>
        <row r="1158">
          <cell r="J1158" t="str">
            <v>hpetterson</v>
          </cell>
          <cell r="K1158" t="str">
            <v>24/07/20</v>
          </cell>
          <cell r="M1158" t="str">
            <v>MATE</v>
          </cell>
          <cell r="N1158" t="str">
            <v>SI / ANTICORROSIVO / ACEITADO LIGERO</v>
          </cell>
          <cell r="P1158" t="str">
            <v>LAMINACIÓN</v>
          </cell>
          <cell r="AG1158" t="str">
            <v>508</v>
          </cell>
        </row>
        <row r="1159">
          <cell r="J1159" t="str">
            <v>c.yramro</v>
          </cell>
          <cell r="K1159" t="str">
            <v>24/07/20</v>
          </cell>
          <cell r="AG1159" t="str">
            <v>508</v>
          </cell>
        </row>
        <row r="1160">
          <cell r="J1160" t="str">
            <v>c.yramro</v>
          </cell>
          <cell r="K1160" t="str">
            <v>24/07/20</v>
          </cell>
          <cell r="AG1160" t="str">
            <v>508</v>
          </cell>
        </row>
        <row r="1161">
          <cell r="J1161" t="str">
            <v>jsalazfu</v>
          </cell>
          <cell r="K1161" t="str">
            <v>24/07/20</v>
          </cell>
          <cell r="L1161" t="str">
            <v>MATE NORMAL 30 - 50 MICROPULG</v>
          </cell>
          <cell r="N1161" t="str">
            <v>SI / ANTICORROSIVO / 50 A 100 MG/FT2</v>
          </cell>
          <cell r="P1161" t="str">
            <v>LAMINACIÓN</v>
          </cell>
          <cell r="AG1161" t="str">
            <v>610</v>
          </cell>
        </row>
        <row r="1162">
          <cell r="J1162" t="str">
            <v>c.yramro</v>
          </cell>
          <cell r="K1162" t="str">
            <v>24/07/20</v>
          </cell>
          <cell r="AG1162" t="str">
            <v>508</v>
          </cell>
          <cell r="AI1162" t="str">
            <v>ESTANDAR</v>
          </cell>
        </row>
        <row r="1163">
          <cell r="J1163" t="str">
            <v>c.yramro</v>
          </cell>
          <cell r="K1163" t="str">
            <v>24/07/20</v>
          </cell>
          <cell r="AG1163" t="str">
            <v>508</v>
          </cell>
        </row>
        <row r="1164">
          <cell r="J1164" t="str">
            <v>c.yramro</v>
          </cell>
          <cell r="K1164" t="str">
            <v>24/07/20</v>
          </cell>
          <cell r="AG1164" t="str">
            <v>508</v>
          </cell>
          <cell r="AI1164" t="str">
            <v>ESTANDAR</v>
          </cell>
        </row>
        <row r="1165">
          <cell r="J1165" t="str">
            <v>c.yramro</v>
          </cell>
          <cell r="K1165" t="str">
            <v>24/07/20</v>
          </cell>
          <cell r="AL1165" t="str">
            <v>TERNIUM 1.5 MM MAX</v>
          </cell>
        </row>
        <row r="1166">
          <cell r="J1166" t="str">
            <v>c.yramro</v>
          </cell>
          <cell r="K1166" t="str">
            <v>24/07/20</v>
          </cell>
          <cell r="AG1166" t="str">
            <v>508</v>
          </cell>
          <cell r="AI1166" t="str">
            <v>ESTANDAR</v>
          </cell>
        </row>
        <row r="1167">
          <cell r="J1167" t="str">
            <v>c.yramro</v>
          </cell>
          <cell r="K1167" t="str">
            <v>24/07/20</v>
          </cell>
          <cell r="AG1167" t="str">
            <v>508</v>
          </cell>
        </row>
        <row r="1168">
          <cell r="J1168" t="str">
            <v>c.yramro</v>
          </cell>
          <cell r="K1168" t="str">
            <v>24/07/20</v>
          </cell>
          <cell r="AG1168" t="str">
            <v>508</v>
          </cell>
          <cell r="AI1168" t="str">
            <v>ESTANDAR</v>
          </cell>
        </row>
        <row r="1169">
          <cell r="J1169" t="str">
            <v>c.yramro</v>
          </cell>
          <cell r="K1169" t="str">
            <v>24/07/20</v>
          </cell>
          <cell r="AG1169" t="str">
            <v>508</v>
          </cell>
          <cell r="AI1169" t="str">
            <v>ESTANDAR</v>
          </cell>
        </row>
        <row r="1170">
          <cell r="J1170" t="str">
            <v>daveliz</v>
          </cell>
          <cell r="K1170" t="str">
            <v>24/07/20</v>
          </cell>
          <cell r="N1170" t="str">
            <v>SI / ANTICORROSIVO / 100 A 150 MG/FT2</v>
          </cell>
          <cell r="P1170" t="str">
            <v>LAMINACIÓN</v>
          </cell>
          <cell r="AG1170" t="str">
            <v>610</v>
          </cell>
        </row>
        <row r="1171">
          <cell r="J1171" t="str">
            <v>c.yramro</v>
          </cell>
          <cell r="K1171" t="str">
            <v>24/07/20</v>
          </cell>
          <cell r="AG1171" t="str">
            <v>508</v>
          </cell>
        </row>
        <row r="1172">
          <cell r="J1172" t="str">
            <v>daveliz</v>
          </cell>
          <cell r="K1172" t="str">
            <v>24/07/20</v>
          </cell>
          <cell r="N1172" t="str">
            <v>SI / ANTICORROSIVO / 100 A 150 MG/FT2</v>
          </cell>
          <cell r="AG1172" t="str">
            <v>610</v>
          </cell>
          <cell r="AI1172" t="str">
            <v>ESTANDAR</v>
          </cell>
        </row>
        <row r="1173">
          <cell r="J1173" t="str">
            <v>hpetterson</v>
          </cell>
          <cell r="K1173" t="str">
            <v>24/07/20</v>
          </cell>
          <cell r="M1173" t="str">
            <v>MATE</v>
          </cell>
          <cell r="N1173" t="str">
            <v>SI / ANTICORROSIVO / ACEITADO LIGERO</v>
          </cell>
          <cell r="AG1173" t="str">
            <v>508</v>
          </cell>
          <cell r="AI1173" t="str">
            <v>ESTANDAR</v>
          </cell>
        </row>
        <row r="1174">
          <cell r="J1174" t="str">
            <v>hpetterson</v>
          </cell>
          <cell r="K1174" t="str">
            <v>24/07/20</v>
          </cell>
          <cell r="M1174" t="str">
            <v>MATE</v>
          </cell>
          <cell r="N1174" t="str">
            <v>NO</v>
          </cell>
          <cell r="P1174" t="str">
            <v>LAMINACIÓN</v>
          </cell>
          <cell r="AL1174" t="str">
            <v>TERNIUM 1.5 MM MAX</v>
          </cell>
        </row>
        <row r="1175">
          <cell r="J1175" t="str">
            <v>jgarzavi</v>
          </cell>
          <cell r="K1175" t="str">
            <v>24/07/20</v>
          </cell>
          <cell r="N1175" t="str">
            <v>SI / ANTICORROSIVO / 100 A 150 MG/FT2</v>
          </cell>
          <cell r="P1175" t="str">
            <v>LAMINACIÓN</v>
          </cell>
          <cell r="AG1175" t="str">
            <v>610</v>
          </cell>
        </row>
        <row r="1176">
          <cell r="J1176" t="str">
            <v>c.yramro</v>
          </cell>
          <cell r="K1176" t="str">
            <v>24/07/20</v>
          </cell>
          <cell r="AG1176" t="str">
            <v>508</v>
          </cell>
        </row>
        <row r="1177">
          <cell r="J1177" t="str">
            <v>c.yramro</v>
          </cell>
          <cell r="K1177" t="str">
            <v>24/07/20</v>
          </cell>
          <cell r="AG1177" t="str">
            <v>508</v>
          </cell>
          <cell r="AI1177" t="str">
            <v>ESTANDAR</v>
          </cell>
        </row>
        <row r="1178">
          <cell r="J1178" t="str">
            <v>jsalazfu</v>
          </cell>
          <cell r="K1178" t="str">
            <v>08/12/20</v>
          </cell>
          <cell r="L1178" t="str">
            <v>MATE NORMAL 30 - 50 MICROPULG</v>
          </cell>
          <cell r="N1178" t="str">
            <v>SI / ANTICORROSIVO / 50 A 100 MG/FT2</v>
          </cell>
          <cell r="P1178" t="str">
            <v>LAMINACIÓN</v>
          </cell>
          <cell r="AG1178" t="str">
            <v>508</v>
          </cell>
        </row>
        <row r="1179">
          <cell r="J1179" t="str">
            <v>c.yramro</v>
          </cell>
          <cell r="K1179" t="str">
            <v>24/07/20</v>
          </cell>
          <cell r="AG1179" t="str">
            <v>508</v>
          </cell>
        </row>
        <row r="1180">
          <cell r="J1180" t="str">
            <v>c.yramro</v>
          </cell>
          <cell r="K1180" t="str">
            <v>24/07/20</v>
          </cell>
          <cell r="AG1180" t="str">
            <v>508</v>
          </cell>
        </row>
        <row r="1181">
          <cell r="J1181" t="str">
            <v>c.yramro</v>
          </cell>
          <cell r="K1181" t="str">
            <v>24/07/20</v>
          </cell>
          <cell r="AG1181" t="str">
            <v>610</v>
          </cell>
          <cell r="AI1181" t="str">
            <v>ESTANDAR</v>
          </cell>
        </row>
        <row r="1182">
          <cell r="J1182" t="str">
            <v>c.yramro</v>
          </cell>
          <cell r="K1182" t="str">
            <v>24/07/20</v>
          </cell>
          <cell r="AG1182" t="str">
            <v>610</v>
          </cell>
          <cell r="AI1182" t="str">
            <v>ESTANDAR</v>
          </cell>
        </row>
        <row r="1183">
          <cell r="J1183" t="str">
            <v>daveliz</v>
          </cell>
          <cell r="K1183" t="str">
            <v>24/07/20</v>
          </cell>
          <cell r="P1183" t="str">
            <v>LAMINACIÓN</v>
          </cell>
          <cell r="AG1183" t="str">
            <v>711</v>
          </cell>
        </row>
        <row r="1184">
          <cell r="J1184" t="str">
            <v>c.yramro</v>
          </cell>
          <cell r="K1184" t="str">
            <v>23/07/20</v>
          </cell>
          <cell r="AG1184" t="str">
            <v>508</v>
          </cell>
        </row>
        <row r="1185">
          <cell r="J1185" t="str">
            <v>c.yramro</v>
          </cell>
          <cell r="K1185" t="str">
            <v>23/07/20</v>
          </cell>
          <cell r="AG1185" t="str">
            <v>508</v>
          </cell>
        </row>
        <row r="1186">
          <cell r="J1186" t="str">
            <v>c.yramro</v>
          </cell>
          <cell r="K1186" t="str">
            <v>23/07/20</v>
          </cell>
          <cell r="AG1186" t="str">
            <v>508</v>
          </cell>
        </row>
        <row r="1187">
          <cell r="J1187" t="str">
            <v>c.yramro</v>
          </cell>
          <cell r="K1187" t="str">
            <v>23/07/20</v>
          </cell>
          <cell r="AG1187" t="str">
            <v>508</v>
          </cell>
        </row>
        <row r="1188">
          <cell r="J1188" t="str">
            <v>c.yramro</v>
          </cell>
          <cell r="K1188" t="str">
            <v>23/07/20</v>
          </cell>
          <cell r="AG1188" t="str">
            <v>508</v>
          </cell>
        </row>
        <row r="1189">
          <cell r="J1189" t="str">
            <v>c.yramro</v>
          </cell>
          <cell r="K1189" t="str">
            <v>23/07/20</v>
          </cell>
          <cell r="AG1189" t="str">
            <v>508</v>
          </cell>
        </row>
        <row r="1190">
          <cell r="J1190" t="str">
            <v>c.yramro</v>
          </cell>
          <cell r="K1190" t="str">
            <v>23/07/20</v>
          </cell>
          <cell r="AG1190" t="str">
            <v>508</v>
          </cell>
        </row>
        <row r="1191">
          <cell r="J1191" t="str">
            <v>c.yramro</v>
          </cell>
          <cell r="K1191" t="str">
            <v>23/07/20</v>
          </cell>
          <cell r="AG1191" t="str">
            <v>508</v>
          </cell>
        </row>
        <row r="1192">
          <cell r="J1192" t="str">
            <v>c.yramro</v>
          </cell>
          <cell r="K1192" t="str">
            <v>23/07/20</v>
          </cell>
          <cell r="AG1192" t="str">
            <v>508</v>
          </cell>
        </row>
        <row r="1193">
          <cell r="J1193" t="str">
            <v>c.yramro</v>
          </cell>
          <cell r="K1193" t="str">
            <v>23/07/20</v>
          </cell>
          <cell r="AG1193" t="str">
            <v>508</v>
          </cell>
        </row>
        <row r="1194">
          <cell r="J1194" t="str">
            <v>c.yramro</v>
          </cell>
          <cell r="K1194" t="str">
            <v>23/07/20</v>
          </cell>
          <cell r="AG1194" t="str">
            <v>508</v>
          </cell>
        </row>
        <row r="1195">
          <cell r="J1195" t="str">
            <v>jgarzavi</v>
          </cell>
          <cell r="K1195" t="str">
            <v>23/07/20</v>
          </cell>
          <cell r="P1195" t="str">
            <v>LAMINACIÓN</v>
          </cell>
          <cell r="AG1195" t="str">
            <v>711</v>
          </cell>
        </row>
        <row r="1196">
          <cell r="J1196" t="str">
            <v>hpetterson</v>
          </cell>
          <cell r="K1196" t="str">
            <v>23/07/20</v>
          </cell>
          <cell r="M1196" t="str">
            <v>MATE</v>
          </cell>
          <cell r="N1196" t="str">
            <v>SI / ANTICORROSIVO / ACEITADO LIGERO</v>
          </cell>
          <cell r="P1196" t="str">
            <v>LAMINACIÓN</v>
          </cell>
          <cell r="AG1196" t="str">
            <v>508</v>
          </cell>
        </row>
        <row r="1197">
          <cell r="J1197" t="str">
            <v>c.yramro</v>
          </cell>
          <cell r="K1197" t="str">
            <v>23/07/20</v>
          </cell>
          <cell r="N1197" t="str">
            <v>SI / ANTICORROSIVO / 50 A 100 MG/FT2</v>
          </cell>
          <cell r="P1197" t="str">
            <v>LAMINACIÓN</v>
          </cell>
          <cell r="AG1197" t="str">
            <v>610</v>
          </cell>
        </row>
        <row r="1198">
          <cell r="J1198" t="str">
            <v>hpetterson</v>
          </cell>
          <cell r="K1198" t="str">
            <v>23/07/20</v>
          </cell>
          <cell r="M1198" t="str">
            <v>MATE</v>
          </cell>
          <cell r="N1198" t="str">
            <v>NO</v>
          </cell>
          <cell r="P1198" t="str">
            <v>LAMINACIÓN</v>
          </cell>
          <cell r="AG1198" t="str">
            <v>508</v>
          </cell>
        </row>
        <row r="1199">
          <cell r="J1199" t="str">
            <v>hpetterson</v>
          </cell>
          <cell r="K1199" t="str">
            <v>23/07/20</v>
          </cell>
          <cell r="M1199" t="str">
            <v>MATE</v>
          </cell>
          <cell r="N1199" t="str">
            <v>SI / ANTICORROSIVO / ACEITADO LIGERO</v>
          </cell>
          <cell r="AG1199" t="str">
            <v>610</v>
          </cell>
          <cell r="AI1199" t="str">
            <v>ESTANDAR</v>
          </cell>
        </row>
        <row r="1200">
          <cell r="J1200" t="str">
            <v>hpetterson</v>
          </cell>
          <cell r="K1200" t="str">
            <v>23/07/20</v>
          </cell>
          <cell r="M1200" t="str">
            <v>MATE</v>
          </cell>
          <cell r="N1200" t="str">
            <v>SI / ANTICORROSIVO / ACEITADO LIGERO</v>
          </cell>
          <cell r="AG1200" t="str">
            <v>610</v>
          </cell>
          <cell r="AI1200" t="str">
            <v>ESTANDAR</v>
          </cell>
        </row>
        <row r="1201">
          <cell r="J1201" t="str">
            <v>hpetterson</v>
          </cell>
          <cell r="K1201" t="str">
            <v>23/07/20</v>
          </cell>
          <cell r="M1201" t="str">
            <v>MATE</v>
          </cell>
          <cell r="N1201" t="str">
            <v>SI / ANTICORROSIVO / ACEITADO LIGERO</v>
          </cell>
          <cell r="AG1201" t="str">
            <v>610</v>
          </cell>
          <cell r="AI1201" t="str">
            <v>ESTANDAR</v>
          </cell>
        </row>
        <row r="1202">
          <cell r="J1202" t="str">
            <v>hpetterson</v>
          </cell>
          <cell r="K1202" t="str">
            <v>23/07/20</v>
          </cell>
          <cell r="M1202" t="str">
            <v>MATE</v>
          </cell>
          <cell r="N1202" t="str">
            <v>SI / ANTICORROSIVO / ACEITADO LIGERO</v>
          </cell>
          <cell r="AG1202" t="str">
            <v>508</v>
          </cell>
          <cell r="AI1202" t="str">
            <v>ESTANDAR</v>
          </cell>
        </row>
        <row r="1203">
          <cell r="J1203" t="str">
            <v>hpetterson</v>
          </cell>
          <cell r="K1203" t="str">
            <v>23/07/20</v>
          </cell>
          <cell r="M1203" t="str">
            <v>MATE</v>
          </cell>
          <cell r="N1203" t="str">
            <v>SI / ANTICORROSIVO / ACEITADO LIGERO</v>
          </cell>
          <cell r="AG1203" t="str">
            <v>508</v>
          </cell>
          <cell r="AI1203" t="str">
            <v>ESTANDAR</v>
          </cell>
        </row>
        <row r="1204">
          <cell r="J1204" t="str">
            <v>hpetterson</v>
          </cell>
          <cell r="K1204" t="str">
            <v>23/07/20</v>
          </cell>
          <cell r="M1204" t="str">
            <v>MATE</v>
          </cell>
          <cell r="N1204" t="str">
            <v>SI / ANTICORROSIVO / ACEITADO LIGERO</v>
          </cell>
          <cell r="AG1204" t="str">
            <v>508</v>
          </cell>
          <cell r="AI1204" t="str">
            <v>ESTANDAR</v>
          </cell>
        </row>
        <row r="1205">
          <cell r="J1205" t="str">
            <v>hpetterson</v>
          </cell>
          <cell r="K1205" t="str">
            <v>23/07/20</v>
          </cell>
          <cell r="M1205" t="str">
            <v>MATE</v>
          </cell>
          <cell r="N1205" t="str">
            <v>SI / ANTICORROSIVO / ACEITADO LIGERO</v>
          </cell>
          <cell r="P1205" t="str">
            <v>LAMINACIÓN</v>
          </cell>
          <cell r="AG1205" t="str">
            <v>508</v>
          </cell>
        </row>
        <row r="1206">
          <cell r="J1206" t="str">
            <v>hpetterson</v>
          </cell>
          <cell r="K1206" t="str">
            <v>23/07/20</v>
          </cell>
          <cell r="AG1206" t="str">
            <v>508</v>
          </cell>
        </row>
        <row r="1207">
          <cell r="J1207" t="str">
            <v>jgarzavi</v>
          </cell>
          <cell r="K1207" t="str">
            <v>21/07/20</v>
          </cell>
          <cell r="P1207" t="str">
            <v>LAMINACIÓN</v>
          </cell>
          <cell r="AG1207" t="str">
            <v>711</v>
          </cell>
        </row>
        <row r="1208">
          <cell r="J1208" t="str">
            <v>jsalazfu</v>
          </cell>
          <cell r="K1208" t="str">
            <v>21/07/20</v>
          </cell>
          <cell r="M1208" t="str">
            <v>SEMIMATE</v>
          </cell>
          <cell r="N1208" t="str">
            <v>SI / ANTICORIT / 0.5-1.0 GR/M2</v>
          </cell>
          <cell r="P1208" t="str">
            <v>CORTADOS</v>
          </cell>
          <cell r="AG1208" t="str">
            <v>610</v>
          </cell>
        </row>
        <row r="1209">
          <cell r="J1209" t="str">
            <v>c.yramro</v>
          </cell>
          <cell r="K1209" t="str">
            <v>21/07/20</v>
          </cell>
          <cell r="AG1209" t="str">
            <v>508</v>
          </cell>
        </row>
        <row r="1210">
          <cell r="J1210" t="str">
            <v>jsalazfu</v>
          </cell>
          <cell r="K1210" t="str">
            <v>21/07/20</v>
          </cell>
          <cell r="M1210" t="str">
            <v>SEMIMATE</v>
          </cell>
          <cell r="N1210" t="str">
            <v>SI / ANTICORIT / 0.5-1.0 GR/M2</v>
          </cell>
          <cell r="AG1210" t="str">
            <v>508</v>
          </cell>
          <cell r="AI1210" t="str">
            <v>ESTANDAR</v>
          </cell>
        </row>
        <row r="1211">
          <cell r="J1211" t="str">
            <v>jsalazfu</v>
          </cell>
          <cell r="K1211" t="str">
            <v>21/07/20</v>
          </cell>
          <cell r="M1211" t="str">
            <v>SEMIMATE</v>
          </cell>
          <cell r="N1211" t="str">
            <v>SI / ANTICORIT / 0.5-1.0 GR/M2</v>
          </cell>
          <cell r="AG1211" t="str">
            <v>610</v>
          </cell>
          <cell r="AI1211" t="str">
            <v>ESTANDAR</v>
          </cell>
        </row>
        <row r="1212">
          <cell r="J1212" t="str">
            <v>c.yramro</v>
          </cell>
          <cell r="K1212" t="str">
            <v>21/07/20</v>
          </cell>
          <cell r="L1212" t="str">
            <v>MATE</v>
          </cell>
          <cell r="P1212" t="str">
            <v>LAMINACIÓN</v>
          </cell>
          <cell r="AG1212" t="str">
            <v>508</v>
          </cell>
        </row>
        <row r="1213">
          <cell r="J1213" t="str">
            <v>c.yramro</v>
          </cell>
          <cell r="K1213" t="str">
            <v>21/07/20</v>
          </cell>
          <cell r="L1213" t="str">
            <v>MATE NORMAL 30 - 50 MICROPULG</v>
          </cell>
          <cell r="N1213" t="str">
            <v>SI / ANTICORROSIVO / 50 A 100 MG/FT2</v>
          </cell>
          <cell r="P1213" t="str">
            <v>LAMINACIÓN</v>
          </cell>
          <cell r="AG1213" t="str">
            <v>508</v>
          </cell>
        </row>
        <row r="1214">
          <cell r="J1214" t="str">
            <v>c.yramro</v>
          </cell>
          <cell r="K1214" t="str">
            <v>21/07/20</v>
          </cell>
          <cell r="N1214" t="str">
            <v>SI / ANTICORROSIVO / 50 A 100 MG/FT2</v>
          </cell>
          <cell r="AG1214" t="str">
            <v>508</v>
          </cell>
          <cell r="AI1214" t="str">
            <v>ESTANDAR</v>
          </cell>
        </row>
        <row r="1215">
          <cell r="J1215" t="str">
            <v>c.yramro</v>
          </cell>
          <cell r="K1215" t="str">
            <v>21/07/20</v>
          </cell>
          <cell r="AG1215" t="str">
            <v>508</v>
          </cell>
        </row>
        <row r="1216">
          <cell r="J1216" t="str">
            <v>jgarzavi</v>
          </cell>
          <cell r="K1216" t="str">
            <v>21/07/20</v>
          </cell>
          <cell r="P1216" t="str">
            <v>LAMINACIÓN</v>
          </cell>
          <cell r="AG1216" t="str">
            <v>711</v>
          </cell>
        </row>
        <row r="1217">
          <cell r="J1217" t="str">
            <v>c.yramro</v>
          </cell>
          <cell r="K1217" t="str">
            <v>21/07/20</v>
          </cell>
          <cell r="AG1217" t="str">
            <v>508</v>
          </cell>
        </row>
        <row r="1218">
          <cell r="J1218" t="str">
            <v>c.yramro</v>
          </cell>
          <cell r="K1218" t="str">
            <v>21/07/20</v>
          </cell>
          <cell r="AG1218" t="str">
            <v>508</v>
          </cell>
        </row>
        <row r="1219">
          <cell r="J1219" t="str">
            <v>jgarzavi</v>
          </cell>
          <cell r="K1219" t="str">
            <v>09/10/20</v>
          </cell>
          <cell r="N1219" t="str">
            <v>SI / ANTICORROSIVO / 100 A 150 MG/FT2</v>
          </cell>
          <cell r="P1219" t="str">
            <v>LAMINACIÓN</v>
          </cell>
          <cell r="AG1219" t="str">
            <v>610</v>
          </cell>
        </row>
        <row r="1220">
          <cell r="J1220" t="str">
            <v>jsalazfu</v>
          </cell>
          <cell r="K1220" t="str">
            <v>21/07/20</v>
          </cell>
          <cell r="L1220" t="str">
            <v>MATE NORMAL 30 - 50 MICROPULG</v>
          </cell>
          <cell r="N1220" t="str">
            <v>SI / ANTICORROSIVO / 50 A 100 MG/FT2</v>
          </cell>
          <cell r="P1220" t="str">
            <v>LAMINACIÓN</v>
          </cell>
          <cell r="AG1220" t="str">
            <v>508</v>
          </cell>
        </row>
        <row r="1221">
          <cell r="J1221" t="str">
            <v>jgarzavi</v>
          </cell>
          <cell r="K1221" t="str">
            <v>20/07/20</v>
          </cell>
          <cell r="N1221" t="str">
            <v>SI / ANTICORROSIVO / 100 A 150 MG/FT2</v>
          </cell>
          <cell r="P1221" t="str">
            <v>LAMINACIÓN</v>
          </cell>
          <cell r="AG1221" t="str">
            <v>610</v>
          </cell>
        </row>
        <row r="1222">
          <cell r="J1222" t="str">
            <v>hpetterson</v>
          </cell>
          <cell r="K1222" t="str">
            <v>20/07/20</v>
          </cell>
          <cell r="M1222" t="str">
            <v>MATE</v>
          </cell>
          <cell r="N1222" t="str">
            <v>NO</v>
          </cell>
          <cell r="P1222" t="str">
            <v>LAMINACIÓN</v>
          </cell>
          <cell r="AG1222" t="str">
            <v>508</v>
          </cell>
        </row>
        <row r="1223">
          <cell r="J1223" t="str">
            <v>hpetterson</v>
          </cell>
          <cell r="K1223" t="str">
            <v>20/07/20</v>
          </cell>
          <cell r="M1223" t="str">
            <v>MATE</v>
          </cell>
          <cell r="N1223" t="str">
            <v>NO</v>
          </cell>
          <cell r="AG1223" t="str">
            <v>508</v>
          </cell>
          <cell r="AI1223" t="str">
            <v>ESTANDAR</v>
          </cell>
        </row>
        <row r="1224">
          <cell r="J1224" t="str">
            <v>jsalazfu</v>
          </cell>
          <cell r="K1224" t="str">
            <v>20/07/20</v>
          </cell>
          <cell r="L1224" t="str">
            <v>MATE INTERME 40 - 75 MICROPULG</v>
          </cell>
          <cell r="N1224" t="str">
            <v>NO</v>
          </cell>
          <cell r="P1224" t="str">
            <v>LAMINACIÓN</v>
          </cell>
          <cell r="AG1224" t="str">
            <v>610</v>
          </cell>
        </row>
        <row r="1225">
          <cell r="J1225" t="str">
            <v>daveliz</v>
          </cell>
          <cell r="K1225" t="str">
            <v>20/07/20</v>
          </cell>
          <cell r="N1225" t="str">
            <v>SI / ANTICORROSIVO / 100 A 150 MG/FT2</v>
          </cell>
          <cell r="P1225" t="str">
            <v>LAMINACIÓN</v>
          </cell>
          <cell r="AG1225" t="str">
            <v>610</v>
          </cell>
        </row>
        <row r="1226">
          <cell r="J1226" t="str">
            <v>daveliz</v>
          </cell>
          <cell r="K1226" t="str">
            <v>20/07/20</v>
          </cell>
          <cell r="N1226" t="str">
            <v>SI / ANTICORROSIVO / 100 A 150 MG/FT2</v>
          </cell>
          <cell r="P1226" t="str">
            <v>LAMINACIÓN</v>
          </cell>
          <cell r="AG1226" t="str">
            <v>610</v>
          </cell>
        </row>
        <row r="1227">
          <cell r="J1227" t="str">
            <v>daveliz</v>
          </cell>
          <cell r="K1227" t="str">
            <v>20/07/20</v>
          </cell>
          <cell r="N1227" t="str">
            <v>SI / ANTICORROSIVO / 100 A 150 MG/FT2</v>
          </cell>
          <cell r="P1227" t="str">
            <v>LAMINACIÓN</v>
          </cell>
          <cell r="AG1227" t="str">
            <v>610</v>
          </cell>
        </row>
        <row r="1228">
          <cell r="J1228" t="str">
            <v>hpetterson</v>
          </cell>
          <cell r="K1228" t="str">
            <v>20/07/20</v>
          </cell>
          <cell r="M1228" t="str">
            <v>MATE</v>
          </cell>
          <cell r="N1228" t="str">
            <v>SI / ANTICORROSIVO / ACEITADO LIGERO</v>
          </cell>
          <cell r="AG1228" t="str">
            <v>508</v>
          </cell>
          <cell r="AI1228" t="str">
            <v>ESTANDAR</v>
          </cell>
        </row>
        <row r="1229">
          <cell r="J1229" t="str">
            <v>daveliz</v>
          </cell>
          <cell r="K1229" t="str">
            <v>18/07/20</v>
          </cell>
          <cell r="P1229" t="str">
            <v>CORTADOS</v>
          </cell>
          <cell r="AL1229" t="str">
            <v>TERNIUM 1.5 MM MAX</v>
          </cell>
        </row>
        <row r="1230">
          <cell r="J1230" t="str">
            <v>daveliz</v>
          </cell>
          <cell r="K1230" t="str">
            <v>17/07/20</v>
          </cell>
          <cell r="P1230" t="str">
            <v>LAMINACIÓN</v>
          </cell>
          <cell r="AG1230" t="str">
            <v>711</v>
          </cell>
        </row>
        <row r="1231">
          <cell r="J1231" t="str">
            <v>daveliz</v>
          </cell>
          <cell r="K1231" t="str">
            <v>17/07/20</v>
          </cell>
          <cell r="P1231" t="str">
            <v>LAMINACIÓN</v>
          </cell>
          <cell r="AL1231" t="str">
            <v>TERNIUM 6.0 MM MAX</v>
          </cell>
        </row>
        <row r="1232">
          <cell r="J1232" t="str">
            <v>daveliz</v>
          </cell>
          <cell r="K1232" t="str">
            <v>17/07/20</v>
          </cell>
          <cell r="N1232" t="str">
            <v>SI / ANTICORROSIVO / 100 A 150 MG/FT2</v>
          </cell>
          <cell r="AG1232" t="str">
            <v>610</v>
          </cell>
          <cell r="AI1232" t="str">
            <v>ESTANDAR</v>
          </cell>
        </row>
        <row r="1233">
          <cell r="J1233" t="str">
            <v>hpetterson</v>
          </cell>
          <cell r="K1233" t="str">
            <v>17/07/20</v>
          </cell>
          <cell r="M1233" t="str">
            <v>MATE</v>
          </cell>
          <cell r="N1233" t="str">
            <v>SI / ANTICORROSIVO / ACEITADO LIGERO</v>
          </cell>
          <cell r="P1233" t="str">
            <v>LAMINACIÓN</v>
          </cell>
          <cell r="AG1233" t="str">
            <v>508</v>
          </cell>
        </row>
        <row r="1234">
          <cell r="J1234" t="str">
            <v>daveliz</v>
          </cell>
          <cell r="K1234" t="str">
            <v>17/07/20</v>
          </cell>
          <cell r="AG1234" t="str">
            <v>508</v>
          </cell>
          <cell r="AI1234" t="str">
            <v>ESTANDAR</v>
          </cell>
        </row>
        <row r="1235">
          <cell r="J1235" t="str">
            <v>daveliz</v>
          </cell>
          <cell r="K1235" t="str">
            <v>17/07/20</v>
          </cell>
          <cell r="N1235" t="str">
            <v>SI / ANTICORROSIVO / 100 A 150 MG/FT2</v>
          </cell>
          <cell r="P1235" t="str">
            <v>LAMINACIÓN</v>
          </cell>
          <cell r="AL1235" t="str">
            <v>TERNIUM 3.0 MM MAX</v>
          </cell>
        </row>
        <row r="1236">
          <cell r="J1236" t="str">
            <v>c.yramro</v>
          </cell>
          <cell r="K1236" t="str">
            <v>17/07/20</v>
          </cell>
          <cell r="Q1236" t="str">
            <v>26</v>
          </cell>
          <cell r="R1236" t="str">
            <v>26</v>
          </cell>
          <cell r="AB1236" t="str">
            <v>0487-GRIS TERNIUM CR FC</v>
          </cell>
          <cell r="AC1236" t="str">
            <v>0102-BLANCO STD</v>
          </cell>
          <cell r="AK1236" t="str">
            <v>NO</v>
          </cell>
        </row>
        <row r="1237">
          <cell r="J1237" t="str">
            <v>c.yramro</v>
          </cell>
          <cell r="K1237" t="str">
            <v>17/07/20</v>
          </cell>
          <cell r="Q1237" t="str">
            <v>24</v>
          </cell>
          <cell r="R1237" t="str">
            <v>24</v>
          </cell>
          <cell r="AB1237" t="str">
            <v>0102-BLANCO STD</v>
          </cell>
          <cell r="AC1237" t="str">
            <v>0145-BLANCO COOL ROOF 75</v>
          </cell>
          <cell r="AK1237" t="str">
            <v>NO</v>
          </cell>
        </row>
        <row r="1238">
          <cell r="J1238" t="str">
            <v>c.yramro</v>
          </cell>
          <cell r="K1238" t="str">
            <v>17/07/20</v>
          </cell>
          <cell r="Q1238" t="str">
            <v>24</v>
          </cell>
          <cell r="R1238" t="str">
            <v>24</v>
          </cell>
          <cell r="AB1238" t="str">
            <v>0102-BLANCO STD</v>
          </cell>
          <cell r="AC1238" t="str">
            <v>0159-DURAPLUS BCO COOL ROOF 75</v>
          </cell>
          <cell r="AK1238" t="str">
            <v>NO</v>
          </cell>
        </row>
        <row r="1239">
          <cell r="J1239" t="str">
            <v>c.yramro</v>
          </cell>
          <cell r="K1239" t="str">
            <v>17/07/20</v>
          </cell>
          <cell r="Q1239" t="str">
            <v>24</v>
          </cell>
          <cell r="R1239" t="str">
            <v>24</v>
          </cell>
          <cell r="AB1239" t="str">
            <v>0102-BLANCO STD</v>
          </cell>
          <cell r="AC1239" t="str">
            <v>0159-DURAPLUS BCO COOL ROOF 75</v>
          </cell>
          <cell r="AK1239" t="str">
            <v>NO</v>
          </cell>
        </row>
        <row r="1240">
          <cell r="J1240" t="str">
            <v>hpetterson</v>
          </cell>
          <cell r="K1240" t="str">
            <v>17/07/20</v>
          </cell>
          <cell r="M1240" t="str">
            <v>MATE</v>
          </cell>
          <cell r="N1240" t="str">
            <v>NO</v>
          </cell>
          <cell r="AG1240" t="str">
            <v>508</v>
          </cell>
          <cell r="AI1240" t="str">
            <v>ESTANDAR</v>
          </cell>
        </row>
        <row r="1241">
          <cell r="J1241" t="str">
            <v>c.yramro</v>
          </cell>
          <cell r="K1241" t="str">
            <v>17/07/20</v>
          </cell>
          <cell r="AG1241" t="str">
            <v>508</v>
          </cell>
        </row>
        <row r="1242">
          <cell r="J1242" t="str">
            <v>c.yramro</v>
          </cell>
          <cell r="K1242" t="str">
            <v>17/07/20</v>
          </cell>
          <cell r="AG1242" t="str">
            <v>508</v>
          </cell>
        </row>
        <row r="1243">
          <cell r="J1243" t="str">
            <v>c.yramro</v>
          </cell>
          <cell r="K1243" t="str">
            <v>17/07/20</v>
          </cell>
          <cell r="AG1243" t="str">
            <v>508</v>
          </cell>
          <cell r="AI1243" t="str">
            <v>ESTANDAR</v>
          </cell>
        </row>
        <row r="1244">
          <cell r="J1244" t="str">
            <v>hpetterson</v>
          </cell>
          <cell r="K1244" t="str">
            <v>17/07/20</v>
          </cell>
          <cell r="L1244" t="str">
            <v>MATE</v>
          </cell>
          <cell r="P1244" t="str">
            <v>LAMINACIÓN</v>
          </cell>
          <cell r="AG1244" t="str">
            <v>508</v>
          </cell>
        </row>
        <row r="1245">
          <cell r="J1245" t="str">
            <v>jgarzavi</v>
          </cell>
          <cell r="K1245" t="str">
            <v>17/07/20</v>
          </cell>
          <cell r="N1245" t="str">
            <v>SI / ANTICORROSIVO / 100 A 150 MG/FT2</v>
          </cell>
          <cell r="P1245" t="str">
            <v>LAMINACIÓN</v>
          </cell>
          <cell r="AG1245" t="str">
            <v>610</v>
          </cell>
        </row>
        <row r="1246">
          <cell r="J1246" t="str">
            <v>c.yramro</v>
          </cell>
          <cell r="K1246" t="str">
            <v>17/07/20</v>
          </cell>
          <cell r="AG1246" t="str">
            <v>508</v>
          </cell>
        </row>
        <row r="1247">
          <cell r="J1247" t="str">
            <v>c.yramro</v>
          </cell>
          <cell r="K1247" t="str">
            <v>17/07/20</v>
          </cell>
          <cell r="AG1247" t="str">
            <v>508</v>
          </cell>
          <cell r="AI1247" t="str">
            <v>ESTANDAR</v>
          </cell>
        </row>
        <row r="1248">
          <cell r="J1248" t="str">
            <v>hpetterson</v>
          </cell>
          <cell r="K1248" t="str">
            <v>16/07/20</v>
          </cell>
          <cell r="M1248" t="str">
            <v>MATE</v>
          </cell>
          <cell r="N1248" t="str">
            <v>NO</v>
          </cell>
          <cell r="P1248" t="str">
            <v>LAMINACIÓN</v>
          </cell>
          <cell r="AG1248" t="str">
            <v>508</v>
          </cell>
        </row>
        <row r="1249">
          <cell r="J1249" t="str">
            <v>c.yramro</v>
          </cell>
          <cell r="K1249" t="str">
            <v>16/07/20</v>
          </cell>
          <cell r="AG1249" t="str">
            <v>508</v>
          </cell>
        </row>
        <row r="1250">
          <cell r="J1250" t="str">
            <v>c.yramro</v>
          </cell>
          <cell r="K1250" t="str">
            <v>16/07/20</v>
          </cell>
          <cell r="AG1250" t="str">
            <v>508</v>
          </cell>
          <cell r="AI1250" t="str">
            <v>ESTANDAR</v>
          </cell>
        </row>
        <row r="1251">
          <cell r="J1251" t="str">
            <v>hpetterson</v>
          </cell>
          <cell r="K1251" t="str">
            <v>16/07/20</v>
          </cell>
          <cell r="M1251" t="str">
            <v>MATE</v>
          </cell>
          <cell r="N1251" t="str">
            <v>SI / ANTICORROSIVO / ACEITADO LIGERO</v>
          </cell>
          <cell r="AG1251" t="str">
            <v>508</v>
          </cell>
          <cell r="AI1251" t="str">
            <v>ESTANDAR</v>
          </cell>
        </row>
        <row r="1252">
          <cell r="J1252" t="str">
            <v>hpetterson</v>
          </cell>
          <cell r="K1252" t="str">
            <v>16/07/20</v>
          </cell>
          <cell r="M1252" t="str">
            <v>MATE</v>
          </cell>
          <cell r="N1252" t="str">
            <v>SI / ANTICORROSIVO / ACEITADO LIGERO</v>
          </cell>
          <cell r="AG1252" t="str">
            <v>610</v>
          </cell>
          <cell r="AI1252" t="str">
            <v>ESTANDAR</v>
          </cell>
        </row>
        <row r="1253">
          <cell r="J1253" t="str">
            <v>jsalazfu</v>
          </cell>
          <cell r="K1253" t="str">
            <v>16/07/20</v>
          </cell>
          <cell r="L1253" t="str">
            <v>MATE NORMAL 30 - 50 MICROPULG</v>
          </cell>
          <cell r="N1253" t="str">
            <v>SI / ANTICORROSIVO / 50 A 100 MG/FT2</v>
          </cell>
          <cell r="AG1253" t="str">
            <v>610</v>
          </cell>
          <cell r="AI1253" t="str">
            <v>ESTANDAR</v>
          </cell>
        </row>
        <row r="1254">
          <cell r="J1254" t="str">
            <v>jsalazfu</v>
          </cell>
          <cell r="K1254" t="str">
            <v>16/07/20</v>
          </cell>
          <cell r="L1254" t="str">
            <v>MATE NORMAL 30 - 50 MICROPULG</v>
          </cell>
          <cell r="N1254" t="str">
            <v>SI / ANTICORROSIVO / 50 A 100 MG/FT2</v>
          </cell>
          <cell r="AG1254" t="str">
            <v>508</v>
          </cell>
          <cell r="AI1254" t="str">
            <v>ESTANDAR</v>
          </cell>
        </row>
        <row r="1255">
          <cell r="J1255" t="str">
            <v>jsalazfu</v>
          </cell>
          <cell r="K1255" t="str">
            <v>16/07/20</v>
          </cell>
          <cell r="L1255" t="str">
            <v>MATE NORMAL 30 - 50 MICROPULG</v>
          </cell>
          <cell r="N1255" t="str">
            <v>SI / ANTICORROSIVO / 50 A 100 MG/FT2</v>
          </cell>
          <cell r="AG1255" t="str">
            <v>508</v>
          </cell>
          <cell r="AI1255" t="str">
            <v>ESTANDAR</v>
          </cell>
        </row>
        <row r="1256">
          <cell r="J1256" t="str">
            <v>hpetterson</v>
          </cell>
          <cell r="K1256" t="str">
            <v>16/07/20</v>
          </cell>
          <cell r="M1256" t="str">
            <v>MATE</v>
          </cell>
          <cell r="N1256" t="str">
            <v>SI / ANTICORROSIVO / ACEITADO LIGERO</v>
          </cell>
          <cell r="AG1256" t="str">
            <v>508</v>
          </cell>
          <cell r="AI1256" t="str">
            <v>ESTANDAR</v>
          </cell>
        </row>
        <row r="1257">
          <cell r="J1257" t="str">
            <v>jgarzavi</v>
          </cell>
          <cell r="K1257" t="str">
            <v>16/07/20</v>
          </cell>
          <cell r="P1257" t="str">
            <v>LAMINACIÓN</v>
          </cell>
          <cell r="AG1257" t="str">
            <v>711</v>
          </cell>
        </row>
        <row r="1258">
          <cell r="J1258" t="str">
            <v>hpetterson</v>
          </cell>
          <cell r="K1258" t="str">
            <v>16/07/20</v>
          </cell>
          <cell r="M1258" t="str">
            <v>MATE</v>
          </cell>
          <cell r="N1258" t="str">
            <v>NO</v>
          </cell>
          <cell r="P1258" t="str">
            <v>LAMINACIÓN</v>
          </cell>
          <cell r="AG1258" t="str">
            <v>508</v>
          </cell>
        </row>
        <row r="1259">
          <cell r="J1259" t="str">
            <v>jsalazfu</v>
          </cell>
          <cell r="K1259" t="str">
            <v>16/07/20</v>
          </cell>
          <cell r="L1259" t="str">
            <v>MATE TNG</v>
          </cell>
          <cell r="P1259" t="str">
            <v>LAMINACIÓN (SIN DESORILLE)</v>
          </cell>
          <cell r="AG1259" t="str">
            <v>508</v>
          </cell>
        </row>
        <row r="1260">
          <cell r="J1260" t="str">
            <v>jsalazfu</v>
          </cell>
          <cell r="K1260" t="str">
            <v>15/07/20</v>
          </cell>
          <cell r="L1260" t="str">
            <v>MATE NORMAL 30 - 50 MICROPULG</v>
          </cell>
          <cell r="N1260" t="str">
            <v>SI / ANTICORROSIVO / 50 A 100 MG/FT2</v>
          </cell>
          <cell r="P1260" t="str">
            <v>LAMINACIÓN</v>
          </cell>
          <cell r="AG1260" t="str">
            <v>508</v>
          </cell>
        </row>
        <row r="1261">
          <cell r="J1261" t="str">
            <v>jsalazfu</v>
          </cell>
          <cell r="K1261" t="str">
            <v>15/07/20</v>
          </cell>
          <cell r="L1261" t="str">
            <v>MATE NORMAL 30 - 50 MICROPULG</v>
          </cell>
          <cell r="N1261" t="str">
            <v>SI / ANTICORROSIVO / 20 A 50 MG/FT2</v>
          </cell>
          <cell r="P1261" t="str">
            <v>LAMINACIÓN</v>
          </cell>
          <cell r="AG1261" t="str">
            <v>610</v>
          </cell>
        </row>
        <row r="1262">
          <cell r="J1262" t="str">
            <v>c.yramro</v>
          </cell>
          <cell r="K1262" t="str">
            <v>16/12/20</v>
          </cell>
          <cell r="AG1262" t="str">
            <v>508</v>
          </cell>
        </row>
        <row r="1263">
          <cell r="J1263" t="str">
            <v>c.yramro</v>
          </cell>
          <cell r="K1263" t="str">
            <v>15/07/20</v>
          </cell>
          <cell r="AG1263" t="str">
            <v>508</v>
          </cell>
        </row>
        <row r="1264">
          <cell r="J1264" t="str">
            <v>c.yramro</v>
          </cell>
          <cell r="K1264" t="str">
            <v>23/07/20</v>
          </cell>
          <cell r="AG1264" t="str">
            <v>508</v>
          </cell>
        </row>
        <row r="1265">
          <cell r="J1265" t="str">
            <v>c.yramro</v>
          </cell>
          <cell r="K1265" t="str">
            <v>23/07/20</v>
          </cell>
          <cell r="AG1265" t="str">
            <v>508</v>
          </cell>
        </row>
        <row r="1266">
          <cell r="J1266" t="str">
            <v>daveliz</v>
          </cell>
          <cell r="K1266" t="str">
            <v>15/07/20</v>
          </cell>
          <cell r="N1266" t="str">
            <v>SI / ANTICORROSIVO / 100 A 150 MG/FT2</v>
          </cell>
          <cell r="P1266" t="str">
            <v>CORTADOS</v>
          </cell>
          <cell r="AL1266" t="str">
            <v>TERNIUM 1.0 MM MAX</v>
          </cell>
        </row>
        <row r="1267">
          <cell r="J1267" t="str">
            <v>daveliz</v>
          </cell>
          <cell r="K1267" t="str">
            <v>15/07/20</v>
          </cell>
          <cell r="N1267" t="str">
            <v>SI / ANTICORROSIVO / 100 A 150 MG/FT2</v>
          </cell>
          <cell r="P1267" t="str">
            <v>CORTADOS</v>
          </cell>
          <cell r="AL1267" t="str">
            <v>TERNIUM 1.0 MM MAX</v>
          </cell>
        </row>
        <row r="1268">
          <cell r="J1268" t="str">
            <v>daveliz</v>
          </cell>
          <cell r="K1268" t="str">
            <v>15/07/20</v>
          </cell>
          <cell r="N1268" t="str">
            <v>SI / ANTICORROSIVO / 100 A 150 MG/FT2</v>
          </cell>
          <cell r="P1268" t="str">
            <v>CORTADOS</v>
          </cell>
          <cell r="AL1268" t="str">
            <v>TERNIUM 1.0 MM MAX</v>
          </cell>
        </row>
        <row r="1269">
          <cell r="J1269" t="str">
            <v>jsalazfu</v>
          </cell>
          <cell r="K1269" t="str">
            <v>15/07/20</v>
          </cell>
          <cell r="L1269" t="str">
            <v>MATE NORMAL 30 - 50 MICROPULG</v>
          </cell>
          <cell r="N1269" t="str">
            <v>SI / ANTICORROSIVO / 50 A 100 MG/FT2</v>
          </cell>
          <cell r="P1269" t="str">
            <v>LAMINACIÓN</v>
          </cell>
          <cell r="AG1269" t="str">
            <v>610</v>
          </cell>
        </row>
        <row r="1270">
          <cell r="J1270" t="str">
            <v>jsalazfu</v>
          </cell>
          <cell r="K1270" t="str">
            <v>15/07/20</v>
          </cell>
          <cell r="L1270" t="str">
            <v>MATE NORMAL 30 - 50 MICROPULG</v>
          </cell>
          <cell r="N1270" t="str">
            <v>SI / ANTICORROSIVO / 50 A 100 MG/FT2</v>
          </cell>
          <cell r="P1270" t="str">
            <v>LAMINACIÓN</v>
          </cell>
          <cell r="AG1270" t="str">
            <v>610</v>
          </cell>
        </row>
        <row r="1271">
          <cell r="J1271" t="str">
            <v>c.yramro</v>
          </cell>
          <cell r="K1271" t="str">
            <v>23/07/20</v>
          </cell>
          <cell r="AG1271" t="str">
            <v>508</v>
          </cell>
        </row>
        <row r="1272">
          <cell r="J1272" t="str">
            <v>c.yramro</v>
          </cell>
          <cell r="K1272" t="str">
            <v>23/07/20</v>
          </cell>
          <cell r="AG1272" t="str">
            <v>508</v>
          </cell>
        </row>
        <row r="1273">
          <cell r="J1273" t="str">
            <v>jsalazfu</v>
          </cell>
          <cell r="K1273" t="str">
            <v>15/07/20</v>
          </cell>
          <cell r="L1273" t="str">
            <v>MATE NORMAL 30 - 50 MICROPULG</v>
          </cell>
          <cell r="N1273" t="str">
            <v>SI / ANTICORROSIVO / 50 A 100 MG/FT2</v>
          </cell>
          <cell r="P1273" t="str">
            <v>LAMINACIÓN</v>
          </cell>
          <cell r="AG1273" t="str">
            <v>508</v>
          </cell>
        </row>
        <row r="1274">
          <cell r="J1274" t="str">
            <v>jgarzavi</v>
          </cell>
          <cell r="K1274" t="str">
            <v>15/07/20</v>
          </cell>
          <cell r="P1274" t="str">
            <v>LAMINACIÓN</v>
          </cell>
          <cell r="AG1274" t="str">
            <v>711</v>
          </cell>
        </row>
        <row r="1275">
          <cell r="J1275" t="str">
            <v>c.yramro</v>
          </cell>
          <cell r="K1275" t="str">
            <v>23/07/20</v>
          </cell>
          <cell r="AG1275" t="str">
            <v>508</v>
          </cell>
        </row>
        <row r="1276">
          <cell r="J1276" t="str">
            <v>c.yramro</v>
          </cell>
          <cell r="K1276" t="str">
            <v>23/07/20</v>
          </cell>
          <cell r="AG1276" t="str">
            <v>508</v>
          </cell>
        </row>
        <row r="1277">
          <cell r="J1277" t="str">
            <v>c.yramro</v>
          </cell>
          <cell r="K1277" t="str">
            <v>23/07/20</v>
          </cell>
          <cell r="AG1277" t="str">
            <v>508</v>
          </cell>
        </row>
        <row r="1278">
          <cell r="J1278" t="str">
            <v>c.yramro</v>
          </cell>
          <cell r="K1278" t="str">
            <v>23/07/20</v>
          </cell>
          <cell r="AG1278" t="str">
            <v>508</v>
          </cell>
        </row>
        <row r="1279">
          <cell r="J1279" t="str">
            <v>c.yramro</v>
          </cell>
          <cell r="K1279" t="str">
            <v>23/07/20</v>
          </cell>
          <cell r="AG1279" t="str">
            <v>508</v>
          </cell>
        </row>
        <row r="1280">
          <cell r="J1280" t="str">
            <v>c.yramro</v>
          </cell>
          <cell r="K1280" t="str">
            <v>23/07/20</v>
          </cell>
          <cell r="AG1280" t="str">
            <v>508</v>
          </cell>
        </row>
        <row r="1281">
          <cell r="J1281" t="str">
            <v>c.yramro</v>
          </cell>
          <cell r="K1281" t="str">
            <v>23/07/20</v>
          </cell>
          <cell r="AG1281" t="str">
            <v>508</v>
          </cell>
        </row>
        <row r="1282">
          <cell r="J1282" t="str">
            <v>daveliz</v>
          </cell>
          <cell r="K1282" t="str">
            <v>14/07/20</v>
          </cell>
          <cell r="P1282" t="str">
            <v>LAMINACIÓN</v>
          </cell>
          <cell r="AG1282" t="str">
            <v>711</v>
          </cell>
        </row>
        <row r="1283">
          <cell r="J1283" t="str">
            <v>daveliz</v>
          </cell>
          <cell r="K1283" t="str">
            <v>14/07/20</v>
          </cell>
          <cell r="P1283" t="str">
            <v>LAMINACIÓN</v>
          </cell>
          <cell r="AG1283" t="str">
            <v>711</v>
          </cell>
        </row>
        <row r="1284">
          <cell r="J1284" t="str">
            <v>jgarzavi</v>
          </cell>
          <cell r="K1284" t="str">
            <v>09/10/20</v>
          </cell>
          <cell r="N1284" t="str">
            <v>SI / ANTICORROSIVO / 100 A 150 MG/FT2</v>
          </cell>
          <cell r="P1284" t="str">
            <v>LAMINACIÓN</v>
          </cell>
          <cell r="AG1284" t="str">
            <v>610</v>
          </cell>
        </row>
        <row r="1285">
          <cell r="J1285" t="str">
            <v>daveliz</v>
          </cell>
          <cell r="K1285" t="str">
            <v>14/07/20</v>
          </cell>
          <cell r="N1285" t="str">
            <v>SI / ANTICORROSIVO / 100 A 150 MG/FT2</v>
          </cell>
          <cell r="AG1285" t="str">
            <v>610</v>
          </cell>
          <cell r="AI1285" t="str">
            <v>ESTANDAR</v>
          </cell>
        </row>
        <row r="1286">
          <cell r="J1286" t="str">
            <v>daveliz</v>
          </cell>
          <cell r="K1286" t="str">
            <v>14/07/20</v>
          </cell>
          <cell r="N1286" t="str">
            <v>SI / ANTICORROSIVO / 100 A 150 MG/FT2</v>
          </cell>
          <cell r="P1286" t="str">
            <v>LAMINACIÓN</v>
          </cell>
          <cell r="AG1286" t="str">
            <v>610</v>
          </cell>
        </row>
        <row r="1287">
          <cell r="J1287" t="str">
            <v>plcampos</v>
          </cell>
          <cell r="K1287" t="str">
            <v>14/07/20</v>
          </cell>
          <cell r="AD1287" t="str">
            <v>REBABEADA</v>
          </cell>
        </row>
        <row r="1288">
          <cell r="J1288" t="str">
            <v>c.yramro</v>
          </cell>
          <cell r="K1288" t="str">
            <v>13/07/20</v>
          </cell>
          <cell r="AG1288" t="str">
            <v>508</v>
          </cell>
        </row>
        <row r="1289">
          <cell r="J1289" t="str">
            <v>jgarzavi</v>
          </cell>
          <cell r="K1289" t="str">
            <v>17/12/20</v>
          </cell>
          <cell r="AD1289" t="str">
            <v>CONTROLADA</v>
          </cell>
        </row>
        <row r="1290">
          <cell r="J1290" t="str">
            <v>jgarzavi</v>
          </cell>
          <cell r="K1290" t="str">
            <v>11/07/20</v>
          </cell>
          <cell r="N1290" t="str">
            <v>SI / ANTICORROSIVO / 100 A 150 MG/FT2</v>
          </cell>
          <cell r="AG1290" t="str">
            <v>610</v>
          </cell>
          <cell r="AI1290" t="str">
            <v>ESTANDAR</v>
          </cell>
        </row>
        <row r="1291">
          <cell r="J1291" t="str">
            <v>jgarzavi</v>
          </cell>
          <cell r="K1291" t="str">
            <v>11/07/20</v>
          </cell>
          <cell r="N1291" t="str">
            <v>SI / ANTICORROSIVO / 100 A 150 MG/FT2</v>
          </cell>
          <cell r="AG1291" t="str">
            <v>610</v>
          </cell>
          <cell r="AI1291" t="str">
            <v>ESTANDAR</v>
          </cell>
        </row>
        <row r="1292">
          <cell r="J1292" t="str">
            <v>daveliz</v>
          </cell>
          <cell r="K1292" t="str">
            <v>11/07/20</v>
          </cell>
          <cell r="P1292" t="str">
            <v>LAMINACIÓN</v>
          </cell>
          <cell r="AG1292" t="str">
            <v>711</v>
          </cell>
        </row>
        <row r="1293">
          <cell r="J1293" t="str">
            <v>daveliz</v>
          </cell>
          <cell r="K1293" t="str">
            <v>11/07/20</v>
          </cell>
          <cell r="L1293" t="str">
            <v>MATE</v>
          </cell>
          <cell r="P1293" t="str">
            <v>LAMINACIÓN</v>
          </cell>
          <cell r="AG1293" t="str">
            <v>508</v>
          </cell>
        </row>
        <row r="1294">
          <cell r="J1294" t="str">
            <v>daveliz</v>
          </cell>
          <cell r="K1294" t="str">
            <v>11/07/20</v>
          </cell>
          <cell r="P1294" t="str">
            <v>LAMINACIÓN</v>
          </cell>
          <cell r="AG1294" t="str">
            <v>711</v>
          </cell>
        </row>
        <row r="1295">
          <cell r="J1295" t="str">
            <v>daveliz</v>
          </cell>
          <cell r="K1295" t="str">
            <v>11/07/20</v>
          </cell>
          <cell r="N1295" t="str">
            <v>SI / ANTICORROSIVO / 100 A 150 MG/FT2</v>
          </cell>
          <cell r="P1295" t="str">
            <v>LAMINACIÓN</v>
          </cell>
          <cell r="AG1295" t="str">
            <v>610</v>
          </cell>
        </row>
        <row r="1296">
          <cell r="J1296" t="str">
            <v>daveliz</v>
          </cell>
          <cell r="K1296" t="str">
            <v>11/07/20</v>
          </cell>
          <cell r="P1296" t="str">
            <v>LAMINACIÓN</v>
          </cell>
          <cell r="AG1296" t="str">
            <v>711</v>
          </cell>
        </row>
        <row r="1297">
          <cell r="J1297" t="str">
            <v>daveliz</v>
          </cell>
          <cell r="K1297" t="str">
            <v>04/12/20</v>
          </cell>
          <cell r="N1297" t="str">
            <v>SI / ANTICORROSIVO / 100 A 150 MG/FT2</v>
          </cell>
          <cell r="AG1297" t="str">
            <v>610</v>
          </cell>
          <cell r="AI1297" t="str">
            <v>ESTANDAR</v>
          </cell>
        </row>
        <row r="1298">
          <cell r="J1298" t="str">
            <v>jgarzavi</v>
          </cell>
          <cell r="K1298" t="str">
            <v>10/07/20</v>
          </cell>
          <cell r="N1298" t="str">
            <v>SI / ANTICORROSIVO / 100 A 150 MG/FT2</v>
          </cell>
          <cell r="P1298" t="str">
            <v>LAMINACIÓN</v>
          </cell>
          <cell r="AG1298" t="str">
            <v>610</v>
          </cell>
        </row>
        <row r="1299">
          <cell r="J1299" t="str">
            <v>plcampos</v>
          </cell>
          <cell r="K1299" t="str">
            <v>10/07/20</v>
          </cell>
          <cell r="S1299" t="str">
            <v>TERNIUM CONTROLADA</v>
          </cell>
        </row>
        <row r="1300">
          <cell r="J1300" t="str">
            <v>jgarzavi</v>
          </cell>
          <cell r="K1300" t="str">
            <v>10/07/20</v>
          </cell>
          <cell r="N1300" t="str">
            <v>SI / ANTICORROSIVO / 100 A 150 MG/FT2</v>
          </cell>
          <cell r="P1300" t="str">
            <v>LAMINACIÓN</v>
          </cell>
          <cell r="AG1300" t="str">
            <v>610</v>
          </cell>
        </row>
        <row r="1301">
          <cell r="J1301" t="str">
            <v>c.yramro</v>
          </cell>
          <cell r="K1301" t="str">
            <v>09/07/20</v>
          </cell>
          <cell r="P1301" t="str">
            <v>CORTADOS</v>
          </cell>
          <cell r="AG1301" t="str">
            <v>610</v>
          </cell>
        </row>
        <row r="1302">
          <cell r="J1302" t="str">
            <v>c.yramro</v>
          </cell>
          <cell r="K1302" t="str">
            <v>09/07/20</v>
          </cell>
          <cell r="M1302" t="str">
            <v>MATE</v>
          </cell>
          <cell r="N1302" t="str">
            <v>SI / ANTICORROSIVO / ACEITADO LIGERO</v>
          </cell>
          <cell r="P1302" t="str">
            <v>CORTADOS</v>
          </cell>
          <cell r="AG1302" t="str">
            <v>610</v>
          </cell>
        </row>
        <row r="1303">
          <cell r="J1303" t="str">
            <v>c.yramro</v>
          </cell>
          <cell r="K1303" t="str">
            <v>16/07/20</v>
          </cell>
          <cell r="AG1303" t="str">
            <v>508</v>
          </cell>
        </row>
        <row r="1304">
          <cell r="J1304" t="str">
            <v>plcampos</v>
          </cell>
          <cell r="K1304" t="str">
            <v>09/07/20</v>
          </cell>
          <cell r="AH1304" t="str">
            <v>850 MM</v>
          </cell>
        </row>
        <row r="1305">
          <cell r="J1305" t="str">
            <v>jsalazfu</v>
          </cell>
          <cell r="K1305" t="str">
            <v>09/07/20</v>
          </cell>
          <cell r="L1305" t="str">
            <v>MATE NORMAL 30 - 50 MICROPULG</v>
          </cell>
          <cell r="N1305" t="str">
            <v>SI / ANTICORROSIVO / 50 A 100 MG/FT2</v>
          </cell>
          <cell r="P1305" t="str">
            <v>LAMINACIÓN</v>
          </cell>
          <cell r="AG1305" t="str">
            <v>508</v>
          </cell>
        </row>
        <row r="1306">
          <cell r="J1306" t="str">
            <v>jsalazfu</v>
          </cell>
          <cell r="K1306" t="str">
            <v>09/07/20</v>
          </cell>
          <cell r="L1306" t="str">
            <v>MATE NORMAL 30 - 50 MICROPULG</v>
          </cell>
          <cell r="N1306" t="str">
            <v>SI / ANTICORROSIVO / 50 A 100 MG/FT2</v>
          </cell>
          <cell r="P1306" t="str">
            <v>LAMINACIÓN</v>
          </cell>
          <cell r="AG1306" t="str">
            <v>610</v>
          </cell>
        </row>
        <row r="1307">
          <cell r="J1307" t="str">
            <v>jgarzavi</v>
          </cell>
          <cell r="K1307" t="str">
            <v>09/07/20</v>
          </cell>
          <cell r="N1307" t="str">
            <v>SI / ANTICORROSIVO / 100 A 150 MG/FT2</v>
          </cell>
          <cell r="AG1307" t="str">
            <v>610</v>
          </cell>
          <cell r="AI1307" t="str">
            <v>ESTANDAR</v>
          </cell>
        </row>
        <row r="1308">
          <cell r="J1308" t="str">
            <v>c.yramro</v>
          </cell>
          <cell r="K1308" t="str">
            <v>08/07/20</v>
          </cell>
          <cell r="M1308" t="str">
            <v>MATE</v>
          </cell>
          <cell r="N1308" t="str">
            <v>SI / ANTICORROSIVO / ACEITADO LIGERO</v>
          </cell>
          <cell r="AG1308" t="str">
            <v>508</v>
          </cell>
          <cell r="AI1308" t="str">
            <v>ESTANDAR</v>
          </cell>
        </row>
        <row r="1309">
          <cell r="J1309" t="str">
            <v>c.yramro</v>
          </cell>
          <cell r="K1309" t="str">
            <v>08/07/20</v>
          </cell>
          <cell r="AG1309" t="str">
            <v>508</v>
          </cell>
          <cell r="AI1309" t="str">
            <v>ESTANDAR</v>
          </cell>
        </row>
        <row r="1310">
          <cell r="J1310" t="str">
            <v>c.yramro</v>
          </cell>
          <cell r="K1310" t="str">
            <v>08/07/20</v>
          </cell>
          <cell r="M1310" t="str">
            <v>MATE</v>
          </cell>
          <cell r="N1310" t="str">
            <v>NO</v>
          </cell>
          <cell r="P1310" t="str">
            <v>LAMINACIÓN</v>
          </cell>
          <cell r="AL1310" t="str">
            <v>TERNIUM 3.0 MM MAX</v>
          </cell>
        </row>
        <row r="1311">
          <cell r="J1311" t="str">
            <v>c.yramro</v>
          </cell>
          <cell r="K1311" t="str">
            <v>08/07/20</v>
          </cell>
          <cell r="AG1311" t="str">
            <v>508</v>
          </cell>
        </row>
        <row r="1312">
          <cell r="J1312" t="str">
            <v>c.yramro</v>
          </cell>
          <cell r="K1312" t="str">
            <v>08/07/20</v>
          </cell>
          <cell r="AG1312" t="str">
            <v>508</v>
          </cell>
        </row>
        <row r="1313">
          <cell r="J1313" t="str">
            <v>jgarzavi</v>
          </cell>
          <cell r="K1313" t="str">
            <v>09/10/20</v>
          </cell>
          <cell r="N1313" t="str">
            <v>SI / ANTICORROSIVO / 100 A 150 MG/FT2</v>
          </cell>
          <cell r="P1313" t="str">
            <v>LAMINACIÓN</v>
          </cell>
          <cell r="AG1313" t="str">
            <v>610</v>
          </cell>
        </row>
        <row r="1314">
          <cell r="J1314" t="str">
            <v>plcampos</v>
          </cell>
          <cell r="K1314" t="str">
            <v>08/07/20</v>
          </cell>
          <cell r="AD1314" t="str">
            <v>REBABEADA</v>
          </cell>
        </row>
        <row r="1315">
          <cell r="J1315" t="str">
            <v>jsalazfu</v>
          </cell>
          <cell r="K1315" t="str">
            <v>08/07/20</v>
          </cell>
          <cell r="M1315" t="str">
            <v>MATE</v>
          </cell>
          <cell r="N1315" t="str">
            <v>SI / ANTICORIT / 1.0-1.5 GR/M2</v>
          </cell>
          <cell r="P1315" t="str">
            <v>CORTADOS</v>
          </cell>
          <cell r="AG1315" t="str">
            <v>610</v>
          </cell>
        </row>
        <row r="1316">
          <cell r="J1316" t="str">
            <v>jsalazfu</v>
          </cell>
          <cell r="K1316" t="str">
            <v>08/07/20</v>
          </cell>
          <cell r="M1316" t="str">
            <v>MATE</v>
          </cell>
          <cell r="N1316" t="str">
            <v>SI / FERROCOTE / 0.4-0.7 GR/M2</v>
          </cell>
          <cell r="P1316" t="str">
            <v>CORTADOS</v>
          </cell>
          <cell r="AG1316" t="str">
            <v>610</v>
          </cell>
        </row>
        <row r="1317">
          <cell r="J1317" t="str">
            <v>jsalazfu</v>
          </cell>
          <cell r="K1317" t="str">
            <v>08/07/20</v>
          </cell>
          <cell r="M1317" t="str">
            <v>MATE</v>
          </cell>
          <cell r="N1317" t="str">
            <v>SI / ANTICORIT / 1.0-1.5 GR/M2</v>
          </cell>
          <cell r="P1317" t="str">
            <v>CORTADOS</v>
          </cell>
          <cell r="AG1317" t="str">
            <v>610</v>
          </cell>
        </row>
        <row r="1318">
          <cell r="J1318" t="str">
            <v>jsalazfu</v>
          </cell>
          <cell r="K1318" t="str">
            <v>08/07/20</v>
          </cell>
          <cell r="M1318" t="str">
            <v>MATE</v>
          </cell>
          <cell r="N1318" t="str">
            <v>SI / ANTICORIT / 1.0-1.5 GR/M2</v>
          </cell>
          <cell r="P1318" t="str">
            <v>CORTADOS</v>
          </cell>
          <cell r="AG1318" t="str">
            <v>610</v>
          </cell>
        </row>
        <row r="1319">
          <cell r="J1319" t="str">
            <v>jsalazfu</v>
          </cell>
          <cell r="K1319" t="str">
            <v>08/07/20</v>
          </cell>
          <cell r="M1319" t="str">
            <v>MATE</v>
          </cell>
          <cell r="N1319" t="str">
            <v>SI / ANTICORIT / 0.5-1.0 GR/M2</v>
          </cell>
          <cell r="P1319" t="str">
            <v>CORTADOS</v>
          </cell>
          <cell r="AG1319" t="str">
            <v>610</v>
          </cell>
        </row>
        <row r="1320">
          <cell r="J1320" t="str">
            <v>jsalazfu</v>
          </cell>
          <cell r="K1320" t="str">
            <v>08/07/20</v>
          </cell>
          <cell r="M1320" t="str">
            <v>MATE</v>
          </cell>
          <cell r="N1320" t="str">
            <v>SI / ANTICORIT / 1.0-1.5 GR/M2</v>
          </cell>
          <cell r="P1320" t="str">
            <v>CORTADOS</v>
          </cell>
          <cell r="AG1320" t="str">
            <v>610</v>
          </cell>
        </row>
        <row r="1321">
          <cell r="J1321" t="str">
            <v>jsalazfu</v>
          </cell>
          <cell r="K1321" t="str">
            <v>08/07/20</v>
          </cell>
          <cell r="M1321" t="str">
            <v>MATE</v>
          </cell>
          <cell r="N1321" t="str">
            <v>SI / ANTICORIT / 1.0-1.5 GR/M2</v>
          </cell>
          <cell r="P1321" t="str">
            <v>CORTADOS</v>
          </cell>
          <cell r="AG1321" t="str">
            <v>610</v>
          </cell>
        </row>
        <row r="1322">
          <cell r="J1322" t="str">
            <v>jsalazfu</v>
          </cell>
          <cell r="K1322" t="str">
            <v>08/07/20</v>
          </cell>
          <cell r="M1322" t="str">
            <v>MATE</v>
          </cell>
          <cell r="N1322" t="str">
            <v>SI / ANTICORIT / 1.0-1.5 GR/M2</v>
          </cell>
          <cell r="AG1322" t="str">
            <v>610</v>
          </cell>
          <cell r="AI1322" t="str">
            <v>ESTANDAR</v>
          </cell>
        </row>
        <row r="1323">
          <cell r="J1323" t="str">
            <v>jsalazfu</v>
          </cell>
          <cell r="K1323" t="str">
            <v>08/07/20</v>
          </cell>
          <cell r="M1323" t="str">
            <v>MATE</v>
          </cell>
          <cell r="N1323" t="str">
            <v>SI / FERROCOTE / 0.4-0.7 GR/M2</v>
          </cell>
          <cell r="AG1323" t="str">
            <v>610</v>
          </cell>
          <cell r="AI1323" t="str">
            <v>ESTANDAR</v>
          </cell>
        </row>
        <row r="1324">
          <cell r="J1324" t="str">
            <v>jsalazfu</v>
          </cell>
          <cell r="K1324" t="str">
            <v>08/07/20</v>
          </cell>
          <cell r="M1324" t="str">
            <v>MATE</v>
          </cell>
          <cell r="N1324" t="str">
            <v>SI / ANTICORIT / 1.0-1.5 GR/M2</v>
          </cell>
          <cell r="AG1324" t="str">
            <v>508</v>
          </cell>
          <cell r="AI1324" t="str">
            <v>ESTANDAR</v>
          </cell>
        </row>
        <row r="1325">
          <cell r="J1325" t="str">
            <v>jsalazfu</v>
          </cell>
          <cell r="K1325" t="str">
            <v>08/07/20</v>
          </cell>
          <cell r="M1325" t="str">
            <v>MATE</v>
          </cell>
          <cell r="N1325" t="str">
            <v>SI / ANTICORIT / 1.0-1.5 GR/M2</v>
          </cell>
          <cell r="AG1325" t="str">
            <v>508</v>
          </cell>
          <cell r="AI1325" t="str">
            <v>ESTANDAR</v>
          </cell>
        </row>
        <row r="1326">
          <cell r="J1326" t="str">
            <v>jsalazfu</v>
          </cell>
          <cell r="K1326" t="str">
            <v>08/07/20</v>
          </cell>
          <cell r="M1326" t="str">
            <v>MATE</v>
          </cell>
          <cell r="N1326" t="str">
            <v>SI / ANTICORIT / 1.0-1.5 GR/M2</v>
          </cell>
          <cell r="AG1326" t="str">
            <v>610</v>
          </cell>
          <cell r="AI1326" t="str">
            <v>ESTANDAR</v>
          </cell>
        </row>
        <row r="1327">
          <cell r="J1327" t="str">
            <v>jsalazfu</v>
          </cell>
          <cell r="K1327" t="str">
            <v>08/07/20</v>
          </cell>
          <cell r="M1327" t="str">
            <v>MATE</v>
          </cell>
          <cell r="N1327" t="str">
            <v>SI / ANTICORIT / 1.0-1.5 GR/M2</v>
          </cell>
          <cell r="AG1327" t="str">
            <v>610</v>
          </cell>
          <cell r="AI1327" t="str">
            <v>ESTANDAR</v>
          </cell>
        </row>
        <row r="1328">
          <cell r="J1328" t="str">
            <v>jsalazfu</v>
          </cell>
          <cell r="K1328" t="str">
            <v>08/07/20</v>
          </cell>
          <cell r="M1328" t="str">
            <v>MATE</v>
          </cell>
          <cell r="N1328" t="str">
            <v>SI / ANTICORIT / 0.5-1.0 GR/M2</v>
          </cell>
          <cell r="AG1328" t="str">
            <v>610</v>
          </cell>
          <cell r="AI1328" t="str">
            <v>ESTANDAR</v>
          </cell>
        </row>
        <row r="1329">
          <cell r="J1329" t="str">
            <v>jsalazfu</v>
          </cell>
          <cell r="K1329" t="str">
            <v>08/07/20</v>
          </cell>
          <cell r="M1329" t="str">
            <v>MATE</v>
          </cell>
          <cell r="N1329" t="str">
            <v>SI / ANTICORIT / 1.0-1.5 GR/M2</v>
          </cell>
          <cell r="AG1329" t="str">
            <v>610</v>
          </cell>
          <cell r="AI1329" t="str">
            <v>ESTANDAR</v>
          </cell>
        </row>
        <row r="1330">
          <cell r="J1330" t="str">
            <v>jsalazfu</v>
          </cell>
          <cell r="K1330" t="str">
            <v>08/07/20</v>
          </cell>
          <cell r="M1330" t="str">
            <v>MATE</v>
          </cell>
          <cell r="N1330" t="str">
            <v>SI / ANTICORIT / 1.0-1.5 GR/M2</v>
          </cell>
          <cell r="AG1330" t="str">
            <v>610</v>
          </cell>
          <cell r="AI1330" t="str">
            <v>ESTANDAR</v>
          </cell>
        </row>
        <row r="1331">
          <cell r="J1331" t="str">
            <v>hpetterson</v>
          </cell>
          <cell r="K1331" t="str">
            <v>07/07/20</v>
          </cell>
          <cell r="M1331" t="str">
            <v>MATE</v>
          </cell>
          <cell r="N1331" t="str">
            <v>SI / ANTICORROSIVO / ACEITADO LIGERO</v>
          </cell>
          <cell r="AG1331" t="str">
            <v>508</v>
          </cell>
          <cell r="AI1331" t="str">
            <v>ESTANDAR</v>
          </cell>
        </row>
        <row r="1332">
          <cell r="J1332" t="str">
            <v>c.yramro</v>
          </cell>
          <cell r="K1332" t="str">
            <v>07/07/20</v>
          </cell>
          <cell r="AG1332" t="str">
            <v>508</v>
          </cell>
        </row>
        <row r="1333">
          <cell r="J1333" t="str">
            <v>c.yramro</v>
          </cell>
          <cell r="K1333" t="str">
            <v>07/07/20</v>
          </cell>
          <cell r="AG1333" t="str">
            <v>508</v>
          </cell>
        </row>
        <row r="1334">
          <cell r="J1334" t="str">
            <v>c.yramro</v>
          </cell>
          <cell r="K1334" t="str">
            <v>07/07/20</v>
          </cell>
          <cell r="M1334" t="str">
            <v>MATE</v>
          </cell>
          <cell r="N1334" t="str">
            <v>NO</v>
          </cell>
          <cell r="AG1334" t="str">
            <v>508</v>
          </cell>
          <cell r="AI1334" t="str">
            <v>ESTANDAR</v>
          </cell>
        </row>
        <row r="1335">
          <cell r="J1335" t="str">
            <v>c.yramro</v>
          </cell>
          <cell r="K1335" t="str">
            <v>07/07/20</v>
          </cell>
          <cell r="M1335" t="str">
            <v>MATE</v>
          </cell>
          <cell r="N1335" t="str">
            <v>SI / ANTICORROSIVO / ACEITADO LIGERO</v>
          </cell>
          <cell r="P1335" t="str">
            <v>LAMINACIÓN</v>
          </cell>
          <cell r="AG1335" t="str">
            <v>508</v>
          </cell>
        </row>
        <row r="1336">
          <cell r="J1336" t="str">
            <v>c.yramro</v>
          </cell>
          <cell r="K1336" t="str">
            <v>07/07/20</v>
          </cell>
          <cell r="AG1336" t="str">
            <v>508</v>
          </cell>
        </row>
        <row r="1337">
          <cell r="J1337" t="str">
            <v>jgarzavi</v>
          </cell>
          <cell r="K1337" t="str">
            <v>06/07/20</v>
          </cell>
          <cell r="P1337" t="str">
            <v>LAMINACIÓN</v>
          </cell>
          <cell r="AG1337" t="str">
            <v>711</v>
          </cell>
        </row>
        <row r="1338">
          <cell r="J1338" t="str">
            <v>hpetterson</v>
          </cell>
          <cell r="K1338" t="str">
            <v>06/07/20</v>
          </cell>
          <cell r="AG1338" t="str">
            <v>508</v>
          </cell>
          <cell r="AI1338" t="str">
            <v>ESTANDAR</v>
          </cell>
        </row>
        <row r="1339">
          <cell r="J1339" t="str">
            <v>jgarzavi</v>
          </cell>
          <cell r="K1339" t="str">
            <v>13/01/21</v>
          </cell>
          <cell r="P1339" t="str">
            <v>LAMINACIÓN</v>
          </cell>
          <cell r="AG1339" t="str">
            <v>711</v>
          </cell>
        </row>
        <row r="1340">
          <cell r="J1340" t="str">
            <v>jgarzavi</v>
          </cell>
          <cell r="K1340" t="str">
            <v>06/07/20</v>
          </cell>
          <cell r="P1340" t="str">
            <v>LAMINACIÓN</v>
          </cell>
          <cell r="AG1340" t="str">
            <v>711</v>
          </cell>
        </row>
        <row r="1341">
          <cell r="J1341" t="str">
            <v>hpetterson</v>
          </cell>
          <cell r="K1341" t="str">
            <v>06/07/20</v>
          </cell>
          <cell r="M1341" t="str">
            <v>MATE</v>
          </cell>
          <cell r="N1341" t="str">
            <v>SI / ANTICORROSIVO / ACEITADO LIGERO</v>
          </cell>
          <cell r="P1341" t="str">
            <v>CORTADOS</v>
          </cell>
          <cell r="AG1341" t="str">
            <v>610</v>
          </cell>
        </row>
        <row r="1342">
          <cell r="J1342" t="str">
            <v>c.yramro</v>
          </cell>
          <cell r="K1342" t="str">
            <v>06/07/20</v>
          </cell>
          <cell r="AG1342" t="str">
            <v>508</v>
          </cell>
        </row>
        <row r="1343">
          <cell r="J1343" t="str">
            <v>c.yramro</v>
          </cell>
          <cell r="K1343" t="str">
            <v>05/07/20</v>
          </cell>
          <cell r="M1343" t="str">
            <v>MATE</v>
          </cell>
          <cell r="N1343" t="str">
            <v>SI / ANTICORROSIVO / ACEITADO LIGERO</v>
          </cell>
          <cell r="P1343" t="str">
            <v>LAMINACIÓN</v>
          </cell>
          <cell r="AG1343" t="str">
            <v>508</v>
          </cell>
        </row>
        <row r="1344">
          <cell r="J1344" t="str">
            <v>c.yramro</v>
          </cell>
          <cell r="K1344" t="str">
            <v>05/07/20</v>
          </cell>
          <cell r="M1344" t="str">
            <v>MATE</v>
          </cell>
          <cell r="N1344" t="str">
            <v>SI / ANTICORROSIVO / ACEITADO LIGERO</v>
          </cell>
          <cell r="P1344" t="str">
            <v>LAMINACIÓN</v>
          </cell>
          <cell r="AG1344" t="str">
            <v>508</v>
          </cell>
        </row>
        <row r="1345">
          <cell r="J1345" t="str">
            <v>c.yramro</v>
          </cell>
          <cell r="K1345" t="str">
            <v>05/07/20</v>
          </cell>
          <cell r="M1345" t="str">
            <v>MATE</v>
          </cell>
          <cell r="N1345" t="str">
            <v>NO</v>
          </cell>
          <cell r="AG1345" t="str">
            <v>610</v>
          </cell>
          <cell r="AI1345" t="str">
            <v>ESTANDAR</v>
          </cell>
        </row>
        <row r="1346">
          <cell r="J1346" t="str">
            <v>c.yramro</v>
          </cell>
          <cell r="K1346" t="str">
            <v>05/07/20</v>
          </cell>
          <cell r="AG1346" t="str">
            <v>508</v>
          </cell>
        </row>
        <row r="1347">
          <cell r="J1347" t="str">
            <v>daveliz</v>
          </cell>
          <cell r="K1347" t="str">
            <v>04/07/20</v>
          </cell>
          <cell r="N1347" t="str">
            <v>SI / ANTICORROSIVO / 100 A 150 MG/FT2</v>
          </cell>
          <cell r="P1347" t="str">
            <v>CORTADOS</v>
          </cell>
          <cell r="AL1347" t="str">
            <v>TERNIUM 1.0 MM MAX</v>
          </cell>
        </row>
        <row r="1348">
          <cell r="J1348" t="str">
            <v>daveliz</v>
          </cell>
          <cell r="K1348" t="str">
            <v>03/07/20</v>
          </cell>
          <cell r="N1348" t="str">
            <v>SI / ANTICORROSIVO / 100 A 150 MG/FT2</v>
          </cell>
          <cell r="AG1348" t="str">
            <v>610</v>
          </cell>
          <cell r="AI1348" t="str">
            <v>ESTANDAR</v>
          </cell>
        </row>
        <row r="1349">
          <cell r="J1349" t="str">
            <v>c.yramro</v>
          </cell>
          <cell r="K1349" t="str">
            <v>03/07/20</v>
          </cell>
          <cell r="L1349" t="str">
            <v>MATE</v>
          </cell>
          <cell r="P1349" t="str">
            <v>LAMINACIÓN (SIN DESORILLE)</v>
          </cell>
          <cell r="AG1349" t="str">
            <v>508</v>
          </cell>
        </row>
        <row r="1350">
          <cell r="J1350" t="str">
            <v>c.yramro</v>
          </cell>
          <cell r="K1350" t="str">
            <v>03/07/20</v>
          </cell>
          <cell r="L1350" t="str">
            <v>MATE</v>
          </cell>
          <cell r="P1350" t="str">
            <v>LAMINACIÓN</v>
          </cell>
          <cell r="AG1350" t="str">
            <v>508</v>
          </cell>
        </row>
        <row r="1351">
          <cell r="J1351" t="str">
            <v>c.yramro</v>
          </cell>
          <cell r="K1351" t="str">
            <v>03/07/20</v>
          </cell>
          <cell r="L1351" t="str">
            <v>MATE</v>
          </cell>
          <cell r="P1351" t="str">
            <v>LAMINACIÓN</v>
          </cell>
          <cell r="AG1351" t="str">
            <v>508</v>
          </cell>
        </row>
        <row r="1352">
          <cell r="J1352" t="str">
            <v>c.yramro</v>
          </cell>
          <cell r="K1352" t="str">
            <v>03/07/20</v>
          </cell>
          <cell r="L1352" t="str">
            <v>MATE</v>
          </cell>
          <cell r="P1352" t="str">
            <v>LAMINACIÓN</v>
          </cell>
          <cell r="AG1352" t="str">
            <v>508</v>
          </cell>
        </row>
        <row r="1353">
          <cell r="J1353" t="str">
            <v>c.yramro</v>
          </cell>
          <cell r="K1353" t="str">
            <v>03/07/20</v>
          </cell>
          <cell r="L1353" t="str">
            <v>MATE</v>
          </cell>
          <cell r="P1353" t="str">
            <v>LAMINACIÓN</v>
          </cell>
          <cell r="AG1353" t="str">
            <v>508</v>
          </cell>
        </row>
        <row r="1354">
          <cell r="J1354" t="str">
            <v>c.yramro</v>
          </cell>
          <cell r="K1354" t="str">
            <v>03/07/20</v>
          </cell>
          <cell r="L1354" t="str">
            <v>MATE</v>
          </cell>
          <cell r="P1354" t="str">
            <v>LAMINACIÓN</v>
          </cell>
          <cell r="AG1354" t="str">
            <v>508</v>
          </cell>
        </row>
        <row r="1355">
          <cell r="J1355" t="str">
            <v>c.yramro</v>
          </cell>
          <cell r="K1355" t="str">
            <v>03/07/20</v>
          </cell>
          <cell r="L1355" t="str">
            <v>MATE</v>
          </cell>
          <cell r="P1355" t="str">
            <v>LAMINACIÓN</v>
          </cell>
          <cell r="AG1355" t="str">
            <v>508</v>
          </cell>
        </row>
        <row r="1356">
          <cell r="J1356" t="str">
            <v>hpetterson</v>
          </cell>
          <cell r="K1356" t="str">
            <v>03/07/20</v>
          </cell>
          <cell r="M1356" t="str">
            <v>MATE</v>
          </cell>
          <cell r="N1356" t="str">
            <v>NO</v>
          </cell>
          <cell r="P1356" t="str">
            <v>CORTADOS</v>
          </cell>
          <cell r="AG1356" t="str">
            <v>610</v>
          </cell>
        </row>
        <row r="1357">
          <cell r="J1357" t="str">
            <v>c.yramro</v>
          </cell>
          <cell r="K1357" t="str">
            <v>03/07/20</v>
          </cell>
          <cell r="AG1357" t="str">
            <v>508</v>
          </cell>
        </row>
        <row r="1358">
          <cell r="J1358" t="str">
            <v>c.yramro</v>
          </cell>
          <cell r="K1358" t="str">
            <v>03/07/20</v>
          </cell>
          <cell r="AG1358" t="str">
            <v>508</v>
          </cell>
          <cell r="AI1358" t="str">
            <v>ESTANDAR</v>
          </cell>
        </row>
        <row r="1359">
          <cell r="J1359" t="str">
            <v>c.yramro</v>
          </cell>
          <cell r="K1359" t="str">
            <v>03/07/20</v>
          </cell>
          <cell r="AG1359" t="str">
            <v>508</v>
          </cell>
        </row>
        <row r="1360">
          <cell r="J1360" t="str">
            <v>c.yramro</v>
          </cell>
          <cell r="K1360" t="str">
            <v>03/07/20</v>
          </cell>
          <cell r="AG1360" t="str">
            <v>508</v>
          </cell>
        </row>
        <row r="1361">
          <cell r="J1361" t="str">
            <v>c.yramro</v>
          </cell>
          <cell r="K1361" t="str">
            <v>03/07/20</v>
          </cell>
          <cell r="AG1361" t="str">
            <v>508</v>
          </cell>
        </row>
        <row r="1362">
          <cell r="J1362" t="str">
            <v>c.yramro</v>
          </cell>
          <cell r="K1362" t="str">
            <v>03/07/20</v>
          </cell>
          <cell r="AG1362" t="str">
            <v>508</v>
          </cell>
        </row>
        <row r="1363">
          <cell r="J1363" t="str">
            <v>c.yramro</v>
          </cell>
          <cell r="K1363" t="str">
            <v>02/07/20</v>
          </cell>
          <cell r="AG1363" t="str">
            <v>508</v>
          </cell>
        </row>
        <row r="1364">
          <cell r="J1364" t="str">
            <v>c.yramro</v>
          </cell>
          <cell r="K1364" t="str">
            <v>02/07/20</v>
          </cell>
          <cell r="AG1364" t="str">
            <v>508</v>
          </cell>
        </row>
        <row r="1365">
          <cell r="J1365" t="str">
            <v>c.yramro</v>
          </cell>
          <cell r="K1365" t="str">
            <v>02/07/20</v>
          </cell>
          <cell r="AG1365" t="str">
            <v>508</v>
          </cell>
          <cell r="AI1365" t="str">
            <v>ESTANDAR</v>
          </cell>
        </row>
        <row r="1366">
          <cell r="J1366" t="str">
            <v>c.yramro</v>
          </cell>
          <cell r="K1366" t="str">
            <v>02/07/20</v>
          </cell>
          <cell r="AG1366" t="str">
            <v>508</v>
          </cell>
        </row>
        <row r="1367">
          <cell r="J1367" t="str">
            <v>jgarzavi</v>
          </cell>
          <cell r="K1367" t="str">
            <v>02/07/20</v>
          </cell>
          <cell r="N1367" t="str">
            <v>SI / ANTICORROSIVO / 100 A 150 MG/FT2</v>
          </cell>
          <cell r="P1367" t="str">
            <v>LAMINACIÓN</v>
          </cell>
          <cell r="AG1367" t="str">
            <v>610</v>
          </cell>
        </row>
        <row r="1368">
          <cell r="J1368" t="str">
            <v>c.yramro</v>
          </cell>
          <cell r="K1368" t="str">
            <v>06/07/20</v>
          </cell>
          <cell r="AG1368" t="str">
            <v>508</v>
          </cell>
        </row>
        <row r="1369">
          <cell r="J1369" t="str">
            <v>c.yramro</v>
          </cell>
          <cell r="K1369" t="str">
            <v>06/07/20</v>
          </cell>
          <cell r="AG1369" t="str">
            <v>508</v>
          </cell>
        </row>
        <row r="1370">
          <cell r="J1370" t="str">
            <v>c.yramro</v>
          </cell>
          <cell r="K1370" t="str">
            <v>02/07/20</v>
          </cell>
          <cell r="AG1370" t="str">
            <v>508</v>
          </cell>
          <cell r="AI1370" t="str">
            <v>ESTANDAR</v>
          </cell>
        </row>
        <row r="1371">
          <cell r="J1371" t="str">
            <v>c.yramro</v>
          </cell>
          <cell r="K1371" t="str">
            <v>02/07/20</v>
          </cell>
          <cell r="AG1371" t="str">
            <v>508</v>
          </cell>
        </row>
        <row r="1372">
          <cell r="J1372" t="str">
            <v>c.yramro</v>
          </cell>
          <cell r="K1372" t="str">
            <v>02/07/20</v>
          </cell>
          <cell r="AG1372" t="str">
            <v>508</v>
          </cell>
        </row>
        <row r="1373">
          <cell r="J1373" t="str">
            <v>c.yramro</v>
          </cell>
          <cell r="K1373" t="str">
            <v>02/07/20</v>
          </cell>
          <cell r="AG1373" t="str">
            <v>508</v>
          </cell>
        </row>
        <row r="1374">
          <cell r="J1374" t="str">
            <v>c.yramro</v>
          </cell>
          <cell r="K1374" t="str">
            <v>02/07/20</v>
          </cell>
          <cell r="AG1374" t="str">
            <v>508</v>
          </cell>
        </row>
        <row r="1375">
          <cell r="J1375" t="str">
            <v>c.yramro</v>
          </cell>
          <cell r="K1375" t="str">
            <v>02/07/20</v>
          </cell>
          <cell r="AG1375" t="str">
            <v>508</v>
          </cell>
        </row>
        <row r="1376">
          <cell r="J1376" t="str">
            <v>jgarzavi</v>
          </cell>
          <cell r="K1376" t="str">
            <v>01/07/20</v>
          </cell>
          <cell r="N1376" t="str">
            <v>SI / ANTICORROSIVO / 100 A 150 MG/FT2</v>
          </cell>
          <cell r="P1376" t="str">
            <v>CORTADOS</v>
          </cell>
          <cell r="AL1376" t="str">
            <v>TERNIUM 1.5 MM MAX</v>
          </cell>
        </row>
        <row r="1377">
          <cell r="J1377" t="str">
            <v>hpetterson</v>
          </cell>
          <cell r="K1377" t="str">
            <v>01/07/20</v>
          </cell>
          <cell r="M1377" t="str">
            <v>MATE</v>
          </cell>
          <cell r="N1377" t="str">
            <v>SI / ANTICORROSIVO / ACEITADO LIGERO</v>
          </cell>
          <cell r="P1377" t="str">
            <v>CORTADOS</v>
          </cell>
          <cell r="AL1377" t="str">
            <v>TERNIUM 3.0 MM MAX</v>
          </cell>
        </row>
        <row r="1378">
          <cell r="J1378" t="str">
            <v>hpetterson</v>
          </cell>
          <cell r="K1378" t="str">
            <v>01/07/20</v>
          </cell>
          <cell r="M1378" t="str">
            <v>MATE</v>
          </cell>
          <cell r="N1378" t="str">
            <v>SI / ANTICORROSIVO / ACEITADO LIGERO</v>
          </cell>
          <cell r="P1378" t="str">
            <v>LAMINACIÓN</v>
          </cell>
          <cell r="AL1378" t="str">
            <v>TERNIUM 3.0 MM MAX</v>
          </cell>
        </row>
        <row r="1379">
          <cell r="J1379" t="str">
            <v>c.yramro</v>
          </cell>
          <cell r="K1379" t="str">
            <v>01/07/20</v>
          </cell>
          <cell r="AG1379" t="str">
            <v>508</v>
          </cell>
        </row>
        <row r="1380">
          <cell r="J1380" t="str">
            <v>daveliz</v>
          </cell>
          <cell r="K1380" t="str">
            <v>01/07/20</v>
          </cell>
          <cell r="P1380" t="str">
            <v>LAMINACIÓN</v>
          </cell>
          <cell r="AL1380" t="str">
            <v>TERNIUM 6.0 MM MAX</v>
          </cell>
        </row>
        <row r="1381">
          <cell r="J1381" t="str">
            <v>jsalazfu</v>
          </cell>
          <cell r="K1381" t="str">
            <v>01/07/20</v>
          </cell>
          <cell r="L1381" t="str">
            <v>MATE</v>
          </cell>
          <cell r="P1381" t="str">
            <v>LAMINACIÓN</v>
          </cell>
          <cell r="AG1381" t="str">
            <v>508</v>
          </cell>
        </row>
        <row r="1382">
          <cell r="J1382" t="str">
            <v>c.yramro</v>
          </cell>
          <cell r="K1382" t="str">
            <v>01/07/20</v>
          </cell>
          <cell r="M1382" t="str">
            <v>MATE</v>
          </cell>
          <cell r="N1382" t="str">
            <v>NO</v>
          </cell>
          <cell r="AG1382" t="str">
            <v>610</v>
          </cell>
          <cell r="AI1382" t="str">
            <v>ESTANDAR</v>
          </cell>
        </row>
        <row r="1383">
          <cell r="J1383" t="str">
            <v>c.yramro</v>
          </cell>
          <cell r="K1383" t="str">
            <v>30/06/20</v>
          </cell>
          <cell r="AG1383" t="str">
            <v>508</v>
          </cell>
        </row>
        <row r="1384">
          <cell r="J1384" t="str">
            <v>c.yramro</v>
          </cell>
          <cell r="K1384" t="str">
            <v>30/06/20</v>
          </cell>
          <cell r="AG1384" t="str">
            <v>508</v>
          </cell>
        </row>
        <row r="1385">
          <cell r="J1385" t="str">
            <v>jsalazfu</v>
          </cell>
          <cell r="K1385" t="str">
            <v>30/06/20</v>
          </cell>
          <cell r="L1385" t="str">
            <v>MATE NORMAL 30 - 50 MICROPULG</v>
          </cell>
          <cell r="N1385" t="str">
            <v>SI / ANTICORROSIVO / 100 A 150 MG/FT2</v>
          </cell>
          <cell r="P1385" t="str">
            <v>LAMINACIÓN</v>
          </cell>
          <cell r="AG1385" t="str">
            <v>508</v>
          </cell>
        </row>
        <row r="1386">
          <cell r="J1386" t="str">
            <v>c.yramro</v>
          </cell>
          <cell r="K1386" t="str">
            <v>30/06/20</v>
          </cell>
          <cell r="AG1386" t="str">
            <v>508</v>
          </cell>
          <cell r="AI1386" t="str">
            <v>ESTANDAR</v>
          </cell>
        </row>
        <row r="1387">
          <cell r="J1387" t="str">
            <v>jsalazfu</v>
          </cell>
          <cell r="K1387" t="str">
            <v>13/11/20</v>
          </cell>
          <cell r="L1387" t="str">
            <v>MATE ESPECIAL 60 - 90 MICROPULGADAS</v>
          </cell>
          <cell r="N1387" t="str">
            <v>NO</v>
          </cell>
          <cell r="AG1387" t="str">
            <v>610</v>
          </cell>
          <cell r="AI1387" t="str">
            <v>ESTANDAR</v>
          </cell>
        </row>
        <row r="1388">
          <cell r="J1388" t="str">
            <v>c.yramro</v>
          </cell>
          <cell r="K1388" t="str">
            <v>30/06/20</v>
          </cell>
          <cell r="AG1388" t="str">
            <v>508</v>
          </cell>
          <cell r="AI1388" t="str">
            <v>ESTANDAR</v>
          </cell>
        </row>
        <row r="1389">
          <cell r="J1389" t="str">
            <v>c.yramro</v>
          </cell>
          <cell r="K1389" t="str">
            <v>30/06/20</v>
          </cell>
          <cell r="P1389" t="str">
            <v>LAMINACIÓN</v>
          </cell>
          <cell r="AG1389" t="str">
            <v>711</v>
          </cell>
        </row>
        <row r="1390">
          <cell r="J1390" t="str">
            <v>c.yramro</v>
          </cell>
          <cell r="K1390" t="str">
            <v>30/06/20</v>
          </cell>
          <cell r="AG1390" t="str">
            <v>508</v>
          </cell>
        </row>
        <row r="1391">
          <cell r="J1391" t="str">
            <v>c.yramro</v>
          </cell>
          <cell r="K1391" t="str">
            <v>29/06/20</v>
          </cell>
          <cell r="AG1391" t="str">
            <v>508</v>
          </cell>
        </row>
        <row r="1392">
          <cell r="J1392" t="str">
            <v>c.yramro</v>
          </cell>
          <cell r="K1392" t="str">
            <v>29/06/20</v>
          </cell>
          <cell r="AG1392" t="str">
            <v>508</v>
          </cell>
        </row>
        <row r="1393">
          <cell r="J1393" t="str">
            <v>c.yramro</v>
          </cell>
          <cell r="K1393" t="str">
            <v>29/06/20</v>
          </cell>
          <cell r="AG1393" t="str">
            <v>508</v>
          </cell>
          <cell r="AI1393" t="str">
            <v>ESTANDAR</v>
          </cell>
        </row>
        <row r="1394">
          <cell r="J1394" t="str">
            <v>jgarzavi</v>
          </cell>
          <cell r="K1394" t="str">
            <v>29/06/20</v>
          </cell>
          <cell r="N1394" t="str">
            <v>SI / ANTICORROSIVO / 100 A 150 MG/FT2</v>
          </cell>
          <cell r="P1394" t="str">
            <v>LAMINACIÓN</v>
          </cell>
          <cell r="AG1394" t="str">
            <v>610</v>
          </cell>
        </row>
        <row r="1395">
          <cell r="J1395" t="str">
            <v>jsalazfu</v>
          </cell>
          <cell r="K1395" t="str">
            <v>29/06/20</v>
          </cell>
          <cell r="L1395" t="str">
            <v>MATE</v>
          </cell>
          <cell r="P1395" t="str">
            <v>LAMINACIÓN</v>
          </cell>
          <cell r="AG1395" t="str">
            <v>508</v>
          </cell>
        </row>
        <row r="1396">
          <cell r="J1396" t="str">
            <v>jsalazfu</v>
          </cell>
          <cell r="K1396" t="str">
            <v>29/06/20</v>
          </cell>
          <cell r="M1396" t="str">
            <v>SEMIMATE</v>
          </cell>
          <cell r="N1396" t="str">
            <v>SI / ANTICORIT / 0.5-1.0 GR/M2</v>
          </cell>
          <cell r="P1396" t="str">
            <v>CORTADOS</v>
          </cell>
          <cell r="AG1396" t="str">
            <v>610</v>
          </cell>
        </row>
        <row r="1397">
          <cell r="J1397" t="str">
            <v>jsalazfu</v>
          </cell>
          <cell r="K1397" t="str">
            <v>29/06/20</v>
          </cell>
          <cell r="M1397" t="str">
            <v>SEMIMATE</v>
          </cell>
          <cell r="N1397" t="str">
            <v>SI / ANTICORIT / 0.5-1.0 GR/M2</v>
          </cell>
          <cell r="AG1397" t="str">
            <v>610</v>
          </cell>
          <cell r="AI1397" t="str">
            <v>ESTANDAR</v>
          </cell>
        </row>
        <row r="1398">
          <cell r="J1398" t="str">
            <v>daveliz</v>
          </cell>
          <cell r="K1398" t="str">
            <v>29/06/20</v>
          </cell>
          <cell r="P1398" t="str">
            <v>LAMINACIÓN</v>
          </cell>
          <cell r="AG1398" t="str">
            <v>711</v>
          </cell>
        </row>
        <row r="1399">
          <cell r="J1399" t="str">
            <v>daveliz</v>
          </cell>
          <cell r="K1399" t="str">
            <v>29/06/20</v>
          </cell>
          <cell r="P1399" t="str">
            <v>LAMINACIÓN</v>
          </cell>
          <cell r="AL1399" t="str">
            <v>TERNIUM 6.0 MM MAX</v>
          </cell>
        </row>
        <row r="1400">
          <cell r="J1400" t="str">
            <v>daveliz</v>
          </cell>
          <cell r="K1400" t="str">
            <v>29/06/20</v>
          </cell>
          <cell r="P1400" t="str">
            <v>LAMINACIÓN</v>
          </cell>
          <cell r="AL1400" t="str">
            <v>TERNIUM 6.0 MM MAX</v>
          </cell>
        </row>
        <row r="1401">
          <cell r="J1401" t="str">
            <v>daveliz</v>
          </cell>
          <cell r="K1401" t="str">
            <v>29/06/20</v>
          </cell>
          <cell r="N1401" t="str">
            <v>SI / ANTICORROSIVO / 100 A 150 MG/FT2</v>
          </cell>
          <cell r="AG1401" t="str">
            <v>508</v>
          </cell>
          <cell r="AI1401" t="str">
            <v>1828 MM</v>
          </cell>
        </row>
        <row r="1402">
          <cell r="J1402" t="str">
            <v>plcampos</v>
          </cell>
          <cell r="K1402" t="str">
            <v>29/06/20</v>
          </cell>
          <cell r="N1402" t="str">
            <v>SI / ANTICORROSIVO / ACEITADO ESTANDAR</v>
          </cell>
          <cell r="AD1402" t="str">
            <v>ESTANDAR</v>
          </cell>
        </row>
        <row r="1403">
          <cell r="J1403" t="str">
            <v>jgarzavi</v>
          </cell>
          <cell r="K1403" t="str">
            <v>29/06/20</v>
          </cell>
          <cell r="N1403" t="str">
            <v>SI / ANTICORROSIVO / 100 A 150 MG/FT2</v>
          </cell>
          <cell r="P1403" t="str">
            <v>LAMINACIÓN</v>
          </cell>
          <cell r="AG1403" t="str">
            <v>610</v>
          </cell>
        </row>
        <row r="1404">
          <cell r="J1404" t="str">
            <v>jgarzavi</v>
          </cell>
          <cell r="K1404" t="str">
            <v>29/06/20</v>
          </cell>
          <cell r="N1404" t="str">
            <v>SI / ANTICORROSIVO / 100 A 150 MG/FT2</v>
          </cell>
          <cell r="P1404" t="str">
            <v>LAMINACIÓN</v>
          </cell>
          <cell r="AG1404" t="str">
            <v>610</v>
          </cell>
        </row>
        <row r="1405">
          <cell r="J1405" t="str">
            <v>jgarzavi</v>
          </cell>
          <cell r="K1405" t="str">
            <v>25/06/20</v>
          </cell>
          <cell r="P1405" t="str">
            <v>LAMINACIÓN</v>
          </cell>
          <cell r="AG1405" t="str">
            <v>711</v>
          </cell>
        </row>
        <row r="1406">
          <cell r="J1406" t="str">
            <v>jgarzavi</v>
          </cell>
          <cell r="K1406" t="str">
            <v>25/06/20</v>
          </cell>
          <cell r="P1406" t="str">
            <v>LAMINACIÓN</v>
          </cell>
          <cell r="AG1406" t="str">
            <v>711</v>
          </cell>
        </row>
        <row r="1407">
          <cell r="J1407" t="str">
            <v>jgarzavi</v>
          </cell>
          <cell r="K1407" t="str">
            <v>25/06/20</v>
          </cell>
          <cell r="P1407" t="str">
            <v>LAMINACIÓN</v>
          </cell>
          <cell r="AG1407" t="str">
            <v>711</v>
          </cell>
        </row>
        <row r="1408">
          <cell r="J1408" t="str">
            <v>hpetterson</v>
          </cell>
          <cell r="K1408" t="str">
            <v>25/06/20</v>
          </cell>
          <cell r="AG1408" t="str">
            <v>508</v>
          </cell>
        </row>
        <row r="1409">
          <cell r="J1409" t="str">
            <v>jsalazfu</v>
          </cell>
          <cell r="K1409" t="str">
            <v>25/06/20</v>
          </cell>
          <cell r="L1409" t="str">
            <v>MATE NORMAL 30 - 50 MICROPULG</v>
          </cell>
          <cell r="N1409" t="str">
            <v>SI / ANTICORROSIVO / 50 A 100 MG/FT2</v>
          </cell>
          <cell r="AG1409" t="str">
            <v>508</v>
          </cell>
          <cell r="AI1409" t="str">
            <v>ESTANDAR</v>
          </cell>
        </row>
        <row r="1410">
          <cell r="J1410" t="str">
            <v>jsalazfu</v>
          </cell>
          <cell r="K1410" t="str">
            <v>25/06/20</v>
          </cell>
          <cell r="L1410" t="str">
            <v>MATE NORMAL 30 - 50 MICROPULG</v>
          </cell>
          <cell r="N1410" t="str">
            <v>SI / ANTICORROSIVO / 50 A 100 MG/FT2</v>
          </cell>
          <cell r="AG1410" t="str">
            <v>508</v>
          </cell>
          <cell r="AI1410" t="str">
            <v>ESTANDAR</v>
          </cell>
        </row>
        <row r="1411">
          <cell r="J1411" t="str">
            <v>c.yramro</v>
          </cell>
          <cell r="K1411" t="str">
            <v>25/06/20</v>
          </cell>
          <cell r="AL1411" t="str">
            <v>TERNIUM 1.5 MM MAX</v>
          </cell>
        </row>
        <row r="1412">
          <cell r="J1412" t="str">
            <v>c.yramro</v>
          </cell>
          <cell r="K1412" t="str">
            <v>25/06/20</v>
          </cell>
          <cell r="AL1412" t="str">
            <v>TERNIUM 3.0 MM MAX</v>
          </cell>
        </row>
        <row r="1413">
          <cell r="J1413" t="str">
            <v>c.yramro</v>
          </cell>
          <cell r="K1413" t="str">
            <v>25/06/20</v>
          </cell>
          <cell r="AL1413" t="str">
            <v>TERNIUM 1.5 MM MAX</v>
          </cell>
        </row>
        <row r="1414">
          <cell r="J1414" t="str">
            <v>c.yramro</v>
          </cell>
          <cell r="K1414" t="str">
            <v>25/06/20</v>
          </cell>
          <cell r="AL1414" t="str">
            <v>TERNIUM 3.0 MM MAX</v>
          </cell>
        </row>
        <row r="1415">
          <cell r="J1415" t="str">
            <v>c.yramro</v>
          </cell>
          <cell r="K1415" t="str">
            <v>25/06/20</v>
          </cell>
          <cell r="AG1415" t="str">
            <v>610</v>
          </cell>
          <cell r="AI1415" t="str">
            <v>ESTANDAR</v>
          </cell>
        </row>
        <row r="1416">
          <cell r="J1416" t="str">
            <v>c.yramro</v>
          </cell>
          <cell r="K1416" t="str">
            <v>25/06/20</v>
          </cell>
          <cell r="AG1416" t="str">
            <v>508</v>
          </cell>
        </row>
        <row r="1417">
          <cell r="J1417" t="str">
            <v>c.yramro</v>
          </cell>
          <cell r="K1417" t="str">
            <v>25/06/20</v>
          </cell>
          <cell r="AG1417" t="str">
            <v>508</v>
          </cell>
        </row>
        <row r="1418">
          <cell r="J1418" t="str">
            <v>c.yramro</v>
          </cell>
          <cell r="K1418" t="str">
            <v>25/06/20</v>
          </cell>
          <cell r="AG1418" t="str">
            <v>508</v>
          </cell>
        </row>
        <row r="1419">
          <cell r="J1419" t="str">
            <v>c.yramro</v>
          </cell>
          <cell r="K1419" t="str">
            <v>25/06/20</v>
          </cell>
          <cell r="AG1419" t="str">
            <v>508</v>
          </cell>
        </row>
        <row r="1420">
          <cell r="J1420" t="str">
            <v>c.yramro</v>
          </cell>
          <cell r="K1420" t="str">
            <v>25/06/20</v>
          </cell>
          <cell r="AL1420" t="str">
            <v>TERNIUM 3.0 MM MAX</v>
          </cell>
        </row>
        <row r="1421">
          <cell r="J1421" t="str">
            <v>hpetterson</v>
          </cell>
          <cell r="K1421" t="str">
            <v>25/06/20</v>
          </cell>
          <cell r="M1421" t="str">
            <v>MATE</v>
          </cell>
          <cell r="N1421" t="str">
            <v>SI / ANTICORROSIVO / ACEITADO LIGERO</v>
          </cell>
          <cell r="P1421" t="str">
            <v>CORTADOS</v>
          </cell>
          <cell r="AG1421" t="str">
            <v>610</v>
          </cell>
        </row>
        <row r="1422">
          <cell r="J1422" t="str">
            <v>c.yramro</v>
          </cell>
          <cell r="K1422" t="str">
            <v>25/06/20</v>
          </cell>
          <cell r="AG1422" t="str">
            <v>508</v>
          </cell>
        </row>
        <row r="1423">
          <cell r="J1423" t="str">
            <v>jsalazfu</v>
          </cell>
          <cell r="K1423" t="str">
            <v>24/06/20</v>
          </cell>
          <cell r="L1423" t="str">
            <v>MATE NORMAL 30 - 50 MICROPULG</v>
          </cell>
          <cell r="N1423" t="str">
            <v>SI / ANTICORROSIVO / 50 A 100 MG/FT2</v>
          </cell>
          <cell r="P1423" t="str">
            <v>LAMINACIÓN</v>
          </cell>
          <cell r="AG1423" t="str">
            <v>508</v>
          </cell>
        </row>
        <row r="1424">
          <cell r="J1424" t="str">
            <v>jsalazfu</v>
          </cell>
          <cell r="K1424" t="str">
            <v>24/06/20</v>
          </cell>
          <cell r="L1424" t="str">
            <v>MATE NORMAL 30 - 50 MICROPULG</v>
          </cell>
          <cell r="N1424" t="str">
            <v>SI / ANTICORROSIVO / 50 A 100 MG/FT2</v>
          </cell>
          <cell r="P1424" t="str">
            <v>LAMINACIÓN</v>
          </cell>
          <cell r="AG1424" t="str">
            <v>508</v>
          </cell>
        </row>
        <row r="1425">
          <cell r="J1425" t="str">
            <v>jsalazfu</v>
          </cell>
          <cell r="K1425" t="str">
            <v>24/06/20</v>
          </cell>
          <cell r="L1425" t="str">
            <v>MATE NORMAL 30 - 50 MICROPULG</v>
          </cell>
          <cell r="N1425" t="str">
            <v>SI / ANTICORROSIVO / 50 A 100 MG/FT2</v>
          </cell>
          <cell r="P1425" t="str">
            <v>LAMINACIÓN</v>
          </cell>
          <cell r="AG1425" t="str">
            <v>610</v>
          </cell>
        </row>
        <row r="1426">
          <cell r="J1426" t="str">
            <v>hpetterson</v>
          </cell>
          <cell r="K1426" t="str">
            <v>24/06/20</v>
          </cell>
          <cell r="M1426" t="str">
            <v>MATE</v>
          </cell>
          <cell r="N1426" t="str">
            <v>NO</v>
          </cell>
          <cell r="P1426" t="str">
            <v>CORTADOS</v>
          </cell>
          <cell r="AG1426" t="str">
            <v>508</v>
          </cell>
        </row>
        <row r="1427">
          <cell r="J1427" t="str">
            <v>hpetterson</v>
          </cell>
          <cell r="K1427" t="str">
            <v>24/06/20</v>
          </cell>
          <cell r="M1427" t="str">
            <v>MATE</v>
          </cell>
          <cell r="N1427" t="str">
            <v>NO</v>
          </cell>
          <cell r="P1427" t="str">
            <v>LAMINACIÓN</v>
          </cell>
          <cell r="AG1427" t="str">
            <v>610</v>
          </cell>
        </row>
        <row r="1428">
          <cell r="J1428" t="str">
            <v>c.yramro</v>
          </cell>
          <cell r="K1428" t="str">
            <v>24/06/20</v>
          </cell>
          <cell r="M1428" t="str">
            <v>MATE</v>
          </cell>
          <cell r="N1428" t="str">
            <v>NO</v>
          </cell>
          <cell r="P1428" t="str">
            <v>LAMINACIÓN</v>
          </cell>
          <cell r="AG1428" t="str">
            <v>508</v>
          </cell>
        </row>
        <row r="1429">
          <cell r="J1429" t="str">
            <v>c.yramro</v>
          </cell>
          <cell r="K1429" t="str">
            <v>24/06/20</v>
          </cell>
          <cell r="M1429" t="str">
            <v>MATE</v>
          </cell>
          <cell r="N1429" t="str">
            <v>NO</v>
          </cell>
          <cell r="P1429" t="str">
            <v>LAMINACIÓN</v>
          </cell>
          <cell r="AG1429" t="str">
            <v>508</v>
          </cell>
        </row>
        <row r="1430">
          <cell r="J1430" t="str">
            <v>c.yramro</v>
          </cell>
          <cell r="K1430" t="str">
            <v>24/06/20</v>
          </cell>
          <cell r="M1430" t="str">
            <v>MATE</v>
          </cell>
          <cell r="N1430" t="str">
            <v>SI / ANTICORROSIVO / ACEITADO LIGERO</v>
          </cell>
          <cell r="P1430" t="str">
            <v>CORTADOS</v>
          </cell>
          <cell r="AG1430" t="str">
            <v>508</v>
          </cell>
        </row>
        <row r="1431">
          <cell r="J1431" t="str">
            <v>jsalazfu</v>
          </cell>
          <cell r="K1431" t="str">
            <v>24/06/20</v>
          </cell>
          <cell r="L1431" t="str">
            <v>MATE NORMAL 30 - 50 MICROPULG</v>
          </cell>
          <cell r="N1431" t="str">
            <v>SI / ANTICORROSIVO / 50 A 100 MG/FT2</v>
          </cell>
          <cell r="P1431" t="str">
            <v>LAMINACIÓN</v>
          </cell>
          <cell r="AL1431" t="str">
            <v>TERNIUM 6.0 MM MAX</v>
          </cell>
        </row>
        <row r="1432">
          <cell r="J1432" t="str">
            <v>hpetterson</v>
          </cell>
          <cell r="K1432" t="str">
            <v>23/06/20</v>
          </cell>
          <cell r="M1432" t="str">
            <v>MATE</v>
          </cell>
          <cell r="N1432" t="str">
            <v>NO</v>
          </cell>
          <cell r="P1432" t="str">
            <v>LAMINACIÓN</v>
          </cell>
          <cell r="AG1432" t="str">
            <v>508</v>
          </cell>
        </row>
        <row r="1433">
          <cell r="J1433" t="str">
            <v>hpetterson</v>
          </cell>
          <cell r="K1433" t="str">
            <v>23/06/20</v>
          </cell>
          <cell r="M1433" t="str">
            <v>MATE</v>
          </cell>
          <cell r="N1433" t="str">
            <v>SI / ANTICORROSIVO / ACEITADO LIGERO</v>
          </cell>
          <cell r="P1433" t="str">
            <v>LAMINACIÓN</v>
          </cell>
          <cell r="AG1433" t="str">
            <v>508</v>
          </cell>
        </row>
        <row r="1434">
          <cell r="J1434" t="str">
            <v>jsalazfu</v>
          </cell>
          <cell r="K1434" t="str">
            <v>01/07/20</v>
          </cell>
          <cell r="L1434" t="str">
            <v>MATE</v>
          </cell>
          <cell r="P1434" t="str">
            <v>LAMINACIÓN</v>
          </cell>
          <cell r="AG1434" t="str">
            <v>508</v>
          </cell>
        </row>
        <row r="1435">
          <cell r="J1435" t="str">
            <v>jsalazfu</v>
          </cell>
          <cell r="K1435" t="str">
            <v>01/07/20</v>
          </cell>
          <cell r="L1435" t="str">
            <v>MATE</v>
          </cell>
          <cell r="P1435" t="str">
            <v>LAMINACIÓN</v>
          </cell>
          <cell r="AG1435" t="str">
            <v>508</v>
          </cell>
        </row>
        <row r="1436">
          <cell r="J1436" t="str">
            <v>c.yramro</v>
          </cell>
          <cell r="K1436" t="str">
            <v>23/06/20</v>
          </cell>
          <cell r="L1436" t="str">
            <v>SIN RESTRICCION DE RUGOSIDAD</v>
          </cell>
          <cell r="N1436" t="str">
            <v>SI / ANTICORROSIVO / 75 A 125 MG/FT2</v>
          </cell>
          <cell r="P1436" t="str">
            <v>LAMINACIÓN</v>
          </cell>
          <cell r="AG1436" t="str">
            <v>610</v>
          </cell>
        </row>
        <row r="1437">
          <cell r="J1437" t="str">
            <v>jsalazfu</v>
          </cell>
          <cell r="K1437" t="str">
            <v>23/06/20</v>
          </cell>
          <cell r="L1437" t="str">
            <v>MATE NORMAL 30 - 50 MICROPULG</v>
          </cell>
          <cell r="N1437" t="str">
            <v>SI / ANTICORROSIVO / 15 A 50 MG/FT2</v>
          </cell>
          <cell r="AG1437" t="str">
            <v>508</v>
          </cell>
          <cell r="AI1437" t="str">
            <v>ESTANDAR</v>
          </cell>
        </row>
        <row r="1438">
          <cell r="J1438" t="str">
            <v>hpetterson</v>
          </cell>
          <cell r="K1438" t="str">
            <v>22/06/20</v>
          </cell>
          <cell r="M1438" t="str">
            <v>MATE</v>
          </cell>
          <cell r="N1438" t="str">
            <v>SI / ANTICORROSIVO / ACEITADO LIGERO</v>
          </cell>
          <cell r="P1438" t="str">
            <v>LAMINACIÓN</v>
          </cell>
          <cell r="AG1438" t="str">
            <v>508</v>
          </cell>
        </row>
        <row r="1439">
          <cell r="J1439" t="str">
            <v>daveliz</v>
          </cell>
          <cell r="K1439" t="str">
            <v>22/06/20</v>
          </cell>
          <cell r="P1439" t="str">
            <v>LAMINACIÓN</v>
          </cell>
          <cell r="AG1439" t="str">
            <v>711</v>
          </cell>
        </row>
        <row r="1440">
          <cell r="J1440" t="str">
            <v>jsalazfu</v>
          </cell>
          <cell r="K1440" t="str">
            <v>22/06/20</v>
          </cell>
          <cell r="L1440" t="str">
            <v>MATE NORMAL 30 - 50 MICROPULG</v>
          </cell>
          <cell r="N1440" t="str">
            <v>SI / ANTICORROSIVO / 50 A 100 MG/FT2</v>
          </cell>
          <cell r="P1440" t="str">
            <v>LAMINACIÓN</v>
          </cell>
          <cell r="AG1440" t="str">
            <v>508</v>
          </cell>
        </row>
        <row r="1441">
          <cell r="J1441" t="str">
            <v>jgarzavi</v>
          </cell>
          <cell r="K1441" t="str">
            <v>22/06/20</v>
          </cell>
          <cell r="N1441" t="str">
            <v>SI / ANTICORROSIVO / 100 A 150 MG/FT2</v>
          </cell>
          <cell r="P1441" t="str">
            <v>CORTADOS</v>
          </cell>
          <cell r="AG1441" t="str">
            <v>508</v>
          </cell>
        </row>
        <row r="1442">
          <cell r="J1442" t="str">
            <v>jgarzavi</v>
          </cell>
          <cell r="K1442" t="str">
            <v>22/06/20</v>
          </cell>
          <cell r="N1442" t="str">
            <v>SI / ANTICORROSIVO / 100 A 150 MG/FT2</v>
          </cell>
          <cell r="P1442" t="str">
            <v>LAMINACIÓN</v>
          </cell>
          <cell r="AG1442" t="str">
            <v>508</v>
          </cell>
        </row>
        <row r="1443">
          <cell r="J1443" t="str">
            <v>c.yramro</v>
          </cell>
          <cell r="K1443" t="str">
            <v>22/06/20</v>
          </cell>
          <cell r="L1443" t="str">
            <v>MATE NORMAL 30 - 50 MICROPULG</v>
          </cell>
          <cell r="N1443" t="str">
            <v>SI / ANTICORROSIVO / 50 A 100 MG/FT2</v>
          </cell>
          <cell r="P1443" t="str">
            <v>LAMINACIÓN</v>
          </cell>
          <cell r="AG1443" t="str">
            <v>508</v>
          </cell>
        </row>
        <row r="1444">
          <cell r="J1444" t="str">
            <v>jgarzavi</v>
          </cell>
          <cell r="K1444" t="str">
            <v>22/06/20</v>
          </cell>
          <cell r="N1444" t="str">
            <v>SI / ANTICORROSIVO / 100 A 150 MG/FT2</v>
          </cell>
          <cell r="P1444" t="str">
            <v>LAMINACIÓN</v>
          </cell>
          <cell r="AG1444" t="str">
            <v>508</v>
          </cell>
        </row>
        <row r="1445">
          <cell r="J1445" t="str">
            <v>jsalazfu</v>
          </cell>
          <cell r="K1445" t="str">
            <v>22/06/20</v>
          </cell>
          <cell r="L1445" t="str">
            <v>MATE INTERME 40 - 75 MICROPULG</v>
          </cell>
          <cell r="N1445" t="str">
            <v>NO</v>
          </cell>
          <cell r="P1445" t="str">
            <v>CORTADOS</v>
          </cell>
          <cell r="AG1445" t="str">
            <v>610</v>
          </cell>
        </row>
        <row r="1446">
          <cell r="J1446" t="str">
            <v>c.yramro</v>
          </cell>
          <cell r="K1446" t="str">
            <v>22/06/20</v>
          </cell>
        </row>
        <row r="1447">
          <cell r="J1447" t="str">
            <v>c.yramro</v>
          </cell>
          <cell r="K1447" t="str">
            <v>22/06/20</v>
          </cell>
        </row>
        <row r="1448">
          <cell r="J1448" t="str">
            <v>hpetterson</v>
          </cell>
          <cell r="K1448" t="str">
            <v>22/06/20</v>
          </cell>
          <cell r="M1448" t="str">
            <v>MATE</v>
          </cell>
          <cell r="N1448" t="str">
            <v>SI / ANTICORROSIVO / ACEITADO LIGERO</v>
          </cell>
          <cell r="P1448" t="str">
            <v>LAMINACIÓN</v>
          </cell>
          <cell r="AG1448" t="str">
            <v>508</v>
          </cell>
        </row>
        <row r="1449">
          <cell r="J1449" t="str">
            <v>jsalazfu</v>
          </cell>
          <cell r="K1449" t="str">
            <v>22/06/20</v>
          </cell>
          <cell r="L1449" t="str">
            <v>MATE NORMAL 30 - 50 MICROPULG</v>
          </cell>
          <cell r="N1449" t="str">
            <v>SI / ANTICORROSIVO / 50 A 100 MG/FT2</v>
          </cell>
          <cell r="P1449" t="str">
            <v>LAMINACIÓN</v>
          </cell>
          <cell r="AG1449" t="str">
            <v>508</v>
          </cell>
        </row>
        <row r="1450">
          <cell r="J1450" t="str">
            <v>hpetterson</v>
          </cell>
          <cell r="K1450" t="str">
            <v>22/06/20</v>
          </cell>
          <cell r="M1450" t="str">
            <v>MATE</v>
          </cell>
          <cell r="N1450" t="str">
            <v>SI / ANTICORROSIVO / ACEITADO LIGERO</v>
          </cell>
          <cell r="P1450" t="str">
            <v>CORTADOS</v>
          </cell>
          <cell r="AG1450" t="str">
            <v>610</v>
          </cell>
        </row>
        <row r="1451">
          <cell r="J1451" t="str">
            <v>jsalazfu</v>
          </cell>
          <cell r="K1451" t="str">
            <v>22/06/20</v>
          </cell>
          <cell r="L1451" t="str">
            <v>MATE NORMAL 30 - 50 MICROPULG</v>
          </cell>
          <cell r="N1451" t="str">
            <v>SI / ANTICORROSIVO / 50 A 100 MG/FT2</v>
          </cell>
          <cell r="P1451" t="str">
            <v>LAMINACIÓN</v>
          </cell>
          <cell r="AG1451" t="str">
            <v>508</v>
          </cell>
        </row>
        <row r="1452">
          <cell r="J1452" t="str">
            <v>jsalazfu</v>
          </cell>
          <cell r="K1452" t="str">
            <v>22/06/20</v>
          </cell>
          <cell r="L1452" t="str">
            <v>MATE NORMAL 30 - 50 MICROPULG</v>
          </cell>
          <cell r="N1452" t="str">
            <v>SI / ANTICORROSIVO / 50 A 100 MG/FT2</v>
          </cell>
          <cell r="P1452" t="str">
            <v>LAMINACIÓN</v>
          </cell>
          <cell r="AG1452" t="str">
            <v>508</v>
          </cell>
        </row>
        <row r="1453">
          <cell r="J1453" t="str">
            <v>daveliz</v>
          </cell>
          <cell r="K1453" t="str">
            <v>21/06/20</v>
          </cell>
          <cell r="N1453" t="str">
            <v>SI / ANTICORROSIVO / 100 A 150 MG/FT2</v>
          </cell>
          <cell r="AG1453" t="str">
            <v>508</v>
          </cell>
          <cell r="AI1453" t="str">
            <v>ESTANDAR</v>
          </cell>
        </row>
        <row r="1454">
          <cell r="J1454" t="str">
            <v>c.yramro</v>
          </cell>
          <cell r="K1454" t="str">
            <v>19/06/20</v>
          </cell>
          <cell r="P1454" t="str">
            <v>LAMINACIÓN</v>
          </cell>
          <cell r="AG1454" t="str">
            <v>610</v>
          </cell>
        </row>
        <row r="1455">
          <cell r="J1455" t="str">
            <v>hpetterson</v>
          </cell>
          <cell r="K1455" t="str">
            <v>19/06/20</v>
          </cell>
          <cell r="M1455" t="str">
            <v>MATE</v>
          </cell>
          <cell r="N1455" t="str">
            <v>SI / ANTICORROSIVO / ACEITADO LIGERO</v>
          </cell>
          <cell r="P1455" t="str">
            <v>LAMINACIÓN</v>
          </cell>
          <cell r="AG1455" t="str">
            <v>610</v>
          </cell>
        </row>
        <row r="1456">
          <cell r="J1456" t="str">
            <v>hpetterson</v>
          </cell>
          <cell r="K1456" t="str">
            <v>19/06/20</v>
          </cell>
          <cell r="M1456" t="str">
            <v>MATE</v>
          </cell>
          <cell r="N1456" t="str">
            <v>SI / ANTICORROSIVO / ACEITADO LIGERO</v>
          </cell>
          <cell r="P1456" t="str">
            <v>LAMINACIÓN</v>
          </cell>
          <cell r="AG1456" t="str">
            <v>508</v>
          </cell>
        </row>
        <row r="1457">
          <cell r="J1457" t="str">
            <v>hpetterson</v>
          </cell>
          <cell r="K1457" t="str">
            <v>19/06/20</v>
          </cell>
          <cell r="M1457" t="str">
            <v>MATE</v>
          </cell>
          <cell r="N1457" t="str">
            <v>SI / ANTICORROSIVO / ACEITADO LIGERO</v>
          </cell>
          <cell r="P1457" t="str">
            <v>LAMINACIÓN</v>
          </cell>
          <cell r="AG1457" t="str">
            <v>508</v>
          </cell>
        </row>
        <row r="1458">
          <cell r="J1458" t="str">
            <v>jgarzavi</v>
          </cell>
          <cell r="K1458" t="str">
            <v>19/06/20</v>
          </cell>
          <cell r="N1458" t="str">
            <v>NO</v>
          </cell>
          <cell r="P1458" t="str">
            <v>LAMINACIÓN</v>
          </cell>
          <cell r="AG1458" t="str">
            <v>610</v>
          </cell>
        </row>
        <row r="1459">
          <cell r="J1459" t="str">
            <v>jgarzavi</v>
          </cell>
          <cell r="K1459" t="str">
            <v>19/06/20</v>
          </cell>
          <cell r="N1459" t="str">
            <v>NO</v>
          </cell>
          <cell r="P1459" t="str">
            <v>LAMINACIÓN</v>
          </cell>
          <cell r="AG1459" t="str">
            <v>610</v>
          </cell>
        </row>
        <row r="1460">
          <cell r="J1460" t="str">
            <v>jgarzavi</v>
          </cell>
          <cell r="K1460" t="str">
            <v>19/06/20</v>
          </cell>
          <cell r="N1460" t="str">
            <v>NO</v>
          </cell>
          <cell r="P1460" t="str">
            <v>LAMINACIÓN</v>
          </cell>
          <cell r="AG1460" t="str">
            <v>610</v>
          </cell>
        </row>
        <row r="1461">
          <cell r="J1461" t="str">
            <v>jgarzavi</v>
          </cell>
          <cell r="K1461" t="str">
            <v>19/06/20</v>
          </cell>
          <cell r="N1461" t="str">
            <v>NO</v>
          </cell>
          <cell r="P1461" t="str">
            <v>LAMINACIÓN</v>
          </cell>
          <cell r="AG1461" t="str">
            <v>610</v>
          </cell>
        </row>
        <row r="1462">
          <cell r="J1462" t="str">
            <v>jgarzavi</v>
          </cell>
          <cell r="K1462" t="str">
            <v>19/06/20</v>
          </cell>
          <cell r="N1462" t="str">
            <v>NO</v>
          </cell>
          <cell r="P1462" t="str">
            <v>LAMINACIÓN</v>
          </cell>
          <cell r="AG1462" t="str">
            <v>610</v>
          </cell>
        </row>
        <row r="1463">
          <cell r="J1463" t="str">
            <v>c.yramro</v>
          </cell>
          <cell r="K1463" t="str">
            <v>17/12/20</v>
          </cell>
          <cell r="N1463" t="str">
            <v>NO</v>
          </cell>
          <cell r="P1463" t="str">
            <v>LAMINACIÓN</v>
          </cell>
          <cell r="AG1463" t="str">
            <v>610</v>
          </cell>
        </row>
        <row r="1464">
          <cell r="J1464" t="str">
            <v>c.yramro</v>
          </cell>
          <cell r="K1464" t="str">
            <v>17/12/20</v>
          </cell>
          <cell r="AG1464" t="str">
            <v>508</v>
          </cell>
        </row>
        <row r="1465">
          <cell r="J1465" t="str">
            <v>hpetterson</v>
          </cell>
          <cell r="K1465" t="str">
            <v>28/08/20</v>
          </cell>
          <cell r="M1465" t="str">
            <v>MATE</v>
          </cell>
          <cell r="N1465" t="str">
            <v>SI / ANTICORROSIVO / ACEITADO LIGERO</v>
          </cell>
          <cell r="P1465" t="str">
            <v>LAMINACIÓN</v>
          </cell>
          <cell r="AG1465" t="str">
            <v>508</v>
          </cell>
        </row>
        <row r="1466">
          <cell r="J1466" t="str">
            <v>jsalazfu</v>
          </cell>
          <cell r="K1466" t="str">
            <v>19/06/20</v>
          </cell>
          <cell r="L1466" t="str">
            <v>MATE</v>
          </cell>
          <cell r="P1466" t="str">
            <v>LAMINACIÓN</v>
          </cell>
          <cell r="AG1466" t="str">
            <v>508</v>
          </cell>
        </row>
        <row r="1467">
          <cell r="J1467" t="str">
            <v>jsalazfu</v>
          </cell>
          <cell r="K1467" t="str">
            <v>19/06/20</v>
          </cell>
          <cell r="L1467" t="str">
            <v>MATE</v>
          </cell>
          <cell r="P1467" t="str">
            <v>LAMINACIÓN</v>
          </cell>
          <cell r="AG1467" t="str">
            <v>508</v>
          </cell>
        </row>
        <row r="1468">
          <cell r="J1468" t="str">
            <v>c.yramro</v>
          </cell>
          <cell r="K1468" t="str">
            <v>19/06/20</v>
          </cell>
          <cell r="AG1468" t="str">
            <v>508</v>
          </cell>
        </row>
        <row r="1469">
          <cell r="J1469" t="str">
            <v>jgarzavi</v>
          </cell>
          <cell r="K1469" t="str">
            <v>18/06/20</v>
          </cell>
          <cell r="P1469" t="str">
            <v>LAMINACIÓN</v>
          </cell>
          <cell r="AG1469" t="str">
            <v>711</v>
          </cell>
        </row>
        <row r="1470">
          <cell r="J1470" t="str">
            <v>c.yramro</v>
          </cell>
          <cell r="K1470" t="str">
            <v>18/06/20</v>
          </cell>
          <cell r="AG1470" t="str">
            <v>508</v>
          </cell>
        </row>
        <row r="1471">
          <cell r="J1471" t="str">
            <v>hpetterson</v>
          </cell>
          <cell r="K1471" t="str">
            <v>18/06/20</v>
          </cell>
          <cell r="M1471" t="str">
            <v>MATE</v>
          </cell>
          <cell r="N1471" t="str">
            <v>NO</v>
          </cell>
          <cell r="AG1471" t="str">
            <v>508</v>
          </cell>
          <cell r="AI1471" t="str">
            <v>ESTANDAR</v>
          </cell>
        </row>
        <row r="1472">
          <cell r="J1472" t="str">
            <v>hpetterson</v>
          </cell>
          <cell r="K1472" t="str">
            <v>18/06/20</v>
          </cell>
          <cell r="M1472" t="str">
            <v>MATE</v>
          </cell>
          <cell r="N1472" t="str">
            <v>NO</v>
          </cell>
          <cell r="AG1472" t="str">
            <v>508</v>
          </cell>
          <cell r="AI1472" t="str">
            <v>ESTANDAR</v>
          </cell>
        </row>
        <row r="1473">
          <cell r="J1473" t="str">
            <v>c.yramro</v>
          </cell>
          <cell r="K1473" t="str">
            <v>18/06/20</v>
          </cell>
          <cell r="AG1473" t="str">
            <v>711</v>
          </cell>
          <cell r="AI1473" t="str">
            <v>ESTANDAR</v>
          </cell>
        </row>
        <row r="1474">
          <cell r="J1474" t="str">
            <v>c.yramro</v>
          </cell>
          <cell r="K1474" t="str">
            <v>30/10/20</v>
          </cell>
          <cell r="M1474" t="str">
            <v>MATE</v>
          </cell>
          <cell r="N1474" t="str">
            <v>NO</v>
          </cell>
          <cell r="P1474" t="str">
            <v>LAMINACIÓN</v>
          </cell>
          <cell r="AG1474" t="str">
            <v>508</v>
          </cell>
        </row>
        <row r="1475">
          <cell r="J1475" t="str">
            <v>hpetterson</v>
          </cell>
          <cell r="K1475" t="str">
            <v>18/06/20</v>
          </cell>
          <cell r="M1475" t="str">
            <v>MATE</v>
          </cell>
          <cell r="N1475" t="str">
            <v>NO</v>
          </cell>
          <cell r="P1475" t="str">
            <v>LAMINACIÓN</v>
          </cell>
          <cell r="AG1475" t="str">
            <v>508</v>
          </cell>
        </row>
        <row r="1476">
          <cell r="J1476" t="str">
            <v>c.yramro</v>
          </cell>
          <cell r="K1476" t="str">
            <v>18/06/20</v>
          </cell>
          <cell r="AG1476" t="str">
            <v>508</v>
          </cell>
        </row>
        <row r="1477">
          <cell r="J1477" t="str">
            <v>hpetterson</v>
          </cell>
          <cell r="K1477" t="str">
            <v>18/06/20</v>
          </cell>
          <cell r="M1477" t="str">
            <v>MATE</v>
          </cell>
          <cell r="N1477" t="str">
            <v>SI / ANTICORROSIVO / ACEITADO LIGERO</v>
          </cell>
          <cell r="P1477" t="str">
            <v>LAMINACIÓN</v>
          </cell>
          <cell r="AG1477" t="str">
            <v>508</v>
          </cell>
        </row>
        <row r="1478">
          <cell r="J1478" t="str">
            <v>c.yramro</v>
          </cell>
          <cell r="K1478" t="str">
            <v>17/06/20</v>
          </cell>
          <cell r="L1478" t="str">
            <v>MATE</v>
          </cell>
          <cell r="P1478" t="str">
            <v>LAMINACIÓN</v>
          </cell>
          <cell r="AG1478" t="str">
            <v>508</v>
          </cell>
        </row>
        <row r="1479">
          <cell r="J1479" t="str">
            <v>hpetterson</v>
          </cell>
          <cell r="K1479" t="str">
            <v>18/06/20</v>
          </cell>
          <cell r="M1479" t="str">
            <v>MATE</v>
          </cell>
          <cell r="N1479" t="str">
            <v>SI / ANTICORROSIVO / ACEITADO LIGERO</v>
          </cell>
          <cell r="P1479" t="str">
            <v>LAMINACIÓN</v>
          </cell>
          <cell r="AG1479" t="str">
            <v>508</v>
          </cell>
        </row>
        <row r="1480">
          <cell r="J1480" t="str">
            <v>hpetterson</v>
          </cell>
          <cell r="K1480" t="str">
            <v>17/06/20</v>
          </cell>
          <cell r="M1480" t="str">
            <v>MATE</v>
          </cell>
          <cell r="N1480" t="str">
            <v>SI / ANTICORROSIVO / ACEITADO LIGERO</v>
          </cell>
          <cell r="AG1480" t="str">
            <v>508</v>
          </cell>
          <cell r="AI1480" t="str">
            <v>ESTANDAR</v>
          </cell>
        </row>
        <row r="1481">
          <cell r="J1481" t="str">
            <v>c.yramro</v>
          </cell>
          <cell r="K1481" t="str">
            <v>17/06/20</v>
          </cell>
          <cell r="P1481" t="str">
            <v>LAMINACIÓN</v>
          </cell>
          <cell r="AG1481" t="str">
            <v>711</v>
          </cell>
        </row>
        <row r="1482">
          <cell r="J1482" t="str">
            <v>hpetterson</v>
          </cell>
          <cell r="K1482" t="str">
            <v>17/06/20</v>
          </cell>
          <cell r="M1482" t="str">
            <v>MATE</v>
          </cell>
          <cell r="N1482" t="str">
            <v>NO</v>
          </cell>
          <cell r="AG1482" t="str">
            <v>610</v>
          </cell>
          <cell r="AI1482" t="str">
            <v>ESTANDAR</v>
          </cell>
        </row>
        <row r="1483">
          <cell r="J1483" t="str">
            <v>jsalazfu</v>
          </cell>
          <cell r="K1483" t="str">
            <v>17/06/20</v>
          </cell>
          <cell r="L1483" t="str">
            <v>MATE NORMAL 30 - 50 MICROPULG</v>
          </cell>
          <cell r="N1483" t="str">
            <v>NO</v>
          </cell>
          <cell r="P1483" t="str">
            <v>LAMINACIÓN</v>
          </cell>
          <cell r="AG1483" t="str">
            <v>508</v>
          </cell>
        </row>
        <row r="1484">
          <cell r="J1484" t="str">
            <v>jsalazfu</v>
          </cell>
          <cell r="K1484" t="str">
            <v>17/06/20</v>
          </cell>
          <cell r="L1484" t="str">
            <v>MATE NORMAL 30 - 50 MICROPULG</v>
          </cell>
          <cell r="N1484" t="str">
            <v>NO</v>
          </cell>
          <cell r="P1484" t="str">
            <v>LAMINACIÓN</v>
          </cell>
          <cell r="AG1484" t="str">
            <v>508</v>
          </cell>
        </row>
        <row r="1485">
          <cell r="J1485" t="str">
            <v>daveliz</v>
          </cell>
          <cell r="K1485" t="str">
            <v>23/06/20</v>
          </cell>
          <cell r="N1485" t="str">
            <v>SI / ANTICORROSIVO / 100 A 150 MG/FT2</v>
          </cell>
          <cell r="AG1485" t="str">
            <v>610</v>
          </cell>
          <cell r="AI1485" t="str">
            <v>ESTANDAR</v>
          </cell>
        </row>
        <row r="1486">
          <cell r="J1486" t="str">
            <v>jsalazfu</v>
          </cell>
          <cell r="K1486" t="str">
            <v>17/06/20</v>
          </cell>
          <cell r="L1486" t="str">
            <v>MATE NORMAL 30 - 50 MICROPULG</v>
          </cell>
          <cell r="N1486" t="str">
            <v>SI / ANTICORROSIVO / 50 A 100 MG/FT2</v>
          </cell>
          <cell r="P1486" t="str">
            <v>LAMINACIÓN</v>
          </cell>
          <cell r="AG1486" t="str">
            <v>610</v>
          </cell>
        </row>
        <row r="1487">
          <cell r="J1487" t="str">
            <v>daveliz</v>
          </cell>
          <cell r="K1487" t="str">
            <v>17/06/20</v>
          </cell>
          <cell r="N1487" t="str">
            <v>SI / ANTICORROSIVO / 100 A 150 MG/FT2</v>
          </cell>
          <cell r="AG1487" t="str">
            <v>610</v>
          </cell>
          <cell r="AI1487" t="str">
            <v>ESTANDAR</v>
          </cell>
        </row>
        <row r="1488">
          <cell r="J1488" t="str">
            <v>jgarzavi</v>
          </cell>
          <cell r="K1488" t="str">
            <v>19/11/20</v>
          </cell>
          <cell r="N1488" t="str">
            <v>SI / ANTICORROSIVO / 100 A 150 MG/FT2</v>
          </cell>
          <cell r="AG1488" t="str">
            <v>610</v>
          </cell>
          <cell r="AI1488" t="str">
            <v>ESTANDAR</v>
          </cell>
        </row>
        <row r="1489">
          <cell r="J1489" t="str">
            <v>jsalazfu</v>
          </cell>
          <cell r="K1489" t="str">
            <v>16/06/20</v>
          </cell>
          <cell r="L1489" t="str">
            <v>MATE NORMAL 30 - 50 MICROPULG</v>
          </cell>
          <cell r="N1489" t="str">
            <v>SI / ANTICORROSIVO / 50 A 100 MG/FT2</v>
          </cell>
          <cell r="AG1489" t="str">
            <v>508</v>
          </cell>
          <cell r="AI1489" t="str">
            <v>ESTANDAR</v>
          </cell>
        </row>
        <row r="1490">
          <cell r="J1490" t="str">
            <v>c.yramro</v>
          </cell>
          <cell r="K1490" t="str">
            <v>16/06/20</v>
          </cell>
          <cell r="M1490" t="str">
            <v>MATE</v>
          </cell>
          <cell r="N1490" t="str">
            <v>NO</v>
          </cell>
          <cell r="P1490" t="str">
            <v>LAMINACIÓN</v>
          </cell>
          <cell r="AL1490" t="str">
            <v>TERNIUM 1.5 MM MAX</v>
          </cell>
        </row>
        <row r="1491">
          <cell r="J1491" t="str">
            <v>c.yramro</v>
          </cell>
          <cell r="K1491" t="str">
            <v>16/06/20</v>
          </cell>
          <cell r="M1491" t="str">
            <v>MATE</v>
          </cell>
          <cell r="N1491" t="str">
            <v>NO</v>
          </cell>
          <cell r="P1491" t="str">
            <v>CORTADOS</v>
          </cell>
          <cell r="AL1491" t="str">
            <v>TERNIUM 1.5 MM MAX</v>
          </cell>
        </row>
        <row r="1492">
          <cell r="J1492" t="str">
            <v>c.yramro</v>
          </cell>
          <cell r="K1492" t="str">
            <v>16/06/20</v>
          </cell>
          <cell r="M1492" t="str">
            <v>MATE</v>
          </cell>
          <cell r="N1492" t="str">
            <v>NO</v>
          </cell>
          <cell r="P1492" t="str">
            <v>LAMINACIÓN</v>
          </cell>
          <cell r="AL1492" t="str">
            <v>TERNIUM 3.0 MM MAX</v>
          </cell>
        </row>
        <row r="1493">
          <cell r="J1493" t="str">
            <v>c.yramro</v>
          </cell>
          <cell r="K1493" t="str">
            <v>16/06/20</v>
          </cell>
          <cell r="M1493" t="str">
            <v>MATE</v>
          </cell>
          <cell r="N1493" t="str">
            <v>NO</v>
          </cell>
          <cell r="P1493" t="str">
            <v>CORTADOS</v>
          </cell>
          <cell r="AL1493" t="str">
            <v>TERNIUM 1.5 MM MAX</v>
          </cell>
        </row>
        <row r="1494">
          <cell r="J1494" t="str">
            <v>c.yramro</v>
          </cell>
          <cell r="K1494" t="str">
            <v>16/06/20</v>
          </cell>
          <cell r="M1494" t="str">
            <v>MATE</v>
          </cell>
          <cell r="N1494" t="str">
            <v>NO</v>
          </cell>
          <cell r="P1494" t="str">
            <v>CORTADOS</v>
          </cell>
          <cell r="AL1494" t="str">
            <v>TERNIUM 1.5 MM MAX</v>
          </cell>
        </row>
        <row r="1495">
          <cell r="J1495" t="str">
            <v>jsalazfu</v>
          </cell>
          <cell r="K1495" t="str">
            <v>16/06/20</v>
          </cell>
          <cell r="L1495" t="str">
            <v>MATE NORMAL 30 - 50 MICROPULG</v>
          </cell>
          <cell r="N1495" t="str">
            <v>SI / ANTICORROSIVO / 50 A 100 MG/FT2</v>
          </cell>
          <cell r="P1495" t="str">
            <v>LAMINACIÓN</v>
          </cell>
          <cell r="AG1495" t="str">
            <v>610</v>
          </cell>
        </row>
        <row r="1496">
          <cell r="J1496" t="str">
            <v>jgarzavi</v>
          </cell>
          <cell r="K1496" t="str">
            <v>16/06/20</v>
          </cell>
          <cell r="N1496" t="str">
            <v>SI / ANTICORROSIVO / 100 A 150 MG/FT2</v>
          </cell>
          <cell r="P1496" t="str">
            <v>LAMINACIÓN</v>
          </cell>
          <cell r="AG1496" t="str">
            <v>610</v>
          </cell>
        </row>
        <row r="1497">
          <cell r="J1497" t="str">
            <v>jsalazfu</v>
          </cell>
          <cell r="K1497" t="str">
            <v>16/06/20</v>
          </cell>
          <cell r="L1497" t="str">
            <v>MATE NORMAL 30 - 50 MICROPULG</v>
          </cell>
          <cell r="N1497" t="str">
            <v>SI / ANTICORROSIVO / 50 A 100 MG/FT2</v>
          </cell>
          <cell r="P1497" t="str">
            <v>LAMINACIÓN</v>
          </cell>
          <cell r="AG1497" t="str">
            <v>610</v>
          </cell>
        </row>
        <row r="1498">
          <cell r="J1498" t="str">
            <v>daveliz</v>
          </cell>
          <cell r="K1498" t="str">
            <v>15/06/20</v>
          </cell>
          <cell r="P1498" t="str">
            <v>LAMINACIÓN</v>
          </cell>
          <cell r="AG1498" t="str">
            <v>711</v>
          </cell>
        </row>
        <row r="1499">
          <cell r="J1499" t="str">
            <v>c.yramro</v>
          </cell>
          <cell r="K1499" t="str">
            <v>15/06/20</v>
          </cell>
          <cell r="M1499" t="str">
            <v>MATE</v>
          </cell>
          <cell r="N1499" t="str">
            <v>NO</v>
          </cell>
          <cell r="P1499" t="str">
            <v>LAMINACIÓN</v>
          </cell>
          <cell r="AG1499" t="str">
            <v>508</v>
          </cell>
        </row>
        <row r="1500">
          <cell r="J1500" t="str">
            <v>c.yramro</v>
          </cell>
          <cell r="K1500" t="str">
            <v>15/06/20</v>
          </cell>
          <cell r="AG1500" t="str">
            <v>508</v>
          </cell>
        </row>
        <row r="1501">
          <cell r="J1501" t="str">
            <v>c.yramro</v>
          </cell>
          <cell r="K1501" t="str">
            <v>15/06/20</v>
          </cell>
          <cell r="AG1501" t="str">
            <v>508</v>
          </cell>
          <cell r="AI1501" t="str">
            <v>ESTANDAR</v>
          </cell>
        </row>
        <row r="1502">
          <cell r="J1502" t="str">
            <v>c.yramro</v>
          </cell>
          <cell r="K1502" t="str">
            <v>15/06/20</v>
          </cell>
          <cell r="AG1502" t="str">
            <v>508</v>
          </cell>
        </row>
        <row r="1503">
          <cell r="J1503" t="str">
            <v>c.yramro</v>
          </cell>
          <cell r="K1503" t="str">
            <v>15/06/20</v>
          </cell>
          <cell r="AG1503" t="str">
            <v>508</v>
          </cell>
        </row>
        <row r="1504">
          <cell r="J1504" t="str">
            <v>c.yramro</v>
          </cell>
          <cell r="K1504" t="str">
            <v>15/06/20</v>
          </cell>
          <cell r="AG1504" t="str">
            <v>508</v>
          </cell>
        </row>
        <row r="1505">
          <cell r="J1505" t="str">
            <v>c.yramro</v>
          </cell>
          <cell r="K1505" t="str">
            <v>15/06/20</v>
          </cell>
          <cell r="AG1505" t="str">
            <v>508</v>
          </cell>
        </row>
        <row r="1506">
          <cell r="J1506" t="str">
            <v>c.yramro</v>
          </cell>
          <cell r="K1506" t="str">
            <v>15/06/20</v>
          </cell>
          <cell r="AG1506" t="str">
            <v>508</v>
          </cell>
        </row>
        <row r="1507">
          <cell r="J1507" t="str">
            <v>c.yramro</v>
          </cell>
          <cell r="K1507" t="str">
            <v>15/06/20</v>
          </cell>
          <cell r="AG1507" t="str">
            <v>508</v>
          </cell>
        </row>
        <row r="1508">
          <cell r="J1508" t="str">
            <v>c.yramro</v>
          </cell>
          <cell r="K1508" t="str">
            <v>15/06/20</v>
          </cell>
          <cell r="AG1508" t="str">
            <v>508</v>
          </cell>
        </row>
        <row r="1509">
          <cell r="J1509" t="str">
            <v>c.yramro</v>
          </cell>
          <cell r="K1509" t="str">
            <v>15/06/20</v>
          </cell>
          <cell r="AG1509" t="str">
            <v>508</v>
          </cell>
        </row>
        <row r="1510">
          <cell r="J1510" t="str">
            <v>c.yramro</v>
          </cell>
          <cell r="K1510" t="str">
            <v>15/06/20</v>
          </cell>
          <cell r="AG1510" t="str">
            <v>508</v>
          </cell>
        </row>
        <row r="1511">
          <cell r="J1511" t="str">
            <v>c.yramro</v>
          </cell>
          <cell r="K1511" t="str">
            <v>15/06/20</v>
          </cell>
          <cell r="AG1511" t="str">
            <v>508</v>
          </cell>
        </row>
        <row r="1512">
          <cell r="J1512" t="str">
            <v>c.yramro</v>
          </cell>
          <cell r="K1512" t="str">
            <v>15/06/20</v>
          </cell>
          <cell r="AG1512" t="str">
            <v>508</v>
          </cell>
        </row>
        <row r="1513">
          <cell r="J1513" t="str">
            <v>c.yramro</v>
          </cell>
          <cell r="K1513" t="str">
            <v>15/06/20</v>
          </cell>
          <cell r="AG1513" t="str">
            <v>508</v>
          </cell>
        </row>
        <row r="1514">
          <cell r="J1514" t="str">
            <v>c.yramro</v>
          </cell>
          <cell r="K1514" t="str">
            <v>15/06/20</v>
          </cell>
          <cell r="AG1514" t="str">
            <v>508</v>
          </cell>
        </row>
        <row r="1515">
          <cell r="J1515" t="str">
            <v>c.yramro</v>
          </cell>
          <cell r="K1515" t="str">
            <v>15/06/20</v>
          </cell>
          <cell r="AG1515" t="str">
            <v>508</v>
          </cell>
        </row>
        <row r="1516">
          <cell r="J1516" t="str">
            <v>c.yramro</v>
          </cell>
          <cell r="K1516" t="str">
            <v>15/06/20</v>
          </cell>
          <cell r="AG1516" t="str">
            <v>508</v>
          </cell>
        </row>
        <row r="1517">
          <cell r="J1517" t="str">
            <v>c.yramro</v>
          </cell>
          <cell r="K1517" t="str">
            <v>15/06/20</v>
          </cell>
          <cell r="AG1517" t="str">
            <v>508</v>
          </cell>
        </row>
        <row r="1518">
          <cell r="J1518" t="str">
            <v>jgarzavi</v>
          </cell>
          <cell r="K1518" t="str">
            <v>14/06/20</v>
          </cell>
          <cell r="N1518" t="str">
            <v>SI / ANTICORROSIVO / 100 A 150 MG/FT2</v>
          </cell>
          <cell r="P1518" t="str">
            <v>CORTADOS</v>
          </cell>
          <cell r="AG1518" t="str">
            <v>610</v>
          </cell>
        </row>
        <row r="1519">
          <cell r="J1519" t="str">
            <v>c.yramro</v>
          </cell>
          <cell r="K1519" t="str">
            <v>13/06/20</v>
          </cell>
          <cell r="M1519" t="str">
            <v>MATE</v>
          </cell>
          <cell r="N1519" t="str">
            <v>NO</v>
          </cell>
          <cell r="P1519" t="str">
            <v>LAMINACIÓN</v>
          </cell>
          <cell r="AG1519" t="str">
            <v>508</v>
          </cell>
        </row>
        <row r="1520">
          <cell r="J1520" t="str">
            <v>jsalazfu</v>
          </cell>
          <cell r="K1520" t="str">
            <v>12/06/20</v>
          </cell>
        </row>
        <row r="1521">
          <cell r="J1521" t="str">
            <v>c.yramro</v>
          </cell>
          <cell r="K1521" t="str">
            <v>12/06/20</v>
          </cell>
          <cell r="AG1521" t="str">
            <v>508</v>
          </cell>
        </row>
        <row r="1522">
          <cell r="J1522" t="str">
            <v>hpetterson</v>
          </cell>
          <cell r="K1522" t="str">
            <v>12/06/20</v>
          </cell>
          <cell r="M1522" t="str">
            <v>MATE</v>
          </cell>
          <cell r="N1522" t="str">
            <v>NO</v>
          </cell>
          <cell r="P1522" t="str">
            <v>LAMINACIÓN</v>
          </cell>
          <cell r="AG1522" t="str">
            <v>508</v>
          </cell>
        </row>
        <row r="1523">
          <cell r="J1523" t="str">
            <v>c.yramro</v>
          </cell>
          <cell r="K1523" t="str">
            <v>12/06/20</v>
          </cell>
          <cell r="AG1523" t="str">
            <v>508</v>
          </cell>
          <cell r="AI1523" t="str">
            <v>ESTANDAR</v>
          </cell>
        </row>
        <row r="1524">
          <cell r="J1524" t="str">
            <v>c.yramro</v>
          </cell>
          <cell r="K1524" t="str">
            <v>11/06/20</v>
          </cell>
          <cell r="AG1524" t="str">
            <v>508</v>
          </cell>
        </row>
        <row r="1525">
          <cell r="J1525" t="str">
            <v>c.yramro</v>
          </cell>
          <cell r="K1525" t="str">
            <v>11/06/20</v>
          </cell>
          <cell r="AG1525" t="str">
            <v>508</v>
          </cell>
        </row>
        <row r="1526">
          <cell r="J1526" t="str">
            <v>c.yramro</v>
          </cell>
          <cell r="K1526" t="str">
            <v>11/06/20</v>
          </cell>
          <cell r="AG1526" t="str">
            <v>508</v>
          </cell>
        </row>
        <row r="1527">
          <cell r="J1527" t="str">
            <v>c.yramro</v>
          </cell>
          <cell r="K1527" t="str">
            <v>11/06/20</v>
          </cell>
          <cell r="AG1527" t="str">
            <v>508</v>
          </cell>
        </row>
        <row r="1528">
          <cell r="J1528" t="str">
            <v>c.yramro</v>
          </cell>
          <cell r="K1528" t="str">
            <v>11/06/20</v>
          </cell>
          <cell r="AG1528" t="str">
            <v>508</v>
          </cell>
        </row>
        <row r="1529">
          <cell r="J1529" t="str">
            <v>c.yramro</v>
          </cell>
          <cell r="K1529" t="str">
            <v>11/06/20</v>
          </cell>
          <cell r="AG1529" t="str">
            <v>508</v>
          </cell>
        </row>
        <row r="1530">
          <cell r="J1530" t="str">
            <v>c.yramro</v>
          </cell>
          <cell r="K1530" t="str">
            <v>11/06/20</v>
          </cell>
          <cell r="AG1530" t="str">
            <v>508</v>
          </cell>
        </row>
        <row r="1531">
          <cell r="J1531" t="str">
            <v>c.yramro</v>
          </cell>
          <cell r="K1531" t="str">
            <v>11/06/20</v>
          </cell>
          <cell r="AG1531" t="str">
            <v>508</v>
          </cell>
        </row>
        <row r="1532">
          <cell r="J1532" t="str">
            <v>c.yramro</v>
          </cell>
          <cell r="K1532" t="str">
            <v>11/06/20</v>
          </cell>
          <cell r="AG1532" t="str">
            <v>508</v>
          </cell>
        </row>
        <row r="1533">
          <cell r="J1533" t="str">
            <v>c.yramro</v>
          </cell>
          <cell r="K1533" t="str">
            <v>11/06/20</v>
          </cell>
          <cell r="AG1533" t="str">
            <v>508</v>
          </cell>
        </row>
        <row r="1534">
          <cell r="J1534" t="str">
            <v>c.yramro</v>
          </cell>
          <cell r="K1534" t="str">
            <v>11/06/20</v>
          </cell>
          <cell r="AG1534" t="str">
            <v>508</v>
          </cell>
        </row>
        <row r="1535">
          <cell r="J1535" t="str">
            <v>c.yramro</v>
          </cell>
          <cell r="K1535" t="str">
            <v>11/06/20</v>
          </cell>
          <cell r="AG1535" t="str">
            <v>508</v>
          </cell>
        </row>
        <row r="1536">
          <cell r="J1536" t="str">
            <v>c.yramro</v>
          </cell>
          <cell r="K1536" t="str">
            <v>11/06/20</v>
          </cell>
          <cell r="AG1536" t="str">
            <v>508</v>
          </cell>
        </row>
        <row r="1537">
          <cell r="J1537" t="str">
            <v>c.yramro</v>
          </cell>
          <cell r="K1537" t="str">
            <v>11/06/20</v>
          </cell>
          <cell r="AG1537" t="str">
            <v>508</v>
          </cell>
        </row>
        <row r="1538">
          <cell r="J1538" t="str">
            <v>c.yramro</v>
          </cell>
          <cell r="K1538" t="str">
            <v>11/06/20</v>
          </cell>
          <cell r="AG1538" t="str">
            <v>508</v>
          </cell>
        </row>
        <row r="1539">
          <cell r="J1539" t="str">
            <v>c.yramro</v>
          </cell>
          <cell r="K1539" t="str">
            <v>11/06/20</v>
          </cell>
          <cell r="AG1539" t="str">
            <v>508</v>
          </cell>
        </row>
        <row r="1540">
          <cell r="J1540" t="str">
            <v>c.yramro</v>
          </cell>
          <cell r="K1540" t="str">
            <v>11/06/20</v>
          </cell>
          <cell r="AG1540" t="str">
            <v>508</v>
          </cell>
        </row>
        <row r="1541">
          <cell r="J1541" t="str">
            <v>c.yramro</v>
          </cell>
          <cell r="K1541" t="str">
            <v>11/06/20</v>
          </cell>
          <cell r="AG1541" t="str">
            <v>508</v>
          </cell>
        </row>
        <row r="1542">
          <cell r="J1542" t="str">
            <v>c.yramro</v>
          </cell>
          <cell r="K1542" t="str">
            <v>11/06/20</v>
          </cell>
          <cell r="Q1542" t="str">
            <v>26</v>
          </cell>
          <cell r="R1542" t="str">
            <v>26</v>
          </cell>
          <cell r="AB1542" t="str">
            <v>0706-ARENA KYNER STD</v>
          </cell>
          <cell r="AC1542" t="str">
            <v>0121-BLANCO STD KYNAR</v>
          </cell>
          <cell r="AK1542" t="str">
            <v>NO</v>
          </cell>
        </row>
        <row r="1543">
          <cell r="J1543" t="str">
            <v>c.yramro</v>
          </cell>
          <cell r="K1543" t="str">
            <v>11/06/20</v>
          </cell>
          <cell r="AG1543" t="str">
            <v>508</v>
          </cell>
        </row>
        <row r="1544">
          <cell r="J1544" t="str">
            <v>jgarzavi</v>
          </cell>
          <cell r="K1544" t="str">
            <v>11/06/20</v>
          </cell>
          <cell r="N1544" t="str">
            <v>SI / ANTICORROSIVO / 100 A 150 MG/FT2</v>
          </cell>
          <cell r="P1544" t="str">
            <v>LAMINACIÓN</v>
          </cell>
          <cell r="AG1544" t="str">
            <v>610</v>
          </cell>
        </row>
        <row r="1545">
          <cell r="J1545" t="str">
            <v>c.yramro</v>
          </cell>
          <cell r="K1545" t="str">
            <v>11/06/20</v>
          </cell>
          <cell r="AG1545" t="str">
            <v>508</v>
          </cell>
        </row>
        <row r="1546">
          <cell r="J1546" t="str">
            <v>plcampos</v>
          </cell>
          <cell r="K1546" t="str">
            <v>10/06/20</v>
          </cell>
          <cell r="S1546" t="str">
            <v>TERNIUM CONTROLADA</v>
          </cell>
        </row>
        <row r="1547">
          <cell r="J1547" t="str">
            <v>jgarzavi</v>
          </cell>
          <cell r="K1547" t="str">
            <v>13/01/21</v>
          </cell>
          <cell r="P1547" t="str">
            <v>LAMINACIÓN</v>
          </cell>
          <cell r="AG1547" t="str">
            <v>711</v>
          </cell>
        </row>
        <row r="1548">
          <cell r="J1548" t="str">
            <v>c.yramro</v>
          </cell>
          <cell r="K1548" t="str">
            <v>10/06/20</v>
          </cell>
          <cell r="AG1548" t="str">
            <v>508</v>
          </cell>
        </row>
        <row r="1549">
          <cell r="J1549" t="str">
            <v>c.yramro</v>
          </cell>
          <cell r="K1549" t="str">
            <v>10/06/20</v>
          </cell>
          <cell r="AG1549" t="str">
            <v>508</v>
          </cell>
        </row>
        <row r="1550">
          <cell r="J1550" t="str">
            <v>c.yramro</v>
          </cell>
          <cell r="K1550" t="str">
            <v>09/06/20</v>
          </cell>
          <cell r="AG1550" t="str">
            <v>508</v>
          </cell>
        </row>
        <row r="1551">
          <cell r="J1551" t="str">
            <v>daveliz</v>
          </cell>
          <cell r="K1551" t="str">
            <v>09/06/20</v>
          </cell>
          <cell r="N1551" t="str">
            <v>SI / ANTICORROSIVO / 100 A 150 MG/FT2</v>
          </cell>
          <cell r="P1551" t="str">
            <v>CORTADOS</v>
          </cell>
          <cell r="AL1551" t="str">
            <v>TERNIUM 1.5 MM MAX</v>
          </cell>
        </row>
        <row r="1552">
          <cell r="J1552" t="str">
            <v>daveliz</v>
          </cell>
          <cell r="K1552" t="str">
            <v>09/06/20</v>
          </cell>
          <cell r="N1552" t="str">
            <v>SI / ANTICORROSIVO / 100 A 150 MG/FT2</v>
          </cell>
          <cell r="P1552" t="str">
            <v>CORTADOS</v>
          </cell>
          <cell r="AL1552" t="str">
            <v>TERNIUM 1.5 MM MAX</v>
          </cell>
        </row>
        <row r="1553">
          <cell r="J1553" t="str">
            <v>daveliz</v>
          </cell>
          <cell r="K1553" t="str">
            <v>09/06/20</v>
          </cell>
          <cell r="N1553" t="str">
            <v>SI / ANTICORROSIVO / 100 A 150 MG/FT2</v>
          </cell>
          <cell r="P1553" t="str">
            <v>CORTADOS</v>
          </cell>
          <cell r="AG1553" t="str">
            <v>610</v>
          </cell>
        </row>
        <row r="1554">
          <cell r="J1554" t="str">
            <v>hpetterson</v>
          </cell>
          <cell r="K1554" t="str">
            <v>09/06/20</v>
          </cell>
          <cell r="M1554" t="str">
            <v>MATE</v>
          </cell>
          <cell r="N1554" t="str">
            <v>NO</v>
          </cell>
          <cell r="P1554" t="str">
            <v>LAMINACIÓN</v>
          </cell>
          <cell r="AG1554" t="str">
            <v>610</v>
          </cell>
        </row>
        <row r="1555">
          <cell r="J1555" t="str">
            <v>c.yramro</v>
          </cell>
          <cell r="K1555" t="str">
            <v>08/06/20</v>
          </cell>
          <cell r="AG1555" t="str">
            <v>508</v>
          </cell>
          <cell r="AI1555" t="str">
            <v>ESTANDAR</v>
          </cell>
        </row>
        <row r="1556">
          <cell r="J1556" t="str">
            <v>jsalazfu</v>
          </cell>
          <cell r="K1556" t="str">
            <v>08/06/20</v>
          </cell>
          <cell r="L1556" t="str">
            <v>MATE</v>
          </cell>
          <cell r="P1556" t="str">
            <v>LAMINACIÓN (SIN DESORILLE)</v>
          </cell>
          <cell r="AG1556" t="str">
            <v>508</v>
          </cell>
        </row>
        <row r="1557">
          <cell r="J1557" t="str">
            <v>jsalazfu</v>
          </cell>
          <cell r="K1557" t="str">
            <v>08/06/20</v>
          </cell>
          <cell r="L1557" t="str">
            <v>MATE</v>
          </cell>
          <cell r="P1557" t="str">
            <v>LAMINACIÓN (SIN DESORILLE)</v>
          </cell>
          <cell r="AG1557" t="str">
            <v>508</v>
          </cell>
        </row>
        <row r="1558">
          <cell r="J1558" t="str">
            <v>jsalazfu</v>
          </cell>
          <cell r="K1558" t="str">
            <v>08/06/20</v>
          </cell>
          <cell r="M1558" t="str">
            <v>MATE</v>
          </cell>
          <cell r="N1558" t="str">
            <v>SI / NOX-RUST / 1.0-1.5 GR/M2</v>
          </cell>
          <cell r="P1558" t="str">
            <v>CORTADOS</v>
          </cell>
          <cell r="AG1558" t="str">
            <v>610</v>
          </cell>
        </row>
        <row r="1559">
          <cell r="J1559" t="str">
            <v>jsalazfu</v>
          </cell>
          <cell r="K1559" t="str">
            <v>08/06/20</v>
          </cell>
          <cell r="M1559" t="str">
            <v>MATE</v>
          </cell>
          <cell r="N1559" t="str">
            <v>SI / FERROCOTE / 0.4-0.7 GR/M2</v>
          </cell>
          <cell r="AG1559" t="str">
            <v>610</v>
          </cell>
          <cell r="AI1559" t="str">
            <v>ESTANDAR</v>
          </cell>
        </row>
        <row r="1560">
          <cell r="J1560" t="str">
            <v>c.yramro</v>
          </cell>
          <cell r="K1560" t="str">
            <v>08/06/20</v>
          </cell>
          <cell r="AG1560" t="str">
            <v>508</v>
          </cell>
        </row>
        <row r="1561">
          <cell r="J1561" t="str">
            <v>jgarzavi</v>
          </cell>
          <cell r="K1561" t="str">
            <v>08/06/20</v>
          </cell>
          <cell r="P1561" t="str">
            <v>LAMINACIÓN</v>
          </cell>
          <cell r="AG1561" t="str">
            <v>711</v>
          </cell>
        </row>
        <row r="1562">
          <cell r="J1562" t="str">
            <v>hpetterson</v>
          </cell>
          <cell r="K1562" t="str">
            <v>01/07/20</v>
          </cell>
          <cell r="M1562" t="str">
            <v>MATE</v>
          </cell>
          <cell r="N1562" t="str">
            <v>NO</v>
          </cell>
          <cell r="P1562" t="str">
            <v>CORTADOS</v>
          </cell>
          <cell r="AG1562" t="str">
            <v>508</v>
          </cell>
        </row>
        <row r="1563">
          <cell r="J1563" t="str">
            <v>c.yramro</v>
          </cell>
          <cell r="K1563" t="str">
            <v>06/06/20</v>
          </cell>
          <cell r="M1563" t="str">
            <v>MATE</v>
          </cell>
          <cell r="N1563" t="str">
            <v>NO</v>
          </cell>
          <cell r="P1563" t="str">
            <v>LAMINACIÓN</v>
          </cell>
          <cell r="AG1563" t="str">
            <v>508</v>
          </cell>
        </row>
        <row r="1564">
          <cell r="J1564" t="str">
            <v>c.yramro</v>
          </cell>
          <cell r="K1564" t="str">
            <v>06/06/20</v>
          </cell>
          <cell r="M1564" t="str">
            <v>MATE</v>
          </cell>
          <cell r="N1564" t="str">
            <v>NO</v>
          </cell>
          <cell r="P1564" t="str">
            <v>LAMINACIÓN</v>
          </cell>
          <cell r="AG1564" t="str">
            <v>508</v>
          </cell>
        </row>
        <row r="1565">
          <cell r="J1565" t="str">
            <v>c.yramro</v>
          </cell>
          <cell r="K1565" t="str">
            <v>06/06/20</v>
          </cell>
          <cell r="M1565" t="str">
            <v>MATE</v>
          </cell>
          <cell r="N1565" t="str">
            <v>SI / ANTICORROSIVO / ACEITADO LIGERO</v>
          </cell>
          <cell r="P1565" t="str">
            <v>LAMINACIÓN</v>
          </cell>
          <cell r="AG1565" t="str">
            <v>508</v>
          </cell>
        </row>
        <row r="1566">
          <cell r="J1566" t="str">
            <v>c.yramro</v>
          </cell>
          <cell r="K1566" t="str">
            <v>06/06/20</v>
          </cell>
          <cell r="N1566" t="str">
            <v>SI / ANTICORROSIVO / 50 A 100 MG/FT2</v>
          </cell>
          <cell r="P1566" t="str">
            <v>LAMINACIÓN</v>
          </cell>
          <cell r="AG1566" t="str">
            <v>610</v>
          </cell>
        </row>
        <row r="1567">
          <cell r="J1567" t="str">
            <v>c.yramro</v>
          </cell>
          <cell r="K1567" t="str">
            <v>06/06/20</v>
          </cell>
          <cell r="P1567" t="str">
            <v>LAMINACIÓN</v>
          </cell>
          <cell r="AG1567" t="str">
            <v>610</v>
          </cell>
        </row>
        <row r="1568">
          <cell r="J1568" t="str">
            <v>hpetterson</v>
          </cell>
          <cell r="K1568" t="str">
            <v>05/06/20</v>
          </cell>
          <cell r="M1568" t="str">
            <v>MATE</v>
          </cell>
          <cell r="N1568" t="str">
            <v>SI / ANTICORROSIVO / ACEITADO LIGERO</v>
          </cell>
          <cell r="AG1568" t="str">
            <v>508</v>
          </cell>
          <cell r="AI1568" t="str">
            <v>ESTANDAR</v>
          </cell>
        </row>
        <row r="1569">
          <cell r="J1569" t="str">
            <v>c.yramro</v>
          </cell>
          <cell r="K1569" t="str">
            <v>05/06/20</v>
          </cell>
          <cell r="AG1569" t="str">
            <v>508</v>
          </cell>
        </row>
        <row r="1570">
          <cell r="J1570" t="str">
            <v>c.yramro</v>
          </cell>
          <cell r="K1570" t="str">
            <v>05/06/20</v>
          </cell>
          <cell r="AL1570" t="str">
            <v>TERNIUM 1.5 MM MAX</v>
          </cell>
        </row>
        <row r="1571">
          <cell r="J1571" t="str">
            <v>c.yramro</v>
          </cell>
          <cell r="K1571" t="str">
            <v>05/06/20</v>
          </cell>
          <cell r="AL1571" t="str">
            <v>TERNIUM 1.5 MM MAX</v>
          </cell>
        </row>
        <row r="1572">
          <cell r="J1572" t="str">
            <v>jsalazfu</v>
          </cell>
          <cell r="K1572" t="str">
            <v>04/06/20</v>
          </cell>
          <cell r="L1572" t="str">
            <v>MATE NORMAL 30 - 50 MICROPULG</v>
          </cell>
          <cell r="N1572" t="str">
            <v>SI / ANTICORROSIVO / 50 A 100 MG/FT2</v>
          </cell>
          <cell r="AG1572" t="str">
            <v>508</v>
          </cell>
          <cell r="AI1572" t="str">
            <v>ESTANDAR</v>
          </cell>
        </row>
        <row r="1573">
          <cell r="J1573" t="str">
            <v>jgarzavi</v>
          </cell>
          <cell r="K1573" t="str">
            <v>04/06/20</v>
          </cell>
          <cell r="N1573" t="str">
            <v>SI / ANTICORROSIVO / 100 A 150 MG/FT2</v>
          </cell>
          <cell r="P1573" t="str">
            <v>LAMINACIÓN</v>
          </cell>
          <cell r="AG1573" t="str">
            <v>610</v>
          </cell>
        </row>
        <row r="1574">
          <cell r="J1574" t="str">
            <v>emartiro</v>
          </cell>
          <cell r="K1574" t="str">
            <v>04/06/20</v>
          </cell>
          <cell r="AG1574" t="str">
            <v>508</v>
          </cell>
        </row>
        <row r="1575">
          <cell r="J1575" t="str">
            <v>jgarzavi</v>
          </cell>
          <cell r="K1575" t="str">
            <v>04/06/20</v>
          </cell>
          <cell r="N1575" t="str">
            <v>SI / ANTICORROSIVO / 100 A 150 MG/FT2</v>
          </cell>
          <cell r="P1575" t="str">
            <v>LAMINACIÓN</v>
          </cell>
          <cell r="AG1575" t="str">
            <v>610</v>
          </cell>
        </row>
        <row r="1576">
          <cell r="J1576" t="str">
            <v>c.yramro</v>
          </cell>
          <cell r="K1576" t="str">
            <v>04/06/20</v>
          </cell>
          <cell r="P1576" t="str">
            <v>LAMINACIÓN</v>
          </cell>
          <cell r="AG1576" t="str">
            <v>711</v>
          </cell>
        </row>
        <row r="1577">
          <cell r="J1577" t="str">
            <v>c.yramro</v>
          </cell>
          <cell r="K1577" t="str">
            <v>04/06/20</v>
          </cell>
          <cell r="N1577" t="str">
            <v>SI / ANTICORROSIVO / 100 A 150 MG/FT2</v>
          </cell>
          <cell r="AG1577" t="str">
            <v>610</v>
          </cell>
          <cell r="AI1577" t="str">
            <v>ESTANDAR</v>
          </cell>
        </row>
        <row r="1578">
          <cell r="J1578" t="str">
            <v>jsalazfu</v>
          </cell>
          <cell r="K1578" t="str">
            <v>04/06/20</v>
          </cell>
          <cell r="L1578" t="str">
            <v>MATE NORMAL 30 - 50 MICROPULG</v>
          </cell>
          <cell r="N1578" t="str">
            <v>SI / ANTICORROSIVO / 50 A 100 MG/FT2</v>
          </cell>
          <cell r="P1578" t="str">
            <v>LAMINACIÓN</v>
          </cell>
          <cell r="AG1578" t="str">
            <v>610</v>
          </cell>
        </row>
        <row r="1579">
          <cell r="J1579" t="str">
            <v>c.yramro</v>
          </cell>
          <cell r="K1579" t="str">
            <v>04/06/20</v>
          </cell>
          <cell r="L1579" t="str">
            <v>MATE NORMAL 30 - 50 MICROPULG</v>
          </cell>
          <cell r="N1579" t="str">
            <v>SI / ANTICORROSIVO / 50 A 100 MG/FT2</v>
          </cell>
          <cell r="AG1579" t="str">
            <v>508</v>
          </cell>
          <cell r="AI1579" t="str">
            <v>ESTANDAR</v>
          </cell>
        </row>
        <row r="1580">
          <cell r="J1580" t="str">
            <v>c.yramro</v>
          </cell>
          <cell r="K1580" t="str">
            <v>04/06/20</v>
          </cell>
          <cell r="M1580" t="str">
            <v>MATE</v>
          </cell>
          <cell r="N1580" t="str">
            <v>NO</v>
          </cell>
          <cell r="P1580" t="str">
            <v>LAMINACIÓN</v>
          </cell>
          <cell r="AG1580" t="str">
            <v>508</v>
          </cell>
        </row>
        <row r="1581">
          <cell r="J1581" t="str">
            <v>c.yramro</v>
          </cell>
          <cell r="K1581" t="str">
            <v>04/06/20</v>
          </cell>
          <cell r="M1581" t="str">
            <v>MATE</v>
          </cell>
          <cell r="N1581" t="str">
            <v>NO</v>
          </cell>
          <cell r="AG1581" t="str">
            <v>508</v>
          </cell>
          <cell r="AI1581" t="str">
            <v>ESTANDAR</v>
          </cell>
        </row>
        <row r="1582">
          <cell r="J1582" t="str">
            <v>c.yramro</v>
          </cell>
          <cell r="K1582" t="str">
            <v>04/06/20</v>
          </cell>
          <cell r="AG1582" t="str">
            <v>508</v>
          </cell>
        </row>
        <row r="1583">
          <cell r="J1583" t="str">
            <v>c.yramro</v>
          </cell>
          <cell r="K1583" t="str">
            <v>04/06/20</v>
          </cell>
          <cell r="AG1583" t="str">
            <v>508</v>
          </cell>
        </row>
        <row r="1584">
          <cell r="J1584" t="str">
            <v>c.yramro</v>
          </cell>
          <cell r="K1584" t="str">
            <v>04/06/20</v>
          </cell>
          <cell r="AG1584" t="str">
            <v>508</v>
          </cell>
          <cell r="AI1584" t="str">
            <v>ESTANDAR</v>
          </cell>
        </row>
        <row r="1585">
          <cell r="J1585" t="str">
            <v>c.yramro</v>
          </cell>
          <cell r="K1585" t="str">
            <v>04/06/20</v>
          </cell>
          <cell r="AG1585" t="str">
            <v>508</v>
          </cell>
          <cell r="AI1585" t="str">
            <v>ESTANDAR</v>
          </cell>
        </row>
        <row r="1586">
          <cell r="J1586" t="str">
            <v>c.yramro</v>
          </cell>
          <cell r="K1586" t="str">
            <v>04/06/20</v>
          </cell>
          <cell r="AG1586" t="str">
            <v>508</v>
          </cell>
          <cell r="AI1586" t="str">
            <v>ESTANDAR</v>
          </cell>
        </row>
        <row r="1587">
          <cell r="J1587" t="str">
            <v>jgarzavi</v>
          </cell>
          <cell r="K1587" t="str">
            <v>30/07/20</v>
          </cell>
          <cell r="N1587" t="str">
            <v>SI / ANTICORROSIVO / 100 A 150 MG/FT2</v>
          </cell>
          <cell r="P1587" t="str">
            <v>LAMINACIÓN</v>
          </cell>
          <cell r="AG1587" t="str">
            <v>610</v>
          </cell>
        </row>
        <row r="1588">
          <cell r="J1588" t="str">
            <v>c.yramro</v>
          </cell>
          <cell r="K1588" t="str">
            <v>04/06/20</v>
          </cell>
          <cell r="AG1588" t="str">
            <v>508</v>
          </cell>
          <cell r="AI1588" t="str">
            <v>ESTANDAR</v>
          </cell>
        </row>
        <row r="1589">
          <cell r="J1589" t="str">
            <v>jsalazfu</v>
          </cell>
          <cell r="K1589" t="str">
            <v>03/06/20</v>
          </cell>
          <cell r="M1589" t="str">
            <v>MATE</v>
          </cell>
          <cell r="N1589" t="str">
            <v>NO</v>
          </cell>
        </row>
        <row r="1590">
          <cell r="J1590" t="str">
            <v>hpetterson</v>
          </cell>
          <cell r="K1590" t="str">
            <v>03/06/20</v>
          </cell>
          <cell r="M1590" t="str">
            <v>MATE</v>
          </cell>
          <cell r="N1590" t="str">
            <v>SI / ANTICORROSIVO / ACEITADO LIGERO</v>
          </cell>
          <cell r="AG1590" t="str">
            <v>610</v>
          </cell>
          <cell r="AI1590" t="str">
            <v>ESTANDAR</v>
          </cell>
        </row>
        <row r="1591">
          <cell r="J1591" t="str">
            <v>hpetterson</v>
          </cell>
          <cell r="K1591" t="str">
            <v>03/06/20</v>
          </cell>
          <cell r="M1591" t="str">
            <v>MATE</v>
          </cell>
          <cell r="N1591" t="str">
            <v>SI / ANTICORROSIVO / ACEITADO LIGERO</v>
          </cell>
          <cell r="AG1591" t="str">
            <v>610</v>
          </cell>
          <cell r="AI1591" t="str">
            <v>ESTANDAR</v>
          </cell>
        </row>
        <row r="1592">
          <cell r="J1592" t="str">
            <v>hpetterson</v>
          </cell>
          <cell r="K1592" t="str">
            <v>22/06/20</v>
          </cell>
          <cell r="L1592" t="str">
            <v>MATE</v>
          </cell>
          <cell r="P1592" t="str">
            <v>LAMINACIÓN</v>
          </cell>
          <cell r="AG1592" t="str">
            <v>508</v>
          </cell>
        </row>
        <row r="1593">
          <cell r="J1593" t="str">
            <v>c.yramro</v>
          </cell>
          <cell r="K1593" t="str">
            <v>02/06/20</v>
          </cell>
          <cell r="AG1593" t="str">
            <v>508</v>
          </cell>
        </row>
        <row r="1594">
          <cell r="J1594" t="str">
            <v>jsalazfu</v>
          </cell>
          <cell r="K1594" t="str">
            <v>02/06/20</v>
          </cell>
          <cell r="M1594" t="str">
            <v>MATE</v>
          </cell>
          <cell r="N1594" t="str">
            <v>SI / ANTICORIT / 1.0-1.5 GR/M2</v>
          </cell>
          <cell r="AG1594" t="str">
            <v>610</v>
          </cell>
          <cell r="AI1594" t="str">
            <v>ESTANDAR</v>
          </cell>
        </row>
        <row r="1595">
          <cell r="J1595" t="str">
            <v>jsalazfu</v>
          </cell>
          <cell r="K1595" t="str">
            <v>02/06/20</v>
          </cell>
          <cell r="M1595" t="str">
            <v>MATE</v>
          </cell>
          <cell r="N1595" t="str">
            <v>SI / ANTICORIT / 1.0-1.5 GR/M2</v>
          </cell>
          <cell r="AG1595" t="str">
            <v>610</v>
          </cell>
          <cell r="AI1595" t="str">
            <v>ESTANDAR</v>
          </cell>
        </row>
        <row r="1596">
          <cell r="J1596" t="str">
            <v>jsalazfu</v>
          </cell>
          <cell r="K1596" t="str">
            <v>02/06/20</v>
          </cell>
          <cell r="L1596" t="str">
            <v>MATE NORMAL 30 - 50 MICROPULG</v>
          </cell>
          <cell r="N1596" t="str">
            <v>SI / ANTICORROSIVO / 50 A 100 MG/FT2</v>
          </cell>
          <cell r="P1596" t="str">
            <v>LAMINACIÓN</v>
          </cell>
          <cell r="AG1596" t="str">
            <v>508</v>
          </cell>
        </row>
        <row r="1597">
          <cell r="J1597" t="str">
            <v>c.yramro</v>
          </cell>
          <cell r="K1597" t="str">
            <v>02/06/20</v>
          </cell>
          <cell r="AG1597" t="str">
            <v>508</v>
          </cell>
        </row>
        <row r="1598">
          <cell r="J1598" t="str">
            <v>c.yramro</v>
          </cell>
          <cell r="K1598" t="str">
            <v>02/06/20</v>
          </cell>
          <cell r="AG1598" t="str">
            <v>508</v>
          </cell>
        </row>
        <row r="1599">
          <cell r="J1599" t="str">
            <v>jsalazfu</v>
          </cell>
          <cell r="K1599" t="str">
            <v>02/06/20</v>
          </cell>
          <cell r="L1599" t="str">
            <v>MATE NORMAL 30 - 50 MICROPULG</v>
          </cell>
          <cell r="N1599" t="str">
            <v>NO</v>
          </cell>
          <cell r="P1599" t="str">
            <v>LAMINACIÓN</v>
          </cell>
          <cell r="AG1599" t="str">
            <v>508</v>
          </cell>
        </row>
        <row r="1600">
          <cell r="J1600" t="str">
            <v>hpetterson</v>
          </cell>
          <cell r="K1600" t="str">
            <v>01/06/20</v>
          </cell>
          <cell r="M1600" t="str">
            <v>MATE</v>
          </cell>
          <cell r="N1600" t="str">
            <v>NO</v>
          </cell>
          <cell r="P1600" t="str">
            <v>CORTADOS</v>
          </cell>
          <cell r="AG1600" t="str">
            <v>610</v>
          </cell>
        </row>
        <row r="1601">
          <cell r="J1601" t="str">
            <v>hpetterson</v>
          </cell>
          <cell r="K1601" t="str">
            <v>01/06/20</v>
          </cell>
          <cell r="M1601" t="str">
            <v>MATE</v>
          </cell>
          <cell r="N1601" t="str">
            <v>NO</v>
          </cell>
          <cell r="P1601" t="str">
            <v>LAMINACIÓN</v>
          </cell>
          <cell r="AG1601" t="str">
            <v>508</v>
          </cell>
        </row>
        <row r="1602">
          <cell r="J1602" t="str">
            <v>hpetterson</v>
          </cell>
          <cell r="K1602" t="str">
            <v>01/06/20</v>
          </cell>
          <cell r="M1602" t="str">
            <v>MATE</v>
          </cell>
          <cell r="N1602" t="str">
            <v>NO</v>
          </cell>
          <cell r="P1602" t="str">
            <v>LAMINACIÓN</v>
          </cell>
          <cell r="AG1602" t="str">
            <v>508</v>
          </cell>
        </row>
        <row r="1603">
          <cell r="J1603" t="str">
            <v>hpetterson</v>
          </cell>
          <cell r="K1603" t="str">
            <v>01/06/20</v>
          </cell>
          <cell r="M1603" t="str">
            <v>MATE</v>
          </cell>
          <cell r="N1603" t="str">
            <v>SI / ANTICORROSIVO / ACEITADO LIGERO</v>
          </cell>
          <cell r="AG1603" t="str">
            <v>610</v>
          </cell>
          <cell r="AI1603" t="str">
            <v>ESTANDAR</v>
          </cell>
        </row>
        <row r="1604">
          <cell r="J1604" t="str">
            <v>c.yramro</v>
          </cell>
          <cell r="K1604" t="str">
            <v>01/06/20</v>
          </cell>
          <cell r="M1604" t="str">
            <v>MATE</v>
          </cell>
          <cell r="N1604" t="str">
            <v>SI / ANTICORROSIVO / ACEITADO LIGERO</v>
          </cell>
          <cell r="AG1604" t="str">
            <v>508</v>
          </cell>
          <cell r="AI1604" t="str">
            <v>ESTANDAR</v>
          </cell>
        </row>
        <row r="1605">
          <cell r="J1605" t="str">
            <v>jgarzavi</v>
          </cell>
          <cell r="K1605" t="str">
            <v>31/05/20</v>
          </cell>
          <cell r="AG1605" t="str">
            <v>610</v>
          </cell>
          <cell r="AI1605" t="str">
            <v>ESTANDAR</v>
          </cell>
        </row>
        <row r="1606">
          <cell r="J1606" t="str">
            <v>jgarzavi</v>
          </cell>
          <cell r="K1606" t="str">
            <v>31/05/20</v>
          </cell>
          <cell r="N1606" t="str">
            <v>SI / ANTICORROSIVO / 100 A 150 MG/FT2</v>
          </cell>
          <cell r="P1606" t="str">
            <v>LAMINACIÓN</v>
          </cell>
          <cell r="AG1606" t="str">
            <v>610</v>
          </cell>
        </row>
        <row r="1607">
          <cell r="J1607" t="str">
            <v>jgarzavi</v>
          </cell>
          <cell r="K1607" t="str">
            <v>28/07/20</v>
          </cell>
          <cell r="N1607" t="str">
            <v>SI / ANTICORROSIVO / 100 A 150 MG/FT2</v>
          </cell>
          <cell r="P1607" t="str">
            <v>CORTADOS</v>
          </cell>
          <cell r="AG1607" t="str">
            <v>610</v>
          </cell>
        </row>
        <row r="1608">
          <cell r="J1608" t="str">
            <v>jgarzavi</v>
          </cell>
          <cell r="K1608" t="str">
            <v>30/05/20</v>
          </cell>
          <cell r="N1608" t="str">
            <v>NO</v>
          </cell>
          <cell r="P1608" t="str">
            <v>CORTADOS</v>
          </cell>
          <cell r="AG1608" t="str">
            <v>610</v>
          </cell>
        </row>
        <row r="1609">
          <cell r="J1609" t="str">
            <v>c.yramro</v>
          </cell>
          <cell r="K1609" t="str">
            <v>29/05/20</v>
          </cell>
          <cell r="AG1609" t="str">
            <v>508</v>
          </cell>
        </row>
        <row r="1610">
          <cell r="J1610" t="str">
            <v>c.yramro</v>
          </cell>
          <cell r="K1610" t="str">
            <v>29/05/20</v>
          </cell>
          <cell r="AG1610" t="str">
            <v>508</v>
          </cell>
        </row>
        <row r="1611">
          <cell r="J1611" t="str">
            <v>c.yramro</v>
          </cell>
          <cell r="K1611" t="str">
            <v>29/05/20</v>
          </cell>
          <cell r="AG1611" t="str">
            <v>508</v>
          </cell>
        </row>
        <row r="1612">
          <cell r="J1612" t="str">
            <v>jsalazfu</v>
          </cell>
          <cell r="K1612" t="str">
            <v>29/05/20</v>
          </cell>
          <cell r="L1612" t="str">
            <v>MATE</v>
          </cell>
          <cell r="P1612" t="str">
            <v>LAMINACIÓN</v>
          </cell>
          <cell r="AG1612" t="str">
            <v>508</v>
          </cell>
        </row>
        <row r="1613">
          <cell r="J1613" t="str">
            <v>daveliz</v>
          </cell>
          <cell r="K1613" t="str">
            <v>28/05/20</v>
          </cell>
          <cell r="N1613" t="str">
            <v>SI / ANTICORROSIVO / 100 A 150 MG/FT2</v>
          </cell>
          <cell r="P1613" t="str">
            <v>LAMINACIÓN</v>
          </cell>
          <cell r="AG1613" t="str">
            <v>610</v>
          </cell>
        </row>
        <row r="1614">
          <cell r="J1614" t="str">
            <v>c.yramro</v>
          </cell>
          <cell r="K1614" t="str">
            <v>28/05/20</v>
          </cell>
          <cell r="AG1614" t="str">
            <v>508</v>
          </cell>
        </row>
        <row r="1615">
          <cell r="J1615" t="str">
            <v>jgarzavi</v>
          </cell>
          <cell r="K1615" t="str">
            <v>28/05/20</v>
          </cell>
          <cell r="P1615" t="str">
            <v>LAMINACIÓN</v>
          </cell>
          <cell r="AG1615" t="str">
            <v>711</v>
          </cell>
        </row>
        <row r="1616">
          <cell r="J1616" t="str">
            <v>c.yramro</v>
          </cell>
          <cell r="K1616" t="str">
            <v>28/05/20</v>
          </cell>
          <cell r="AL1616" t="str">
            <v>TERNIUM 1.5 MM MAX</v>
          </cell>
        </row>
        <row r="1617">
          <cell r="J1617" t="str">
            <v>c.yramro</v>
          </cell>
          <cell r="K1617" t="str">
            <v>28/05/20</v>
          </cell>
          <cell r="AL1617" t="str">
            <v>TERNIUM 1.5 MM MAX</v>
          </cell>
        </row>
        <row r="1618">
          <cell r="J1618" t="str">
            <v>c.yramro</v>
          </cell>
          <cell r="K1618" t="str">
            <v>28/05/20</v>
          </cell>
          <cell r="AG1618" t="str">
            <v>508</v>
          </cell>
          <cell r="AI1618" t="str">
            <v>ESTANDAR</v>
          </cell>
        </row>
        <row r="1619">
          <cell r="J1619" t="str">
            <v>hpetterson</v>
          </cell>
          <cell r="K1619" t="str">
            <v>28/05/20</v>
          </cell>
          <cell r="M1619" t="str">
            <v>MATE</v>
          </cell>
          <cell r="N1619" t="str">
            <v>NO</v>
          </cell>
          <cell r="P1619" t="str">
            <v>LAMINACIÓN</v>
          </cell>
          <cell r="AG1619" t="str">
            <v>508</v>
          </cell>
        </row>
        <row r="1620">
          <cell r="J1620" t="str">
            <v>jgarzavi</v>
          </cell>
          <cell r="K1620" t="str">
            <v>28/05/20</v>
          </cell>
          <cell r="P1620" t="str">
            <v>LAMINACIÓN</v>
          </cell>
          <cell r="AG1620" t="str">
            <v>711</v>
          </cell>
        </row>
        <row r="1621">
          <cell r="J1621" t="str">
            <v>c.yramro</v>
          </cell>
          <cell r="K1621" t="str">
            <v>28/05/20</v>
          </cell>
          <cell r="L1621" t="str">
            <v>MATE</v>
          </cell>
          <cell r="P1621" t="str">
            <v>LAMINACIÓN</v>
          </cell>
          <cell r="AG1621" t="str">
            <v>508</v>
          </cell>
        </row>
        <row r="1622">
          <cell r="J1622" t="str">
            <v>daveliz</v>
          </cell>
          <cell r="K1622" t="str">
            <v>27/05/20</v>
          </cell>
          <cell r="P1622" t="str">
            <v>CORTADOS</v>
          </cell>
          <cell r="AL1622" t="str">
            <v>TERNIUM 3.0 MM MAX</v>
          </cell>
        </row>
        <row r="1623">
          <cell r="J1623" t="str">
            <v>jgarzavi</v>
          </cell>
          <cell r="K1623" t="str">
            <v>31/05/20</v>
          </cell>
          <cell r="P1623" t="str">
            <v>LAMINACIÓN</v>
          </cell>
          <cell r="AG1623" t="str">
            <v>711</v>
          </cell>
        </row>
        <row r="1624">
          <cell r="J1624" t="str">
            <v>c.yramro</v>
          </cell>
          <cell r="K1624" t="str">
            <v>27/05/20</v>
          </cell>
          <cell r="P1624" t="str">
            <v>LAMINACIÓN</v>
          </cell>
          <cell r="AG1624" t="str">
            <v>508</v>
          </cell>
        </row>
        <row r="1625">
          <cell r="J1625" t="str">
            <v>jgarzavi</v>
          </cell>
          <cell r="K1625" t="str">
            <v>27/05/20</v>
          </cell>
          <cell r="P1625" t="str">
            <v>LAMINACIÓN</v>
          </cell>
          <cell r="AG1625" t="str">
            <v>711</v>
          </cell>
        </row>
        <row r="1626">
          <cell r="J1626" t="str">
            <v>c.yramro</v>
          </cell>
          <cell r="K1626" t="str">
            <v>27/05/20</v>
          </cell>
          <cell r="AG1626" t="str">
            <v>508</v>
          </cell>
        </row>
        <row r="1627">
          <cell r="J1627" t="str">
            <v>c.yramro</v>
          </cell>
          <cell r="K1627" t="str">
            <v>27/05/20</v>
          </cell>
          <cell r="AG1627" t="str">
            <v>508</v>
          </cell>
        </row>
        <row r="1628">
          <cell r="J1628" t="str">
            <v>c.yramro</v>
          </cell>
          <cell r="K1628" t="str">
            <v>27/05/20</v>
          </cell>
          <cell r="AG1628" t="str">
            <v>508</v>
          </cell>
        </row>
        <row r="1629">
          <cell r="J1629" t="str">
            <v>c.yramro</v>
          </cell>
          <cell r="K1629" t="str">
            <v>27/05/20</v>
          </cell>
          <cell r="AG1629" t="str">
            <v>508</v>
          </cell>
        </row>
        <row r="1630">
          <cell r="J1630" t="str">
            <v>c.yramro</v>
          </cell>
          <cell r="K1630" t="str">
            <v>27/05/20</v>
          </cell>
          <cell r="AG1630" t="str">
            <v>508</v>
          </cell>
        </row>
        <row r="1631">
          <cell r="J1631" t="str">
            <v>jsalazfu</v>
          </cell>
          <cell r="K1631" t="str">
            <v>18/09/20</v>
          </cell>
          <cell r="L1631" t="str">
            <v>MATE NORMAL 30 - 50 MICROPULG</v>
          </cell>
          <cell r="N1631" t="str">
            <v>SI / ANTICORROSIVO / 50 A 100 MG/FT2</v>
          </cell>
          <cell r="AG1631" t="str">
            <v>610</v>
          </cell>
          <cell r="AI1631" t="str">
            <v>ESTANDAR</v>
          </cell>
        </row>
        <row r="1632">
          <cell r="J1632" t="str">
            <v>daveliz</v>
          </cell>
          <cell r="K1632" t="str">
            <v>26/05/20</v>
          </cell>
          <cell r="N1632" t="str">
            <v>SI / ANTICORROSIVO / 100 A 150 MG/FT2</v>
          </cell>
          <cell r="AG1632" t="str">
            <v>508</v>
          </cell>
          <cell r="AI1632" t="str">
            <v>ESTANDAR</v>
          </cell>
        </row>
        <row r="1633">
          <cell r="J1633" t="str">
            <v>c.yramro</v>
          </cell>
          <cell r="K1633" t="str">
            <v>26/05/20</v>
          </cell>
          <cell r="M1633" t="str">
            <v>MATE</v>
          </cell>
          <cell r="N1633" t="str">
            <v>SI / ANTICORROSIVO / ACEITADO LIGERO</v>
          </cell>
          <cell r="AG1633" t="str">
            <v>508</v>
          </cell>
          <cell r="AI1633" t="str">
            <v>ESTANDAR</v>
          </cell>
        </row>
        <row r="1634">
          <cell r="J1634" t="str">
            <v>jgarzavi</v>
          </cell>
          <cell r="K1634" t="str">
            <v>26/05/20</v>
          </cell>
          <cell r="P1634" t="str">
            <v>LAMINACIÓN</v>
          </cell>
          <cell r="AG1634" t="str">
            <v>711</v>
          </cell>
        </row>
        <row r="1635">
          <cell r="J1635" t="str">
            <v>c.yramro</v>
          </cell>
          <cell r="K1635" t="str">
            <v>26/05/20</v>
          </cell>
          <cell r="M1635" t="str">
            <v>MATE</v>
          </cell>
          <cell r="N1635" t="str">
            <v>SI / ANTICORROSIVO / ACEITADO LIGERO</v>
          </cell>
          <cell r="AG1635" t="str">
            <v>508</v>
          </cell>
          <cell r="AI1635" t="str">
            <v>ESTANDAR</v>
          </cell>
        </row>
        <row r="1636">
          <cell r="J1636" t="str">
            <v>c.yramro</v>
          </cell>
          <cell r="K1636" t="str">
            <v>26/05/20</v>
          </cell>
          <cell r="M1636" t="str">
            <v>MATE</v>
          </cell>
          <cell r="N1636" t="str">
            <v>SI / ANTICORROSIVO / ACEITADO LIGERO</v>
          </cell>
          <cell r="AG1636" t="str">
            <v>508</v>
          </cell>
          <cell r="AI1636" t="str">
            <v>ESTANDAR</v>
          </cell>
        </row>
        <row r="1637">
          <cell r="J1637" t="str">
            <v>jsalazfu</v>
          </cell>
          <cell r="K1637" t="str">
            <v>26/05/20</v>
          </cell>
          <cell r="L1637" t="str">
            <v>MATE NORMAL 30 - 50 MICROPULG</v>
          </cell>
          <cell r="N1637" t="str">
            <v>SI / ANTICORROSIVO / 100 A 150 MG/FT2</v>
          </cell>
          <cell r="P1637" t="str">
            <v>LAMINACIÓN</v>
          </cell>
          <cell r="AG1637" t="str">
            <v>508</v>
          </cell>
        </row>
        <row r="1638">
          <cell r="J1638" t="str">
            <v>hpetterson</v>
          </cell>
          <cell r="K1638" t="str">
            <v>26/05/20</v>
          </cell>
        </row>
        <row r="1639">
          <cell r="J1639" t="str">
            <v>c.yramro</v>
          </cell>
          <cell r="K1639" t="str">
            <v>26/05/20</v>
          </cell>
          <cell r="AG1639" t="str">
            <v>508</v>
          </cell>
        </row>
        <row r="1640">
          <cell r="J1640" t="str">
            <v>c.yramro</v>
          </cell>
          <cell r="K1640" t="str">
            <v>26/05/20</v>
          </cell>
          <cell r="AG1640" t="str">
            <v>508</v>
          </cell>
        </row>
        <row r="1641">
          <cell r="J1641" t="str">
            <v>daveliz</v>
          </cell>
          <cell r="K1641" t="str">
            <v>25/05/20</v>
          </cell>
          <cell r="N1641" t="str">
            <v>SI / ANTICORROSIVO / 100 A 150 MG/FT2</v>
          </cell>
          <cell r="P1641" t="str">
            <v>CORTADOS</v>
          </cell>
          <cell r="AL1641" t="str">
            <v>TERNIUM 1.5 MM MAX</v>
          </cell>
        </row>
        <row r="1642">
          <cell r="J1642" t="str">
            <v>c.yramro</v>
          </cell>
          <cell r="K1642" t="str">
            <v>25/05/20</v>
          </cell>
          <cell r="M1642" t="str">
            <v>MATE</v>
          </cell>
          <cell r="N1642" t="str">
            <v>SI / ANTICORROSIVO / ACEITADO LIGERO</v>
          </cell>
          <cell r="AG1642" t="str">
            <v>610</v>
          </cell>
          <cell r="AI1642" t="str">
            <v>ESTANDAR</v>
          </cell>
        </row>
        <row r="1643">
          <cell r="J1643" t="str">
            <v>c.yramro</v>
          </cell>
          <cell r="K1643" t="str">
            <v>25/05/20</v>
          </cell>
          <cell r="M1643" t="str">
            <v>MATE</v>
          </cell>
          <cell r="N1643" t="str">
            <v>SI / ANTICORROSIVO / ACEITADO LIGERO</v>
          </cell>
          <cell r="AG1643" t="str">
            <v>610</v>
          </cell>
          <cell r="AI1643" t="str">
            <v>ESTANDAR</v>
          </cell>
        </row>
        <row r="1644">
          <cell r="J1644" t="str">
            <v>c.yramro</v>
          </cell>
          <cell r="K1644" t="str">
            <v>25/05/20</v>
          </cell>
          <cell r="AG1644" t="str">
            <v>508</v>
          </cell>
        </row>
        <row r="1645">
          <cell r="J1645" t="str">
            <v>jgarzavi</v>
          </cell>
          <cell r="K1645" t="str">
            <v>25/05/20</v>
          </cell>
          <cell r="P1645" t="str">
            <v>LAMINACIÓN</v>
          </cell>
          <cell r="AG1645" t="str">
            <v>508</v>
          </cell>
        </row>
        <row r="1646">
          <cell r="J1646" t="str">
            <v>hpetterson</v>
          </cell>
          <cell r="K1646" t="str">
            <v>28/05/20</v>
          </cell>
          <cell r="M1646" t="str">
            <v>MATE</v>
          </cell>
          <cell r="N1646" t="str">
            <v>NO</v>
          </cell>
          <cell r="P1646" t="str">
            <v>LAMINACIÓN</v>
          </cell>
          <cell r="AL1646" t="str">
            <v>TERNIUM 1.5 MM MAX</v>
          </cell>
        </row>
        <row r="1647">
          <cell r="J1647" t="str">
            <v>hpetterson</v>
          </cell>
          <cell r="K1647" t="str">
            <v>22/05/20</v>
          </cell>
          <cell r="M1647" t="str">
            <v>MATE</v>
          </cell>
          <cell r="N1647" t="str">
            <v>SI / ANTICORROSIVO / ACEITADO LIGERO</v>
          </cell>
          <cell r="P1647" t="str">
            <v>CORTADOS</v>
          </cell>
          <cell r="AG1647" t="str">
            <v>610</v>
          </cell>
        </row>
        <row r="1648">
          <cell r="J1648" t="str">
            <v>c.yramro</v>
          </cell>
          <cell r="K1648" t="str">
            <v>26/05/20</v>
          </cell>
          <cell r="M1648" t="str">
            <v>MATE</v>
          </cell>
          <cell r="N1648" t="str">
            <v>SI / ANTICORROSIVO / ACEITADO LIGERO</v>
          </cell>
          <cell r="AG1648" t="str">
            <v>508</v>
          </cell>
          <cell r="AI1648" t="str">
            <v>ESTANDAR</v>
          </cell>
        </row>
        <row r="1649">
          <cell r="J1649" t="str">
            <v>daveliz</v>
          </cell>
          <cell r="K1649" t="str">
            <v>22/05/20</v>
          </cell>
          <cell r="P1649" t="str">
            <v>LAMINACIÓN</v>
          </cell>
          <cell r="AL1649" t="str">
            <v>TERNIUM 3.0 MM MAX</v>
          </cell>
        </row>
        <row r="1650">
          <cell r="J1650" t="str">
            <v>hpetterson</v>
          </cell>
          <cell r="K1650" t="str">
            <v>21/05/20</v>
          </cell>
          <cell r="AG1650" t="str">
            <v>508</v>
          </cell>
        </row>
        <row r="1651">
          <cell r="J1651" t="str">
            <v>hpetterson</v>
          </cell>
          <cell r="K1651" t="str">
            <v>02/06/20</v>
          </cell>
          <cell r="M1651" t="str">
            <v>MATE</v>
          </cell>
          <cell r="N1651" t="str">
            <v>NO</v>
          </cell>
          <cell r="P1651" t="str">
            <v>LAMINACIÓN</v>
          </cell>
          <cell r="AG1651" t="str">
            <v>508</v>
          </cell>
        </row>
        <row r="1652">
          <cell r="J1652" t="str">
            <v>c.yramro</v>
          </cell>
          <cell r="K1652" t="str">
            <v>21/05/20</v>
          </cell>
          <cell r="AG1652" t="str">
            <v>508</v>
          </cell>
        </row>
        <row r="1653">
          <cell r="J1653" t="str">
            <v>hpetterson</v>
          </cell>
          <cell r="K1653" t="str">
            <v>21/05/20</v>
          </cell>
          <cell r="M1653" t="str">
            <v>MATE</v>
          </cell>
          <cell r="N1653" t="str">
            <v>NO</v>
          </cell>
          <cell r="P1653" t="str">
            <v>LAMINACIÓN</v>
          </cell>
          <cell r="AG1653" t="str">
            <v>508</v>
          </cell>
        </row>
        <row r="1654">
          <cell r="J1654" t="str">
            <v>hpetterson</v>
          </cell>
          <cell r="K1654" t="str">
            <v>21/05/20</v>
          </cell>
          <cell r="M1654" t="str">
            <v>MATE</v>
          </cell>
          <cell r="N1654" t="str">
            <v>NO</v>
          </cell>
          <cell r="P1654" t="str">
            <v>LAMINACIÓN</v>
          </cell>
          <cell r="AG1654" t="str">
            <v>508</v>
          </cell>
        </row>
        <row r="1655">
          <cell r="J1655" t="str">
            <v>c.yramro</v>
          </cell>
          <cell r="K1655" t="str">
            <v>21/05/20</v>
          </cell>
          <cell r="AG1655" t="str">
            <v>508</v>
          </cell>
        </row>
        <row r="1656">
          <cell r="J1656" t="str">
            <v>c.yramro</v>
          </cell>
          <cell r="K1656" t="str">
            <v>21/05/20</v>
          </cell>
          <cell r="AG1656" t="str">
            <v>508</v>
          </cell>
        </row>
        <row r="1657">
          <cell r="J1657" t="str">
            <v>jsalazfu</v>
          </cell>
          <cell r="K1657" t="str">
            <v>21/05/20</v>
          </cell>
          <cell r="M1657" t="str">
            <v>SEMIMATE</v>
          </cell>
          <cell r="N1657" t="str">
            <v>SI / NOX-RUST / 0.5-1.0 GR/M2</v>
          </cell>
          <cell r="P1657" t="str">
            <v>CORTADOS</v>
          </cell>
          <cell r="AG1657" t="str">
            <v>610</v>
          </cell>
        </row>
        <row r="1658">
          <cell r="J1658" t="str">
            <v>jsalazfu</v>
          </cell>
          <cell r="K1658" t="str">
            <v>21/05/20</v>
          </cell>
          <cell r="M1658" t="str">
            <v>SEMIMATE</v>
          </cell>
          <cell r="N1658" t="str">
            <v>SI / ANTICORIT / 0.5-1.0 GR/M2</v>
          </cell>
          <cell r="P1658" t="str">
            <v>CORTADOS</v>
          </cell>
          <cell r="AG1658" t="str">
            <v>610</v>
          </cell>
        </row>
        <row r="1659">
          <cell r="J1659" t="str">
            <v>daveliz</v>
          </cell>
          <cell r="K1659" t="str">
            <v>20/05/20</v>
          </cell>
          <cell r="P1659" t="str">
            <v>LAMINACIÓN</v>
          </cell>
          <cell r="AG1659" t="str">
            <v>711</v>
          </cell>
        </row>
        <row r="1660">
          <cell r="J1660" t="str">
            <v>jgarzavi</v>
          </cell>
          <cell r="K1660" t="str">
            <v>20/05/20</v>
          </cell>
          <cell r="N1660" t="str">
            <v>SI / ANTICORROSIVO / 100 A 150 MG/FT2</v>
          </cell>
          <cell r="P1660" t="str">
            <v>LAMINACIÓN</v>
          </cell>
          <cell r="AG1660" t="str">
            <v>610</v>
          </cell>
        </row>
        <row r="1661">
          <cell r="J1661" t="str">
            <v>daveliz</v>
          </cell>
          <cell r="K1661" t="str">
            <v>20/05/20</v>
          </cell>
          <cell r="P1661" t="str">
            <v>LAMINACIÓN</v>
          </cell>
          <cell r="AG1661" t="str">
            <v>711</v>
          </cell>
        </row>
        <row r="1662">
          <cell r="J1662" t="str">
            <v>c.yramro</v>
          </cell>
          <cell r="K1662" t="str">
            <v>20/05/20</v>
          </cell>
          <cell r="AL1662" t="str">
            <v>TERNIUM 1.5 MM MAX</v>
          </cell>
        </row>
        <row r="1663">
          <cell r="J1663" t="str">
            <v>daveliz</v>
          </cell>
          <cell r="K1663" t="str">
            <v>20/05/20</v>
          </cell>
          <cell r="P1663" t="str">
            <v>LAMINACIÓN</v>
          </cell>
          <cell r="AL1663" t="str">
            <v>TERNIUM 6.0 MM MAX</v>
          </cell>
        </row>
        <row r="1664">
          <cell r="J1664" t="str">
            <v>jgarzavi</v>
          </cell>
          <cell r="K1664" t="str">
            <v>19/11/20</v>
          </cell>
          <cell r="P1664" t="str">
            <v>LAMINACIÓN</v>
          </cell>
          <cell r="AG1664" t="str">
            <v>711</v>
          </cell>
        </row>
        <row r="1665">
          <cell r="J1665" t="str">
            <v>c.yramro</v>
          </cell>
          <cell r="K1665" t="str">
            <v>19/05/20</v>
          </cell>
          <cell r="AG1665" t="str">
            <v>508</v>
          </cell>
        </row>
        <row r="1666">
          <cell r="J1666" t="str">
            <v>c.yramro</v>
          </cell>
          <cell r="K1666" t="str">
            <v>19/05/20</v>
          </cell>
          <cell r="AG1666" t="str">
            <v>508</v>
          </cell>
        </row>
        <row r="1667">
          <cell r="J1667" t="str">
            <v>c.yramro</v>
          </cell>
          <cell r="K1667" t="str">
            <v>28/05/20</v>
          </cell>
          <cell r="AG1667" t="str">
            <v>508</v>
          </cell>
          <cell r="AI1667" t="str">
            <v>ESTANDAR</v>
          </cell>
        </row>
        <row r="1668">
          <cell r="J1668" t="str">
            <v>c.yramro</v>
          </cell>
          <cell r="K1668" t="str">
            <v>19/05/20</v>
          </cell>
          <cell r="AG1668" t="str">
            <v>508</v>
          </cell>
        </row>
        <row r="1669">
          <cell r="J1669" t="str">
            <v>c.yramro</v>
          </cell>
          <cell r="K1669" t="str">
            <v>19/05/20</v>
          </cell>
          <cell r="AG1669" t="str">
            <v>508</v>
          </cell>
        </row>
        <row r="1670">
          <cell r="J1670" t="str">
            <v>c.yramro</v>
          </cell>
          <cell r="K1670" t="str">
            <v>19/05/20</v>
          </cell>
          <cell r="AG1670" t="str">
            <v>508</v>
          </cell>
        </row>
        <row r="1671">
          <cell r="J1671" t="str">
            <v>c.yramro</v>
          </cell>
          <cell r="K1671" t="str">
            <v>19/05/20</v>
          </cell>
          <cell r="AG1671" t="str">
            <v>508</v>
          </cell>
        </row>
        <row r="1672">
          <cell r="J1672" t="str">
            <v>c.yramro</v>
          </cell>
          <cell r="K1672" t="str">
            <v>19/05/20</v>
          </cell>
          <cell r="AG1672" t="str">
            <v>508</v>
          </cell>
        </row>
        <row r="1673">
          <cell r="J1673" t="str">
            <v>c.yramro</v>
          </cell>
          <cell r="K1673" t="str">
            <v>19/05/20</v>
          </cell>
          <cell r="AG1673" t="str">
            <v>508</v>
          </cell>
        </row>
        <row r="1674">
          <cell r="J1674" t="str">
            <v>c.yramro</v>
          </cell>
          <cell r="K1674" t="str">
            <v>19/05/20</v>
          </cell>
          <cell r="AG1674" t="str">
            <v>508</v>
          </cell>
        </row>
        <row r="1675">
          <cell r="J1675" t="str">
            <v>jgarzavi</v>
          </cell>
          <cell r="K1675" t="str">
            <v>14/09/20</v>
          </cell>
          <cell r="P1675" t="str">
            <v>LAMINACIÓN</v>
          </cell>
          <cell r="AG1675" t="str">
            <v>711</v>
          </cell>
        </row>
        <row r="1676">
          <cell r="J1676" t="str">
            <v>c.yramro</v>
          </cell>
          <cell r="K1676" t="str">
            <v>18/05/20</v>
          </cell>
          <cell r="AG1676" t="str">
            <v>508</v>
          </cell>
        </row>
        <row r="1677">
          <cell r="J1677" t="str">
            <v>jgarzavi</v>
          </cell>
          <cell r="K1677" t="str">
            <v>18/05/20</v>
          </cell>
          <cell r="N1677" t="str">
            <v>SI / ANTICORROSIVO / 100 A 150 MG/FT2</v>
          </cell>
          <cell r="P1677" t="str">
            <v>CORTADOS</v>
          </cell>
          <cell r="AG1677" t="str">
            <v>610</v>
          </cell>
        </row>
        <row r="1678">
          <cell r="J1678" t="str">
            <v>plcampos</v>
          </cell>
          <cell r="K1678" t="str">
            <v>16/10/20</v>
          </cell>
          <cell r="N1678" t="str">
            <v>SI / ANTICORROSIVO / ACEITADO ESTANDAR</v>
          </cell>
          <cell r="AD1678" t="str">
            <v>ESTANDAR</v>
          </cell>
        </row>
        <row r="1679">
          <cell r="J1679" t="str">
            <v>plcampos</v>
          </cell>
          <cell r="K1679" t="str">
            <v>16/10/20</v>
          </cell>
          <cell r="N1679" t="str">
            <v>SI / ANTICORROSIVO / ACEITADO ESTANDAR</v>
          </cell>
          <cell r="AD1679" t="str">
            <v>ESTANDAR</v>
          </cell>
        </row>
        <row r="1680">
          <cell r="J1680" t="str">
            <v>jgarzavi</v>
          </cell>
          <cell r="K1680" t="str">
            <v>18/05/20</v>
          </cell>
          <cell r="N1680" t="str">
            <v>SI / ANTICORROSIVO / 100 A 150 MG/FT2</v>
          </cell>
          <cell r="P1680" t="str">
            <v>LAMINACIÓN</v>
          </cell>
          <cell r="AG1680" t="str">
            <v>610</v>
          </cell>
        </row>
        <row r="1681">
          <cell r="J1681" t="str">
            <v>jgarzavi</v>
          </cell>
          <cell r="K1681" t="str">
            <v>16/05/20</v>
          </cell>
          <cell r="P1681" t="str">
            <v>LAMINACIÓN</v>
          </cell>
          <cell r="AG1681" t="str">
            <v>711</v>
          </cell>
        </row>
        <row r="1682">
          <cell r="J1682" t="str">
            <v>c.yramro</v>
          </cell>
          <cell r="K1682" t="str">
            <v>15/05/20</v>
          </cell>
          <cell r="P1682" t="str">
            <v>LAMINACIÓN</v>
          </cell>
          <cell r="AG1682" t="str">
            <v>711</v>
          </cell>
        </row>
        <row r="1683">
          <cell r="J1683" t="str">
            <v>c.yramro</v>
          </cell>
          <cell r="K1683" t="str">
            <v>15/05/20</v>
          </cell>
          <cell r="P1683" t="str">
            <v>LAMINACIÓN</v>
          </cell>
          <cell r="AG1683" t="str">
            <v>711</v>
          </cell>
        </row>
        <row r="1684">
          <cell r="J1684" t="str">
            <v>hpetterson</v>
          </cell>
          <cell r="K1684" t="str">
            <v>15/05/20</v>
          </cell>
          <cell r="M1684" t="str">
            <v>MATE</v>
          </cell>
          <cell r="N1684" t="str">
            <v>SI / ANTICORROSIVO / ACEITADO LIGERO</v>
          </cell>
          <cell r="AG1684" t="str">
            <v>508</v>
          </cell>
          <cell r="AI1684" t="str">
            <v>ESTANDAR</v>
          </cell>
        </row>
        <row r="1685">
          <cell r="J1685" t="str">
            <v>hpetterson</v>
          </cell>
          <cell r="K1685" t="str">
            <v>15/05/20</v>
          </cell>
          <cell r="M1685" t="str">
            <v>MATE</v>
          </cell>
          <cell r="N1685" t="str">
            <v>SI / ANTICORROSIVO / ACEITADO LIGERO</v>
          </cell>
          <cell r="AG1685" t="str">
            <v>508</v>
          </cell>
          <cell r="AI1685" t="str">
            <v>ESTANDAR</v>
          </cell>
        </row>
        <row r="1686">
          <cell r="J1686" t="str">
            <v>jsalazfu</v>
          </cell>
          <cell r="K1686" t="str">
            <v>15/05/20</v>
          </cell>
          <cell r="M1686" t="str">
            <v>SEMIMATE</v>
          </cell>
          <cell r="N1686" t="str">
            <v>SI / ANTICORIT / 0.5-1.0 GR/M2</v>
          </cell>
          <cell r="P1686" t="str">
            <v>CORTADOS</v>
          </cell>
          <cell r="AG1686" t="str">
            <v>610</v>
          </cell>
        </row>
        <row r="1687">
          <cell r="J1687" t="str">
            <v>hpetterson</v>
          </cell>
          <cell r="K1687" t="str">
            <v>15/05/20</v>
          </cell>
          <cell r="M1687" t="str">
            <v>MATE</v>
          </cell>
          <cell r="N1687" t="str">
            <v>NO</v>
          </cell>
          <cell r="P1687" t="str">
            <v>CORTADOS</v>
          </cell>
          <cell r="AG1687" t="str">
            <v>610</v>
          </cell>
        </row>
        <row r="1688">
          <cell r="J1688" t="str">
            <v>c.yramro</v>
          </cell>
          <cell r="K1688" t="str">
            <v>15/05/20</v>
          </cell>
          <cell r="AG1688" t="str">
            <v>508</v>
          </cell>
        </row>
        <row r="1689">
          <cell r="J1689" t="str">
            <v>hpetterson</v>
          </cell>
          <cell r="K1689" t="str">
            <v>14/05/20</v>
          </cell>
          <cell r="M1689" t="str">
            <v>MATE</v>
          </cell>
          <cell r="N1689" t="str">
            <v>SI / ANTICORROSIVO / ACEITADO LIGERO</v>
          </cell>
          <cell r="P1689" t="str">
            <v>LAMINACIÓN</v>
          </cell>
          <cell r="AG1689" t="str">
            <v>610</v>
          </cell>
        </row>
        <row r="1690">
          <cell r="J1690" t="str">
            <v>jsalazfu</v>
          </cell>
          <cell r="K1690" t="str">
            <v>14/05/20</v>
          </cell>
          <cell r="L1690" t="str">
            <v>MATE INTERME 40 - 75 MICROPULG</v>
          </cell>
          <cell r="N1690" t="str">
            <v>NO</v>
          </cell>
          <cell r="P1690" t="str">
            <v>CORTADOS</v>
          </cell>
          <cell r="AG1690" t="str">
            <v>610</v>
          </cell>
        </row>
        <row r="1691">
          <cell r="J1691" t="str">
            <v>c.yramro</v>
          </cell>
          <cell r="K1691" t="str">
            <v>14/05/20</v>
          </cell>
          <cell r="P1691" t="str">
            <v>LAMINACIÓN</v>
          </cell>
          <cell r="AG1691" t="str">
            <v>711</v>
          </cell>
        </row>
        <row r="1692">
          <cell r="J1692" t="str">
            <v>c.yramro</v>
          </cell>
          <cell r="K1692" t="str">
            <v>14/05/20</v>
          </cell>
          <cell r="L1692" t="str">
            <v>MATE</v>
          </cell>
          <cell r="P1692" t="str">
            <v>LAMINACIÓN</v>
          </cell>
          <cell r="AG1692" t="str">
            <v>508</v>
          </cell>
        </row>
        <row r="1693">
          <cell r="J1693" t="str">
            <v>hpetterson</v>
          </cell>
          <cell r="K1693" t="str">
            <v>14/05/20</v>
          </cell>
          <cell r="M1693" t="str">
            <v>MATE</v>
          </cell>
          <cell r="N1693" t="str">
            <v>NO</v>
          </cell>
          <cell r="P1693" t="str">
            <v>LAMINACIÓN</v>
          </cell>
          <cell r="AG1693" t="str">
            <v>508</v>
          </cell>
        </row>
        <row r="1694">
          <cell r="J1694" t="str">
            <v>c.yramro</v>
          </cell>
          <cell r="K1694" t="str">
            <v>13/05/20</v>
          </cell>
          <cell r="M1694" t="str">
            <v>MATE</v>
          </cell>
          <cell r="N1694" t="str">
            <v>SI / ANTICORROSIVO / ACEITADO LIGERO</v>
          </cell>
          <cell r="P1694" t="str">
            <v>LAMINACIÓN</v>
          </cell>
          <cell r="AG1694" t="str">
            <v>508</v>
          </cell>
        </row>
        <row r="1695">
          <cell r="J1695" t="str">
            <v>c.yramro</v>
          </cell>
          <cell r="K1695" t="str">
            <v>13/05/20</v>
          </cell>
          <cell r="Q1695" t="str">
            <v>26</v>
          </cell>
          <cell r="R1695" t="str">
            <v>26</v>
          </cell>
          <cell r="AB1695" t="str">
            <v>0706-ARENA KYNER STD</v>
          </cell>
          <cell r="AC1695" t="str">
            <v>0121-BLANCO STD KYNAR</v>
          </cell>
          <cell r="AK1695" t="str">
            <v>NO</v>
          </cell>
        </row>
        <row r="1696">
          <cell r="J1696" t="str">
            <v>c.yramro</v>
          </cell>
          <cell r="K1696" t="str">
            <v>13/05/20</v>
          </cell>
          <cell r="AG1696" t="str">
            <v>508</v>
          </cell>
        </row>
        <row r="1697">
          <cell r="J1697" t="str">
            <v>c.yramro</v>
          </cell>
          <cell r="K1697" t="str">
            <v>13/05/20</v>
          </cell>
          <cell r="AL1697" t="str">
            <v>TERNIUM 1.5 MM MAX</v>
          </cell>
        </row>
        <row r="1698">
          <cell r="J1698" t="str">
            <v>c.yramro</v>
          </cell>
          <cell r="K1698" t="str">
            <v>13/05/20</v>
          </cell>
          <cell r="Q1698" t="str">
            <v>26</v>
          </cell>
          <cell r="R1698" t="str">
            <v>26</v>
          </cell>
          <cell r="AB1698" t="str">
            <v>0706-ARENA KYNER STD</v>
          </cell>
          <cell r="AC1698" t="str">
            <v>0121-BLANCO STD KYNAR</v>
          </cell>
          <cell r="AK1698" t="str">
            <v>NO</v>
          </cell>
        </row>
        <row r="1699">
          <cell r="J1699" t="str">
            <v>jsalazfu</v>
          </cell>
          <cell r="K1699" t="str">
            <v>13/05/20</v>
          </cell>
          <cell r="L1699" t="str">
            <v>MATE NORMAL 30 - 50 MICROPULG</v>
          </cell>
          <cell r="N1699" t="str">
            <v>SI / ANTICORROSIVO / 50 A 100 MG/FT2</v>
          </cell>
          <cell r="P1699" t="str">
            <v>LAMINACIÓN</v>
          </cell>
          <cell r="AG1699" t="str">
            <v>508</v>
          </cell>
        </row>
        <row r="1700">
          <cell r="J1700" t="str">
            <v>hpetterson</v>
          </cell>
          <cell r="K1700" t="str">
            <v>13/05/20</v>
          </cell>
          <cell r="M1700" t="str">
            <v>MATE</v>
          </cell>
          <cell r="N1700" t="str">
            <v>SI / ANTICORROSIVO / ACEITADO LIGERO</v>
          </cell>
          <cell r="P1700" t="str">
            <v>LAMINACIÓN</v>
          </cell>
          <cell r="AG1700" t="str">
            <v>610</v>
          </cell>
        </row>
        <row r="1701">
          <cell r="J1701" t="str">
            <v>jsalazfu</v>
          </cell>
          <cell r="K1701" t="str">
            <v>13/05/20</v>
          </cell>
          <cell r="M1701" t="str">
            <v>SEMIMATE</v>
          </cell>
          <cell r="N1701" t="str">
            <v>SI / ANTICORIT / 0.5-1.0 GR/M2</v>
          </cell>
          <cell r="AG1701" t="str">
            <v>610</v>
          </cell>
          <cell r="AI1701" t="str">
            <v>ESTANDAR</v>
          </cell>
        </row>
        <row r="1702">
          <cell r="J1702" t="str">
            <v>jsalazfu</v>
          </cell>
          <cell r="K1702" t="str">
            <v>13/05/20</v>
          </cell>
          <cell r="M1702" t="str">
            <v>SEMIMATE</v>
          </cell>
          <cell r="N1702" t="str">
            <v>SI / ANTICORIT / 0.5-1.0 GR/M2</v>
          </cell>
          <cell r="AG1702" t="str">
            <v>610</v>
          </cell>
          <cell r="AI1702" t="str">
            <v>ESTANDAR</v>
          </cell>
        </row>
        <row r="1703">
          <cell r="J1703" t="str">
            <v>jsalazfu</v>
          </cell>
          <cell r="K1703" t="str">
            <v>13/05/20</v>
          </cell>
          <cell r="M1703" t="str">
            <v>BRILLANTE</v>
          </cell>
          <cell r="N1703" t="str">
            <v>SI / ANTICORIT / 0.5-1.0 GR/M2</v>
          </cell>
          <cell r="P1703" t="str">
            <v>CORTADOS</v>
          </cell>
          <cell r="AG1703" t="str">
            <v>610</v>
          </cell>
        </row>
        <row r="1704">
          <cell r="J1704" t="str">
            <v>c.yramro</v>
          </cell>
          <cell r="K1704" t="str">
            <v>12/05/20</v>
          </cell>
          <cell r="L1704" t="str">
            <v>MATE NORMAL 30 - 50 MICROPULG</v>
          </cell>
          <cell r="N1704" t="str">
            <v>SI / ANTICORROSIVO / 50 A 100 MG/FT2</v>
          </cell>
          <cell r="P1704" t="str">
            <v>LAMINACIÓN</v>
          </cell>
          <cell r="AG1704" t="str">
            <v>610</v>
          </cell>
        </row>
        <row r="1705">
          <cell r="J1705" t="str">
            <v>c.yramro</v>
          </cell>
          <cell r="K1705" t="str">
            <v>12/05/20</v>
          </cell>
          <cell r="M1705" t="str">
            <v>MATE</v>
          </cell>
          <cell r="N1705" t="str">
            <v>NO</v>
          </cell>
          <cell r="P1705" t="str">
            <v>LAMINACIÓN</v>
          </cell>
          <cell r="AG1705" t="str">
            <v>508</v>
          </cell>
        </row>
        <row r="1706">
          <cell r="J1706" t="str">
            <v>c.yramro</v>
          </cell>
          <cell r="K1706" t="str">
            <v>12/05/20</v>
          </cell>
          <cell r="P1706" t="str">
            <v>LAMINACIÓN</v>
          </cell>
          <cell r="AG1706" t="str">
            <v>762</v>
          </cell>
        </row>
        <row r="1707">
          <cell r="J1707" t="str">
            <v>c.yramro</v>
          </cell>
          <cell r="K1707" t="str">
            <v>12/05/20</v>
          </cell>
          <cell r="AL1707" t="str">
            <v>TERNIUM 1.5 MM MAX</v>
          </cell>
        </row>
        <row r="1708">
          <cell r="J1708" t="str">
            <v>c.yramro</v>
          </cell>
          <cell r="K1708" t="str">
            <v>12/05/20</v>
          </cell>
          <cell r="AG1708" t="str">
            <v>508</v>
          </cell>
          <cell r="AI1708" t="str">
            <v>ESTANDAR</v>
          </cell>
        </row>
        <row r="1709">
          <cell r="J1709" t="str">
            <v>c.yramro</v>
          </cell>
          <cell r="K1709" t="str">
            <v>12/05/20</v>
          </cell>
          <cell r="AG1709" t="str">
            <v>508</v>
          </cell>
        </row>
        <row r="1710">
          <cell r="J1710" t="str">
            <v>c.yramro</v>
          </cell>
          <cell r="K1710" t="str">
            <v>11/05/20</v>
          </cell>
          <cell r="L1710" t="str">
            <v>MATE NORMAL 30 - 50 MICROPULG</v>
          </cell>
          <cell r="N1710" t="str">
            <v>SI / ANTICORROSIVO / 50 A 100 MG/FT2</v>
          </cell>
          <cell r="AG1710" t="str">
            <v>508</v>
          </cell>
          <cell r="AI1710" t="str">
            <v>ESTANDAR</v>
          </cell>
        </row>
        <row r="1711">
          <cell r="J1711" t="str">
            <v>c.yramro</v>
          </cell>
          <cell r="K1711" t="str">
            <v>11/05/20</v>
          </cell>
          <cell r="N1711" t="str">
            <v>SI / ANTICORROSIVO / 100 A 150 MG/FT2</v>
          </cell>
          <cell r="AG1711" t="str">
            <v>610</v>
          </cell>
          <cell r="AI1711" t="str">
            <v>ESTANDAR</v>
          </cell>
        </row>
        <row r="1712">
          <cell r="J1712" t="str">
            <v>c.yramro</v>
          </cell>
          <cell r="K1712" t="str">
            <v>11/05/20</v>
          </cell>
          <cell r="AG1712" t="str">
            <v>711</v>
          </cell>
          <cell r="AI1712" t="str">
            <v>ESTANDAR</v>
          </cell>
        </row>
        <row r="1713">
          <cell r="J1713" t="str">
            <v>c.yramro</v>
          </cell>
          <cell r="K1713" t="str">
            <v>11/05/20</v>
          </cell>
          <cell r="M1713" t="str">
            <v>MATE</v>
          </cell>
          <cell r="N1713" t="str">
            <v>SI / ANTICORROSIVO / ACEITADO LIGERO</v>
          </cell>
          <cell r="P1713" t="str">
            <v>LAMINACIÓN</v>
          </cell>
          <cell r="AG1713" t="str">
            <v>508</v>
          </cell>
        </row>
        <row r="1714">
          <cell r="J1714" t="str">
            <v>c.yramro</v>
          </cell>
          <cell r="K1714" t="str">
            <v>11/05/20</v>
          </cell>
          <cell r="L1714" t="str">
            <v>MATE</v>
          </cell>
          <cell r="P1714" t="str">
            <v>LAMINACIÓN</v>
          </cell>
          <cell r="AG1714" t="str">
            <v>508</v>
          </cell>
        </row>
        <row r="1715">
          <cell r="J1715" t="str">
            <v>c.yramro</v>
          </cell>
          <cell r="K1715" t="str">
            <v>11/05/20</v>
          </cell>
          <cell r="L1715" t="str">
            <v>MATE NORMAL 30 - 50 MICROPULG</v>
          </cell>
          <cell r="N1715" t="str">
            <v>SI / ANTICORROSIVO / 50 A 100 MG/FT2</v>
          </cell>
          <cell r="AG1715" t="str">
            <v>610</v>
          </cell>
          <cell r="AI1715" t="str">
            <v>ESTANDAR</v>
          </cell>
        </row>
        <row r="1716">
          <cell r="J1716" t="str">
            <v>c.yramro</v>
          </cell>
          <cell r="K1716" t="str">
            <v>11/05/20</v>
          </cell>
          <cell r="P1716" t="str">
            <v>LAMINACIÓN</v>
          </cell>
          <cell r="AG1716" t="str">
            <v>711</v>
          </cell>
        </row>
        <row r="1717">
          <cell r="J1717" t="str">
            <v>c.yramro</v>
          </cell>
          <cell r="K1717" t="str">
            <v>11/05/20</v>
          </cell>
          <cell r="P1717" t="str">
            <v>CORTADOS</v>
          </cell>
          <cell r="AG1717" t="str">
            <v>711</v>
          </cell>
        </row>
        <row r="1718">
          <cell r="J1718" t="str">
            <v>c.yramro</v>
          </cell>
          <cell r="K1718" t="str">
            <v>11/05/20</v>
          </cell>
          <cell r="N1718" t="str">
            <v>SI / ANTICORROSIVO / 50 A 100 MG/FT2</v>
          </cell>
          <cell r="P1718" t="str">
            <v>LAMINACIÓN</v>
          </cell>
          <cell r="AG1718" t="str">
            <v>610</v>
          </cell>
        </row>
        <row r="1719">
          <cell r="J1719" t="str">
            <v>daveliz</v>
          </cell>
          <cell r="K1719" t="str">
            <v>11/05/20</v>
          </cell>
          <cell r="P1719" t="str">
            <v>LAMINACIÓN</v>
          </cell>
          <cell r="AG1719" t="str">
            <v>711</v>
          </cell>
        </row>
        <row r="1720">
          <cell r="J1720" t="str">
            <v>daveliz</v>
          </cell>
          <cell r="K1720" t="str">
            <v>11/05/20</v>
          </cell>
          <cell r="P1720" t="str">
            <v>LAMINACIÓN</v>
          </cell>
          <cell r="AL1720" t="str">
            <v>TERNIUM 6.0 MM MAX</v>
          </cell>
        </row>
        <row r="1721">
          <cell r="J1721" t="str">
            <v>c.yramro</v>
          </cell>
          <cell r="K1721" t="str">
            <v>11/05/20</v>
          </cell>
          <cell r="P1721" t="str">
            <v>LAMINACIÓN</v>
          </cell>
          <cell r="AG1721" t="str">
            <v>508</v>
          </cell>
        </row>
        <row r="1722">
          <cell r="J1722" t="str">
            <v>c.yramro</v>
          </cell>
          <cell r="K1722" t="str">
            <v>11/05/20</v>
          </cell>
          <cell r="P1722" t="str">
            <v>LAMINACIÓN</v>
          </cell>
          <cell r="AG1722" t="str">
            <v>711</v>
          </cell>
        </row>
        <row r="1723">
          <cell r="J1723" t="str">
            <v>c.yramro</v>
          </cell>
          <cell r="K1723" t="str">
            <v>11/05/20</v>
          </cell>
          <cell r="P1723" t="str">
            <v>CORTADOS</v>
          </cell>
          <cell r="AG1723" t="str">
            <v>711</v>
          </cell>
        </row>
        <row r="1724">
          <cell r="J1724" t="str">
            <v>c.yramro</v>
          </cell>
          <cell r="K1724" t="str">
            <v>11/05/20</v>
          </cell>
          <cell r="N1724" t="str">
            <v>SI / ANTICORROSIVO / 50 A 100 MG/FT2</v>
          </cell>
          <cell r="P1724" t="str">
            <v>LAMINACIÓN</v>
          </cell>
          <cell r="AG1724" t="str">
            <v>610</v>
          </cell>
        </row>
        <row r="1725">
          <cell r="J1725" t="str">
            <v>hpetterson</v>
          </cell>
          <cell r="K1725" t="str">
            <v>11/05/20</v>
          </cell>
          <cell r="M1725" t="str">
            <v>MATE</v>
          </cell>
          <cell r="N1725" t="str">
            <v>SI / ANTICORROSIVO / ACEITADO LIGERO</v>
          </cell>
          <cell r="P1725" t="str">
            <v>LAMINACIÓN</v>
          </cell>
          <cell r="AG1725" t="str">
            <v>508</v>
          </cell>
        </row>
        <row r="1726">
          <cell r="J1726" t="str">
            <v>jsalazfu</v>
          </cell>
          <cell r="K1726" t="str">
            <v>11/05/20</v>
          </cell>
          <cell r="M1726" t="str">
            <v>MATE</v>
          </cell>
          <cell r="N1726" t="str">
            <v>SI / ANTICORIT / 1.0-1.5 GR/M2</v>
          </cell>
          <cell r="P1726" t="str">
            <v>CORTADOS</v>
          </cell>
          <cell r="AG1726" t="str">
            <v>610</v>
          </cell>
        </row>
        <row r="1727">
          <cell r="J1727" t="str">
            <v>jsalazfu</v>
          </cell>
          <cell r="K1727" t="str">
            <v>11/05/20</v>
          </cell>
          <cell r="M1727" t="str">
            <v>MATE</v>
          </cell>
          <cell r="N1727" t="str">
            <v>SI / ANTICORIT / 1.0-1.5 GR/M2</v>
          </cell>
          <cell r="AG1727" t="str">
            <v>610</v>
          </cell>
          <cell r="AI1727" t="str">
            <v>ESTANDAR</v>
          </cell>
        </row>
        <row r="1728">
          <cell r="J1728" t="str">
            <v>c.yramro</v>
          </cell>
          <cell r="K1728" t="str">
            <v>11/05/20</v>
          </cell>
          <cell r="AL1728" t="str">
            <v>TERNIUM 1.5 MM MAX</v>
          </cell>
        </row>
        <row r="1729">
          <cell r="J1729" t="str">
            <v>hpetterson</v>
          </cell>
          <cell r="K1729" t="str">
            <v>11/05/20</v>
          </cell>
          <cell r="M1729" t="str">
            <v>MATE</v>
          </cell>
          <cell r="N1729" t="str">
            <v>SI / ANTICORROSIVO / ACEITADO LIGERO</v>
          </cell>
          <cell r="P1729" t="str">
            <v>LAMINACIÓN</v>
          </cell>
          <cell r="AG1729" t="str">
            <v>508</v>
          </cell>
        </row>
        <row r="1730">
          <cell r="J1730" t="str">
            <v>c.yramro</v>
          </cell>
          <cell r="K1730" t="str">
            <v>11/05/20</v>
          </cell>
          <cell r="AG1730" t="str">
            <v>508</v>
          </cell>
        </row>
        <row r="1731">
          <cell r="J1731" t="str">
            <v>jgarzavi</v>
          </cell>
          <cell r="K1731" t="str">
            <v>08/05/20</v>
          </cell>
          <cell r="P1731" t="str">
            <v>LAMINACIÓN</v>
          </cell>
          <cell r="AG1731" t="str">
            <v>711</v>
          </cell>
        </row>
        <row r="1732">
          <cell r="J1732" t="str">
            <v>c.yramro</v>
          </cell>
          <cell r="K1732" t="str">
            <v>08/05/20</v>
          </cell>
          <cell r="AG1732" t="str">
            <v>508</v>
          </cell>
        </row>
        <row r="1733">
          <cell r="J1733" t="str">
            <v>c.yramro</v>
          </cell>
          <cell r="K1733" t="str">
            <v>08/05/20</v>
          </cell>
          <cell r="AG1733" t="str">
            <v>508</v>
          </cell>
        </row>
        <row r="1734">
          <cell r="J1734" t="str">
            <v>c.yramro</v>
          </cell>
          <cell r="K1734" t="str">
            <v>08/05/20</v>
          </cell>
          <cell r="AG1734" t="str">
            <v>508</v>
          </cell>
        </row>
        <row r="1735">
          <cell r="J1735" t="str">
            <v>c.yramro</v>
          </cell>
          <cell r="K1735" t="str">
            <v>08/05/20</v>
          </cell>
          <cell r="AG1735" t="str">
            <v>508</v>
          </cell>
        </row>
        <row r="1736">
          <cell r="J1736" t="str">
            <v>c.yramro</v>
          </cell>
          <cell r="K1736" t="str">
            <v>08/05/20</v>
          </cell>
          <cell r="AG1736" t="str">
            <v>508</v>
          </cell>
        </row>
        <row r="1737">
          <cell r="J1737" t="str">
            <v>c.yramro</v>
          </cell>
          <cell r="K1737" t="str">
            <v>08/05/20</v>
          </cell>
          <cell r="AG1737" t="str">
            <v>508</v>
          </cell>
        </row>
        <row r="1738">
          <cell r="J1738" t="str">
            <v>c.yramro</v>
          </cell>
          <cell r="K1738" t="str">
            <v>08/05/20</v>
          </cell>
          <cell r="AG1738" t="str">
            <v>508</v>
          </cell>
        </row>
        <row r="1739">
          <cell r="J1739" t="str">
            <v>c.yramro</v>
          </cell>
          <cell r="K1739" t="str">
            <v>08/05/20</v>
          </cell>
          <cell r="AG1739" t="str">
            <v>508</v>
          </cell>
        </row>
        <row r="1740">
          <cell r="J1740" t="str">
            <v>c.yramro</v>
          </cell>
          <cell r="K1740" t="str">
            <v>08/05/20</v>
          </cell>
          <cell r="AG1740" t="str">
            <v>508</v>
          </cell>
        </row>
        <row r="1741">
          <cell r="J1741" t="str">
            <v>hpetterson</v>
          </cell>
          <cell r="K1741" t="str">
            <v>08/05/20</v>
          </cell>
          <cell r="M1741" t="str">
            <v>MATE</v>
          </cell>
          <cell r="N1741" t="str">
            <v>SI / ANTICORROSIVO / ACEITADO LIGERO</v>
          </cell>
          <cell r="P1741" t="str">
            <v>CORTADOS</v>
          </cell>
          <cell r="AL1741" t="str">
            <v>TERNIUM 1.5 MM MAX</v>
          </cell>
        </row>
        <row r="1742">
          <cell r="J1742" t="str">
            <v>c.yramro</v>
          </cell>
          <cell r="K1742" t="str">
            <v>08/05/20</v>
          </cell>
          <cell r="AG1742" t="str">
            <v>508</v>
          </cell>
        </row>
        <row r="1743">
          <cell r="J1743" t="str">
            <v>c.yramro</v>
          </cell>
          <cell r="K1743" t="str">
            <v>08/05/20</v>
          </cell>
          <cell r="AG1743" t="str">
            <v>508</v>
          </cell>
        </row>
        <row r="1744">
          <cell r="J1744" t="str">
            <v>c.yramro</v>
          </cell>
          <cell r="K1744" t="str">
            <v>08/05/20</v>
          </cell>
          <cell r="AG1744" t="str">
            <v>508</v>
          </cell>
        </row>
        <row r="1745">
          <cell r="J1745" t="str">
            <v>c.yramro</v>
          </cell>
          <cell r="K1745" t="str">
            <v>08/05/20</v>
          </cell>
          <cell r="AG1745" t="str">
            <v>508</v>
          </cell>
        </row>
        <row r="1746">
          <cell r="J1746" t="str">
            <v>jsalazfu</v>
          </cell>
          <cell r="K1746" t="str">
            <v>08/05/20</v>
          </cell>
          <cell r="L1746" t="str">
            <v>MATE INTERME 40 - 75 MICROPULG</v>
          </cell>
          <cell r="N1746" t="str">
            <v>NO</v>
          </cell>
          <cell r="P1746" t="str">
            <v>LAMINACIÓN</v>
          </cell>
          <cell r="AG1746" t="str">
            <v>610</v>
          </cell>
        </row>
        <row r="1747">
          <cell r="J1747" t="str">
            <v>daveliz</v>
          </cell>
          <cell r="K1747" t="str">
            <v>24/06/20</v>
          </cell>
          <cell r="P1747" t="str">
            <v>LAMINACIÓN</v>
          </cell>
          <cell r="AG1747" t="str">
            <v>711</v>
          </cell>
        </row>
        <row r="1748">
          <cell r="J1748" t="str">
            <v>daveliz</v>
          </cell>
          <cell r="K1748" t="str">
            <v>24/06/20</v>
          </cell>
          <cell r="P1748" t="str">
            <v>LAMINACIÓN</v>
          </cell>
          <cell r="AG1748" t="str">
            <v>711</v>
          </cell>
        </row>
        <row r="1749">
          <cell r="J1749" t="str">
            <v>jsalazfu</v>
          </cell>
          <cell r="K1749" t="str">
            <v>07/05/20</v>
          </cell>
          <cell r="L1749" t="str">
            <v>MATE NORMAL 30 - 50 MICROPULG</v>
          </cell>
          <cell r="N1749" t="str">
            <v>SI / ANTICORROSIVO / 50 A 100 MG/FT2</v>
          </cell>
          <cell r="AG1749" t="str">
            <v>508</v>
          </cell>
          <cell r="AI1749" t="str">
            <v>ESTANDAR</v>
          </cell>
        </row>
        <row r="1750">
          <cell r="J1750" t="str">
            <v>c.yramro</v>
          </cell>
          <cell r="K1750" t="str">
            <v>07/05/20</v>
          </cell>
          <cell r="P1750" t="str">
            <v>LAMINACIÓN</v>
          </cell>
          <cell r="AG1750" t="str">
            <v>711</v>
          </cell>
        </row>
        <row r="1751">
          <cell r="J1751" t="str">
            <v>jsalazfu</v>
          </cell>
          <cell r="K1751" t="str">
            <v>07/05/20</v>
          </cell>
          <cell r="L1751" t="str">
            <v>MATE NORMAL 30 - 50 MICROPULG</v>
          </cell>
          <cell r="N1751" t="str">
            <v>SI / ANTICORROSIVO / 50 A 100 MG/FT2</v>
          </cell>
          <cell r="AG1751" t="str">
            <v>508</v>
          </cell>
          <cell r="AI1751" t="str">
            <v>ESTANDAR</v>
          </cell>
        </row>
        <row r="1752">
          <cell r="J1752" t="str">
            <v>jsalazfu</v>
          </cell>
          <cell r="K1752" t="str">
            <v>07/05/20</v>
          </cell>
          <cell r="L1752" t="str">
            <v>MATE NORMAL 30 - 50 MICROPULG</v>
          </cell>
          <cell r="N1752" t="str">
            <v>SI / ANTICORROSIVO / 50 A 100 MG/FT2</v>
          </cell>
          <cell r="P1752" t="str">
            <v>LAMINACIÓN</v>
          </cell>
          <cell r="AG1752" t="str">
            <v>508</v>
          </cell>
        </row>
        <row r="1753">
          <cell r="J1753" t="str">
            <v>jsalazfu</v>
          </cell>
          <cell r="K1753" t="str">
            <v>07/05/20</v>
          </cell>
          <cell r="L1753" t="str">
            <v>MATE NORMAL 30 - 50 MICROPULG</v>
          </cell>
          <cell r="N1753" t="str">
            <v>SI / ANTICORROSIVO / 50 A 100 MG/FT2</v>
          </cell>
          <cell r="AG1753" t="str">
            <v>508</v>
          </cell>
          <cell r="AI1753" t="str">
            <v>ESTANDAR</v>
          </cell>
        </row>
        <row r="1754">
          <cell r="J1754" t="str">
            <v>hpetterson</v>
          </cell>
          <cell r="K1754" t="str">
            <v>10/11/20</v>
          </cell>
          <cell r="P1754" t="str">
            <v>LAMINACIÓN</v>
          </cell>
          <cell r="AG1754" t="str">
            <v>711</v>
          </cell>
        </row>
        <row r="1755">
          <cell r="J1755" t="str">
            <v>t-eloy_becerra</v>
          </cell>
          <cell r="K1755" t="str">
            <v>07/05/20</v>
          </cell>
          <cell r="P1755" t="str">
            <v>LAMINACIÓN</v>
          </cell>
          <cell r="AG1755" t="str">
            <v>711</v>
          </cell>
        </row>
        <row r="1756">
          <cell r="J1756" t="str">
            <v>t-eloy_becerra</v>
          </cell>
          <cell r="K1756" t="str">
            <v>07/05/20</v>
          </cell>
          <cell r="P1756" t="str">
            <v>LAMINACIÓN</v>
          </cell>
          <cell r="AG1756" t="str">
            <v>711</v>
          </cell>
        </row>
        <row r="1757">
          <cell r="J1757" t="str">
            <v>t-eloy_becerra</v>
          </cell>
          <cell r="K1757" t="str">
            <v>07/05/20</v>
          </cell>
          <cell r="P1757" t="str">
            <v>LAMINACIÓN</v>
          </cell>
          <cell r="AG1757" t="str">
            <v>711</v>
          </cell>
        </row>
        <row r="1758">
          <cell r="J1758" t="str">
            <v>t-eloy_becerra</v>
          </cell>
          <cell r="K1758" t="str">
            <v>07/05/20</v>
          </cell>
          <cell r="P1758" t="str">
            <v>LAMINACIÓN</v>
          </cell>
          <cell r="AG1758" t="str">
            <v>711</v>
          </cell>
        </row>
        <row r="1759">
          <cell r="J1759" t="str">
            <v>t-eloy_becerra</v>
          </cell>
          <cell r="K1759" t="str">
            <v>07/05/20</v>
          </cell>
          <cell r="P1759" t="str">
            <v>LAMINACIÓN</v>
          </cell>
          <cell r="AG1759" t="str">
            <v>711</v>
          </cell>
        </row>
        <row r="1760">
          <cell r="J1760" t="str">
            <v>t-eloy_becerra</v>
          </cell>
          <cell r="K1760" t="str">
            <v>07/05/20</v>
          </cell>
          <cell r="P1760" t="str">
            <v>LAMINACIÓN</v>
          </cell>
          <cell r="AG1760" t="str">
            <v>711</v>
          </cell>
        </row>
        <row r="1761">
          <cell r="J1761" t="str">
            <v>daveliz</v>
          </cell>
          <cell r="K1761" t="str">
            <v>07/05/20</v>
          </cell>
          <cell r="P1761" t="str">
            <v>LAMINACIÓN</v>
          </cell>
          <cell r="AG1761" t="str">
            <v>711</v>
          </cell>
        </row>
        <row r="1762">
          <cell r="J1762" t="str">
            <v>daveliz</v>
          </cell>
          <cell r="K1762" t="str">
            <v>07/05/20</v>
          </cell>
          <cell r="N1762" t="str">
            <v>SI / ANTICORROSIVO / 100 A 150 MG/FT2</v>
          </cell>
          <cell r="P1762" t="str">
            <v>LAMINACIÓN</v>
          </cell>
          <cell r="AG1762" t="str">
            <v>610</v>
          </cell>
        </row>
        <row r="1763">
          <cell r="J1763" t="str">
            <v>daveliz</v>
          </cell>
          <cell r="K1763" t="str">
            <v>07/05/20</v>
          </cell>
          <cell r="N1763" t="str">
            <v>SI / ANTICORROSIVO / 100 A 150 MG/FT2</v>
          </cell>
          <cell r="AG1763" t="str">
            <v>508</v>
          </cell>
          <cell r="AI1763" t="str">
            <v>ESTANDAR</v>
          </cell>
        </row>
        <row r="1764">
          <cell r="J1764" t="str">
            <v>c.yramro</v>
          </cell>
          <cell r="K1764" t="str">
            <v>06/05/20</v>
          </cell>
          <cell r="AG1764" t="str">
            <v>508</v>
          </cell>
        </row>
        <row r="1765">
          <cell r="J1765" t="str">
            <v>hpetterson</v>
          </cell>
          <cell r="K1765" t="str">
            <v>06/05/20</v>
          </cell>
          <cell r="L1765" t="str">
            <v>MATE</v>
          </cell>
          <cell r="P1765" t="str">
            <v>LAMINACIÓN</v>
          </cell>
          <cell r="AG1765" t="str">
            <v>508</v>
          </cell>
        </row>
        <row r="1766">
          <cell r="J1766" t="str">
            <v>c.yramro</v>
          </cell>
          <cell r="K1766" t="str">
            <v>06/05/20</v>
          </cell>
          <cell r="AG1766" t="str">
            <v>508</v>
          </cell>
        </row>
        <row r="1767">
          <cell r="J1767" t="str">
            <v>c.yramro</v>
          </cell>
          <cell r="K1767" t="str">
            <v>06/05/20</v>
          </cell>
          <cell r="AG1767" t="str">
            <v>508</v>
          </cell>
          <cell r="AI1767" t="str">
            <v>ESTANDAR</v>
          </cell>
        </row>
        <row r="1768">
          <cell r="J1768" t="str">
            <v>c.yramro</v>
          </cell>
          <cell r="K1768" t="str">
            <v>06/05/20</v>
          </cell>
          <cell r="AG1768" t="str">
            <v>508</v>
          </cell>
          <cell r="AI1768" t="str">
            <v>ESTANDAR</v>
          </cell>
        </row>
        <row r="1769">
          <cell r="J1769" t="str">
            <v>jgarzavi</v>
          </cell>
          <cell r="K1769" t="str">
            <v>19/11/20</v>
          </cell>
          <cell r="N1769" t="str">
            <v>SI / ANTICORROSIVO / 100 A 150 MG/FT2</v>
          </cell>
          <cell r="P1769" t="str">
            <v>CORTADOS</v>
          </cell>
          <cell r="AG1769" t="str">
            <v>610</v>
          </cell>
        </row>
        <row r="1770">
          <cell r="J1770" t="str">
            <v>c.yramro</v>
          </cell>
          <cell r="K1770" t="str">
            <v>06/05/20</v>
          </cell>
          <cell r="AG1770" t="str">
            <v>508</v>
          </cell>
        </row>
        <row r="1771">
          <cell r="J1771" t="str">
            <v>daveliz</v>
          </cell>
          <cell r="K1771" t="str">
            <v>06/05/20</v>
          </cell>
          <cell r="N1771" t="str">
            <v>SI / ANTICORROSIVO / 100 A 150 MG/FT2</v>
          </cell>
          <cell r="P1771" t="str">
            <v>LAMINACIÓN</v>
          </cell>
          <cell r="AG1771" t="str">
            <v>610</v>
          </cell>
        </row>
        <row r="1772">
          <cell r="J1772" t="str">
            <v>c.yramro</v>
          </cell>
          <cell r="K1772" t="str">
            <v>06/05/20</v>
          </cell>
          <cell r="AG1772" t="str">
            <v>508</v>
          </cell>
          <cell r="AI1772" t="str">
            <v>ESTANDAR</v>
          </cell>
        </row>
        <row r="1773">
          <cell r="J1773" t="str">
            <v>daveliz</v>
          </cell>
          <cell r="K1773" t="str">
            <v>06/05/20</v>
          </cell>
          <cell r="N1773" t="str">
            <v>SI / ANTICORROSIVO / 100 A 150 MG/FT2</v>
          </cell>
          <cell r="P1773" t="str">
            <v>LAMINACIÓN</v>
          </cell>
          <cell r="AL1773" t="str">
            <v>TERNIUM 6.0 MM MAX</v>
          </cell>
        </row>
        <row r="1774">
          <cell r="J1774" t="str">
            <v>c.yramro</v>
          </cell>
          <cell r="K1774" t="str">
            <v>06/05/20</v>
          </cell>
          <cell r="M1774" t="str">
            <v>MATE</v>
          </cell>
          <cell r="N1774" t="str">
            <v>NO</v>
          </cell>
          <cell r="P1774" t="str">
            <v>LAMINACIÓN</v>
          </cell>
          <cell r="AG1774" t="str">
            <v>508</v>
          </cell>
        </row>
        <row r="1775">
          <cell r="J1775" t="str">
            <v>c.yramro</v>
          </cell>
          <cell r="K1775" t="str">
            <v>06/05/20</v>
          </cell>
          <cell r="M1775" t="str">
            <v>MATE</v>
          </cell>
          <cell r="N1775" t="str">
            <v>SI / ANTICORROSIVO / ACEITADO LIGERO</v>
          </cell>
          <cell r="AG1775" t="str">
            <v>508</v>
          </cell>
          <cell r="AI1775" t="str">
            <v>ESTANDAR</v>
          </cell>
        </row>
        <row r="1776">
          <cell r="J1776" t="str">
            <v>c.yramro</v>
          </cell>
          <cell r="K1776" t="str">
            <v>05/05/20</v>
          </cell>
          <cell r="M1776" t="str">
            <v>MATE</v>
          </cell>
          <cell r="N1776" t="str">
            <v>NO</v>
          </cell>
          <cell r="AG1776" t="str">
            <v>508</v>
          </cell>
          <cell r="AI1776" t="str">
            <v>ESTANDAR</v>
          </cell>
        </row>
        <row r="1777">
          <cell r="J1777" t="str">
            <v>c.yramro</v>
          </cell>
          <cell r="K1777" t="str">
            <v>05/05/20</v>
          </cell>
          <cell r="M1777" t="str">
            <v>MATE</v>
          </cell>
          <cell r="N1777" t="str">
            <v>NO</v>
          </cell>
          <cell r="P1777" t="str">
            <v>LAMINACIÓN</v>
          </cell>
          <cell r="AG1777" t="str">
            <v>508</v>
          </cell>
        </row>
        <row r="1778">
          <cell r="J1778" t="str">
            <v>c.yramro</v>
          </cell>
          <cell r="K1778" t="str">
            <v>05/05/20</v>
          </cell>
          <cell r="M1778" t="str">
            <v>SIN RESTRICCION DE RUGOSIDAD</v>
          </cell>
          <cell r="N1778" t="str">
            <v>NO</v>
          </cell>
          <cell r="P1778" t="str">
            <v>LAMINACIÓN</v>
          </cell>
          <cell r="AG1778" t="str">
            <v>508</v>
          </cell>
        </row>
        <row r="1779">
          <cell r="J1779" t="str">
            <v>c.yramro</v>
          </cell>
          <cell r="K1779" t="str">
            <v>05/05/20</v>
          </cell>
          <cell r="AG1779" t="str">
            <v>508</v>
          </cell>
        </row>
        <row r="1780">
          <cell r="J1780" t="str">
            <v>c.yramro</v>
          </cell>
          <cell r="K1780" t="str">
            <v>05/05/20</v>
          </cell>
          <cell r="AG1780" t="str">
            <v>508</v>
          </cell>
        </row>
        <row r="1781">
          <cell r="J1781" t="str">
            <v>c.yramro</v>
          </cell>
          <cell r="K1781" t="str">
            <v>05/05/20</v>
          </cell>
          <cell r="AG1781" t="str">
            <v>508</v>
          </cell>
        </row>
        <row r="1782">
          <cell r="J1782" t="str">
            <v>c.yramro</v>
          </cell>
          <cell r="K1782" t="str">
            <v>05/05/20</v>
          </cell>
          <cell r="AG1782" t="str">
            <v>508</v>
          </cell>
        </row>
        <row r="1783">
          <cell r="J1783" t="str">
            <v>c.yramro</v>
          </cell>
          <cell r="K1783" t="str">
            <v>05/05/20</v>
          </cell>
          <cell r="AG1783" t="str">
            <v>508</v>
          </cell>
        </row>
        <row r="1784">
          <cell r="J1784" t="str">
            <v>hpetterson</v>
          </cell>
          <cell r="K1784" t="str">
            <v>29/05/20</v>
          </cell>
          <cell r="M1784" t="str">
            <v>MATE</v>
          </cell>
          <cell r="N1784" t="str">
            <v>NO</v>
          </cell>
          <cell r="P1784" t="str">
            <v>CORTADOS</v>
          </cell>
          <cell r="AG1784" t="str">
            <v>508</v>
          </cell>
        </row>
        <row r="1785">
          <cell r="J1785" t="str">
            <v>hpetterson</v>
          </cell>
          <cell r="K1785" t="str">
            <v>05/05/20</v>
          </cell>
          <cell r="M1785" t="str">
            <v>MATE</v>
          </cell>
          <cell r="N1785" t="str">
            <v>SI / ANTICORROSIVO / ACEITADO LIGERO</v>
          </cell>
          <cell r="P1785" t="str">
            <v>LAMINACIÓN</v>
          </cell>
          <cell r="AG1785" t="str">
            <v>508</v>
          </cell>
        </row>
        <row r="1786">
          <cell r="J1786" t="str">
            <v>jgarzavi</v>
          </cell>
          <cell r="K1786" t="str">
            <v>05/05/20</v>
          </cell>
          <cell r="N1786" t="str">
            <v>SI / ANTICORROSIVO / 100 A 150 MG/FT2</v>
          </cell>
          <cell r="P1786" t="str">
            <v>CORTADOS</v>
          </cell>
          <cell r="AG1786" t="str">
            <v>610</v>
          </cell>
        </row>
        <row r="1787">
          <cell r="J1787" t="str">
            <v>hpetterson</v>
          </cell>
          <cell r="K1787" t="str">
            <v>29/05/20</v>
          </cell>
          <cell r="AG1787" t="str">
            <v>508</v>
          </cell>
        </row>
        <row r="1788">
          <cell r="J1788" t="str">
            <v>c.yramro</v>
          </cell>
          <cell r="K1788" t="str">
            <v>05/05/20</v>
          </cell>
          <cell r="P1788" t="str">
            <v>LAMINACIÓN</v>
          </cell>
          <cell r="AG1788" t="str">
            <v>711</v>
          </cell>
        </row>
        <row r="1789">
          <cell r="J1789" t="str">
            <v>c.yramro</v>
          </cell>
          <cell r="K1789" t="str">
            <v>05/05/20</v>
          </cell>
          <cell r="P1789" t="str">
            <v>LAMINACIÓN</v>
          </cell>
          <cell r="AG1789" t="str">
            <v>711</v>
          </cell>
        </row>
        <row r="1790">
          <cell r="J1790" t="str">
            <v>c.yramro</v>
          </cell>
          <cell r="K1790" t="str">
            <v>05/05/20</v>
          </cell>
          <cell r="P1790" t="str">
            <v>LAMINACIÓN</v>
          </cell>
          <cell r="AG1790" t="str">
            <v>711</v>
          </cell>
        </row>
        <row r="1791">
          <cell r="J1791" t="str">
            <v>hpetterson</v>
          </cell>
          <cell r="K1791" t="str">
            <v>05/05/20</v>
          </cell>
          <cell r="M1791" t="str">
            <v>MATE</v>
          </cell>
          <cell r="N1791" t="str">
            <v>NO</v>
          </cell>
          <cell r="P1791" t="str">
            <v>CORTADOS</v>
          </cell>
          <cell r="AG1791" t="str">
            <v>610</v>
          </cell>
        </row>
        <row r="1792">
          <cell r="J1792" t="str">
            <v>jgarzavi</v>
          </cell>
          <cell r="K1792" t="str">
            <v>05/05/20</v>
          </cell>
          <cell r="AG1792" t="str">
            <v>610</v>
          </cell>
          <cell r="AI1792" t="str">
            <v>ESTANDAR</v>
          </cell>
        </row>
        <row r="1793">
          <cell r="J1793" t="str">
            <v>daveliz</v>
          </cell>
          <cell r="K1793" t="str">
            <v>05/05/20</v>
          </cell>
          <cell r="N1793" t="str">
            <v>SI / ANTICORROSIVO / 100 A 150 MG/FT2</v>
          </cell>
          <cell r="P1793" t="str">
            <v>CORTADOS</v>
          </cell>
          <cell r="AL1793" t="str">
            <v>TERNIUM 3.0 MM MAX</v>
          </cell>
        </row>
        <row r="1794">
          <cell r="J1794" t="str">
            <v>jgarzavi</v>
          </cell>
          <cell r="K1794" t="str">
            <v>05/05/20</v>
          </cell>
          <cell r="P1794" t="str">
            <v>LAMINACIÓN</v>
          </cell>
          <cell r="AG1794" t="str">
            <v>711</v>
          </cell>
        </row>
        <row r="1795">
          <cell r="J1795" t="str">
            <v>jsalazfu</v>
          </cell>
          <cell r="K1795" t="str">
            <v>05/05/20</v>
          </cell>
          <cell r="L1795" t="str">
            <v>MATE NORMAL 30 - 50 MICROPULG</v>
          </cell>
          <cell r="N1795" t="str">
            <v>SI / ANTICORROSIVO / 50 A 100 MG/FT2</v>
          </cell>
          <cell r="AG1795" t="str">
            <v>508</v>
          </cell>
          <cell r="AI1795" t="str">
            <v>ESTANDAR</v>
          </cell>
        </row>
        <row r="1796">
          <cell r="J1796" t="str">
            <v>jsalazfu</v>
          </cell>
          <cell r="K1796" t="str">
            <v>04/05/20</v>
          </cell>
          <cell r="L1796" t="str">
            <v>MATE NORMAL 30 - 50 MICROPULG</v>
          </cell>
          <cell r="N1796" t="str">
            <v>SI / ACEITE DOS / 20 A 30 MG/M2</v>
          </cell>
          <cell r="P1796" t="str">
            <v>LAMINACIÓN</v>
          </cell>
          <cell r="AG1796" t="str">
            <v>508</v>
          </cell>
        </row>
        <row r="1797">
          <cell r="J1797" t="str">
            <v>c.yramro</v>
          </cell>
          <cell r="K1797" t="str">
            <v>04/05/20</v>
          </cell>
          <cell r="AG1797" t="str">
            <v>508</v>
          </cell>
        </row>
        <row r="1798">
          <cell r="J1798" t="str">
            <v>c.yramro</v>
          </cell>
          <cell r="K1798" t="str">
            <v>04/05/20</v>
          </cell>
          <cell r="AG1798" t="str">
            <v>508</v>
          </cell>
        </row>
        <row r="1799">
          <cell r="J1799" t="str">
            <v>jsalazfu</v>
          </cell>
          <cell r="K1799" t="str">
            <v>04/05/20</v>
          </cell>
          <cell r="L1799" t="str">
            <v>MATE INTERME 40 - 75 MICROPULG</v>
          </cell>
          <cell r="N1799" t="str">
            <v>NO</v>
          </cell>
          <cell r="P1799" t="str">
            <v>LAMINACIÓN</v>
          </cell>
          <cell r="AG1799" t="str">
            <v>610</v>
          </cell>
        </row>
        <row r="1800">
          <cell r="J1800" t="str">
            <v>c.yramro</v>
          </cell>
          <cell r="K1800" t="str">
            <v>04/05/20</v>
          </cell>
          <cell r="M1800" t="str">
            <v>MATE</v>
          </cell>
          <cell r="N1800" t="str">
            <v>NO</v>
          </cell>
          <cell r="P1800" t="str">
            <v>LAMINACIÓN</v>
          </cell>
          <cell r="AG1800" t="str">
            <v>508</v>
          </cell>
        </row>
        <row r="1801">
          <cell r="J1801" t="str">
            <v>plcampos</v>
          </cell>
          <cell r="K1801" t="str">
            <v>01/05/20</v>
          </cell>
        </row>
        <row r="1802">
          <cell r="J1802" t="str">
            <v>hpetterson</v>
          </cell>
          <cell r="K1802" t="str">
            <v>01/05/20</v>
          </cell>
          <cell r="M1802" t="str">
            <v>MATE</v>
          </cell>
          <cell r="N1802" t="str">
            <v>NO</v>
          </cell>
          <cell r="P1802" t="str">
            <v>LAMINACIÓN</v>
          </cell>
          <cell r="AL1802" t="str">
            <v>TERNIUM 1.5 MM MAX</v>
          </cell>
        </row>
        <row r="1803">
          <cell r="J1803" t="str">
            <v>hpetterson</v>
          </cell>
          <cell r="K1803" t="str">
            <v>30/04/20</v>
          </cell>
          <cell r="M1803" t="str">
            <v>MATE</v>
          </cell>
          <cell r="N1803" t="str">
            <v>NO</v>
          </cell>
          <cell r="P1803" t="str">
            <v>LAMINACIÓN</v>
          </cell>
          <cell r="AL1803" t="str">
            <v>TERNIUM 3.0 MM MAX</v>
          </cell>
        </row>
        <row r="1804">
          <cell r="J1804" t="str">
            <v>c.yramro</v>
          </cell>
          <cell r="K1804" t="str">
            <v>30/04/20</v>
          </cell>
          <cell r="AG1804" t="str">
            <v>508</v>
          </cell>
          <cell r="AI1804" t="str">
            <v>ESTANDAR</v>
          </cell>
        </row>
        <row r="1805">
          <cell r="J1805" t="str">
            <v>c.yramro</v>
          </cell>
          <cell r="K1805" t="str">
            <v>30/04/20</v>
          </cell>
          <cell r="AG1805" t="str">
            <v>508</v>
          </cell>
        </row>
        <row r="1806">
          <cell r="J1806" t="str">
            <v>c.yramro</v>
          </cell>
          <cell r="K1806" t="str">
            <v>30/04/20</v>
          </cell>
          <cell r="AG1806" t="str">
            <v>508</v>
          </cell>
        </row>
        <row r="1807">
          <cell r="J1807" t="str">
            <v>c.yramro</v>
          </cell>
          <cell r="K1807" t="str">
            <v>30/04/20</v>
          </cell>
          <cell r="AG1807" t="str">
            <v>508</v>
          </cell>
        </row>
        <row r="1808">
          <cell r="J1808" t="str">
            <v>c.yramro</v>
          </cell>
          <cell r="K1808" t="str">
            <v>30/04/20</v>
          </cell>
          <cell r="AG1808" t="str">
            <v>508</v>
          </cell>
        </row>
        <row r="1809">
          <cell r="J1809" t="str">
            <v>c.yramro</v>
          </cell>
          <cell r="K1809" t="str">
            <v>30/04/20</v>
          </cell>
          <cell r="M1809" t="str">
            <v>MATE</v>
          </cell>
          <cell r="N1809" t="str">
            <v>NO</v>
          </cell>
          <cell r="P1809" t="str">
            <v>LAMINACIÓN</v>
          </cell>
          <cell r="AG1809" t="str">
            <v>508</v>
          </cell>
        </row>
        <row r="1810">
          <cell r="J1810" t="str">
            <v>c.yramro</v>
          </cell>
          <cell r="K1810" t="str">
            <v>30/04/20</v>
          </cell>
          <cell r="N1810" t="str">
            <v>SI / ANTICORROSIVO / 150 A 200 MG/FT2</v>
          </cell>
          <cell r="P1810" t="str">
            <v>CORTADOS</v>
          </cell>
          <cell r="AG1810" t="str">
            <v>711</v>
          </cell>
        </row>
        <row r="1811">
          <cell r="J1811" t="str">
            <v>c.yramro</v>
          </cell>
          <cell r="K1811" t="str">
            <v>30/04/20</v>
          </cell>
          <cell r="AD1811" t="str">
            <v>NO CONTROLADA</v>
          </cell>
        </row>
        <row r="1812">
          <cell r="J1812" t="str">
            <v>c.yramro</v>
          </cell>
          <cell r="K1812" t="str">
            <v>30/04/20</v>
          </cell>
          <cell r="AG1812" t="str">
            <v>508</v>
          </cell>
        </row>
        <row r="1813">
          <cell r="J1813" t="str">
            <v>hpetterson</v>
          </cell>
          <cell r="K1813" t="str">
            <v>30/04/20</v>
          </cell>
          <cell r="M1813" t="str">
            <v>MATE</v>
          </cell>
          <cell r="N1813" t="str">
            <v>NO</v>
          </cell>
          <cell r="AG1813" t="str">
            <v>508</v>
          </cell>
          <cell r="AI1813" t="str">
            <v>ESTANDAR</v>
          </cell>
        </row>
        <row r="1814">
          <cell r="J1814" t="str">
            <v>hpetterson</v>
          </cell>
          <cell r="K1814" t="str">
            <v>30/04/20</v>
          </cell>
          <cell r="M1814" t="str">
            <v>MATE</v>
          </cell>
          <cell r="N1814" t="str">
            <v>NO</v>
          </cell>
          <cell r="P1814" t="str">
            <v>LAMINACIÓN</v>
          </cell>
          <cell r="AG1814" t="str">
            <v>508</v>
          </cell>
        </row>
        <row r="1815">
          <cell r="J1815" t="str">
            <v>hpetterson</v>
          </cell>
          <cell r="K1815" t="str">
            <v>30/04/20</v>
          </cell>
          <cell r="M1815" t="str">
            <v>MATE</v>
          </cell>
          <cell r="N1815" t="str">
            <v>NO</v>
          </cell>
          <cell r="AG1815" t="str">
            <v>508</v>
          </cell>
          <cell r="AI1815" t="str">
            <v>ESTANDAR</v>
          </cell>
        </row>
        <row r="1816">
          <cell r="J1816" t="str">
            <v>hpetterson</v>
          </cell>
          <cell r="K1816" t="str">
            <v>30/04/20</v>
          </cell>
          <cell r="M1816" t="str">
            <v>MATE</v>
          </cell>
          <cell r="N1816" t="str">
            <v>NO</v>
          </cell>
          <cell r="P1816" t="str">
            <v>LAMINACIÓN</v>
          </cell>
          <cell r="AL1816" t="str">
            <v>TERNIUM 1.5 MM MAX</v>
          </cell>
        </row>
        <row r="1817">
          <cell r="J1817" t="str">
            <v>jsalazfu</v>
          </cell>
          <cell r="K1817" t="str">
            <v>07/09/20</v>
          </cell>
          <cell r="L1817" t="str">
            <v>MATE ALTA RUGOSIDAD 60 MICROPULG MIN</v>
          </cell>
          <cell r="N1817" t="str">
            <v>NO</v>
          </cell>
          <cell r="P1817" t="str">
            <v>CORTADOS</v>
          </cell>
          <cell r="AG1817" t="str">
            <v>610</v>
          </cell>
        </row>
        <row r="1818">
          <cell r="J1818" t="str">
            <v>jsalazfu</v>
          </cell>
          <cell r="K1818" t="str">
            <v>07/09/20</v>
          </cell>
          <cell r="L1818" t="str">
            <v>MATE ALTA RUGOSIDAD 60 MICROPULG MIN</v>
          </cell>
          <cell r="N1818" t="str">
            <v>NO</v>
          </cell>
          <cell r="P1818" t="str">
            <v>CORTADOS</v>
          </cell>
          <cell r="AG1818" t="str">
            <v>610</v>
          </cell>
        </row>
        <row r="1819">
          <cell r="J1819" t="str">
            <v>jsalazfu</v>
          </cell>
          <cell r="K1819" t="str">
            <v>07/09/20</v>
          </cell>
          <cell r="L1819" t="str">
            <v>MATE ALTA RUGOSIDAD 60 MICROPULG MIN</v>
          </cell>
          <cell r="N1819" t="str">
            <v>NO</v>
          </cell>
          <cell r="P1819" t="str">
            <v>CORTADOS</v>
          </cell>
          <cell r="AG1819" t="str">
            <v>610</v>
          </cell>
        </row>
        <row r="1820">
          <cell r="J1820" t="str">
            <v>jsalazfu</v>
          </cell>
          <cell r="K1820" t="str">
            <v>07/09/20</v>
          </cell>
          <cell r="L1820" t="str">
            <v>MATE ESPECIAL 60 - 90 MICROPULGADAS</v>
          </cell>
          <cell r="N1820" t="str">
            <v>NO</v>
          </cell>
          <cell r="P1820" t="str">
            <v>CORTADOS</v>
          </cell>
          <cell r="AG1820" t="str">
            <v>610</v>
          </cell>
        </row>
        <row r="1821">
          <cell r="J1821" t="str">
            <v>jsalazfu</v>
          </cell>
          <cell r="K1821" t="str">
            <v>07/09/20</v>
          </cell>
          <cell r="L1821" t="str">
            <v>MATE ALTA RUGOSIDAD 60 MICROPULG MIN</v>
          </cell>
          <cell r="N1821" t="str">
            <v>NO</v>
          </cell>
          <cell r="P1821" t="str">
            <v>CORTADOS</v>
          </cell>
          <cell r="AG1821" t="str">
            <v>508</v>
          </cell>
        </row>
        <row r="1822">
          <cell r="J1822" t="str">
            <v>jsalazfu</v>
          </cell>
          <cell r="K1822" t="str">
            <v>07/09/20</v>
          </cell>
          <cell r="L1822" t="str">
            <v>MATE ALTA RUGOSIDAD 60 MICROPULG MIN</v>
          </cell>
          <cell r="N1822" t="str">
            <v>NO</v>
          </cell>
          <cell r="P1822" t="str">
            <v>CORTADOS</v>
          </cell>
          <cell r="AG1822" t="str">
            <v>610</v>
          </cell>
        </row>
        <row r="1823">
          <cell r="J1823" t="str">
            <v>jsalazfu</v>
          </cell>
          <cell r="K1823" t="str">
            <v>07/09/20</v>
          </cell>
          <cell r="L1823" t="str">
            <v>MATE INTERME 40 - 75 MICROPULG</v>
          </cell>
          <cell r="N1823" t="str">
            <v>NO</v>
          </cell>
          <cell r="P1823" t="str">
            <v>CORTADOS</v>
          </cell>
          <cell r="AG1823" t="str">
            <v>610</v>
          </cell>
        </row>
        <row r="1824">
          <cell r="J1824" t="str">
            <v>hpetterson</v>
          </cell>
          <cell r="K1824" t="str">
            <v>29/04/20</v>
          </cell>
          <cell r="M1824" t="str">
            <v>MATE</v>
          </cell>
          <cell r="N1824" t="str">
            <v>NO</v>
          </cell>
          <cell r="P1824" t="str">
            <v>LAMINACIÓN</v>
          </cell>
          <cell r="AL1824" t="str">
            <v>TERNIUM 3.0 MM MAX</v>
          </cell>
        </row>
        <row r="1825">
          <cell r="J1825" t="str">
            <v>hpetterson</v>
          </cell>
          <cell r="K1825" t="str">
            <v>29/04/20</v>
          </cell>
          <cell r="M1825" t="str">
            <v>MATE</v>
          </cell>
          <cell r="N1825" t="str">
            <v>NO</v>
          </cell>
          <cell r="P1825" t="str">
            <v>LAMINACIÓN</v>
          </cell>
          <cell r="AL1825" t="str">
            <v>TERNIUM 3.0 MM MAX</v>
          </cell>
        </row>
        <row r="1826">
          <cell r="J1826" t="str">
            <v>c.yramro</v>
          </cell>
          <cell r="K1826" t="str">
            <v>29/04/20</v>
          </cell>
          <cell r="M1826" t="str">
            <v>MATE</v>
          </cell>
          <cell r="N1826" t="str">
            <v>SI / ANTICORROSIVO / ACEITADO LIGERO</v>
          </cell>
          <cell r="P1826" t="str">
            <v>LAMINACIÓN</v>
          </cell>
          <cell r="AG1826" t="str">
            <v>508</v>
          </cell>
        </row>
        <row r="1827">
          <cell r="J1827" t="str">
            <v>c.yramro</v>
          </cell>
          <cell r="K1827" t="str">
            <v>29/04/20</v>
          </cell>
          <cell r="M1827" t="str">
            <v>MATE</v>
          </cell>
          <cell r="N1827" t="str">
            <v>SI / ANTICORROSIVO / ACEITADO LIGERO</v>
          </cell>
          <cell r="P1827" t="str">
            <v>LAMINACIÓN</v>
          </cell>
          <cell r="AG1827" t="str">
            <v>508</v>
          </cell>
        </row>
        <row r="1828">
          <cell r="J1828" t="str">
            <v>plcampos</v>
          </cell>
          <cell r="K1828" t="str">
            <v>29/04/20</v>
          </cell>
        </row>
        <row r="1829">
          <cell r="J1829" t="str">
            <v>daveliz</v>
          </cell>
          <cell r="K1829" t="str">
            <v>29/04/20</v>
          </cell>
          <cell r="P1829" t="str">
            <v>LAMINACIÓN</v>
          </cell>
          <cell r="AG1829" t="str">
            <v>711</v>
          </cell>
        </row>
        <row r="1830">
          <cell r="J1830" t="str">
            <v>daveliz</v>
          </cell>
          <cell r="K1830" t="str">
            <v>29/04/20</v>
          </cell>
          <cell r="P1830" t="str">
            <v>LAMINACIÓN</v>
          </cell>
          <cell r="AG1830" t="str">
            <v>711</v>
          </cell>
        </row>
        <row r="1831">
          <cell r="J1831" t="str">
            <v>daveliz</v>
          </cell>
          <cell r="K1831" t="str">
            <v>29/04/20</v>
          </cell>
          <cell r="P1831" t="str">
            <v>LAMINACIÓN</v>
          </cell>
          <cell r="AG1831" t="str">
            <v>711</v>
          </cell>
        </row>
        <row r="1832">
          <cell r="J1832" t="str">
            <v>daveliz</v>
          </cell>
          <cell r="K1832" t="str">
            <v>29/04/20</v>
          </cell>
          <cell r="P1832" t="str">
            <v>LAMINACIÓN</v>
          </cell>
          <cell r="AG1832" t="str">
            <v>711</v>
          </cell>
        </row>
        <row r="1833">
          <cell r="J1833" t="str">
            <v>c.yramro</v>
          </cell>
          <cell r="K1833" t="str">
            <v>29/04/20</v>
          </cell>
          <cell r="AG1833" t="str">
            <v>508</v>
          </cell>
        </row>
        <row r="1834">
          <cell r="J1834" t="str">
            <v>daveliz</v>
          </cell>
          <cell r="K1834" t="str">
            <v>29/04/20</v>
          </cell>
          <cell r="P1834" t="str">
            <v>LAMINACIÓN</v>
          </cell>
          <cell r="AG1834" t="str">
            <v>711</v>
          </cell>
        </row>
        <row r="1835">
          <cell r="J1835" t="str">
            <v>daveliz</v>
          </cell>
          <cell r="K1835" t="str">
            <v>29/04/20</v>
          </cell>
          <cell r="P1835" t="str">
            <v>LAMINACIÓN</v>
          </cell>
          <cell r="AG1835" t="str">
            <v>711</v>
          </cell>
        </row>
        <row r="1836">
          <cell r="J1836" t="str">
            <v>daveliz</v>
          </cell>
          <cell r="K1836" t="str">
            <v>29/04/20</v>
          </cell>
          <cell r="P1836" t="str">
            <v>LAMINACIÓN</v>
          </cell>
          <cell r="AG1836" t="str">
            <v>711</v>
          </cell>
        </row>
        <row r="1837">
          <cell r="J1837" t="str">
            <v>daveliz</v>
          </cell>
          <cell r="K1837" t="str">
            <v>29/04/20</v>
          </cell>
          <cell r="P1837" t="str">
            <v>LAMINACIÓN</v>
          </cell>
          <cell r="AG1837" t="str">
            <v>711</v>
          </cell>
        </row>
        <row r="1838">
          <cell r="J1838" t="str">
            <v>daveliz</v>
          </cell>
          <cell r="K1838" t="str">
            <v>28/04/20</v>
          </cell>
          <cell r="N1838" t="str">
            <v>SI / ANTICORROSIVO / 100 A 150 MG/FT2</v>
          </cell>
          <cell r="P1838" t="str">
            <v>LAMINACIÓN</v>
          </cell>
          <cell r="AL1838" t="str">
            <v>TERNIUM 6.0 MM MAX</v>
          </cell>
        </row>
        <row r="1839">
          <cell r="J1839" t="str">
            <v>daveliz</v>
          </cell>
          <cell r="K1839" t="str">
            <v>28/04/20</v>
          </cell>
          <cell r="N1839" t="str">
            <v>SI / ANTICORROSIVO / 100 A 150 MG/FT2</v>
          </cell>
          <cell r="P1839" t="str">
            <v>LAMINACIÓN</v>
          </cell>
          <cell r="AL1839" t="str">
            <v>TERNIUM 6.0 MM MAX</v>
          </cell>
        </row>
        <row r="1840">
          <cell r="J1840" t="str">
            <v>daveliz</v>
          </cell>
          <cell r="K1840" t="str">
            <v>28/04/20</v>
          </cell>
          <cell r="N1840" t="str">
            <v>SI / ANTICORROSIVO / 100 A 150 MG/FT2</v>
          </cell>
          <cell r="P1840" t="str">
            <v>LAMINACIÓN</v>
          </cell>
          <cell r="AL1840" t="str">
            <v>TERNIUM 6.0 MM MAX</v>
          </cell>
        </row>
        <row r="1841">
          <cell r="J1841" t="str">
            <v>daveliz</v>
          </cell>
          <cell r="K1841" t="str">
            <v>28/04/20</v>
          </cell>
          <cell r="N1841" t="str">
            <v>SI / ANTICORROSIVO / 100 A 150 MG/FT2</v>
          </cell>
          <cell r="P1841" t="str">
            <v>LAMINACIÓN</v>
          </cell>
          <cell r="AL1841" t="str">
            <v>TERNIUM 6.0 MM MAX</v>
          </cell>
        </row>
        <row r="1842">
          <cell r="J1842" t="str">
            <v>jgarzavi</v>
          </cell>
          <cell r="K1842" t="str">
            <v>21/10/20</v>
          </cell>
          <cell r="N1842" t="str">
            <v>SI / ANTICORROSIVO / 100 A 150 MG/FT2</v>
          </cell>
          <cell r="P1842" t="str">
            <v>CORTADOS</v>
          </cell>
          <cell r="AL1842" t="str">
            <v>TERNIUM 6.0 MM MAX</v>
          </cell>
        </row>
        <row r="1843">
          <cell r="J1843" t="str">
            <v>daveliz</v>
          </cell>
          <cell r="K1843" t="str">
            <v>28/04/20</v>
          </cell>
          <cell r="N1843" t="str">
            <v>SI / ANTICORROSIVO / 100 A 150 MG/FT2</v>
          </cell>
          <cell r="P1843" t="str">
            <v>LAMINACIÓN</v>
          </cell>
          <cell r="AL1843" t="str">
            <v>TERNIUM 3.0 MM MAX</v>
          </cell>
        </row>
        <row r="1844">
          <cell r="J1844" t="str">
            <v>daveliz</v>
          </cell>
          <cell r="K1844" t="str">
            <v>28/04/20</v>
          </cell>
          <cell r="N1844" t="str">
            <v>SI / ANTICORROSIVO / 100 A 150 MG/FT2</v>
          </cell>
          <cell r="P1844" t="str">
            <v>LAMINACIÓN</v>
          </cell>
          <cell r="AL1844" t="str">
            <v>TERNIUM 3.0 MM MAX</v>
          </cell>
        </row>
        <row r="1845">
          <cell r="J1845" t="str">
            <v>daveliz</v>
          </cell>
          <cell r="K1845" t="str">
            <v>28/04/20</v>
          </cell>
          <cell r="N1845" t="str">
            <v>SI / ANTICORROSIVO / 100 A 150 MG/FT2</v>
          </cell>
          <cell r="P1845" t="str">
            <v>LAMINACIÓN</v>
          </cell>
          <cell r="AL1845" t="str">
            <v>TERNIUM 6.0 MM MAX</v>
          </cell>
        </row>
        <row r="1846">
          <cell r="J1846" t="str">
            <v>daveliz</v>
          </cell>
          <cell r="K1846" t="str">
            <v>28/04/20</v>
          </cell>
          <cell r="N1846" t="str">
            <v>SI / ANTICORROSIVO / 100 A 150 MG/FT2</v>
          </cell>
          <cell r="P1846" t="str">
            <v>CORTADOS</v>
          </cell>
          <cell r="AL1846" t="str">
            <v>TERNIUM 6.0 MM MAX</v>
          </cell>
        </row>
        <row r="1847">
          <cell r="J1847" t="str">
            <v>daveliz</v>
          </cell>
          <cell r="K1847" t="str">
            <v>28/04/20</v>
          </cell>
          <cell r="N1847" t="str">
            <v>SI / ANTICORROSIVO / 100 A 150 MG/FT2</v>
          </cell>
          <cell r="P1847" t="str">
            <v>LAMINACIÓN</v>
          </cell>
          <cell r="AL1847" t="str">
            <v>TERNIUM 6.0 MM MAX</v>
          </cell>
        </row>
        <row r="1848">
          <cell r="J1848" t="str">
            <v>daveliz</v>
          </cell>
          <cell r="K1848" t="str">
            <v>28/04/20</v>
          </cell>
          <cell r="N1848" t="str">
            <v>SI / ANTICORROSIVO / 100 A 150 MG/FT2</v>
          </cell>
          <cell r="P1848" t="str">
            <v>LAMINACIÓN</v>
          </cell>
          <cell r="AL1848" t="str">
            <v>TERNIUM 6.0 MM MAX</v>
          </cell>
        </row>
        <row r="1849">
          <cell r="J1849" t="str">
            <v>daveliz</v>
          </cell>
          <cell r="K1849" t="str">
            <v>28/04/20</v>
          </cell>
          <cell r="N1849" t="str">
            <v>SI / ANTICORROSIVO / 100 A 150 MG/FT2</v>
          </cell>
          <cell r="P1849" t="str">
            <v>LAMINACIÓN</v>
          </cell>
          <cell r="AL1849" t="str">
            <v>TERNIUM 6.0 MM MAX</v>
          </cell>
        </row>
        <row r="1850">
          <cell r="J1850" t="str">
            <v>daveliz</v>
          </cell>
          <cell r="K1850" t="str">
            <v>28/04/20</v>
          </cell>
          <cell r="N1850" t="str">
            <v>SI / ANTICORROSIVO / 100 A 150 MG/FT2</v>
          </cell>
          <cell r="P1850" t="str">
            <v>LAMINACIÓN</v>
          </cell>
          <cell r="AL1850" t="str">
            <v>TERNIUM 6.0 MM MAX</v>
          </cell>
        </row>
        <row r="1851">
          <cell r="J1851" t="str">
            <v>daveliz</v>
          </cell>
          <cell r="K1851" t="str">
            <v>28/04/20</v>
          </cell>
          <cell r="N1851" t="str">
            <v>SI / ANTICORROSIVO / 100 A 150 MG/FT2</v>
          </cell>
          <cell r="P1851" t="str">
            <v>CORTADOS</v>
          </cell>
          <cell r="AL1851" t="str">
            <v>TERNIUM 6.0 MM MAX</v>
          </cell>
        </row>
        <row r="1852">
          <cell r="J1852" t="str">
            <v>daveliz</v>
          </cell>
          <cell r="K1852" t="str">
            <v>28/04/20</v>
          </cell>
          <cell r="N1852" t="str">
            <v>SI / ANTICORROSIVO / 100 A 150 MG/FT2</v>
          </cell>
          <cell r="P1852" t="str">
            <v>LAMINACIÓN</v>
          </cell>
          <cell r="AL1852" t="str">
            <v>TERNIUM 6.0 MM MAX</v>
          </cell>
        </row>
        <row r="1853">
          <cell r="J1853" t="str">
            <v>daveliz</v>
          </cell>
          <cell r="K1853" t="str">
            <v>28/04/20</v>
          </cell>
          <cell r="N1853" t="str">
            <v>SI / ANTICORROSIVO / 100 A 150 MG/FT2</v>
          </cell>
          <cell r="P1853" t="str">
            <v>LAMINACIÓN</v>
          </cell>
          <cell r="AL1853" t="str">
            <v>TERNIUM 6.0 MM MAX</v>
          </cell>
        </row>
        <row r="1854">
          <cell r="J1854" t="str">
            <v>daveliz</v>
          </cell>
          <cell r="K1854" t="str">
            <v>28/04/20</v>
          </cell>
          <cell r="N1854" t="str">
            <v>SI / ANTICORROSIVO / 100 A 150 MG/FT2</v>
          </cell>
          <cell r="P1854" t="str">
            <v>CORTADOS</v>
          </cell>
          <cell r="AL1854" t="str">
            <v>TERNIUM 6.0 MM MAX</v>
          </cell>
        </row>
        <row r="1855">
          <cell r="J1855" t="str">
            <v>daveliz</v>
          </cell>
          <cell r="K1855" t="str">
            <v>28/04/20</v>
          </cell>
          <cell r="N1855" t="str">
            <v>SI / ANTICORROSIVO / 100 A 150 MG/FT2</v>
          </cell>
          <cell r="P1855" t="str">
            <v>CORTADOS</v>
          </cell>
          <cell r="AL1855" t="str">
            <v>TERNIUM 3.0 MM MAX</v>
          </cell>
        </row>
        <row r="1856">
          <cell r="J1856" t="str">
            <v>daveliz</v>
          </cell>
          <cell r="K1856" t="str">
            <v>28/04/20</v>
          </cell>
          <cell r="N1856" t="str">
            <v>SI / ANTICORROSIVO / 100 A 150 MG/FT2</v>
          </cell>
          <cell r="P1856" t="str">
            <v>LAMINACIÓN</v>
          </cell>
          <cell r="AL1856" t="str">
            <v>TERNIUM 6.0 MM MAX</v>
          </cell>
        </row>
        <row r="1857">
          <cell r="J1857" t="str">
            <v>daveliz</v>
          </cell>
          <cell r="K1857" t="str">
            <v>28/04/20</v>
          </cell>
          <cell r="N1857" t="str">
            <v>SI / ANTICORROSIVO / 100 A 150 MG/FT2</v>
          </cell>
          <cell r="P1857" t="str">
            <v>LAMINACIÓN</v>
          </cell>
          <cell r="AL1857" t="str">
            <v>TERNIUM 6.0 MM MAX</v>
          </cell>
        </row>
        <row r="1858">
          <cell r="J1858" t="str">
            <v>daveliz</v>
          </cell>
          <cell r="K1858" t="str">
            <v>28/04/20</v>
          </cell>
          <cell r="N1858" t="str">
            <v>SI / LUBRO CLEAN 387 / 30 A 50 MG/FT2</v>
          </cell>
          <cell r="P1858" t="str">
            <v>LAMINACIÓN</v>
          </cell>
          <cell r="AL1858" t="str">
            <v>TERNIUM 6.0 MM MAX</v>
          </cell>
        </row>
        <row r="1859">
          <cell r="J1859" t="str">
            <v>daveliz</v>
          </cell>
          <cell r="K1859" t="str">
            <v>28/04/20</v>
          </cell>
          <cell r="N1859" t="str">
            <v>NO</v>
          </cell>
          <cell r="P1859" t="str">
            <v>LAMINACIÓN</v>
          </cell>
          <cell r="AL1859" t="str">
            <v>TERNIUM 6.0 MM MAX</v>
          </cell>
        </row>
        <row r="1860">
          <cell r="J1860" t="str">
            <v>daveliz</v>
          </cell>
          <cell r="K1860" t="str">
            <v>28/04/20</v>
          </cell>
          <cell r="N1860" t="str">
            <v>SI / ANTICORROSIVO / 100 A 150 MG/FT2</v>
          </cell>
          <cell r="P1860" t="str">
            <v>LAMINACIÓN</v>
          </cell>
          <cell r="AL1860" t="str">
            <v>TERNIUM 6.0 MM MAX</v>
          </cell>
        </row>
        <row r="1861">
          <cell r="J1861" t="str">
            <v>daveliz</v>
          </cell>
          <cell r="K1861" t="str">
            <v>28/04/20</v>
          </cell>
          <cell r="N1861" t="str">
            <v>SI / ANTICORROSIVO / 100 A 150 MG/FT2</v>
          </cell>
          <cell r="P1861" t="str">
            <v>CORTADOS</v>
          </cell>
          <cell r="AL1861" t="str">
            <v>TERNIUM 3.0 MM MAX</v>
          </cell>
        </row>
        <row r="1862">
          <cell r="J1862" t="str">
            <v>daveliz</v>
          </cell>
          <cell r="K1862" t="str">
            <v>28/04/20</v>
          </cell>
          <cell r="N1862" t="str">
            <v>SI / ANTICORROSIVO / 100 A 150 MG/FT2</v>
          </cell>
          <cell r="P1862" t="str">
            <v>LAMINACIÓN</v>
          </cell>
          <cell r="AL1862" t="str">
            <v>TERNIUM 6.0 MM MAX</v>
          </cell>
        </row>
        <row r="1863">
          <cell r="J1863" t="str">
            <v>daveliz</v>
          </cell>
          <cell r="K1863" t="str">
            <v>28/04/20</v>
          </cell>
          <cell r="N1863" t="str">
            <v>SI / ANTICORROSIVO / 100 A 150 MG/FT2</v>
          </cell>
          <cell r="P1863" t="str">
            <v>LAMINACIÓN</v>
          </cell>
          <cell r="AL1863" t="str">
            <v>TERNIUM 6.0 MM MAX</v>
          </cell>
        </row>
        <row r="1864">
          <cell r="J1864" t="str">
            <v>daveliz</v>
          </cell>
          <cell r="K1864" t="str">
            <v>28/04/20</v>
          </cell>
          <cell r="N1864" t="str">
            <v>SI / ANTICORROSIVO / 100 A 150 MG/FT2</v>
          </cell>
          <cell r="P1864" t="str">
            <v>LAMINACIÓN</v>
          </cell>
          <cell r="AL1864" t="str">
            <v>TERNIUM 6.0 MM MAX</v>
          </cell>
        </row>
        <row r="1865">
          <cell r="J1865" t="str">
            <v>daveliz</v>
          </cell>
          <cell r="K1865" t="str">
            <v>28/04/20</v>
          </cell>
          <cell r="N1865" t="str">
            <v>SI / ANTICORROSIVO / 100 A 150 MG/FT2</v>
          </cell>
          <cell r="P1865" t="str">
            <v>LAMINACIÓN</v>
          </cell>
          <cell r="AL1865" t="str">
            <v>TERNIUM 6.0 MM MAX</v>
          </cell>
        </row>
        <row r="1866">
          <cell r="J1866" t="str">
            <v>daveliz</v>
          </cell>
          <cell r="K1866" t="str">
            <v>28/04/20</v>
          </cell>
          <cell r="N1866" t="str">
            <v>SI / ANTICORROSIVO / 100 A 150 MG/FT2</v>
          </cell>
          <cell r="P1866" t="str">
            <v>LAMINACIÓN</v>
          </cell>
          <cell r="AL1866" t="str">
            <v>TERNIUM 6.0 MM MAX</v>
          </cell>
        </row>
        <row r="1867">
          <cell r="J1867" t="str">
            <v>daveliz</v>
          </cell>
          <cell r="K1867" t="str">
            <v>28/04/20</v>
          </cell>
          <cell r="N1867" t="str">
            <v>SI / ANTICORROSIVO / 100 A 150 MG/FT2</v>
          </cell>
          <cell r="P1867" t="str">
            <v>LAMINACIÓN</v>
          </cell>
          <cell r="AL1867" t="str">
            <v>TERNIUM 6.0 MM MAX</v>
          </cell>
        </row>
        <row r="1868">
          <cell r="J1868" t="str">
            <v>daveliz</v>
          </cell>
          <cell r="K1868" t="str">
            <v>28/04/20</v>
          </cell>
          <cell r="N1868" t="str">
            <v>SI / LUBRO CLEAN 387 / 30 A 50 MG/FT2</v>
          </cell>
          <cell r="P1868" t="str">
            <v>LAMINACIÓN</v>
          </cell>
          <cell r="AL1868" t="str">
            <v>TERNIUM 6.0 MM MAX</v>
          </cell>
        </row>
        <row r="1869">
          <cell r="J1869" t="str">
            <v>daveliz</v>
          </cell>
          <cell r="K1869" t="str">
            <v>28/04/20</v>
          </cell>
          <cell r="N1869" t="str">
            <v>SI / ANTICORROSIVO / 100 A 150 MG/FT2</v>
          </cell>
          <cell r="P1869" t="str">
            <v>LAMINACIÓN</v>
          </cell>
          <cell r="AL1869" t="str">
            <v>TERNIUM 6.0 MM MAX</v>
          </cell>
        </row>
        <row r="1870">
          <cell r="J1870" t="str">
            <v>daveliz</v>
          </cell>
          <cell r="K1870" t="str">
            <v>28/04/20</v>
          </cell>
          <cell r="N1870" t="str">
            <v>SI / ANTICORROSIVO / 100 A 150 MG/FT2</v>
          </cell>
          <cell r="P1870" t="str">
            <v>LAMINACIÓN</v>
          </cell>
          <cell r="AL1870" t="str">
            <v>TERNIUM 6.0 MM MAX</v>
          </cell>
        </row>
        <row r="1871">
          <cell r="J1871" t="str">
            <v>daveliz</v>
          </cell>
          <cell r="K1871" t="str">
            <v>28/04/20</v>
          </cell>
          <cell r="N1871" t="str">
            <v>SI / ANTICORROSIVO / 100 A 150 MG/FT2</v>
          </cell>
          <cell r="P1871" t="str">
            <v>LAMINACIÓN</v>
          </cell>
          <cell r="AL1871" t="str">
            <v>TERNIUM 6.0 MM MAX</v>
          </cell>
        </row>
        <row r="1872">
          <cell r="J1872" t="str">
            <v>daveliz</v>
          </cell>
          <cell r="K1872" t="str">
            <v>28/04/20</v>
          </cell>
          <cell r="N1872" t="str">
            <v>SI / ANTICORROSIVO / 100 A 150 MG/FT2</v>
          </cell>
          <cell r="P1872" t="str">
            <v>LAMINACIÓN</v>
          </cell>
          <cell r="AL1872" t="str">
            <v>TERNIUM 6.0 MM MAX</v>
          </cell>
        </row>
        <row r="1873">
          <cell r="J1873" t="str">
            <v>daveliz</v>
          </cell>
          <cell r="K1873" t="str">
            <v>28/04/20</v>
          </cell>
          <cell r="N1873" t="str">
            <v>NO</v>
          </cell>
          <cell r="P1873" t="str">
            <v>LAMINACIÓN</v>
          </cell>
          <cell r="AL1873" t="str">
            <v>TERNIUM 6.0 MM MAX</v>
          </cell>
        </row>
        <row r="1874">
          <cell r="J1874" t="str">
            <v>daveliz</v>
          </cell>
          <cell r="K1874" t="str">
            <v>28/04/20</v>
          </cell>
          <cell r="N1874" t="str">
            <v>SI / ANTICORROSIVO / 100 A 150 MG/FT2</v>
          </cell>
          <cell r="P1874" t="str">
            <v>LAMINACIÓN</v>
          </cell>
          <cell r="AL1874" t="str">
            <v>TERNIUM 6.0 MM MAX</v>
          </cell>
        </row>
        <row r="1875">
          <cell r="J1875" t="str">
            <v>daveliz</v>
          </cell>
          <cell r="K1875" t="str">
            <v>28/04/20</v>
          </cell>
          <cell r="P1875" t="str">
            <v>LAMINACIÓN</v>
          </cell>
          <cell r="AL1875" t="str">
            <v>TERNIUM 6.0 MM MAX</v>
          </cell>
        </row>
        <row r="1876">
          <cell r="J1876" t="str">
            <v>daveliz</v>
          </cell>
          <cell r="K1876" t="str">
            <v>28/04/20</v>
          </cell>
          <cell r="P1876" t="str">
            <v>LAMINACIÓN</v>
          </cell>
          <cell r="AL1876" t="str">
            <v>TERNIUM 6.0 MM MAX</v>
          </cell>
        </row>
        <row r="1877">
          <cell r="J1877" t="str">
            <v>daveliz</v>
          </cell>
          <cell r="K1877" t="str">
            <v>28/04/20</v>
          </cell>
          <cell r="P1877" t="str">
            <v>CORTADOS</v>
          </cell>
          <cell r="AL1877" t="str">
            <v>TERNIUM 3.0 MM MAX</v>
          </cell>
        </row>
        <row r="1878">
          <cell r="J1878" t="str">
            <v>daveliz</v>
          </cell>
          <cell r="K1878" t="str">
            <v>28/04/20</v>
          </cell>
          <cell r="P1878" t="str">
            <v>LAMINACIÓN</v>
          </cell>
          <cell r="AL1878" t="str">
            <v>TERNIUM 6.0 MM MAX</v>
          </cell>
        </row>
        <row r="1879">
          <cell r="J1879" t="str">
            <v>daveliz</v>
          </cell>
          <cell r="K1879" t="str">
            <v>28/04/20</v>
          </cell>
          <cell r="P1879" t="str">
            <v>LAMINACIÓN</v>
          </cell>
          <cell r="AL1879" t="str">
            <v>TERNIUM 6.0 MM MAX</v>
          </cell>
        </row>
        <row r="1880">
          <cell r="J1880" t="str">
            <v>daveliz</v>
          </cell>
          <cell r="K1880" t="str">
            <v>28/04/20</v>
          </cell>
          <cell r="P1880" t="str">
            <v>LAMINACIÓN</v>
          </cell>
          <cell r="AL1880" t="str">
            <v>TERNIUM 6.0 MM MAX</v>
          </cell>
        </row>
        <row r="1881">
          <cell r="J1881" t="str">
            <v>daveliz</v>
          </cell>
          <cell r="K1881" t="str">
            <v>28/04/20</v>
          </cell>
          <cell r="P1881" t="str">
            <v>LAMINACIÓN</v>
          </cell>
          <cell r="AL1881" t="str">
            <v>TERNIUM 6.0 MM MAX</v>
          </cell>
        </row>
        <row r="1882">
          <cell r="J1882" t="str">
            <v>daveliz</v>
          </cell>
          <cell r="K1882" t="str">
            <v>28/04/20</v>
          </cell>
          <cell r="P1882" t="str">
            <v>LAMINACIÓN</v>
          </cell>
          <cell r="AL1882" t="str">
            <v>TERNIUM 6.0 MM MAX</v>
          </cell>
        </row>
        <row r="1883">
          <cell r="J1883" t="str">
            <v>daveliz</v>
          </cell>
          <cell r="K1883" t="str">
            <v>28/04/20</v>
          </cell>
          <cell r="P1883" t="str">
            <v>LAMINACIÓN</v>
          </cell>
          <cell r="AL1883" t="str">
            <v>TERNIUM 6.0 MM MAX</v>
          </cell>
        </row>
        <row r="1884">
          <cell r="J1884" t="str">
            <v>daveliz</v>
          </cell>
          <cell r="K1884" t="str">
            <v>28/04/20</v>
          </cell>
          <cell r="P1884" t="str">
            <v>LAMINACIÓN</v>
          </cell>
          <cell r="AL1884" t="str">
            <v>TERNIUM 6.0 MM MAX</v>
          </cell>
        </row>
        <row r="1885">
          <cell r="J1885" t="str">
            <v>daveliz</v>
          </cell>
          <cell r="K1885" t="str">
            <v>28/04/20</v>
          </cell>
          <cell r="P1885" t="str">
            <v>LAMINACIÓN</v>
          </cell>
          <cell r="AL1885" t="str">
            <v>TERNIUM 6.0 MM MAX</v>
          </cell>
        </row>
        <row r="1886">
          <cell r="J1886" t="str">
            <v>daveliz</v>
          </cell>
          <cell r="K1886" t="str">
            <v>28/04/20</v>
          </cell>
          <cell r="P1886" t="str">
            <v>LAMINACIÓN</v>
          </cell>
          <cell r="AL1886" t="str">
            <v>TERNIUM 6.0 MM MAX</v>
          </cell>
        </row>
        <row r="1887">
          <cell r="J1887" t="str">
            <v>daveliz</v>
          </cell>
          <cell r="K1887" t="str">
            <v>28/04/20</v>
          </cell>
          <cell r="P1887" t="str">
            <v>LAMINACIÓN</v>
          </cell>
          <cell r="AL1887" t="str">
            <v>TERNIUM 6.0 MM MAX</v>
          </cell>
        </row>
        <row r="1888">
          <cell r="J1888" t="str">
            <v>daveliz</v>
          </cell>
          <cell r="K1888" t="str">
            <v>28/04/20</v>
          </cell>
          <cell r="P1888" t="str">
            <v>LAMINACIÓN</v>
          </cell>
          <cell r="AL1888" t="str">
            <v>TERNIUM 6.0 MM MAX</v>
          </cell>
        </row>
        <row r="1889">
          <cell r="J1889" t="str">
            <v>daveliz</v>
          </cell>
          <cell r="K1889" t="str">
            <v>28/04/20</v>
          </cell>
          <cell r="P1889" t="str">
            <v>LAMINACIÓN</v>
          </cell>
          <cell r="AL1889" t="str">
            <v>TERNIUM 6.0 MM MAX</v>
          </cell>
        </row>
        <row r="1890">
          <cell r="J1890" t="str">
            <v>daveliz</v>
          </cell>
          <cell r="K1890" t="str">
            <v>28/04/20</v>
          </cell>
          <cell r="P1890" t="str">
            <v>LAMINACIÓN</v>
          </cell>
          <cell r="AL1890" t="str">
            <v>TERNIUM 6.0 MM MAX</v>
          </cell>
        </row>
        <row r="1891">
          <cell r="J1891" t="str">
            <v>daveliz</v>
          </cell>
          <cell r="K1891" t="str">
            <v>28/04/20</v>
          </cell>
          <cell r="P1891" t="str">
            <v>LAMINACIÓN</v>
          </cell>
          <cell r="AL1891" t="str">
            <v>TERNIUM 6.0 MM MAX</v>
          </cell>
        </row>
        <row r="1892">
          <cell r="J1892" t="str">
            <v>daveliz</v>
          </cell>
          <cell r="K1892" t="str">
            <v>28/04/20</v>
          </cell>
          <cell r="P1892" t="str">
            <v>LAMINACIÓN</v>
          </cell>
          <cell r="AL1892" t="str">
            <v>TERNIUM 6.0 MM MAX</v>
          </cell>
        </row>
        <row r="1893">
          <cell r="J1893" t="str">
            <v>daveliz</v>
          </cell>
          <cell r="K1893" t="str">
            <v>28/04/20</v>
          </cell>
          <cell r="P1893" t="str">
            <v>LAMINACIÓN</v>
          </cell>
          <cell r="AL1893" t="str">
            <v>TERNIUM 6.0 MM MAX</v>
          </cell>
        </row>
        <row r="1894">
          <cell r="J1894" t="str">
            <v>daveliz</v>
          </cell>
          <cell r="K1894" t="str">
            <v>28/04/20</v>
          </cell>
          <cell r="P1894" t="str">
            <v>LAMINACIÓN</v>
          </cell>
          <cell r="AL1894" t="str">
            <v>TERNIUM 6.0 MM MAX</v>
          </cell>
        </row>
        <row r="1895">
          <cell r="J1895" t="str">
            <v>daveliz</v>
          </cell>
          <cell r="K1895" t="str">
            <v>28/04/20</v>
          </cell>
          <cell r="P1895" t="str">
            <v>LAMINACIÓN</v>
          </cell>
          <cell r="AL1895" t="str">
            <v>TERNIUM 6.0 MM MAX</v>
          </cell>
        </row>
        <row r="1896">
          <cell r="J1896" t="str">
            <v>daveliz</v>
          </cell>
          <cell r="K1896" t="str">
            <v>28/04/20</v>
          </cell>
          <cell r="P1896" t="str">
            <v>LAMINACIÓN</v>
          </cell>
          <cell r="AL1896" t="str">
            <v>TERNIUM 6.0 MM MAX</v>
          </cell>
        </row>
        <row r="1897">
          <cell r="J1897" t="str">
            <v>daveliz</v>
          </cell>
          <cell r="K1897" t="str">
            <v>28/04/20</v>
          </cell>
          <cell r="P1897" t="str">
            <v>LAMINACIÓN</v>
          </cell>
          <cell r="AL1897" t="str">
            <v>TERNIUM 6.0 MM MAX</v>
          </cell>
        </row>
        <row r="1898">
          <cell r="J1898" t="str">
            <v>daveliz</v>
          </cell>
          <cell r="K1898" t="str">
            <v>28/04/20</v>
          </cell>
          <cell r="P1898" t="str">
            <v>LAMINACIÓN</v>
          </cell>
          <cell r="AL1898" t="str">
            <v>TERNIUM 6.0 MM MAX</v>
          </cell>
        </row>
        <row r="1899">
          <cell r="J1899" t="str">
            <v>daveliz</v>
          </cell>
          <cell r="K1899" t="str">
            <v>28/04/20</v>
          </cell>
          <cell r="P1899" t="str">
            <v>LAMINACIÓN</v>
          </cell>
          <cell r="AL1899" t="str">
            <v>TERNIUM 6.0 MM MAX</v>
          </cell>
        </row>
        <row r="1900">
          <cell r="J1900" t="str">
            <v>daveliz</v>
          </cell>
          <cell r="K1900" t="str">
            <v>28/04/20</v>
          </cell>
          <cell r="P1900" t="str">
            <v>LAMINACIÓN</v>
          </cell>
          <cell r="AL1900" t="str">
            <v>TERNIUM 6.0 MM MAX</v>
          </cell>
        </row>
        <row r="1901">
          <cell r="J1901" t="str">
            <v>daveliz</v>
          </cell>
          <cell r="K1901" t="str">
            <v>28/04/20</v>
          </cell>
          <cell r="P1901" t="str">
            <v>LAMINACIÓN</v>
          </cell>
          <cell r="AL1901" t="str">
            <v>TERNIUM 6.0 MM MAX</v>
          </cell>
        </row>
        <row r="1902">
          <cell r="J1902" t="str">
            <v>daveliz</v>
          </cell>
          <cell r="K1902" t="str">
            <v>28/04/20</v>
          </cell>
          <cell r="P1902" t="str">
            <v>LAMINACIÓN</v>
          </cell>
          <cell r="AL1902" t="str">
            <v>TERNIUM 6.0 MM MAX</v>
          </cell>
        </row>
        <row r="1903">
          <cell r="J1903" t="str">
            <v>daveliz</v>
          </cell>
          <cell r="K1903" t="str">
            <v>28/04/20</v>
          </cell>
          <cell r="P1903" t="str">
            <v>LAMINACIÓN</v>
          </cell>
          <cell r="AL1903" t="str">
            <v>TERNIUM 6.0 MM MAX</v>
          </cell>
        </row>
        <row r="1904">
          <cell r="J1904" t="str">
            <v>daveliz</v>
          </cell>
          <cell r="K1904" t="str">
            <v>28/04/20</v>
          </cell>
          <cell r="P1904" t="str">
            <v>LAMINACIÓN</v>
          </cell>
          <cell r="AL1904" t="str">
            <v>TERNIUM 6.0 MM MAX</v>
          </cell>
        </row>
        <row r="1905">
          <cell r="J1905" t="str">
            <v>daveliz</v>
          </cell>
          <cell r="K1905" t="str">
            <v>28/04/20</v>
          </cell>
          <cell r="P1905" t="str">
            <v>LAMINACIÓN</v>
          </cell>
          <cell r="AL1905" t="str">
            <v>TERNIUM 6.0 MM MAX</v>
          </cell>
        </row>
        <row r="1906">
          <cell r="J1906" t="str">
            <v>daveliz</v>
          </cell>
          <cell r="K1906" t="str">
            <v>28/04/20</v>
          </cell>
          <cell r="P1906" t="str">
            <v>LAMINACIÓN</v>
          </cell>
          <cell r="AL1906" t="str">
            <v>TERNIUM 6.0 MM MAX</v>
          </cell>
        </row>
        <row r="1907">
          <cell r="J1907" t="str">
            <v>daveliz</v>
          </cell>
          <cell r="K1907" t="str">
            <v>28/04/20</v>
          </cell>
          <cell r="P1907" t="str">
            <v>LAMINACIÓN</v>
          </cell>
          <cell r="AL1907" t="str">
            <v>TERNIUM 6.0 MM MAX</v>
          </cell>
        </row>
        <row r="1908">
          <cell r="J1908" t="str">
            <v>daveliz</v>
          </cell>
          <cell r="K1908" t="str">
            <v>28/04/20</v>
          </cell>
          <cell r="P1908" t="str">
            <v>LAMINACIÓN</v>
          </cell>
          <cell r="AL1908" t="str">
            <v>TERNIUM 6.0 MM MAX</v>
          </cell>
        </row>
        <row r="1909">
          <cell r="J1909" t="str">
            <v>daveliz</v>
          </cell>
          <cell r="K1909" t="str">
            <v>28/04/20</v>
          </cell>
          <cell r="P1909" t="str">
            <v>CORTADOS</v>
          </cell>
          <cell r="AL1909" t="str">
            <v>TERNIUM 6.0 MM MAX</v>
          </cell>
        </row>
        <row r="1910">
          <cell r="J1910" t="str">
            <v>daveliz</v>
          </cell>
          <cell r="K1910" t="str">
            <v>28/04/20</v>
          </cell>
          <cell r="P1910" t="str">
            <v>LAMINACIÓN</v>
          </cell>
          <cell r="AL1910" t="str">
            <v>TERNIUM 6.0 MM MAX</v>
          </cell>
        </row>
        <row r="1911">
          <cell r="J1911" t="str">
            <v>daveliz</v>
          </cell>
          <cell r="K1911" t="str">
            <v>28/04/20</v>
          </cell>
          <cell r="P1911" t="str">
            <v>LAMINACIÓN</v>
          </cell>
          <cell r="AL1911" t="str">
            <v>TERNIUM 6.0 MM MAX</v>
          </cell>
        </row>
        <row r="1912">
          <cell r="J1912" t="str">
            <v>daveliz</v>
          </cell>
          <cell r="K1912" t="str">
            <v>28/04/20</v>
          </cell>
          <cell r="P1912" t="str">
            <v>LAMINACIÓN</v>
          </cell>
          <cell r="AL1912" t="str">
            <v>TERNIUM 6.0 MM MAX</v>
          </cell>
        </row>
        <row r="1913">
          <cell r="J1913" t="str">
            <v>daveliz</v>
          </cell>
          <cell r="K1913" t="str">
            <v>28/04/20</v>
          </cell>
          <cell r="P1913" t="str">
            <v>LAMINACIÓN</v>
          </cell>
          <cell r="AL1913" t="str">
            <v>TERNIUM 6.0 MM MAX</v>
          </cell>
        </row>
        <row r="1914">
          <cell r="J1914" t="str">
            <v>daveliz</v>
          </cell>
          <cell r="K1914" t="str">
            <v>28/04/20</v>
          </cell>
          <cell r="P1914" t="str">
            <v>LAMINACIÓN</v>
          </cell>
          <cell r="AL1914" t="str">
            <v>TERNIUM 6.0 MM MAX</v>
          </cell>
        </row>
        <row r="1915">
          <cell r="J1915" t="str">
            <v>daveliz</v>
          </cell>
          <cell r="K1915" t="str">
            <v>28/04/20</v>
          </cell>
          <cell r="P1915" t="str">
            <v>LAMINACIÓN</v>
          </cell>
          <cell r="AL1915" t="str">
            <v>TERNIUM 6.0 MM MAX</v>
          </cell>
        </row>
        <row r="1916">
          <cell r="J1916" t="str">
            <v>daveliz</v>
          </cell>
          <cell r="K1916" t="str">
            <v>28/04/20</v>
          </cell>
          <cell r="P1916" t="str">
            <v>LAMINACIÓN</v>
          </cell>
          <cell r="AL1916" t="str">
            <v>TERNIUM 6.0 MM MAX</v>
          </cell>
        </row>
        <row r="1917">
          <cell r="J1917" t="str">
            <v>daveliz</v>
          </cell>
          <cell r="K1917" t="str">
            <v>28/04/20</v>
          </cell>
          <cell r="P1917" t="str">
            <v>LAMINACIÓN</v>
          </cell>
          <cell r="AL1917" t="str">
            <v>TERNIUM 6.0 MM MAX</v>
          </cell>
        </row>
        <row r="1918">
          <cell r="J1918" t="str">
            <v>daveliz</v>
          </cell>
          <cell r="K1918" t="str">
            <v>28/04/20</v>
          </cell>
          <cell r="P1918" t="str">
            <v>CORTADOS</v>
          </cell>
          <cell r="AL1918" t="str">
            <v>TERNIUM 6.0 MM MAX</v>
          </cell>
        </row>
        <row r="1919">
          <cell r="J1919" t="str">
            <v>daveliz</v>
          </cell>
          <cell r="K1919" t="str">
            <v>28/04/20</v>
          </cell>
          <cell r="P1919" t="str">
            <v>LAMINACIÓN</v>
          </cell>
          <cell r="AL1919" t="str">
            <v>TERNIUM 6.0 MM MAX</v>
          </cell>
        </row>
        <row r="1920">
          <cell r="J1920" t="str">
            <v>daveliz</v>
          </cell>
          <cell r="K1920" t="str">
            <v>28/04/20</v>
          </cell>
          <cell r="P1920" t="str">
            <v>LAMINACIÓN</v>
          </cell>
          <cell r="AL1920" t="str">
            <v>TERNIUM 6.0 MM MAX</v>
          </cell>
        </row>
        <row r="1921">
          <cell r="J1921" t="str">
            <v>daveliz</v>
          </cell>
          <cell r="K1921" t="str">
            <v>28/04/20</v>
          </cell>
          <cell r="P1921" t="str">
            <v>LAMINACIÓN</v>
          </cell>
          <cell r="AL1921" t="str">
            <v>TERNIUM 6.0 MM MAX</v>
          </cell>
        </row>
        <row r="1922">
          <cell r="J1922" t="str">
            <v>daveliz</v>
          </cell>
          <cell r="K1922" t="str">
            <v>28/04/20</v>
          </cell>
          <cell r="P1922" t="str">
            <v>LAMINACIÓN</v>
          </cell>
          <cell r="AL1922" t="str">
            <v>TERNIUM 6.0 MM MAX</v>
          </cell>
        </row>
        <row r="1923">
          <cell r="J1923" t="str">
            <v>daveliz</v>
          </cell>
          <cell r="K1923" t="str">
            <v>28/04/20</v>
          </cell>
          <cell r="P1923" t="str">
            <v>LAMINACIÓN</v>
          </cell>
          <cell r="AL1923" t="str">
            <v>TERNIUM 6.0 MM MAX</v>
          </cell>
        </row>
        <row r="1924">
          <cell r="J1924" t="str">
            <v>daveliz</v>
          </cell>
          <cell r="K1924" t="str">
            <v>28/04/20</v>
          </cell>
          <cell r="P1924" t="str">
            <v>LAMINACIÓN</v>
          </cell>
          <cell r="AL1924" t="str">
            <v>TERNIUM 6.0 MM MAX</v>
          </cell>
        </row>
        <row r="1925">
          <cell r="J1925" t="str">
            <v>daveliz</v>
          </cell>
          <cell r="K1925" t="str">
            <v>28/04/20</v>
          </cell>
          <cell r="P1925" t="str">
            <v>LAMINACIÓN</v>
          </cell>
          <cell r="AL1925" t="str">
            <v>TERNIUM 6.0 MM MAX</v>
          </cell>
        </row>
        <row r="1926">
          <cell r="J1926" t="str">
            <v>daveliz</v>
          </cell>
          <cell r="K1926" t="str">
            <v>28/04/20</v>
          </cell>
          <cell r="P1926" t="str">
            <v>CORTADOS</v>
          </cell>
          <cell r="AL1926" t="str">
            <v>TERNIUM 1.5 MM MAX</v>
          </cell>
        </row>
        <row r="1927">
          <cell r="J1927" t="str">
            <v>daveliz</v>
          </cell>
          <cell r="K1927" t="str">
            <v>28/04/20</v>
          </cell>
          <cell r="P1927" t="str">
            <v>CORTADOS</v>
          </cell>
          <cell r="AL1927" t="str">
            <v>TERNIUM 1.5 MM MAX</v>
          </cell>
        </row>
        <row r="1928">
          <cell r="J1928" t="str">
            <v>daveliz</v>
          </cell>
          <cell r="K1928" t="str">
            <v>28/04/20</v>
          </cell>
          <cell r="P1928" t="str">
            <v>LAMINACIÓN</v>
          </cell>
          <cell r="AL1928" t="str">
            <v>TERNIUM 6.0 MM MAX</v>
          </cell>
        </row>
        <row r="1929">
          <cell r="J1929" t="str">
            <v>daveliz</v>
          </cell>
          <cell r="K1929" t="str">
            <v>28/04/20</v>
          </cell>
          <cell r="P1929" t="str">
            <v>LAMINACIÓN</v>
          </cell>
          <cell r="AL1929" t="str">
            <v>TERNIUM 6.0 MM MAX</v>
          </cell>
        </row>
        <row r="1930">
          <cell r="J1930" t="str">
            <v>daveliz</v>
          </cell>
          <cell r="K1930" t="str">
            <v>28/04/20</v>
          </cell>
          <cell r="P1930" t="str">
            <v>LAMINACIÓN</v>
          </cell>
          <cell r="AL1930" t="str">
            <v>TERNIUM 6.0 MM MAX</v>
          </cell>
        </row>
        <row r="1931">
          <cell r="J1931" t="str">
            <v>daveliz</v>
          </cell>
          <cell r="K1931" t="str">
            <v>28/04/20</v>
          </cell>
          <cell r="P1931" t="str">
            <v>LAMINACIÓN</v>
          </cell>
          <cell r="AL1931" t="str">
            <v>TERNIUM 6.0 MM MAX</v>
          </cell>
        </row>
        <row r="1932">
          <cell r="J1932" t="str">
            <v>daveliz</v>
          </cell>
          <cell r="K1932" t="str">
            <v>28/04/20</v>
          </cell>
          <cell r="P1932" t="str">
            <v>LAMINACIÓN</v>
          </cell>
          <cell r="AL1932" t="str">
            <v>TERNIUM 6.0 MM MAX</v>
          </cell>
        </row>
        <row r="1933">
          <cell r="J1933" t="str">
            <v>daveliz</v>
          </cell>
          <cell r="K1933" t="str">
            <v>28/04/20</v>
          </cell>
          <cell r="P1933" t="str">
            <v>LAMINACIÓN</v>
          </cell>
          <cell r="AL1933" t="str">
            <v>TERNIUM 6.0 MM MAX</v>
          </cell>
        </row>
        <row r="1934">
          <cell r="J1934" t="str">
            <v>daveliz</v>
          </cell>
          <cell r="K1934" t="str">
            <v>28/04/20</v>
          </cell>
          <cell r="P1934" t="str">
            <v>LAMINACIÓN</v>
          </cell>
          <cell r="AL1934" t="str">
            <v>TERNIUM 6.0 MM MAX</v>
          </cell>
        </row>
        <row r="1935">
          <cell r="J1935" t="str">
            <v>daveliz</v>
          </cell>
          <cell r="K1935" t="str">
            <v>28/04/20</v>
          </cell>
          <cell r="P1935" t="str">
            <v>LAMINACIÓN</v>
          </cell>
          <cell r="AL1935" t="str">
            <v>TERNIUM 6.0 MM MAX</v>
          </cell>
        </row>
        <row r="1936">
          <cell r="J1936" t="str">
            <v>daveliz</v>
          </cell>
          <cell r="K1936" t="str">
            <v>28/04/20</v>
          </cell>
          <cell r="P1936" t="str">
            <v>LAMINACIÓN</v>
          </cell>
          <cell r="AL1936" t="str">
            <v>TERNIUM 6.0 MM MAX</v>
          </cell>
        </row>
        <row r="1937">
          <cell r="J1937" t="str">
            <v>jgarzavi</v>
          </cell>
          <cell r="K1937" t="str">
            <v>21/10/20</v>
          </cell>
          <cell r="P1937" t="str">
            <v>LAMINACIÓN</v>
          </cell>
          <cell r="AL1937" t="str">
            <v>TERNIUM 6.0 MM MAX</v>
          </cell>
        </row>
        <row r="1938">
          <cell r="J1938" t="str">
            <v>daveliz</v>
          </cell>
          <cell r="K1938" t="str">
            <v>28/04/20</v>
          </cell>
          <cell r="P1938" t="str">
            <v>LAMINACIÓN</v>
          </cell>
          <cell r="AL1938" t="str">
            <v>TERNIUM 6.0 MM MAX</v>
          </cell>
        </row>
        <row r="1939">
          <cell r="J1939" t="str">
            <v>daveliz</v>
          </cell>
          <cell r="K1939" t="str">
            <v>28/04/20</v>
          </cell>
          <cell r="P1939" t="str">
            <v>LAMINACIÓN</v>
          </cell>
          <cell r="AL1939" t="str">
            <v>TERNIUM 6.0 MM MAX</v>
          </cell>
        </row>
        <row r="1940">
          <cell r="J1940" t="str">
            <v>daveliz</v>
          </cell>
          <cell r="K1940" t="str">
            <v>28/04/20</v>
          </cell>
          <cell r="P1940" t="str">
            <v>LAMINACIÓN</v>
          </cell>
          <cell r="AL1940" t="str">
            <v>TERNIUM 6.0 MM MAX</v>
          </cell>
        </row>
        <row r="1941">
          <cell r="J1941" t="str">
            <v>daveliz</v>
          </cell>
          <cell r="K1941" t="str">
            <v>28/04/20</v>
          </cell>
          <cell r="P1941" t="str">
            <v>LAMINACIÓN</v>
          </cell>
          <cell r="AL1941" t="str">
            <v>TERNIUM 6.0 MM MAX</v>
          </cell>
        </row>
        <row r="1942">
          <cell r="J1942" t="str">
            <v>daveliz</v>
          </cell>
          <cell r="K1942" t="str">
            <v>28/04/20</v>
          </cell>
          <cell r="P1942" t="str">
            <v>CORTADOS</v>
          </cell>
          <cell r="AL1942" t="str">
            <v>TERNIUM 1.5 MM MAX</v>
          </cell>
        </row>
        <row r="1943">
          <cell r="J1943" t="str">
            <v>daveliz</v>
          </cell>
          <cell r="K1943" t="str">
            <v>28/04/20</v>
          </cell>
          <cell r="P1943" t="str">
            <v>CORTADOS</v>
          </cell>
          <cell r="AL1943" t="str">
            <v>TERNIUM 1.5 MM MAX</v>
          </cell>
        </row>
        <row r="1944">
          <cell r="J1944" t="str">
            <v>daveliz</v>
          </cell>
          <cell r="K1944" t="str">
            <v>28/04/20</v>
          </cell>
          <cell r="P1944" t="str">
            <v>LAMINACIÓN</v>
          </cell>
          <cell r="AL1944" t="str">
            <v>TERNIUM 12.0 MM MAX</v>
          </cell>
        </row>
        <row r="1945">
          <cell r="J1945" t="str">
            <v>daveliz</v>
          </cell>
          <cell r="K1945" t="str">
            <v>28/04/20</v>
          </cell>
          <cell r="P1945" t="str">
            <v>LAMINACIÓN</v>
          </cell>
          <cell r="AL1945" t="str">
            <v>NO APLICA</v>
          </cell>
        </row>
        <row r="1946">
          <cell r="J1946" t="str">
            <v>daveliz</v>
          </cell>
          <cell r="K1946" t="str">
            <v>28/04/20</v>
          </cell>
          <cell r="P1946" t="str">
            <v>CORTADOS</v>
          </cell>
          <cell r="AL1946" t="str">
            <v>TERNIUM 6.0 MM MAX</v>
          </cell>
        </row>
        <row r="1947">
          <cell r="J1947" t="str">
            <v>daveliz</v>
          </cell>
          <cell r="K1947" t="str">
            <v>28/04/20</v>
          </cell>
          <cell r="P1947" t="str">
            <v>LAMINACIÓN</v>
          </cell>
          <cell r="AL1947" t="str">
            <v>TERNIUM 12.0 MM MAX</v>
          </cell>
        </row>
        <row r="1948">
          <cell r="J1948" t="str">
            <v>daveliz</v>
          </cell>
          <cell r="K1948" t="str">
            <v>28/04/20</v>
          </cell>
          <cell r="P1948" t="str">
            <v>CORTADOS</v>
          </cell>
          <cell r="AL1948" t="str">
            <v>TERNIUM 12.0 MM MAX</v>
          </cell>
        </row>
        <row r="1949">
          <cell r="J1949" t="str">
            <v>daveliz</v>
          </cell>
          <cell r="K1949" t="str">
            <v>28/04/20</v>
          </cell>
          <cell r="P1949" t="str">
            <v>LAMINACIÓN</v>
          </cell>
          <cell r="AL1949" t="str">
            <v>TERNIUM 6.0 MM MAX</v>
          </cell>
        </row>
        <row r="1950">
          <cell r="J1950" t="str">
            <v>daveliz</v>
          </cell>
          <cell r="K1950" t="str">
            <v>28/04/20</v>
          </cell>
          <cell r="P1950" t="str">
            <v>CORTADOS</v>
          </cell>
          <cell r="AL1950" t="str">
            <v>TERNIUM 3.0 MM MAX</v>
          </cell>
        </row>
        <row r="1951">
          <cell r="J1951" t="str">
            <v>daveliz</v>
          </cell>
          <cell r="K1951" t="str">
            <v>28/04/20</v>
          </cell>
          <cell r="P1951" t="str">
            <v>LAMINACIÓN</v>
          </cell>
          <cell r="AL1951" t="str">
            <v>TERNIUM 3.0 MM MAX</v>
          </cell>
        </row>
        <row r="1952">
          <cell r="J1952" t="str">
            <v>daveliz</v>
          </cell>
          <cell r="K1952" t="str">
            <v>28/04/20</v>
          </cell>
          <cell r="P1952" t="str">
            <v>CORTADOS</v>
          </cell>
          <cell r="AL1952" t="str">
            <v>TERNIUM 1.5 MM MAX</v>
          </cell>
        </row>
        <row r="1953">
          <cell r="J1953" t="str">
            <v>daveliz</v>
          </cell>
          <cell r="K1953" t="str">
            <v>28/04/20</v>
          </cell>
          <cell r="P1953" t="str">
            <v>CORTADOS</v>
          </cell>
          <cell r="AL1953" t="str">
            <v>TERNIUM 6.0 MM MAX</v>
          </cell>
        </row>
        <row r="1954">
          <cell r="J1954" t="str">
            <v>daveliz</v>
          </cell>
          <cell r="K1954" t="str">
            <v>28/04/20</v>
          </cell>
          <cell r="P1954" t="str">
            <v>LAMINACIÓN</v>
          </cell>
          <cell r="AL1954" t="str">
            <v>TERNIUM 6.0 MM MAX</v>
          </cell>
        </row>
        <row r="1955">
          <cell r="J1955" t="str">
            <v>daveliz</v>
          </cell>
          <cell r="K1955" t="str">
            <v>28/04/20</v>
          </cell>
          <cell r="P1955" t="str">
            <v>CORTADOS</v>
          </cell>
          <cell r="AL1955" t="str">
            <v>TERNIUM 1.5 MM MAX</v>
          </cell>
        </row>
        <row r="1956">
          <cell r="J1956" t="str">
            <v>daveliz</v>
          </cell>
          <cell r="K1956" t="str">
            <v>28/04/20</v>
          </cell>
          <cell r="P1956" t="str">
            <v>CORTADOS</v>
          </cell>
          <cell r="AL1956" t="str">
            <v>TERNIUM 1.5 MM MAX</v>
          </cell>
        </row>
        <row r="1957">
          <cell r="J1957" t="str">
            <v>daveliz</v>
          </cell>
          <cell r="K1957" t="str">
            <v>28/04/20</v>
          </cell>
          <cell r="P1957" t="str">
            <v>LAMINACIÓN</v>
          </cell>
          <cell r="AL1957" t="str">
            <v>TERNIUM 6.0 MM MAX</v>
          </cell>
        </row>
        <row r="1958">
          <cell r="J1958" t="str">
            <v>daveliz</v>
          </cell>
          <cell r="K1958" t="str">
            <v>28/04/20</v>
          </cell>
          <cell r="P1958" t="str">
            <v>LAMINACIÓN</v>
          </cell>
          <cell r="AL1958" t="str">
            <v>TERNIUM 6.0 MM MAX</v>
          </cell>
        </row>
        <row r="1959">
          <cell r="J1959" t="str">
            <v>daveliz</v>
          </cell>
          <cell r="K1959" t="str">
            <v>28/04/20</v>
          </cell>
          <cell r="P1959" t="str">
            <v>LAMINACIÓN</v>
          </cell>
          <cell r="AL1959" t="str">
            <v>TERNIUM 6.0 MM MAX</v>
          </cell>
        </row>
        <row r="1960">
          <cell r="J1960" t="str">
            <v>daveliz</v>
          </cell>
          <cell r="K1960" t="str">
            <v>28/04/20</v>
          </cell>
          <cell r="P1960" t="str">
            <v>CORTADOS</v>
          </cell>
          <cell r="AL1960" t="str">
            <v>TERNIUM 6.0 MM MAX</v>
          </cell>
        </row>
        <row r="1961">
          <cell r="J1961" t="str">
            <v>daveliz</v>
          </cell>
          <cell r="K1961" t="str">
            <v>28/04/20</v>
          </cell>
          <cell r="P1961" t="str">
            <v>LAMINACIÓN</v>
          </cell>
          <cell r="AL1961" t="str">
            <v>TERNIUM 6.0 MM MAX</v>
          </cell>
        </row>
        <row r="1962">
          <cell r="J1962" t="str">
            <v>daveliz</v>
          </cell>
          <cell r="K1962" t="str">
            <v>28/04/20</v>
          </cell>
          <cell r="P1962" t="str">
            <v>LAMINACIÓN</v>
          </cell>
          <cell r="AL1962" t="str">
            <v>TERNIUM 6.0 MM MAX</v>
          </cell>
        </row>
        <row r="1963">
          <cell r="J1963" t="str">
            <v>daveliz</v>
          </cell>
          <cell r="K1963" t="str">
            <v>28/04/20</v>
          </cell>
          <cell r="P1963" t="str">
            <v>LAMINACIÓN</v>
          </cell>
          <cell r="AL1963" t="str">
            <v>TERNIUM 6.0 MM MAX</v>
          </cell>
        </row>
        <row r="1964">
          <cell r="J1964" t="str">
            <v>daveliz</v>
          </cell>
          <cell r="K1964" t="str">
            <v>28/04/20</v>
          </cell>
          <cell r="P1964" t="str">
            <v>LAMINACIÓN</v>
          </cell>
          <cell r="AL1964" t="str">
            <v>TERNIUM 6.0 MM MAX</v>
          </cell>
        </row>
        <row r="1965">
          <cell r="J1965" t="str">
            <v>daveliz</v>
          </cell>
          <cell r="K1965" t="str">
            <v>28/04/20</v>
          </cell>
          <cell r="P1965" t="str">
            <v>LAMINACIÓN</v>
          </cell>
          <cell r="AL1965" t="str">
            <v>TERNIUM 6.0 MM MAX</v>
          </cell>
        </row>
        <row r="1966">
          <cell r="J1966" t="str">
            <v>jsalazfu</v>
          </cell>
          <cell r="K1966" t="str">
            <v>28/04/20</v>
          </cell>
          <cell r="L1966" t="str">
            <v>MATE INTERME 40 - 75 MICROPULG</v>
          </cell>
          <cell r="N1966" t="str">
            <v>NO</v>
          </cell>
          <cell r="P1966" t="str">
            <v>CORTADOS</v>
          </cell>
          <cell r="AG1966" t="str">
            <v>610</v>
          </cell>
        </row>
        <row r="1967">
          <cell r="J1967" t="str">
            <v>jsalazfu</v>
          </cell>
          <cell r="K1967" t="str">
            <v>28/04/20</v>
          </cell>
          <cell r="L1967" t="str">
            <v>MATE INTERME 40 - 75 MICROPULG</v>
          </cell>
          <cell r="N1967" t="str">
            <v>NO</v>
          </cell>
          <cell r="P1967" t="str">
            <v>CORTADOS</v>
          </cell>
          <cell r="AG1967" t="str">
            <v>610</v>
          </cell>
        </row>
        <row r="1968">
          <cell r="J1968" t="str">
            <v>hpetterson</v>
          </cell>
          <cell r="K1968" t="str">
            <v>28/04/20</v>
          </cell>
          <cell r="M1968" t="str">
            <v>MATE</v>
          </cell>
          <cell r="N1968" t="str">
            <v>NO</v>
          </cell>
          <cell r="P1968" t="str">
            <v>LAMINACIÓN</v>
          </cell>
          <cell r="AG1968" t="str">
            <v>508</v>
          </cell>
        </row>
        <row r="1969">
          <cell r="J1969" t="str">
            <v>c.yramro</v>
          </cell>
          <cell r="K1969" t="str">
            <v>28/04/20</v>
          </cell>
          <cell r="AG1969" t="str">
            <v>508</v>
          </cell>
        </row>
        <row r="1970">
          <cell r="J1970" t="str">
            <v>c.yramro</v>
          </cell>
          <cell r="K1970" t="str">
            <v>28/04/20</v>
          </cell>
          <cell r="AG1970" t="str">
            <v>508</v>
          </cell>
        </row>
        <row r="1971">
          <cell r="J1971" t="str">
            <v>hpetterson</v>
          </cell>
          <cell r="K1971" t="str">
            <v>28/04/20</v>
          </cell>
          <cell r="M1971" t="str">
            <v>MATE</v>
          </cell>
          <cell r="N1971" t="str">
            <v>SI / ANTICORROSIVO / ACEITADO LIGERO</v>
          </cell>
          <cell r="P1971" t="str">
            <v>CORTADOS</v>
          </cell>
          <cell r="AL1971" t="str">
            <v>TERNIUM 1.5 MM MAX</v>
          </cell>
        </row>
        <row r="1972">
          <cell r="J1972" t="str">
            <v>hpetterson</v>
          </cell>
          <cell r="K1972" t="str">
            <v>28/04/20</v>
          </cell>
          <cell r="M1972" t="str">
            <v>MATE</v>
          </cell>
          <cell r="N1972" t="str">
            <v>SI / ANTICORROSIVO / ACEITADO LIGERO</v>
          </cell>
          <cell r="AG1972" t="str">
            <v>508</v>
          </cell>
          <cell r="AI1972" t="str">
            <v>ESTANDAR</v>
          </cell>
        </row>
        <row r="1973">
          <cell r="J1973" t="str">
            <v>jsalazfu</v>
          </cell>
          <cell r="K1973" t="str">
            <v>28/04/20</v>
          </cell>
          <cell r="L1973" t="str">
            <v>MATE INTERME 40 - 75 MICROPULG</v>
          </cell>
          <cell r="N1973" t="str">
            <v>NO</v>
          </cell>
          <cell r="P1973" t="str">
            <v>LAMINACIÓN</v>
          </cell>
          <cell r="AG1973" t="str">
            <v>610</v>
          </cell>
        </row>
        <row r="1974">
          <cell r="J1974" t="str">
            <v>hpetterson</v>
          </cell>
          <cell r="K1974" t="str">
            <v>28/04/20</v>
          </cell>
          <cell r="M1974" t="str">
            <v>MATE</v>
          </cell>
          <cell r="N1974" t="str">
            <v>NO</v>
          </cell>
          <cell r="P1974" t="str">
            <v>CORTADOS</v>
          </cell>
          <cell r="AG1974" t="str">
            <v>610</v>
          </cell>
        </row>
        <row r="1975">
          <cell r="J1975" t="str">
            <v>c.yramro</v>
          </cell>
          <cell r="K1975" t="str">
            <v>28/04/20</v>
          </cell>
          <cell r="AG1975" t="str">
            <v>508</v>
          </cell>
        </row>
        <row r="1976">
          <cell r="J1976" t="str">
            <v>c.yramro</v>
          </cell>
          <cell r="K1976" t="str">
            <v>28/04/20</v>
          </cell>
          <cell r="AG1976" t="str">
            <v>508</v>
          </cell>
        </row>
        <row r="1977">
          <cell r="J1977" t="str">
            <v>hpetterson</v>
          </cell>
          <cell r="K1977" t="str">
            <v>28/04/20</v>
          </cell>
          <cell r="M1977" t="str">
            <v>MATE</v>
          </cell>
          <cell r="N1977" t="str">
            <v>NO</v>
          </cell>
          <cell r="P1977" t="str">
            <v>LAMINACIÓN</v>
          </cell>
          <cell r="AG1977" t="str">
            <v>508</v>
          </cell>
        </row>
        <row r="1978">
          <cell r="J1978" t="str">
            <v>c.yramro</v>
          </cell>
          <cell r="K1978" t="str">
            <v>28/04/20</v>
          </cell>
          <cell r="AG1978" t="str">
            <v>508</v>
          </cell>
        </row>
        <row r="1979">
          <cell r="J1979" t="str">
            <v>hpetterson</v>
          </cell>
          <cell r="K1979" t="str">
            <v>03/12/20</v>
          </cell>
          <cell r="AG1979" t="str">
            <v>508</v>
          </cell>
        </row>
        <row r="1980">
          <cell r="J1980" t="str">
            <v>c.yramro</v>
          </cell>
          <cell r="K1980" t="str">
            <v>28/04/20</v>
          </cell>
          <cell r="AG1980" t="str">
            <v>508</v>
          </cell>
        </row>
        <row r="1981">
          <cell r="J1981" t="str">
            <v>daveliz</v>
          </cell>
          <cell r="K1981" t="str">
            <v>27/04/20</v>
          </cell>
          <cell r="N1981" t="str">
            <v>NO</v>
          </cell>
          <cell r="P1981" t="str">
            <v>CORTADOS</v>
          </cell>
          <cell r="AL1981" t="str">
            <v>TERNIUM 1.5 MM MAX</v>
          </cell>
        </row>
        <row r="1982">
          <cell r="J1982" t="str">
            <v>daveliz</v>
          </cell>
          <cell r="K1982" t="str">
            <v>27/04/20</v>
          </cell>
          <cell r="N1982" t="str">
            <v>SI / ANTICORROSIVO / 100 A 150 MG/FT2</v>
          </cell>
          <cell r="P1982" t="str">
            <v>LAMINACIÓN</v>
          </cell>
          <cell r="AL1982" t="str">
            <v>TERNIUM 6.0 MM MAX</v>
          </cell>
        </row>
        <row r="1983">
          <cell r="J1983" t="str">
            <v>c.yramro</v>
          </cell>
          <cell r="K1983" t="str">
            <v>27/04/20</v>
          </cell>
          <cell r="AG1983" t="str">
            <v>508</v>
          </cell>
          <cell r="AI1983" t="str">
            <v>ESTANDAR</v>
          </cell>
        </row>
        <row r="1984">
          <cell r="J1984" t="str">
            <v>jgarzavi</v>
          </cell>
          <cell r="K1984" t="str">
            <v>27/04/20</v>
          </cell>
          <cell r="N1984" t="str">
            <v>SI / ANTICORROSIVO / 100 A 150 MG/FT2</v>
          </cell>
          <cell r="AG1984" t="str">
            <v>610</v>
          </cell>
          <cell r="AI1984" t="str">
            <v>ESTANDAR</v>
          </cell>
        </row>
        <row r="1985">
          <cell r="J1985" t="str">
            <v>c.yramro</v>
          </cell>
          <cell r="K1985" t="str">
            <v>27/04/20</v>
          </cell>
          <cell r="AG1985" t="str">
            <v>508</v>
          </cell>
          <cell r="AI1985" t="str">
            <v>ESTANDAR</v>
          </cell>
        </row>
        <row r="1986">
          <cell r="J1986" t="str">
            <v>jgarzavi</v>
          </cell>
          <cell r="K1986" t="str">
            <v>27/04/20</v>
          </cell>
          <cell r="N1986" t="str">
            <v>SI / ANTICORROSIVO / 100 A 150 MG/FT2</v>
          </cell>
          <cell r="P1986" t="str">
            <v>LAMINACIÓN</v>
          </cell>
          <cell r="AG1986" t="str">
            <v>610</v>
          </cell>
        </row>
        <row r="1987">
          <cell r="J1987" t="str">
            <v>jgarzavi</v>
          </cell>
          <cell r="K1987" t="str">
            <v>27/04/20</v>
          </cell>
          <cell r="P1987" t="str">
            <v>LAMINACIÓN</v>
          </cell>
          <cell r="AG1987" t="str">
            <v>711</v>
          </cell>
        </row>
        <row r="1988">
          <cell r="J1988" t="str">
            <v>jsalazfu</v>
          </cell>
          <cell r="K1988" t="str">
            <v>08/05/20</v>
          </cell>
          <cell r="L1988" t="str">
            <v>MATE TNG</v>
          </cell>
          <cell r="P1988" t="str">
            <v>LAMINACIÓN (SIN DESORILLE)</v>
          </cell>
          <cell r="AG1988" t="str">
            <v>508</v>
          </cell>
        </row>
        <row r="1989">
          <cell r="J1989" t="str">
            <v>c.yramro</v>
          </cell>
          <cell r="K1989" t="str">
            <v>27/04/20</v>
          </cell>
          <cell r="L1989" t="str">
            <v>MATE NORMAL 30 - 50 MICROPULG</v>
          </cell>
          <cell r="N1989" t="str">
            <v>SI / ANTICORROSIVO / 50 A 100 MG/FT2</v>
          </cell>
          <cell r="P1989" t="str">
            <v>LAMINACIÓN</v>
          </cell>
          <cell r="AG1989" t="str">
            <v>508</v>
          </cell>
        </row>
        <row r="1990">
          <cell r="J1990" t="str">
            <v>c.yramro</v>
          </cell>
          <cell r="K1990" t="str">
            <v>27/04/20</v>
          </cell>
          <cell r="M1990" t="str">
            <v>MATE</v>
          </cell>
          <cell r="N1990" t="str">
            <v>NO</v>
          </cell>
          <cell r="P1990" t="str">
            <v>CORTADOS</v>
          </cell>
          <cell r="AL1990" t="str">
            <v>TERNIUM 1.5 MM MAX</v>
          </cell>
        </row>
        <row r="1991">
          <cell r="J1991" t="str">
            <v>c.yramro</v>
          </cell>
          <cell r="K1991" t="str">
            <v>27/04/20</v>
          </cell>
          <cell r="M1991" t="str">
            <v>MATE</v>
          </cell>
          <cell r="N1991" t="str">
            <v>NO</v>
          </cell>
          <cell r="P1991" t="str">
            <v>CORTADOS</v>
          </cell>
          <cell r="AL1991" t="str">
            <v>TERNIUM 1.5 MM MAX</v>
          </cell>
        </row>
        <row r="1992">
          <cell r="J1992" t="str">
            <v>c.yramro</v>
          </cell>
          <cell r="K1992" t="str">
            <v>27/04/20</v>
          </cell>
          <cell r="M1992" t="str">
            <v>MATE</v>
          </cell>
          <cell r="N1992" t="str">
            <v>NO</v>
          </cell>
          <cell r="P1992" t="str">
            <v>CORTADOS</v>
          </cell>
          <cell r="AL1992" t="str">
            <v>TERNIUM 1.5 MM MAX</v>
          </cell>
        </row>
        <row r="1993">
          <cell r="J1993" t="str">
            <v>hpetterson</v>
          </cell>
          <cell r="K1993" t="str">
            <v>27/04/20</v>
          </cell>
          <cell r="AG1993" t="str">
            <v>508</v>
          </cell>
          <cell r="AI1993" t="str">
            <v>ESTANDAR</v>
          </cell>
        </row>
        <row r="1994">
          <cell r="J1994" t="str">
            <v>c.yramro</v>
          </cell>
          <cell r="K1994" t="str">
            <v>27/04/20</v>
          </cell>
          <cell r="AG1994" t="str">
            <v>508</v>
          </cell>
          <cell r="AI1994" t="str">
            <v>ESTANDAR</v>
          </cell>
        </row>
        <row r="1995">
          <cell r="J1995" t="str">
            <v>c.yramro</v>
          </cell>
          <cell r="K1995" t="str">
            <v>27/04/20</v>
          </cell>
          <cell r="AG1995" t="str">
            <v>508</v>
          </cell>
          <cell r="AI1995" t="str">
            <v>ESTANDAR</v>
          </cell>
        </row>
        <row r="1996">
          <cell r="J1996" t="str">
            <v>hpetterson</v>
          </cell>
          <cell r="K1996" t="str">
            <v>27/04/20</v>
          </cell>
          <cell r="AG1996" t="str">
            <v>508</v>
          </cell>
          <cell r="AI1996" t="str">
            <v>ESTANDAR</v>
          </cell>
        </row>
        <row r="1997">
          <cell r="J1997" t="str">
            <v>hpetterson</v>
          </cell>
          <cell r="K1997" t="str">
            <v>27/04/20</v>
          </cell>
          <cell r="AG1997" t="str">
            <v>508</v>
          </cell>
        </row>
        <row r="1998">
          <cell r="J1998" t="str">
            <v>hpetterson</v>
          </cell>
          <cell r="K1998" t="str">
            <v>27/04/20</v>
          </cell>
          <cell r="AG1998" t="str">
            <v>508</v>
          </cell>
        </row>
        <row r="1999">
          <cell r="J1999" t="str">
            <v>jsalazfu</v>
          </cell>
          <cell r="K1999" t="str">
            <v>27/04/20</v>
          </cell>
          <cell r="M1999" t="str">
            <v>BRILLANTE</v>
          </cell>
          <cell r="N1999" t="str">
            <v>SI / NOX-RUST / 1.0-1.5 GR/M2</v>
          </cell>
          <cell r="P1999" t="str">
            <v>CORTADOS</v>
          </cell>
          <cell r="AG1999" t="str">
            <v>508</v>
          </cell>
        </row>
        <row r="2000">
          <cell r="J2000" t="str">
            <v>jsalazfu</v>
          </cell>
          <cell r="K2000" t="str">
            <v>27/04/20</v>
          </cell>
          <cell r="M2000" t="str">
            <v>MATE</v>
          </cell>
          <cell r="N2000" t="str">
            <v>SI / NOX-RUST / 1.0-1.5 GR/M2</v>
          </cell>
          <cell r="P2000" t="str">
            <v>CORTADOS</v>
          </cell>
          <cell r="AG2000" t="str">
            <v>508</v>
          </cell>
        </row>
        <row r="2001">
          <cell r="J2001" t="str">
            <v>jsalazfu</v>
          </cell>
          <cell r="K2001" t="str">
            <v>27/04/20</v>
          </cell>
          <cell r="M2001" t="str">
            <v>MATE</v>
          </cell>
          <cell r="N2001" t="str">
            <v>SI / NOX-RUST / 1.0-1.5 GR/M2</v>
          </cell>
          <cell r="P2001" t="str">
            <v>CORTADOS</v>
          </cell>
          <cell r="AG2001" t="str">
            <v>610</v>
          </cell>
        </row>
        <row r="2002">
          <cell r="J2002" t="str">
            <v>jsalazfu</v>
          </cell>
          <cell r="K2002" t="str">
            <v>27/04/20</v>
          </cell>
          <cell r="M2002" t="str">
            <v>MATE</v>
          </cell>
          <cell r="N2002" t="str">
            <v>SI / ANTICORIT / 0.5-1.0 GR/M2</v>
          </cell>
          <cell r="P2002" t="str">
            <v>CORTADOS</v>
          </cell>
          <cell r="AG2002" t="str">
            <v>508</v>
          </cell>
        </row>
        <row r="2003">
          <cell r="J2003" t="str">
            <v>hpetterson</v>
          </cell>
          <cell r="K2003" t="str">
            <v>26/04/20</v>
          </cell>
          <cell r="M2003" t="str">
            <v>MATE</v>
          </cell>
          <cell r="N2003" t="str">
            <v>NO</v>
          </cell>
          <cell r="AG2003" t="str">
            <v>508</v>
          </cell>
          <cell r="AI2003" t="str">
            <v>ESTANDAR</v>
          </cell>
        </row>
        <row r="2004">
          <cell r="J2004" t="str">
            <v>hpetterson</v>
          </cell>
          <cell r="K2004" t="str">
            <v>26/04/20</v>
          </cell>
          <cell r="M2004" t="str">
            <v>MATE</v>
          </cell>
          <cell r="N2004" t="str">
            <v>NO</v>
          </cell>
          <cell r="AG2004" t="str">
            <v>508</v>
          </cell>
          <cell r="AI2004" t="str">
            <v>ESTANDAR</v>
          </cell>
        </row>
        <row r="2005">
          <cell r="J2005" t="str">
            <v>hpetterson</v>
          </cell>
          <cell r="K2005" t="str">
            <v>26/04/20</v>
          </cell>
          <cell r="M2005" t="str">
            <v>MATE</v>
          </cell>
          <cell r="N2005" t="str">
            <v>NO</v>
          </cell>
          <cell r="AG2005" t="str">
            <v>508</v>
          </cell>
          <cell r="AI2005" t="str">
            <v>ESTANDAR</v>
          </cell>
        </row>
        <row r="2006">
          <cell r="J2006" t="str">
            <v>hpetterson</v>
          </cell>
          <cell r="K2006" t="str">
            <v>26/04/20</v>
          </cell>
          <cell r="M2006" t="str">
            <v>MATE</v>
          </cell>
          <cell r="N2006" t="str">
            <v>NO</v>
          </cell>
          <cell r="AG2006" t="str">
            <v>508</v>
          </cell>
          <cell r="AI2006" t="str">
            <v>ESTANDAR</v>
          </cell>
        </row>
        <row r="2007">
          <cell r="J2007" t="str">
            <v>hpetterson</v>
          </cell>
          <cell r="K2007" t="str">
            <v>26/04/20</v>
          </cell>
          <cell r="M2007" t="str">
            <v>MATE</v>
          </cell>
          <cell r="N2007" t="str">
            <v>NO</v>
          </cell>
          <cell r="P2007" t="str">
            <v>LAMINACIÓN</v>
          </cell>
          <cell r="AG2007" t="str">
            <v>508</v>
          </cell>
        </row>
        <row r="2008">
          <cell r="J2008" t="str">
            <v>hpetterson</v>
          </cell>
          <cell r="K2008" t="str">
            <v>24/04/20</v>
          </cell>
          <cell r="M2008" t="str">
            <v>MATE</v>
          </cell>
          <cell r="N2008" t="str">
            <v>SI / ANTICORROSIVO / ACEITADO LIGERO</v>
          </cell>
          <cell r="P2008" t="str">
            <v>LAMINACIÓN</v>
          </cell>
          <cell r="AG2008" t="str">
            <v>508</v>
          </cell>
        </row>
        <row r="2009">
          <cell r="J2009" t="str">
            <v>hpetterson</v>
          </cell>
          <cell r="K2009" t="str">
            <v>24/04/20</v>
          </cell>
          <cell r="M2009" t="str">
            <v>MATE</v>
          </cell>
          <cell r="N2009" t="str">
            <v>SI / ANTICORROSIVO / ACEITADO LIGERO</v>
          </cell>
          <cell r="P2009" t="str">
            <v>CORTADOS</v>
          </cell>
          <cell r="AG2009" t="str">
            <v>610</v>
          </cell>
        </row>
        <row r="2010">
          <cell r="J2010" t="str">
            <v>c.yramro</v>
          </cell>
          <cell r="K2010" t="str">
            <v>24/04/20</v>
          </cell>
          <cell r="M2010" t="str">
            <v>MATE</v>
          </cell>
          <cell r="N2010" t="str">
            <v>SI / ANTICORROSIVO / ACEITADO LIGERO</v>
          </cell>
          <cell r="P2010" t="str">
            <v>LAMINACIÓN</v>
          </cell>
          <cell r="AG2010" t="str">
            <v>508</v>
          </cell>
        </row>
        <row r="2011">
          <cell r="J2011" t="str">
            <v>c.yramro</v>
          </cell>
          <cell r="K2011" t="str">
            <v>24/04/20</v>
          </cell>
          <cell r="M2011" t="str">
            <v>MATE</v>
          </cell>
          <cell r="N2011" t="str">
            <v>SI / ANTICORROSIVO / ACEITADO LIGERO</v>
          </cell>
          <cell r="P2011" t="str">
            <v>LAMINACIÓN</v>
          </cell>
          <cell r="AG2011" t="str">
            <v>508</v>
          </cell>
        </row>
        <row r="2012">
          <cell r="J2012" t="str">
            <v>c.yramro</v>
          </cell>
          <cell r="K2012" t="str">
            <v>24/04/20</v>
          </cell>
          <cell r="AG2012" t="str">
            <v>508</v>
          </cell>
        </row>
        <row r="2013">
          <cell r="J2013" t="str">
            <v>jgarzavi</v>
          </cell>
          <cell r="K2013" t="str">
            <v>24/04/20</v>
          </cell>
          <cell r="P2013" t="str">
            <v>LAMINACIÓN</v>
          </cell>
          <cell r="AG2013" t="str">
            <v>711</v>
          </cell>
        </row>
        <row r="2014">
          <cell r="J2014" t="str">
            <v>c.yramro</v>
          </cell>
          <cell r="K2014" t="str">
            <v>23/04/20</v>
          </cell>
          <cell r="AG2014" t="str">
            <v>508</v>
          </cell>
        </row>
        <row r="2015">
          <cell r="J2015" t="str">
            <v>c.yramro</v>
          </cell>
          <cell r="K2015" t="str">
            <v>23/04/20</v>
          </cell>
          <cell r="AG2015" t="str">
            <v>508</v>
          </cell>
        </row>
        <row r="2016">
          <cell r="J2016" t="str">
            <v>c.yramro</v>
          </cell>
          <cell r="K2016" t="str">
            <v>23/04/20</v>
          </cell>
          <cell r="AG2016" t="str">
            <v>508</v>
          </cell>
        </row>
        <row r="2017">
          <cell r="J2017" t="str">
            <v>c.yramro</v>
          </cell>
          <cell r="K2017" t="str">
            <v>23/04/20</v>
          </cell>
          <cell r="AG2017" t="str">
            <v>508</v>
          </cell>
        </row>
        <row r="2018">
          <cell r="J2018" t="str">
            <v>c.yramro</v>
          </cell>
          <cell r="K2018" t="str">
            <v>23/04/20</v>
          </cell>
          <cell r="AG2018" t="str">
            <v>508</v>
          </cell>
        </row>
        <row r="2019">
          <cell r="J2019" t="str">
            <v>c.yramro</v>
          </cell>
          <cell r="K2019" t="str">
            <v>23/04/20</v>
          </cell>
          <cell r="L2019" t="str">
            <v>SIN RESTRICCION DE RUGOSIDAD</v>
          </cell>
          <cell r="N2019" t="str">
            <v>NO</v>
          </cell>
          <cell r="AG2019" t="str">
            <v>610</v>
          </cell>
          <cell r="AI2019" t="str">
            <v>ESTANDAR</v>
          </cell>
        </row>
        <row r="2020">
          <cell r="J2020" t="str">
            <v>hpetterson</v>
          </cell>
          <cell r="K2020" t="str">
            <v>22/09/20</v>
          </cell>
          <cell r="M2020" t="str">
            <v>MATE</v>
          </cell>
          <cell r="N2020" t="str">
            <v>SI / ANTICORROSIVO / ACEITADO LIGERO</v>
          </cell>
          <cell r="P2020" t="str">
            <v>CORTADOS</v>
          </cell>
          <cell r="AG2020" t="str">
            <v>610</v>
          </cell>
        </row>
        <row r="2021">
          <cell r="J2021" t="str">
            <v>c.yramro</v>
          </cell>
          <cell r="K2021" t="str">
            <v>23/04/20</v>
          </cell>
          <cell r="AG2021" t="str">
            <v>508</v>
          </cell>
        </row>
        <row r="2022">
          <cell r="J2022" t="str">
            <v>c.yramro</v>
          </cell>
          <cell r="K2022" t="str">
            <v>23/04/20</v>
          </cell>
          <cell r="N2022" t="str">
            <v>NO</v>
          </cell>
          <cell r="P2022" t="str">
            <v>CORTADOS</v>
          </cell>
          <cell r="AG2022" t="str">
            <v>711</v>
          </cell>
        </row>
        <row r="2023">
          <cell r="J2023" t="str">
            <v>c.yramro</v>
          </cell>
          <cell r="K2023" t="str">
            <v>23/04/20</v>
          </cell>
          <cell r="AG2023" t="str">
            <v>508</v>
          </cell>
          <cell r="AI2023" t="str">
            <v>ESTANDAR</v>
          </cell>
        </row>
        <row r="2024">
          <cell r="J2024" t="str">
            <v>hpetterson</v>
          </cell>
          <cell r="K2024" t="str">
            <v>22/04/20</v>
          </cell>
          <cell r="M2024" t="str">
            <v>MATE</v>
          </cell>
          <cell r="N2024" t="str">
            <v>NO</v>
          </cell>
          <cell r="AG2024" t="str">
            <v>508</v>
          </cell>
          <cell r="AI2024" t="str">
            <v>ESTANDAR</v>
          </cell>
        </row>
        <row r="2025">
          <cell r="J2025" t="str">
            <v>hpetterson</v>
          </cell>
          <cell r="K2025" t="str">
            <v>22/04/20</v>
          </cell>
          <cell r="M2025" t="str">
            <v>MATE</v>
          </cell>
          <cell r="N2025" t="str">
            <v>NO</v>
          </cell>
          <cell r="AG2025" t="str">
            <v>508</v>
          </cell>
          <cell r="AI2025" t="str">
            <v>ESTANDAR</v>
          </cell>
        </row>
        <row r="2026">
          <cell r="J2026" t="str">
            <v>hpetterson</v>
          </cell>
          <cell r="K2026" t="str">
            <v>22/04/20</v>
          </cell>
          <cell r="M2026" t="str">
            <v>MATE</v>
          </cell>
          <cell r="N2026" t="str">
            <v>NO</v>
          </cell>
          <cell r="P2026" t="str">
            <v>LAMINACIÓN</v>
          </cell>
          <cell r="AG2026" t="str">
            <v>508</v>
          </cell>
        </row>
        <row r="2027">
          <cell r="J2027" t="str">
            <v>jgarzavi</v>
          </cell>
          <cell r="K2027" t="str">
            <v>16/10/20</v>
          </cell>
          <cell r="N2027" t="str">
            <v>SI / ANTICORROSIVO / 100 A 150 MG/FT2</v>
          </cell>
          <cell r="P2027" t="str">
            <v>LAMINACIÓN</v>
          </cell>
          <cell r="AG2027" t="str">
            <v>610</v>
          </cell>
        </row>
        <row r="2028">
          <cell r="J2028" t="str">
            <v>hpetterson</v>
          </cell>
          <cell r="K2028" t="str">
            <v>22/04/20</v>
          </cell>
          <cell r="M2028" t="str">
            <v>MATE</v>
          </cell>
          <cell r="N2028" t="str">
            <v>SI / ANTICORROSIVO / ACEITADO LIGERO</v>
          </cell>
          <cell r="AG2028" t="str">
            <v>508</v>
          </cell>
          <cell r="AI2028" t="str">
            <v>ESTANDAR</v>
          </cell>
        </row>
        <row r="2029">
          <cell r="J2029" t="str">
            <v>daveliz</v>
          </cell>
          <cell r="K2029" t="str">
            <v>01/05/20</v>
          </cell>
          <cell r="P2029" t="str">
            <v>LAMINACIÓN</v>
          </cell>
          <cell r="AG2029" t="str">
            <v>711</v>
          </cell>
        </row>
        <row r="2030">
          <cell r="J2030" t="str">
            <v>hpetterson</v>
          </cell>
          <cell r="K2030" t="str">
            <v>22/04/20</v>
          </cell>
          <cell r="M2030" t="str">
            <v>MATE</v>
          </cell>
          <cell r="N2030" t="str">
            <v>NO</v>
          </cell>
          <cell r="P2030" t="str">
            <v>CORTADOS</v>
          </cell>
          <cell r="AL2030" t="str">
            <v>TERNIUM 1.5 MM MAX</v>
          </cell>
        </row>
        <row r="2031">
          <cell r="J2031" t="str">
            <v>jsalazfu</v>
          </cell>
          <cell r="K2031" t="str">
            <v>22/04/20</v>
          </cell>
          <cell r="L2031" t="str">
            <v>MATE NORMAL 30 - 50 MICROPULG</v>
          </cell>
          <cell r="N2031" t="str">
            <v>SI / ANTICORROSIVO / 100 A 200 MG/FT2</v>
          </cell>
          <cell r="P2031" t="str">
            <v>LAMINACIÓN</v>
          </cell>
          <cell r="AG2031" t="str">
            <v>610</v>
          </cell>
        </row>
        <row r="2032">
          <cell r="J2032" t="str">
            <v>daveliz</v>
          </cell>
          <cell r="K2032" t="str">
            <v>01/05/20</v>
          </cell>
          <cell r="P2032" t="str">
            <v>CORTADOS</v>
          </cell>
          <cell r="AL2032" t="str">
            <v>TERNIUM 1.5 MM MAX</v>
          </cell>
        </row>
        <row r="2033">
          <cell r="J2033" t="str">
            <v>c.yramro</v>
          </cell>
          <cell r="K2033" t="str">
            <v>21/04/20</v>
          </cell>
          <cell r="M2033" t="str">
            <v>MATE</v>
          </cell>
          <cell r="N2033" t="str">
            <v>SI / ANTICORROSIVO / ACEITADO LIGERO</v>
          </cell>
          <cell r="P2033" t="str">
            <v>LAMINACIÓN</v>
          </cell>
          <cell r="AG2033" t="str">
            <v>508</v>
          </cell>
        </row>
        <row r="2034">
          <cell r="J2034" t="str">
            <v>c.yramro</v>
          </cell>
          <cell r="K2034" t="str">
            <v>21/04/20</v>
          </cell>
          <cell r="M2034" t="str">
            <v>MATE</v>
          </cell>
          <cell r="N2034" t="str">
            <v>SI / ANTICORROSIVO / ACEITADO LIGERO</v>
          </cell>
          <cell r="P2034" t="str">
            <v>LAMINACIÓN</v>
          </cell>
          <cell r="AG2034" t="str">
            <v>508</v>
          </cell>
        </row>
        <row r="2035">
          <cell r="J2035" t="str">
            <v>hpetterson</v>
          </cell>
          <cell r="K2035" t="str">
            <v>21/04/20</v>
          </cell>
          <cell r="M2035" t="str">
            <v>MATE</v>
          </cell>
          <cell r="N2035" t="str">
            <v>SI / ANTICORROSIVO / ACEITADO LIGERO</v>
          </cell>
          <cell r="P2035" t="str">
            <v>LAMINACIÓN</v>
          </cell>
          <cell r="AG2035" t="str">
            <v>508</v>
          </cell>
        </row>
        <row r="2036">
          <cell r="J2036" t="str">
            <v>hpetterson</v>
          </cell>
          <cell r="K2036" t="str">
            <v>21/04/20</v>
          </cell>
          <cell r="M2036" t="str">
            <v>MATE</v>
          </cell>
          <cell r="N2036" t="str">
            <v>SI / ANTICORROSIVO / ACEITADO LIGERO</v>
          </cell>
          <cell r="P2036" t="str">
            <v>LAMINACIÓN</v>
          </cell>
          <cell r="AG2036" t="str">
            <v>508</v>
          </cell>
        </row>
        <row r="2037">
          <cell r="J2037" t="str">
            <v>hpetterson</v>
          </cell>
          <cell r="K2037" t="str">
            <v>21/04/20</v>
          </cell>
          <cell r="M2037" t="str">
            <v>MATE</v>
          </cell>
          <cell r="N2037" t="str">
            <v>NO</v>
          </cell>
          <cell r="P2037" t="str">
            <v>LAMINACIÓN</v>
          </cell>
          <cell r="AL2037" t="str">
            <v>TERNIUM 1.5 MM MAX</v>
          </cell>
        </row>
        <row r="2038">
          <cell r="J2038" t="str">
            <v>jgarzavi</v>
          </cell>
          <cell r="K2038" t="str">
            <v>21/04/20</v>
          </cell>
          <cell r="P2038" t="str">
            <v>LAMINACIÓN</v>
          </cell>
          <cell r="AG2038" t="str">
            <v>711</v>
          </cell>
        </row>
        <row r="2039">
          <cell r="J2039" t="str">
            <v>c.yramro</v>
          </cell>
          <cell r="K2039" t="str">
            <v>20/04/20</v>
          </cell>
          <cell r="AG2039" t="str">
            <v>508</v>
          </cell>
        </row>
        <row r="2040">
          <cell r="J2040" t="str">
            <v>c.yramro</v>
          </cell>
          <cell r="K2040" t="str">
            <v>20/04/20</v>
          </cell>
          <cell r="P2040" t="str">
            <v>LAMINACIÓN</v>
          </cell>
          <cell r="AG2040" t="str">
            <v>610</v>
          </cell>
        </row>
        <row r="2041">
          <cell r="J2041" t="str">
            <v>c.yramro</v>
          </cell>
          <cell r="K2041" t="str">
            <v>20/04/20</v>
          </cell>
          <cell r="P2041" t="str">
            <v>LAMINACIÓN</v>
          </cell>
          <cell r="AG2041" t="str">
            <v>711</v>
          </cell>
        </row>
        <row r="2042">
          <cell r="J2042" t="str">
            <v>c.yramro</v>
          </cell>
          <cell r="K2042" t="str">
            <v>20/04/20</v>
          </cell>
          <cell r="M2042" t="str">
            <v>MATE</v>
          </cell>
          <cell r="N2042" t="str">
            <v>NO</v>
          </cell>
          <cell r="P2042" t="str">
            <v>LAMINACIÓN</v>
          </cell>
          <cell r="AG2042" t="str">
            <v>508</v>
          </cell>
        </row>
        <row r="2043">
          <cell r="J2043" t="str">
            <v>daveliz</v>
          </cell>
          <cell r="K2043" t="str">
            <v>20/04/20</v>
          </cell>
          <cell r="N2043" t="str">
            <v>SI / ANTICORROSIVO / 100 A 150 MG/FT2</v>
          </cell>
          <cell r="P2043" t="str">
            <v>CORTADOS</v>
          </cell>
          <cell r="AG2043" t="str">
            <v>610</v>
          </cell>
        </row>
        <row r="2044">
          <cell r="J2044" t="str">
            <v>c.yramro</v>
          </cell>
          <cell r="K2044" t="str">
            <v>17/04/20</v>
          </cell>
          <cell r="AG2044" t="str">
            <v>508</v>
          </cell>
        </row>
        <row r="2045">
          <cell r="J2045" t="str">
            <v>c.yramro</v>
          </cell>
          <cell r="K2045" t="str">
            <v>17/04/20</v>
          </cell>
          <cell r="AG2045" t="str">
            <v>508</v>
          </cell>
        </row>
        <row r="2046">
          <cell r="J2046" t="str">
            <v>hpetterson</v>
          </cell>
          <cell r="K2046" t="str">
            <v>15/09/20</v>
          </cell>
          <cell r="AG2046" t="str">
            <v>508</v>
          </cell>
        </row>
        <row r="2047">
          <cell r="J2047" t="str">
            <v>c.yramro</v>
          </cell>
          <cell r="K2047" t="str">
            <v>17/04/20</v>
          </cell>
          <cell r="AG2047" t="str">
            <v>508</v>
          </cell>
        </row>
        <row r="2048">
          <cell r="J2048" t="str">
            <v>c.yramro</v>
          </cell>
          <cell r="K2048" t="str">
            <v>17/04/20</v>
          </cell>
          <cell r="AG2048" t="str">
            <v>508</v>
          </cell>
        </row>
        <row r="2049">
          <cell r="J2049" t="str">
            <v>c.yramro</v>
          </cell>
          <cell r="K2049" t="str">
            <v>17/04/20</v>
          </cell>
          <cell r="AG2049" t="str">
            <v>508</v>
          </cell>
        </row>
        <row r="2050">
          <cell r="J2050" t="str">
            <v>c.yramro</v>
          </cell>
          <cell r="K2050" t="str">
            <v>17/04/20</v>
          </cell>
          <cell r="AG2050" t="str">
            <v>508</v>
          </cell>
        </row>
        <row r="2051">
          <cell r="J2051" t="str">
            <v>c.yramro</v>
          </cell>
          <cell r="K2051" t="str">
            <v>17/04/20</v>
          </cell>
          <cell r="AG2051" t="str">
            <v>508</v>
          </cell>
        </row>
        <row r="2052">
          <cell r="J2052" t="str">
            <v>c.yramro</v>
          </cell>
          <cell r="K2052" t="str">
            <v>17/04/20</v>
          </cell>
          <cell r="AG2052" t="str">
            <v>508</v>
          </cell>
        </row>
        <row r="2053">
          <cell r="J2053" t="str">
            <v>c.yramro</v>
          </cell>
          <cell r="K2053" t="str">
            <v>17/04/20</v>
          </cell>
          <cell r="AG2053" t="str">
            <v>508</v>
          </cell>
        </row>
        <row r="2054">
          <cell r="J2054" t="str">
            <v>jgarzavi</v>
          </cell>
          <cell r="K2054" t="str">
            <v>17/04/20</v>
          </cell>
          <cell r="AG2054" t="str">
            <v>508</v>
          </cell>
          <cell r="AI2054" t="str">
            <v>ESTANDAR</v>
          </cell>
        </row>
        <row r="2055">
          <cell r="J2055" t="str">
            <v>c.yramro</v>
          </cell>
          <cell r="K2055" t="str">
            <v>17/04/20</v>
          </cell>
          <cell r="AG2055" t="str">
            <v>508</v>
          </cell>
        </row>
        <row r="2056">
          <cell r="J2056" t="str">
            <v>c.yramro</v>
          </cell>
          <cell r="K2056" t="str">
            <v>17/04/20</v>
          </cell>
          <cell r="AG2056" t="str">
            <v>508</v>
          </cell>
        </row>
        <row r="2057">
          <cell r="J2057" t="str">
            <v>c.yramro</v>
          </cell>
          <cell r="K2057" t="str">
            <v>17/04/20</v>
          </cell>
          <cell r="AG2057" t="str">
            <v>508</v>
          </cell>
        </row>
        <row r="2058">
          <cell r="J2058" t="str">
            <v>c.yramro</v>
          </cell>
          <cell r="K2058" t="str">
            <v>17/04/20</v>
          </cell>
          <cell r="AG2058" t="str">
            <v>508</v>
          </cell>
        </row>
        <row r="2059">
          <cell r="J2059" t="str">
            <v>c.yramro</v>
          </cell>
          <cell r="K2059" t="str">
            <v>17/04/20</v>
          </cell>
          <cell r="AG2059" t="str">
            <v>508</v>
          </cell>
        </row>
        <row r="2060">
          <cell r="J2060" t="str">
            <v>c.yramro</v>
          </cell>
          <cell r="K2060" t="str">
            <v>17/04/20</v>
          </cell>
          <cell r="AG2060" t="str">
            <v>508</v>
          </cell>
        </row>
        <row r="2061">
          <cell r="J2061" t="str">
            <v>c.yramro</v>
          </cell>
          <cell r="K2061" t="str">
            <v>17/04/20</v>
          </cell>
          <cell r="AG2061" t="str">
            <v>508</v>
          </cell>
        </row>
        <row r="2062">
          <cell r="J2062" t="str">
            <v>c.yramro</v>
          </cell>
          <cell r="K2062" t="str">
            <v>17/04/20</v>
          </cell>
          <cell r="AG2062" t="str">
            <v>508</v>
          </cell>
        </row>
        <row r="2063">
          <cell r="J2063" t="str">
            <v>c.yramro</v>
          </cell>
          <cell r="K2063" t="str">
            <v>17/04/20</v>
          </cell>
          <cell r="AG2063" t="str">
            <v>508</v>
          </cell>
        </row>
        <row r="2064">
          <cell r="J2064" t="str">
            <v>c.yramro</v>
          </cell>
          <cell r="K2064" t="str">
            <v>17/04/20</v>
          </cell>
          <cell r="AG2064" t="str">
            <v>508</v>
          </cell>
        </row>
        <row r="2065">
          <cell r="J2065" t="str">
            <v>hpetterson</v>
          </cell>
          <cell r="K2065" t="str">
            <v>17/04/20</v>
          </cell>
          <cell r="M2065" t="str">
            <v>MATE</v>
          </cell>
          <cell r="N2065" t="str">
            <v>NO</v>
          </cell>
          <cell r="P2065" t="str">
            <v>LAMINACIÓN</v>
          </cell>
          <cell r="AG2065" t="str">
            <v>508</v>
          </cell>
        </row>
        <row r="2066">
          <cell r="J2066" t="str">
            <v>hpetterson</v>
          </cell>
          <cell r="K2066" t="str">
            <v>17/04/20</v>
          </cell>
          <cell r="M2066" t="str">
            <v>MATE</v>
          </cell>
          <cell r="N2066" t="str">
            <v>NO</v>
          </cell>
          <cell r="P2066" t="str">
            <v>LAMINACIÓN</v>
          </cell>
          <cell r="AG2066" t="str">
            <v>508</v>
          </cell>
        </row>
        <row r="2067">
          <cell r="J2067" t="str">
            <v>jsalazfu</v>
          </cell>
          <cell r="K2067" t="str">
            <v>16/04/20</v>
          </cell>
          <cell r="M2067" t="str">
            <v>MATE</v>
          </cell>
          <cell r="N2067" t="str">
            <v>SI / ANTICORROSIVO / ACEITADO LIGERO</v>
          </cell>
          <cell r="AG2067" t="str">
            <v>610</v>
          </cell>
          <cell r="AI2067" t="str">
            <v>ESTANDAR</v>
          </cell>
        </row>
        <row r="2068">
          <cell r="J2068" t="str">
            <v>jsalazfu</v>
          </cell>
          <cell r="K2068" t="str">
            <v>16/04/20</v>
          </cell>
          <cell r="M2068" t="str">
            <v>MATE</v>
          </cell>
          <cell r="N2068" t="str">
            <v>SI / ANTICORROSIVO / ACEITADO LIGERO</v>
          </cell>
          <cell r="AG2068" t="str">
            <v>610</v>
          </cell>
          <cell r="AI2068" t="str">
            <v>ESTANDAR</v>
          </cell>
        </row>
        <row r="2069">
          <cell r="J2069" t="str">
            <v>c.yramro</v>
          </cell>
          <cell r="K2069" t="str">
            <v>14/04/20</v>
          </cell>
          <cell r="AG2069" t="str">
            <v>508</v>
          </cell>
        </row>
        <row r="2070">
          <cell r="J2070" t="str">
            <v>c.yramro</v>
          </cell>
          <cell r="K2070" t="str">
            <v>14/04/20</v>
          </cell>
          <cell r="AG2070" t="str">
            <v>508</v>
          </cell>
        </row>
        <row r="2071">
          <cell r="J2071" t="str">
            <v>c.yramro</v>
          </cell>
          <cell r="K2071" t="str">
            <v>14/04/20</v>
          </cell>
          <cell r="AG2071" t="str">
            <v>508</v>
          </cell>
        </row>
        <row r="2072">
          <cell r="J2072" t="str">
            <v>jsalazfu</v>
          </cell>
          <cell r="K2072" t="str">
            <v>14/04/20</v>
          </cell>
          <cell r="L2072" t="str">
            <v>MATE NORMAL 30 - 50 MICROPULG</v>
          </cell>
          <cell r="N2072" t="str">
            <v>SI / ANTICORROSIVO / 100 A 200 MG/FT2</v>
          </cell>
          <cell r="P2072" t="str">
            <v>CORTADOS</v>
          </cell>
          <cell r="AG2072" t="str">
            <v>610</v>
          </cell>
        </row>
        <row r="2073">
          <cell r="J2073" t="str">
            <v>hpetterson</v>
          </cell>
          <cell r="K2073" t="str">
            <v>14/04/20</v>
          </cell>
          <cell r="M2073" t="str">
            <v>MATE</v>
          </cell>
          <cell r="N2073" t="str">
            <v>SI / ANTICORROSIVO / ACEITADO LIGERO</v>
          </cell>
          <cell r="P2073" t="str">
            <v>CORTADOS</v>
          </cell>
          <cell r="AL2073" t="str">
            <v>TERNIUM 1.5 MM MAX</v>
          </cell>
        </row>
        <row r="2074">
          <cell r="J2074" t="str">
            <v>jsalazfu</v>
          </cell>
          <cell r="K2074" t="str">
            <v>13/04/20</v>
          </cell>
          <cell r="M2074" t="str">
            <v>MATE</v>
          </cell>
          <cell r="N2074" t="str">
            <v>SI / ANTICORIT / 0.5-1.0 GR/M2</v>
          </cell>
          <cell r="P2074" t="str">
            <v>CORTADOS</v>
          </cell>
          <cell r="AG2074" t="str">
            <v>508</v>
          </cell>
        </row>
        <row r="2075">
          <cell r="J2075" t="str">
            <v>jsalazfu</v>
          </cell>
          <cell r="K2075" t="str">
            <v>13/04/20</v>
          </cell>
          <cell r="M2075" t="str">
            <v>MATE</v>
          </cell>
          <cell r="N2075" t="str">
            <v>SI / ANTICORIT / 0.5-1.0 GR/M2</v>
          </cell>
          <cell r="P2075" t="str">
            <v>CORTADOS</v>
          </cell>
          <cell r="AG2075" t="str">
            <v>610</v>
          </cell>
        </row>
        <row r="2076">
          <cell r="J2076" t="str">
            <v>jsalazfu</v>
          </cell>
          <cell r="K2076" t="str">
            <v>13/04/20</v>
          </cell>
          <cell r="M2076" t="str">
            <v>MATE</v>
          </cell>
          <cell r="N2076" t="str">
            <v>SI / ANTICORIT / 0.5-1.0 GR/M2</v>
          </cell>
          <cell r="P2076" t="str">
            <v>CORTADOS</v>
          </cell>
          <cell r="AG2076" t="str">
            <v>610</v>
          </cell>
        </row>
        <row r="2077">
          <cell r="J2077" t="str">
            <v>jsalazfu</v>
          </cell>
          <cell r="K2077" t="str">
            <v>13/04/20</v>
          </cell>
          <cell r="M2077" t="str">
            <v>MATE</v>
          </cell>
          <cell r="N2077" t="str">
            <v>SI / ANTICORIT / 0.5-1.0 GR/M2</v>
          </cell>
          <cell r="P2077" t="str">
            <v>CORTADOS</v>
          </cell>
          <cell r="AG2077" t="str">
            <v>508</v>
          </cell>
        </row>
        <row r="2078">
          <cell r="J2078" t="str">
            <v>hpetterson</v>
          </cell>
          <cell r="K2078" t="str">
            <v>13/04/20</v>
          </cell>
          <cell r="M2078" t="str">
            <v>MATE</v>
          </cell>
          <cell r="N2078" t="str">
            <v>SI / ANTICORROSIVO / ACEITADO LIGERO</v>
          </cell>
          <cell r="P2078" t="str">
            <v>LAMINACIÓN</v>
          </cell>
          <cell r="AG2078" t="str">
            <v>610</v>
          </cell>
        </row>
        <row r="2079">
          <cell r="J2079" t="str">
            <v>c.yramro</v>
          </cell>
          <cell r="K2079" t="str">
            <v>13/04/20</v>
          </cell>
          <cell r="AG2079" t="str">
            <v>508</v>
          </cell>
        </row>
        <row r="2080">
          <cell r="J2080" t="str">
            <v>hpetterson</v>
          </cell>
          <cell r="K2080" t="str">
            <v>13/04/20</v>
          </cell>
          <cell r="M2080" t="str">
            <v>MATE</v>
          </cell>
          <cell r="N2080" t="str">
            <v>SI / ANTICORROSIVO / ACEITADO LIGERO</v>
          </cell>
          <cell r="AG2080" t="str">
            <v>508</v>
          </cell>
          <cell r="AI2080" t="str">
            <v>ESTANDAR</v>
          </cell>
        </row>
        <row r="2081">
          <cell r="J2081" t="str">
            <v>daveliz</v>
          </cell>
          <cell r="K2081" t="str">
            <v>10/04/20</v>
          </cell>
          <cell r="N2081" t="str">
            <v>SI / ANTICORROSIVO / 100 A 150 MG/FT2</v>
          </cell>
          <cell r="P2081" t="str">
            <v>LAMINACIÓN</v>
          </cell>
          <cell r="AG2081" t="str">
            <v>610</v>
          </cell>
        </row>
        <row r="2082">
          <cell r="J2082" t="str">
            <v>daveliz</v>
          </cell>
          <cell r="K2082" t="str">
            <v>10/04/20</v>
          </cell>
          <cell r="N2082" t="str">
            <v>SI / ANTICORROSIVO / 100 A 150 MG/FT2</v>
          </cell>
          <cell r="AG2082" t="str">
            <v>610</v>
          </cell>
          <cell r="AI2082" t="str">
            <v>ESTANDAR</v>
          </cell>
        </row>
        <row r="2083">
          <cell r="J2083" t="str">
            <v>plcampos</v>
          </cell>
          <cell r="K2083" t="str">
            <v>09/04/20</v>
          </cell>
          <cell r="P2083" t="str">
            <v>LAMINACIÓN</v>
          </cell>
          <cell r="AG2083" t="str">
            <v>711</v>
          </cell>
        </row>
        <row r="2084">
          <cell r="J2084" t="str">
            <v>jgarzavi</v>
          </cell>
          <cell r="K2084" t="str">
            <v>10/04/20</v>
          </cell>
          <cell r="P2084" t="str">
            <v>LAMINACIÓN</v>
          </cell>
          <cell r="AG2084" t="str">
            <v>711</v>
          </cell>
        </row>
        <row r="2085">
          <cell r="J2085" t="str">
            <v>c.yramro</v>
          </cell>
          <cell r="K2085" t="str">
            <v>09/04/20</v>
          </cell>
          <cell r="M2085" t="str">
            <v>MATE</v>
          </cell>
          <cell r="N2085" t="str">
            <v>SI / ANTICORROSIVO / ACEITADO LIGERO</v>
          </cell>
          <cell r="P2085" t="str">
            <v>LAMINACIÓN</v>
          </cell>
          <cell r="AG2085" t="str">
            <v>508</v>
          </cell>
        </row>
        <row r="2086">
          <cell r="J2086" t="str">
            <v>c.yramro</v>
          </cell>
          <cell r="K2086" t="str">
            <v>09/04/20</v>
          </cell>
          <cell r="AG2086" t="str">
            <v>508</v>
          </cell>
          <cell r="AI2086" t="str">
            <v>ESTANDAR</v>
          </cell>
        </row>
        <row r="2087">
          <cell r="J2087" t="str">
            <v>daveliz</v>
          </cell>
          <cell r="K2087" t="str">
            <v>09/04/20</v>
          </cell>
          <cell r="N2087" t="str">
            <v>SI / ANTICORROSIVO / 50 A 100 MG/FT2</v>
          </cell>
          <cell r="AG2087" t="str">
            <v>610</v>
          </cell>
          <cell r="AI2087" t="str">
            <v>ESTANDAR</v>
          </cell>
        </row>
        <row r="2088">
          <cell r="J2088" t="str">
            <v>c.yramro</v>
          </cell>
          <cell r="K2088" t="str">
            <v>09/04/20</v>
          </cell>
          <cell r="N2088" t="str">
            <v>NO</v>
          </cell>
          <cell r="P2088" t="str">
            <v>LAMINACIÓN</v>
          </cell>
          <cell r="AG2088" t="str">
            <v>610</v>
          </cell>
        </row>
        <row r="2089">
          <cell r="J2089" t="str">
            <v>jsalazfu</v>
          </cell>
          <cell r="K2089" t="str">
            <v>08/04/20</v>
          </cell>
          <cell r="L2089" t="str">
            <v>MATE NORMAL 30 - 50 MICROPULG</v>
          </cell>
          <cell r="N2089" t="str">
            <v>SI / ANTICORROSIVO / 50 A 100 MG/FT2</v>
          </cell>
          <cell r="P2089" t="str">
            <v>LAMINACIÓN</v>
          </cell>
          <cell r="AL2089" t="str">
            <v>TERNIUM 1.5 MM MAX</v>
          </cell>
        </row>
        <row r="2090">
          <cell r="J2090" t="str">
            <v>c.yramro</v>
          </cell>
          <cell r="K2090" t="str">
            <v>08/04/20</v>
          </cell>
          <cell r="AG2090" t="str">
            <v>508</v>
          </cell>
        </row>
        <row r="2091">
          <cell r="J2091" t="str">
            <v>c.yramro</v>
          </cell>
          <cell r="K2091" t="str">
            <v>08/04/20</v>
          </cell>
          <cell r="AG2091" t="str">
            <v>508</v>
          </cell>
        </row>
        <row r="2092">
          <cell r="J2092" t="str">
            <v>daveliz</v>
          </cell>
          <cell r="K2092" t="str">
            <v>08/04/20</v>
          </cell>
          <cell r="N2092" t="str">
            <v>SI / ANTICORROSIVO / 50 A 100 MG/FT2</v>
          </cell>
          <cell r="P2092" t="str">
            <v>LAMINACIÓN</v>
          </cell>
          <cell r="AG2092" t="str">
            <v>610</v>
          </cell>
        </row>
        <row r="2093">
          <cell r="J2093" t="str">
            <v>daveliz</v>
          </cell>
          <cell r="K2093" t="str">
            <v>09/04/20</v>
          </cell>
          <cell r="N2093" t="str">
            <v>SI / ANTICORROSIVO / 50 A 100 MG/FT2</v>
          </cell>
          <cell r="AG2093" t="str">
            <v>610</v>
          </cell>
          <cell r="AI2093" t="str">
            <v>ESTANDAR</v>
          </cell>
        </row>
        <row r="2094">
          <cell r="J2094" t="str">
            <v>jsalazfu</v>
          </cell>
          <cell r="K2094" t="str">
            <v>08/04/20</v>
          </cell>
          <cell r="N2094" t="str">
            <v>NO</v>
          </cell>
          <cell r="P2094" t="str">
            <v>CORTADOS</v>
          </cell>
          <cell r="AG2094" t="str">
            <v>610</v>
          </cell>
        </row>
        <row r="2095">
          <cell r="J2095" t="str">
            <v>hpetterson</v>
          </cell>
          <cell r="K2095" t="str">
            <v>08/04/20</v>
          </cell>
          <cell r="M2095" t="str">
            <v>MATE</v>
          </cell>
          <cell r="N2095" t="str">
            <v>NO</v>
          </cell>
          <cell r="P2095" t="str">
            <v>LAMINACIÓN</v>
          </cell>
          <cell r="AG2095" t="str">
            <v>508</v>
          </cell>
        </row>
        <row r="2096">
          <cell r="J2096" t="str">
            <v>c.yramro</v>
          </cell>
          <cell r="K2096" t="str">
            <v>08/04/20</v>
          </cell>
          <cell r="M2096" t="str">
            <v>MATE</v>
          </cell>
          <cell r="N2096" t="str">
            <v>SI / ANTICORROSIVO / ACEITADO LIGERO</v>
          </cell>
          <cell r="P2096" t="str">
            <v>LAMINACIÓN</v>
          </cell>
          <cell r="AL2096" t="str">
            <v>TERNIUM 3.0 MM MAX</v>
          </cell>
        </row>
        <row r="2097">
          <cell r="J2097" t="str">
            <v>c.yramro</v>
          </cell>
          <cell r="K2097" t="str">
            <v>08/04/20</v>
          </cell>
          <cell r="AG2097" t="str">
            <v>508</v>
          </cell>
        </row>
        <row r="2098">
          <cell r="J2098" t="str">
            <v>c.yramro</v>
          </cell>
          <cell r="K2098" t="str">
            <v>07/04/20</v>
          </cell>
          <cell r="AG2098" t="str">
            <v>508</v>
          </cell>
        </row>
        <row r="2099">
          <cell r="J2099" t="str">
            <v>c.yramro</v>
          </cell>
          <cell r="K2099" t="str">
            <v>07/04/20</v>
          </cell>
          <cell r="AG2099" t="str">
            <v>508</v>
          </cell>
        </row>
        <row r="2100">
          <cell r="J2100" t="str">
            <v>c.yramro</v>
          </cell>
          <cell r="K2100" t="str">
            <v>07/04/20</v>
          </cell>
          <cell r="P2100" t="str">
            <v>CORTADOS</v>
          </cell>
          <cell r="AG2100" t="str">
            <v>711</v>
          </cell>
        </row>
        <row r="2101">
          <cell r="J2101" t="str">
            <v>daveliz</v>
          </cell>
          <cell r="K2101" t="str">
            <v>07/04/20</v>
          </cell>
          <cell r="N2101" t="str">
            <v>SI / ANTICORROSIVO / 100 A 150 MG/FT2</v>
          </cell>
          <cell r="AG2101" t="str">
            <v>508</v>
          </cell>
          <cell r="AI2101" t="str">
            <v>ESTANDAR</v>
          </cell>
        </row>
        <row r="2102">
          <cell r="J2102" t="str">
            <v>hpetterson</v>
          </cell>
          <cell r="K2102" t="str">
            <v>07/04/20</v>
          </cell>
          <cell r="M2102" t="str">
            <v>MATE</v>
          </cell>
          <cell r="N2102" t="str">
            <v>NO</v>
          </cell>
          <cell r="P2102" t="str">
            <v>LAMINACIÓN</v>
          </cell>
          <cell r="AL2102" t="str">
            <v>TERNIUM 1.5 MM MAX</v>
          </cell>
        </row>
        <row r="2103">
          <cell r="J2103" t="str">
            <v>c.yramro</v>
          </cell>
          <cell r="K2103" t="str">
            <v>06/04/20</v>
          </cell>
          <cell r="AG2103" t="str">
            <v>508</v>
          </cell>
        </row>
        <row r="2104">
          <cell r="J2104" t="str">
            <v>c.yramro</v>
          </cell>
          <cell r="K2104" t="str">
            <v>06/04/20</v>
          </cell>
          <cell r="M2104" t="str">
            <v>SIN RESTRICCION DE RUGOSIDAD</v>
          </cell>
          <cell r="N2104" t="str">
            <v>SI / ANTICORROSIVO / ACEITADO LIGERO</v>
          </cell>
          <cell r="P2104" t="str">
            <v>LAMINACIÓN</v>
          </cell>
          <cell r="AG2104" t="str">
            <v>508</v>
          </cell>
        </row>
        <row r="2105">
          <cell r="J2105" t="str">
            <v>jgarzavi</v>
          </cell>
          <cell r="K2105" t="str">
            <v>06/04/20</v>
          </cell>
          <cell r="N2105" t="str">
            <v>NO</v>
          </cell>
          <cell r="P2105" t="str">
            <v>CORTADOS</v>
          </cell>
          <cell r="AG2105" t="str">
            <v>610</v>
          </cell>
        </row>
        <row r="2106">
          <cell r="J2106" t="str">
            <v>hpetterson</v>
          </cell>
          <cell r="K2106" t="str">
            <v>06/04/20</v>
          </cell>
          <cell r="L2106" t="str">
            <v>MATE</v>
          </cell>
          <cell r="P2106" t="str">
            <v>LAMINACIÓN</v>
          </cell>
          <cell r="AG2106" t="str">
            <v>508</v>
          </cell>
        </row>
        <row r="2107">
          <cell r="J2107" t="str">
            <v>c.yramro</v>
          </cell>
          <cell r="K2107" t="str">
            <v>06/04/20</v>
          </cell>
          <cell r="AG2107" t="str">
            <v>508</v>
          </cell>
          <cell r="AI2107" t="str">
            <v>ESTANDAR</v>
          </cell>
        </row>
        <row r="2108">
          <cell r="J2108" t="str">
            <v>hpetterson</v>
          </cell>
          <cell r="K2108" t="str">
            <v>06/04/20</v>
          </cell>
          <cell r="M2108" t="str">
            <v>MATE</v>
          </cell>
          <cell r="N2108" t="str">
            <v>SI / ANTICORROSIVO / ACEITADO LIGERO</v>
          </cell>
          <cell r="P2108" t="str">
            <v>LAMINACIÓN</v>
          </cell>
          <cell r="AG2108" t="str">
            <v>508</v>
          </cell>
        </row>
        <row r="2109">
          <cell r="J2109" t="str">
            <v>hpetterson</v>
          </cell>
          <cell r="K2109" t="str">
            <v>06/04/20</v>
          </cell>
          <cell r="M2109" t="str">
            <v>MATE</v>
          </cell>
          <cell r="N2109" t="str">
            <v>SI / ANTICORROSIVO / ACEITADO LIGERO</v>
          </cell>
          <cell r="AG2109" t="str">
            <v>508</v>
          </cell>
          <cell r="AI2109" t="str">
            <v>ESTANDAR</v>
          </cell>
        </row>
        <row r="2110">
          <cell r="J2110" t="str">
            <v>jsalazfu</v>
          </cell>
          <cell r="K2110" t="str">
            <v>03/04/20</v>
          </cell>
          <cell r="L2110" t="str">
            <v>MATE NORMAL 30 - 50 MICROPULG</v>
          </cell>
          <cell r="N2110" t="str">
            <v>SI / ANTICORROSIVO / 100 A 200 MG/FT2</v>
          </cell>
          <cell r="P2110" t="str">
            <v>CORTADOS</v>
          </cell>
          <cell r="AG2110" t="str">
            <v>610</v>
          </cell>
        </row>
        <row r="2111">
          <cell r="J2111" t="str">
            <v>c.yramro</v>
          </cell>
          <cell r="K2111" t="str">
            <v>03/04/20</v>
          </cell>
        </row>
        <row r="2112">
          <cell r="J2112" t="str">
            <v>c.yramro</v>
          </cell>
          <cell r="K2112" t="str">
            <v>02/04/20</v>
          </cell>
          <cell r="AG2112" t="str">
            <v>508</v>
          </cell>
        </row>
        <row r="2113">
          <cell r="J2113" t="str">
            <v>c.yramro</v>
          </cell>
          <cell r="K2113" t="str">
            <v>02/04/20</v>
          </cell>
          <cell r="AG2113" t="str">
            <v>508</v>
          </cell>
          <cell r="AI2113" t="str">
            <v>ESTANDAR</v>
          </cell>
        </row>
        <row r="2114">
          <cell r="J2114" t="str">
            <v>c.yramro</v>
          </cell>
          <cell r="K2114" t="str">
            <v>02/04/20</v>
          </cell>
          <cell r="AG2114" t="str">
            <v>508</v>
          </cell>
        </row>
        <row r="2115">
          <cell r="J2115" t="str">
            <v>c.yramro</v>
          </cell>
          <cell r="K2115" t="str">
            <v>02/04/20</v>
          </cell>
          <cell r="AG2115" t="str">
            <v>508</v>
          </cell>
        </row>
        <row r="2116">
          <cell r="J2116" t="str">
            <v>c.yramro</v>
          </cell>
          <cell r="K2116" t="str">
            <v>02/04/20</v>
          </cell>
          <cell r="AG2116" t="str">
            <v>508</v>
          </cell>
        </row>
        <row r="2117">
          <cell r="J2117" t="str">
            <v>c.yramro</v>
          </cell>
          <cell r="K2117" t="str">
            <v>02/04/20</v>
          </cell>
          <cell r="AG2117" t="str">
            <v>508</v>
          </cell>
        </row>
        <row r="2118">
          <cell r="J2118" t="str">
            <v>hpetterson</v>
          </cell>
          <cell r="K2118" t="str">
            <v>02/04/20</v>
          </cell>
          <cell r="M2118" t="str">
            <v>MATE</v>
          </cell>
          <cell r="N2118" t="str">
            <v>SI / ANTICORROSIVO / ACEITADO LIGERO</v>
          </cell>
          <cell r="P2118" t="str">
            <v>LAMINACIÓN</v>
          </cell>
          <cell r="AG2118" t="str">
            <v>508</v>
          </cell>
        </row>
        <row r="2119">
          <cell r="J2119" t="str">
            <v>hpetterson</v>
          </cell>
          <cell r="K2119" t="str">
            <v>02/04/20</v>
          </cell>
          <cell r="M2119" t="str">
            <v>MATE</v>
          </cell>
          <cell r="N2119" t="str">
            <v>SI / ANTICORROSIVO / ACEITADO LIGERO</v>
          </cell>
          <cell r="P2119" t="str">
            <v>LAMINACIÓN</v>
          </cell>
          <cell r="AL2119" t="str">
            <v>TERNIUM 1.5 MM MAX</v>
          </cell>
        </row>
        <row r="2120">
          <cell r="J2120" t="str">
            <v>c.yramro</v>
          </cell>
          <cell r="K2120" t="str">
            <v>24/06/20</v>
          </cell>
          <cell r="M2120" t="str">
            <v>MATE</v>
          </cell>
          <cell r="N2120" t="str">
            <v>NO</v>
          </cell>
          <cell r="P2120" t="str">
            <v>LAMINACIÓN</v>
          </cell>
          <cell r="AG2120" t="str">
            <v>508</v>
          </cell>
        </row>
        <row r="2121">
          <cell r="J2121" t="str">
            <v>c.yramro</v>
          </cell>
          <cell r="K2121" t="str">
            <v>01/04/20</v>
          </cell>
          <cell r="AG2121" t="str">
            <v>508</v>
          </cell>
        </row>
        <row r="2122">
          <cell r="J2122" t="str">
            <v>hpetterson</v>
          </cell>
          <cell r="K2122" t="str">
            <v>06/07/20</v>
          </cell>
          <cell r="M2122" t="str">
            <v>MATE</v>
          </cell>
          <cell r="N2122" t="str">
            <v>SI / ANTICORIT / 0.5-1.0 GR/M2</v>
          </cell>
          <cell r="P2122" t="str">
            <v>CORTADOS</v>
          </cell>
          <cell r="AG2122" t="str">
            <v>610</v>
          </cell>
        </row>
        <row r="2123">
          <cell r="J2123" t="str">
            <v>jsalazfu</v>
          </cell>
          <cell r="K2123" t="str">
            <v>01/04/20</v>
          </cell>
          <cell r="M2123" t="str">
            <v>MATE</v>
          </cell>
          <cell r="N2123" t="str">
            <v>SI / ANTICORIT / 0.5-1.0 GR/M2</v>
          </cell>
          <cell r="P2123" t="str">
            <v>CORTADOS</v>
          </cell>
          <cell r="AG2123" t="str">
            <v>508</v>
          </cell>
        </row>
        <row r="2124">
          <cell r="J2124" t="str">
            <v>jsalazfu</v>
          </cell>
          <cell r="K2124" t="str">
            <v>07/04/20</v>
          </cell>
          <cell r="M2124" t="str">
            <v>MATE</v>
          </cell>
          <cell r="N2124" t="str">
            <v>SI / ANTICORIT / 0.5-1.0 GR/M2</v>
          </cell>
          <cell r="P2124" t="str">
            <v>CORTADOS</v>
          </cell>
          <cell r="AG2124" t="str">
            <v>508</v>
          </cell>
        </row>
        <row r="2125">
          <cell r="J2125" t="str">
            <v>jsalazfu</v>
          </cell>
          <cell r="K2125" t="str">
            <v>07/04/20</v>
          </cell>
          <cell r="M2125" t="str">
            <v>MATE</v>
          </cell>
          <cell r="N2125" t="str">
            <v>SI / ANTICORIT / 0.5-1.0 GR/M2</v>
          </cell>
          <cell r="P2125" t="str">
            <v>CORTADOS</v>
          </cell>
          <cell r="AG2125" t="str">
            <v>610</v>
          </cell>
        </row>
        <row r="2126">
          <cell r="J2126" t="str">
            <v>c.yramro</v>
          </cell>
          <cell r="K2126" t="str">
            <v>22/04/20</v>
          </cell>
          <cell r="M2126" t="str">
            <v>MATE</v>
          </cell>
          <cell r="N2126" t="str">
            <v>SI / ANTICORIT / 0.5-1.0 GR/M2</v>
          </cell>
          <cell r="P2126" t="str">
            <v>CORTADOS</v>
          </cell>
          <cell r="AG2126" t="str">
            <v>610</v>
          </cell>
        </row>
        <row r="2127">
          <cell r="J2127" t="str">
            <v>jsalazfu</v>
          </cell>
          <cell r="K2127" t="str">
            <v>01/04/20</v>
          </cell>
          <cell r="M2127" t="str">
            <v>MATE</v>
          </cell>
          <cell r="N2127" t="str">
            <v>SI / ANTICORIT / 0.5-1.0 GR/M2</v>
          </cell>
          <cell r="P2127" t="str">
            <v>CORTADOS</v>
          </cell>
          <cell r="AG2127" t="str">
            <v>508</v>
          </cell>
        </row>
        <row r="2128">
          <cell r="J2128" t="str">
            <v>hpetterson</v>
          </cell>
          <cell r="K2128" t="str">
            <v>01/04/20</v>
          </cell>
          <cell r="M2128" t="str">
            <v>MATE</v>
          </cell>
          <cell r="N2128" t="str">
            <v>NO</v>
          </cell>
          <cell r="P2128" t="str">
            <v>CORTADOS</v>
          </cell>
          <cell r="AG2128" t="str">
            <v>610</v>
          </cell>
        </row>
        <row r="2129">
          <cell r="J2129" t="str">
            <v>jsalazfu</v>
          </cell>
          <cell r="K2129" t="str">
            <v>31/03/20</v>
          </cell>
          <cell r="L2129" t="str">
            <v>MATE NORMAL 30 - 50 MICROPULG</v>
          </cell>
          <cell r="N2129" t="str">
            <v>SI / ANTICORROSIVO / 50 A 100 MG/FT2</v>
          </cell>
          <cell r="P2129" t="str">
            <v>LAMINACIÓN</v>
          </cell>
          <cell r="AG2129" t="str">
            <v>508</v>
          </cell>
        </row>
        <row r="2130">
          <cell r="J2130" t="str">
            <v>hpetterson</v>
          </cell>
          <cell r="K2130" t="str">
            <v>31/03/20</v>
          </cell>
          <cell r="M2130" t="str">
            <v>MATE</v>
          </cell>
          <cell r="N2130" t="str">
            <v>SI / ANTICORROSIVO / ACEITADO LIGERO</v>
          </cell>
          <cell r="P2130" t="str">
            <v>LAMINACIÓN</v>
          </cell>
          <cell r="AG2130" t="str">
            <v>508</v>
          </cell>
        </row>
        <row r="2131">
          <cell r="J2131" t="str">
            <v>jsalazfu</v>
          </cell>
          <cell r="K2131" t="str">
            <v>31/03/20</v>
          </cell>
          <cell r="N2131" t="str">
            <v>SI / ANTICORROSIVO / 100 A 150 MG/FT2</v>
          </cell>
          <cell r="AG2131" t="str">
            <v>610</v>
          </cell>
          <cell r="AI2131" t="str">
            <v>ESTANDAR</v>
          </cell>
        </row>
        <row r="2132">
          <cell r="J2132" t="str">
            <v>jsalazfu</v>
          </cell>
          <cell r="K2132" t="str">
            <v>31/03/20</v>
          </cell>
          <cell r="L2132" t="str">
            <v>MATE NORMAL 30 - 50 MICROPULG</v>
          </cell>
          <cell r="N2132" t="str">
            <v>SI / ANTICORROSIVO / 50 A 100 MG/FT2</v>
          </cell>
          <cell r="P2132" t="str">
            <v>LAMINACIÓN</v>
          </cell>
          <cell r="AG2132" t="str">
            <v>610</v>
          </cell>
        </row>
        <row r="2133">
          <cell r="J2133" t="str">
            <v>jsalazfu</v>
          </cell>
          <cell r="K2133" t="str">
            <v>30/03/20</v>
          </cell>
          <cell r="M2133" t="str">
            <v>MATE</v>
          </cell>
          <cell r="N2133" t="str">
            <v>SI / NOX-RUST / 1.0-1.5 GR/M2</v>
          </cell>
          <cell r="P2133" t="str">
            <v>CORTADOS</v>
          </cell>
          <cell r="AG2133" t="str">
            <v>610</v>
          </cell>
        </row>
        <row r="2134">
          <cell r="J2134" t="str">
            <v>jsalazfu</v>
          </cell>
          <cell r="K2134" t="str">
            <v>30/03/20</v>
          </cell>
          <cell r="M2134" t="str">
            <v>MATE</v>
          </cell>
          <cell r="N2134" t="str">
            <v>SI / NOX-RUST / 1.0-1.5 GR/M2</v>
          </cell>
          <cell r="P2134" t="str">
            <v>CORTADOS</v>
          </cell>
          <cell r="AG2134" t="str">
            <v>508</v>
          </cell>
        </row>
        <row r="2135">
          <cell r="J2135" t="str">
            <v>jsalazfu</v>
          </cell>
          <cell r="K2135" t="str">
            <v>30/03/20</v>
          </cell>
          <cell r="L2135" t="str">
            <v>MATE NORMAL 30 - 50 MICROPULG</v>
          </cell>
          <cell r="N2135" t="str">
            <v>SI / ANTICORROSIVO / 50 A 100 MG/FT2</v>
          </cell>
          <cell r="P2135" t="str">
            <v>LAMINACIÓN</v>
          </cell>
          <cell r="AG2135" t="str">
            <v>610</v>
          </cell>
        </row>
        <row r="2136">
          <cell r="J2136" t="str">
            <v>jgarzavi</v>
          </cell>
          <cell r="K2136" t="str">
            <v>30/03/20</v>
          </cell>
          <cell r="N2136" t="str">
            <v>SI / ANTICORROSIVO / 100 A 150 MG/FT2</v>
          </cell>
          <cell r="P2136" t="str">
            <v>LAMINACIÓN</v>
          </cell>
          <cell r="AG2136" t="str">
            <v>610</v>
          </cell>
        </row>
        <row r="2137">
          <cell r="J2137" t="str">
            <v>jgarzavi</v>
          </cell>
          <cell r="K2137" t="str">
            <v>27/03/20</v>
          </cell>
          <cell r="N2137" t="str">
            <v>SI / ANTICORROSIVO / 100 A 150 MG/FT2</v>
          </cell>
          <cell r="P2137" t="str">
            <v>LAMINACIÓN</v>
          </cell>
          <cell r="AG2137" t="str">
            <v>610</v>
          </cell>
        </row>
        <row r="2138">
          <cell r="J2138" t="str">
            <v>hpetterson</v>
          </cell>
          <cell r="K2138" t="str">
            <v>27/03/20</v>
          </cell>
          <cell r="M2138" t="str">
            <v>MATE</v>
          </cell>
          <cell r="N2138" t="str">
            <v>SI / ANTICORROSIVO / ACEITADO LIGERO</v>
          </cell>
          <cell r="P2138" t="str">
            <v>LAMINACIÓN</v>
          </cell>
          <cell r="AG2138" t="str">
            <v>508</v>
          </cell>
        </row>
        <row r="2139">
          <cell r="J2139" t="str">
            <v>hpetterson</v>
          </cell>
          <cell r="K2139" t="str">
            <v>27/03/20</v>
          </cell>
          <cell r="M2139" t="str">
            <v>MATE</v>
          </cell>
          <cell r="N2139" t="str">
            <v>SI / ANTICORROSIVO / ACEITADO LIGERO</v>
          </cell>
          <cell r="P2139" t="str">
            <v>LAMINACIÓN</v>
          </cell>
          <cell r="AG2139" t="str">
            <v>508</v>
          </cell>
        </row>
        <row r="2140">
          <cell r="J2140" t="str">
            <v>c.yramro</v>
          </cell>
          <cell r="K2140" t="str">
            <v>27/03/20</v>
          </cell>
          <cell r="Q2140" t="str">
            <v>26</v>
          </cell>
          <cell r="R2140" t="str">
            <v>26</v>
          </cell>
          <cell r="AB2140" t="str">
            <v>0102-BLANCO STD</v>
          </cell>
          <cell r="AC2140" t="str">
            <v>0102-BLANCO STD</v>
          </cell>
          <cell r="AK2140" t="str">
            <v>SI</v>
          </cell>
        </row>
        <row r="2141">
          <cell r="J2141" t="str">
            <v>jgarzavi</v>
          </cell>
          <cell r="K2141" t="str">
            <v>27/03/20</v>
          </cell>
          <cell r="N2141" t="str">
            <v>SI / ANTICORROSIVO / 100 A 150 MG/FT2</v>
          </cell>
          <cell r="P2141" t="str">
            <v>LAMINACIÓN</v>
          </cell>
          <cell r="AG2141" t="str">
            <v>610</v>
          </cell>
        </row>
        <row r="2142">
          <cell r="J2142" t="str">
            <v>daveliz</v>
          </cell>
          <cell r="K2142" t="str">
            <v>26/03/20</v>
          </cell>
          <cell r="P2142" t="str">
            <v>LAMINACIÓN</v>
          </cell>
          <cell r="AG2142" t="str">
            <v>711</v>
          </cell>
        </row>
        <row r="2143">
          <cell r="J2143" t="str">
            <v>daveliz</v>
          </cell>
          <cell r="K2143" t="str">
            <v>26/03/20</v>
          </cell>
          <cell r="P2143" t="str">
            <v>LAMINACIÓN</v>
          </cell>
          <cell r="AL2143" t="str">
            <v>TERNIUM 6.0 MM MAX</v>
          </cell>
        </row>
        <row r="2144">
          <cell r="J2144" t="str">
            <v>daveliz</v>
          </cell>
          <cell r="K2144" t="str">
            <v>26/03/20</v>
          </cell>
          <cell r="P2144" t="str">
            <v>LAMINACIÓN</v>
          </cell>
          <cell r="AL2144" t="str">
            <v>TERNIUM 6.0 MM MAX</v>
          </cell>
        </row>
        <row r="2145">
          <cell r="J2145" t="str">
            <v>hpetterson</v>
          </cell>
          <cell r="K2145" t="str">
            <v>26/03/20</v>
          </cell>
          <cell r="M2145" t="str">
            <v>MATE</v>
          </cell>
          <cell r="N2145" t="str">
            <v>SI / ANTICORROSIVO / ACEITADO LIGERO</v>
          </cell>
          <cell r="P2145" t="str">
            <v>LAMINACIÓN</v>
          </cell>
          <cell r="AG2145" t="str">
            <v>508</v>
          </cell>
        </row>
        <row r="2146">
          <cell r="J2146" t="str">
            <v>jsalazfu</v>
          </cell>
          <cell r="K2146" t="str">
            <v>26/03/20</v>
          </cell>
          <cell r="M2146" t="str">
            <v>MATE</v>
          </cell>
          <cell r="N2146" t="str">
            <v>SI / ANTICORIT / 0.5-1.0 GR/M2</v>
          </cell>
          <cell r="P2146" t="str">
            <v>CORTADOS</v>
          </cell>
          <cell r="AG2146" t="str">
            <v>610</v>
          </cell>
        </row>
        <row r="2147">
          <cell r="J2147" t="str">
            <v>hpetterson</v>
          </cell>
          <cell r="K2147" t="str">
            <v>26/03/20</v>
          </cell>
          <cell r="M2147" t="str">
            <v>MATE</v>
          </cell>
          <cell r="N2147" t="str">
            <v>SI / ANTICORROSIVO / ACEITADO LIGERO</v>
          </cell>
          <cell r="P2147" t="str">
            <v>LAMINACIÓN</v>
          </cell>
          <cell r="AL2147" t="str">
            <v>TERNIUM 1.5 MM MAX</v>
          </cell>
        </row>
        <row r="2148">
          <cell r="J2148" t="str">
            <v>jgarzavi</v>
          </cell>
          <cell r="K2148" t="str">
            <v>26/03/20</v>
          </cell>
          <cell r="N2148" t="str">
            <v>SI / ANTICORROSIVO / 100 A 150 MG/FT2</v>
          </cell>
          <cell r="P2148" t="str">
            <v>CORTADOS</v>
          </cell>
          <cell r="AG2148" t="str">
            <v>610</v>
          </cell>
        </row>
        <row r="2149">
          <cell r="J2149" t="str">
            <v>jsalazfu</v>
          </cell>
          <cell r="K2149" t="str">
            <v>26/03/20</v>
          </cell>
          <cell r="M2149" t="str">
            <v>MATE</v>
          </cell>
          <cell r="N2149" t="str">
            <v>NO</v>
          </cell>
        </row>
        <row r="2150">
          <cell r="J2150" t="str">
            <v>plcampos</v>
          </cell>
          <cell r="K2150" t="str">
            <v>09/12/20</v>
          </cell>
          <cell r="AD2150" t="str">
            <v>NO CONTROLADA</v>
          </cell>
        </row>
        <row r="2151">
          <cell r="J2151" t="str">
            <v>c.yramro</v>
          </cell>
          <cell r="K2151" t="str">
            <v>26/03/20</v>
          </cell>
          <cell r="AG2151" t="str">
            <v>508</v>
          </cell>
        </row>
        <row r="2152">
          <cell r="J2152" t="str">
            <v>c.yramro</v>
          </cell>
          <cell r="K2152" t="str">
            <v>25/03/20</v>
          </cell>
          <cell r="AG2152" t="str">
            <v>508</v>
          </cell>
          <cell r="AI2152" t="str">
            <v>ESTANDAR</v>
          </cell>
        </row>
        <row r="2153">
          <cell r="J2153" t="str">
            <v>jsalazfu</v>
          </cell>
          <cell r="K2153" t="str">
            <v>25/03/20</v>
          </cell>
          <cell r="M2153" t="str">
            <v>MATE</v>
          </cell>
          <cell r="N2153" t="str">
            <v>SI / FERROCOTE / 0.4-0.7 GR/M2</v>
          </cell>
          <cell r="P2153" t="str">
            <v>CORTADOS</v>
          </cell>
          <cell r="AG2153" t="str">
            <v>610</v>
          </cell>
        </row>
        <row r="2154">
          <cell r="J2154" t="str">
            <v>jsalazfu</v>
          </cell>
          <cell r="K2154" t="str">
            <v>25/03/20</v>
          </cell>
          <cell r="M2154" t="str">
            <v>MATE</v>
          </cell>
          <cell r="N2154" t="str">
            <v>SI / FERROCOTE / 0.4-0.7 GR/M2</v>
          </cell>
          <cell r="AG2154" t="str">
            <v>610</v>
          </cell>
          <cell r="AI2154" t="str">
            <v>ESTANDAR</v>
          </cell>
        </row>
        <row r="2155">
          <cell r="J2155" t="str">
            <v>hpetterson</v>
          </cell>
          <cell r="K2155" t="str">
            <v>25/03/20</v>
          </cell>
          <cell r="M2155" t="str">
            <v>MATE</v>
          </cell>
          <cell r="N2155" t="str">
            <v>SI / ANTICORROSIVO / ACEITADO LIGERO</v>
          </cell>
          <cell r="P2155" t="str">
            <v>CORTADOS</v>
          </cell>
          <cell r="AG2155" t="str">
            <v>610</v>
          </cell>
        </row>
        <row r="2156">
          <cell r="J2156" t="str">
            <v>jgarzavi</v>
          </cell>
          <cell r="K2156" t="str">
            <v>25/03/20</v>
          </cell>
          <cell r="N2156" t="str">
            <v>SI / ANTICORROSIVO / 100 A 150 MG/FT2</v>
          </cell>
          <cell r="P2156" t="str">
            <v>CORTADOS</v>
          </cell>
          <cell r="AG2156" t="str">
            <v>610</v>
          </cell>
        </row>
        <row r="2157">
          <cell r="J2157" t="str">
            <v>c.yramro</v>
          </cell>
          <cell r="K2157" t="str">
            <v>25/03/20</v>
          </cell>
          <cell r="AG2157" t="str">
            <v>508</v>
          </cell>
        </row>
        <row r="2158">
          <cell r="J2158" t="str">
            <v>jsalazfu</v>
          </cell>
          <cell r="K2158" t="str">
            <v>24/03/20</v>
          </cell>
          <cell r="L2158" t="str">
            <v>MATE NORMAL 30 - 50 MICROPULG</v>
          </cell>
          <cell r="N2158" t="str">
            <v>SI / ANTICORROSIVO / 50 A 100 MG/FT2</v>
          </cell>
          <cell r="P2158" t="str">
            <v>LAMINACIÓN</v>
          </cell>
          <cell r="AG2158" t="str">
            <v>610</v>
          </cell>
        </row>
        <row r="2159">
          <cell r="J2159" t="str">
            <v>jsalazfu</v>
          </cell>
          <cell r="K2159" t="str">
            <v>24/03/20</v>
          </cell>
          <cell r="L2159" t="str">
            <v>MATE NORMAL 30 - 50 MICROPULG</v>
          </cell>
          <cell r="N2159" t="str">
            <v>SI / ACEITE DOS / 20 A 30 MG/M2</v>
          </cell>
          <cell r="P2159" t="str">
            <v>CORTADOS</v>
          </cell>
          <cell r="AG2159" t="str">
            <v>508</v>
          </cell>
        </row>
        <row r="2160">
          <cell r="J2160" t="str">
            <v>plcampos</v>
          </cell>
          <cell r="K2160" t="str">
            <v>24/03/20</v>
          </cell>
          <cell r="N2160" t="str">
            <v>SI / ANTICORROSIVO / ACEITADO ESTANDAR</v>
          </cell>
          <cell r="AD2160" t="str">
            <v>ESTANDAR</v>
          </cell>
        </row>
        <row r="2161">
          <cell r="J2161" t="str">
            <v>c.yramro</v>
          </cell>
          <cell r="K2161" t="str">
            <v>24/03/20</v>
          </cell>
          <cell r="AG2161" t="str">
            <v>508</v>
          </cell>
        </row>
        <row r="2162">
          <cell r="J2162" t="str">
            <v>c.yramro</v>
          </cell>
          <cell r="K2162" t="str">
            <v>24/03/20</v>
          </cell>
          <cell r="AG2162" t="str">
            <v>508</v>
          </cell>
        </row>
        <row r="2163">
          <cell r="J2163" t="str">
            <v>c.yramro</v>
          </cell>
          <cell r="K2163" t="str">
            <v>23/03/20</v>
          </cell>
          <cell r="AG2163" t="str">
            <v>508</v>
          </cell>
        </row>
        <row r="2164">
          <cell r="J2164" t="str">
            <v>c.yramro</v>
          </cell>
          <cell r="K2164" t="str">
            <v>23/03/20</v>
          </cell>
          <cell r="AG2164" t="str">
            <v>508</v>
          </cell>
          <cell r="AI2164" t="str">
            <v>ESTANDAR</v>
          </cell>
        </row>
        <row r="2165">
          <cell r="J2165" t="str">
            <v>c.yramro</v>
          </cell>
          <cell r="K2165" t="str">
            <v>23/03/20</v>
          </cell>
          <cell r="AG2165" t="str">
            <v>508</v>
          </cell>
        </row>
        <row r="2166">
          <cell r="J2166" t="str">
            <v>hpetterson</v>
          </cell>
          <cell r="K2166" t="str">
            <v>23/03/20</v>
          </cell>
          <cell r="M2166" t="str">
            <v>MATE</v>
          </cell>
          <cell r="N2166" t="str">
            <v>SI / ANTICORROSIVO / ACEITADO LIGERO</v>
          </cell>
          <cell r="AG2166" t="str">
            <v>508</v>
          </cell>
          <cell r="AI2166" t="str">
            <v>ESTANDAR</v>
          </cell>
        </row>
        <row r="2167">
          <cell r="J2167" t="str">
            <v>hpetterson</v>
          </cell>
          <cell r="K2167" t="str">
            <v>23/03/20</v>
          </cell>
          <cell r="M2167" t="str">
            <v>MATE</v>
          </cell>
          <cell r="N2167" t="str">
            <v>SI / ANTICORROSIVO / ACEITADO LIGERO</v>
          </cell>
          <cell r="AG2167" t="str">
            <v>508</v>
          </cell>
          <cell r="AI2167" t="str">
            <v>ESTANDAR</v>
          </cell>
        </row>
        <row r="2168">
          <cell r="J2168" t="str">
            <v>jsalazfu</v>
          </cell>
          <cell r="K2168" t="str">
            <v>23/03/20</v>
          </cell>
          <cell r="L2168" t="str">
            <v>MATE INTERME 40 - 75 MICROPULG</v>
          </cell>
          <cell r="N2168" t="str">
            <v>NO</v>
          </cell>
          <cell r="AG2168" t="str">
            <v>610</v>
          </cell>
          <cell r="AI2168" t="str">
            <v>ESTANDAR</v>
          </cell>
        </row>
        <row r="2169">
          <cell r="J2169" t="str">
            <v>c.yramro</v>
          </cell>
          <cell r="K2169" t="str">
            <v>23/03/20</v>
          </cell>
          <cell r="AG2169" t="str">
            <v>508</v>
          </cell>
          <cell r="AI2169" t="str">
            <v>ESTANDAR</v>
          </cell>
        </row>
        <row r="2170">
          <cell r="J2170" t="str">
            <v>jsalazfu</v>
          </cell>
          <cell r="K2170" t="str">
            <v>20/03/20</v>
          </cell>
          <cell r="L2170" t="str">
            <v>MATE NORMAL 30 - 50 MICROPULG</v>
          </cell>
          <cell r="N2170" t="str">
            <v>SI / ANTICORROSIVO / 50 A 100 MG/FT2</v>
          </cell>
          <cell r="P2170" t="str">
            <v>LAMINACIÓN</v>
          </cell>
          <cell r="AG2170" t="str">
            <v>610</v>
          </cell>
        </row>
        <row r="2171">
          <cell r="J2171" t="str">
            <v>hpetterson</v>
          </cell>
          <cell r="K2171" t="str">
            <v>20/03/20</v>
          </cell>
          <cell r="M2171" t="str">
            <v>MATE</v>
          </cell>
          <cell r="N2171" t="str">
            <v>NO</v>
          </cell>
          <cell r="P2171" t="str">
            <v>CORTADOS</v>
          </cell>
          <cell r="AG2171" t="str">
            <v>610</v>
          </cell>
        </row>
        <row r="2172">
          <cell r="J2172" t="str">
            <v>hpetterson</v>
          </cell>
          <cell r="K2172" t="str">
            <v>20/03/20</v>
          </cell>
          <cell r="M2172" t="str">
            <v>MATE</v>
          </cell>
          <cell r="N2172" t="str">
            <v>NO</v>
          </cell>
          <cell r="P2172" t="str">
            <v>LAMINACIÓN</v>
          </cell>
          <cell r="AG2172" t="str">
            <v>508</v>
          </cell>
        </row>
        <row r="2173">
          <cell r="J2173" t="str">
            <v>jgarzavi</v>
          </cell>
          <cell r="K2173" t="str">
            <v>20/03/20</v>
          </cell>
          <cell r="P2173" t="str">
            <v>LAMINACIÓN</v>
          </cell>
          <cell r="AG2173" t="str">
            <v>711</v>
          </cell>
        </row>
        <row r="2174">
          <cell r="J2174" t="str">
            <v>jgarzavi</v>
          </cell>
          <cell r="K2174" t="str">
            <v>20/03/20</v>
          </cell>
          <cell r="AG2174" t="str">
            <v>610</v>
          </cell>
          <cell r="AI2174" t="str">
            <v>ESTANDAR</v>
          </cell>
        </row>
        <row r="2175">
          <cell r="J2175" t="str">
            <v>jsalazfu</v>
          </cell>
          <cell r="K2175" t="str">
            <v>19/03/20</v>
          </cell>
          <cell r="L2175" t="str">
            <v>MATE NORMAL 30 - 50 MICROPULG</v>
          </cell>
          <cell r="N2175" t="str">
            <v>SI / ANTICORROSIVO / 50 A 100 MG/FT2</v>
          </cell>
          <cell r="AG2175" t="str">
            <v>610</v>
          </cell>
          <cell r="AI2175" t="str">
            <v>ESTANDAR</v>
          </cell>
        </row>
        <row r="2176">
          <cell r="J2176" t="str">
            <v>hpetterson</v>
          </cell>
          <cell r="K2176" t="str">
            <v>19/03/20</v>
          </cell>
          <cell r="M2176" t="str">
            <v>MATE</v>
          </cell>
          <cell r="N2176" t="str">
            <v>SI / ANTICORROSIVO / ACEITADO LIGERO</v>
          </cell>
          <cell r="P2176" t="str">
            <v>LAMINACIÓN</v>
          </cell>
          <cell r="AG2176" t="str">
            <v>508</v>
          </cell>
        </row>
        <row r="2177">
          <cell r="J2177" t="str">
            <v>jsalazfu</v>
          </cell>
          <cell r="K2177" t="str">
            <v>19/03/20</v>
          </cell>
          <cell r="L2177" t="str">
            <v>MATE NORMAL 30 - 50 MICROPULG</v>
          </cell>
          <cell r="N2177" t="str">
            <v>SI / ACEITE DOS / PROT CANTOS</v>
          </cell>
          <cell r="P2177" t="str">
            <v>CORTADOS</v>
          </cell>
          <cell r="AG2177" t="str">
            <v>508</v>
          </cell>
        </row>
        <row r="2178">
          <cell r="J2178" t="str">
            <v>hpetterson</v>
          </cell>
          <cell r="K2178" t="str">
            <v>20/03/20</v>
          </cell>
          <cell r="M2178" t="str">
            <v>MATE</v>
          </cell>
          <cell r="N2178" t="str">
            <v>SI / ANTICORROSIVO / ACEITADO LIGERO</v>
          </cell>
          <cell r="P2178" t="str">
            <v>LAMINACIÓN</v>
          </cell>
          <cell r="AG2178" t="str">
            <v>508</v>
          </cell>
        </row>
        <row r="2179">
          <cell r="J2179" t="str">
            <v>hpetterson</v>
          </cell>
          <cell r="K2179" t="str">
            <v>19/03/20</v>
          </cell>
          <cell r="M2179" t="str">
            <v>MATE</v>
          </cell>
          <cell r="N2179" t="str">
            <v>SI / ANTICORROSIVO / ACEITADO LIGERO</v>
          </cell>
          <cell r="P2179" t="str">
            <v>LAMINACIÓN</v>
          </cell>
          <cell r="AG2179" t="str">
            <v>508</v>
          </cell>
        </row>
        <row r="2180">
          <cell r="J2180" t="str">
            <v>hpetterson</v>
          </cell>
          <cell r="K2180" t="str">
            <v>19/03/20</v>
          </cell>
          <cell r="M2180" t="str">
            <v>MATE</v>
          </cell>
          <cell r="N2180" t="str">
            <v>SI / ANTICORROSIVO / ACEITADO LIGERO</v>
          </cell>
          <cell r="P2180" t="str">
            <v>LAMINACIÓN</v>
          </cell>
          <cell r="AG2180" t="str">
            <v>508</v>
          </cell>
        </row>
        <row r="2181">
          <cell r="J2181" t="str">
            <v>jsalazfu</v>
          </cell>
          <cell r="K2181" t="str">
            <v>19/03/20</v>
          </cell>
          <cell r="L2181" t="str">
            <v>ESMALTADO 35 - 90 MICROPULG</v>
          </cell>
          <cell r="N2181" t="str">
            <v>SI / LUBRO CLEAN 387 / 30 A 50 MG/FT2</v>
          </cell>
          <cell r="P2181" t="str">
            <v>CORTADOS</v>
          </cell>
          <cell r="AG2181" t="str">
            <v>508</v>
          </cell>
        </row>
        <row r="2182">
          <cell r="J2182" t="str">
            <v>hpetterson</v>
          </cell>
          <cell r="K2182" t="str">
            <v>18/03/20</v>
          </cell>
          <cell r="M2182" t="str">
            <v>MATE</v>
          </cell>
          <cell r="N2182" t="str">
            <v>NO</v>
          </cell>
          <cell r="P2182" t="str">
            <v>LAMINACIÓN</v>
          </cell>
          <cell r="AG2182" t="str">
            <v>508</v>
          </cell>
        </row>
        <row r="2183">
          <cell r="J2183" t="str">
            <v>hpetterson</v>
          </cell>
          <cell r="K2183" t="str">
            <v>18/03/20</v>
          </cell>
          <cell r="M2183" t="str">
            <v>MATE</v>
          </cell>
          <cell r="N2183" t="str">
            <v>NO</v>
          </cell>
          <cell r="P2183" t="str">
            <v>LAMINACIÓN</v>
          </cell>
          <cell r="AG2183" t="str">
            <v>508</v>
          </cell>
        </row>
        <row r="2184">
          <cell r="J2184" t="str">
            <v>jsalazfu</v>
          </cell>
          <cell r="K2184" t="str">
            <v>18/03/20</v>
          </cell>
          <cell r="L2184" t="str">
            <v>MATE NORMAL 30 - 50 MICROPULG</v>
          </cell>
          <cell r="N2184" t="str">
            <v>SI / ANTICORROSIVO / 50 A 100 MG/FT2</v>
          </cell>
          <cell r="P2184" t="str">
            <v>LAMINACIÓN</v>
          </cell>
          <cell r="AG2184" t="str">
            <v>610</v>
          </cell>
        </row>
        <row r="2185">
          <cell r="J2185" t="str">
            <v>jsalazfu</v>
          </cell>
          <cell r="K2185" t="str">
            <v>18/03/20</v>
          </cell>
          <cell r="L2185" t="str">
            <v>MATE NORMAL 30 - 50 MICROPULG</v>
          </cell>
          <cell r="N2185" t="str">
            <v>SI / ANTICORROSIVO / 50 A 100 MG/FT2</v>
          </cell>
          <cell r="P2185" t="str">
            <v>LAMINACIÓN</v>
          </cell>
          <cell r="AG2185" t="str">
            <v>610</v>
          </cell>
        </row>
        <row r="2186">
          <cell r="J2186" t="str">
            <v>c.yramro</v>
          </cell>
          <cell r="K2186" t="str">
            <v>18/03/20</v>
          </cell>
          <cell r="AG2186" t="str">
            <v>508</v>
          </cell>
        </row>
        <row r="2187">
          <cell r="J2187" t="str">
            <v>c.yramro</v>
          </cell>
          <cell r="K2187" t="str">
            <v>18/03/20</v>
          </cell>
          <cell r="AG2187" t="str">
            <v>508</v>
          </cell>
        </row>
        <row r="2188">
          <cell r="J2188" t="str">
            <v>c.yramro</v>
          </cell>
          <cell r="K2188" t="str">
            <v>18/03/20</v>
          </cell>
          <cell r="AG2188" t="str">
            <v>508</v>
          </cell>
        </row>
        <row r="2189">
          <cell r="J2189" t="str">
            <v>c.yramro</v>
          </cell>
          <cell r="K2189" t="str">
            <v>18/03/20</v>
          </cell>
          <cell r="AG2189" t="str">
            <v>508</v>
          </cell>
        </row>
        <row r="2190">
          <cell r="J2190" t="str">
            <v>c.yramro</v>
          </cell>
          <cell r="K2190" t="str">
            <v>18/03/20</v>
          </cell>
          <cell r="AG2190" t="str">
            <v>508</v>
          </cell>
        </row>
        <row r="2191">
          <cell r="J2191" t="str">
            <v>c.yramro</v>
          </cell>
          <cell r="K2191" t="str">
            <v>18/03/20</v>
          </cell>
          <cell r="AG2191" t="str">
            <v>508</v>
          </cell>
        </row>
        <row r="2192">
          <cell r="J2192" t="str">
            <v>c.yramro</v>
          </cell>
          <cell r="K2192" t="str">
            <v>18/03/20</v>
          </cell>
          <cell r="AG2192" t="str">
            <v>508</v>
          </cell>
        </row>
        <row r="2193">
          <cell r="J2193" t="str">
            <v>c.yramro</v>
          </cell>
          <cell r="K2193" t="str">
            <v>18/03/20</v>
          </cell>
          <cell r="AG2193" t="str">
            <v>508</v>
          </cell>
        </row>
        <row r="2194">
          <cell r="J2194" t="str">
            <v>c.yramro</v>
          </cell>
          <cell r="K2194" t="str">
            <v>18/03/20</v>
          </cell>
          <cell r="AG2194" t="str">
            <v>508</v>
          </cell>
        </row>
        <row r="2195">
          <cell r="J2195" t="str">
            <v>c.yramro</v>
          </cell>
          <cell r="K2195" t="str">
            <v>18/03/20</v>
          </cell>
          <cell r="AG2195" t="str">
            <v>508</v>
          </cell>
        </row>
        <row r="2196">
          <cell r="J2196" t="str">
            <v>c.yramro</v>
          </cell>
          <cell r="K2196" t="str">
            <v>18/03/20</v>
          </cell>
          <cell r="AG2196" t="str">
            <v>508</v>
          </cell>
        </row>
        <row r="2197">
          <cell r="J2197" t="str">
            <v>c.yramro</v>
          </cell>
          <cell r="K2197" t="str">
            <v>18/03/20</v>
          </cell>
          <cell r="AG2197" t="str">
            <v>508</v>
          </cell>
        </row>
        <row r="2198">
          <cell r="J2198" t="str">
            <v>c.yramro</v>
          </cell>
          <cell r="K2198" t="str">
            <v>18/03/20</v>
          </cell>
          <cell r="AG2198" t="str">
            <v>508</v>
          </cell>
        </row>
        <row r="2199">
          <cell r="J2199" t="str">
            <v>c.yramro</v>
          </cell>
          <cell r="K2199" t="str">
            <v>18/03/20</v>
          </cell>
          <cell r="AG2199" t="str">
            <v>508</v>
          </cell>
        </row>
        <row r="2200">
          <cell r="J2200" t="str">
            <v>c.yramro</v>
          </cell>
          <cell r="K2200" t="str">
            <v>18/03/20</v>
          </cell>
          <cell r="AG2200" t="str">
            <v>508</v>
          </cell>
        </row>
        <row r="2201">
          <cell r="J2201" t="str">
            <v>c.yramro</v>
          </cell>
          <cell r="K2201" t="str">
            <v>18/03/20</v>
          </cell>
          <cell r="AG2201" t="str">
            <v>508</v>
          </cell>
        </row>
        <row r="2202">
          <cell r="J2202" t="str">
            <v>c.yramro</v>
          </cell>
          <cell r="K2202" t="str">
            <v>18/03/20</v>
          </cell>
          <cell r="AG2202" t="str">
            <v>508</v>
          </cell>
        </row>
        <row r="2203">
          <cell r="J2203" t="str">
            <v>c.yramro</v>
          </cell>
          <cell r="K2203" t="str">
            <v>18/03/20</v>
          </cell>
          <cell r="AG2203" t="str">
            <v>508</v>
          </cell>
        </row>
        <row r="2204">
          <cell r="J2204" t="str">
            <v>c.yramro</v>
          </cell>
          <cell r="K2204" t="str">
            <v>18/03/20</v>
          </cell>
          <cell r="AG2204" t="str">
            <v>508</v>
          </cell>
        </row>
        <row r="2205">
          <cell r="J2205" t="str">
            <v>hpetterson</v>
          </cell>
          <cell r="K2205" t="str">
            <v>04/12/20</v>
          </cell>
          <cell r="AG2205" t="str">
            <v>508</v>
          </cell>
        </row>
        <row r="2206">
          <cell r="J2206" t="str">
            <v>hpetterson</v>
          </cell>
          <cell r="K2206" t="str">
            <v>24/09/20</v>
          </cell>
          <cell r="AG2206" t="str">
            <v>508</v>
          </cell>
        </row>
        <row r="2207">
          <cell r="J2207" t="str">
            <v>hpetterson</v>
          </cell>
          <cell r="K2207" t="str">
            <v>24/09/20</v>
          </cell>
          <cell r="AG2207" t="str">
            <v>508</v>
          </cell>
        </row>
        <row r="2208">
          <cell r="J2208" t="str">
            <v>hpetterson</v>
          </cell>
          <cell r="K2208" t="str">
            <v>04/12/20</v>
          </cell>
          <cell r="AG2208" t="str">
            <v>508</v>
          </cell>
        </row>
        <row r="2209">
          <cell r="J2209" t="str">
            <v>c.yramro</v>
          </cell>
          <cell r="K2209" t="str">
            <v>17/09/20</v>
          </cell>
          <cell r="AG2209" t="str">
            <v>508</v>
          </cell>
        </row>
        <row r="2210">
          <cell r="J2210" t="str">
            <v>c.yramro</v>
          </cell>
          <cell r="K2210" t="str">
            <v>17/09/20</v>
          </cell>
          <cell r="AG2210" t="str">
            <v>508</v>
          </cell>
        </row>
        <row r="2211">
          <cell r="J2211" t="str">
            <v>c.yramro</v>
          </cell>
          <cell r="K2211" t="str">
            <v>17/09/20</v>
          </cell>
          <cell r="AG2211" t="str">
            <v>508</v>
          </cell>
        </row>
        <row r="2212">
          <cell r="J2212" t="str">
            <v>c.yramro</v>
          </cell>
          <cell r="K2212" t="str">
            <v>17/09/20</v>
          </cell>
          <cell r="AG2212" t="str">
            <v>508</v>
          </cell>
        </row>
        <row r="2213">
          <cell r="J2213" t="str">
            <v>hpetterson</v>
          </cell>
          <cell r="K2213" t="str">
            <v>24/09/20</v>
          </cell>
          <cell r="AG2213" t="str">
            <v>508</v>
          </cell>
        </row>
        <row r="2214">
          <cell r="J2214" t="str">
            <v>hpetterson</v>
          </cell>
          <cell r="K2214" t="str">
            <v>24/09/20</v>
          </cell>
          <cell r="AG2214" t="str">
            <v>508</v>
          </cell>
        </row>
        <row r="2215">
          <cell r="J2215" t="str">
            <v>c.yramro</v>
          </cell>
          <cell r="K2215" t="str">
            <v>18/03/20</v>
          </cell>
          <cell r="AG2215" t="str">
            <v>508</v>
          </cell>
        </row>
        <row r="2216">
          <cell r="J2216" t="str">
            <v>c.yramro</v>
          </cell>
          <cell r="K2216" t="str">
            <v>18/03/20</v>
          </cell>
          <cell r="AG2216" t="str">
            <v>508</v>
          </cell>
        </row>
        <row r="2217">
          <cell r="J2217" t="str">
            <v>c.yramro</v>
          </cell>
          <cell r="K2217" t="str">
            <v>18/03/20</v>
          </cell>
          <cell r="AG2217" t="str">
            <v>508</v>
          </cell>
        </row>
        <row r="2218">
          <cell r="J2218" t="str">
            <v>c.yramro</v>
          </cell>
          <cell r="K2218" t="str">
            <v>18/03/20</v>
          </cell>
          <cell r="AG2218" t="str">
            <v>508</v>
          </cell>
        </row>
        <row r="2219">
          <cell r="J2219" t="str">
            <v>c.yramro</v>
          </cell>
          <cell r="K2219" t="str">
            <v>18/03/20</v>
          </cell>
          <cell r="AG2219" t="str">
            <v>508</v>
          </cell>
        </row>
        <row r="2220">
          <cell r="J2220" t="str">
            <v>c.yramro</v>
          </cell>
          <cell r="K2220" t="str">
            <v>18/03/20</v>
          </cell>
          <cell r="AG2220" t="str">
            <v>508</v>
          </cell>
        </row>
        <row r="2221">
          <cell r="J2221" t="str">
            <v>c.yramro</v>
          </cell>
          <cell r="K2221" t="str">
            <v>18/03/20</v>
          </cell>
          <cell r="AG2221" t="str">
            <v>508</v>
          </cell>
        </row>
        <row r="2222">
          <cell r="J2222" t="str">
            <v>c.yramro</v>
          </cell>
          <cell r="K2222" t="str">
            <v>18/03/20</v>
          </cell>
          <cell r="AG2222" t="str">
            <v>508</v>
          </cell>
        </row>
        <row r="2223">
          <cell r="J2223" t="str">
            <v>c.yramro</v>
          </cell>
          <cell r="K2223" t="str">
            <v>18/03/20</v>
          </cell>
          <cell r="AG2223" t="str">
            <v>508</v>
          </cell>
        </row>
        <row r="2224">
          <cell r="J2224" t="str">
            <v>c.yramro</v>
          </cell>
          <cell r="K2224" t="str">
            <v>18/03/20</v>
          </cell>
          <cell r="AG2224" t="str">
            <v>508</v>
          </cell>
        </row>
        <row r="2225">
          <cell r="J2225" t="str">
            <v>c.yramro</v>
          </cell>
          <cell r="K2225" t="str">
            <v>18/03/20</v>
          </cell>
          <cell r="AG2225" t="str">
            <v>508</v>
          </cell>
        </row>
        <row r="2226">
          <cell r="J2226" t="str">
            <v>c.yramro</v>
          </cell>
          <cell r="K2226" t="str">
            <v>18/03/20</v>
          </cell>
          <cell r="AG2226" t="str">
            <v>508</v>
          </cell>
        </row>
        <row r="2227">
          <cell r="J2227" t="str">
            <v>c.yramro</v>
          </cell>
          <cell r="K2227" t="str">
            <v>18/03/20</v>
          </cell>
          <cell r="AG2227" t="str">
            <v>508</v>
          </cell>
        </row>
        <row r="2228">
          <cell r="J2228" t="str">
            <v>c.yramro</v>
          </cell>
          <cell r="K2228" t="str">
            <v>18/03/20</v>
          </cell>
          <cell r="AG2228" t="str">
            <v>508</v>
          </cell>
        </row>
        <row r="2229">
          <cell r="J2229" t="str">
            <v>c.yramro</v>
          </cell>
          <cell r="K2229" t="str">
            <v>18/03/20</v>
          </cell>
          <cell r="AG2229" t="str">
            <v>508</v>
          </cell>
        </row>
        <row r="2230">
          <cell r="J2230" t="str">
            <v>c.yramro</v>
          </cell>
          <cell r="K2230" t="str">
            <v>18/03/20</v>
          </cell>
          <cell r="AG2230" t="str">
            <v>508</v>
          </cell>
        </row>
        <row r="2231">
          <cell r="J2231" t="str">
            <v>c.yramro</v>
          </cell>
          <cell r="K2231" t="str">
            <v>18/03/20</v>
          </cell>
          <cell r="AG2231" t="str">
            <v>508</v>
          </cell>
        </row>
        <row r="2232">
          <cell r="J2232" t="str">
            <v>c.yramro</v>
          </cell>
          <cell r="K2232" t="str">
            <v>18/03/20</v>
          </cell>
          <cell r="AG2232" t="str">
            <v>508</v>
          </cell>
        </row>
        <row r="2233">
          <cell r="J2233" t="str">
            <v>c.yramro</v>
          </cell>
          <cell r="K2233" t="str">
            <v>18/03/20</v>
          </cell>
          <cell r="AG2233" t="str">
            <v>508</v>
          </cell>
        </row>
        <row r="2234">
          <cell r="J2234" t="str">
            <v>c.yramro</v>
          </cell>
          <cell r="K2234" t="str">
            <v>18/03/20</v>
          </cell>
          <cell r="AG2234" t="str">
            <v>508</v>
          </cell>
        </row>
        <row r="2235">
          <cell r="J2235" t="str">
            <v>c.yramro</v>
          </cell>
          <cell r="K2235" t="str">
            <v>18/03/20</v>
          </cell>
          <cell r="AG2235" t="str">
            <v>508</v>
          </cell>
        </row>
        <row r="2236">
          <cell r="J2236" t="str">
            <v>c.yramro</v>
          </cell>
          <cell r="K2236" t="str">
            <v>18/03/20</v>
          </cell>
          <cell r="AG2236" t="str">
            <v>508</v>
          </cell>
        </row>
        <row r="2237">
          <cell r="J2237" t="str">
            <v>c.yramro</v>
          </cell>
          <cell r="K2237" t="str">
            <v>18/03/20</v>
          </cell>
          <cell r="AG2237" t="str">
            <v>508</v>
          </cell>
        </row>
        <row r="2238">
          <cell r="J2238" t="str">
            <v>c.yramro</v>
          </cell>
          <cell r="K2238" t="str">
            <v>18/03/20</v>
          </cell>
          <cell r="AG2238" t="str">
            <v>508</v>
          </cell>
        </row>
        <row r="2239">
          <cell r="J2239" t="str">
            <v>c.yramro</v>
          </cell>
          <cell r="K2239" t="str">
            <v>18/03/20</v>
          </cell>
          <cell r="AG2239" t="str">
            <v>508</v>
          </cell>
        </row>
        <row r="2240">
          <cell r="J2240" t="str">
            <v>c.yramro</v>
          </cell>
          <cell r="K2240" t="str">
            <v>18/03/20</v>
          </cell>
          <cell r="AG2240" t="str">
            <v>508</v>
          </cell>
        </row>
        <row r="2241">
          <cell r="J2241" t="str">
            <v>c.yramro</v>
          </cell>
          <cell r="K2241" t="str">
            <v>18/03/20</v>
          </cell>
          <cell r="AG2241" t="str">
            <v>508</v>
          </cell>
        </row>
        <row r="2242">
          <cell r="J2242" t="str">
            <v>c.yramro</v>
          </cell>
          <cell r="K2242" t="str">
            <v>18/03/20</v>
          </cell>
          <cell r="AG2242" t="str">
            <v>508</v>
          </cell>
        </row>
        <row r="2243">
          <cell r="J2243" t="str">
            <v>c.yramro</v>
          </cell>
          <cell r="K2243" t="str">
            <v>18/03/20</v>
          </cell>
          <cell r="AG2243" t="str">
            <v>508</v>
          </cell>
        </row>
        <row r="2244">
          <cell r="J2244" t="str">
            <v>c.yramro</v>
          </cell>
          <cell r="K2244" t="str">
            <v>18/03/20</v>
          </cell>
          <cell r="AG2244" t="str">
            <v>508</v>
          </cell>
        </row>
        <row r="2245">
          <cell r="J2245" t="str">
            <v>c.yramro</v>
          </cell>
          <cell r="K2245" t="str">
            <v>18/03/20</v>
          </cell>
          <cell r="AG2245" t="str">
            <v>508</v>
          </cell>
        </row>
        <row r="2246">
          <cell r="J2246" t="str">
            <v>c.yramro</v>
          </cell>
          <cell r="K2246" t="str">
            <v>18/03/20</v>
          </cell>
          <cell r="AG2246" t="str">
            <v>508</v>
          </cell>
        </row>
        <row r="2247">
          <cell r="J2247" t="str">
            <v>c.yramro</v>
          </cell>
          <cell r="K2247" t="str">
            <v>18/03/20</v>
          </cell>
          <cell r="AG2247" t="str">
            <v>508</v>
          </cell>
        </row>
        <row r="2248">
          <cell r="J2248" t="str">
            <v>c.yramro</v>
          </cell>
          <cell r="K2248" t="str">
            <v>18/03/20</v>
          </cell>
          <cell r="AG2248" t="str">
            <v>508</v>
          </cell>
        </row>
        <row r="2249">
          <cell r="J2249" t="str">
            <v>c.yramro</v>
          </cell>
          <cell r="K2249" t="str">
            <v>18/03/20</v>
          </cell>
          <cell r="AG2249" t="str">
            <v>508</v>
          </cell>
        </row>
        <row r="2250">
          <cell r="J2250" t="str">
            <v>c.yramro</v>
          </cell>
          <cell r="K2250" t="str">
            <v>18/03/20</v>
          </cell>
          <cell r="AG2250" t="str">
            <v>508</v>
          </cell>
        </row>
        <row r="2251">
          <cell r="J2251" t="str">
            <v>c.yramro</v>
          </cell>
          <cell r="K2251" t="str">
            <v>18/03/20</v>
          </cell>
          <cell r="AG2251" t="str">
            <v>508</v>
          </cell>
        </row>
        <row r="2252">
          <cell r="J2252" t="str">
            <v>c.yramro</v>
          </cell>
          <cell r="K2252" t="str">
            <v>18/03/20</v>
          </cell>
          <cell r="AG2252" t="str">
            <v>508</v>
          </cell>
        </row>
        <row r="2253">
          <cell r="J2253" t="str">
            <v>c.yramro</v>
          </cell>
          <cell r="K2253" t="str">
            <v>18/03/20</v>
          </cell>
          <cell r="AG2253" t="str">
            <v>508</v>
          </cell>
        </row>
        <row r="2254">
          <cell r="J2254" t="str">
            <v>c.yramro</v>
          </cell>
          <cell r="K2254" t="str">
            <v>18/03/20</v>
          </cell>
          <cell r="AG2254" t="str">
            <v>508</v>
          </cell>
        </row>
        <row r="2255">
          <cell r="J2255" t="str">
            <v>c.yramro</v>
          </cell>
          <cell r="K2255" t="str">
            <v>18/03/20</v>
          </cell>
          <cell r="AG2255" t="str">
            <v>508</v>
          </cell>
        </row>
        <row r="2256">
          <cell r="J2256" t="str">
            <v>c.yramro</v>
          </cell>
          <cell r="K2256" t="str">
            <v>18/03/20</v>
          </cell>
          <cell r="AG2256" t="str">
            <v>508</v>
          </cell>
        </row>
        <row r="2257">
          <cell r="J2257" t="str">
            <v>c.yramro</v>
          </cell>
          <cell r="K2257" t="str">
            <v>18/03/20</v>
          </cell>
          <cell r="AG2257" t="str">
            <v>508</v>
          </cell>
        </row>
        <row r="2258">
          <cell r="J2258" t="str">
            <v>c.yramro</v>
          </cell>
          <cell r="K2258" t="str">
            <v>18/03/20</v>
          </cell>
          <cell r="AG2258" t="str">
            <v>508</v>
          </cell>
        </row>
        <row r="2259">
          <cell r="J2259" t="str">
            <v>c.yramro</v>
          </cell>
          <cell r="K2259" t="str">
            <v>18/03/20</v>
          </cell>
          <cell r="AG2259" t="str">
            <v>508</v>
          </cell>
        </row>
        <row r="2260">
          <cell r="J2260" t="str">
            <v>c.yramro</v>
          </cell>
          <cell r="K2260" t="str">
            <v>18/03/20</v>
          </cell>
          <cell r="AG2260" t="str">
            <v>508</v>
          </cell>
        </row>
        <row r="2261">
          <cell r="J2261" t="str">
            <v>c.yramro</v>
          </cell>
          <cell r="K2261" t="str">
            <v>18/03/20</v>
          </cell>
          <cell r="AG2261" t="str">
            <v>508</v>
          </cell>
        </row>
        <row r="2262">
          <cell r="J2262" t="str">
            <v>c.yramro</v>
          </cell>
          <cell r="K2262" t="str">
            <v>18/03/20</v>
          </cell>
          <cell r="AG2262" t="str">
            <v>508</v>
          </cell>
        </row>
        <row r="2263">
          <cell r="J2263" t="str">
            <v>c.yramro</v>
          </cell>
          <cell r="K2263" t="str">
            <v>18/03/20</v>
          </cell>
          <cell r="AG2263" t="str">
            <v>508</v>
          </cell>
        </row>
        <row r="2264">
          <cell r="J2264" t="str">
            <v>c.yramro</v>
          </cell>
          <cell r="K2264" t="str">
            <v>18/03/20</v>
          </cell>
          <cell r="AG2264" t="str">
            <v>508</v>
          </cell>
        </row>
        <row r="2265">
          <cell r="J2265" t="str">
            <v>c.yramro</v>
          </cell>
          <cell r="K2265" t="str">
            <v>18/03/20</v>
          </cell>
          <cell r="AG2265" t="str">
            <v>508</v>
          </cell>
        </row>
        <row r="2266">
          <cell r="J2266" t="str">
            <v>c.yramro</v>
          </cell>
          <cell r="K2266" t="str">
            <v>18/03/20</v>
          </cell>
          <cell r="AG2266" t="str">
            <v>508</v>
          </cell>
        </row>
        <row r="2267">
          <cell r="J2267" t="str">
            <v>c.yramro</v>
          </cell>
          <cell r="K2267" t="str">
            <v>18/03/20</v>
          </cell>
          <cell r="AG2267" t="str">
            <v>508</v>
          </cell>
        </row>
        <row r="2268">
          <cell r="J2268" t="str">
            <v>c.yramro</v>
          </cell>
          <cell r="K2268" t="str">
            <v>18/03/20</v>
          </cell>
          <cell r="AG2268" t="str">
            <v>508</v>
          </cell>
        </row>
        <row r="2269">
          <cell r="J2269" t="str">
            <v>c.yramro</v>
          </cell>
          <cell r="K2269" t="str">
            <v>18/03/20</v>
          </cell>
          <cell r="AG2269" t="str">
            <v>508</v>
          </cell>
        </row>
        <row r="2270">
          <cell r="J2270" t="str">
            <v>c.yramro</v>
          </cell>
          <cell r="K2270" t="str">
            <v>18/03/20</v>
          </cell>
          <cell r="AG2270" t="str">
            <v>508</v>
          </cell>
        </row>
        <row r="2271">
          <cell r="J2271" t="str">
            <v>c.yramro</v>
          </cell>
          <cell r="K2271" t="str">
            <v>18/03/20</v>
          </cell>
          <cell r="AG2271" t="str">
            <v>508</v>
          </cell>
        </row>
        <row r="2272">
          <cell r="J2272" t="str">
            <v>c.yramro</v>
          </cell>
          <cell r="K2272" t="str">
            <v>18/03/20</v>
          </cell>
          <cell r="AG2272" t="str">
            <v>508</v>
          </cell>
        </row>
        <row r="2273">
          <cell r="J2273" t="str">
            <v>c.yramro</v>
          </cell>
          <cell r="K2273" t="str">
            <v>18/03/20</v>
          </cell>
          <cell r="AG2273" t="str">
            <v>508</v>
          </cell>
        </row>
        <row r="2274">
          <cell r="J2274" t="str">
            <v>c.yramro</v>
          </cell>
          <cell r="K2274" t="str">
            <v>18/03/20</v>
          </cell>
          <cell r="AG2274" t="str">
            <v>508</v>
          </cell>
        </row>
        <row r="2275">
          <cell r="J2275" t="str">
            <v>c.yramro</v>
          </cell>
          <cell r="K2275" t="str">
            <v>18/03/20</v>
          </cell>
          <cell r="AG2275" t="str">
            <v>508</v>
          </cell>
        </row>
        <row r="2276">
          <cell r="J2276" t="str">
            <v>c.yramro</v>
          </cell>
          <cell r="K2276" t="str">
            <v>18/03/20</v>
          </cell>
          <cell r="AG2276" t="str">
            <v>508</v>
          </cell>
        </row>
        <row r="2277">
          <cell r="J2277" t="str">
            <v>c.yramro</v>
          </cell>
          <cell r="K2277" t="str">
            <v>18/03/20</v>
          </cell>
          <cell r="AG2277" t="str">
            <v>508</v>
          </cell>
        </row>
        <row r="2278">
          <cell r="J2278" t="str">
            <v>c.yramro</v>
          </cell>
          <cell r="K2278" t="str">
            <v>18/03/20</v>
          </cell>
          <cell r="AG2278" t="str">
            <v>508</v>
          </cell>
        </row>
        <row r="2279">
          <cell r="J2279" t="str">
            <v>c.yramro</v>
          </cell>
          <cell r="K2279" t="str">
            <v>18/03/20</v>
          </cell>
          <cell r="AG2279" t="str">
            <v>508</v>
          </cell>
        </row>
        <row r="2280">
          <cell r="J2280" t="str">
            <v>c.yramro</v>
          </cell>
          <cell r="K2280" t="str">
            <v>18/03/20</v>
          </cell>
          <cell r="AG2280" t="str">
            <v>508</v>
          </cell>
        </row>
        <row r="2281">
          <cell r="J2281" t="str">
            <v>c.yramro</v>
          </cell>
          <cell r="K2281" t="str">
            <v>18/03/20</v>
          </cell>
          <cell r="AG2281" t="str">
            <v>508</v>
          </cell>
        </row>
        <row r="2282">
          <cell r="J2282" t="str">
            <v>c.yramro</v>
          </cell>
          <cell r="K2282" t="str">
            <v>18/03/20</v>
          </cell>
          <cell r="AG2282" t="str">
            <v>508</v>
          </cell>
        </row>
        <row r="2283">
          <cell r="J2283" t="str">
            <v>c.yramro</v>
          </cell>
          <cell r="K2283" t="str">
            <v>18/03/20</v>
          </cell>
          <cell r="AG2283" t="str">
            <v>508</v>
          </cell>
        </row>
        <row r="2284">
          <cell r="J2284" t="str">
            <v>c.yramro</v>
          </cell>
          <cell r="K2284" t="str">
            <v>18/03/20</v>
          </cell>
          <cell r="AG2284" t="str">
            <v>508</v>
          </cell>
        </row>
        <row r="2285">
          <cell r="J2285" t="str">
            <v>c.yramro</v>
          </cell>
          <cell r="K2285" t="str">
            <v>18/03/20</v>
          </cell>
          <cell r="AG2285" t="str">
            <v>508</v>
          </cell>
        </row>
        <row r="2286">
          <cell r="J2286" t="str">
            <v>c.yramro</v>
          </cell>
          <cell r="K2286" t="str">
            <v>18/03/20</v>
          </cell>
          <cell r="AG2286" t="str">
            <v>508</v>
          </cell>
        </row>
        <row r="2287">
          <cell r="J2287" t="str">
            <v>c.yramro</v>
          </cell>
          <cell r="K2287" t="str">
            <v>18/03/20</v>
          </cell>
          <cell r="AG2287" t="str">
            <v>508</v>
          </cell>
        </row>
        <row r="2288">
          <cell r="J2288" t="str">
            <v>c.yramro</v>
          </cell>
          <cell r="K2288" t="str">
            <v>18/03/20</v>
          </cell>
          <cell r="AG2288" t="str">
            <v>508</v>
          </cell>
        </row>
        <row r="2289">
          <cell r="J2289" t="str">
            <v>c.yramro</v>
          </cell>
          <cell r="K2289" t="str">
            <v>18/03/20</v>
          </cell>
          <cell r="AG2289" t="str">
            <v>508</v>
          </cell>
        </row>
        <row r="2290">
          <cell r="J2290" t="str">
            <v>c.yramro</v>
          </cell>
          <cell r="K2290" t="str">
            <v>18/03/20</v>
          </cell>
          <cell r="AG2290" t="str">
            <v>508</v>
          </cell>
        </row>
        <row r="2291">
          <cell r="J2291" t="str">
            <v>c.yramro</v>
          </cell>
          <cell r="K2291" t="str">
            <v>18/03/20</v>
          </cell>
          <cell r="AG2291" t="str">
            <v>508</v>
          </cell>
        </row>
        <row r="2292">
          <cell r="J2292" t="str">
            <v>c.yramro</v>
          </cell>
          <cell r="K2292" t="str">
            <v>18/03/20</v>
          </cell>
          <cell r="AG2292" t="str">
            <v>508</v>
          </cell>
        </row>
        <row r="2293">
          <cell r="J2293" t="str">
            <v>c.yramro</v>
          </cell>
          <cell r="K2293" t="str">
            <v>18/03/20</v>
          </cell>
          <cell r="AG2293" t="str">
            <v>508</v>
          </cell>
        </row>
        <row r="2294">
          <cell r="J2294" t="str">
            <v>c.yramro</v>
          </cell>
          <cell r="K2294" t="str">
            <v>18/03/20</v>
          </cell>
          <cell r="AG2294" t="str">
            <v>508</v>
          </cell>
        </row>
        <row r="2295">
          <cell r="J2295" t="str">
            <v>c.yramro</v>
          </cell>
          <cell r="K2295" t="str">
            <v>18/03/20</v>
          </cell>
          <cell r="AG2295" t="str">
            <v>508</v>
          </cell>
        </row>
        <row r="2296">
          <cell r="J2296" t="str">
            <v>c.yramro</v>
          </cell>
          <cell r="K2296" t="str">
            <v>18/03/20</v>
          </cell>
          <cell r="AG2296" t="str">
            <v>508</v>
          </cell>
        </row>
        <row r="2297">
          <cell r="J2297" t="str">
            <v>c.yramro</v>
          </cell>
          <cell r="K2297" t="str">
            <v>18/03/20</v>
          </cell>
          <cell r="AG2297" t="str">
            <v>508</v>
          </cell>
        </row>
        <row r="2298">
          <cell r="J2298" t="str">
            <v>c.yramro</v>
          </cell>
          <cell r="K2298" t="str">
            <v>18/03/20</v>
          </cell>
          <cell r="AG2298" t="str">
            <v>508</v>
          </cell>
        </row>
        <row r="2299">
          <cell r="J2299" t="str">
            <v>c.yramro</v>
          </cell>
          <cell r="K2299" t="str">
            <v>18/03/20</v>
          </cell>
          <cell r="AG2299" t="str">
            <v>508</v>
          </cell>
        </row>
        <row r="2300">
          <cell r="J2300" t="str">
            <v>c.yramro</v>
          </cell>
          <cell r="K2300" t="str">
            <v>18/03/20</v>
          </cell>
          <cell r="AG2300" t="str">
            <v>508</v>
          </cell>
        </row>
        <row r="2301">
          <cell r="J2301" t="str">
            <v>c.yramro</v>
          </cell>
          <cell r="K2301" t="str">
            <v>18/03/20</v>
          </cell>
          <cell r="AG2301" t="str">
            <v>508</v>
          </cell>
        </row>
        <row r="2302">
          <cell r="J2302" t="str">
            <v>c.yramro</v>
          </cell>
          <cell r="K2302" t="str">
            <v>18/03/20</v>
          </cell>
          <cell r="AG2302" t="str">
            <v>508</v>
          </cell>
        </row>
        <row r="2303">
          <cell r="J2303" t="str">
            <v>c.yramro</v>
          </cell>
          <cell r="K2303" t="str">
            <v>18/03/20</v>
          </cell>
          <cell r="AG2303" t="str">
            <v>508</v>
          </cell>
        </row>
        <row r="2304">
          <cell r="J2304" t="str">
            <v>c.yramro</v>
          </cell>
          <cell r="K2304" t="str">
            <v>18/03/20</v>
          </cell>
          <cell r="AG2304" t="str">
            <v>508</v>
          </cell>
        </row>
        <row r="2305">
          <cell r="J2305" t="str">
            <v>c.yramro</v>
          </cell>
          <cell r="K2305" t="str">
            <v>18/03/20</v>
          </cell>
          <cell r="AG2305" t="str">
            <v>508</v>
          </cell>
        </row>
        <row r="2306">
          <cell r="J2306" t="str">
            <v>c.yramro</v>
          </cell>
          <cell r="K2306" t="str">
            <v>18/03/20</v>
          </cell>
          <cell r="AG2306" t="str">
            <v>508</v>
          </cell>
        </row>
        <row r="2307">
          <cell r="J2307" t="str">
            <v>c.yramro</v>
          </cell>
          <cell r="K2307" t="str">
            <v>18/03/20</v>
          </cell>
          <cell r="AG2307" t="str">
            <v>508</v>
          </cell>
        </row>
        <row r="2308">
          <cell r="J2308" t="str">
            <v>c.yramro</v>
          </cell>
          <cell r="K2308" t="str">
            <v>18/03/20</v>
          </cell>
          <cell r="AG2308" t="str">
            <v>508</v>
          </cell>
        </row>
        <row r="2309">
          <cell r="J2309" t="str">
            <v>c.yramro</v>
          </cell>
          <cell r="K2309" t="str">
            <v>18/03/20</v>
          </cell>
          <cell r="AG2309" t="str">
            <v>508</v>
          </cell>
        </row>
        <row r="2310">
          <cell r="J2310" t="str">
            <v>c.yramro</v>
          </cell>
          <cell r="K2310" t="str">
            <v>18/03/20</v>
          </cell>
          <cell r="AG2310" t="str">
            <v>508</v>
          </cell>
        </row>
        <row r="2311">
          <cell r="J2311" t="str">
            <v>c.yramro</v>
          </cell>
          <cell r="K2311" t="str">
            <v>18/03/20</v>
          </cell>
          <cell r="AG2311" t="str">
            <v>508</v>
          </cell>
        </row>
        <row r="2312">
          <cell r="J2312" t="str">
            <v>c.yramro</v>
          </cell>
          <cell r="K2312" t="str">
            <v>18/03/20</v>
          </cell>
          <cell r="AG2312" t="str">
            <v>508</v>
          </cell>
        </row>
        <row r="2313">
          <cell r="J2313" t="str">
            <v>c.yramro</v>
          </cell>
          <cell r="K2313" t="str">
            <v>18/03/20</v>
          </cell>
          <cell r="AG2313" t="str">
            <v>508</v>
          </cell>
        </row>
        <row r="2314">
          <cell r="J2314" t="str">
            <v>c.yramro</v>
          </cell>
          <cell r="K2314" t="str">
            <v>18/03/20</v>
          </cell>
          <cell r="AG2314" t="str">
            <v>508</v>
          </cell>
        </row>
        <row r="2315">
          <cell r="J2315" t="str">
            <v>c.yramro</v>
          </cell>
          <cell r="K2315" t="str">
            <v>18/03/20</v>
          </cell>
          <cell r="AG2315" t="str">
            <v>508</v>
          </cell>
        </row>
        <row r="2316">
          <cell r="J2316" t="str">
            <v>c.yramro</v>
          </cell>
          <cell r="K2316" t="str">
            <v>18/03/20</v>
          </cell>
          <cell r="AG2316" t="str">
            <v>508</v>
          </cell>
        </row>
        <row r="2317">
          <cell r="J2317" t="str">
            <v>c.yramro</v>
          </cell>
          <cell r="K2317" t="str">
            <v>18/03/20</v>
          </cell>
          <cell r="AG2317" t="str">
            <v>508</v>
          </cell>
        </row>
        <row r="2318">
          <cell r="J2318" t="str">
            <v>c.yramro</v>
          </cell>
          <cell r="K2318" t="str">
            <v>18/03/20</v>
          </cell>
          <cell r="AG2318" t="str">
            <v>508</v>
          </cell>
        </row>
        <row r="2319">
          <cell r="J2319" t="str">
            <v>c.yramro</v>
          </cell>
          <cell r="K2319" t="str">
            <v>18/03/20</v>
          </cell>
          <cell r="AG2319" t="str">
            <v>508</v>
          </cell>
        </row>
        <row r="2320">
          <cell r="J2320" t="str">
            <v>c.yramro</v>
          </cell>
          <cell r="K2320" t="str">
            <v>18/03/20</v>
          </cell>
          <cell r="AG2320" t="str">
            <v>508</v>
          </cell>
        </row>
        <row r="2321">
          <cell r="J2321" t="str">
            <v>c.yramro</v>
          </cell>
          <cell r="K2321" t="str">
            <v>18/03/20</v>
          </cell>
          <cell r="AG2321" t="str">
            <v>508</v>
          </cell>
        </row>
        <row r="2322">
          <cell r="J2322" t="str">
            <v>c.yramro</v>
          </cell>
          <cell r="K2322" t="str">
            <v>18/03/20</v>
          </cell>
          <cell r="AG2322" t="str">
            <v>508</v>
          </cell>
        </row>
        <row r="2323">
          <cell r="J2323" t="str">
            <v>c.yramro</v>
          </cell>
          <cell r="K2323" t="str">
            <v>18/03/20</v>
          </cell>
          <cell r="AG2323" t="str">
            <v>508</v>
          </cell>
        </row>
        <row r="2324">
          <cell r="J2324" t="str">
            <v>c.yramro</v>
          </cell>
          <cell r="K2324" t="str">
            <v>18/03/20</v>
          </cell>
          <cell r="AG2324" t="str">
            <v>508</v>
          </cell>
        </row>
        <row r="2325">
          <cell r="J2325" t="str">
            <v>c.yramro</v>
          </cell>
          <cell r="K2325" t="str">
            <v>18/03/20</v>
          </cell>
          <cell r="AG2325" t="str">
            <v>508</v>
          </cell>
        </row>
        <row r="2326">
          <cell r="J2326" t="str">
            <v>c.yramro</v>
          </cell>
          <cell r="K2326" t="str">
            <v>18/03/20</v>
          </cell>
          <cell r="AG2326" t="str">
            <v>508</v>
          </cell>
        </row>
        <row r="2327">
          <cell r="J2327" t="str">
            <v>c.yramro</v>
          </cell>
          <cell r="K2327" t="str">
            <v>18/03/20</v>
          </cell>
          <cell r="AG2327" t="str">
            <v>508</v>
          </cell>
        </row>
        <row r="2328">
          <cell r="J2328" t="str">
            <v>c.yramro</v>
          </cell>
          <cell r="K2328" t="str">
            <v>18/03/20</v>
          </cell>
          <cell r="AG2328" t="str">
            <v>508</v>
          </cell>
        </row>
        <row r="2329">
          <cell r="J2329" t="str">
            <v>c.yramro</v>
          </cell>
          <cell r="K2329" t="str">
            <v>18/03/20</v>
          </cell>
          <cell r="AG2329" t="str">
            <v>508</v>
          </cell>
        </row>
        <row r="2330">
          <cell r="J2330" t="str">
            <v>c.yramro</v>
          </cell>
          <cell r="K2330" t="str">
            <v>18/03/20</v>
          </cell>
          <cell r="AG2330" t="str">
            <v>508</v>
          </cell>
        </row>
        <row r="2331">
          <cell r="J2331" t="str">
            <v>c.yramro</v>
          </cell>
          <cell r="K2331" t="str">
            <v>18/03/20</v>
          </cell>
          <cell r="AG2331" t="str">
            <v>508</v>
          </cell>
        </row>
        <row r="2332">
          <cell r="J2332" t="str">
            <v>c.yramro</v>
          </cell>
          <cell r="K2332" t="str">
            <v>18/03/20</v>
          </cell>
          <cell r="AG2332" t="str">
            <v>508</v>
          </cell>
        </row>
        <row r="2333">
          <cell r="J2333" t="str">
            <v>c.yramro</v>
          </cell>
          <cell r="K2333" t="str">
            <v>18/03/20</v>
          </cell>
          <cell r="AG2333" t="str">
            <v>508</v>
          </cell>
        </row>
        <row r="2334">
          <cell r="J2334" t="str">
            <v>c.yramro</v>
          </cell>
          <cell r="K2334" t="str">
            <v>18/03/20</v>
          </cell>
          <cell r="AG2334" t="str">
            <v>508</v>
          </cell>
        </row>
        <row r="2335">
          <cell r="J2335" t="str">
            <v>c.yramro</v>
          </cell>
          <cell r="K2335" t="str">
            <v>18/03/20</v>
          </cell>
          <cell r="AG2335" t="str">
            <v>508</v>
          </cell>
        </row>
        <row r="2336">
          <cell r="J2336" t="str">
            <v>c.yramro</v>
          </cell>
          <cell r="K2336" t="str">
            <v>18/03/20</v>
          </cell>
          <cell r="AG2336" t="str">
            <v>508</v>
          </cell>
        </row>
        <row r="2337">
          <cell r="J2337" t="str">
            <v>c.yramro</v>
          </cell>
          <cell r="K2337" t="str">
            <v>18/03/20</v>
          </cell>
          <cell r="AG2337" t="str">
            <v>508</v>
          </cell>
        </row>
        <row r="2338">
          <cell r="J2338" t="str">
            <v>c.yramro</v>
          </cell>
          <cell r="K2338" t="str">
            <v>18/03/20</v>
          </cell>
          <cell r="AG2338" t="str">
            <v>508</v>
          </cell>
        </row>
        <row r="2339">
          <cell r="J2339" t="str">
            <v>c.yramro</v>
          </cell>
          <cell r="K2339" t="str">
            <v>18/03/20</v>
          </cell>
          <cell r="AG2339" t="str">
            <v>508</v>
          </cell>
        </row>
        <row r="2340">
          <cell r="J2340" t="str">
            <v>c.yramro</v>
          </cell>
          <cell r="K2340" t="str">
            <v>18/03/20</v>
          </cell>
          <cell r="AG2340" t="str">
            <v>508</v>
          </cell>
        </row>
        <row r="2341">
          <cell r="J2341" t="str">
            <v>c.yramro</v>
          </cell>
          <cell r="K2341" t="str">
            <v>18/03/20</v>
          </cell>
          <cell r="AG2341" t="str">
            <v>508</v>
          </cell>
        </row>
        <row r="2342">
          <cell r="J2342" t="str">
            <v>c.yramro</v>
          </cell>
          <cell r="K2342" t="str">
            <v>18/03/20</v>
          </cell>
          <cell r="AG2342" t="str">
            <v>508</v>
          </cell>
        </row>
        <row r="2343">
          <cell r="J2343" t="str">
            <v>c.yramro</v>
          </cell>
          <cell r="K2343" t="str">
            <v>18/03/20</v>
          </cell>
          <cell r="AG2343" t="str">
            <v>508</v>
          </cell>
        </row>
        <row r="2344">
          <cell r="J2344" t="str">
            <v>c.yramro</v>
          </cell>
          <cell r="K2344" t="str">
            <v>18/03/20</v>
          </cell>
          <cell r="AG2344" t="str">
            <v>508</v>
          </cell>
        </row>
        <row r="2345">
          <cell r="J2345" t="str">
            <v>c.yramro</v>
          </cell>
          <cell r="K2345" t="str">
            <v>18/03/20</v>
          </cell>
          <cell r="AG2345" t="str">
            <v>508</v>
          </cell>
        </row>
        <row r="2346">
          <cell r="J2346" t="str">
            <v>c.yramro</v>
          </cell>
          <cell r="K2346" t="str">
            <v>18/03/20</v>
          </cell>
          <cell r="AG2346" t="str">
            <v>508</v>
          </cell>
        </row>
        <row r="2347">
          <cell r="J2347" t="str">
            <v>c.yramro</v>
          </cell>
          <cell r="K2347" t="str">
            <v>18/03/20</v>
          </cell>
          <cell r="AG2347" t="str">
            <v>508</v>
          </cell>
        </row>
        <row r="2348">
          <cell r="J2348" t="str">
            <v>c.yramro</v>
          </cell>
          <cell r="K2348" t="str">
            <v>18/03/20</v>
          </cell>
          <cell r="AG2348" t="str">
            <v>508</v>
          </cell>
        </row>
        <row r="2349">
          <cell r="J2349" t="str">
            <v>c.yramro</v>
          </cell>
          <cell r="K2349" t="str">
            <v>18/03/20</v>
          </cell>
          <cell r="AG2349" t="str">
            <v>508</v>
          </cell>
        </row>
        <row r="2350">
          <cell r="J2350" t="str">
            <v>c.yramro</v>
          </cell>
          <cell r="K2350" t="str">
            <v>18/03/20</v>
          </cell>
          <cell r="AG2350" t="str">
            <v>508</v>
          </cell>
        </row>
        <row r="2351">
          <cell r="J2351" t="str">
            <v>c.yramro</v>
          </cell>
          <cell r="K2351" t="str">
            <v>18/03/20</v>
          </cell>
          <cell r="AG2351" t="str">
            <v>508</v>
          </cell>
        </row>
        <row r="2352">
          <cell r="J2352" t="str">
            <v>c.yramro</v>
          </cell>
          <cell r="K2352" t="str">
            <v>18/03/20</v>
          </cell>
          <cell r="AG2352" t="str">
            <v>508</v>
          </cell>
        </row>
        <row r="2353">
          <cell r="J2353" t="str">
            <v>c.yramro</v>
          </cell>
          <cell r="K2353" t="str">
            <v>18/03/20</v>
          </cell>
          <cell r="AG2353" t="str">
            <v>508</v>
          </cell>
        </row>
        <row r="2354">
          <cell r="J2354" t="str">
            <v>c.yramro</v>
          </cell>
          <cell r="K2354" t="str">
            <v>18/03/20</v>
          </cell>
          <cell r="AG2354" t="str">
            <v>508</v>
          </cell>
        </row>
        <row r="2355">
          <cell r="J2355" t="str">
            <v>c.yramro</v>
          </cell>
          <cell r="K2355" t="str">
            <v>18/03/20</v>
          </cell>
          <cell r="AG2355" t="str">
            <v>508</v>
          </cell>
        </row>
        <row r="2356">
          <cell r="J2356" t="str">
            <v>c.yramro</v>
          </cell>
          <cell r="K2356" t="str">
            <v>18/03/20</v>
          </cell>
          <cell r="AG2356" t="str">
            <v>508</v>
          </cell>
        </row>
        <row r="2357">
          <cell r="J2357" t="str">
            <v>c.yramro</v>
          </cell>
          <cell r="K2357" t="str">
            <v>18/03/20</v>
          </cell>
          <cell r="AG2357" t="str">
            <v>508</v>
          </cell>
        </row>
        <row r="2358">
          <cell r="J2358" t="str">
            <v>c.yramro</v>
          </cell>
          <cell r="K2358" t="str">
            <v>18/03/20</v>
          </cell>
          <cell r="AG2358" t="str">
            <v>508</v>
          </cell>
        </row>
        <row r="2359">
          <cell r="J2359" t="str">
            <v>c.yramro</v>
          </cell>
          <cell r="K2359" t="str">
            <v>18/03/20</v>
          </cell>
          <cell r="AG2359" t="str">
            <v>508</v>
          </cell>
        </row>
        <row r="2360">
          <cell r="J2360" t="str">
            <v>c.yramro</v>
          </cell>
          <cell r="K2360" t="str">
            <v>18/03/20</v>
          </cell>
          <cell r="AG2360" t="str">
            <v>508</v>
          </cell>
        </row>
        <row r="2361">
          <cell r="J2361" t="str">
            <v>c.yramro</v>
          </cell>
          <cell r="K2361" t="str">
            <v>18/03/20</v>
          </cell>
          <cell r="AG2361" t="str">
            <v>508</v>
          </cell>
        </row>
        <row r="2362">
          <cell r="J2362" t="str">
            <v>c.yramro</v>
          </cell>
          <cell r="K2362" t="str">
            <v>18/03/20</v>
          </cell>
          <cell r="AG2362" t="str">
            <v>508</v>
          </cell>
        </row>
        <row r="2363">
          <cell r="J2363" t="str">
            <v>c.yramro</v>
          </cell>
          <cell r="K2363" t="str">
            <v>18/03/20</v>
          </cell>
          <cell r="AG2363" t="str">
            <v>508</v>
          </cell>
        </row>
        <row r="2364">
          <cell r="J2364" t="str">
            <v>c.yramro</v>
          </cell>
          <cell r="K2364" t="str">
            <v>18/03/20</v>
          </cell>
          <cell r="AG2364" t="str">
            <v>508</v>
          </cell>
        </row>
        <row r="2365">
          <cell r="J2365" t="str">
            <v>c.yramro</v>
          </cell>
          <cell r="K2365" t="str">
            <v>18/03/20</v>
          </cell>
          <cell r="AG2365" t="str">
            <v>508</v>
          </cell>
        </row>
        <row r="2366">
          <cell r="J2366" t="str">
            <v>c.yramro</v>
          </cell>
          <cell r="K2366" t="str">
            <v>18/03/20</v>
          </cell>
          <cell r="AG2366" t="str">
            <v>508</v>
          </cell>
        </row>
        <row r="2367">
          <cell r="J2367" t="str">
            <v>c.yramro</v>
          </cell>
          <cell r="K2367" t="str">
            <v>18/03/20</v>
          </cell>
          <cell r="AG2367" t="str">
            <v>508</v>
          </cell>
        </row>
        <row r="2368">
          <cell r="J2368" t="str">
            <v>c.yramro</v>
          </cell>
          <cell r="K2368" t="str">
            <v>18/03/20</v>
          </cell>
          <cell r="AG2368" t="str">
            <v>508</v>
          </cell>
        </row>
        <row r="2369">
          <cell r="J2369" t="str">
            <v>c.yramro</v>
          </cell>
          <cell r="K2369" t="str">
            <v>18/03/20</v>
          </cell>
          <cell r="AG2369" t="str">
            <v>508</v>
          </cell>
        </row>
        <row r="2370">
          <cell r="J2370" t="str">
            <v>c.yramro</v>
          </cell>
          <cell r="K2370" t="str">
            <v>18/03/20</v>
          </cell>
          <cell r="AG2370" t="str">
            <v>508</v>
          </cell>
        </row>
        <row r="2371">
          <cell r="J2371" t="str">
            <v>c.yramro</v>
          </cell>
          <cell r="K2371" t="str">
            <v>18/03/20</v>
          </cell>
          <cell r="AG2371" t="str">
            <v>508</v>
          </cell>
        </row>
        <row r="2372">
          <cell r="J2372" t="str">
            <v>c.yramro</v>
          </cell>
          <cell r="K2372" t="str">
            <v>18/03/20</v>
          </cell>
          <cell r="AG2372" t="str">
            <v>508</v>
          </cell>
        </row>
        <row r="2373">
          <cell r="J2373" t="str">
            <v>c.yramro</v>
          </cell>
          <cell r="K2373" t="str">
            <v>18/03/20</v>
          </cell>
          <cell r="AG2373" t="str">
            <v>508</v>
          </cell>
        </row>
        <row r="2374">
          <cell r="J2374" t="str">
            <v>c.yramro</v>
          </cell>
          <cell r="K2374" t="str">
            <v>18/03/20</v>
          </cell>
          <cell r="AG2374" t="str">
            <v>508</v>
          </cell>
        </row>
        <row r="2375">
          <cell r="J2375" t="str">
            <v>c.yramro</v>
          </cell>
          <cell r="K2375" t="str">
            <v>18/03/20</v>
          </cell>
          <cell r="AG2375" t="str">
            <v>508</v>
          </cell>
        </row>
        <row r="2376">
          <cell r="J2376" t="str">
            <v>c.yramro</v>
          </cell>
          <cell r="K2376" t="str">
            <v>18/03/20</v>
          </cell>
          <cell r="AG2376" t="str">
            <v>508</v>
          </cell>
        </row>
        <row r="2377">
          <cell r="J2377" t="str">
            <v>c.yramro</v>
          </cell>
          <cell r="K2377" t="str">
            <v>18/03/20</v>
          </cell>
          <cell r="AG2377" t="str">
            <v>508</v>
          </cell>
        </row>
        <row r="2378">
          <cell r="J2378" t="str">
            <v>c.yramro</v>
          </cell>
          <cell r="K2378" t="str">
            <v>18/03/20</v>
          </cell>
          <cell r="AG2378" t="str">
            <v>508</v>
          </cell>
        </row>
        <row r="2379">
          <cell r="J2379" t="str">
            <v>c.yramro</v>
          </cell>
          <cell r="K2379" t="str">
            <v>18/03/20</v>
          </cell>
          <cell r="AG2379" t="str">
            <v>508</v>
          </cell>
        </row>
        <row r="2380">
          <cell r="J2380" t="str">
            <v>c.yramro</v>
          </cell>
          <cell r="K2380" t="str">
            <v>18/03/20</v>
          </cell>
          <cell r="AG2380" t="str">
            <v>508</v>
          </cell>
        </row>
        <row r="2381">
          <cell r="J2381" t="str">
            <v>c.yramro</v>
          </cell>
          <cell r="K2381" t="str">
            <v>18/03/20</v>
          </cell>
          <cell r="AG2381" t="str">
            <v>508</v>
          </cell>
        </row>
        <row r="2382">
          <cell r="J2382" t="str">
            <v>c.yramro</v>
          </cell>
          <cell r="K2382" t="str">
            <v>18/03/20</v>
          </cell>
          <cell r="AG2382" t="str">
            <v>508</v>
          </cell>
        </row>
        <row r="2383">
          <cell r="J2383" t="str">
            <v>c.yramro</v>
          </cell>
          <cell r="K2383" t="str">
            <v>18/03/20</v>
          </cell>
          <cell r="AG2383" t="str">
            <v>508</v>
          </cell>
        </row>
        <row r="2384">
          <cell r="J2384" t="str">
            <v>c.yramro</v>
          </cell>
          <cell r="K2384" t="str">
            <v>18/03/20</v>
          </cell>
          <cell r="AG2384" t="str">
            <v>508</v>
          </cell>
        </row>
        <row r="2385">
          <cell r="J2385" t="str">
            <v>c.yramro</v>
          </cell>
          <cell r="K2385" t="str">
            <v>18/03/20</v>
          </cell>
          <cell r="AG2385" t="str">
            <v>508</v>
          </cell>
        </row>
        <row r="2386">
          <cell r="J2386" t="str">
            <v>c.yramro</v>
          </cell>
          <cell r="K2386" t="str">
            <v>18/03/20</v>
          </cell>
          <cell r="AG2386" t="str">
            <v>508</v>
          </cell>
        </row>
        <row r="2387">
          <cell r="J2387" t="str">
            <v>c.yramro</v>
          </cell>
          <cell r="K2387" t="str">
            <v>18/03/20</v>
          </cell>
          <cell r="AG2387" t="str">
            <v>508</v>
          </cell>
        </row>
        <row r="2388">
          <cell r="J2388" t="str">
            <v>c.yramro</v>
          </cell>
          <cell r="K2388" t="str">
            <v>18/03/20</v>
          </cell>
          <cell r="AG2388" t="str">
            <v>508</v>
          </cell>
        </row>
        <row r="2389">
          <cell r="J2389" t="str">
            <v>c.yramro</v>
          </cell>
          <cell r="K2389" t="str">
            <v>18/03/20</v>
          </cell>
          <cell r="AG2389" t="str">
            <v>508</v>
          </cell>
        </row>
        <row r="2390">
          <cell r="J2390" t="str">
            <v>c.yramro</v>
          </cell>
          <cell r="K2390" t="str">
            <v>18/03/20</v>
          </cell>
          <cell r="AG2390" t="str">
            <v>508</v>
          </cell>
        </row>
        <row r="2391">
          <cell r="J2391" t="str">
            <v>c.yramro</v>
          </cell>
          <cell r="K2391" t="str">
            <v>18/03/20</v>
          </cell>
          <cell r="AG2391" t="str">
            <v>508</v>
          </cell>
        </row>
        <row r="2392">
          <cell r="J2392" t="str">
            <v>c.yramro</v>
          </cell>
          <cell r="K2392" t="str">
            <v>18/03/20</v>
          </cell>
          <cell r="AG2392" t="str">
            <v>508</v>
          </cell>
        </row>
        <row r="2393">
          <cell r="J2393" t="str">
            <v>c.yramro</v>
          </cell>
          <cell r="K2393" t="str">
            <v>18/03/20</v>
          </cell>
          <cell r="AG2393" t="str">
            <v>508</v>
          </cell>
        </row>
        <row r="2394">
          <cell r="J2394" t="str">
            <v>c.yramro</v>
          </cell>
          <cell r="K2394" t="str">
            <v>18/03/20</v>
          </cell>
          <cell r="AG2394" t="str">
            <v>508</v>
          </cell>
        </row>
        <row r="2395">
          <cell r="J2395" t="str">
            <v>c.yramro</v>
          </cell>
          <cell r="K2395" t="str">
            <v>18/03/20</v>
          </cell>
          <cell r="AG2395" t="str">
            <v>508</v>
          </cell>
        </row>
        <row r="2396">
          <cell r="J2396" t="str">
            <v>c.yramro</v>
          </cell>
          <cell r="K2396" t="str">
            <v>18/03/20</v>
          </cell>
          <cell r="AG2396" t="str">
            <v>508</v>
          </cell>
        </row>
        <row r="2397">
          <cell r="J2397" t="str">
            <v>c.yramro</v>
          </cell>
          <cell r="K2397" t="str">
            <v>18/03/20</v>
          </cell>
          <cell r="AG2397" t="str">
            <v>508</v>
          </cell>
        </row>
        <row r="2398">
          <cell r="J2398" t="str">
            <v>c.yramro</v>
          </cell>
          <cell r="K2398" t="str">
            <v>18/03/20</v>
          </cell>
          <cell r="AG2398" t="str">
            <v>508</v>
          </cell>
        </row>
        <row r="2399">
          <cell r="J2399" t="str">
            <v>c.yramro</v>
          </cell>
          <cell r="K2399" t="str">
            <v>18/03/20</v>
          </cell>
          <cell r="AG2399" t="str">
            <v>508</v>
          </cell>
        </row>
        <row r="2400">
          <cell r="J2400" t="str">
            <v>c.yramro</v>
          </cell>
          <cell r="K2400" t="str">
            <v>18/03/20</v>
          </cell>
          <cell r="AG2400" t="str">
            <v>508</v>
          </cell>
        </row>
        <row r="2401">
          <cell r="J2401" t="str">
            <v>c.yramro</v>
          </cell>
          <cell r="K2401" t="str">
            <v>18/03/20</v>
          </cell>
          <cell r="AG2401" t="str">
            <v>508</v>
          </cell>
        </row>
        <row r="2402">
          <cell r="J2402" t="str">
            <v>c.yramro</v>
          </cell>
          <cell r="K2402" t="str">
            <v>18/03/20</v>
          </cell>
          <cell r="AG2402" t="str">
            <v>508</v>
          </cell>
        </row>
        <row r="2403">
          <cell r="J2403" t="str">
            <v>c.yramro</v>
          </cell>
          <cell r="K2403" t="str">
            <v>18/03/20</v>
          </cell>
          <cell r="AG2403" t="str">
            <v>508</v>
          </cell>
        </row>
        <row r="2404">
          <cell r="J2404" t="str">
            <v>c.yramro</v>
          </cell>
          <cell r="K2404" t="str">
            <v>18/03/20</v>
          </cell>
          <cell r="AG2404" t="str">
            <v>508</v>
          </cell>
        </row>
        <row r="2405">
          <cell r="J2405" t="str">
            <v>c.yramro</v>
          </cell>
          <cell r="K2405" t="str">
            <v>18/03/20</v>
          </cell>
          <cell r="AG2405" t="str">
            <v>508</v>
          </cell>
        </row>
        <row r="2406">
          <cell r="J2406" t="str">
            <v>c.yramro</v>
          </cell>
          <cell r="K2406" t="str">
            <v>18/03/20</v>
          </cell>
          <cell r="AG2406" t="str">
            <v>508</v>
          </cell>
        </row>
        <row r="2407">
          <cell r="J2407" t="str">
            <v>c.yramro</v>
          </cell>
          <cell r="K2407" t="str">
            <v>18/03/20</v>
          </cell>
          <cell r="AG2407" t="str">
            <v>508</v>
          </cell>
        </row>
        <row r="2408">
          <cell r="J2408" t="str">
            <v>c.yramro</v>
          </cell>
          <cell r="K2408" t="str">
            <v>18/03/20</v>
          </cell>
          <cell r="AG2408" t="str">
            <v>508</v>
          </cell>
        </row>
        <row r="2409">
          <cell r="J2409" t="str">
            <v>c.yramro</v>
          </cell>
          <cell r="K2409" t="str">
            <v>18/03/20</v>
          </cell>
          <cell r="AG2409" t="str">
            <v>508</v>
          </cell>
        </row>
        <row r="2410">
          <cell r="J2410" t="str">
            <v>c.yramro</v>
          </cell>
          <cell r="K2410" t="str">
            <v>18/03/20</v>
          </cell>
          <cell r="AG2410" t="str">
            <v>508</v>
          </cell>
        </row>
        <row r="2411">
          <cell r="J2411" t="str">
            <v>c.yramro</v>
          </cell>
          <cell r="K2411" t="str">
            <v>18/03/20</v>
          </cell>
          <cell r="AG2411" t="str">
            <v>508</v>
          </cell>
        </row>
        <row r="2412">
          <cell r="J2412" t="str">
            <v>c.yramro</v>
          </cell>
          <cell r="K2412" t="str">
            <v>18/03/20</v>
          </cell>
          <cell r="AG2412" t="str">
            <v>508</v>
          </cell>
        </row>
        <row r="2413">
          <cell r="J2413" t="str">
            <v>c.yramro</v>
          </cell>
          <cell r="K2413" t="str">
            <v>18/03/20</v>
          </cell>
          <cell r="AG2413" t="str">
            <v>508</v>
          </cell>
        </row>
        <row r="2414">
          <cell r="J2414" t="str">
            <v>c.yramro</v>
          </cell>
          <cell r="K2414" t="str">
            <v>18/03/20</v>
          </cell>
          <cell r="AG2414" t="str">
            <v>508</v>
          </cell>
        </row>
        <row r="2415">
          <cell r="J2415" t="str">
            <v>c.yramro</v>
          </cell>
          <cell r="K2415" t="str">
            <v>18/03/20</v>
          </cell>
          <cell r="AG2415" t="str">
            <v>508</v>
          </cell>
        </row>
        <row r="2416">
          <cell r="J2416" t="str">
            <v>c.yramro</v>
          </cell>
          <cell r="K2416" t="str">
            <v>18/03/20</v>
          </cell>
          <cell r="AG2416" t="str">
            <v>508</v>
          </cell>
        </row>
        <row r="2417">
          <cell r="J2417" t="str">
            <v>jsalazfu</v>
          </cell>
          <cell r="K2417" t="str">
            <v>18/03/20</v>
          </cell>
          <cell r="L2417" t="str">
            <v>MATE INTERME 40 - 75 MICROPULG</v>
          </cell>
          <cell r="N2417" t="str">
            <v>NO</v>
          </cell>
          <cell r="AG2417" t="str">
            <v>610</v>
          </cell>
          <cell r="AI2417" t="str">
            <v>ESTANDAR</v>
          </cell>
        </row>
        <row r="2418">
          <cell r="J2418" t="str">
            <v>jsalazfu</v>
          </cell>
          <cell r="K2418" t="str">
            <v>18/03/20</v>
          </cell>
          <cell r="L2418" t="str">
            <v>MATE NORMAL 30 - 50 MICROPULG</v>
          </cell>
          <cell r="N2418" t="str">
            <v>SI / ACEITE DOS / 30 A 50 MG/M2</v>
          </cell>
          <cell r="P2418" t="str">
            <v>CORTADOS</v>
          </cell>
          <cell r="AG2418" t="str">
            <v>508</v>
          </cell>
        </row>
        <row r="2419">
          <cell r="J2419" t="str">
            <v>hpetterson</v>
          </cell>
          <cell r="K2419" t="str">
            <v>18/03/20</v>
          </cell>
          <cell r="M2419" t="str">
            <v>MATE</v>
          </cell>
          <cell r="N2419" t="str">
            <v>SI / ANTICORROSIVO / ACEITADO LIGERO</v>
          </cell>
          <cell r="P2419" t="str">
            <v>CORTADOS</v>
          </cell>
          <cell r="AG2419" t="str">
            <v>610</v>
          </cell>
        </row>
        <row r="2420">
          <cell r="J2420" t="str">
            <v>hpetterson</v>
          </cell>
          <cell r="K2420" t="str">
            <v>18/03/20</v>
          </cell>
          <cell r="M2420" t="str">
            <v>MATE</v>
          </cell>
          <cell r="N2420" t="str">
            <v>SI / ANTICORROSIVO / ACEITADO LIGERO</v>
          </cell>
          <cell r="P2420" t="str">
            <v>LAMINACIÓN</v>
          </cell>
          <cell r="AG2420" t="str">
            <v>508</v>
          </cell>
        </row>
        <row r="2421">
          <cell r="J2421" t="str">
            <v>c.yramro</v>
          </cell>
          <cell r="K2421" t="str">
            <v>17/03/20</v>
          </cell>
          <cell r="L2421" t="str">
            <v>SIN RESTRICCION DE RUGOSIDAD</v>
          </cell>
          <cell r="N2421" t="str">
            <v>NO</v>
          </cell>
          <cell r="AG2421" t="str">
            <v>610</v>
          </cell>
          <cell r="AI2421" t="str">
            <v>ESTANDAR</v>
          </cell>
        </row>
        <row r="2422">
          <cell r="J2422" t="str">
            <v>hpetterson</v>
          </cell>
          <cell r="K2422" t="str">
            <v>17/03/20</v>
          </cell>
          <cell r="M2422" t="str">
            <v>MATE</v>
          </cell>
          <cell r="N2422" t="str">
            <v>SI / ANTICORROSIVO / ACEITADO LIGERO</v>
          </cell>
          <cell r="P2422" t="str">
            <v>LAMINACIÓN</v>
          </cell>
          <cell r="AG2422" t="str">
            <v>508</v>
          </cell>
        </row>
        <row r="2423">
          <cell r="J2423" t="str">
            <v>hpetterson</v>
          </cell>
          <cell r="K2423" t="str">
            <v>17/03/20</v>
          </cell>
          <cell r="M2423" t="str">
            <v>MATE</v>
          </cell>
          <cell r="N2423" t="str">
            <v>SI / ANTICORROSIVO / ACEITADO LIGERO</v>
          </cell>
          <cell r="P2423" t="str">
            <v>CORTADOS</v>
          </cell>
          <cell r="AG2423" t="str">
            <v>610</v>
          </cell>
        </row>
        <row r="2424">
          <cell r="J2424" t="str">
            <v>c.yramro</v>
          </cell>
          <cell r="K2424" t="str">
            <v>17/03/20</v>
          </cell>
          <cell r="AG2424" t="str">
            <v>508</v>
          </cell>
        </row>
        <row r="2425">
          <cell r="J2425" t="str">
            <v>c.yramro</v>
          </cell>
          <cell r="K2425" t="str">
            <v>17/03/20</v>
          </cell>
          <cell r="AG2425" t="str">
            <v>508</v>
          </cell>
        </row>
        <row r="2426">
          <cell r="J2426" t="str">
            <v>jsalazfu</v>
          </cell>
          <cell r="K2426" t="str">
            <v>17/03/20</v>
          </cell>
          <cell r="M2426" t="str">
            <v>MATE</v>
          </cell>
          <cell r="N2426" t="str">
            <v>SI / ANTICORIT / 0.5-1.0 GR/M2</v>
          </cell>
          <cell r="P2426" t="str">
            <v>CORTADOS</v>
          </cell>
          <cell r="AG2426" t="str">
            <v>610</v>
          </cell>
        </row>
        <row r="2427">
          <cell r="J2427" t="str">
            <v>jsalazfu</v>
          </cell>
          <cell r="K2427" t="str">
            <v>17/03/20</v>
          </cell>
          <cell r="M2427" t="str">
            <v>MATE</v>
          </cell>
          <cell r="N2427" t="str">
            <v>SI / ANTICORIT / 0.5-1.0 GR/M2</v>
          </cell>
          <cell r="P2427" t="str">
            <v>CORTADOS</v>
          </cell>
          <cell r="AG2427" t="str">
            <v>610</v>
          </cell>
        </row>
        <row r="2428">
          <cell r="J2428" t="str">
            <v>hpetterson</v>
          </cell>
          <cell r="K2428" t="str">
            <v>17/03/20</v>
          </cell>
          <cell r="M2428" t="str">
            <v>MATE</v>
          </cell>
          <cell r="N2428" t="str">
            <v>SI / ANTICORROSIVO / ACEITADO LIGERO</v>
          </cell>
          <cell r="P2428" t="str">
            <v>CORTADOS</v>
          </cell>
          <cell r="AG2428" t="str">
            <v>610</v>
          </cell>
        </row>
        <row r="2429">
          <cell r="J2429" t="str">
            <v>hpetterson</v>
          </cell>
          <cell r="K2429" t="str">
            <v>15/03/20</v>
          </cell>
          <cell r="M2429" t="str">
            <v>MATE</v>
          </cell>
          <cell r="N2429" t="str">
            <v>NO</v>
          </cell>
          <cell r="P2429" t="str">
            <v>LAMINACIÓN</v>
          </cell>
          <cell r="AG2429" t="str">
            <v>508</v>
          </cell>
        </row>
        <row r="2430">
          <cell r="J2430" t="str">
            <v>jgarzavi</v>
          </cell>
          <cell r="K2430" t="str">
            <v>13/03/20</v>
          </cell>
          <cell r="P2430" t="str">
            <v>LAMINACIÓN</v>
          </cell>
          <cell r="AG2430" t="str">
            <v>711</v>
          </cell>
        </row>
        <row r="2431">
          <cell r="J2431" t="str">
            <v>jgarzavi</v>
          </cell>
          <cell r="K2431" t="str">
            <v>13/03/20</v>
          </cell>
          <cell r="AG2431" t="str">
            <v>610</v>
          </cell>
          <cell r="AI2431" t="str">
            <v>ESTANDAR</v>
          </cell>
        </row>
        <row r="2432">
          <cell r="J2432" t="str">
            <v>c.yramro</v>
          </cell>
          <cell r="K2432" t="str">
            <v>13/03/20</v>
          </cell>
          <cell r="Q2432" t="str">
            <v>26</v>
          </cell>
          <cell r="R2432" t="str">
            <v>26</v>
          </cell>
          <cell r="AB2432" t="str">
            <v>0704-DURAPLUS ARENA STD</v>
          </cell>
          <cell r="AC2432" t="str">
            <v>0110-DURAPLUS BLANCO STD</v>
          </cell>
          <cell r="AK2432" t="str">
            <v>NO</v>
          </cell>
        </row>
        <row r="2433">
          <cell r="J2433" t="str">
            <v>jgarzavi</v>
          </cell>
          <cell r="K2433" t="str">
            <v>13/03/20</v>
          </cell>
          <cell r="P2433" t="str">
            <v>LAMINACIÓN</v>
          </cell>
          <cell r="AG2433" t="str">
            <v>508</v>
          </cell>
        </row>
        <row r="2434">
          <cell r="J2434" t="str">
            <v>hpetterson</v>
          </cell>
          <cell r="K2434" t="str">
            <v>13/03/20</v>
          </cell>
          <cell r="M2434" t="str">
            <v>MATE</v>
          </cell>
          <cell r="N2434" t="str">
            <v>NO</v>
          </cell>
          <cell r="P2434" t="str">
            <v>LAMINACIÓN</v>
          </cell>
          <cell r="AG2434" t="str">
            <v>508</v>
          </cell>
        </row>
        <row r="2435">
          <cell r="J2435" t="str">
            <v>c.yramro</v>
          </cell>
          <cell r="K2435" t="str">
            <v>13/03/20</v>
          </cell>
          <cell r="Q2435" t="str">
            <v>26</v>
          </cell>
          <cell r="R2435" t="str">
            <v>26</v>
          </cell>
          <cell r="AB2435" t="str">
            <v>0704-DURAPLUS ARENA STD</v>
          </cell>
          <cell r="AC2435" t="str">
            <v>0110-DURAPLUS BLANCO STD</v>
          </cell>
          <cell r="AK2435" t="str">
            <v>NO</v>
          </cell>
        </row>
        <row r="2436">
          <cell r="J2436" t="str">
            <v>jsalazfu</v>
          </cell>
          <cell r="K2436" t="str">
            <v>13/03/20</v>
          </cell>
          <cell r="L2436" t="str">
            <v>MATE NORMAL 30 - 50 MICROPULG</v>
          </cell>
          <cell r="N2436" t="str">
            <v>SI / ANTICORROSIVO / 50 A 100 MG/FT2</v>
          </cell>
          <cell r="P2436" t="str">
            <v>CORTADOS</v>
          </cell>
          <cell r="AG2436" t="str">
            <v>610</v>
          </cell>
        </row>
        <row r="2437">
          <cell r="J2437" t="str">
            <v>c.yramro</v>
          </cell>
          <cell r="K2437" t="str">
            <v>12/03/20</v>
          </cell>
          <cell r="Q2437" t="str">
            <v>26</v>
          </cell>
          <cell r="R2437" t="str">
            <v>26</v>
          </cell>
          <cell r="AB2437" t="str">
            <v>0110-DURAPLUS BLANCO STD</v>
          </cell>
          <cell r="AC2437" t="str">
            <v>0704-DURAPLUS ARENA STD</v>
          </cell>
          <cell r="AK2437" t="str">
            <v>NO</v>
          </cell>
        </row>
        <row r="2438">
          <cell r="J2438" t="str">
            <v>hpetterson</v>
          </cell>
          <cell r="K2438" t="str">
            <v>12/03/20</v>
          </cell>
          <cell r="L2438" t="str">
            <v>MATE</v>
          </cell>
          <cell r="P2438" t="str">
            <v>LAMINACIÓN</v>
          </cell>
          <cell r="AG2438" t="str">
            <v>508</v>
          </cell>
        </row>
        <row r="2439">
          <cell r="J2439" t="str">
            <v>hpetterson</v>
          </cell>
          <cell r="K2439" t="str">
            <v>12/03/20</v>
          </cell>
          <cell r="M2439" t="str">
            <v>MATE</v>
          </cell>
          <cell r="N2439" t="str">
            <v>SI / ANTICORROSIVO / ACEITADO LIGERO</v>
          </cell>
          <cell r="P2439" t="str">
            <v>LAMINACIÓN</v>
          </cell>
          <cell r="AG2439" t="str">
            <v>610</v>
          </cell>
        </row>
        <row r="2440">
          <cell r="J2440" t="str">
            <v>c.yramro</v>
          </cell>
          <cell r="K2440" t="str">
            <v>12/03/20</v>
          </cell>
          <cell r="M2440" t="str">
            <v>MATE</v>
          </cell>
          <cell r="N2440" t="str">
            <v>NO</v>
          </cell>
          <cell r="P2440" t="str">
            <v>LAMINACIÓN</v>
          </cell>
          <cell r="AG2440" t="str">
            <v>508</v>
          </cell>
        </row>
        <row r="2441">
          <cell r="J2441" t="str">
            <v>jgarzavi</v>
          </cell>
          <cell r="K2441" t="str">
            <v>12/03/20</v>
          </cell>
          <cell r="N2441" t="str">
            <v>SI / ANTICORROSIVO / 100 A 150 MG/FT2</v>
          </cell>
          <cell r="P2441" t="str">
            <v>CORTADOS</v>
          </cell>
          <cell r="AG2441" t="str">
            <v>610</v>
          </cell>
        </row>
        <row r="2442">
          <cell r="J2442" t="str">
            <v>c.yramro</v>
          </cell>
          <cell r="K2442" t="str">
            <v>12/03/20</v>
          </cell>
          <cell r="P2442" t="str">
            <v>LAMINACIÓN</v>
          </cell>
          <cell r="AG2442" t="str">
            <v>711</v>
          </cell>
        </row>
        <row r="2443">
          <cell r="J2443" t="str">
            <v>c.yramro</v>
          </cell>
          <cell r="K2443" t="str">
            <v>12/03/20</v>
          </cell>
          <cell r="M2443" t="str">
            <v>MATE</v>
          </cell>
          <cell r="N2443" t="str">
            <v>NO</v>
          </cell>
          <cell r="P2443" t="str">
            <v>LAMINACIÓN</v>
          </cell>
          <cell r="AG2443" t="str">
            <v>508</v>
          </cell>
        </row>
        <row r="2444">
          <cell r="J2444" t="str">
            <v>c.yramro</v>
          </cell>
          <cell r="K2444" t="str">
            <v>24/03/20</v>
          </cell>
          <cell r="AG2444" t="str">
            <v>508</v>
          </cell>
        </row>
        <row r="2445">
          <cell r="J2445" t="str">
            <v>c.yramro</v>
          </cell>
          <cell r="K2445" t="str">
            <v>24/03/20</v>
          </cell>
          <cell r="AG2445" t="str">
            <v>508</v>
          </cell>
        </row>
        <row r="2446">
          <cell r="J2446" t="str">
            <v>jgarzavi</v>
          </cell>
          <cell r="K2446" t="str">
            <v>11/03/20</v>
          </cell>
          <cell r="N2446" t="str">
            <v>SI / ANTICORROSIVO / 100 A 150 MG/FT2</v>
          </cell>
          <cell r="P2446" t="str">
            <v>CORTADOS</v>
          </cell>
          <cell r="AL2446" t="str">
            <v>TERNIUM 6.0 MM MAX</v>
          </cell>
        </row>
        <row r="2447">
          <cell r="J2447" t="str">
            <v>c.yramro</v>
          </cell>
          <cell r="K2447" t="str">
            <v>11/03/20</v>
          </cell>
          <cell r="AG2447" t="str">
            <v>508</v>
          </cell>
        </row>
        <row r="2448">
          <cell r="J2448" t="str">
            <v>jgarzavi</v>
          </cell>
          <cell r="K2448" t="str">
            <v>11/03/20</v>
          </cell>
          <cell r="N2448" t="str">
            <v>SI / ANTICORROSIVO / 100 A 150 MG/FT2</v>
          </cell>
          <cell r="P2448" t="str">
            <v>LAMINACIÓN</v>
          </cell>
          <cell r="AG2448" t="str">
            <v>610</v>
          </cell>
        </row>
        <row r="2449">
          <cell r="J2449" t="str">
            <v>jgarzavi</v>
          </cell>
          <cell r="K2449" t="str">
            <v>11/03/20</v>
          </cell>
          <cell r="N2449" t="str">
            <v>SI / ANTICORROSIVO / 100 A 150 MG/FT2</v>
          </cell>
          <cell r="P2449" t="str">
            <v>LAMINACIÓN</v>
          </cell>
          <cell r="AL2449" t="str">
            <v>TERNIUM 6.0 MM MAX</v>
          </cell>
        </row>
        <row r="2450">
          <cell r="J2450" t="str">
            <v>c.yramro</v>
          </cell>
          <cell r="K2450" t="str">
            <v>10/03/20</v>
          </cell>
          <cell r="M2450" t="str">
            <v>MATE</v>
          </cell>
          <cell r="N2450" t="str">
            <v>NO</v>
          </cell>
          <cell r="AG2450" t="str">
            <v>508</v>
          </cell>
          <cell r="AI2450" t="str">
            <v>ESTANDAR</v>
          </cell>
        </row>
        <row r="2451">
          <cell r="J2451" t="str">
            <v>c.yramro</v>
          </cell>
          <cell r="K2451" t="str">
            <v>10/03/20</v>
          </cell>
          <cell r="L2451" t="str">
            <v>MATE</v>
          </cell>
          <cell r="P2451" t="str">
            <v>LAMINACIÓN</v>
          </cell>
          <cell r="AG2451" t="str">
            <v>508</v>
          </cell>
        </row>
        <row r="2452">
          <cell r="J2452" t="str">
            <v>c.yramro</v>
          </cell>
          <cell r="K2452" t="str">
            <v>10/03/20</v>
          </cell>
          <cell r="M2452" t="str">
            <v>MATE</v>
          </cell>
          <cell r="N2452" t="str">
            <v>NO</v>
          </cell>
          <cell r="P2452" t="str">
            <v>LAMINACIÓN</v>
          </cell>
          <cell r="AG2452" t="str">
            <v>508</v>
          </cell>
        </row>
        <row r="2453">
          <cell r="J2453" t="str">
            <v>daveliz</v>
          </cell>
          <cell r="K2453" t="str">
            <v>09/03/20</v>
          </cell>
          <cell r="N2453" t="str">
            <v>SI / ANTICORROSIVO / 100 A 150 MG/FT2</v>
          </cell>
          <cell r="P2453" t="str">
            <v>LAMINACIÓN</v>
          </cell>
          <cell r="AG2453" t="str">
            <v>508</v>
          </cell>
        </row>
        <row r="2454">
          <cell r="J2454" t="str">
            <v>jsalazfu</v>
          </cell>
          <cell r="K2454" t="str">
            <v>09/03/20</v>
          </cell>
          <cell r="L2454" t="str">
            <v>MATE NORMAL 30 - 50 MICROPULG</v>
          </cell>
          <cell r="N2454" t="str">
            <v>SI / LUBRO CLEAN 387 / 30 A 50 MG/FT2</v>
          </cell>
          <cell r="P2454" t="str">
            <v>CORTADOS</v>
          </cell>
          <cell r="AG2454" t="str">
            <v>508</v>
          </cell>
        </row>
        <row r="2455">
          <cell r="J2455" t="str">
            <v>c.yramro</v>
          </cell>
          <cell r="K2455" t="str">
            <v>09/03/20</v>
          </cell>
          <cell r="N2455" t="str">
            <v>SI / ANTICORROSIVO / 100 A 150 MG/FT2</v>
          </cell>
          <cell r="P2455" t="str">
            <v>LAMINACIÓN</v>
          </cell>
          <cell r="AG2455" t="str">
            <v>610</v>
          </cell>
        </row>
        <row r="2456">
          <cell r="J2456" t="str">
            <v>c.yramro</v>
          </cell>
          <cell r="K2456" t="str">
            <v>09/03/20</v>
          </cell>
          <cell r="AG2456" t="str">
            <v>508</v>
          </cell>
          <cell r="AI2456" t="str">
            <v>ESTANDAR</v>
          </cell>
        </row>
        <row r="2457">
          <cell r="J2457" t="str">
            <v>c.yramro</v>
          </cell>
          <cell r="K2457" t="str">
            <v>09/03/20</v>
          </cell>
          <cell r="L2457" t="str">
            <v>MATE NORMAL 30 - 50 MICROPULG</v>
          </cell>
          <cell r="N2457" t="str">
            <v>SI / ANTICORROSIVO / 50 A 100 MG/FT2</v>
          </cell>
          <cell r="AG2457" t="str">
            <v>508</v>
          </cell>
          <cell r="AI2457" t="str">
            <v>ESTANDAR</v>
          </cell>
        </row>
        <row r="2458">
          <cell r="J2458" t="str">
            <v>hpetterson</v>
          </cell>
          <cell r="K2458" t="str">
            <v>10/12/20</v>
          </cell>
          <cell r="M2458" t="str">
            <v>MATE</v>
          </cell>
          <cell r="N2458" t="str">
            <v>NO</v>
          </cell>
          <cell r="P2458" t="str">
            <v>LAMINACIÓN</v>
          </cell>
          <cell r="AG2458" t="str">
            <v>508</v>
          </cell>
        </row>
        <row r="2459">
          <cell r="J2459" t="str">
            <v>hpetterson</v>
          </cell>
          <cell r="K2459" t="str">
            <v>09/03/20</v>
          </cell>
          <cell r="M2459" t="str">
            <v>MATE</v>
          </cell>
          <cell r="N2459" t="str">
            <v>NO</v>
          </cell>
          <cell r="P2459" t="str">
            <v>LAMINACIÓN</v>
          </cell>
          <cell r="AG2459" t="str">
            <v>610</v>
          </cell>
        </row>
        <row r="2460">
          <cell r="J2460" t="str">
            <v>hpetterson</v>
          </cell>
          <cell r="K2460" t="str">
            <v>21/05/20</v>
          </cell>
          <cell r="M2460" t="str">
            <v>MATE</v>
          </cell>
          <cell r="N2460" t="str">
            <v>NO</v>
          </cell>
          <cell r="P2460" t="str">
            <v>LAMINACIÓN</v>
          </cell>
          <cell r="AG2460" t="str">
            <v>508</v>
          </cell>
        </row>
        <row r="2461">
          <cell r="J2461" t="str">
            <v>hpetterson</v>
          </cell>
          <cell r="K2461" t="str">
            <v>09/03/20</v>
          </cell>
          <cell r="M2461" t="str">
            <v>MATE</v>
          </cell>
          <cell r="N2461" t="str">
            <v>NO</v>
          </cell>
          <cell r="P2461" t="str">
            <v>CORTADOS</v>
          </cell>
          <cell r="AG2461" t="str">
            <v>610</v>
          </cell>
        </row>
        <row r="2462">
          <cell r="J2462" t="str">
            <v>c.yramro</v>
          </cell>
          <cell r="K2462" t="str">
            <v>09/03/20</v>
          </cell>
          <cell r="AG2462" t="str">
            <v>711</v>
          </cell>
          <cell r="AI2462" t="str">
            <v>ESTANDAR</v>
          </cell>
        </row>
        <row r="2463">
          <cell r="J2463" t="str">
            <v>hpetterson</v>
          </cell>
          <cell r="K2463" t="str">
            <v>21/05/20</v>
          </cell>
          <cell r="M2463" t="str">
            <v>MATE</v>
          </cell>
          <cell r="N2463" t="str">
            <v>NO</v>
          </cell>
          <cell r="P2463" t="str">
            <v>LAMINACIÓN</v>
          </cell>
          <cell r="AG2463" t="str">
            <v>508</v>
          </cell>
        </row>
        <row r="2464">
          <cell r="J2464" t="str">
            <v>hpetterson</v>
          </cell>
          <cell r="K2464" t="str">
            <v>09/03/20</v>
          </cell>
          <cell r="N2464" t="str">
            <v>NO</v>
          </cell>
          <cell r="P2464" t="str">
            <v>CORTADOS</v>
          </cell>
          <cell r="AG2464" t="str">
            <v>610</v>
          </cell>
        </row>
        <row r="2465">
          <cell r="J2465" t="str">
            <v>hpetterson</v>
          </cell>
          <cell r="K2465" t="str">
            <v>09/03/20</v>
          </cell>
          <cell r="M2465" t="str">
            <v>MATE</v>
          </cell>
          <cell r="N2465" t="str">
            <v>SI / ANTICORROSIVO / ACEITADO LIGERO</v>
          </cell>
          <cell r="P2465" t="str">
            <v>CORTADOS</v>
          </cell>
          <cell r="AG2465" t="str">
            <v>610</v>
          </cell>
        </row>
        <row r="2466">
          <cell r="J2466" t="str">
            <v>c.yramro</v>
          </cell>
          <cell r="K2466" t="str">
            <v>09/03/20</v>
          </cell>
          <cell r="P2466" t="str">
            <v>LAMINACIÓN</v>
          </cell>
          <cell r="AG2466" t="str">
            <v>711</v>
          </cell>
        </row>
        <row r="2467">
          <cell r="J2467" t="str">
            <v>c.yramro</v>
          </cell>
          <cell r="K2467" t="str">
            <v>09/03/20</v>
          </cell>
          <cell r="AG2467" t="str">
            <v>711</v>
          </cell>
          <cell r="AI2467" t="str">
            <v>ESTANDAR</v>
          </cell>
        </row>
        <row r="2468">
          <cell r="J2468" t="str">
            <v>jgarzavi</v>
          </cell>
          <cell r="K2468" t="str">
            <v>09/03/20</v>
          </cell>
          <cell r="P2468" t="str">
            <v>LAMINACIÓN</v>
          </cell>
          <cell r="AG2468" t="str">
            <v>711</v>
          </cell>
        </row>
        <row r="2469">
          <cell r="J2469" t="str">
            <v>daveliz</v>
          </cell>
          <cell r="K2469" t="str">
            <v>09/03/20</v>
          </cell>
          <cell r="P2469" t="str">
            <v>LAMINACIÓN</v>
          </cell>
          <cell r="AG2469" t="str">
            <v>711</v>
          </cell>
        </row>
        <row r="2470">
          <cell r="J2470" t="str">
            <v>jsalazfu</v>
          </cell>
          <cell r="K2470" t="str">
            <v>09/03/20</v>
          </cell>
          <cell r="L2470" t="str">
            <v>MATE NORMAL 30 - 50 MICROPULG</v>
          </cell>
          <cell r="N2470" t="str">
            <v>SI / ANTICORROSIVO / 50 A 100 MG/FT2</v>
          </cell>
          <cell r="P2470" t="str">
            <v>LAMINACIÓN</v>
          </cell>
          <cell r="AG2470" t="str">
            <v>610</v>
          </cell>
        </row>
        <row r="2471">
          <cell r="J2471" t="str">
            <v>jgarzavi</v>
          </cell>
          <cell r="K2471" t="str">
            <v>09/03/20</v>
          </cell>
          <cell r="P2471" t="str">
            <v>LAMINACIÓN</v>
          </cell>
          <cell r="AG2471" t="str">
            <v>711</v>
          </cell>
        </row>
        <row r="2472">
          <cell r="J2472" t="str">
            <v>c.yramro</v>
          </cell>
          <cell r="K2472" t="str">
            <v>09/03/20</v>
          </cell>
          <cell r="AG2472" t="str">
            <v>508</v>
          </cell>
        </row>
        <row r="2473">
          <cell r="J2473" t="str">
            <v>hpetterson</v>
          </cell>
          <cell r="K2473" t="str">
            <v>09/03/20</v>
          </cell>
          <cell r="M2473" t="str">
            <v>MATE</v>
          </cell>
          <cell r="N2473" t="str">
            <v>NO</v>
          </cell>
          <cell r="P2473" t="str">
            <v>LAMINACIÓN</v>
          </cell>
          <cell r="AG2473" t="str">
            <v>508</v>
          </cell>
        </row>
        <row r="2474">
          <cell r="J2474" t="str">
            <v>c.yramro</v>
          </cell>
          <cell r="K2474" t="str">
            <v>07/03/20</v>
          </cell>
          <cell r="L2474" t="str">
            <v>MATE NORMAL 30 - 50 MICROPULG</v>
          </cell>
          <cell r="N2474" t="str">
            <v>SI / ANTICORROSIVO / 50 A 100 MG/FT2</v>
          </cell>
          <cell r="AG2474" t="str">
            <v>508</v>
          </cell>
          <cell r="AI2474" t="str">
            <v>ESTANDAR</v>
          </cell>
        </row>
        <row r="2475">
          <cell r="J2475" t="str">
            <v>c.yramro</v>
          </cell>
          <cell r="K2475" t="str">
            <v>07/03/20</v>
          </cell>
          <cell r="AG2475" t="str">
            <v>711</v>
          </cell>
          <cell r="AI2475" t="str">
            <v>ESTANDAR</v>
          </cell>
        </row>
        <row r="2476">
          <cell r="J2476" t="str">
            <v>c.yramro</v>
          </cell>
          <cell r="K2476" t="str">
            <v>07/03/20</v>
          </cell>
          <cell r="AG2476" t="str">
            <v>508</v>
          </cell>
          <cell r="AI2476" t="str">
            <v>ESTANDAR</v>
          </cell>
        </row>
        <row r="2477">
          <cell r="J2477" t="str">
            <v>c.yramro</v>
          </cell>
          <cell r="K2477" t="str">
            <v>06/03/20</v>
          </cell>
          <cell r="AG2477" t="str">
            <v>711</v>
          </cell>
          <cell r="AI2477" t="str">
            <v>ESTANDAR</v>
          </cell>
        </row>
        <row r="2478">
          <cell r="J2478" t="str">
            <v>c.yramro</v>
          </cell>
          <cell r="K2478" t="str">
            <v>06/03/20</v>
          </cell>
          <cell r="M2478" t="str">
            <v>MATE</v>
          </cell>
          <cell r="N2478" t="str">
            <v>NO</v>
          </cell>
          <cell r="AG2478" t="str">
            <v>508</v>
          </cell>
          <cell r="AI2478" t="str">
            <v>ESTANDAR</v>
          </cell>
        </row>
        <row r="2479">
          <cell r="J2479" t="str">
            <v>c.yramro</v>
          </cell>
          <cell r="K2479" t="str">
            <v>06/03/20</v>
          </cell>
          <cell r="L2479" t="str">
            <v>MATE NORMAL 30 - 50 MICROPULG</v>
          </cell>
          <cell r="N2479" t="str">
            <v>NO</v>
          </cell>
          <cell r="AG2479" t="str">
            <v>610</v>
          </cell>
          <cell r="AI2479" t="str">
            <v>ESTANDAR</v>
          </cell>
        </row>
        <row r="2480">
          <cell r="J2480" t="str">
            <v>c.yramro</v>
          </cell>
          <cell r="K2480" t="str">
            <v>06/03/20</v>
          </cell>
          <cell r="N2480" t="str">
            <v>NO</v>
          </cell>
          <cell r="P2480" t="str">
            <v>LAMINACIÓN</v>
          </cell>
          <cell r="AG2480" t="str">
            <v>610</v>
          </cell>
        </row>
        <row r="2481">
          <cell r="J2481" t="str">
            <v>c.yramro</v>
          </cell>
          <cell r="K2481" t="str">
            <v>06/03/20</v>
          </cell>
          <cell r="P2481" t="str">
            <v>LAMINACIÓN</v>
          </cell>
          <cell r="AG2481" t="str">
            <v>711</v>
          </cell>
        </row>
        <row r="2482">
          <cell r="J2482" t="str">
            <v>c.yramro</v>
          </cell>
          <cell r="K2482" t="str">
            <v>06/03/20</v>
          </cell>
          <cell r="P2482" t="str">
            <v>LAMINACIÓN</v>
          </cell>
          <cell r="AG2482" t="str">
            <v>711</v>
          </cell>
        </row>
        <row r="2483">
          <cell r="J2483" t="str">
            <v>c.yramro</v>
          </cell>
          <cell r="K2483" t="str">
            <v>06/03/20</v>
          </cell>
          <cell r="P2483" t="str">
            <v>LAMINACIÓN</v>
          </cell>
          <cell r="AG2483" t="str">
            <v>711</v>
          </cell>
        </row>
        <row r="2484">
          <cell r="J2484" t="str">
            <v>c.yramro</v>
          </cell>
          <cell r="K2484" t="str">
            <v>05/03/20</v>
          </cell>
          <cell r="AL2484" t="str">
            <v>TERNIUM 3.0 MM MAX</v>
          </cell>
        </row>
        <row r="2485">
          <cell r="J2485" t="str">
            <v>daveliz</v>
          </cell>
          <cell r="K2485" t="str">
            <v>05/03/20</v>
          </cell>
          <cell r="P2485" t="str">
            <v>LAMINACIÓN</v>
          </cell>
          <cell r="AG2485" t="str">
            <v>711</v>
          </cell>
        </row>
        <row r="2486">
          <cell r="J2486" t="str">
            <v>daveliz</v>
          </cell>
          <cell r="K2486" t="str">
            <v>05/03/20</v>
          </cell>
          <cell r="P2486" t="str">
            <v>LAMINACIÓN</v>
          </cell>
          <cell r="AL2486" t="str">
            <v>TERNIUM 6.0 MM MAX</v>
          </cell>
        </row>
        <row r="2487">
          <cell r="J2487" t="str">
            <v>hpetterson</v>
          </cell>
          <cell r="K2487" t="str">
            <v>05/03/20</v>
          </cell>
          <cell r="M2487" t="str">
            <v>MATE</v>
          </cell>
          <cell r="N2487" t="str">
            <v>SI / ANTICORROSIVO / ACEITADO LIGERO</v>
          </cell>
          <cell r="P2487" t="str">
            <v>LAMINACIÓN</v>
          </cell>
          <cell r="AG2487" t="str">
            <v>508</v>
          </cell>
        </row>
        <row r="2488">
          <cell r="J2488" t="str">
            <v>c.yramro</v>
          </cell>
          <cell r="K2488" t="str">
            <v>05/03/20</v>
          </cell>
          <cell r="AG2488" t="str">
            <v>508</v>
          </cell>
        </row>
        <row r="2489">
          <cell r="J2489" t="str">
            <v>daveliz</v>
          </cell>
          <cell r="K2489" t="str">
            <v>05/03/20</v>
          </cell>
          <cell r="P2489" t="str">
            <v>LAMINACIÓN</v>
          </cell>
          <cell r="AG2489" t="str">
            <v>711</v>
          </cell>
        </row>
        <row r="2490">
          <cell r="J2490" t="str">
            <v>daveliz</v>
          </cell>
          <cell r="K2490" t="str">
            <v>05/03/20</v>
          </cell>
          <cell r="P2490" t="str">
            <v>LAMINACIÓN</v>
          </cell>
          <cell r="AL2490" t="str">
            <v>TERNIUM 6.0 MM MAX</v>
          </cell>
        </row>
        <row r="2491">
          <cell r="J2491" t="str">
            <v>daveliz</v>
          </cell>
          <cell r="K2491" t="str">
            <v>05/03/20</v>
          </cell>
          <cell r="N2491" t="str">
            <v>SI / ANTICORROSIVO / 100 A 150 MG/FT2</v>
          </cell>
          <cell r="P2491" t="str">
            <v>LAMINACIÓN</v>
          </cell>
          <cell r="AG2491" t="str">
            <v>610</v>
          </cell>
        </row>
        <row r="2492">
          <cell r="J2492" t="str">
            <v>jsalazfu</v>
          </cell>
          <cell r="K2492" t="str">
            <v>05/03/20</v>
          </cell>
          <cell r="L2492" t="str">
            <v>MATE NORMAL 30 - 50 MICROPULG</v>
          </cell>
          <cell r="N2492" t="str">
            <v>SI / ANTICORROSIVO / 50 A 100 MG/FT2</v>
          </cell>
          <cell r="AG2492" t="str">
            <v>508</v>
          </cell>
          <cell r="AI2492" t="str">
            <v>ESTANDAR</v>
          </cell>
        </row>
        <row r="2493">
          <cell r="J2493" t="str">
            <v>daveliz</v>
          </cell>
          <cell r="K2493" t="str">
            <v>05/03/20</v>
          </cell>
          <cell r="P2493" t="str">
            <v>LAMINACIÓN</v>
          </cell>
          <cell r="AL2493" t="str">
            <v>TERNIUM 6.0 MM MAX</v>
          </cell>
        </row>
        <row r="2494">
          <cell r="J2494" t="str">
            <v>daveliz</v>
          </cell>
          <cell r="K2494" t="str">
            <v>04/03/20</v>
          </cell>
          <cell r="P2494" t="str">
            <v>LAMINACIÓN</v>
          </cell>
          <cell r="AG2494" t="str">
            <v>711</v>
          </cell>
        </row>
        <row r="2495">
          <cell r="J2495" t="str">
            <v>daveliz</v>
          </cell>
          <cell r="K2495" t="str">
            <v>04/03/20</v>
          </cell>
          <cell r="P2495" t="str">
            <v>LAMINACIÓN</v>
          </cell>
          <cell r="AG2495" t="str">
            <v>711</v>
          </cell>
        </row>
        <row r="2496">
          <cell r="J2496" t="str">
            <v>daveliz</v>
          </cell>
          <cell r="K2496" t="str">
            <v>05/03/20</v>
          </cell>
          <cell r="P2496" t="str">
            <v>LAMINACIÓN</v>
          </cell>
          <cell r="AL2496" t="str">
            <v>TERNIUM 6.0 MM MAX</v>
          </cell>
        </row>
        <row r="2497">
          <cell r="J2497" t="str">
            <v>hpetterson</v>
          </cell>
          <cell r="K2497" t="str">
            <v>04/03/20</v>
          </cell>
          <cell r="L2497" t="str">
            <v>MATE</v>
          </cell>
          <cell r="P2497" t="str">
            <v>LAMINACIÓN</v>
          </cell>
          <cell r="AG2497" t="str">
            <v>508</v>
          </cell>
        </row>
        <row r="2498">
          <cell r="J2498" t="str">
            <v>hpetterson</v>
          </cell>
          <cell r="K2498" t="str">
            <v>04/03/20</v>
          </cell>
          <cell r="L2498" t="str">
            <v>MATE</v>
          </cell>
          <cell r="P2498" t="str">
            <v>LAMINACIÓN</v>
          </cell>
          <cell r="AG2498" t="str">
            <v>508</v>
          </cell>
        </row>
        <row r="2499">
          <cell r="J2499" t="str">
            <v>hpetterson</v>
          </cell>
          <cell r="K2499" t="str">
            <v>04/03/20</v>
          </cell>
          <cell r="M2499" t="str">
            <v>MATE</v>
          </cell>
          <cell r="N2499" t="str">
            <v>NO</v>
          </cell>
          <cell r="P2499" t="str">
            <v>LAMINACIÓN</v>
          </cell>
          <cell r="AG2499" t="str">
            <v>508</v>
          </cell>
        </row>
        <row r="2500">
          <cell r="J2500" t="str">
            <v>jgarzavi</v>
          </cell>
          <cell r="K2500" t="str">
            <v>04/03/20</v>
          </cell>
          <cell r="P2500" t="str">
            <v>LAMINACIÓN</v>
          </cell>
          <cell r="AG2500" t="str">
            <v>711</v>
          </cell>
        </row>
        <row r="2501">
          <cell r="J2501" t="str">
            <v>c.yramro</v>
          </cell>
          <cell r="K2501" t="str">
            <v>04/03/20</v>
          </cell>
          <cell r="AG2501" t="str">
            <v>508</v>
          </cell>
        </row>
        <row r="2502">
          <cell r="J2502" t="str">
            <v>c.yramro</v>
          </cell>
          <cell r="K2502" t="str">
            <v>04/03/20</v>
          </cell>
          <cell r="AG2502" t="str">
            <v>508</v>
          </cell>
        </row>
        <row r="2503">
          <cell r="J2503" t="str">
            <v>hpetterson</v>
          </cell>
          <cell r="K2503" t="str">
            <v>03/03/20</v>
          </cell>
          <cell r="M2503" t="str">
            <v>MATE</v>
          </cell>
          <cell r="N2503" t="str">
            <v>NO</v>
          </cell>
          <cell r="P2503" t="str">
            <v>LAMINACIÓN</v>
          </cell>
          <cell r="AG2503" t="str">
            <v>508</v>
          </cell>
        </row>
        <row r="2504">
          <cell r="J2504" t="str">
            <v>jgarzavi</v>
          </cell>
          <cell r="K2504" t="str">
            <v>03/03/20</v>
          </cell>
          <cell r="N2504" t="str">
            <v>SI / ANTICORROSIVO / 100 A 150 MG/FT2</v>
          </cell>
          <cell r="P2504" t="str">
            <v>CORTADOS</v>
          </cell>
          <cell r="AG2504" t="str">
            <v>610</v>
          </cell>
        </row>
        <row r="2505">
          <cell r="J2505" t="str">
            <v>jgarzavi</v>
          </cell>
          <cell r="K2505" t="str">
            <v>03/03/20</v>
          </cell>
          <cell r="N2505" t="str">
            <v>SI / ANTICORROSIVO / 100 A 150 MG/FT2</v>
          </cell>
          <cell r="P2505" t="str">
            <v>CORTADOS</v>
          </cell>
          <cell r="AL2505" t="str">
            <v>TERNIUM 1.5 MM MAX</v>
          </cell>
        </row>
        <row r="2506">
          <cell r="J2506" t="str">
            <v>c.yramro</v>
          </cell>
          <cell r="K2506" t="str">
            <v>03/03/20</v>
          </cell>
          <cell r="AG2506" t="str">
            <v>711</v>
          </cell>
          <cell r="AI2506" t="str">
            <v>ESTANDAR</v>
          </cell>
        </row>
        <row r="2507">
          <cell r="J2507" t="str">
            <v>hpetterson</v>
          </cell>
          <cell r="K2507" t="str">
            <v>03/03/20</v>
          </cell>
          <cell r="M2507" t="str">
            <v>MATE</v>
          </cell>
          <cell r="N2507" t="str">
            <v>SI / ANTICORROSIVO / ACEITADO LIGERO</v>
          </cell>
          <cell r="P2507" t="str">
            <v>LAMINACIÓN</v>
          </cell>
          <cell r="AL2507" t="str">
            <v>TERNIUM 1.5 MM MAX</v>
          </cell>
        </row>
        <row r="2508">
          <cell r="J2508" t="str">
            <v>hpetterson</v>
          </cell>
          <cell r="K2508" t="str">
            <v>03/03/20</v>
          </cell>
          <cell r="M2508" t="str">
            <v>MATE</v>
          </cell>
          <cell r="N2508" t="str">
            <v>NO</v>
          </cell>
          <cell r="P2508" t="str">
            <v>LAMINACIÓN</v>
          </cell>
          <cell r="AG2508" t="str">
            <v>610</v>
          </cell>
        </row>
        <row r="2509">
          <cell r="J2509" t="str">
            <v>daveliz</v>
          </cell>
          <cell r="K2509" t="str">
            <v>03/03/20</v>
          </cell>
          <cell r="AG2509" t="str">
            <v>711</v>
          </cell>
          <cell r="AI2509" t="str">
            <v>ESTANDAR</v>
          </cell>
        </row>
        <row r="2510">
          <cell r="J2510" t="str">
            <v>jgarzavi</v>
          </cell>
          <cell r="K2510" t="str">
            <v>03/03/20</v>
          </cell>
          <cell r="N2510" t="str">
            <v>SI / ANTICORROSIVO / 100 A 150 MG/FT2</v>
          </cell>
          <cell r="P2510" t="str">
            <v>CORTADOS</v>
          </cell>
          <cell r="AG2510" t="str">
            <v>610</v>
          </cell>
        </row>
        <row r="2511">
          <cell r="J2511" t="str">
            <v>jgarzavi</v>
          </cell>
          <cell r="K2511" t="str">
            <v>03/03/20</v>
          </cell>
          <cell r="N2511" t="str">
            <v>SI / ANTICORROSIVO / 100 A 150 MG/FT2</v>
          </cell>
          <cell r="P2511" t="str">
            <v>LAMINACIÓN</v>
          </cell>
          <cell r="AG2511" t="str">
            <v>610</v>
          </cell>
        </row>
        <row r="2512">
          <cell r="J2512" t="str">
            <v>hpetterson</v>
          </cell>
          <cell r="K2512" t="str">
            <v>03/03/20</v>
          </cell>
          <cell r="M2512" t="str">
            <v>MATE</v>
          </cell>
          <cell r="N2512" t="str">
            <v>NO</v>
          </cell>
          <cell r="P2512" t="str">
            <v>LAMINACIÓN</v>
          </cell>
          <cell r="AG2512" t="str">
            <v>508</v>
          </cell>
        </row>
        <row r="2513">
          <cell r="J2513" t="str">
            <v>jgarzavi</v>
          </cell>
          <cell r="K2513" t="str">
            <v>03/03/20</v>
          </cell>
          <cell r="P2513" t="str">
            <v>LAMINACIÓN</v>
          </cell>
          <cell r="AG2513" t="str">
            <v>711</v>
          </cell>
        </row>
        <row r="2514">
          <cell r="J2514" t="str">
            <v>jgarzavi</v>
          </cell>
          <cell r="K2514" t="str">
            <v>03/03/20</v>
          </cell>
          <cell r="P2514" t="str">
            <v>LAMINACIÓN</v>
          </cell>
          <cell r="AG2514" t="str">
            <v>711</v>
          </cell>
        </row>
        <row r="2515">
          <cell r="J2515" t="str">
            <v>jgarzavi</v>
          </cell>
          <cell r="K2515" t="str">
            <v>03/03/20</v>
          </cell>
          <cell r="N2515" t="str">
            <v>SI / ANTICORROSIVO / 100 A 150 MG/FT2</v>
          </cell>
          <cell r="P2515" t="str">
            <v>LAMINACIÓN</v>
          </cell>
          <cell r="AG2515" t="str">
            <v>610</v>
          </cell>
        </row>
        <row r="2516">
          <cell r="J2516" t="str">
            <v>c.yramro</v>
          </cell>
          <cell r="K2516" t="str">
            <v>02/03/20</v>
          </cell>
          <cell r="Q2516" t="str">
            <v>26</v>
          </cell>
          <cell r="R2516" t="str">
            <v>26</v>
          </cell>
          <cell r="AB2516" t="str">
            <v>0777-AMARILLO RC</v>
          </cell>
          <cell r="AC2516" t="str">
            <v>0700-ARENA STD</v>
          </cell>
          <cell r="AK2516" t="str">
            <v>NO</v>
          </cell>
        </row>
        <row r="2517">
          <cell r="J2517" t="str">
            <v>jsalazfu</v>
          </cell>
          <cell r="K2517" t="str">
            <v>02/03/20</v>
          </cell>
          <cell r="L2517" t="str">
            <v>MATE NORMAL 30 - 50 MICROPULG</v>
          </cell>
          <cell r="N2517" t="str">
            <v>SI / ANTICORROSIVO / 50 A 100 MG/FT2</v>
          </cell>
          <cell r="P2517" t="str">
            <v>LAMINACIÓN</v>
          </cell>
          <cell r="AG2517" t="str">
            <v>610</v>
          </cell>
        </row>
        <row r="2518">
          <cell r="J2518" t="str">
            <v>jgarzavi</v>
          </cell>
          <cell r="K2518" t="str">
            <v>02/03/20</v>
          </cell>
          <cell r="N2518" t="str">
            <v>SI / ANTICORROSIVO / 100 A 150 MG/FT2</v>
          </cell>
          <cell r="P2518" t="str">
            <v>LAMINACIÓN</v>
          </cell>
          <cell r="AG2518" t="str">
            <v>610</v>
          </cell>
        </row>
        <row r="2519">
          <cell r="J2519" t="str">
            <v>c.yramro</v>
          </cell>
          <cell r="K2519" t="str">
            <v>02/03/20</v>
          </cell>
          <cell r="AG2519" t="str">
            <v>508</v>
          </cell>
          <cell r="AI2519" t="str">
            <v>ESTANDAR</v>
          </cell>
        </row>
        <row r="2520">
          <cell r="J2520" t="str">
            <v>c.yramro</v>
          </cell>
          <cell r="K2520" t="str">
            <v>02/03/20</v>
          </cell>
          <cell r="AG2520" t="str">
            <v>508</v>
          </cell>
        </row>
        <row r="2521">
          <cell r="J2521" t="str">
            <v>jgarzavi</v>
          </cell>
          <cell r="K2521" t="str">
            <v>02/03/20</v>
          </cell>
          <cell r="P2521" t="str">
            <v>LAMINACIÓN</v>
          </cell>
          <cell r="AG2521" t="str">
            <v>711</v>
          </cell>
        </row>
        <row r="2522">
          <cell r="J2522" t="str">
            <v>jgarzavi</v>
          </cell>
          <cell r="K2522" t="str">
            <v>02/03/20</v>
          </cell>
          <cell r="N2522" t="str">
            <v>SI / ANTICORROSIVO / 100 A 150 MG/FT2</v>
          </cell>
          <cell r="P2522" t="str">
            <v>LAMINACIÓN</v>
          </cell>
          <cell r="AG2522" t="str">
            <v>610</v>
          </cell>
        </row>
        <row r="2523">
          <cell r="J2523" t="str">
            <v>jsalazfu</v>
          </cell>
          <cell r="K2523" t="str">
            <v>02/03/20</v>
          </cell>
          <cell r="AG2523" t="str">
            <v>508</v>
          </cell>
        </row>
        <row r="2524">
          <cell r="J2524" t="str">
            <v>c.yramro</v>
          </cell>
          <cell r="K2524" t="str">
            <v>02/03/20</v>
          </cell>
          <cell r="Q2524" t="str">
            <v>26</v>
          </cell>
          <cell r="R2524" t="str">
            <v>26</v>
          </cell>
          <cell r="AB2524" t="str">
            <v>0777-AMARILLO RC</v>
          </cell>
          <cell r="AC2524" t="str">
            <v>0777-AMARILLO RC</v>
          </cell>
          <cell r="AK2524" t="str">
            <v>NO</v>
          </cell>
        </row>
        <row r="2525">
          <cell r="J2525" t="str">
            <v>c.yramro</v>
          </cell>
          <cell r="K2525" t="str">
            <v>02/03/20</v>
          </cell>
          <cell r="AG2525" t="str">
            <v>508</v>
          </cell>
        </row>
        <row r="2526">
          <cell r="J2526" t="str">
            <v>hpetterson</v>
          </cell>
          <cell r="K2526" t="str">
            <v>28/02/20</v>
          </cell>
          <cell r="AG2526" t="str">
            <v>508</v>
          </cell>
          <cell r="AI2526" t="str">
            <v>ESTANDAR</v>
          </cell>
        </row>
        <row r="2527">
          <cell r="J2527" t="str">
            <v>hpetterson</v>
          </cell>
          <cell r="K2527" t="str">
            <v>28/02/20</v>
          </cell>
          <cell r="M2527" t="str">
            <v>MATE</v>
          </cell>
          <cell r="N2527" t="str">
            <v>SI / ANTICORROSIVO / ACEITADO LIGERO</v>
          </cell>
          <cell r="P2527" t="str">
            <v>LAMINACIÓN</v>
          </cell>
          <cell r="AG2527" t="str">
            <v>610</v>
          </cell>
        </row>
        <row r="2528">
          <cell r="J2528" t="str">
            <v>hpetterson</v>
          </cell>
          <cell r="K2528" t="str">
            <v>28/02/20</v>
          </cell>
          <cell r="M2528" t="str">
            <v>MATE</v>
          </cell>
          <cell r="N2528" t="str">
            <v>SI / ANTICORROSIVO / ACEITADO LIGERO</v>
          </cell>
          <cell r="P2528" t="str">
            <v>LAMINACIÓN</v>
          </cell>
          <cell r="AG2528" t="str">
            <v>508</v>
          </cell>
        </row>
        <row r="2529">
          <cell r="J2529" t="str">
            <v>hpetterson</v>
          </cell>
          <cell r="K2529" t="str">
            <v>28/02/20</v>
          </cell>
          <cell r="M2529" t="str">
            <v>MATE</v>
          </cell>
          <cell r="N2529" t="str">
            <v>SI / ANTICORROSIVO / ACEITADO LIGERO</v>
          </cell>
          <cell r="P2529" t="str">
            <v>LAMINACIÓN</v>
          </cell>
          <cell r="AG2529" t="str">
            <v>508</v>
          </cell>
        </row>
        <row r="2530">
          <cell r="J2530" t="str">
            <v>c.yramro</v>
          </cell>
          <cell r="K2530" t="str">
            <v>28/02/20</v>
          </cell>
          <cell r="AG2530" t="str">
            <v>508</v>
          </cell>
        </row>
        <row r="2531">
          <cell r="J2531" t="str">
            <v>jsalazfu</v>
          </cell>
          <cell r="K2531" t="str">
            <v>28/02/20</v>
          </cell>
        </row>
        <row r="2532">
          <cell r="J2532" t="str">
            <v>daveliz</v>
          </cell>
          <cell r="K2532" t="str">
            <v>27/02/20</v>
          </cell>
          <cell r="P2532" t="str">
            <v>LAMINACIÓN</v>
          </cell>
          <cell r="AG2532" t="str">
            <v>711</v>
          </cell>
        </row>
        <row r="2533">
          <cell r="J2533" t="str">
            <v>daveliz</v>
          </cell>
          <cell r="K2533" t="str">
            <v>27/02/20</v>
          </cell>
          <cell r="P2533" t="str">
            <v>CORTADOS</v>
          </cell>
          <cell r="AL2533" t="str">
            <v>TERNIUM 6.0 MM MAX</v>
          </cell>
        </row>
        <row r="2534">
          <cell r="J2534" t="str">
            <v>hpetterson</v>
          </cell>
          <cell r="K2534" t="str">
            <v>27/02/20</v>
          </cell>
          <cell r="L2534" t="str">
            <v>MATE NORMAL 30 - 50 MICROPULG</v>
          </cell>
          <cell r="N2534" t="str">
            <v>SI / ANTICORROSIVO / 50 A 100 MG/FT2</v>
          </cell>
          <cell r="P2534" t="str">
            <v>LAMINACIÓN</v>
          </cell>
          <cell r="AG2534" t="str">
            <v>508</v>
          </cell>
        </row>
        <row r="2535">
          <cell r="J2535" t="str">
            <v>jgarzavi</v>
          </cell>
          <cell r="K2535" t="str">
            <v>27/02/20</v>
          </cell>
          <cell r="L2535" t="str">
            <v>MATE NORMAL 30 - 50 MICROPULG</v>
          </cell>
          <cell r="N2535" t="str">
            <v>SI / ANTICORROSIVO / 50 A 100 MG/FT2</v>
          </cell>
          <cell r="P2535" t="str">
            <v>LAMINACIÓN</v>
          </cell>
          <cell r="AG2535" t="str">
            <v>508</v>
          </cell>
        </row>
        <row r="2536">
          <cell r="J2536" t="str">
            <v>daveliz</v>
          </cell>
          <cell r="K2536" t="str">
            <v>27/02/20</v>
          </cell>
          <cell r="P2536" t="str">
            <v>LAMINACIÓN</v>
          </cell>
          <cell r="AG2536" t="str">
            <v>711</v>
          </cell>
        </row>
        <row r="2537">
          <cell r="J2537" t="str">
            <v>daveliz</v>
          </cell>
          <cell r="K2537" t="str">
            <v>27/02/20</v>
          </cell>
          <cell r="P2537" t="str">
            <v>LAMINACIÓN</v>
          </cell>
          <cell r="AL2537" t="str">
            <v>TERNIUM 6.0 MM MAX</v>
          </cell>
        </row>
        <row r="2538">
          <cell r="J2538" t="str">
            <v>daveliz</v>
          </cell>
          <cell r="K2538" t="str">
            <v>27/02/20</v>
          </cell>
          <cell r="P2538" t="str">
            <v>LAMINACIÓN</v>
          </cell>
          <cell r="AG2538" t="str">
            <v>711</v>
          </cell>
        </row>
        <row r="2539">
          <cell r="J2539" t="str">
            <v>hpetterson</v>
          </cell>
          <cell r="K2539" t="str">
            <v>27/02/20</v>
          </cell>
          <cell r="M2539" t="str">
            <v>MATE</v>
          </cell>
          <cell r="N2539" t="str">
            <v>SI / ANTICORROSIVO / ACEITADO LIGERO</v>
          </cell>
          <cell r="P2539" t="str">
            <v>LAMINACIÓN</v>
          </cell>
          <cell r="AG2539" t="str">
            <v>508</v>
          </cell>
        </row>
        <row r="2540">
          <cell r="J2540" t="str">
            <v>plcampos</v>
          </cell>
          <cell r="K2540" t="str">
            <v>26/02/20</v>
          </cell>
          <cell r="AD2540" t="str">
            <v>NO CONTROLADA</v>
          </cell>
        </row>
        <row r="2541">
          <cell r="J2541" t="str">
            <v>plcampos</v>
          </cell>
          <cell r="K2541" t="str">
            <v>26/02/20</v>
          </cell>
          <cell r="AD2541" t="str">
            <v>NO CONTROLADA</v>
          </cell>
        </row>
        <row r="2542">
          <cell r="J2542" t="str">
            <v>plcampos</v>
          </cell>
          <cell r="K2542" t="str">
            <v>26/02/20</v>
          </cell>
          <cell r="AD2542" t="str">
            <v>REBABEADA</v>
          </cell>
        </row>
        <row r="2543">
          <cell r="J2543" t="str">
            <v>jgarzavi</v>
          </cell>
          <cell r="K2543" t="str">
            <v>26/02/20</v>
          </cell>
          <cell r="N2543" t="str">
            <v>SI / ANTICORROSIVO / 100 A 150 MG/FT2</v>
          </cell>
          <cell r="P2543" t="str">
            <v>LAMINACIÓN</v>
          </cell>
          <cell r="AG2543" t="str">
            <v>610</v>
          </cell>
        </row>
        <row r="2544">
          <cell r="J2544" t="str">
            <v>jsalazfu</v>
          </cell>
          <cell r="K2544" t="str">
            <v>26/02/20</v>
          </cell>
          <cell r="L2544" t="str">
            <v>MATE NORMAL 30 - 50 MICROPULG</v>
          </cell>
          <cell r="N2544" t="str">
            <v>SI / ANTICORROSIVO / 50 A 100 MG/FT2</v>
          </cell>
          <cell r="P2544" t="str">
            <v>LAMINACIÓN</v>
          </cell>
          <cell r="AG2544" t="str">
            <v>610</v>
          </cell>
        </row>
        <row r="2545">
          <cell r="J2545" t="str">
            <v>jsalazfu</v>
          </cell>
          <cell r="K2545" t="str">
            <v>26/02/20</v>
          </cell>
          <cell r="L2545" t="str">
            <v>MATE NORMAL 30 - 50 MICROPULG</v>
          </cell>
          <cell r="N2545" t="str">
            <v>SI / ANTICORROSIVO / 50 A 100 MG/FT2</v>
          </cell>
          <cell r="P2545" t="str">
            <v>LAMINACIÓN</v>
          </cell>
          <cell r="AG2545" t="str">
            <v>610</v>
          </cell>
        </row>
        <row r="2546">
          <cell r="J2546" t="str">
            <v>c.yramro</v>
          </cell>
          <cell r="K2546" t="str">
            <v>26/02/20</v>
          </cell>
          <cell r="M2546" t="str">
            <v>MATE</v>
          </cell>
          <cell r="N2546" t="str">
            <v>SI / ANTICORROSIVO / ACEITADO LIGERO</v>
          </cell>
          <cell r="AG2546" t="str">
            <v>508</v>
          </cell>
          <cell r="AI2546" t="str">
            <v>ESTANDAR</v>
          </cell>
        </row>
        <row r="2547">
          <cell r="J2547" t="str">
            <v>c.yramro</v>
          </cell>
          <cell r="K2547" t="str">
            <v>26/02/20</v>
          </cell>
          <cell r="AG2547" t="str">
            <v>508</v>
          </cell>
        </row>
        <row r="2548">
          <cell r="J2548" t="str">
            <v>c.yramro</v>
          </cell>
          <cell r="K2548" t="str">
            <v>26/02/20</v>
          </cell>
          <cell r="AG2548" t="str">
            <v>508</v>
          </cell>
        </row>
        <row r="2549">
          <cell r="J2549" t="str">
            <v>c.yramro</v>
          </cell>
          <cell r="K2549" t="str">
            <v>26/02/20</v>
          </cell>
          <cell r="AG2549" t="str">
            <v>508</v>
          </cell>
        </row>
        <row r="2550">
          <cell r="J2550" t="str">
            <v>c.yramro</v>
          </cell>
          <cell r="K2550" t="str">
            <v>26/02/20</v>
          </cell>
          <cell r="AG2550" t="str">
            <v>508</v>
          </cell>
        </row>
        <row r="2551">
          <cell r="J2551" t="str">
            <v>c.yramro</v>
          </cell>
          <cell r="K2551" t="str">
            <v>26/02/20</v>
          </cell>
          <cell r="AG2551" t="str">
            <v>508</v>
          </cell>
        </row>
        <row r="2552">
          <cell r="J2552" t="str">
            <v>c.yramro</v>
          </cell>
          <cell r="K2552" t="str">
            <v>26/02/20</v>
          </cell>
          <cell r="AG2552" t="str">
            <v>508</v>
          </cell>
        </row>
        <row r="2553">
          <cell r="J2553" t="str">
            <v>c.yramro</v>
          </cell>
          <cell r="K2553" t="str">
            <v>26/02/20</v>
          </cell>
          <cell r="M2553" t="str">
            <v>MATE</v>
          </cell>
          <cell r="N2553" t="str">
            <v>SI / NOX-RUST / 1.0-1.5 GR/M2</v>
          </cell>
          <cell r="P2553" t="str">
            <v>CORTADOS</v>
          </cell>
          <cell r="AG2553" t="str">
            <v>508</v>
          </cell>
        </row>
        <row r="2554">
          <cell r="J2554" t="str">
            <v>c.yramro</v>
          </cell>
          <cell r="K2554" t="str">
            <v>26/02/20</v>
          </cell>
          <cell r="AG2554" t="str">
            <v>508</v>
          </cell>
        </row>
        <row r="2555">
          <cell r="J2555" t="str">
            <v>jgarzavi</v>
          </cell>
          <cell r="K2555" t="str">
            <v>26/02/20</v>
          </cell>
          <cell r="N2555" t="str">
            <v>SI / ANTICORROSIVO / 100 A 150 MG/FT2</v>
          </cell>
          <cell r="P2555" t="str">
            <v>LAMINACIÓN</v>
          </cell>
          <cell r="AG2555" t="str">
            <v>610</v>
          </cell>
        </row>
        <row r="2556">
          <cell r="J2556" t="str">
            <v>c.yramro</v>
          </cell>
          <cell r="K2556" t="str">
            <v>26/02/20</v>
          </cell>
          <cell r="AG2556" t="str">
            <v>508</v>
          </cell>
        </row>
        <row r="2557">
          <cell r="J2557" t="str">
            <v>c.yramro</v>
          </cell>
          <cell r="K2557" t="str">
            <v>26/02/20</v>
          </cell>
          <cell r="P2557" t="str">
            <v>LAMINACIÓN</v>
          </cell>
          <cell r="AG2557" t="str">
            <v>711</v>
          </cell>
        </row>
        <row r="2558">
          <cell r="J2558" t="str">
            <v>c.yramro</v>
          </cell>
          <cell r="K2558" t="str">
            <v>26/02/20</v>
          </cell>
          <cell r="P2558" t="str">
            <v>LAMINACIÓN</v>
          </cell>
          <cell r="AG2558" t="str">
            <v>711</v>
          </cell>
        </row>
        <row r="2559">
          <cell r="J2559" t="str">
            <v>jsalazfu</v>
          </cell>
          <cell r="K2559" t="str">
            <v>25/02/20</v>
          </cell>
          <cell r="M2559" t="str">
            <v>SEMIMATE</v>
          </cell>
          <cell r="N2559" t="str">
            <v>SI / ANTICORIT / 0.5-1.0 GR/M2</v>
          </cell>
          <cell r="P2559" t="str">
            <v>CORTADOS</v>
          </cell>
          <cell r="AG2559" t="str">
            <v>610</v>
          </cell>
        </row>
        <row r="2560">
          <cell r="J2560" t="str">
            <v>daveliz</v>
          </cell>
          <cell r="K2560" t="str">
            <v>25/02/20</v>
          </cell>
          <cell r="N2560" t="str">
            <v>SI / ANTICORROSIVO / 100 A 150 MG/FT2</v>
          </cell>
          <cell r="P2560" t="str">
            <v>LAMINACIÓN</v>
          </cell>
          <cell r="AG2560" t="str">
            <v>610</v>
          </cell>
        </row>
        <row r="2561">
          <cell r="J2561" t="str">
            <v>daveliz</v>
          </cell>
          <cell r="K2561" t="str">
            <v>25/02/20</v>
          </cell>
          <cell r="N2561" t="str">
            <v>SI / ANTICORROSIVO / 100 A 150 MG/FT2</v>
          </cell>
          <cell r="AG2561" t="str">
            <v>610</v>
          </cell>
          <cell r="AI2561" t="str">
            <v>ESTANDAR</v>
          </cell>
        </row>
        <row r="2562">
          <cell r="J2562" t="str">
            <v>jsalazfu</v>
          </cell>
          <cell r="K2562" t="str">
            <v>24/02/20</v>
          </cell>
          <cell r="N2562" t="str">
            <v>SI / FERROCOTE / 75 A 100 MG/FT2</v>
          </cell>
          <cell r="P2562" t="str">
            <v>LAMINACIÓN</v>
          </cell>
          <cell r="AG2562" t="str">
            <v>610</v>
          </cell>
        </row>
        <row r="2563">
          <cell r="J2563" t="str">
            <v>jsalazfu</v>
          </cell>
          <cell r="K2563" t="str">
            <v>24/02/20</v>
          </cell>
          <cell r="P2563" t="str">
            <v>LAMINACIÓN</v>
          </cell>
          <cell r="AG2563" t="str">
            <v>711</v>
          </cell>
        </row>
        <row r="2564">
          <cell r="J2564" t="str">
            <v>hpetterson</v>
          </cell>
          <cell r="K2564" t="str">
            <v>24/02/20</v>
          </cell>
          <cell r="M2564" t="str">
            <v>MATE</v>
          </cell>
          <cell r="N2564" t="str">
            <v>SI / ANTICORROSIVO / ACEITADO LIGERO</v>
          </cell>
          <cell r="AG2564" t="str">
            <v>508</v>
          </cell>
          <cell r="AI2564" t="str">
            <v>ESTANDAR</v>
          </cell>
        </row>
        <row r="2565">
          <cell r="J2565" t="str">
            <v>t-eloy_becerra</v>
          </cell>
          <cell r="K2565" t="str">
            <v>24/02/20</v>
          </cell>
          <cell r="P2565" t="str">
            <v>LAMINACIÓN</v>
          </cell>
          <cell r="AG2565" t="str">
            <v>711</v>
          </cell>
        </row>
        <row r="2566">
          <cell r="J2566" t="str">
            <v>daveliz</v>
          </cell>
          <cell r="K2566" t="str">
            <v>22/02/20</v>
          </cell>
          <cell r="P2566" t="str">
            <v>LAMINACIÓN</v>
          </cell>
          <cell r="AL2566" t="str">
            <v>TERNIUM 3.0 MM MAX</v>
          </cell>
        </row>
        <row r="2567">
          <cell r="J2567" t="str">
            <v>hpetterson</v>
          </cell>
          <cell r="K2567" t="str">
            <v>21/02/20</v>
          </cell>
          <cell r="L2567" t="str">
            <v>MATE</v>
          </cell>
          <cell r="P2567" t="str">
            <v>LAMINACIÓN</v>
          </cell>
          <cell r="AG2567" t="str">
            <v>508</v>
          </cell>
        </row>
        <row r="2568">
          <cell r="J2568" t="str">
            <v>daveliz</v>
          </cell>
          <cell r="K2568" t="str">
            <v>21/02/20</v>
          </cell>
          <cell r="P2568" t="str">
            <v>LAMINACIÓN</v>
          </cell>
          <cell r="AL2568" t="str">
            <v>TERNIUM 3.0 MM MAX</v>
          </cell>
        </row>
        <row r="2569">
          <cell r="J2569" t="str">
            <v>hpetterson</v>
          </cell>
          <cell r="K2569" t="str">
            <v>21/02/20</v>
          </cell>
          <cell r="M2569" t="str">
            <v>MATE</v>
          </cell>
          <cell r="N2569" t="str">
            <v>SI / ANTICORROSIVO / ACEITADO LIGERO</v>
          </cell>
          <cell r="P2569" t="str">
            <v>LAMINACIÓN</v>
          </cell>
          <cell r="AG2569" t="str">
            <v>610</v>
          </cell>
        </row>
        <row r="2570">
          <cell r="J2570" t="str">
            <v>hpetterson</v>
          </cell>
          <cell r="K2570" t="str">
            <v>21/02/20</v>
          </cell>
          <cell r="M2570" t="str">
            <v>MATE</v>
          </cell>
          <cell r="N2570" t="str">
            <v>SI / ANTICORROSIVO / ACEITADO LIGERO</v>
          </cell>
          <cell r="AG2570" t="str">
            <v>508</v>
          </cell>
          <cell r="AI2570" t="str">
            <v>ESTANDAR</v>
          </cell>
        </row>
        <row r="2571">
          <cell r="J2571" t="str">
            <v>hpetterson</v>
          </cell>
          <cell r="K2571" t="str">
            <v>21/02/20</v>
          </cell>
          <cell r="M2571" t="str">
            <v>MATE</v>
          </cell>
          <cell r="N2571" t="str">
            <v>SI / ANTICORROSIVO / ACEITADO LIGERO</v>
          </cell>
          <cell r="AG2571" t="str">
            <v>508</v>
          </cell>
          <cell r="AI2571" t="str">
            <v>ESTANDAR</v>
          </cell>
        </row>
        <row r="2572">
          <cell r="J2572" t="str">
            <v>c.yramro</v>
          </cell>
          <cell r="K2572" t="str">
            <v>21/02/20</v>
          </cell>
          <cell r="P2572" t="str">
            <v>LAMINACIÓN</v>
          </cell>
          <cell r="AG2572" t="str">
            <v>711</v>
          </cell>
        </row>
        <row r="2573">
          <cell r="J2573" t="str">
            <v>c.yramro</v>
          </cell>
          <cell r="K2573" t="str">
            <v>21/02/20</v>
          </cell>
          <cell r="L2573" t="str">
            <v>ESMALTADO 35 - 90 MICROPULG</v>
          </cell>
          <cell r="N2573" t="str">
            <v>SI / ANTICORROSIVO / 50 A 100 MG/FT2</v>
          </cell>
          <cell r="AG2573" t="str">
            <v>508</v>
          </cell>
          <cell r="AI2573" t="str">
            <v>ESTANDAR</v>
          </cell>
        </row>
        <row r="2574">
          <cell r="J2574" t="str">
            <v>c.yramro</v>
          </cell>
          <cell r="K2574" t="str">
            <v>21/02/20</v>
          </cell>
          <cell r="L2574" t="str">
            <v>ESMALTADO 35 - 90 MICROPULG</v>
          </cell>
          <cell r="N2574" t="str">
            <v>SI / ANTICORROSIVO / 50 A 100 MG/FT2</v>
          </cell>
          <cell r="AG2574" t="str">
            <v>610</v>
          </cell>
          <cell r="AI2574" t="str">
            <v>ESTANDAR</v>
          </cell>
        </row>
        <row r="2575">
          <cell r="J2575" t="str">
            <v>hpetterson</v>
          </cell>
          <cell r="K2575" t="str">
            <v>21/02/20</v>
          </cell>
          <cell r="M2575" t="str">
            <v>MATE</v>
          </cell>
          <cell r="N2575" t="str">
            <v>SI / ANTICORROSIVO / ACEITADO LIGERO</v>
          </cell>
          <cell r="P2575" t="str">
            <v>LAMINACIÓN</v>
          </cell>
          <cell r="AG2575" t="str">
            <v>508</v>
          </cell>
        </row>
        <row r="2576">
          <cell r="J2576" t="str">
            <v>daveliz</v>
          </cell>
          <cell r="K2576" t="str">
            <v>21/02/20</v>
          </cell>
          <cell r="P2576" t="str">
            <v>LAMINACIÓN</v>
          </cell>
          <cell r="AG2576" t="str">
            <v>711</v>
          </cell>
        </row>
        <row r="2577">
          <cell r="J2577" t="str">
            <v>daveliz</v>
          </cell>
          <cell r="K2577" t="str">
            <v>21/02/20</v>
          </cell>
          <cell r="N2577" t="str">
            <v>SI / ANTICORROSIVO / 100 A 150 MG/FT2</v>
          </cell>
          <cell r="AG2577" t="str">
            <v>610</v>
          </cell>
          <cell r="AI2577" t="str">
            <v>ESTANDAR</v>
          </cell>
        </row>
        <row r="2578">
          <cell r="J2578" t="str">
            <v>daveliz</v>
          </cell>
          <cell r="K2578" t="str">
            <v>21/02/20</v>
          </cell>
          <cell r="P2578" t="str">
            <v>LAMINACIÓN</v>
          </cell>
          <cell r="AL2578" t="str">
            <v>TERNIUM 6.0 MM MAX</v>
          </cell>
        </row>
        <row r="2579">
          <cell r="J2579" t="str">
            <v>c.yramro</v>
          </cell>
          <cell r="K2579" t="str">
            <v>20/02/20</v>
          </cell>
          <cell r="AG2579" t="str">
            <v>508</v>
          </cell>
        </row>
        <row r="2580">
          <cell r="J2580" t="str">
            <v>c.yramro</v>
          </cell>
          <cell r="K2580" t="str">
            <v>20/02/20</v>
          </cell>
          <cell r="AG2580" t="str">
            <v>508</v>
          </cell>
        </row>
        <row r="2581">
          <cell r="J2581" t="str">
            <v>daveliz</v>
          </cell>
          <cell r="K2581" t="str">
            <v>20/02/20</v>
          </cell>
          <cell r="P2581" t="str">
            <v>LAMINACIÓN</v>
          </cell>
          <cell r="AG2581" t="str">
            <v>711</v>
          </cell>
        </row>
        <row r="2582">
          <cell r="J2582" t="str">
            <v>c.yramro</v>
          </cell>
          <cell r="K2582" t="str">
            <v>20/02/20</v>
          </cell>
          <cell r="AG2582" t="str">
            <v>508</v>
          </cell>
          <cell r="AI2582" t="str">
            <v>ESTANDAR</v>
          </cell>
        </row>
        <row r="2583">
          <cell r="J2583" t="str">
            <v>c.yramro</v>
          </cell>
          <cell r="K2583" t="str">
            <v>20/02/20</v>
          </cell>
          <cell r="AG2583" t="str">
            <v>508</v>
          </cell>
          <cell r="AI2583" t="str">
            <v>ESTANDAR</v>
          </cell>
        </row>
        <row r="2584">
          <cell r="J2584" t="str">
            <v>c.yramro</v>
          </cell>
          <cell r="K2584" t="str">
            <v>20/02/20</v>
          </cell>
        </row>
        <row r="2585">
          <cell r="J2585" t="str">
            <v>c.yramro</v>
          </cell>
          <cell r="K2585" t="str">
            <v>20/02/20</v>
          </cell>
          <cell r="M2585" t="str">
            <v>MATE</v>
          </cell>
          <cell r="N2585" t="str">
            <v>SI / ANTICORROSIVO / ACEITADO LIGERO</v>
          </cell>
          <cell r="P2585" t="str">
            <v>LAMINACIÓN</v>
          </cell>
          <cell r="AG2585" t="str">
            <v>508</v>
          </cell>
        </row>
        <row r="2586">
          <cell r="J2586" t="str">
            <v>c.yramro</v>
          </cell>
          <cell r="K2586" t="str">
            <v>20/02/20</v>
          </cell>
          <cell r="AG2586" t="str">
            <v>508</v>
          </cell>
        </row>
        <row r="2587">
          <cell r="J2587" t="str">
            <v>c.yramro</v>
          </cell>
          <cell r="K2587" t="str">
            <v>20/02/20</v>
          </cell>
          <cell r="AG2587" t="str">
            <v>508</v>
          </cell>
        </row>
        <row r="2588">
          <cell r="J2588" t="str">
            <v>c.yramro</v>
          </cell>
          <cell r="K2588" t="str">
            <v>20/02/20</v>
          </cell>
          <cell r="AG2588" t="str">
            <v>508</v>
          </cell>
        </row>
        <row r="2589">
          <cell r="J2589" t="str">
            <v>c.yramro</v>
          </cell>
          <cell r="K2589" t="str">
            <v>20/02/20</v>
          </cell>
          <cell r="AG2589" t="str">
            <v>508</v>
          </cell>
        </row>
        <row r="2590">
          <cell r="J2590" t="str">
            <v>c.yramro</v>
          </cell>
          <cell r="K2590" t="str">
            <v>20/02/20</v>
          </cell>
          <cell r="M2590" t="str">
            <v>MATE</v>
          </cell>
          <cell r="N2590" t="str">
            <v>SI / ANTICORROSIVO / ACEITADO LIGERO</v>
          </cell>
          <cell r="AG2590" t="str">
            <v>508</v>
          </cell>
          <cell r="AI2590" t="str">
            <v>ESTANDAR</v>
          </cell>
        </row>
        <row r="2591">
          <cell r="J2591" t="str">
            <v>c.yramro</v>
          </cell>
          <cell r="K2591" t="str">
            <v>20/02/20</v>
          </cell>
          <cell r="P2591" t="str">
            <v>LAMINACIÓN</v>
          </cell>
          <cell r="AL2591" t="str">
            <v>TERNIUM 6.0 MM MAX</v>
          </cell>
        </row>
        <row r="2592">
          <cell r="J2592" t="str">
            <v>jgarzavi</v>
          </cell>
          <cell r="K2592" t="str">
            <v>20/02/20</v>
          </cell>
          <cell r="N2592" t="str">
            <v>SI / ANTICORROSIVO / 100 A 150 MG/FT2</v>
          </cell>
          <cell r="P2592" t="str">
            <v>LAMINACIÓN</v>
          </cell>
          <cell r="AG2592" t="str">
            <v>610</v>
          </cell>
        </row>
        <row r="2593">
          <cell r="J2593" t="str">
            <v>c.yramro</v>
          </cell>
          <cell r="K2593" t="str">
            <v>20/02/20</v>
          </cell>
          <cell r="P2593" t="str">
            <v>LAMINACIÓN</v>
          </cell>
          <cell r="AG2593" t="str">
            <v>711</v>
          </cell>
        </row>
        <row r="2594">
          <cell r="J2594" t="str">
            <v>jsalazfu</v>
          </cell>
          <cell r="K2594" t="str">
            <v>20/02/20</v>
          </cell>
          <cell r="L2594" t="str">
            <v>MATE</v>
          </cell>
          <cell r="P2594" t="str">
            <v>LAMINACIÓN</v>
          </cell>
          <cell r="AG2594" t="str">
            <v>508</v>
          </cell>
        </row>
        <row r="2595">
          <cell r="J2595" t="str">
            <v>c.yramro</v>
          </cell>
          <cell r="K2595" t="str">
            <v>20/02/20</v>
          </cell>
          <cell r="AG2595" t="str">
            <v>508</v>
          </cell>
        </row>
        <row r="2596">
          <cell r="J2596" t="str">
            <v>jgarzavi</v>
          </cell>
          <cell r="K2596" t="str">
            <v>20/02/20</v>
          </cell>
          <cell r="N2596" t="str">
            <v>SI / ANTICORROSIVO / 100 A 150 MG/FT2</v>
          </cell>
          <cell r="P2596" t="str">
            <v>LAMINACIÓN</v>
          </cell>
          <cell r="AG2596" t="str">
            <v>610</v>
          </cell>
        </row>
        <row r="2597">
          <cell r="J2597" t="str">
            <v>jgarzavi</v>
          </cell>
          <cell r="K2597" t="str">
            <v>19/02/20</v>
          </cell>
          <cell r="N2597" t="str">
            <v>SI / ANTICORROSIVO / 100 A 150 MG/FT2</v>
          </cell>
          <cell r="AG2597" t="str">
            <v>610</v>
          </cell>
          <cell r="AI2597" t="str">
            <v>ESTANDAR</v>
          </cell>
        </row>
        <row r="2598">
          <cell r="J2598" t="str">
            <v>c.yramro</v>
          </cell>
          <cell r="K2598" t="str">
            <v>19/02/20</v>
          </cell>
          <cell r="AG2598" t="str">
            <v>508</v>
          </cell>
        </row>
        <row r="2599">
          <cell r="J2599" t="str">
            <v>c.yramro</v>
          </cell>
          <cell r="K2599" t="str">
            <v>19/02/20</v>
          </cell>
          <cell r="AG2599" t="str">
            <v>508</v>
          </cell>
        </row>
        <row r="2600">
          <cell r="J2600" t="str">
            <v>c.yramro</v>
          </cell>
          <cell r="K2600" t="str">
            <v>19/02/20</v>
          </cell>
          <cell r="L2600" t="str">
            <v>MATE</v>
          </cell>
          <cell r="P2600" t="str">
            <v>LAMINACIÓN</v>
          </cell>
          <cell r="AG2600" t="str">
            <v>508</v>
          </cell>
        </row>
        <row r="2601">
          <cell r="J2601" t="str">
            <v>c.yramro</v>
          </cell>
          <cell r="K2601" t="str">
            <v>19/02/20</v>
          </cell>
          <cell r="AG2601" t="str">
            <v>508</v>
          </cell>
        </row>
        <row r="2602">
          <cell r="J2602" t="str">
            <v>c.yramro</v>
          </cell>
          <cell r="K2602" t="str">
            <v>19/02/20</v>
          </cell>
          <cell r="AG2602" t="str">
            <v>508</v>
          </cell>
        </row>
        <row r="2603">
          <cell r="J2603" t="str">
            <v>c.yramro</v>
          </cell>
          <cell r="K2603" t="str">
            <v>19/02/20</v>
          </cell>
          <cell r="AG2603" t="str">
            <v>508</v>
          </cell>
          <cell r="AI2603" t="str">
            <v>ESTANDAR</v>
          </cell>
        </row>
        <row r="2604">
          <cell r="J2604" t="str">
            <v>daveliz</v>
          </cell>
          <cell r="K2604" t="str">
            <v>19/02/20</v>
          </cell>
          <cell r="N2604" t="str">
            <v>SI / ANTICORROSIVO / 100 A 150 MG/FT2</v>
          </cell>
          <cell r="P2604" t="str">
            <v>CORTADOS</v>
          </cell>
          <cell r="AL2604" t="str">
            <v>TERNIUM 1.5 MM MAX</v>
          </cell>
        </row>
        <row r="2605">
          <cell r="J2605" t="str">
            <v>daveliz</v>
          </cell>
          <cell r="K2605" t="str">
            <v>18/02/20</v>
          </cell>
          <cell r="N2605" t="str">
            <v>SI / ANTICORROSIVO / 100 A 150 MG/FT2</v>
          </cell>
          <cell r="AG2605" t="str">
            <v>508</v>
          </cell>
          <cell r="AI2605" t="str">
            <v>ESTANDAR</v>
          </cell>
        </row>
        <row r="2606">
          <cell r="J2606" t="str">
            <v>jsalazfu</v>
          </cell>
          <cell r="K2606" t="str">
            <v>19/03/20</v>
          </cell>
          <cell r="M2606" t="str">
            <v>MATE</v>
          </cell>
          <cell r="N2606" t="str">
            <v>SI / ANTICORIT / 0.5-1.0 GR/M2</v>
          </cell>
          <cell r="P2606" t="str">
            <v>CORTADOS</v>
          </cell>
          <cell r="AG2606" t="str">
            <v>508</v>
          </cell>
        </row>
        <row r="2607">
          <cell r="J2607" t="str">
            <v>hpetterson</v>
          </cell>
          <cell r="K2607" t="str">
            <v>22/06/20</v>
          </cell>
          <cell r="AL2607" t="str">
            <v>TERNIUM 3.0 MM MAX</v>
          </cell>
        </row>
        <row r="2608">
          <cell r="J2608" t="str">
            <v>daveliz</v>
          </cell>
          <cell r="K2608" t="str">
            <v>18/02/20</v>
          </cell>
          <cell r="P2608" t="str">
            <v>LAMINACIÓN</v>
          </cell>
          <cell r="AG2608" t="str">
            <v>711</v>
          </cell>
        </row>
        <row r="2609">
          <cell r="J2609" t="str">
            <v>daveliz</v>
          </cell>
          <cell r="K2609" t="str">
            <v>18/02/20</v>
          </cell>
          <cell r="P2609" t="str">
            <v>LAMINACIÓN</v>
          </cell>
          <cell r="AG2609" t="str">
            <v>711</v>
          </cell>
        </row>
        <row r="2610">
          <cell r="J2610" t="str">
            <v>daveliz</v>
          </cell>
          <cell r="K2610" t="str">
            <v>18/02/20</v>
          </cell>
          <cell r="P2610" t="str">
            <v>LAMINACIÓN</v>
          </cell>
          <cell r="AL2610" t="str">
            <v>TERNIUM 6.0 MM MAX</v>
          </cell>
        </row>
        <row r="2611">
          <cell r="J2611" t="str">
            <v>jgarzavi</v>
          </cell>
          <cell r="K2611" t="str">
            <v>18/02/20</v>
          </cell>
          <cell r="N2611" t="str">
            <v>SI / ANTICORROSIVO / 100 A 150 MG/FT2</v>
          </cell>
          <cell r="P2611" t="str">
            <v>CORTADOS</v>
          </cell>
          <cell r="AG2611" t="str">
            <v>610</v>
          </cell>
        </row>
        <row r="2612">
          <cell r="J2612" t="str">
            <v>daveliz</v>
          </cell>
          <cell r="K2612" t="str">
            <v>18/02/20</v>
          </cell>
          <cell r="N2612" t="str">
            <v>SI / ANTICORROSIVO / 100 A 150 MG/FT2</v>
          </cell>
          <cell r="P2612" t="str">
            <v>LAMINACIÓN</v>
          </cell>
          <cell r="AG2612" t="str">
            <v>610</v>
          </cell>
        </row>
        <row r="2613">
          <cell r="J2613" t="str">
            <v>daveliz</v>
          </cell>
          <cell r="K2613" t="str">
            <v>18/02/20</v>
          </cell>
          <cell r="N2613" t="str">
            <v>SI / ANTICORROSIVO / 100 A 150 MG/FT2</v>
          </cell>
          <cell r="P2613" t="str">
            <v>LAMINACIÓN</v>
          </cell>
          <cell r="AL2613" t="str">
            <v>TERNIUM 6.0 MM MAX</v>
          </cell>
        </row>
        <row r="2614">
          <cell r="J2614" t="str">
            <v>daveliz</v>
          </cell>
          <cell r="K2614" t="str">
            <v>17/02/20</v>
          </cell>
          <cell r="P2614" t="str">
            <v>LAMINACIÓN</v>
          </cell>
          <cell r="AG2614" t="str">
            <v>711</v>
          </cell>
        </row>
        <row r="2615">
          <cell r="J2615" t="str">
            <v>jgarzavi</v>
          </cell>
          <cell r="K2615" t="str">
            <v>17/02/20</v>
          </cell>
          <cell r="P2615" t="str">
            <v>LAMINACIÓN</v>
          </cell>
          <cell r="AL2615" t="str">
            <v>TERNIUM 6.0 MM MAX</v>
          </cell>
        </row>
        <row r="2616">
          <cell r="J2616" t="str">
            <v>c.yramro</v>
          </cell>
          <cell r="K2616" t="str">
            <v>17/02/20</v>
          </cell>
          <cell r="AG2616" t="str">
            <v>508</v>
          </cell>
        </row>
        <row r="2617">
          <cell r="J2617" t="str">
            <v>c.yramro</v>
          </cell>
          <cell r="K2617" t="str">
            <v>17/02/20</v>
          </cell>
          <cell r="AG2617" t="str">
            <v>508</v>
          </cell>
        </row>
        <row r="2618">
          <cell r="J2618" t="str">
            <v>c.yramro</v>
          </cell>
          <cell r="K2618" t="str">
            <v>17/02/20</v>
          </cell>
          <cell r="AG2618" t="str">
            <v>508</v>
          </cell>
        </row>
        <row r="2619">
          <cell r="J2619" t="str">
            <v>c.yramro</v>
          </cell>
          <cell r="K2619" t="str">
            <v>17/02/20</v>
          </cell>
          <cell r="AG2619" t="str">
            <v>508</v>
          </cell>
        </row>
        <row r="2620">
          <cell r="J2620" t="str">
            <v>c.yramro</v>
          </cell>
          <cell r="K2620" t="str">
            <v>17/02/20</v>
          </cell>
          <cell r="AG2620" t="str">
            <v>508</v>
          </cell>
        </row>
        <row r="2621">
          <cell r="J2621" t="str">
            <v>c.yramro</v>
          </cell>
          <cell r="K2621" t="str">
            <v>17/02/20</v>
          </cell>
          <cell r="AG2621" t="str">
            <v>508</v>
          </cell>
        </row>
        <row r="2622">
          <cell r="J2622" t="str">
            <v>c.yramro</v>
          </cell>
          <cell r="K2622" t="str">
            <v>17/02/20</v>
          </cell>
          <cell r="AG2622" t="str">
            <v>508</v>
          </cell>
        </row>
        <row r="2623">
          <cell r="J2623" t="str">
            <v>c.yramro</v>
          </cell>
          <cell r="K2623" t="str">
            <v>17/02/20</v>
          </cell>
          <cell r="AG2623" t="str">
            <v>508</v>
          </cell>
        </row>
        <row r="2624">
          <cell r="J2624" t="str">
            <v>c.yramro</v>
          </cell>
          <cell r="K2624" t="str">
            <v>17/02/20</v>
          </cell>
          <cell r="AG2624" t="str">
            <v>508</v>
          </cell>
        </row>
        <row r="2625">
          <cell r="J2625" t="str">
            <v>c.yramro</v>
          </cell>
          <cell r="K2625" t="str">
            <v>17/02/20</v>
          </cell>
          <cell r="AG2625" t="str">
            <v>508</v>
          </cell>
        </row>
        <row r="2626">
          <cell r="J2626" t="str">
            <v>c.yramro</v>
          </cell>
          <cell r="K2626" t="str">
            <v>17/02/20</v>
          </cell>
          <cell r="AG2626" t="str">
            <v>508</v>
          </cell>
        </row>
        <row r="2627">
          <cell r="J2627" t="str">
            <v>c.yramro</v>
          </cell>
          <cell r="K2627" t="str">
            <v>17/02/20</v>
          </cell>
          <cell r="AG2627" t="str">
            <v>508</v>
          </cell>
        </row>
        <row r="2628">
          <cell r="J2628" t="str">
            <v>c.yramro</v>
          </cell>
          <cell r="K2628" t="str">
            <v>17/02/20</v>
          </cell>
          <cell r="AG2628" t="str">
            <v>508</v>
          </cell>
        </row>
        <row r="2629">
          <cell r="J2629" t="str">
            <v>hpetterson</v>
          </cell>
          <cell r="K2629" t="str">
            <v>14/02/20</v>
          </cell>
          <cell r="M2629" t="str">
            <v>MATE</v>
          </cell>
          <cell r="N2629" t="str">
            <v>NO</v>
          </cell>
          <cell r="P2629" t="str">
            <v>LAMINACIÓN</v>
          </cell>
          <cell r="AG2629" t="str">
            <v>508</v>
          </cell>
        </row>
        <row r="2630">
          <cell r="J2630" t="str">
            <v>hpetterson</v>
          </cell>
          <cell r="K2630" t="str">
            <v>14/02/20</v>
          </cell>
          <cell r="M2630" t="str">
            <v>MATE</v>
          </cell>
          <cell r="N2630" t="str">
            <v>NO</v>
          </cell>
          <cell r="P2630" t="str">
            <v>LAMINACIÓN</v>
          </cell>
          <cell r="AG2630" t="str">
            <v>508</v>
          </cell>
        </row>
        <row r="2631">
          <cell r="J2631" t="str">
            <v>c.yramro</v>
          </cell>
          <cell r="K2631" t="str">
            <v>14/02/20</v>
          </cell>
          <cell r="AG2631" t="str">
            <v>508</v>
          </cell>
        </row>
        <row r="2632">
          <cell r="J2632" t="str">
            <v>c.yramro</v>
          </cell>
          <cell r="K2632" t="str">
            <v>14/02/20</v>
          </cell>
          <cell r="AL2632" t="str">
            <v>TERNIUM 1.5 MM MAX</v>
          </cell>
        </row>
        <row r="2633">
          <cell r="J2633" t="str">
            <v>daveliz</v>
          </cell>
          <cell r="K2633" t="str">
            <v>14/02/20</v>
          </cell>
          <cell r="N2633" t="str">
            <v>NO</v>
          </cell>
          <cell r="AG2633" t="str">
            <v>508</v>
          </cell>
          <cell r="AI2633" t="str">
            <v>ESTANDAR</v>
          </cell>
        </row>
        <row r="2634">
          <cell r="J2634" t="str">
            <v>c.yramro</v>
          </cell>
          <cell r="K2634" t="str">
            <v>14/02/20</v>
          </cell>
          <cell r="M2634" t="str">
            <v>SIN RESTRICCION DE RUGOSIDAD</v>
          </cell>
          <cell r="N2634" t="str">
            <v>NO</v>
          </cell>
          <cell r="P2634" t="str">
            <v>LAMINACIÓN</v>
          </cell>
          <cell r="AG2634" t="str">
            <v>508</v>
          </cell>
        </row>
        <row r="2635">
          <cell r="J2635" t="str">
            <v>c.yramro</v>
          </cell>
          <cell r="K2635" t="str">
            <v>14/02/20</v>
          </cell>
          <cell r="M2635" t="str">
            <v>MATE</v>
          </cell>
          <cell r="N2635" t="str">
            <v>NO</v>
          </cell>
          <cell r="P2635" t="str">
            <v>LAMINACIÓN</v>
          </cell>
          <cell r="AG2635" t="str">
            <v>508</v>
          </cell>
        </row>
        <row r="2636">
          <cell r="J2636" t="str">
            <v>jgarzavi</v>
          </cell>
          <cell r="K2636" t="str">
            <v>14/02/20</v>
          </cell>
          <cell r="AG2636" t="str">
            <v>711</v>
          </cell>
          <cell r="AI2636" t="str">
            <v>ESTANDAR</v>
          </cell>
        </row>
        <row r="2637">
          <cell r="J2637" t="str">
            <v>c.yramro</v>
          </cell>
          <cell r="K2637" t="str">
            <v>14/02/20</v>
          </cell>
          <cell r="M2637" t="str">
            <v>MATE</v>
          </cell>
          <cell r="N2637" t="str">
            <v>SI / ANTICORROSIVO / ACEITADO LIGERO</v>
          </cell>
          <cell r="P2637" t="str">
            <v>LAMINACIÓN</v>
          </cell>
          <cell r="AG2637" t="str">
            <v>508</v>
          </cell>
        </row>
        <row r="2638">
          <cell r="J2638" t="str">
            <v>plcampos</v>
          </cell>
          <cell r="K2638" t="str">
            <v>14/02/20</v>
          </cell>
        </row>
        <row r="2639">
          <cell r="J2639" t="str">
            <v>hpetterson</v>
          </cell>
          <cell r="K2639" t="str">
            <v>14/02/20</v>
          </cell>
          <cell r="M2639" t="str">
            <v>MATE</v>
          </cell>
          <cell r="N2639" t="str">
            <v>SI / ANTICORROSIVO / ACEITADO LIGERO</v>
          </cell>
          <cell r="AG2639" t="str">
            <v>508</v>
          </cell>
          <cell r="AI2639" t="str">
            <v>ESTANDAR</v>
          </cell>
        </row>
        <row r="2640">
          <cell r="J2640" t="str">
            <v>jgarzavi</v>
          </cell>
          <cell r="K2640" t="str">
            <v>14/02/20</v>
          </cell>
          <cell r="P2640" t="str">
            <v>LAMINACIÓN</v>
          </cell>
          <cell r="AL2640" t="str">
            <v>TERNIUM 6.0 MM MAX</v>
          </cell>
        </row>
        <row r="2641">
          <cell r="J2641" t="str">
            <v>hpetterson</v>
          </cell>
          <cell r="K2641" t="str">
            <v>13/02/20</v>
          </cell>
          <cell r="M2641" t="str">
            <v>MATE</v>
          </cell>
          <cell r="N2641" t="str">
            <v>SI / ANTICORROSIVO / ACEITADO LIGERO</v>
          </cell>
          <cell r="AG2641" t="str">
            <v>508</v>
          </cell>
          <cell r="AI2641" t="str">
            <v>ESTANDAR</v>
          </cell>
        </row>
        <row r="2642">
          <cell r="J2642" t="str">
            <v>hpetterson</v>
          </cell>
          <cell r="K2642" t="str">
            <v>13/02/20</v>
          </cell>
          <cell r="M2642" t="str">
            <v>MATE</v>
          </cell>
          <cell r="N2642" t="str">
            <v>SI / ANTICORROSIVO / ACEITADO LIGERO</v>
          </cell>
          <cell r="AG2642" t="str">
            <v>610</v>
          </cell>
          <cell r="AI2642" t="str">
            <v>ESTANDAR</v>
          </cell>
        </row>
        <row r="2643">
          <cell r="J2643" t="str">
            <v>hpetterson</v>
          </cell>
          <cell r="K2643" t="str">
            <v>13/02/20</v>
          </cell>
          <cell r="M2643" t="str">
            <v>MATE</v>
          </cell>
          <cell r="N2643" t="str">
            <v>SI / ANTICORROSIVO / ACEITADO LIGERO</v>
          </cell>
          <cell r="AG2643" t="str">
            <v>610</v>
          </cell>
          <cell r="AI2643" t="str">
            <v>ESTANDAR</v>
          </cell>
        </row>
        <row r="2644">
          <cell r="J2644" t="str">
            <v>jgarzavi</v>
          </cell>
          <cell r="K2644" t="str">
            <v>13/02/20</v>
          </cell>
          <cell r="N2644" t="str">
            <v>SI / ANTICORROSIVO / 100 A 150 MG/FT2</v>
          </cell>
          <cell r="P2644" t="str">
            <v>LAMINACIÓN</v>
          </cell>
          <cell r="AG2644" t="str">
            <v>610</v>
          </cell>
        </row>
        <row r="2645">
          <cell r="J2645" t="str">
            <v>c.yramro</v>
          </cell>
          <cell r="K2645" t="str">
            <v>12/02/20</v>
          </cell>
          <cell r="P2645" t="str">
            <v>LAMINACIÓN</v>
          </cell>
          <cell r="AG2645" t="str">
            <v>711</v>
          </cell>
        </row>
        <row r="2646">
          <cell r="J2646" t="str">
            <v>c.yramro</v>
          </cell>
          <cell r="K2646" t="str">
            <v>12/02/20</v>
          </cell>
          <cell r="P2646" t="str">
            <v>LAMINACIÓN</v>
          </cell>
          <cell r="AG2646" t="str">
            <v>711</v>
          </cell>
        </row>
        <row r="2647">
          <cell r="J2647" t="str">
            <v>jsalazfu</v>
          </cell>
          <cell r="K2647" t="str">
            <v>12/02/20</v>
          </cell>
          <cell r="L2647" t="str">
            <v>MATE NORMAL 30 - 50 MICROPULG</v>
          </cell>
          <cell r="N2647" t="str">
            <v>SI / ANTICORROSIVO / 50 A 100 MG/FT2</v>
          </cell>
          <cell r="P2647" t="str">
            <v>LAMINACIÓN</v>
          </cell>
          <cell r="AG2647" t="str">
            <v>508</v>
          </cell>
        </row>
        <row r="2648">
          <cell r="J2648" t="str">
            <v>c.yramro</v>
          </cell>
          <cell r="K2648" t="str">
            <v>12/02/20</v>
          </cell>
          <cell r="M2648" t="str">
            <v>MATE</v>
          </cell>
          <cell r="N2648" t="str">
            <v>NO</v>
          </cell>
          <cell r="P2648" t="str">
            <v>LAMINACIÓN</v>
          </cell>
          <cell r="AG2648" t="str">
            <v>508</v>
          </cell>
        </row>
        <row r="2649">
          <cell r="J2649" t="str">
            <v>c.yramro</v>
          </cell>
          <cell r="K2649" t="str">
            <v>12/02/20</v>
          </cell>
          <cell r="AG2649" t="str">
            <v>508</v>
          </cell>
        </row>
        <row r="2650">
          <cell r="J2650" t="str">
            <v>c.yramro</v>
          </cell>
          <cell r="K2650" t="str">
            <v>12/02/20</v>
          </cell>
          <cell r="P2650" t="str">
            <v>LAMINACIÓN</v>
          </cell>
          <cell r="AG2650" t="str">
            <v>711</v>
          </cell>
        </row>
        <row r="2651">
          <cell r="J2651" t="str">
            <v>jgarzavi</v>
          </cell>
          <cell r="K2651" t="str">
            <v>12/02/20</v>
          </cell>
          <cell r="P2651" t="str">
            <v>LAMINACIÓN</v>
          </cell>
          <cell r="AG2651" t="str">
            <v>711</v>
          </cell>
        </row>
        <row r="2652">
          <cell r="J2652" t="str">
            <v>hpetterson</v>
          </cell>
          <cell r="K2652" t="str">
            <v>12/02/20</v>
          </cell>
          <cell r="AL2652" t="str">
            <v>TERNIUM 1.5 MM MAX</v>
          </cell>
        </row>
        <row r="2653">
          <cell r="J2653" t="str">
            <v>hpetterson</v>
          </cell>
          <cell r="K2653" t="str">
            <v>12/02/20</v>
          </cell>
          <cell r="M2653" t="str">
            <v>MATE</v>
          </cell>
          <cell r="N2653" t="str">
            <v>NO</v>
          </cell>
          <cell r="AG2653" t="str">
            <v>508</v>
          </cell>
          <cell r="AI2653" t="str">
            <v>ESTANDAR</v>
          </cell>
        </row>
        <row r="2654">
          <cell r="J2654" t="str">
            <v>c.yramro</v>
          </cell>
          <cell r="K2654" t="str">
            <v>11/02/20</v>
          </cell>
          <cell r="M2654" t="str">
            <v>MATE</v>
          </cell>
          <cell r="N2654" t="str">
            <v>NO</v>
          </cell>
          <cell r="P2654" t="str">
            <v>LAMINACIÓN</v>
          </cell>
          <cell r="AG2654" t="str">
            <v>508</v>
          </cell>
        </row>
        <row r="2655">
          <cell r="J2655" t="str">
            <v>hpetterson</v>
          </cell>
          <cell r="K2655" t="str">
            <v>21/05/20</v>
          </cell>
          <cell r="M2655" t="str">
            <v>MATE</v>
          </cell>
          <cell r="N2655" t="str">
            <v>NO</v>
          </cell>
          <cell r="P2655" t="str">
            <v>LAMINACIÓN</v>
          </cell>
          <cell r="AG2655" t="str">
            <v>508</v>
          </cell>
        </row>
        <row r="2656">
          <cell r="J2656" t="str">
            <v>hpetterson</v>
          </cell>
          <cell r="K2656" t="str">
            <v>21/05/20</v>
          </cell>
          <cell r="M2656" t="str">
            <v>MATE</v>
          </cell>
          <cell r="N2656" t="str">
            <v>NO</v>
          </cell>
          <cell r="P2656" t="str">
            <v>LAMINACIÓN</v>
          </cell>
          <cell r="AG2656" t="str">
            <v>508</v>
          </cell>
        </row>
        <row r="2657">
          <cell r="J2657" t="str">
            <v>hpetterson</v>
          </cell>
          <cell r="K2657" t="str">
            <v>11/02/20</v>
          </cell>
          <cell r="M2657" t="str">
            <v>MATE</v>
          </cell>
          <cell r="N2657" t="str">
            <v>NO</v>
          </cell>
          <cell r="P2657" t="str">
            <v>LAMINACIÓN</v>
          </cell>
          <cell r="AG2657" t="str">
            <v>610</v>
          </cell>
        </row>
        <row r="2658">
          <cell r="J2658" t="str">
            <v>c.yramro</v>
          </cell>
          <cell r="K2658" t="str">
            <v>11/02/20</v>
          </cell>
          <cell r="P2658" t="str">
            <v>LAMINACIÓN</v>
          </cell>
          <cell r="AL2658" t="str">
            <v>TERNIUM 6.0 MM MAX</v>
          </cell>
        </row>
        <row r="2659">
          <cell r="J2659" t="str">
            <v>c.yramro</v>
          </cell>
          <cell r="K2659" t="str">
            <v>11/02/20</v>
          </cell>
          <cell r="AG2659" t="str">
            <v>508</v>
          </cell>
          <cell r="AI2659" t="str">
            <v>ESTANDAR</v>
          </cell>
        </row>
        <row r="2660">
          <cell r="J2660" t="str">
            <v>hpetterson</v>
          </cell>
          <cell r="K2660" t="str">
            <v>21/05/20</v>
          </cell>
          <cell r="M2660" t="str">
            <v>MATE</v>
          </cell>
          <cell r="N2660" t="str">
            <v>NO</v>
          </cell>
          <cell r="P2660" t="str">
            <v>LAMINACIÓN</v>
          </cell>
          <cell r="AG2660" t="str">
            <v>508</v>
          </cell>
        </row>
        <row r="2661">
          <cell r="J2661" t="str">
            <v>c.yramro</v>
          </cell>
          <cell r="K2661" t="str">
            <v>11/02/20</v>
          </cell>
          <cell r="AG2661" t="str">
            <v>508</v>
          </cell>
        </row>
        <row r="2662">
          <cell r="J2662" t="str">
            <v>c.yramro</v>
          </cell>
          <cell r="K2662" t="str">
            <v>11/02/20</v>
          </cell>
          <cell r="AG2662" t="str">
            <v>508</v>
          </cell>
        </row>
        <row r="2663">
          <cell r="J2663" t="str">
            <v>hpetterson</v>
          </cell>
          <cell r="K2663" t="str">
            <v>21/05/20</v>
          </cell>
          <cell r="M2663" t="str">
            <v>MATE</v>
          </cell>
          <cell r="N2663" t="str">
            <v>NO</v>
          </cell>
          <cell r="P2663" t="str">
            <v>LAMINACIÓN</v>
          </cell>
          <cell r="AG2663" t="str">
            <v>508</v>
          </cell>
        </row>
        <row r="2664">
          <cell r="J2664" t="str">
            <v>hpetterson</v>
          </cell>
          <cell r="K2664" t="str">
            <v>11/02/20</v>
          </cell>
          <cell r="M2664" t="str">
            <v>MATE</v>
          </cell>
          <cell r="N2664" t="str">
            <v>NO</v>
          </cell>
          <cell r="P2664" t="str">
            <v>CORTADOS</v>
          </cell>
          <cell r="AG2664" t="str">
            <v>610</v>
          </cell>
        </row>
        <row r="2665">
          <cell r="J2665" t="str">
            <v>jsalazfu</v>
          </cell>
          <cell r="K2665" t="str">
            <v>11/02/20</v>
          </cell>
          <cell r="M2665" t="str">
            <v>SEMIMATE</v>
          </cell>
          <cell r="N2665" t="str">
            <v>SI / ANTICORIT / 0.5-1.0 GR/M2</v>
          </cell>
          <cell r="AG2665" t="str">
            <v>508</v>
          </cell>
          <cell r="AI2665" t="str">
            <v>ESTANDAR</v>
          </cell>
        </row>
        <row r="2666">
          <cell r="J2666" t="str">
            <v>daveliz</v>
          </cell>
          <cell r="K2666" t="str">
            <v>11/02/20</v>
          </cell>
          <cell r="N2666" t="str">
            <v>SI / ANTICORROSIVO / 100 A 150 MG/FT2</v>
          </cell>
          <cell r="P2666" t="str">
            <v>LAMINACIÓN</v>
          </cell>
          <cell r="AL2666" t="str">
            <v>TERNIUM 6.0 MM MAX</v>
          </cell>
        </row>
        <row r="2667">
          <cell r="J2667" t="str">
            <v>c.yramro</v>
          </cell>
          <cell r="K2667" t="str">
            <v>11/02/20</v>
          </cell>
          <cell r="AG2667" t="str">
            <v>508</v>
          </cell>
        </row>
        <row r="2668">
          <cell r="J2668" t="str">
            <v>c.yramro</v>
          </cell>
          <cell r="K2668" t="str">
            <v>11/02/20</v>
          </cell>
          <cell r="AG2668" t="str">
            <v>508</v>
          </cell>
          <cell r="AI2668" t="str">
            <v>ESTANDAR</v>
          </cell>
        </row>
        <row r="2669">
          <cell r="J2669" t="str">
            <v>jsalazfu</v>
          </cell>
          <cell r="K2669" t="str">
            <v>10/02/20</v>
          </cell>
          <cell r="M2669" t="str">
            <v>BRILLANTE</v>
          </cell>
          <cell r="N2669" t="str">
            <v>SI / ANTICORIT / 0.5-1.0 GR/M2</v>
          </cell>
          <cell r="P2669" t="str">
            <v>CORTADOS</v>
          </cell>
          <cell r="AG2669" t="str">
            <v>610</v>
          </cell>
        </row>
        <row r="2670">
          <cell r="J2670" t="str">
            <v>c.yramro</v>
          </cell>
          <cell r="K2670" t="str">
            <v>10/02/20</v>
          </cell>
          <cell r="AG2670" t="str">
            <v>508</v>
          </cell>
        </row>
        <row r="2671">
          <cell r="J2671" t="str">
            <v>c.yramro</v>
          </cell>
          <cell r="K2671" t="str">
            <v>12/02/20</v>
          </cell>
          <cell r="AG2671" t="str">
            <v>508</v>
          </cell>
        </row>
        <row r="2672">
          <cell r="J2672" t="str">
            <v>c.yramro</v>
          </cell>
          <cell r="K2672" t="str">
            <v>10/02/20</v>
          </cell>
          <cell r="AG2672" t="str">
            <v>508</v>
          </cell>
        </row>
        <row r="2673">
          <cell r="J2673" t="str">
            <v>jsalazfu</v>
          </cell>
          <cell r="K2673" t="str">
            <v>10/02/20</v>
          </cell>
          <cell r="L2673" t="str">
            <v>MATE NORMAL 30 - 50 MICROPULG</v>
          </cell>
          <cell r="N2673" t="str">
            <v>SI / ANTICORROSIVO / 50 A 100 MG/FT2</v>
          </cell>
          <cell r="P2673" t="str">
            <v>LAMINACIÓN</v>
          </cell>
          <cell r="AG2673" t="str">
            <v>610</v>
          </cell>
        </row>
        <row r="2674">
          <cell r="J2674" t="str">
            <v>hpetterson</v>
          </cell>
          <cell r="K2674" t="str">
            <v>07/02/20</v>
          </cell>
          <cell r="AG2674" t="str">
            <v>508</v>
          </cell>
          <cell r="AI2674" t="str">
            <v>ESTANDAR</v>
          </cell>
        </row>
        <row r="2675">
          <cell r="J2675" t="str">
            <v>jsalazfu</v>
          </cell>
          <cell r="K2675" t="str">
            <v>07/02/20</v>
          </cell>
          <cell r="L2675" t="str">
            <v>MATE NORMAL 30 - 50 MICROPULG</v>
          </cell>
          <cell r="N2675" t="str">
            <v>SI / ANTICORROSIVO / 50 A 100 MG/FT2</v>
          </cell>
          <cell r="AG2675" t="str">
            <v>508</v>
          </cell>
          <cell r="AI2675" t="str">
            <v>ESTANDAR</v>
          </cell>
        </row>
        <row r="2676">
          <cell r="J2676" t="str">
            <v>hpetterson</v>
          </cell>
          <cell r="K2676" t="str">
            <v>05/05/20</v>
          </cell>
          <cell r="M2676" t="str">
            <v>MATE</v>
          </cell>
          <cell r="N2676" t="str">
            <v>NO</v>
          </cell>
          <cell r="P2676" t="str">
            <v>LAMINACIÓN</v>
          </cell>
          <cell r="AG2676" t="str">
            <v>508</v>
          </cell>
        </row>
        <row r="2677">
          <cell r="J2677" t="str">
            <v>hpetterson</v>
          </cell>
          <cell r="K2677" t="str">
            <v>23/06/20</v>
          </cell>
          <cell r="M2677" t="str">
            <v>MATE</v>
          </cell>
          <cell r="N2677" t="str">
            <v>NO</v>
          </cell>
          <cell r="P2677" t="str">
            <v>LAMINACIÓN</v>
          </cell>
          <cell r="AG2677" t="str">
            <v>508</v>
          </cell>
        </row>
        <row r="2678">
          <cell r="J2678" t="str">
            <v>jsalazfu</v>
          </cell>
          <cell r="K2678" t="str">
            <v>20/02/20</v>
          </cell>
          <cell r="L2678" t="str">
            <v>MATE</v>
          </cell>
          <cell r="P2678" t="str">
            <v>LAMINACIÓN</v>
          </cell>
          <cell r="AG2678" t="str">
            <v>508</v>
          </cell>
        </row>
        <row r="2679">
          <cell r="J2679" t="str">
            <v>hpetterson</v>
          </cell>
          <cell r="K2679" t="str">
            <v>07/02/20</v>
          </cell>
          <cell r="M2679" t="str">
            <v>MATE</v>
          </cell>
          <cell r="N2679" t="str">
            <v>NO</v>
          </cell>
          <cell r="P2679" t="str">
            <v>LAMINACIÓN</v>
          </cell>
          <cell r="AL2679" t="str">
            <v>TERNIUM 1.5 MM MAX</v>
          </cell>
        </row>
        <row r="2680">
          <cell r="J2680" t="str">
            <v>jgarzavi</v>
          </cell>
          <cell r="K2680" t="str">
            <v>07/02/20</v>
          </cell>
          <cell r="N2680" t="str">
            <v>SI / ANTICORROSIVO / 100 A 150 MG/FT2</v>
          </cell>
          <cell r="P2680" t="str">
            <v>LAMINACIÓN</v>
          </cell>
          <cell r="AG2680" t="str">
            <v>508</v>
          </cell>
        </row>
        <row r="2681">
          <cell r="J2681" t="str">
            <v>hpetterson</v>
          </cell>
          <cell r="K2681" t="str">
            <v>06/02/20</v>
          </cell>
          <cell r="AG2681" t="str">
            <v>508</v>
          </cell>
          <cell r="AI2681" t="str">
            <v>ESTANDAR</v>
          </cell>
        </row>
        <row r="2682">
          <cell r="J2682" t="str">
            <v>jgarzavi</v>
          </cell>
          <cell r="K2682" t="str">
            <v>06/02/20</v>
          </cell>
          <cell r="P2682" t="str">
            <v>LAMINACIÓN</v>
          </cell>
          <cell r="AG2682" t="str">
            <v>711</v>
          </cell>
        </row>
        <row r="2683">
          <cell r="J2683" t="str">
            <v>c.yramro</v>
          </cell>
          <cell r="K2683" t="str">
            <v>06/02/20</v>
          </cell>
          <cell r="M2683" t="str">
            <v>MATE</v>
          </cell>
          <cell r="N2683" t="str">
            <v>SI / ANTICORROSIVO / ACEITADO LIGERO</v>
          </cell>
          <cell r="P2683" t="str">
            <v>LAMINACIÓN</v>
          </cell>
          <cell r="AG2683" t="str">
            <v>508</v>
          </cell>
        </row>
        <row r="2684">
          <cell r="J2684" t="str">
            <v>daveliz</v>
          </cell>
          <cell r="K2684" t="str">
            <v>06/02/20</v>
          </cell>
          <cell r="N2684" t="str">
            <v>SI / ANTICORROSIVO / 100 A 150 MG/FT2</v>
          </cell>
          <cell r="P2684" t="str">
            <v>LAMINACIÓN</v>
          </cell>
          <cell r="AG2684" t="str">
            <v>610</v>
          </cell>
        </row>
        <row r="2685">
          <cell r="J2685" t="str">
            <v>daveliz</v>
          </cell>
          <cell r="K2685" t="str">
            <v>18/08/20</v>
          </cell>
          <cell r="N2685" t="str">
            <v>SI / ANTICORROSIVO / 100 A 150 MG/FT2</v>
          </cell>
          <cell r="AG2685" t="str">
            <v>508</v>
          </cell>
          <cell r="AI2685" t="str">
            <v>ESTANDAR</v>
          </cell>
        </row>
        <row r="2686">
          <cell r="J2686" t="str">
            <v>jsalazfu</v>
          </cell>
          <cell r="K2686" t="str">
            <v>05/02/20</v>
          </cell>
          <cell r="L2686" t="str">
            <v>MATE NORMAL 30 - 50 MICROPULG</v>
          </cell>
          <cell r="N2686" t="str">
            <v>SI / ANTICORROSIVO / 50 A 100 MG/FT2</v>
          </cell>
          <cell r="P2686" t="str">
            <v>CORTADOS</v>
          </cell>
          <cell r="AG2686" t="str">
            <v>508</v>
          </cell>
        </row>
        <row r="2687">
          <cell r="J2687" t="str">
            <v>jgarzavi</v>
          </cell>
          <cell r="K2687" t="str">
            <v>05/02/20</v>
          </cell>
          <cell r="P2687" t="str">
            <v>LAMINACIÓN</v>
          </cell>
          <cell r="AG2687" t="str">
            <v>711</v>
          </cell>
        </row>
        <row r="2688">
          <cell r="J2688" t="str">
            <v>jgarzavi</v>
          </cell>
          <cell r="K2688" t="str">
            <v>05/02/20</v>
          </cell>
          <cell r="P2688" t="str">
            <v>LAMINACIÓN</v>
          </cell>
          <cell r="AG2688" t="str">
            <v>711</v>
          </cell>
        </row>
        <row r="2689">
          <cell r="J2689" t="str">
            <v>jsalazfu</v>
          </cell>
          <cell r="K2689" t="str">
            <v>05/02/20</v>
          </cell>
          <cell r="L2689" t="str">
            <v>ESMALTADO 35 - 90 MICROPULG</v>
          </cell>
          <cell r="N2689" t="str">
            <v>SI / ANTICORROSIVO / 50 A 100 MG/FT2</v>
          </cell>
          <cell r="AG2689" t="str">
            <v>508</v>
          </cell>
          <cell r="AI2689" t="str">
            <v>ESTANDAR</v>
          </cell>
        </row>
        <row r="2690">
          <cell r="J2690" t="str">
            <v>jgarzavi</v>
          </cell>
          <cell r="K2690" t="str">
            <v>05/02/20</v>
          </cell>
          <cell r="P2690" t="str">
            <v>LAMINACIÓN</v>
          </cell>
          <cell r="AG2690" t="str">
            <v>711</v>
          </cell>
        </row>
        <row r="2691">
          <cell r="J2691" t="str">
            <v>c.yramro</v>
          </cell>
          <cell r="K2691" t="str">
            <v>05/02/20</v>
          </cell>
          <cell r="L2691" t="str">
            <v>SIN RESTRICCION DE RUGOSIDAD</v>
          </cell>
          <cell r="N2691" t="str">
            <v>NO</v>
          </cell>
          <cell r="AG2691" t="str">
            <v>508</v>
          </cell>
          <cell r="AI2691" t="str">
            <v>ESTANDAR</v>
          </cell>
        </row>
        <row r="2692">
          <cell r="J2692" t="str">
            <v>c.yramro</v>
          </cell>
          <cell r="K2692" t="str">
            <v>05/02/20</v>
          </cell>
          <cell r="AG2692" t="str">
            <v>508</v>
          </cell>
        </row>
        <row r="2693">
          <cell r="J2693" t="str">
            <v>c.yramro</v>
          </cell>
          <cell r="K2693" t="str">
            <v>05/02/20</v>
          </cell>
          <cell r="AG2693" t="str">
            <v>508</v>
          </cell>
        </row>
        <row r="2694">
          <cell r="J2694" t="str">
            <v>c.yramro</v>
          </cell>
          <cell r="K2694" t="str">
            <v>05/02/20</v>
          </cell>
          <cell r="AG2694" t="str">
            <v>508</v>
          </cell>
        </row>
        <row r="2695">
          <cell r="J2695" t="str">
            <v>c.yramro</v>
          </cell>
          <cell r="K2695" t="str">
            <v>05/02/20</v>
          </cell>
          <cell r="AG2695" t="str">
            <v>508</v>
          </cell>
        </row>
        <row r="2696">
          <cell r="J2696" t="str">
            <v>c.yramro</v>
          </cell>
          <cell r="K2696" t="str">
            <v>05/02/20</v>
          </cell>
          <cell r="AG2696" t="str">
            <v>508</v>
          </cell>
        </row>
        <row r="2697">
          <cell r="J2697" t="str">
            <v>c.yramro</v>
          </cell>
          <cell r="K2697" t="str">
            <v>05/02/20</v>
          </cell>
          <cell r="AG2697" t="str">
            <v>508</v>
          </cell>
        </row>
        <row r="2698">
          <cell r="J2698" t="str">
            <v>c.yramro</v>
          </cell>
          <cell r="K2698" t="str">
            <v>05/02/20</v>
          </cell>
          <cell r="AG2698" t="str">
            <v>508</v>
          </cell>
        </row>
        <row r="2699">
          <cell r="J2699" t="str">
            <v>c.yramro</v>
          </cell>
          <cell r="K2699" t="str">
            <v>05/02/20</v>
          </cell>
          <cell r="AG2699" t="str">
            <v>508</v>
          </cell>
        </row>
        <row r="2700">
          <cell r="J2700" t="str">
            <v>c.yramro</v>
          </cell>
          <cell r="K2700" t="str">
            <v>05/02/20</v>
          </cell>
          <cell r="AG2700" t="str">
            <v>508</v>
          </cell>
        </row>
        <row r="2701">
          <cell r="J2701" t="str">
            <v>c.yramro</v>
          </cell>
          <cell r="K2701" t="str">
            <v>05/02/20</v>
          </cell>
          <cell r="AG2701" t="str">
            <v>508</v>
          </cell>
        </row>
        <row r="2702">
          <cell r="J2702" t="str">
            <v>c.yramro</v>
          </cell>
          <cell r="K2702" t="str">
            <v>05/02/20</v>
          </cell>
          <cell r="AG2702" t="str">
            <v>508</v>
          </cell>
        </row>
        <row r="2703">
          <cell r="J2703" t="str">
            <v>plcampos</v>
          </cell>
          <cell r="K2703" t="str">
            <v>05/02/20</v>
          </cell>
          <cell r="AD2703" t="str">
            <v>ESTANDAR</v>
          </cell>
        </row>
        <row r="2704">
          <cell r="J2704" t="str">
            <v>c.yramro</v>
          </cell>
          <cell r="K2704" t="str">
            <v>05/02/20</v>
          </cell>
          <cell r="AG2704" t="str">
            <v>508</v>
          </cell>
        </row>
        <row r="2705">
          <cell r="J2705" t="str">
            <v>c.yramro</v>
          </cell>
          <cell r="K2705" t="str">
            <v>05/02/20</v>
          </cell>
          <cell r="AG2705" t="str">
            <v>508</v>
          </cell>
        </row>
        <row r="2706">
          <cell r="J2706" t="str">
            <v>c.yramro</v>
          </cell>
          <cell r="K2706" t="str">
            <v>05/02/20</v>
          </cell>
          <cell r="AG2706" t="str">
            <v>508</v>
          </cell>
          <cell r="AI2706" t="str">
            <v>ESTANDAR</v>
          </cell>
        </row>
        <row r="2707">
          <cell r="J2707" t="str">
            <v>c.yramro</v>
          </cell>
          <cell r="K2707" t="str">
            <v>05/02/20</v>
          </cell>
          <cell r="AG2707" t="str">
            <v>508</v>
          </cell>
          <cell r="AI2707" t="str">
            <v>ESTANDAR</v>
          </cell>
        </row>
        <row r="2708">
          <cell r="J2708" t="str">
            <v>jsalazfu</v>
          </cell>
          <cell r="K2708" t="str">
            <v>04/02/20</v>
          </cell>
          <cell r="L2708" t="str">
            <v>MATE NORMAL 30 - 50 MICROPULG</v>
          </cell>
          <cell r="N2708" t="str">
            <v>SI / ANTICORROSIVO / 50 A 100 MG/FT2</v>
          </cell>
          <cell r="P2708" t="str">
            <v>LAMINACIÓN</v>
          </cell>
          <cell r="AG2708" t="str">
            <v>508</v>
          </cell>
        </row>
        <row r="2709">
          <cell r="J2709" t="str">
            <v>daveliz</v>
          </cell>
          <cell r="K2709" t="str">
            <v>04/02/20</v>
          </cell>
          <cell r="N2709" t="str">
            <v>SI / ANTICORROSIVO / 100 A 150 MG/FT2</v>
          </cell>
          <cell r="AG2709" t="str">
            <v>508</v>
          </cell>
          <cell r="AI2709" t="str">
            <v>ESTANDAR</v>
          </cell>
        </row>
        <row r="2710">
          <cell r="J2710" t="str">
            <v>c.yramro</v>
          </cell>
          <cell r="K2710" t="str">
            <v>04/02/20</v>
          </cell>
          <cell r="AG2710" t="str">
            <v>508</v>
          </cell>
        </row>
        <row r="2711">
          <cell r="J2711" t="str">
            <v>c.yramro</v>
          </cell>
          <cell r="K2711" t="str">
            <v>04/02/20</v>
          </cell>
          <cell r="AG2711" t="str">
            <v>508</v>
          </cell>
        </row>
        <row r="2712">
          <cell r="J2712" t="str">
            <v>c.yramro</v>
          </cell>
          <cell r="K2712" t="str">
            <v>04/02/20</v>
          </cell>
          <cell r="AG2712" t="str">
            <v>508</v>
          </cell>
        </row>
        <row r="2713">
          <cell r="J2713" t="str">
            <v>c.yramro</v>
          </cell>
          <cell r="K2713" t="str">
            <v>04/02/20</v>
          </cell>
          <cell r="AG2713" t="str">
            <v>508</v>
          </cell>
        </row>
        <row r="2714">
          <cell r="J2714" t="str">
            <v>jgarzavi</v>
          </cell>
          <cell r="K2714" t="str">
            <v>04/02/20</v>
          </cell>
          <cell r="P2714" t="str">
            <v>LAMINACIÓN</v>
          </cell>
          <cell r="AG2714" t="str">
            <v>711</v>
          </cell>
        </row>
        <row r="2715">
          <cell r="J2715" t="str">
            <v>hpetterson</v>
          </cell>
          <cell r="K2715" t="str">
            <v>05/05/20</v>
          </cell>
          <cell r="M2715" t="str">
            <v>MATE</v>
          </cell>
          <cell r="N2715" t="str">
            <v>SI / ANTICORROSIVO / ACEITADO LIGERO</v>
          </cell>
          <cell r="P2715" t="str">
            <v>LAMINACIÓN</v>
          </cell>
          <cell r="AG2715" t="str">
            <v>508</v>
          </cell>
        </row>
        <row r="2716">
          <cell r="J2716" t="str">
            <v>hpetterson</v>
          </cell>
          <cell r="K2716" t="str">
            <v>29/05/20</v>
          </cell>
          <cell r="M2716" t="str">
            <v>MATE</v>
          </cell>
          <cell r="N2716" t="str">
            <v>SI / ANTICORROSIVO / ACEITADO LIGERO</v>
          </cell>
          <cell r="P2716" t="str">
            <v>LAMINACIÓN</v>
          </cell>
          <cell r="AG2716" t="str">
            <v>508</v>
          </cell>
        </row>
        <row r="2717">
          <cell r="J2717" t="str">
            <v>c.yramro</v>
          </cell>
          <cell r="K2717" t="str">
            <v>01/02/20</v>
          </cell>
          <cell r="M2717" t="str">
            <v>MATE</v>
          </cell>
          <cell r="N2717" t="str">
            <v>SI / ANTICORROSIVO / ACEITADO LIGERO</v>
          </cell>
          <cell r="P2717" t="str">
            <v>LAMINACIÓN</v>
          </cell>
          <cell r="AG2717" t="str">
            <v>508</v>
          </cell>
        </row>
        <row r="2718">
          <cell r="J2718" t="str">
            <v>c.yramro</v>
          </cell>
          <cell r="K2718" t="str">
            <v>01/02/20</v>
          </cell>
          <cell r="M2718" t="str">
            <v>MATE</v>
          </cell>
          <cell r="N2718" t="str">
            <v>SI / ANTICORROSIVO / ACEITADO LIGERO</v>
          </cell>
          <cell r="P2718" t="str">
            <v>LAMINACIÓN</v>
          </cell>
          <cell r="AG2718" t="str">
            <v>508</v>
          </cell>
        </row>
        <row r="2719">
          <cell r="J2719" t="str">
            <v>hpetterson</v>
          </cell>
          <cell r="K2719" t="str">
            <v>31/01/20</v>
          </cell>
          <cell r="AG2719" t="str">
            <v>508</v>
          </cell>
          <cell r="AI2719" t="str">
            <v>ESTANDAR</v>
          </cell>
        </row>
        <row r="2720">
          <cell r="J2720" t="str">
            <v>c.yramro</v>
          </cell>
          <cell r="K2720" t="str">
            <v>01/02/20</v>
          </cell>
          <cell r="M2720" t="str">
            <v>MATE</v>
          </cell>
          <cell r="N2720" t="str">
            <v>SI / ANTICORROSIVO / ACEITADO LIGERO</v>
          </cell>
          <cell r="P2720" t="str">
            <v>LAMINACIÓN</v>
          </cell>
          <cell r="AG2720" t="str">
            <v>508</v>
          </cell>
        </row>
        <row r="2721">
          <cell r="J2721" t="str">
            <v>c.yramro</v>
          </cell>
          <cell r="K2721" t="str">
            <v>01/02/20</v>
          </cell>
          <cell r="M2721" t="str">
            <v>MATE</v>
          </cell>
          <cell r="N2721" t="str">
            <v>SI / ANTICORROSIVO / ACEITADO LIGERO</v>
          </cell>
          <cell r="P2721" t="str">
            <v>LAMINACIÓN</v>
          </cell>
          <cell r="AG2721" t="str">
            <v>508</v>
          </cell>
        </row>
        <row r="2722">
          <cell r="J2722" t="str">
            <v>jgarzavi</v>
          </cell>
          <cell r="K2722" t="str">
            <v>24/08/20</v>
          </cell>
          <cell r="N2722" t="str">
            <v>SI / ANTICORROSIVO / 100 A 150 MG/FT2</v>
          </cell>
          <cell r="P2722" t="str">
            <v>LAMINACIÓN</v>
          </cell>
          <cell r="AG2722" t="str">
            <v>610</v>
          </cell>
        </row>
        <row r="2723">
          <cell r="J2723" t="str">
            <v>daveliz</v>
          </cell>
          <cell r="K2723" t="str">
            <v>18/08/20</v>
          </cell>
          <cell r="N2723" t="str">
            <v>SI / ANTICORROSIVO / 100 A 150 MG/FT2</v>
          </cell>
          <cell r="AG2723" t="str">
            <v>508</v>
          </cell>
          <cell r="AI2723" t="str">
            <v>ESTANDAR</v>
          </cell>
        </row>
        <row r="2724">
          <cell r="J2724" t="str">
            <v>jsalazfu</v>
          </cell>
          <cell r="K2724" t="str">
            <v>31/01/20</v>
          </cell>
          <cell r="M2724" t="str">
            <v>MATE</v>
          </cell>
          <cell r="N2724" t="str">
            <v>SI / ANTICORIT / 0.5-1.0 GR/M2</v>
          </cell>
          <cell r="P2724" t="str">
            <v>CORTADOS</v>
          </cell>
          <cell r="AG2724" t="str">
            <v>610</v>
          </cell>
        </row>
        <row r="2725">
          <cell r="J2725" t="str">
            <v>c.yramro</v>
          </cell>
          <cell r="K2725" t="str">
            <v>31/01/20</v>
          </cell>
          <cell r="M2725" t="str">
            <v>MATE</v>
          </cell>
          <cell r="N2725" t="str">
            <v>SI / ANTICORROSIVO / ACEITADO LIGERO</v>
          </cell>
          <cell r="P2725" t="str">
            <v>LAMINACIÓN</v>
          </cell>
          <cell r="AG2725" t="str">
            <v>508</v>
          </cell>
        </row>
        <row r="2726">
          <cell r="J2726" t="str">
            <v>hpetterson</v>
          </cell>
          <cell r="K2726" t="str">
            <v>05/02/20</v>
          </cell>
          <cell r="M2726" t="str">
            <v>MATE</v>
          </cell>
          <cell r="N2726" t="str">
            <v>SI / ANTICORROSIVO / ACEITADO LIGERO</v>
          </cell>
          <cell r="P2726" t="str">
            <v>LAMINACIÓN</v>
          </cell>
          <cell r="AG2726" t="str">
            <v>508</v>
          </cell>
        </row>
        <row r="2727">
          <cell r="J2727" t="str">
            <v>c.yramro</v>
          </cell>
          <cell r="K2727" t="str">
            <v>30/01/20</v>
          </cell>
          <cell r="AG2727" t="str">
            <v>508</v>
          </cell>
          <cell r="AI2727" t="str">
            <v>ESTANDAR</v>
          </cell>
        </row>
        <row r="2728">
          <cell r="J2728" t="str">
            <v>c.yramro</v>
          </cell>
          <cell r="K2728" t="str">
            <v>30/01/20</v>
          </cell>
          <cell r="AG2728" t="str">
            <v>508</v>
          </cell>
        </row>
        <row r="2729">
          <cell r="J2729" t="str">
            <v>hpetterson</v>
          </cell>
          <cell r="K2729" t="str">
            <v>30/01/20</v>
          </cell>
          <cell r="M2729" t="str">
            <v>MATE</v>
          </cell>
          <cell r="N2729" t="str">
            <v>NO</v>
          </cell>
          <cell r="P2729" t="str">
            <v>LAMINACIÓN</v>
          </cell>
          <cell r="AG2729" t="str">
            <v>508</v>
          </cell>
        </row>
        <row r="2730">
          <cell r="J2730" t="str">
            <v>hpetterson</v>
          </cell>
          <cell r="K2730" t="str">
            <v>30/01/20</v>
          </cell>
          <cell r="L2730" t="str">
            <v>MATE</v>
          </cell>
          <cell r="P2730" t="str">
            <v>LAMINACIÓN</v>
          </cell>
          <cell r="AG2730" t="str">
            <v>508</v>
          </cell>
        </row>
        <row r="2731">
          <cell r="J2731" t="str">
            <v>hpetterson</v>
          </cell>
          <cell r="K2731" t="str">
            <v>30/01/20</v>
          </cell>
          <cell r="M2731" t="str">
            <v>MATE</v>
          </cell>
          <cell r="N2731" t="str">
            <v>SI / ANTICORROSIVO / ACEITADO LIGERO</v>
          </cell>
          <cell r="P2731" t="str">
            <v>LAMINACIÓN</v>
          </cell>
          <cell r="AG2731" t="str">
            <v>508</v>
          </cell>
        </row>
        <row r="2732">
          <cell r="J2732" t="str">
            <v>daveliz</v>
          </cell>
          <cell r="K2732" t="str">
            <v>30/01/20</v>
          </cell>
          <cell r="N2732" t="str">
            <v>SI / ANTICORROSIVO / 100 A 150 MG/FT2</v>
          </cell>
          <cell r="AG2732" t="str">
            <v>508</v>
          </cell>
          <cell r="AI2732" t="str">
            <v>ESTANDAR</v>
          </cell>
        </row>
        <row r="2733">
          <cell r="J2733" t="str">
            <v>jsalazfu</v>
          </cell>
          <cell r="K2733" t="str">
            <v>30/01/20</v>
          </cell>
          <cell r="L2733" t="str">
            <v>MATE</v>
          </cell>
          <cell r="P2733" t="str">
            <v>LAMINACIÓN</v>
          </cell>
          <cell r="AG2733" t="str">
            <v>508</v>
          </cell>
        </row>
        <row r="2734">
          <cell r="J2734" t="str">
            <v>c.yramro</v>
          </cell>
          <cell r="K2734" t="str">
            <v>29/01/20</v>
          </cell>
          <cell r="AG2734" t="str">
            <v>508</v>
          </cell>
        </row>
        <row r="2735">
          <cell r="J2735" t="str">
            <v>daveliz</v>
          </cell>
          <cell r="K2735" t="str">
            <v>29/01/20</v>
          </cell>
          <cell r="P2735" t="str">
            <v>LAMINACIÓN</v>
          </cell>
          <cell r="AG2735" t="str">
            <v>711</v>
          </cell>
        </row>
        <row r="2736">
          <cell r="J2736" t="str">
            <v>c.yramro</v>
          </cell>
          <cell r="K2736" t="str">
            <v>29/01/20</v>
          </cell>
          <cell r="M2736" t="str">
            <v>MATE</v>
          </cell>
          <cell r="N2736" t="str">
            <v>SI / ANTICORROSIVO / ACEITADO LIGERO</v>
          </cell>
          <cell r="P2736" t="str">
            <v>LAMINACIÓN</v>
          </cell>
          <cell r="AG2736" t="str">
            <v>508</v>
          </cell>
        </row>
        <row r="2737">
          <cell r="J2737" t="str">
            <v>c.yramro</v>
          </cell>
          <cell r="K2737" t="str">
            <v>29/01/20</v>
          </cell>
          <cell r="M2737" t="str">
            <v>MATE</v>
          </cell>
          <cell r="N2737" t="str">
            <v>SI / ANTICORROSIVO / ACEITADO LIGERO</v>
          </cell>
          <cell r="P2737" t="str">
            <v>LAMINACIÓN</v>
          </cell>
          <cell r="AG2737" t="str">
            <v>508</v>
          </cell>
        </row>
        <row r="2738">
          <cell r="J2738" t="str">
            <v>c.yramro</v>
          </cell>
          <cell r="K2738" t="str">
            <v>29/01/20</v>
          </cell>
          <cell r="M2738" t="str">
            <v>MATE</v>
          </cell>
          <cell r="N2738" t="str">
            <v>SI / ANTICORROSIVO / ACEITADO LIGERO</v>
          </cell>
          <cell r="P2738" t="str">
            <v>LAMINACIÓN</v>
          </cell>
          <cell r="AG2738" t="str">
            <v>508</v>
          </cell>
        </row>
        <row r="2739">
          <cell r="J2739" t="str">
            <v>daveliz</v>
          </cell>
          <cell r="K2739" t="str">
            <v>29/01/20</v>
          </cell>
          <cell r="P2739" t="str">
            <v>LAMINACIÓN</v>
          </cell>
          <cell r="AL2739" t="str">
            <v>TERNIUM 6.0 MM MAX</v>
          </cell>
        </row>
        <row r="2740">
          <cell r="J2740" t="str">
            <v>daveliz</v>
          </cell>
          <cell r="K2740" t="str">
            <v>29/01/20</v>
          </cell>
          <cell r="N2740" t="str">
            <v>SI / ANTICORROSIVO / 100 A 150 MG/FT2</v>
          </cell>
          <cell r="P2740" t="str">
            <v>LAMINACIÓN</v>
          </cell>
          <cell r="AG2740" t="str">
            <v>610</v>
          </cell>
        </row>
        <row r="2741">
          <cell r="J2741" t="str">
            <v>hpetterson</v>
          </cell>
          <cell r="K2741" t="str">
            <v>29/01/20</v>
          </cell>
          <cell r="AG2741" t="str">
            <v>508</v>
          </cell>
        </row>
        <row r="2742">
          <cell r="J2742" t="str">
            <v>daveliz</v>
          </cell>
          <cell r="K2742" t="str">
            <v>29/01/20</v>
          </cell>
          <cell r="N2742" t="str">
            <v>SI / ANTICORROSIVO / 100 A 150 MG/FT2</v>
          </cell>
          <cell r="AG2742" t="str">
            <v>508</v>
          </cell>
          <cell r="AI2742" t="str">
            <v>ESTANDAR</v>
          </cell>
        </row>
        <row r="2743">
          <cell r="J2743" t="str">
            <v>hpetterson</v>
          </cell>
          <cell r="K2743" t="str">
            <v>29/01/20</v>
          </cell>
          <cell r="M2743" t="str">
            <v>MATE</v>
          </cell>
          <cell r="N2743" t="str">
            <v>SI / ANTICORROSIVO / ACEITADO LIGERO</v>
          </cell>
          <cell r="P2743" t="str">
            <v>LAMINACIÓN</v>
          </cell>
          <cell r="AG2743" t="str">
            <v>508</v>
          </cell>
        </row>
        <row r="2744">
          <cell r="J2744" t="str">
            <v>hpetterson</v>
          </cell>
          <cell r="K2744" t="str">
            <v>29/01/20</v>
          </cell>
          <cell r="M2744" t="str">
            <v>MATE</v>
          </cell>
          <cell r="N2744" t="str">
            <v>SI / ANTICORROSIVO / ACEITADO LIGERO</v>
          </cell>
          <cell r="P2744" t="str">
            <v>CORTADOS</v>
          </cell>
          <cell r="AL2744" t="str">
            <v>TERNIUM 1.5 MM MAX</v>
          </cell>
        </row>
        <row r="2745">
          <cell r="J2745" t="str">
            <v>daveliz</v>
          </cell>
          <cell r="K2745" t="str">
            <v>29/01/20</v>
          </cell>
          <cell r="N2745" t="str">
            <v>SI / ANTICORROSIVO / 100 A 150 MG/FT2</v>
          </cell>
          <cell r="AG2745" t="str">
            <v>610</v>
          </cell>
          <cell r="AI2745" t="str">
            <v>ESTANDAR</v>
          </cell>
        </row>
        <row r="2746">
          <cell r="J2746" t="str">
            <v>c.yramro</v>
          </cell>
          <cell r="K2746" t="str">
            <v>29/01/20</v>
          </cell>
          <cell r="AG2746" t="str">
            <v>508</v>
          </cell>
        </row>
        <row r="2747">
          <cell r="J2747" t="str">
            <v>c.yramro</v>
          </cell>
          <cell r="K2747" t="str">
            <v>29/01/20</v>
          </cell>
          <cell r="M2747" t="str">
            <v>MATE</v>
          </cell>
          <cell r="N2747" t="str">
            <v>SI / ANTICORROSIVO / ACEITADO LIGERO</v>
          </cell>
          <cell r="P2747" t="str">
            <v>LAMINACIÓN</v>
          </cell>
          <cell r="AG2747" t="str">
            <v>508</v>
          </cell>
        </row>
        <row r="2748">
          <cell r="J2748" t="str">
            <v>c.yramro</v>
          </cell>
          <cell r="K2748" t="str">
            <v>29/01/20</v>
          </cell>
          <cell r="M2748" t="str">
            <v>MATE</v>
          </cell>
          <cell r="N2748" t="str">
            <v>SI / ANTICORROSIVO / ACEITADO LIGERO</v>
          </cell>
          <cell r="P2748" t="str">
            <v>LAMINACIÓN</v>
          </cell>
          <cell r="AG2748" t="str">
            <v>508</v>
          </cell>
        </row>
        <row r="2749">
          <cell r="J2749" t="str">
            <v>c.yramro</v>
          </cell>
          <cell r="K2749" t="str">
            <v>28/01/20</v>
          </cell>
          <cell r="AG2749" t="str">
            <v>508</v>
          </cell>
        </row>
        <row r="2750">
          <cell r="J2750" t="str">
            <v>c.yramro</v>
          </cell>
          <cell r="K2750" t="str">
            <v>28/01/20</v>
          </cell>
          <cell r="AG2750" t="str">
            <v>508</v>
          </cell>
          <cell r="AI2750" t="str">
            <v>ESTANDAR</v>
          </cell>
        </row>
        <row r="2751">
          <cell r="J2751" t="str">
            <v>hpetterson</v>
          </cell>
          <cell r="K2751" t="str">
            <v>28/01/20</v>
          </cell>
          <cell r="M2751" t="str">
            <v>MATE</v>
          </cell>
          <cell r="N2751" t="str">
            <v>SI / ANTICORROSIVO / ACEITADO LIGERO</v>
          </cell>
          <cell r="P2751" t="str">
            <v>LAMINACIÓN</v>
          </cell>
          <cell r="AG2751" t="str">
            <v>508</v>
          </cell>
        </row>
        <row r="2752">
          <cell r="J2752" t="str">
            <v>hpetterson</v>
          </cell>
          <cell r="K2752" t="str">
            <v>28/01/20</v>
          </cell>
          <cell r="M2752" t="str">
            <v>MATE</v>
          </cell>
          <cell r="N2752" t="str">
            <v>SI / ANTICORROSIVO / ACEITADO LIGERO</v>
          </cell>
          <cell r="P2752" t="str">
            <v>LAMINACIÓN</v>
          </cell>
          <cell r="AG2752" t="str">
            <v>508</v>
          </cell>
        </row>
        <row r="2753">
          <cell r="J2753" t="str">
            <v>hpetterson</v>
          </cell>
          <cell r="K2753" t="str">
            <v>28/01/20</v>
          </cell>
          <cell r="M2753" t="str">
            <v>MATE</v>
          </cell>
          <cell r="N2753" t="str">
            <v>SI / ANTICORROSIVO / ACEITADO LIGERO</v>
          </cell>
          <cell r="P2753" t="str">
            <v>CORTADOS</v>
          </cell>
          <cell r="AL2753" t="str">
            <v>TERNIUM 1.5 MM MAX</v>
          </cell>
        </row>
        <row r="2754">
          <cell r="J2754" t="str">
            <v>hpetterson</v>
          </cell>
          <cell r="K2754" t="str">
            <v>28/01/20</v>
          </cell>
          <cell r="M2754" t="str">
            <v>MATE</v>
          </cell>
          <cell r="N2754" t="str">
            <v>SI / ANTICORROSIVO / ACEITADO LIGERO</v>
          </cell>
          <cell r="AG2754" t="str">
            <v>508</v>
          </cell>
          <cell r="AI2754" t="str">
            <v>ESTANDAR</v>
          </cell>
        </row>
        <row r="2755">
          <cell r="J2755" t="str">
            <v>c.yramro</v>
          </cell>
          <cell r="K2755" t="str">
            <v>28/01/20</v>
          </cell>
          <cell r="AG2755" t="str">
            <v>508</v>
          </cell>
        </row>
        <row r="2756">
          <cell r="J2756" t="str">
            <v>c.yramro</v>
          </cell>
          <cell r="K2756" t="str">
            <v>28/01/20</v>
          </cell>
          <cell r="AG2756" t="str">
            <v>508</v>
          </cell>
        </row>
        <row r="2757">
          <cell r="J2757" t="str">
            <v>c.yramro</v>
          </cell>
          <cell r="K2757" t="str">
            <v>28/01/20</v>
          </cell>
          <cell r="AG2757" t="str">
            <v>508</v>
          </cell>
          <cell r="AI2757" t="str">
            <v>ESTANDAR</v>
          </cell>
        </row>
        <row r="2758">
          <cell r="J2758" t="str">
            <v>c.yramro</v>
          </cell>
          <cell r="K2758" t="str">
            <v>28/01/20</v>
          </cell>
          <cell r="AG2758" t="str">
            <v>508</v>
          </cell>
        </row>
        <row r="2759">
          <cell r="J2759" t="str">
            <v>c.yramro</v>
          </cell>
          <cell r="K2759" t="str">
            <v>28/01/20</v>
          </cell>
          <cell r="AG2759" t="str">
            <v>508</v>
          </cell>
          <cell r="AI2759" t="str">
            <v>ESTANDAR</v>
          </cell>
        </row>
        <row r="2760">
          <cell r="J2760" t="str">
            <v>c.yramro</v>
          </cell>
          <cell r="K2760" t="str">
            <v>28/01/20</v>
          </cell>
          <cell r="AG2760" t="str">
            <v>508</v>
          </cell>
          <cell r="AI2760" t="str">
            <v>ESTANDAR</v>
          </cell>
        </row>
        <row r="2761">
          <cell r="J2761" t="str">
            <v>jgarzavi</v>
          </cell>
          <cell r="K2761" t="str">
            <v>18/02/20</v>
          </cell>
          <cell r="P2761" t="str">
            <v>LAMINACIÓN</v>
          </cell>
          <cell r="AG2761" t="str">
            <v>711</v>
          </cell>
        </row>
        <row r="2762">
          <cell r="J2762" t="str">
            <v>jsalazfu</v>
          </cell>
          <cell r="K2762" t="str">
            <v>28/01/20</v>
          </cell>
          <cell r="L2762" t="str">
            <v>MATE</v>
          </cell>
          <cell r="P2762" t="str">
            <v>LAMINACIÓN</v>
          </cell>
          <cell r="AG2762" t="str">
            <v>508</v>
          </cell>
        </row>
        <row r="2763">
          <cell r="J2763" t="str">
            <v>c.yramro</v>
          </cell>
          <cell r="K2763" t="str">
            <v>28/01/20</v>
          </cell>
          <cell r="AG2763" t="str">
            <v>508</v>
          </cell>
        </row>
        <row r="2764">
          <cell r="J2764" t="str">
            <v>c.yramro</v>
          </cell>
          <cell r="K2764" t="str">
            <v>28/01/20</v>
          </cell>
          <cell r="AG2764" t="str">
            <v>508</v>
          </cell>
          <cell r="AI2764" t="str">
            <v>ESTANDAR</v>
          </cell>
        </row>
        <row r="2765">
          <cell r="J2765" t="str">
            <v>c.yramro</v>
          </cell>
          <cell r="K2765" t="str">
            <v>28/01/20</v>
          </cell>
          <cell r="AG2765" t="str">
            <v>508</v>
          </cell>
        </row>
        <row r="2766">
          <cell r="J2766" t="str">
            <v>c.yramro</v>
          </cell>
          <cell r="K2766" t="str">
            <v>28/01/20</v>
          </cell>
          <cell r="AG2766" t="str">
            <v>508</v>
          </cell>
        </row>
        <row r="2767">
          <cell r="J2767" t="str">
            <v>c.yramro</v>
          </cell>
          <cell r="K2767" t="str">
            <v>28/01/20</v>
          </cell>
          <cell r="AG2767" t="str">
            <v>508</v>
          </cell>
          <cell r="AI2767" t="str">
            <v>ESTANDAR</v>
          </cell>
        </row>
        <row r="2768">
          <cell r="J2768" t="str">
            <v>c.yramro</v>
          </cell>
          <cell r="K2768" t="str">
            <v>28/01/20</v>
          </cell>
          <cell r="AG2768" t="str">
            <v>508</v>
          </cell>
          <cell r="AI2768" t="str">
            <v>ESTANDAR</v>
          </cell>
        </row>
        <row r="2769">
          <cell r="J2769" t="str">
            <v>c.yramro</v>
          </cell>
          <cell r="K2769" t="str">
            <v>28/01/20</v>
          </cell>
          <cell r="AG2769" t="str">
            <v>508</v>
          </cell>
          <cell r="AI2769" t="str">
            <v>ESTANDAR</v>
          </cell>
        </row>
        <row r="2770">
          <cell r="J2770" t="str">
            <v>c.yramro</v>
          </cell>
          <cell r="K2770" t="str">
            <v>28/01/20</v>
          </cell>
          <cell r="AG2770" t="str">
            <v>508</v>
          </cell>
          <cell r="AI2770" t="str">
            <v>ESTANDAR</v>
          </cell>
        </row>
        <row r="2771">
          <cell r="J2771" t="str">
            <v>c.yramro</v>
          </cell>
          <cell r="K2771" t="str">
            <v>28/01/20</v>
          </cell>
          <cell r="AG2771" t="str">
            <v>508</v>
          </cell>
        </row>
        <row r="2772">
          <cell r="J2772" t="str">
            <v>c.yramro</v>
          </cell>
          <cell r="K2772" t="str">
            <v>28/01/20</v>
          </cell>
          <cell r="AG2772" t="str">
            <v>508</v>
          </cell>
          <cell r="AI2772" t="str">
            <v>ESTANDAR</v>
          </cell>
        </row>
        <row r="2773">
          <cell r="J2773" t="str">
            <v>hpetterson</v>
          </cell>
          <cell r="K2773" t="str">
            <v>27/01/20</v>
          </cell>
          <cell r="M2773" t="str">
            <v>MATE</v>
          </cell>
          <cell r="N2773" t="str">
            <v>SI / ANTICORROSIVO / ACEITADO LIGERO</v>
          </cell>
          <cell r="AG2773" t="str">
            <v>610</v>
          </cell>
          <cell r="AI2773" t="str">
            <v>ESTANDAR</v>
          </cell>
        </row>
        <row r="2774">
          <cell r="J2774" t="str">
            <v>c.yramro</v>
          </cell>
          <cell r="K2774" t="str">
            <v>27/01/20</v>
          </cell>
          <cell r="AG2774" t="str">
            <v>508</v>
          </cell>
        </row>
        <row r="2775">
          <cell r="J2775" t="str">
            <v>c.yramro</v>
          </cell>
          <cell r="K2775" t="str">
            <v>27/01/20</v>
          </cell>
          <cell r="AG2775" t="str">
            <v>508</v>
          </cell>
          <cell r="AI2775" t="str">
            <v>ESTANDAR</v>
          </cell>
        </row>
        <row r="2776">
          <cell r="J2776" t="str">
            <v>c.yramro</v>
          </cell>
          <cell r="K2776" t="str">
            <v>27/01/20</v>
          </cell>
          <cell r="AG2776" t="str">
            <v>508</v>
          </cell>
          <cell r="AI2776" t="str">
            <v>ESTANDAR</v>
          </cell>
        </row>
        <row r="2777">
          <cell r="J2777" t="str">
            <v>hpetterson</v>
          </cell>
          <cell r="K2777" t="str">
            <v>27/01/20</v>
          </cell>
          <cell r="M2777" t="str">
            <v>MATE</v>
          </cell>
          <cell r="N2777" t="str">
            <v>SI / ANTICORROSIVO / ACEITADO LIGERO</v>
          </cell>
          <cell r="P2777" t="str">
            <v>LAMINACIÓN</v>
          </cell>
          <cell r="AG2777" t="str">
            <v>508</v>
          </cell>
        </row>
        <row r="2778">
          <cell r="J2778" t="str">
            <v>plcampos</v>
          </cell>
          <cell r="K2778" t="str">
            <v>27/01/20</v>
          </cell>
          <cell r="AD2778" t="str">
            <v>CONDUIT</v>
          </cell>
        </row>
        <row r="2779">
          <cell r="J2779" t="str">
            <v>daveliz</v>
          </cell>
          <cell r="K2779" t="str">
            <v>27/01/20</v>
          </cell>
          <cell r="N2779" t="str">
            <v>SI / ANTICORROSIVO / 100 A 150 MG/FT2</v>
          </cell>
          <cell r="AG2779" t="str">
            <v>508</v>
          </cell>
          <cell r="AI2779" t="str">
            <v>ESTANDAR</v>
          </cell>
        </row>
        <row r="2780">
          <cell r="J2780" t="str">
            <v>daveliz</v>
          </cell>
          <cell r="K2780" t="str">
            <v>27/01/20</v>
          </cell>
          <cell r="N2780" t="str">
            <v>SI / ANTICORROSIVO / 100 A 150 MG/FT2</v>
          </cell>
          <cell r="AG2780" t="str">
            <v>508</v>
          </cell>
          <cell r="AI2780" t="str">
            <v>ESTANDAR</v>
          </cell>
        </row>
        <row r="2781">
          <cell r="J2781" t="str">
            <v>plcampos</v>
          </cell>
          <cell r="K2781" t="str">
            <v>25/01/20</v>
          </cell>
          <cell r="AD2781" t="str">
            <v>CONDUIT</v>
          </cell>
        </row>
        <row r="2782">
          <cell r="J2782" t="str">
            <v>hpetterson</v>
          </cell>
          <cell r="K2782" t="str">
            <v>24/01/20</v>
          </cell>
          <cell r="M2782" t="str">
            <v>MATE</v>
          </cell>
          <cell r="N2782" t="str">
            <v>NO</v>
          </cell>
          <cell r="P2782" t="str">
            <v>LAMINACIÓN</v>
          </cell>
          <cell r="AG2782" t="str">
            <v>508</v>
          </cell>
        </row>
        <row r="2783">
          <cell r="J2783" t="str">
            <v>c.yramro</v>
          </cell>
          <cell r="K2783" t="str">
            <v>24/01/20</v>
          </cell>
          <cell r="AG2783" t="str">
            <v>508</v>
          </cell>
        </row>
        <row r="2784">
          <cell r="J2784" t="str">
            <v>plcampos</v>
          </cell>
          <cell r="K2784" t="str">
            <v>24/01/20</v>
          </cell>
          <cell r="S2784" t="str">
            <v>TERNIUM ESTANDAR</v>
          </cell>
        </row>
        <row r="2785">
          <cell r="J2785" t="str">
            <v>c.yramro</v>
          </cell>
          <cell r="K2785" t="str">
            <v>24/01/20</v>
          </cell>
          <cell r="AG2785" t="str">
            <v>508</v>
          </cell>
        </row>
        <row r="2786">
          <cell r="J2786" t="str">
            <v>c.yramro</v>
          </cell>
          <cell r="K2786" t="str">
            <v>24/01/20</v>
          </cell>
          <cell r="AG2786" t="str">
            <v>508</v>
          </cell>
        </row>
        <row r="2787">
          <cell r="J2787" t="str">
            <v>c.yramro</v>
          </cell>
          <cell r="K2787" t="str">
            <v>24/01/20</v>
          </cell>
          <cell r="AG2787" t="str">
            <v>508</v>
          </cell>
        </row>
        <row r="2788">
          <cell r="J2788" t="str">
            <v>c.yramro</v>
          </cell>
          <cell r="K2788" t="str">
            <v>24/01/20</v>
          </cell>
          <cell r="AG2788" t="str">
            <v>508</v>
          </cell>
        </row>
        <row r="2789">
          <cell r="J2789" t="str">
            <v>c.yramro</v>
          </cell>
          <cell r="K2789" t="str">
            <v>24/01/20</v>
          </cell>
          <cell r="AG2789" t="str">
            <v>508</v>
          </cell>
        </row>
        <row r="2790">
          <cell r="J2790" t="str">
            <v>plcampos</v>
          </cell>
          <cell r="K2790" t="str">
            <v>25/01/20</v>
          </cell>
          <cell r="AD2790" t="str">
            <v>CONDUIT</v>
          </cell>
        </row>
        <row r="2791">
          <cell r="J2791" t="str">
            <v>hpetterson</v>
          </cell>
          <cell r="K2791" t="str">
            <v>24/01/20</v>
          </cell>
          <cell r="M2791" t="str">
            <v>MATE</v>
          </cell>
          <cell r="N2791" t="str">
            <v>NO</v>
          </cell>
          <cell r="AG2791" t="str">
            <v>508</v>
          </cell>
          <cell r="AI2791" t="str">
            <v>ESTANDAR</v>
          </cell>
        </row>
        <row r="2792">
          <cell r="J2792" t="str">
            <v>jsalazfu</v>
          </cell>
          <cell r="K2792" t="str">
            <v>24/01/20</v>
          </cell>
          <cell r="M2792" t="str">
            <v>SEMIMATE</v>
          </cell>
          <cell r="N2792" t="str">
            <v>SI / ANTICORIT / 0.5-1.0 GR/M2</v>
          </cell>
          <cell r="P2792" t="str">
            <v>CORTADOS</v>
          </cell>
          <cell r="AG2792" t="str">
            <v>610</v>
          </cell>
        </row>
        <row r="2793">
          <cell r="J2793" t="str">
            <v>jsalazfu</v>
          </cell>
          <cell r="K2793" t="str">
            <v>24/01/20</v>
          </cell>
          <cell r="M2793" t="str">
            <v>BRILLANTE</v>
          </cell>
          <cell r="N2793" t="str">
            <v>SI / ANTICORIT / 0.5-1.0 GR/M2</v>
          </cell>
          <cell r="P2793" t="str">
            <v>CORTADOS</v>
          </cell>
          <cell r="AG2793" t="str">
            <v>610</v>
          </cell>
        </row>
        <row r="2794">
          <cell r="J2794" t="str">
            <v>jsalazfu</v>
          </cell>
          <cell r="K2794" t="str">
            <v>24/01/20</v>
          </cell>
          <cell r="M2794" t="str">
            <v>SEMIMATE</v>
          </cell>
          <cell r="N2794" t="str">
            <v>SI / ANTICORIT / 0.5-1.0 GR/M2</v>
          </cell>
          <cell r="P2794" t="str">
            <v>CORTADOS</v>
          </cell>
          <cell r="AG2794" t="str">
            <v>610</v>
          </cell>
        </row>
        <row r="2795">
          <cell r="J2795" t="str">
            <v>jsalazfu</v>
          </cell>
          <cell r="K2795" t="str">
            <v>24/01/20</v>
          </cell>
          <cell r="M2795" t="str">
            <v>BRILLANTE</v>
          </cell>
          <cell r="N2795" t="str">
            <v>SI / ANTICORIT / 0.5-1.0 GR/M2</v>
          </cell>
          <cell r="P2795" t="str">
            <v>CORTADOS</v>
          </cell>
          <cell r="AG2795" t="str">
            <v>610</v>
          </cell>
        </row>
        <row r="2796">
          <cell r="J2796" t="str">
            <v>c.yramro</v>
          </cell>
          <cell r="K2796" t="str">
            <v>24/01/20</v>
          </cell>
          <cell r="AG2796" t="str">
            <v>508</v>
          </cell>
        </row>
        <row r="2797">
          <cell r="J2797" t="str">
            <v>jsalazfu</v>
          </cell>
          <cell r="K2797" t="str">
            <v>24/06/20</v>
          </cell>
          <cell r="L2797" t="str">
            <v>MATE</v>
          </cell>
          <cell r="P2797" t="str">
            <v>LAMINACIÓN</v>
          </cell>
          <cell r="AG2797" t="str">
            <v>508</v>
          </cell>
        </row>
        <row r="2798">
          <cell r="J2798" t="str">
            <v>hpetterson</v>
          </cell>
          <cell r="K2798" t="str">
            <v>23/01/20</v>
          </cell>
          <cell r="M2798" t="str">
            <v>MATE</v>
          </cell>
          <cell r="N2798" t="str">
            <v>NO</v>
          </cell>
          <cell r="P2798" t="str">
            <v>LAMINACIÓN</v>
          </cell>
          <cell r="AG2798" t="str">
            <v>610</v>
          </cell>
        </row>
        <row r="2799">
          <cell r="J2799" t="str">
            <v>jsalazfu</v>
          </cell>
          <cell r="K2799" t="str">
            <v>23/01/20</v>
          </cell>
          <cell r="L2799" t="str">
            <v>MATE</v>
          </cell>
          <cell r="P2799" t="str">
            <v>LAMINACIÓN</v>
          </cell>
          <cell r="AG2799" t="str">
            <v>508</v>
          </cell>
        </row>
        <row r="2800">
          <cell r="J2800" t="str">
            <v>jsalazfu</v>
          </cell>
          <cell r="K2800" t="str">
            <v>23/01/20</v>
          </cell>
          <cell r="L2800" t="str">
            <v>MATE</v>
          </cell>
          <cell r="P2800" t="str">
            <v>LAMINACIÓN</v>
          </cell>
          <cell r="AG2800" t="str">
            <v>508</v>
          </cell>
        </row>
        <row r="2801">
          <cell r="J2801" t="str">
            <v>jsalazfu</v>
          </cell>
          <cell r="K2801" t="str">
            <v>24/01/20</v>
          </cell>
          <cell r="L2801" t="str">
            <v>MATE</v>
          </cell>
          <cell r="P2801" t="str">
            <v>LAMINACIÓN</v>
          </cell>
          <cell r="AG2801" t="str">
            <v>610</v>
          </cell>
        </row>
        <row r="2802">
          <cell r="J2802" t="str">
            <v>c.yramro</v>
          </cell>
          <cell r="K2802" t="str">
            <v>23/01/20</v>
          </cell>
          <cell r="AG2802" t="str">
            <v>508</v>
          </cell>
        </row>
        <row r="2803">
          <cell r="J2803" t="str">
            <v>c.yramro</v>
          </cell>
          <cell r="K2803" t="str">
            <v>23/01/20</v>
          </cell>
          <cell r="AG2803" t="str">
            <v>508</v>
          </cell>
        </row>
        <row r="2804">
          <cell r="J2804" t="str">
            <v>c.yramro</v>
          </cell>
          <cell r="K2804" t="str">
            <v>23/01/20</v>
          </cell>
          <cell r="N2804" t="str">
            <v>SI / ANTICORROSIVO / 50 A 100 MG/FT2</v>
          </cell>
          <cell r="P2804" t="str">
            <v>LAMINACIÓN</v>
          </cell>
          <cell r="AG2804" t="str">
            <v>508</v>
          </cell>
        </row>
        <row r="2805">
          <cell r="J2805" t="str">
            <v>jsalazfu</v>
          </cell>
          <cell r="K2805" t="str">
            <v>22/01/20</v>
          </cell>
          <cell r="M2805" t="str">
            <v>MATE</v>
          </cell>
          <cell r="N2805" t="str">
            <v>SI / ANTICORIT / 1.5-2.0 GR/M2</v>
          </cell>
          <cell r="P2805" t="str">
            <v>CORTADOS</v>
          </cell>
          <cell r="AG2805" t="str">
            <v>610</v>
          </cell>
        </row>
        <row r="2806">
          <cell r="J2806" t="str">
            <v>jsalazfu</v>
          </cell>
          <cell r="K2806" t="str">
            <v>22/01/20</v>
          </cell>
          <cell r="M2806" t="str">
            <v>MATE</v>
          </cell>
          <cell r="N2806" t="str">
            <v>SI / ANTICORIT / 1.5-2.0 GR/M2</v>
          </cell>
          <cell r="P2806" t="str">
            <v>CORTADOS</v>
          </cell>
          <cell r="AG2806" t="str">
            <v>508</v>
          </cell>
        </row>
        <row r="2807">
          <cell r="J2807" t="str">
            <v>jsalazfu</v>
          </cell>
          <cell r="K2807" t="str">
            <v>22/01/20</v>
          </cell>
          <cell r="M2807" t="str">
            <v>MATE</v>
          </cell>
          <cell r="N2807" t="str">
            <v>SI / ANTICORIT / 1.5-2.0 GR/M2</v>
          </cell>
          <cell r="P2807" t="str">
            <v>CORTADOS</v>
          </cell>
          <cell r="AG2807" t="str">
            <v>610</v>
          </cell>
        </row>
        <row r="2808">
          <cell r="J2808" t="str">
            <v>jsalazfu</v>
          </cell>
          <cell r="K2808" t="str">
            <v>22/01/20</v>
          </cell>
          <cell r="M2808" t="str">
            <v>MATE</v>
          </cell>
          <cell r="N2808" t="str">
            <v>SI / ANTICORIT / 1.5-2.0 GR/M2</v>
          </cell>
          <cell r="P2808" t="str">
            <v>CORTADOS</v>
          </cell>
          <cell r="AG2808" t="str">
            <v>508</v>
          </cell>
        </row>
        <row r="2809">
          <cell r="J2809" t="str">
            <v>jsalazfu</v>
          </cell>
          <cell r="K2809" t="str">
            <v>22/01/20</v>
          </cell>
          <cell r="L2809" t="str">
            <v>MATE NORMAL 30 - 50 MICROPULG</v>
          </cell>
          <cell r="N2809" t="str">
            <v>SI / ANTICORROSIVO / 50 A 100 MG/FT2</v>
          </cell>
          <cell r="P2809" t="str">
            <v>LAMINACIÓN</v>
          </cell>
          <cell r="AG2809" t="str">
            <v>610</v>
          </cell>
        </row>
        <row r="2810">
          <cell r="J2810" t="str">
            <v>jsalazfu</v>
          </cell>
          <cell r="K2810" t="str">
            <v>22/01/20</v>
          </cell>
          <cell r="L2810" t="str">
            <v>MATE NORMAL 30 - 50 MICROPULG</v>
          </cell>
          <cell r="N2810" t="str">
            <v>SI / ANTICORROSIVO / 50 A 100 MG/FT2</v>
          </cell>
          <cell r="P2810" t="str">
            <v>LAMINACIÓN</v>
          </cell>
          <cell r="AG2810" t="str">
            <v>610</v>
          </cell>
        </row>
        <row r="2811">
          <cell r="J2811" t="str">
            <v>jsalazfu</v>
          </cell>
          <cell r="K2811" t="str">
            <v>22/01/20</v>
          </cell>
          <cell r="L2811" t="str">
            <v>MATE NORMAL 30 - 50 MICROPULG</v>
          </cell>
          <cell r="N2811" t="str">
            <v>SI / ANTICORROSIVO / 50 A 100 MG/FT2</v>
          </cell>
          <cell r="AG2811" t="str">
            <v>508</v>
          </cell>
          <cell r="AI2811" t="str">
            <v>ESTANDAR</v>
          </cell>
        </row>
        <row r="2812">
          <cell r="J2812" t="str">
            <v>hpetterson</v>
          </cell>
          <cell r="K2812" t="str">
            <v>22/01/20</v>
          </cell>
          <cell r="M2812" t="str">
            <v>MATE</v>
          </cell>
          <cell r="N2812" t="str">
            <v>NO</v>
          </cell>
          <cell r="P2812" t="str">
            <v>CORTADOS</v>
          </cell>
          <cell r="AG2812" t="str">
            <v>610</v>
          </cell>
        </row>
        <row r="2813">
          <cell r="J2813" t="str">
            <v>daveliz</v>
          </cell>
          <cell r="K2813" t="str">
            <v>22/01/20</v>
          </cell>
          <cell r="N2813" t="str">
            <v>SI / ANTICORROSIVO / 100 A 150 MG/FT2</v>
          </cell>
          <cell r="P2813" t="str">
            <v>LAMINACIÓN</v>
          </cell>
          <cell r="AG2813" t="str">
            <v>610</v>
          </cell>
        </row>
        <row r="2814">
          <cell r="J2814" t="str">
            <v>hpetterson</v>
          </cell>
          <cell r="K2814" t="str">
            <v>22/01/20</v>
          </cell>
          <cell r="M2814" t="str">
            <v>MATE</v>
          </cell>
          <cell r="N2814" t="str">
            <v>NO</v>
          </cell>
          <cell r="P2814" t="str">
            <v>CORTADOS</v>
          </cell>
          <cell r="AG2814" t="str">
            <v>610</v>
          </cell>
        </row>
        <row r="2815">
          <cell r="J2815" t="str">
            <v>hpetterson</v>
          </cell>
          <cell r="K2815" t="str">
            <v>22/01/20</v>
          </cell>
          <cell r="M2815" t="str">
            <v>MATE</v>
          </cell>
          <cell r="N2815" t="str">
            <v>SI / ANTICORROSIVO / ACEITADO LIGERO</v>
          </cell>
          <cell r="P2815" t="str">
            <v>LAMINACIÓN</v>
          </cell>
          <cell r="AG2815" t="str">
            <v>610</v>
          </cell>
        </row>
        <row r="2816">
          <cell r="J2816" t="str">
            <v>jsalazfu</v>
          </cell>
          <cell r="K2816" t="str">
            <v>21/01/20</v>
          </cell>
          <cell r="L2816" t="str">
            <v>MATE NORMAL 30 - 50 MICROPULG</v>
          </cell>
          <cell r="N2816" t="str">
            <v>SI / ANTICORROSIVO / 50 A 100 MG/FT2</v>
          </cell>
          <cell r="AG2816" t="str">
            <v>508</v>
          </cell>
          <cell r="AI2816" t="str">
            <v>ESTANDAR</v>
          </cell>
        </row>
        <row r="2817">
          <cell r="J2817" t="str">
            <v>c.yramro</v>
          </cell>
          <cell r="K2817" t="str">
            <v>21/01/20</v>
          </cell>
          <cell r="AG2817" t="str">
            <v>508</v>
          </cell>
        </row>
        <row r="2818">
          <cell r="J2818" t="str">
            <v>c.yramro</v>
          </cell>
          <cell r="K2818" t="str">
            <v>21/01/20</v>
          </cell>
          <cell r="AG2818" t="str">
            <v>508</v>
          </cell>
          <cell r="AI2818" t="str">
            <v>ESTANDAR</v>
          </cell>
        </row>
        <row r="2819">
          <cell r="J2819" t="str">
            <v>c.yramro</v>
          </cell>
          <cell r="K2819" t="str">
            <v>21/01/20</v>
          </cell>
          <cell r="AG2819" t="str">
            <v>508</v>
          </cell>
        </row>
        <row r="2820">
          <cell r="J2820" t="str">
            <v>c.yramro</v>
          </cell>
          <cell r="K2820" t="str">
            <v>21/01/20</v>
          </cell>
          <cell r="AG2820" t="str">
            <v>508</v>
          </cell>
          <cell r="AI2820" t="str">
            <v>ESTANDAR</v>
          </cell>
        </row>
        <row r="2821">
          <cell r="J2821" t="str">
            <v>jsalazfu</v>
          </cell>
          <cell r="K2821" t="str">
            <v>22/01/20</v>
          </cell>
          <cell r="L2821" t="str">
            <v>MATE NORMAL 30 - 50 MICROPULG</v>
          </cell>
          <cell r="N2821" t="str">
            <v>SI / ANTICORROSIVO / 100 A 200 MG/FT2</v>
          </cell>
          <cell r="P2821" t="str">
            <v>LAMINACIÓN</v>
          </cell>
          <cell r="AG2821" t="str">
            <v>610</v>
          </cell>
        </row>
        <row r="2822">
          <cell r="J2822" t="str">
            <v>c.yramro</v>
          </cell>
          <cell r="K2822" t="str">
            <v>21/01/20</v>
          </cell>
          <cell r="AG2822" t="str">
            <v>508</v>
          </cell>
        </row>
        <row r="2823">
          <cell r="J2823" t="str">
            <v>jsalazfu</v>
          </cell>
          <cell r="K2823" t="str">
            <v>22/01/20</v>
          </cell>
          <cell r="L2823" t="str">
            <v>MATE NORMAL 30 - 50 MICROPULG</v>
          </cell>
          <cell r="N2823" t="str">
            <v>SI / ANTICORROSIVO / 100 A 200 MG/FT2</v>
          </cell>
          <cell r="AG2823" t="str">
            <v>610</v>
          </cell>
          <cell r="AI2823" t="str">
            <v>ESTANDAR</v>
          </cell>
        </row>
        <row r="2824">
          <cell r="J2824" t="str">
            <v>hpetterson</v>
          </cell>
          <cell r="K2824" t="str">
            <v>21/01/20</v>
          </cell>
          <cell r="AG2824" t="str">
            <v>508</v>
          </cell>
          <cell r="AI2824" t="str">
            <v>ESTANDAR</v>
          </cell>
        </row>
        <row r="2825">
          <cell r="J2825" t="str">
            <v>jgarzavi</v>
          </cell>
          <cell r="K2825" t="str">
            <v>18/02/20</v>
          </cell>
          <cell r="N2825" t="str">
            <v>SI / ANTICORROSIVO / 100 A 150 MG/FT2</v>
          </cell>
          <cell r="P2825" t="str">
            <v>LAMINACIÓN</v>
          </cell>
          <cell r="AG2825" t="str">
            <v>610</v>
          </cell>
        </row>
        <row r="2826">
          <cell r="J2826" t="str">
            <v>c.yramro</v>
          </cell>
          <cell r="K2826" t="str">
            <v>21/01/20</v>
          </cell>
          <cell r="AG2826" t="str">
            <v>508</v>
          </cell>
        </row>
        <row r="2827">
          <cell r="J2827" t="str">
            <v>c.yramro</v>
          </cell>
          <cell r="K2827" t="str">
            <v>21/01/20</v>
          </cell>
          <cell r="AG2827" t="str">
            <v>508</v>
          </cell>
        </row>
        <row r="2828">
          <cell r="J2828" t="str">
            <v>jgarzavi</v>
          </cell>
          <cell r="K2828" t="str">
            <v>18/02/20</v>
          </cell>
          <cell r="P2828" t="str">
            <v>LAMINACIÓN</v>
          </cell>
          <cell r="AG2828" t="str">
            <v>711</v>
          </cell>
        </row>
        <row r="2829">
          <cell r="J2829" t="str">
            <v>c.yramro</v>
          </cell>
          <cell r="K2829" t="str">
            <v>21/01/20</v>
          </cell>
          <cell r="AG2829" t="str">
            <v>508</v>
          </cell>
          <cell r="AI2829" t="str">
            <v>ESTANDAR</v>
          </cell>
        </row>
        <row r="2830">
          <cell r="J2830" t="str">
            <v>hpetterson</v>
          </cell>
          <cell r="K2830" t="str">
            <v>04/02/20</v>
          </cell>
          <cell r="M2830" t="str">
            <v>MATE</v>
          </cell>
          <cell r="N2830" t="str">
            <v>SI / ANTICORROSIVO / ACEITADO LIGERO</v>
          </cell>
          <cell r="P2830" t="str">
            <v>CORTADOS</v>
          </cell>
          <cell r="AG2830" t="str">
            <v>508</v>
          </cell>
        </row>
        <row r="2831">
          <cell r="J2831" t="str">
            <v>hpetterson</v>
          </cell>
          <cell r="K2831" t="str">
            <v>04/02/20</v>
          </cell>
          <cell r="M2831" t="str">
            <v>MATE</v>
          </cell>
          <cell r="N2831" t="str">
            <v>SI / ANTICORROSIVO / ACEITADO LIGERO</v>
          </cell>
          <cell r="P2831" t="str">
            <v>CORTADOS</v>
          </cell>
          <cell r="AG2831" t="str">
            <v>508</v>
          </cell>
        </row>
        <row r="2832">
          <cell r="J2832" t="str">
            <v>hpetterson</v>
          </cell>
          <cell r="K2832" t="str">
            <v>04/02/20</v>
          </cell>
          <cell r="M2832" t="str">
            <v>MATE</v>
          </cell>
          <cell r="N2832" t="str">
            <v>SI / ANTICORROSIVO / ACEITADO LIGERO</v>
          </cell>
          <cell r="P2832" t="str">
            <v>CORTADOS</v>
          </cell>
          <cell r="AG2832" t="str">
            <v>508</v>
          </cell>
        </row>
        <row r="2833">
          <cell r="J2833" t="str">
            <v>hpetterson</v>
          </cell>
          <cell r="K2833" t="str">
            <v>04/02/20</v>
          </cell>
          <cell r="M2833" t="str">
            <v>MATE</v>
          </cell>
          <cell r="N2833" t="str">
            <v>NO</v>
          </cell>
          <cell r="P2833" t="str">
            <v>CORTADOS</v>
          </cell>
          <cell r="AG2833" t="str">
            <v>508</v>
          </cell>
        </row>
        <row r="2834">
          <cell r="J2834" t="str">
            <v>hpetterson</v>
          </cell>
          <cell r="K2834" t="str">
            <v>04/02/20</v>
          </cell>
          <cell r="M2834" t="str">
            <v>MATE</v>
          </cell>
          <cell r="N2834" t="str">
            <v>NO</v>
          </cell>
          <cell r="P2834" t="str">
            <v>CORTADOS</v>
          </cell>
          <cell r="AG2834" t="str">
            <v>508</v>
          </cell>
        </row>
        <row r="2835">
          <cell r="J2835" t="str">
            <v>hpetterson</v>
          </cell>
          <cell r="K2835" t="str">
            <v>04/02/20</v>
          </cell>
          <cell r="M2835" t="str">
            <v>MATE</v>
          </cell>
          <cell r="N2835" t="str">
            <v>NO</v>
          </cell>
          <cell r="P2835" t="str">
            <v>CORTADOS</v>
          </cell>
          <cell r="AG2835" t="str">
            <v>508</v>
          </cell>
        </row>
        <row r="2836">
          <cell r="J2836" t="str">
            <v>c.yramro</v>
          </cell>
          <cell r="K2836" t="str">
            <v>21/01/20</v>
          </cell>
          <cell r="AG2836" t="str">
            <v>508</v>
          </cell>
        </row>
        <row r="2837">
          <cell r="J2837" t="str">
            <v>c.yramro</v>
          </cell>
          <cell r="K2837" t="str">
            <v>21/01/20</v>
          </cell>
          <cell r="AG2837" t="str">
            <v>508</v>
          </cell>
          <cell r="AI2837" t="str">
            <v>ESTANDAR</v>
          </cell>
        </row>
        <row r="2838">
          <cell r="J2838" t="str">
            <v>daveliz</v>
          </cell>
          <cell r="K2838" t="str">
            <v>21/01/20</v>
          </cell>
          <cell r="N2838" t="str">
            <v>SI / ANTICORROSIVO / 100 A 150 MG/FT2</v>
          </cell>
          <cell r="AG2838" t="str">
            <v>610</v>
          </cell>
          <cell r="AI2838" t="str">
            <v>ESTANDAR</v>
          </cell>
        </row>
        <row r="2839">
          <cell r="J2839" t="str">
            <v>jsalazfu</v>
          </cell>
          <cell r="K2839" t="str">
            <v>20/01/20</v>
          </cell>
          <cell r="M2839" t="str">
            <v>MATE</v>
          </cell>
          <cell r="N2839" t="str">
            <v>SI / ANTICORIT / 1.0-1.5 GR/M2</v>
          </cell>
          <cell r="P2839" t="str">
            <v>CORTADOS</v>
          </cell>
          <cell r="AG2839" t="str">
            <v>610</v>
          </cell>
        </row>
        <row r="2840">
          <cell r="J2840" t="str">
            <v>plcampos</v>
          </cell>
          <cell r="K2840" t="str">
            <v>22/01/20</v>
          </cell>
          <cell r="AD2840" t="str">
            <v>CONDUIT</v>
          </cell>
        </row>
        <row r="2841">
          <cell r="J2841" t="str">
            <v>c.yramro</v>
          </cell>
          <cell r="K2841" t="str">
            <v>17/01/20</v>
          </cell>
          <cell r="M2841" t="str">
            <v>MATE</v>
          </cell>
          <cell r="N2841" t="str">
            <v>SI / ANTICORROSIVO / ACEITADO LIGERO</v>
          </cell>
          <cell r="P2841" t="str">
            <v>LAMINACIÓN</v>
          </cell>
          <cell r="AG2841" t="str">
            <v>610</v>
          </cell>
        </row>
        <row r="2842">
          <cell r="J2842" t="str">
            <v>c.yramro</v>
          </cell>
          <cell r="K2842" t="str">
            <v>17/01/20</v>
          </cell>
          <cell r="M2842" t="str">
            <v>MATE</v>
          </cell>
          <cell r="N2842" t="str">
            <v>SI / ANTICORROSIVO / ACEITADO LIGERO</v>
          </cell>
          <cell r="P2842" t="str">
            <v>CORTADOS</v>
          </cell>
          <cell r="AG2842" t="str">
            <v>610</v>
          </cell>
        </row>
        <row r="2843">
          <cell r="J2843" t="str">
            <v>c.yramro</v>
          </cell>
          <cell r="K2843" t="str">
            <v>17/01/20</v>
          </cell>
          <cell r="M2843" t="str">
            <v>MATE</v>
          </cell>
          <cell r="N2843" t="str">
            <v>SI / ANTICORROSIVO / ACEITADO LIGERO</v>
          </cell>
          <cell r="AG2843" t="str">
            <v>508</v>
          </cell>
          <cell r="AI2843" t="str">
            <v>ESTANDAR</v>
          </cell>
        </row>
        <row r="2844">
          <cell r="J2844" t="str">
            <v>c.yramro</v>
          </cell>
          <cell r="K2844" t="str">
            <v>28/01/20</v>
          </cell>
          <cell r="M2844" t="str">
            <v>MATE</v>
          </cell>
          <cell r="N2844" t="str">
            <v>SI / ANTICORROSIVO / ACEITADO LIGERO</v>
          </cell>
          <cell r="AG2844" t="str">
            <v>610</v>
          </cell>
          <cell r="AI2844" t="str">
            <v>ESTANDAR</v>
          </cell>
        </row>
        <row r="2845">
          <cell r="J2845" t="str">
            <v>hpetterson</v>
          </cell>
          <cell r="K2845" t="str">
            <v>17/01/20</v>
          </cell>
          <cell r="M2845" t="str">
            <v>MATE</v>
          </cell>
          <cell r="N2845" t="str">
            <v>NO</v>
          </cell>
          <cell r="P2845" t="str">
            <v>LAMINACIÓN</v>
          </cell>
          <cell r="AG2845" t="str">
            <v>508</v>
          </cell>
        </row>
        <row r="2846">
          <cell r="J2846" t="str">
            <v>hpetterson</v>
          </cell>
          <cell r="K2846" t="str">
            <v>17/01/20</v>
          </cell>
          <cell r="M2846" t="str">
            <v>MATE</v>
          </cell>
          <cell r="N2846" t="str">
            <v>NO</v>
          </cell>
          <cell r="P2846" t="str">
            <v>LAMINACIÓN</v>
          </cell>
          <cell r="AG2846" t="str">
            <v>508</v>
          </cell>
        </row>
        <row r="2847">
          <cell r="J2847" t="str">
            <v>c.yramro</v>
          </cell>
          <cell r="K2847" t="str">
            <v>17/01/20</v>
          </cell>
          <cell r="M2847" t="str">
            <v>MATE</v>
          </cell>
          <cell r="N2847" t="str">
            <v>SI / ANTICORROSIVO / ACEITADO LIGERO</v>
          </cell>
          <cell r="AG2847" t="str">
            <v>610</v>
          </cell>
          <cell r="AI2847" t="str">
            <v>ESTANDAR</v>
          </cell>
        </row>
        <row r="2848">
          <cell r="J2848" t="str">
            <v>c.yramro</v>
          </cell>
          <cell r="K2848" t="str">
            <v>17/01/20</v>
          </cell>
          <cell r="M2848" t="str">
            <v>MATE</v>
          </cell>
          <cell r="N2848" t="str">
            <v>SI / ANTICORROSIVO / ACEITADO LIGERO</v>
          </cell>
          <cell r="P2848" t="str">
            <v>LAMINACIÓN</v>
          </cell>
          <cell r="AG2848" t="str">
            <v>610</v>
          </cell>
        </row>
        <row r="2849">
          <cell r="J2849" t="str">
            <v>c.yramro</v>
          </cell>
          <cell r="K2849" t="str">
            <v>17/01/20</v>
          </cell>
          <cell r="M2849" t="str">
            <v>MATE</v>
          </cell>
          <cell r="N2849" t="str">
            <v>SI / ANTICORROSIVO / ACEITADO LIGERO</v>
          </cell>
          <cell r="P2849" t="str">
            <v>LAMINACIÓN</v>
          </cell>
          <cell r="AG2849" t="str">
            <v>610</v>
          </cell>
        </row>
        <row r="2850">
          <cell r="J2850" t="str">
            <v>c.yramro</v>
          </cell>
          <cell r="K2850" t="str">
            <v>17/01/20</v>
          </cell>
          <cell r="AG2850" t="str">
            <v>508</v>
          </cell>
        </row>
        <row r="2851">
          <cell r="J2851" t="str">
            <v>c.yramro</v>
          </cell>
          <cell r="K2851" t="str">
            <v>17/01/20</v>
          </cell>
          <cell r="AG2851" t="str">
            <v>508</v>
          </cell>
        </row>
        <row r="2852">
          <cell r="J2852" t="str">
            <v>c.yramro</v>
          </cell>
          <cell r="K2852" t="str">
            <v>17/01/20</v>
          </cell>
          <cell r="AG2852" t="str">
            <v>508</v>
          </cell>
        </row>
        <row r="2853">
          <cell r="J2853" t="str">
            <v>c.yramro</v>
          </cell>
          <cell r="K2853" t="str">
            <v>17/01/20</v>
          </cell>
          <cell r="AG2853" t="str">
            <v>508</v>
          </cell>
        </row>
        <row r="2854">
          <cell r="J2854" t="str">
            <v>c.yramro</v>
          </cell>
          <cell r="K2854" t="str">
            <v>17/01/20</v>
          </cell>
          <cell r="AG2854" t="str">
            <v>508</v>
          </cell>
        </row>
        <row r="2855">
          <cell r="J2855" t="str">
            <v>c.yramro</v>
          </cell>
          <cell r="K2855" t="str">
            <v>17/01/20</v>
          </cell>
          <cell r="AG2855" t="str">
            <v>508</v>
          </cell>
        </row>
        <row r="2856">
          <cell r="J2856" t="str">
            <v>c.yramro</v>
          </cell>
          <cell r="K2856" t="str">
            <v>16/01/20</v>
          </cell>
          <cell r="AG2856" t="str">
            <v>508</v>
          </cell>
        </row>
        <row r="2857">
          <cell r="J2857" t="str">
            <v>plcampos</v>
          </cell>
          <cell r="K2857" t="str">
            <v>16/01/20</v>
          </cell>
        </row>
        <row r="2858">
          <cell r="J2858" t="str">
            <v>hpetterson</v>
          </cell>
          <cell r="K2858" t="str">
            <v>16/01/20</v>
          </cell>
          <cell r="M2858" t="str">
            <v>MATE</v>
          </cell>
          <cell r="N2858" t="str">
            <v>NO</v>
          </cell>
          <cell r="P2858" t="str">
            <v>LAMINACIÓN</v>
          </cell>
          <cell r="AG2858" t="str">
            <v>508</v>
          </cell>
        </row>
        <row r="2859">
          <cell r="J2859" t="str">
            <v>hpetterson</v>
          </cell>
          <cell r="K2859" t="str">
            <v>16/01/20</v>
          </cell>
          <cell r="M2859" t="str">
            <v>MATE</v>
          </cell>
          <cell r="N2859" t="str">
            <v>SI / ANTICORROSIVO / ACEITADO LIGERO</v>
          </cell>
          <cell r="AG2859" t="str">
            <v>508</v>
          </cell>
          <cell r="AI2859" t="str">
            <v>ESTANDAR</v>
          </cell>
        </row>
        <row r="2860">
          <cell r="J2860" t="str">
            <v>jsalazfu</v>
          </cell>
          <cell r="K2860" t="str">
            <v>16/01/20</v>
          </cell>
          <cell r="L2860" t="str">
            <v>MATE</v>
          </cell>
          <cell r="P2860" t="str">
            <v>LAMINACIÓN</v>
          </cell>
          <cell r="AG2860" t="str">
            <v>508</v>
          </cell>
        </row>
        <row r="2861">
          <cell r="J2861" t="str">
            <v>c.yramro</v>
          </cell>
          <cell r="K2861" t="str">
            <v>15/01/20</v>
          </cell>
          <cell r="M2861" t="str">
            <v>MATE</v>
          </cell>
          <cell r="N2861" t="str">
            <v>SI / ANTICORROSIVO / ACEITADO LIGERO</v>
          </cell>
          <cell r="P2861" t="str">
            <v>LAMINACIÓN</v>
          </cell>
          <cell r="AL2861" t="str">
            <v>TERNIUM 1.5 MM MAX</v>
          </cell>
        </row>
        <row r="2862">
          <cell r="J2862" t="str">
            <v>c.yramro</v>
          </cell>
          <cell r="K2862" t="str">
            <v>15/01/20</v>
          </cell>
          <cell r="M2862" t="str">
            <v>MATE</v>
          </cell>
          <cell r="N2862" t="str">
            <v>SI / ANTICORROSIVO / ACEITADO LIGERO</v>
          </cell>
          <cell r="P2862" t="str">
            <v>LAMINACIÓN</v>
          </cell>
          <cell r="AL2862" t="str">
            <v>TERNIUM 1.5 MM MAX</v>
          </cell>
        </row>
        <row r="2863">
          <cell r="J2863" t="str">
            <v>hpetterson</v>
          </cell>
          <cell r="K2863" t="str">
            <v>15/01/20</v>
          </cell>
          <cell r="M2863" t="str">
            <v>MATE</v>
          </cell>
          <cell r="N2863" t="str">
            <v>SI / ANTICORROSIVO / ACEITADO LIGERO</v>
          </cell>
          <cell r="P2863" t="str">
            <v>LAMINACIÓN</v>
          </cell>
          <cell r="AG2863" t="str">
            <v>508</v>
          </cell>
        </row>
        <row r="2864">
          <cell r="J2864" t="str">
            <v>jsalazfu</v>
          </cell>
          <cell r="K2864" t="str">
            <v>15/01/20</v>
          </cell>
          <cell r="L2864" t="str">
            <v>MATE NORMAL 30 - 50 MICROPULG</v>
          </cell>
          <cell r="N2864" t="str">
            <v>NO</v>
          </cell>
          <cell r="P2864" t="str">
            <v>LAMINACIÓN</v>
          </cell>
          <cell r="AG2864" t="str">
            <v>508</v>
          </cell>
        </row>
        <row r="2865">
          <cell r="J2865" t="str">
            <v>hpetterson</v>
          </cell>
          <cell r="K2865" t="str">
            <v>15/01/20</v>
          </cell>
          <cell r="M2865" t="str">
            <v>MATE</v>
          </cell>
          <cell r="N2865" t="str">
            <v>NO</v>
          </cell>
          <cell r="P2865" t="str">
            <v>LAMINACIÓN</v>
          </cell>
          <cell r="AG2865" t="str">
            <v>610</v>
          </cell>
        </row>
        <row r="2866">
          <cell r="J2866" t="str">
            <v>hpetterson</v>
          </cell>
          <cell r="K2866" t="str">
            <v>14/01/20</v>
          </cell>
          <cell r="AG2866" t="str">
            <v>508</v>
          </cell>
          <cell r="AI2866" t="str">
            <v>ESTANDAR</v>
          </cell>
        </row>
        <row r="2867">
          <cell r="J2867" t="str">
            <v>hpetterson</v>
          </cell>
          <cell r="K2867" t="str">
            <v>14/01/20</v>
          </cell>
          <cell r="AG2867" t="str">
            <v>508</v>
          </cell>
          <cell r="AI2867" t="str">
            <v>ESTANDAR</v>
          </cell>
        </row>
        <row r="2868">
          <cell r="J2868" t="str">
            <v>c.yramro</v>
          </cell>
          <cell r="K2868" t="str">
            <v>14/01/20</v>
          </cell>
          <cell r="AG2868" t="str">
            <v>508</v>
          </cell>
          <cell r="AI2868" t="str">
            <v>ESTANDAR</v>
          </cell>
        </row>
        <row r="2869">
          <cell r="J2869" t="str">
            <v>daveliz</v>
          </cell>
          <cell r="K2869" t="str">
            <v>14/01/20</v>
          </cell>
          <cell r="P2869" t="str">
            <v>CORTADOS</v>
          </cell>
          <cell r="AL2869" t="str">
            <v>TERNIUM 1.5 MM MAX</v>
          </cell>
        </row>
        <row r="2870">
          <cell r="J2870" t="str">
            <v>daveliz</v>
          </cell>
          <cell r="K2870" t="str">
            <v>14/01/20</v>
          </cell>
          <cell r="N2870" t="str">
            <v>SI / ANTICORROSIVO / 100 A 150 MG/FT2</v>
          </cell>
          <cell r="AG2870" t="str">
            <v>610</v>
          </cell>
          <cell r="AI2870" t="str">
            <v>ESTANDAR</v>
          </cell>
        </row>
        <row r="2871">
          <cell r="J2871" t="str">
            <v>c.yramro</v>
          </cell>
          <cell r="K2871" t="str">
            <v>14/01/20</v>
          </cell>
          <cell r="P2871" t="str">
            <v>LAMINACIÓN</v>
          </cell>
          <cell r="AG2871" t="str">
            <v>711</v>
          </cell>
        </row>
        <row r="2872">
          <cell r="J2872" t="str">
            <v>c.yramro</v>
          </cell>
          <cell r="K2872" t="str">
            <v>14/01/20</v>
          </cell>
          <cell r="L2872" t="str">
            <v>MATE ESPECIAL 60 - 90 MICROPULGADAS</v>
          </cell>
          <cell r="N2872" t="str">
            <v>NO</v>
          </cell>
          <cell r="P2872" t="str">
            <v>LAMINACIÓN</v>
          </cell>
          <cell r="AG2872" t="str">
            <v>610</v>
          </cell>
        </row>
        <row r="2873">
          <cell r="J2873" t="str">
            <v>c.yramro</v>
          </cell>
          <cell r="K2873" t="str">
            <v>14/01/20</v>
          </cell>
          <cell r="AG2873" t="str">
            <v>508</v>
          </cell>
        </row>
        <row r="2874">
          <cell r="J2874" t="str">
            <v>c.yramro</v>
          </cell>
          <cell r="K2874" t="str">
            <v>14/01/20</v>
          </cell>
          <cell r="AG2874" t="str">
            <v>508</v>
          </cell>
        </row>
        <row r="2875">
          <cell r="J2875" t="str">
            <v>c.yramro</v>
          </cell>
          <cell r="K2875" t="str">
            <v>14/01/20</v>
          </cell>
          <cell r="AG2875" t="str">
            <v>508</v>
          </cell>
          <cell r="AI2875" t="str">
            <v>ESTANDAR</v>
          </cell>
        </row>
        <row r="2876">
          <cell r="J2876" t="str">
            <v>hpetterson</v>
          </cell>
          <cell r="K2876" t="str">
            <v>13/01/20</v>
          </cell>
          <cell r="M2876" t="str">
            <v>MATE</v>
          </cell>
          <cell r="N2876" t="str">
            <v>NO</v>
          </cell>
          <cell r="P2876" t="str">
            <v>CORTADOS</v>
          </cell>
          <cell r="AG2876" t="str">
            <v>610</v>
          </cell>
        </row>
        <row r="2877">
          <cell r="J2877" t="str">
            <v>jsalazfu</v>
          </cell>
          <cell r="K2877" t="str">
            <v>13/01/20</v>
          </cell>
          <cell r="M2877" t="str">
            <v>MATE</v>
          </cell>
          <cell r="N2877" t="str">
            <v>SI / ANTICORIT / 1.0-1.5 GR/M2</v>
          </cell>
          <cell r="AG2877" t="str">
            <v>610</v>
          </cell>
          <cell r="AI2877" t="str">
            <v>ESTANDAR</v>
          </cell>
        </row>
        <row r="2878">
          <cell r="J2878" t="str">
            <v>plcampos</v>
          </cell>
          <cell r="K2878" t="str">
            <v>24/07/20</v>
          </cell>
          <cell r="AD2878" t="str">
            <v>NO CONTROLADA</v>
          </cell>
        </row>
        <row r="2879">
          <cell r="J2879" t="str">
            <v>daveliz</v>
          </cell>
          <cell r="K2879" t="str">
            <v>13/01/20</v>
          </cell>
          <cell r="N2879" t="str">
            <v>SI / ANTICORROSIVO / 100 A 150 MG/FT2</v>
          </cell>
          <cell r="P2879" t="str">
            <v>LAMINACIÓN</v>
          </cell>
          <cell r="AG2879" t="str">
            <v>610</v>
          </cell>
        </row>
        <row r="2880">
          <cell r="J2880" t="str">
            <v>daveliz</v>
          </cell>
          <cell r="K2880" t="str">
            <v>13/01/20</v>
          </cell>
          <cell r="N2880" t="str">
            <v>SI / ANTICORROSIVO / 100 A 150 MG/FT2</v>
          </cell>
          <cell r="AG2880" t="str">
            <v>610</v>
          </cell>
          <cell r="AI2880" t="str">
            <v>ESTANDAR</v>
          </cell>
        </row>
        <row r="2881">
          <cell r="J2881" t="str">
            <v>c.yramro</v>
          </cell>
          <cell r="K2881" t="str">
            <v>11/01/20</v>
          </cell>
          <cell r="M2881" t="str">
            <v>MATE</v>
          </cell>
          <cell r="N2881" t="str">
            <v>SI / ANTICORROSIVO / ACEITADO LIGERO</v>
          </cell>
          <cell r="P2881" t="str">
            <v>LAMINACIÓN</v>
          </cell>
          <cell r="AG2881" t="str">
            <v>508</v>
          </cell>
        </row>
        <row r="2882">
          <cell r="J2882" t="str">
            <v>c.yramro</v>
          </cell>
          <cell r="K2882" t="str">
            <v>11/01/20</v>
          </cell>
          <cell r="M2882" t="str">
            <v>MATE</v>
          </cell>
          <cell r="N2882" t="str">
            <v>NO</v>
          </cell>
          <cell r="P2882" t="str">
            <v>LAMINACIÓN</v>
          </cell>
          <cell r="AG2882" t="str">
            <v>508</v>
          </cell>
        </row>
        <row r="2883">
          <cell r="J2883" t="str">
            <v>c.yramro</v>
          </cell>
          <cell r="K2883" t="str">
            <v>11/01/20</v>
          </cell>
          <cell r="M2883" t="str">
            <v>MATE</v>
          </cell>
          <cell r="N2883" t="str">
            <v>NO</v>
          </cell>
          <cell r="P2883" t="str">
            <v>LAMINACIÓN</v>
          </cell>
          <cell r="AG2883" t="str">
            <v>508</v>
          </cell>
        </row>
        <row r="2884">
          <cell r="J2884" t="str">
            <v>c.yramro</v>
          </cell>
          <cell r="K2884" t="str">
            <v>10/01/20</v>
          </cell>
          <cell r="M2884" t="str">
            <v>MATE</v>
          </cell>
          <cell r="N2884" t="str">
            <v>NO</v>
          </cell>
          <cell r="P2884" t="str">
            <v>CORTADOS</v>
          </cell>
          <cell r="AL2884" t="str">
            <v>TERNIUM 1.5 MM MAX</v>
          </cell>
        </row>
        <row r="2885">
          <cell r="J2885" t="str">
            <v>c.yramro</v>
          </cell>
          <cell r="K2885" t="str">
            <v>10/01/20</v>
          </cell>
          <cell r="AG2885" t="str">
            <v>508</v>
          </cell>
          <cell r="AI2885" t="str">
            <v>ESTANDAR</v>
          </cell>
        </row>
        <row r="2886">
          <cell r="J2886" t="str">
            <v>c.yramro</v>
          </cell>
          <cell r="K2886" t="str">
            <v>10/01/20</v>
          </cell>
          <cell r="AG2886" t="str">
            <v>508</v>
          </cell>
        </row>
        <row r="2887">
          <cell r="J2887" t="str">
            <v>c.yramro</v>
          </cell>
          <cell r="K2887" t="str">
            <v>13/04/20</v>
          </cell>
          <cell r="AG2887" t="str">
            <v>508</v>
          </cell>
          <cell r="AI2887" t="str">
            <v>ESTANDAR</v>
          </cell>
        </row>
        <row r="2888">
          <cell r="J2888" t="str">
            <v>c.yramro</v>
          </cell>
          <cell r="K2888" t="str">
            <v>10/01/20</v>
          </cell>
          <cell r="M2888" t="str">
            <v>MATE</v>
          </cell>
          <cell r="N2888" t="str">
            <v>SI / ANTICORROSIVO / ACEITADO LIGERO</v>
          </cell>
          <cell r="P2888" t="str">
            <v>CORTADOS</v>
          </cell>
          <cell r="AG2888" t="str">
            <v>508</v>
          </cell>
        </row>
        <row r="2889">
          <cell r="J2889" t="str">
            <v>c.yramro</v>
          </cell>
          <cell r="K2889" t="str">
            <v>10/01/20</v>
          </cell>
          <cell r="M2889" t="str">
            <v>MATE</v>
          </cell>
          <cell r="N2889" t="str">
            <v>SI / ANTICORROSIVO / ACEITADO LIGERO</v>
          </cell>
          <cell r="AG2889" t="str">
            <v>508</v>
          </cell>
          <cell r="AI2889" t="str">
            <v>ESTANDAR</v>
          </cell>
        </row>
        <row r="2890">
          <cell r="J2890" t="str">
            <v>c.yramro</v>
          </cell>
          <cell r="K2890" t="str">
            <v>10/01/20</v>
          </cell>
          <cell r="AG2890" t="str">
            <v>508</v>
          </cell>
        </row>
        <row r="2891">
          <cell r="J2891" t="str">
            <v>c.yramro</v>
          </cell>
          <cell r="K2891" t="str">
            <v>10/01/20</v>
          </cell>
          <cell r="L2891" t="str">
            <v>MATE</v>
          </cell>
          <cell r="P2891" t="str">
            <v>LAMINACIÓN</v>
          </cell>
          <cell r="AG2891" t="str">
            <v>508</v>
          </cell>
        </row>
        <row r="2892">
          <cell r="J2892" t="str">
            <v>c.yramro</v>
          </cell>
          <cell r="K2892" t="str">
            <v>10/01/20</v>
          </cell>
          <cell r="AG2892" t="str">
            <v>508</v>
          </cell>
        </row>
        <row r="2893">
          <cell r="J2893" t="str">
            <v>c.yramro</v>
          </cell>
          <cell r="K2893" t="str">
            <v>09/01/20</v>
          </cell>
          <cell r="L2893" t="str">
            <v>MATE NORMAL 30 - 50 MICROPULG</v>
          </cell>
          <cell r="N2893" t="str">
            <v>SI / ANTICORROSIVO / 50 A 100 MG/FT2</v>
          </cell>
          <cell r="P2893" t="str">
            <v>LAMINACIÓN</v>
          </cell>
          <cell r="AG2893" t="str">
            <v>508</v>
          </cell>
        </row>
        <row r="2894">
          <cell r="J2894" t="str">
            <v>c.yramro</v>
          </cell>
          <cell r="K2894" t="str">
            <v>09/01/20</v>
          </cell>
          <cell r="AG2894" t="str">
            <v>508</v>
          </cell>
        </row>
        <row r="2895">
          <cell r="J2895" t="str">
            <v>c.yramro</v>
          </cell>
          <cell r="K2895" t="str">
            <v>09/01/20</v>
          </cell>
          <cell r="AG2895" t="str">
            <v>508</v>
          </cell>
        </row>
        <row r="2896">
          <cell r="J2896" t="str">
            <v>c.yramro</v>
          </cell>
          <cell r="K2896" t="str">
            <v>09/01/20</v>
          </cell>
          <cell r="AG2896" t="str">
            <v>508</v>
          </cell>
          <cell r="AI2896" t="str">
            <v>ESTANDAR</v>
          </cell>
        </row>
        <row r="2897">
          <cell r="J2897" t="str">
            <v>c.yramro</v>
          </cell>
          <cell r="K2897" t="str">
            <v>09/01/20</v>
          </cell>
          <cell r="AG2897" t="str">
            <v>508</v>
          </cell>
          <cell r="AI2897" t="str">
            <v>ESTANDAR</v>
          </cell>
        </row>
        <row r="2898">
          <cell r="J2898" t="str">
            <v>c.yramro</v>
          </cell>
          <cell r="K2898" t="str">
            <v>09/01/20</v>
          </cell>
          <cell r="M2898" t="str">
            <v>MATE</v>
          </cell>
          <cell r="N2898" t="str">
            <v>SI / ANTICORROSIVO / ACEITADO LIGERO</v>
          </cell>
          <cell r="P2898" t="str">
            <v>CORTADOS</v>
          </cell>
          <cell r="AG2898" t="str">
            <v>610</v>
          </cell>
        </row>
        <row r="2899">
          <cell r="J2899" t="str">
            <v>c.yramro</v>
          </cell>
          <cell r="K2899" t="str">
            <v>09/01/20</v>
          </cell>
          <cell r="M2899" t="str">
            <v>MATE</v>
          </cell>
          <cell r="N2899" t="str">
            <v>SI / ANTICORROSIVO / ACEITADO LIGERO</v>
          </cell>
          <cell r="P2899" t="str">
            <v>LAMINACIÓN</v>
          </cell>
          <cell r="AG2899" t="str">
            <v>610</v>
          </cell>
        </row>
        <row r="2900">
          <cell r="J2900" t="str">
            <v>c.yramro</v>
          </cell>
          <cell r="K2900" t="str">
            <v>09/01/20</v>
          </cell>
          <cell r="L2900" t="str">
            <v>MATE</v>
          </cell>
          <cell r="P2900" t="str">
            <v>LAMINACIÓN</v>
          </cell>
          <cell r="AG2900" t="str">
            <v>508</v>
          </cell>
        </row>
        <row r="2901">
          <cell r="J2901" t="str">
            <v>c.yramro</v>
          </cell>
          <cell r="K2901" t="str">
            <v>09/01/20</v>
          </cell>
          <cell r="M2901" t="str">
            <v>MATE</v>
          </cell>
          <cell r="N2901" t="str">
            <v>SI / ANTICORROSIVO / ACEITADO LIGERO</v>
          </cell>
          <cell r="P2901" t="str">
            <v>LAMINACIÓN</v>
          </cell>
          <cell r="AG2901" t="str">
            <v>508</v>
          </cell>
        </row>
        <row r="2902">
          <cell r="J2902" t="str">
            <v>c.yramro</v>
          </cell>
          <cell r="K2902" t="str">
            <v>09/01/20</v>
          </cell>
          <cell r="M2902" t="str">
            <v>MATE</v>
          </cell>
          <cell r="N2902" t="str">
            <v>SI / ANTICORROSIVO / ACEITADO LIGERO</v>
          </cell>
          <cell r="AG2902" t="str">
            <v>508</v>
          </cell>
          <cell r="AI2902" t="str">
            <v>ESTANDAR</v>
          </cell>
        </row>
        <row r="2903">
          <cell r="J2903" t="str">
            <v>c.yramro</v>
          </cell>
          <cell r="K2903" t="str">
            <v>09/01/20</v>
          </cell>
          <cell r="L2903" t="str">
            <v>MATE NORMAL 30 - 50 MICROPULG</v>
          </cell>
          <cell r="N2903" t="str">
            <v>SI / ANTICORROSIVO / 50 A 100 MG/FT2</v>
          </cell>
          <cell r="P2903" t="str">
            <v>LAMINACIÓN</v>
          </cell>
          <cell r="AG2903" t="str">
            <v>508</v>
          </cell>
        </row>
        <row r="2904">
          <cell r="J2904" t="str">
            <v>c.yramro</v>
          </cell>
          <cell r="K2904" t="str">
            <v>09/01/20</v>
          </cell>
          <cell r="AG2904" t="str">
            <v>508</v>
          </cell>
        </row>
        <row r="2905">
          <cell r="J2905" t="str">
            <v>c.yramro</v>
          </cell>
          <cell r="K2905" t="str">
            <v>09/01/20</v>
          </cell>
          <cell r="AG2905" t="str">
            <v>508</v>
          </cell>
        </row>
        <row r="2906">
          <cell r="J2906" t="str">
            <v>c.yramro</v>
          </cell>
          <cell r="K2906" t="str">
            <v>09/01/20</v>
          </cell>
          <cell r="AG2906" t="str">
            <v>508</v>
          </cell>
        </row>
        <row r="2907">
          <cell r="J2907" t="str">
            <v>c.yramro</v>
          </cell>
          <cell r="K2907" t="str">
            <v>13/04/20</v>
          </cell>
          <cell r="AG2907" t="str">
            <v>508</v>
          </cell>
        </row>
        <row r="2908">
          <cell r="J2908" t="str">
            <v>c.yramro</v>
          </cell>
          <cell r="K2908" t="str">
            <v>09/01/20</v>
          </cell>
          <cell r="AG2908" t="str">
            <v>508</v>
          </cell>
        </row>
        <row r="2909">
          <cell r="J2909" t="str">
            <v>hpetterson</v>
          </cell>
          <cell r="K2909" t="str">
            <v>22/06/20</v>
          </cell>
          <cell r="AG2909" t="str">
            <v>508</v>
          </cell>
        </row>
        <row r="2910">
          <cell r="J2910" t="str">
            <v>hpetterson</v>
          </cell>
          <cell r="K2910" t="str">
            <v>09/01/20</v>
          </cell>
          <cell r="AG2910" t="str">
            <v>508</v>
          </cell>
        </row>
        <row r="2911">
          <cell r="J2911" t="str">
            <v>c.yramro</v>
          </cell>
          <cell r="K2911" t="str">
            <v>09/01/20</v>
          </cell>
          <cell r="M2911" t="str">
            <v>MATE</v>
          </cell>
          <cell r="N2911" t="str">
            <v>SI / ANTICORROSIVO / ACEITADO LIGERO</v>
          </cell>
          <cell r="P2911" t="str">
            <v>LAMINACIÓN</v>
          </cell>
          <cell r="AG2911" t="str">
            <v>508</v>
          </cell>
        </row>
        <row r="2912">
          <cell r="J2912" t="str">
            <v>jgarzavi</v>
          </cell>
          <cell r="K2912" t="str">
            <v>09/01/20</v>
          </cell>
          <cell r="P2912" t="str">
            <v>LAMINACIÓN</v>
          </cell>
          <cell r="AG2912" t="str">
            <v>711</v>
          </cell>
        </row>
        <row r="2913">
          <cell r="J2913" t="str">
            <v>c.yramro</v>
          </cell>
          <cell r="K2913" t="str">
            <v>09/01/20</v>
          </cell>
          <cell r="M2913" t="str">
            <v>MATE</v>
          </cell>
          <cell r="N2913" t="str">
            <v>SI / ANTICORROSIVO / ACEITADO LIGERO</v>
          </cell>
          <cell r="AG2913" t="str">
            <v>508</v>
          </cell>
          <cell r="AI2913" t="str">
            <v>ESTANDAR</v>
          </cell>
        </row>
        <row r="2914">
          <cell r="J2914" t="str">
            <v>c.yramro</v>
          </cell>
          <cell r="K2914" t="str">
            <v>09/01/20</v>
          </cell>
          <cell r="M2914" t="str">
            <v>MATE</v>
          </cell>
          <cell r="N2914" t="str">
            <v>SI / ANTICORROSIVO / ACEITADO LIGERO</v>
          </cell>
          <cell r="AG2914" t="str">
            <v>508</v>
          </cell>
          <cell r="AI2914" t="str">
            <v>ESTANDAR</v>
          </cell>
        </row>
        <row r="2915">
          <cell r="J2915" t="str">
            <v>c.yramro</v>
          </cell>
          <cell r="K2915" t="str">
            <v>09/01/20</v>
          </cell>
          <cell r="M2915" t="str">
            <v>MATE</v>
          </cell>
          <cell r="N2915" t="str">
            <v>SI / ANTICORROSIVO / ACEITADO LIGERO</v>
          </cell>
          <cell r="P2915" t="str">
            <v>LAMINACIÓN</v>
          </cell>
          <cell r="AG2915" t="str">
            <v>508</v>
          </cell>
        </row>
        <row r="2916">
          <cell r="J2916" t="str">
            <v>c.yramro</v>
          </cell>
          <cell r="K2916" t="str">
            <v>09/01/20</v>
          </cell>
          <cell r="M2916" t="str">
            <v>MATE</v>
          </cell>
          <cell r="N2916" t="str">
            <v>SI / ANTICORROSIVO / ACEITADO LIGERO</v>
          </cell>
          <cell r="AG2916" t="str">
            <v>508</v>
          </cell>
          <cell r="AI2916" t="str">
            <v>ESTANDAR</v>
          </cell>
        </row>
        <row r="2917">
          <cell r="J2917" t="str">
            <v>hpetterson</v>
          </cell>
          <cell r="K2917" t="str">
            <v>21/05/20</v>
          </cell>
          <cell r="AG2917" t="str">
            <v>508</v>
          </cell>
        </row>
        <row r="2918">
          <cell r="J2918" t="str">
            <v>hpetterson</v>
          </cell>
          <cell r="K2918" t="str">
            <v>11/05/20</v>
          </cell>
          <cell r="AG2918" t="str">
            <v>508</v>
          </cell>
        </row>
        <row r="2919">
          <cell r="J2919" t="str">
            <v>c.yramro</v>
          </cell>
          <cell r="K2919" t="str">
            <v>09/01/20</v>
          </cell>
          <cell r="M2919" t="str">
            <v>MATE</v>
          </cell>
          <cell r="N2919" t="str">
            <v>SI / ANTICORIT / 0.5-1.0 GR/M2</v>
          </cell>
          <cell r="AG2919" t="str">
            <v>508</v>
          </cell>
          <cell r="AI2919" t="str">
            <v>ESTANDAR</v>
          </cell>
        </row>
        <row r="2920">
          <cell r="J2920" t="str">
            <v>c.yramro</v>
          </cell>
          <cell r="K2920" t="str">
            <v>09/01/20</v>
          </cell>
          <cell r="M2920" t="str">
            <v>MATE</v>
          </cell>
          <cell r="N2920" t="str">
            <v>SI / ANTICORIT / 0.5-1.0 GR/M2</v>
          </cell>
          <cell r="AG2920" t="str">
            <v>508</v>
          </cell>
          <cell r="AI2920" t="str">
            <v>ESTANDAR</v>
          </cell>
        </row>
        <row r="2921">
          <cell r="J2921" t="str">
            <v>hpetterson</v>
          </cell>
          <cell r="K2921" t="str">
            <v>08/01/20</v>
          </cell>
          <cell r="M2921" t="str">
            <v>MATE</v>
          </cell>
          <cell r="N2921" t="str">
            <v>SI / ANTICORROSIVO / ACEITADO LIGERO</v>
          </cell>
          <cell r="P2921" t="str">
            <v>CORTADOS</v>
          </cell>
          <cell r="AG2921" t="str">
            <v>610</v>
          </cell>
        </row>
        <row r="2922">
          <cell r="J2922" t="str">
            <v>hpetterson</v>
          </cell>
          <cell r="K2922" t="str">
            <v>10/02/20</v>
          </cell>
          <cell r="M2922" t="str">
            <v>MATE</v>
          </cell>
          <cell r="N2922" t="str">
            <v>NO</v>
          </cell>
          <cell r="P2922" t="str">
            <v>LAMINACIÓN</v>
          </cell>
          <cell r="AG2922" t="str">
            <v>508</v>
          </cell>
        </row>
        <row r="2923">
          <cell r="J2923" t="str">
            <v>plcampos</v>
          </cell>
          <cell r="K2923" t="str">
            <v>08/01/20</v>
          </cell>
          <cell r="AD2923" t="str">
            <v>CONTROLADA MUELLER</v>
          </cell>
        </row>
        <row r="2924">
          <cell r="J2924" t="str">
            <v>c.yramro</v>
          </cell>
          <cell r="K2924" t="str">
            <v>08/01/20</v>
          </cell>
          <cell r="L2924" t="str">
            <v>MATE NORMAL 30 - 50 MICROPULG</v>
          </cell>
          <cell r="N2924" t="str">
            <v>SI / ANTICORROSIVO / 50 A 100 MG/FT2</v>
          </cell>
          <cell r="P2924" t="str">
            <v>LAMINACIÓN</v>
          </cell>
          <cell r="AG2924" t="str">
            <v>508</v>
          </cell>
        </row>
        <row r="2925">
          <cell r="J2925" t="str">
            <v>c.yramro</v>
          </cell>
          <cell r="K2925" t="str">
            <v>08/01/20</v>
          </cell>
          <cell r="AG2925" t="str">
            <v>508</v>
          </cell>
        </row>
        <row r="2926">
          <cell r="J2926" t="str">
            <v>c.yramro</v>
          </cell>
          <cell r="K2926" t="str">
            <v>08/01/20</v>
          </cell>
          <cell r="AG2926" t="str">
            <v>508</v>
          </cell>
        </row>
        <row r="2927">
          <cell r="J2927" t="str">
            <v>c.yramro</v>
          </cell>
          <cell r="K2927" t="str">
            <v>08/01/20</v>
          </cell>
          <cell r="L2927" t="str">
            <v>MATE NORMAL 30 - 50 MICROPULG</v>
          </cell>
          <cell r="N2927" t="str">
            <v>SI / ANTICORROSIVO / 50 A 100 MG/FT2</v>
          </cell>
          <cell r="P2927" t="str">
            <v>LAMINACIÓN</v>
          </cell>
          <cell r="AG2927" t="str">
            <v>508</v>
          </cell>
        </row>
        <row r="2928">
          <cell r="J2928" t="str">
            <v>daveliz</v>
          </cell>
          <cell r="K2928" t="str">
            <v>08/01/20</v>
          </cell>
          <cell r="P2928" t="str">
            <v>LAMINACIÓN</v>
          </cell>
          <cell r="AG2928" t="str">
            <v>711</v>
          </cell>
        </row>
        <row r="2929">
          <cell r="J2929" t="str">
            <v>c.yramro</v>
          </cell>
          <cell r="K2929" t="str">
            <v>08/01/20</v>
          </cell>
          <cell r="L2929" t="str">
            <v>MATE NORMAL 30 - 50 MICROPULG</v>
          </cell>
          <cell r="N2929" t="str">
            <v>SI / ANTICORROSIVO / 50 A 100 MG/FT2</v>
          </cell>
          <cell r="P2929" t="str">
            <v>LAMINACIÓN</v>
          </cell>
          <cell r="AG2929" t="str">
            <v>508</v>
          </cell>
        </row>
        <row r="2930">
          <cell r="J2930" t="str">
            <v>c.yramro</v>
          </cell>
          <cell r="K2930" t="str">
            <v>08/01/20</v>
          </cell>
          <cell r="AG2930" t="str">
            <v>508</v>
          </cell>
        </row>
        <row r="2931">
          <cell r="J2931" t="str">
            <v>c.yramro</v>
          </cell>
          <cell r="K2931" t="str">
            <v>08/01/20</v>
          </cell>
          <cell r="AG2931" t="str">
            <v>610</v>
          </cell>
        </row>
        <row r="2932">
          <cell r="J2932" t="str">
            <v>jsalazfu</v>
          </cell>
          <cell r="K2932" t="str">
            <v>22/01/20</v>
          </cell>
          <cell r="M2932" t="str">
            <v>MATE</v>
          </cell>
          <cell r="N2932" t="str">
            <v>SI / ANTICORIT / 1.5-2.0 GR/M2</v>
          </cell>
          <cell r="P2932" t="str">
            <v>CORTADOS</v>
          </cell>
          <cell r="AG2932" t="str">
            <v>610</v>
          </cell>
        </row>
        <row r="2933">
          <cell r="J2933" t="str">
            <v>jsalazfu</v>
          </cell>
          <cell r="K2933" t="str">
            <v>22/01/20</v>
          </cell>
          <cell r="M2933" t="str">
            <v>MATE</v>
          </cell>
          <cell r="N2933" t="str">
            <v>SI / ANTICORIT / 1.5-2.0 GR/M2</v>
          </cell>
          <cell r="P2933" t="str">
            <v>CORTADOS</v>
          </cell>
          <cell r="AG2933" t="str">
            <v>508</v>
          </cell>
        </row>
        <row r="2934">
          <cell r="J2934" t="str">
            <v>jsalazfu</v>
          </cell>
          <cell r="K2934" t="str">
            <v>22/01/20</v>
          </cell>
          <cell r="M2934" t="str">
            <v>MATE</v>
          </cell>
          <cell r="N2934" t="str">
            <v>SI / ANTICORIT / 1.5-2.0 GR/M2</v>
          </cell>
          <cell r="P2934" t="str">
            <v>CORTADOS</v>
          </cell>
          <cell r="AG2934" t="str">
            <v>610</v>
          </cell>
        </row>
        <row r="2935">
          <cell r="J2935" t="str">
            <v>jsalazfu</v>
          </cell>
          <cell r="K2935" t="str">
            <v>22/01/20</v>
          </cell>
          <cell r="M2935" t="str">
            <v>MATE</v>
          </cell>
          <cell r="N2935" t="str">
            <v>SI / ANTICORIT / 1.5-2.0 GR/M2</v>
          </cell>
          <cell r="P2935" t="str">
            <v>CORTADOS</v>
          </cell>
          <cell r="AG2935" t="str">
            <v>508</v>
          </cell>
        </row>
        <row r="2936">
          <cell r="J2936" t="str">
            <v>c.yramro</v>
          </cell>
          <cell r="K2936" t="str">
            <v>08/01/20</v>
          </cell>
          <cell r="AG2936" t="str">
            <v>508</v>
          </cell>
        </row>
        <row r="2937">
          <cell r="J2937" t="str">
            <v>c.yramro</v>
          </cell>
          <cell r="K2937" t="str">
            <v>08/01/20</v>
          </cell>
          <cell r="AG2937" t="str">
            <v>508</v>
          </cell>
        </row>
        <row r="2938">
          <cell r="J2938" t="str">
            <v>c.yramro</v>
          </cell>
          <cell r="K2938" t="str">
            <v>08/01/20</v>
          </cell>
          <cell r="AG2938" t="str">
            <v>508</v>
          </cell>
        </row>
        <row r="2939">
          <cell r="J2939" t="str">
            <v>c.yramro</v>
          </cell>
          <cell r="K2939" t="str">
            <v>08/01/20</v>
          </cell>
          <cell r="AG2939" t="str">
            <v>508</v>
          </cell>
        </row>
        <row r="2940">
          <cell r="J2940" t="str">
            <v>c.yramro</v>
          </cell>
          <cell r="K2940" t="str">
            <v>08/01/20</v>
          </cell>
          <cell r="AG2940" t="str">
            <v>508</v>
          </cell>
        </row>
        <row r="2941">
          <cell r="J2941" t="str">
            <v>c.yramro</v>
          </cell>
          <cell r="K2941" t="str">
            <v>08/01/20</v>
          </cell>
          <cell r="AG2941" t="str">
            <v>508</v>
          </cell>
        </row>
        <row r="2942">
          <cell r="J2942" t="str">
            <v>c.yramro</v>
          </cell>
          <cell r="K2942" t="str">
            <v>08/01/20</v>
          </cell>
          <cell r="AG2942" t="str">
            <v>508</v>
          </cell>
        </row>
        <row r="2943">
          <cell r="J2943" t="str">
            <v>c.yramro</v>
          </cell>
          <cell r="K2943" t="str">
            <v>08/01/20</v>
          </cell>
          <cell r="AG2943" t="str">
            <v>508</v>
          </cell>
        </row>
        <row r="2944">
          <cell r="J2944" t="str">
            <v>c.yramro</v>
          </cell>
          <cell r="K2944" t="str">
            <v>08/01/20</v>
          </cell>
          <cell r="AG2944" t="str">
            <v>508</v>
          </cell>
        </row>
        <row r="2945">
          <cell r="J2945" t="str">
            <v>c.yramro</v>
          </cell>
          <cell r="K2945" t="str">
            <v>08/01/20</v>
          </cell>
          <cell r="AG2945" t="str">
            <v>508</v>
          </cell>
        </row>
        <row r="2946">
          <cell r="J2946" t="str">
            <v>c.yramro</v>
          </cell>
          <cell r="K2946" t="str">
            <v>08/01/20</v>
          </cell>
          <cell r="AG2946" t="str">
            <v>508</v>
          </cell>
        </row>
        <row r="2947">
          <cell r="J2947" t="str">
            <v>c.yramro</v>
          </cell>
          <cell r="K2947" t="str">
            <v>08/01/20</v>
          </cell>
          <cell r="AG2947" t="str">
            <v>508</v>
          </cell>
        </row>
        <row r="2948">
          <cell r="J2948" t="str">
            <v>c.yramro</v>
          </cell>
          <cell r="K2948" t="str">
            <v>08/01/20</v>
          </cell>
          <cell r="AG2948" t="str">
            <v>508</v>
          </cell>
        </row>
        <row r="2949">
          <cell r="J2949" t="str">
            <v>c.yramro</v>
          </cell>
          <cell r="K2949" t="str">
            <v>07/01/20</v>
          </cell>
          <cell r="M2949" t="str">
            <v>MATE</v>
          </cell>
          <cell r="N2949" t="str">
            <v>SI / ANTICORROSIVO / ACEITADO LIGERO</v>
          </cell>
          <cell r="P2949" t="str">
            <v>LAMINACIÓN</v>
          </cell>
          <cell r="AG2949" t="str">
            <v>508</v>
          </cell>
        </row>
        <row r="2950">
          <cell r="J2950" t="str">
            <v>c.yramro</v>
          </cell>
          <cell r="K2950" t="str">
            <v>07/01/20</v>
          </cell>
          <cell r="M2950" t="str">
            <v>MATE</v>
          </cell>
          <cell r="N2950" t="str">
            <v>SI / ANTICORROSIVO / ACEITADO LIGERO</v>
          </cell>
          <cell r="AG2950" t="str">
            <v>508</v>
          </cell>
          <cell r="AI2950" t="str">
            <v>ESTANDAR</v>
          </cell>
        </row>
        <row r="2951">
          <cell r="J2951" t="str">
            <v>plcampos</v>
          </cell>
          <cell r="K2951" t="str">
            <v>07/01/20</v>
          </cell>
          <cell r="AD2951" t="str">
            <v>CONTROLADA MUELLER</v>
          </cell>
        </row>
        <row r="2952">
          <cell r="J2952" t="str">
            <v>hpetterson</v>
          </cell>
          <cell r="K2952" t="str">
            <v>07/02/20</v>
          </cell>
          <cell r="AG2952" t="str">
            <v>610</v>
          </cell>
        </row>
        <row r="2953">
          <cell r="J2953" t="str">
            <v>hpetterson</v>
          </cell>
          <cell r="K2953" t="str">
            <v>07/01/20</v>
          </cell>
          <cell r="M2953" t="str">
            <v>MATE</v>
          </cell>
          <cell r="N2953" t="str">
            <v>SI / ANTICORROSIVO / ACEITADO LIGERO</v>
          </cell>
          <cell r="P2953" t="str">
            <v>LAMINACIÓN</v>
          </cell>
          <cell r="AG2953" t="str">
            <v>508</v>
          </cell>
        </row>
        <row r="2954">
          <cell r="J2954" t="str">
            <v>jsalazfu</v>
          </cell>
          <cell r="K2954" t="str">
            <v>07/01/20</v>
          </cell>
          <cell r="L2954" t="str">
            <v>MATE NORMAL 30 - 50 MICROPULG</v>
          </cell>
          <cell r="N2954" t="str">
            <v>SI / ANTICORROSIVO / 50 A 100 MG/FT2</v>
          </cell>
          <cell r="AG2954" t="str">
            <v>610</v>
          </cell>
          <cell r="AI2954" t="str">
            <v>ESTANDAR</v>
          </cell>
        </row>
        <row r="2955">
          <cell r="J2955" t="str">
            <v>c.yramro</v>
          </cell>
          <cell r="K2955" t="str">
            <v>07/01/20</v>
          </cell>
          <cell r="AG2955" t="str">
            <v>508</v>
          </cell>
        </row>
        <row r="2956">
          <cell r="J2956" t="str">
            <v>hpetterson</v>
          </cell>
          <cell r="K2956" t="str">
            <v>07/01/20</v>
          </cell>
          <cell r="M2956" t="str">
            <v>MATE</v>
          </cell>
          <cell r="N2956" t="str">
            <v>SI / ANTICORROSIVO / ACEITADO LIGERO</v>
          </cell>
          <cell r="P2956" t="str">
            <v>LAMINACIÓN</v>
          </cell>
          <cell r="AL2956" t="str">
            <v>TERNIUM 1.5 MM MAX</v>
          </cell>
        </row>
        <row r="2957">
          <cell r="J2957" t="str">
            <v>c.yramro</v>
          </cell>
          <cell r="K2957" t="str">
            <v>23/01/20</v>
          </cell>
          <cell r="AG2957" t="str">
            <v>508</v>
          </cell>
        </row>
        <row r="2958">
          <cell r="J2958" t="str">
            <v>hpetterson</v>
          </cell>
          <cell r="K2958" t="str">
            <v>06/01/20</v>
          </cell>
          <cell r="M2958" t="str">
            <v>MATE</v>
          </cell>
          <cell r="N2958" t="str">
            <v>SI / ANTICORROSIVO / ACEITADO LIGERO</v>
          </cell>
          <cell r="P2958" t="str">
            <v>CORTADOS</v>
          </cell>
          <cell r="AG2958" t="str">
            <v>610</v>
          </cell>
        </row>
        <row r="2959">
          <cell r="J2959" t="str">
            <v>jgarzavi</v>
          </cell>
          <cell r="K2959" t="str">
            <v>06/01/20</v>
          </cell>
          <cell r="P2959" t="str">
            <v>LAMINACIÓN</v>
          </cell>
          <cell r="AG2959" t="str">
            <v>711</v>
          </cell>
        </row>
        <row r="2960">
          <cell r="J2960" t="str">
            <v>hpetterson</v>
          </cell>
          <cell r="K2960" t="str">
            <v>06/01/20</v>
          </cell>
          <cell r="N2960" t="str">
            <v>SI / ANTICORROSIVO / 100 A 150 MG/FT2</v>
          </cell>
          <cell r="AG2960" t="str">
            <v>508</v>
          </cell>
          <cell r="AI2960" t="str">
            <v>1400 MM</v>
          </cell>
        </row>
        <row r="2961">
          <cell r="J2961" t="str">
            <v>hpetterson</v>
          </cell>
          <cell r="K2961" t="str">
            <v>06/01/20</v>
          </cell>
          <cell r="N2961" t="str">
            <v>SI / ANTICORROSIVO / 100 A 150 MG/FT2</v>
          </cell>
          <cell r="P2961" t="str">
            <v>CORTADOS</v>
          </cell>
          <cell r="AL2961" t="str">
            <v>TERNIUM 1.5 MM MAX</v>
          </cell>
        </row>
        <row r="2962">
          <cell r="J2962" t="str">
            <v>daveliz</v>
          </cell>
          <cell r="K2962" t="str">
            <v>06/01/20</v>
          </cell>
          <cell r="N2962" t="str">
            <v>NO</v>
          </cell>
          <cell r="P2962" t="str">
            <v>CORTADOS</v>
          </cell>
          <cell r="AG2962" t="str">
            <v>610</v>
          </cell>
        </row>
        <row r="2963">
          <cell r="J2963" t="str">
            <v>daveliz</v>
          </cell>
          <cell r="K2963" t="str">
            <v>03/01/20</v>
          </cell>
          <cell r="N2963" t="str">
            <v>SI / ANTICORROSIVO / 100 A 150 MG/FT2</v>
          </cell>
          <cell r="P2963" t="str">
            <v>CORTADOS</v>
          </cell>
          <cell r="AG2963" t="str">
            <v>610</v>
          </cell>
        </row>
        <row r="2964">
          <cell r="J2964" t="str">
            <v>daveliz</v>
          </cell>
          <cell r="K2964" t="str">
            <v>03/01/20</v>
          </cell>
          <cell r="N2964" t="str">
            <v>SI / ANTICORROSIVO / 100 A 150 MG/FT2</v>
          </cell>
          <cell r="P2964" t="str">
            <v>CORTADOS</v>
          </cell>
          <cell r="AL2964" t="str">
            <v>TERNIUM 1.5 MM MAX</v>
          </cell>
        </row>
        <row r="2965">
          <cell r="J2965" t="str">
            <v>daveliz</v>
          </cell>
          <cell r="K2965" t="str">
            <v>03/01/20</v>
          </cell>
          <cell r="P2965" t="str">
            <v>LAMINACIÓN</v>
          </cell>
          <cell r="AG2965" t="str">
            <v>711</v>
          </cell>
        </row>
        <row r="2966">
          <cell r="J2966" t="str">
            <v>daveliz</v>
          </cell>
          <cell r="K2966" t="str">
            <v>03/01/20</v>
          </cell>
          <cell r="N2966" t="str">
            <v>SI / ANTICORROSIVO / 100 A 150 MG/FT2</v>
          </cell>
          <cell r="P2966" t="str">
            <v>LAMINACIÓN</v>
          </cell>
          <cell r="AG2966" t="str">
            <v>610</v>
          </cell>
        </row>
        <row r="2967">
          <cell r="J2967" t="str">
            <v>daveliz</v>
          </cell>
          <cell r="K2967" t="str">
            <v>03/01/20</v>
          </cell>
          <cell r="P2967" t="str">
            <v>LAMINACIÓN</v>
          </cell>
          <cell r="AG2967" t="str">
            <v>711</v>
          </cell>
        </row>
        <row r="2968">
          <cell r="J2968" t="str">
            <v>jgarzavi</v>
          </cell>
          <cell r="K2968" t="str">
            <v>03/01/20</v>
          </cell>
          <cell r="N2968" t="str">
            <v>SI / ANTICORROSIVO / 100 A 150 MG/FT2</v>
          </cell>
          <cell r="P2968" t="str">
            <v>CORTADOS</v>
          </cell>
          <cell r="AG2968" t="str">
            <v>508</v>
          </cell>
        </row>
        <row r="2969">
          <cell r="J2969" t="str">
            <v>jgarzavi</v>
          </cell>
          <cell r="K2969" t="str">
            <v>03/01/20</v>
          </cell>
          <cell r="N2969" t="str">
            <v>SI / ANTICORROSIVO / 100 A 150 MG/FT2</v>
          </cell>
          <cell r="P2969" t="str">
            <v>CORTADOS</v>
          </cell>
          <cell r="AG2969" t="str">
            <v>610</v>
          </cell>
        </row>
        <row r="2970">
          <cell r="J2970" t="str">
            <v>daveliz</v>
          </cell>
          <cell r="K2970" t="str">
            <v>03/01/20</v>
          </cell>
          <cell r="P2970" t="str">
            <v>LAMINACIÓN</v>
          </cell>
          <cell r="AG2970" t="str">
            <v>711</v>
          </cell>
        </row>
        <row r="2971">
          <cell r="J2971" t="str">
            <v>daveliz</v>
          </cell>
          <cell r="K2971" t="str">
            <v>03/01/20</v>
          </cell>
          <cell r="P2971" t="str">
            <v>LAMINACIÓN</v>
          </cell>
          <cell r="AG2971" t="str">
            <v>711</v>
          </cell>
        </row>
        <row r="2972">
          <cell r="J2972" t="str">
            <v>hpetterson</v>
          </cell>
          <cell r="K2972" t="str">
            <v>03/01/20</v>
          </cell>
          <cell r="M2972" t="str">
            <v>MATE</v>
          </cell>
          <cell r="N2972" t="str">
            <v>SI / ANTICORROSIVO / ACEITADO LIGERO</v>
          </cell>
          <cell r="AG2972" t="str">
            <v>508</v>
          </cell>
          <cell r="AI2972" t="str">
            <v>ESTANDAR</v>
          </cell>
        </row>
        <row r="2973">
          <cell r="J2973" t="str">
            <v>daveliz</v>
          </cell>
          <cell r="K2973" t="str">
            <v>03/01/20</v>
          </cell>
          <cell r="P2973" t="str">
            <v>LAMINACIÓN</v>
          </cell>
          <cell r="AG2973" t="str">
            <v>711</v>
          </cell>
        </row>
        <row r="2974">
          <cell r="J2974" t="str">
            <v>daveliz</v>
          </cell>
          <cell r="K2974" t="str">
            <v>03/01/20</v>
          </cell>
          <cell r="P2974" t="str">
            <v>LAMINACIÓN</v>
          </cell>
          <cell r="AL2974" t="str">
            <v>TERNIUM 6.0 MM MAX</v>
          </cell>
        </row>
        <row r="2975">
          <cell r="J2975" t="str">
            <v>daveliz</v>
          </cell>
          <cell r="K2975" t="str">
            <v>03/01/20</v>
          </cell>
          <cell r="P2975" t="str">
            <v>LAMINACIÓN</v>
          </cell>
          <cell r="AL2975" t="str">
            <v>TERNIUM 6.0 MM MAX</v>
          </cell>
        </row>
        <row r="2976">
          <cell r="J2976" t="str">
            <v>c.yramro</v>
          </cell>
          <cell r="K2976" t="str">
            <v>02/01/20</v>
          </cell>
          <cell r="AG2976" t="str">
            <v>508</v>
          </cell>
          <cell r="AI2976" t="str">
            <v>ESTANDAR</v>
          </cell>
        </row>
        <row r="2977">
          <cell r="J2977" t="str">
            <v>jsalazfu</v>
          </cell>
          <cell r="K2977" t="str">
            <v>02/01/20</v>
          </cell>
          <cell r="L2977" t="str">
            <v>MATE NORMAL 30 - 50 MICROPULG</v>
          </cell>
          <cell r="N2977" t="str">
            <v>SI / ANTICORROSIVO / 50 A 100 MG/FT2</v>
          </cell>
          <cell r="P2977" t="str">
            <v>CORTADOS</v>
          </cell>
          <cell r="AL2977" t="str">
            <v>TERNIUM 1.5 MM MAX</v>
          </cell>
        </row>
        <row r="2978">
          <cell r="J2978" t="str">
            <v>jsalazfu</v>
          </cell>
          <cell r="K2978" t="str">
            <v>02/01/20</v>
          </cell>
          <cell r="L2978" t="str">
            <v>MATE NORMAL 30 - 50 MICROPULG</v>
          </cell>
          <cell r="N2978" t="str">
            <v>SI / ANTICORROSIVO / 50 A 100 MG/FT2</v>
          </cell>
          <cell r="P2978" t="str">
            <v>CORTADOS</v>
          </cell>
          <cell r="AL2978" t="str">
            <v>TERNIUM 1.5 MM MAX</v>
          </cell>
        </row>
        <row r="2979">
          <cell r="J2979" t="str">
            <v>daveliz</v>
          </cell>
          <cell r="K2979" t="str">
            <v>03/03/20</v>
          </cell>
          <cell r="N2979" t="str">
            <v>SI / ANTICORROSIVO / 100 A 150 MG/FT2</v>
          </cell>
          <cell r="P2979" t="str">
            <v>CORTADOS</v>
          </cell>
          <cell r="AG2979" t="str">
            <v>610</v>
          </cell>
        </row>
        <row r="2980">
          <cell r="J2980" t="str">
            <v>daveliz</v>
          </cell>
          <cell r="K2980" t="str">
            <v>02/01/20</v>
          </cell>
          <cell r="N2980" t="str">
            <v>SI / ANTICORROSIVO / 100 A 150 MG/FT2</v>
          </cell>
          <cell r="P2980" t="str">
            <v>CORTADOS</v>
          </cell>
          <cell r="AG2980" t="str">
            <v>610</v>
          </cell>
        </row>
        <row r="2981">
          <cell r="J2981" t="str">
            <v>hpetterson</v>
          </cell>
          <cell r="K2981" t="str">
            <v>02/01/20</v>
          </cell>
          <cell r="AG2981" t="str">
            <v>508</v>
          </cell>
        </row>
        <row r="2982">
          <cell r="J2982" t="str">
            <v>hpetterson</v>
          </cell>
          <cell r="K2982" t="str">
            <v>02/01/20</v>
          </cell>
          <cell r="M2982" t="str">
            <v>MATE</v>
          </cell>
          <cell r="N2982" t="str">
            <v>NO</v>
          </cell>
          <cell r="P2982" t="str">
            <v>CORTADOS</v>
          </cell>
          <cell r="AG2982" t="str">
            <v>610</v>
          </cell>
        </row>
        <row r="2983">
          <cell r="J2983" t="str">
            <v>hpetterson</v>
          </cell>
          <cell r="K2983" t="str">
            <v>02/01/20</v>
          </cell>
          <cell r="M2983" t="str">
            <v>MATE</v>
          </cell>
          <cell r="N2983" t="str">
            <v>SI / ANTICORROSIVO / ACEITADO LIGERO</v>
          </cell>
          <cell r="P2983" t="str">
            <v>LAMINACIÓN</v>
          </cell>
          <cell r="AG2983" t="str">
            <v>508</v>
          </cell>
        </row>
        <row r="2984">
          <cell r="J2984" t="str">
            <v>hpetterson</v>
          </cell>
          <cell r="K2984" t="str">
            <v>02/01/20</v>
          </cell>
          <cell r="AG2984" t="str">
            <v>508</v>
          </cell>
          <cell r="AI2984" t="str">
            <v>ESTANDAR</v>
          </cell>
        </row>
        <row r="2985">
          <cell r="J2985" t="str">
            <v>jsalazfu</v>
          </cell>
          <cell r="K2985" t="str">
            <v>02/01/20</v>
          </cell>
          <cell r="M2985" t="str">
            <v>MATE</v>
          </cell>
          <cell r="N2985" t="str">
            <v>NO</v>
          </cell>
        </row>
        <row r="2986">
          <cell r="J2986" t="str">
            <v>jgarzavi</v>
          </cell>
          <cell r="K2986" t="str">
            <v>02/01/20</v>
          </cell>
          <cell r="N2986" t="str">
            <v>SI / ANTICORROSIVO / 100 A 150 MG/FT2</v>
          </cell>
          <cell r="P2986" t="str">
            <v>CORTADOS</v>
          </cell>
          <cell r="AG2986" t="str">
            <v>610</v>
          </cell>
        </row>
        <row r="2987">
          <cell r="J2987" t="str">
            <v>jsalazfu</v>
          </cell>
          <cell r="K2987" t="str">
            <v>31/12/19</v>
          </cell>
        </row>
        <row r="2988">
          <cell r="J2988" t="str">
            <v>jgarzavi</v>
          </cell>
          <cell r="K2988" t="str">
            <v>22/01/20</v>
          </cell>
          <cell r="N2988" t="str">
            <v>SI / ANTICORROSIVO / 100 A 150 MG/FT2</v>
          </cell>
          <cell r="P2988" t="str">
            <v>LAMINACIÓN</v>
          </cell>
          <cell r="AG2988" t="str">
            <v>610</v>
          </cell>
        </row>
        <row r="2989">
          <cell r="J2989" t="str">
            <v>jsalazfu</v>
          </cell>
          <cell r="K2989" t="str">
            <v>28/12/19</v>
          </cell>
          <cell r="AG2989" t="str">
            <v>508</v>
          </cell>
        </row>
        <row r="2990">
          <cell r="J2990" t="str">
            <v>jsalazfu</v>
          </cell>
          <cell r="K2990" t="str">
            <v>28/12/19</v>
          </cell>
          <cell r="AG2990" t="str">
            <v>508</v>
          </cell>
        </row>
        <row r="2991">
          <cell r="J2991" t="str">
            <v>jsalazfu</v>
          </cell>
          <cell r="K2991" t="str">
            <v>27/12/19</v>
          </cell>
          <cell r="L2991" t="str">
            <v>MATE NORMAL 30 - 50 MICROPULG</v>
          </cell>
          <cell r="N2991" t="str">
            <v>SI / ANTICORROSIVO / 50 A 100 MG/FT2</v>
          </cell>
          <cell r="P2991" t="str">
            <v>LAMINACIÓN</v>
          </cell>
          <cell r="AG2991" t="str">
            <v>508</v>
          </cell>
        </row>
        <row r="2992">
          <cell r="J2992" t="str">
            <v>jsalazfu</v>
          </cell>
          <cell r="K2992" t="str">
            <v>27/12/19</v>
          </cell>
          <cell r="L2992" t="str">
            <v>MATE 30 - 50 MICROPULG</v>
          </cell>
          <cell r="N2992" t="str">
            <v>SI / ANTICORROSIVO / 50 A 100 MG/FT2</v>
          </cell>
          <cell r="P2992" t="str">
            <v>LAMINACIÓN</v>
          </cell>
          <cell r="AG2992" t="str">
            <v>508</v>
          </cell>
        </row>
        <row r="2993">
          <cell r="J2993" t="str">
            <v>hpetterson</v>
          </cell>
          <cell r="K2993" t="str">
            <v>07/02/20</v>
          </cell>
          <cell r="AG2993" t="str">
            <v>508</v>
          </cell>
        </row>
        <row r="2994">
          <cell r="J2994" t="str">
            <v>jsalazfu</v>
          </cell>
          <cell r="K2994" t="str">
            <v>27/12/19</v>
          </cell>
          <cell r="AG2994" t="str">
            <v>508</v>
          </cell>
        </row>
        <row r="2995">
          <cell r="J2995" t="str">
            <v>jsalazfu</v>
          </cell>
          <cell r="K2995" t="str">
            <v>27/12/19</v>
          </cell>
          <cell r="AG2995" t="str">
            <v>508</v>
          </cell>
          <cell r="AI2995" t="str">
            <v>ESTANDAR</v>
          </cell>
        </row>
        <row r="2996">
          <cell r="J2996" t="str">
            <v>jsalazfu</v>
          </cell>
          <cell r="K2996" t="str">
            <v>27/12/19</v>
          </cell>
          <cell r="AG2996" t="str">
            <v>508</v>
          </cell>
        </row>
        <row r="2997">
          <cell r="J2997" t="str">
            <v>hpetterson</v>
          </cell>
          <cell r="K2997" t="str">
            <v>07/02/20</v>
          </cell>
          <cell r="AG2997" t="str">
            <v>508</v>
          </cell>
          <cell r="AI2997" t="str">
            <v>ESTANDAR</v>
          </cell>
        </row>
        <row r="2998">
          <cell r="J2998" t="str">
            <v>c.yramro</v>
          </cell>
          <cell r="K2998" t="str">
            <v>27/12/19</v>
          </cell>
          <cell r="M2998" t="str">
            <v>MATE</v>
          </cell>
          <cell r="N2998" t="str">
            <v>SI / ANTICORROSIVO / ACEITADO LIGERO</v>
          </cell>
          <cell r="AG2998" t="str">
            <v>508</v>
          </cell>
          <cell r="AI2998" t="str">
            <v>ESTANDAR</v>
          </cell>
        </row>
        <row r="2999">
          <cell r="J2999" t="str">
            <v>jsalazfu</v>
          </cell>
          <cell r="K2999" t="str">
            <v>27/12/19</v>
          </cell>
          <cell r="M2999" t="str">
            <v>MATE</v>
          </cell>
          <cell r="N2999" t="str">
            <v>SI / ANTICORROSIVO / ACEITADO LIGERO</v>
          </cell>
          <cell r="AG2999" t="str">
            <v>508</v>
          </cell>
          <cell r="AI2999" t="str">
            <v>ESTANDAR</v>
          </cell>
        </row>
        <row r="3000">
          <cell r="J3000" t="str">
            <v>jsalazfu</v>
          </cell>
          <cell r="K3000" t="str">
            <v>27/12/19</v>
          </cell>
          <cell r="L3000" t="str">
            <v>MATE</v>
          </cell>
          <cell r="P3000" t="str">
            <v>LAMINACIÓN</v>
          </cell>
          <cell r="AG3000" t="str">
            <v>508</v>
          </cell>
        </row>
        <row r="3001">
          <cell r="J3001" t="str">
            <v>daveliz</v>
          </cell>
          <cell r="K3001" t="str">
            <v>27/12/19</v>
          </cell>
          <cell r="P3001" t="str">
            <v>LAMINACIÓN</v>
          </cell>
          <cell r="AG3001" t="str">
            <v>711</v>
          </cell>
        </row>
        <row r="3002">
          <cell r="J3002" t="str">
            <v>daveliz</v>
          </cell>
          <cell r="K3002" t="str">
            <v>27/12/19</v>
          </cell>
          <cell r="N3002" t="str">
            <v>SI / ANTICORROSIVO / 100 A 150 MG/FT2</v>
          </cell>
          <cell r="P3002" t="str">
            <v>LAMINACIÓN</v>
          </cell>
          <cell r="AG3002" t="str">
            <v>610</v>
          </cell>
        </row>
        <row r="3003">
          <cell r="J3003" t="str">
            <v>jsalazfu</v>
          </cell>
          <cell r="K3003" t="str">
            <v>27/12/19</v>
          </cell>
          <cell r="M3003" t="str">
            <v>MATE</v>
          </cell>
          <cell r="N3003" t="str">
            <v>SI / ANTICORROSIVO / ACEITADO LIGERO</v>
          </cell>
          <cell r="P3003" t="str">
            <v>CORTADOS</v>
          </cell>
          <cell r="AG3003" t="str">
            <v>508</v>
          </cell>
        </row>
        <row r="3004">
          <cell r="J3004" t="str">
            <v>c.yramro</v>
          </cell>
          <cell r="K3004" t="str">
            <v>27/12/19</v>
          </cell>
          <cell r="AG3004" t="str">
            <v>508</v>
          </cell>
          <cell r="AI3004" t="str">
            <v>ESTANDAR</v>
          </cell>
        </row>
        <row r="3005">
          <cell r="J3005" t="str">
            <v>daveliz</v>
          </cell>
          <cell r="K3005" t="str">
            <v>26/12/19</v>
          </cell>
          <cell r="AG3005" t="str">
            <v>711</v>
          </cell>
          <cell r="AI3005" t="str">
            <v>ESTANDAR</v>
          </cell>
        </row>
        <row r="3006">
          <cell r="J3006" t="str">
            <v>daveliz</v>
          </cell>
          <cell r="K3006" t="str">
            <v>26/12/19</v>
          </cell>
          <cell r="P3006" t="str">
            <v>LAMINACIÓN</v>
          </cell>
          <cell r="AG3006" t="str">
            <v>711</v>
          </cell>
        </row>
        <row r="3007">
          <cell r="J3007" t="str">
            <v>daveliz</v>
          </cell>
          <cell r="K3007" t="str">
            <v>26/12/19</v>
          </cell>
          <cell r="N3007" t="str">
            <v>SI / ANTICORROSIVO / 100 A 150 MG/FT2</v>
          </cell>
          <cell r="AG3007" t="str">
            <v>508</v>
          </cell>
          <cell r="AI3007" t="str">
            <v>ESTANDAR</v>
          </cell>
        </row>
        <row r="3008">
          <cell r="J3008" t="str">
            <v>c.yramro</v>
          </cell>
          <cell r="K3008" t="str">
            <v>26/12/19</v>
          </cell>
          <cell r="N3008" t="str">
            <v>SI / ANTICORROSIVO / 50 A 100 MG/FT2</v>
          </cell>
          <cell r="P3008" t="str">
            <v>CORTADOS</v>
          </cell>
          <cell r="AG3008" t="str">
            <v>610</v>
          </cell>
        </row>
        <row r="3009">
          <cell r="J3009" t="str">
            <v>plcampos</v>
          </cell>
          <cell r="K3009" t="str">
            <v>24/12/19</v>
          </cell>
          <cell r="N3009" t="str">
            <v>SI / ANTICORROSIVO / ACEITADO ESTANDAR</v>
          </cell>
          <cell r="AD3009" t="str">
            <v>ESTANDAR</v>
          </cell>
        </row>
        <row r="3010">
          <cell r="J3010" t="str">
            <v>c.yramro</v>
          </cell>
          <cell r="K3010" t="str">
            <v>24/12/19</v>
          </cell>
          <cell r="M3010" t="str">
            <v>MATE</v>
          </cell>
          <cell r="N3010" t="str">
            <v>SI / ANTICORROSIVO / ACEITADO LIGERO</v>
          </cell>
          <cell r="P3010" t="str">
            <v>LAMINACIÓN</v>
          </cell>
          <cell r="AG3010" t="str">
            <v>508</v>
          </cell>
        </row>
        <row r="3011">
          <cell r="J3011" t="str">
            <v>c.yramro</v>
          </cell>
          <cell r="K3011" t="str">
            <v>24/12/19</v>
          </cell>
          <cell r="M3011" t="str">
            <v>MATE</v>
          </cell>
          <cell r="N3011" t="str">
            <v>SI / ANTICORROSIVO / ACEITADO LIGERO</v>
          </cell>
          <cell r="P3011" t="str">
            <v>CORTADOS</v>
          </cell>
          <cell r="AG3011" t="str">
            <v>610</v>
          </cell>
        </row>
        <row r="3012">
          <cell r="J3012" t="str">
            <v>plcampos</v>
          </cell>
          <cell r="K3012" t="str">
            <v>23/12/19</v>
          </cell>
          <cell r="P3012" t="str">
            <v>LAMINACIÓN</v>
          </cell>
          <cell r="AG3012" t="str">
            <v>711</v>
          </cell>
        </row>
        <row r="3013">
          <cell r="J3013" t="str">
            <v>jsalazfu</v>
          </cell>
          <cell r="K3013" t="str">
            <v>23/12/19</v>
          </cell>
          <cell r="M3013" t="str">
            <v>MATE</v>
          </cell>
          <cell r="N3013" t="str">
            <v>SI / ANTICORIT / 0.5-1.0 GR/M2</v>
          </cell>
          <cell r="P3013" t="str">
            <v>CORTADOS</v>
          </cell>
          <cell r="AG3013" t="str">
            <v>610</v>
          </cell>
        </row>
        <row r="3014">
          <cell r="J3014" t="str">
            <v>jsalazfu</v>
          </cell>
          <cell r="K3014" t="str">
            <v>23/12/19</v>
          </cell>
          <cell r="M3014" t="str">
            <v>SEMIMATE</v>
          </cell>
          <cell r="N3014" t="str">
            <v>SI / ANTICORIT / 0.5-1.0 GR/M2</v>
          </cell>
          <cell r="P3014" t="str">
            <v>CORTADOS</v>
          </cell>
          <cell r="AG3014" t="str">
            <v>610</v>
          </cell>
        </row>
        <row r="3015">
          <cell r="J3015" t="str">
            <v>jsalazfu</v>
          </cell>
          <cell r="K3015" t="str">
            <v>23/12/19</v>
          </cell>
          <cell r="M3015" t="str">
            <v>SEMIMATE</v>
          </cell>
          <cell r="N3015" t="str">
            <v>SI / ANTICORIT / 0.5-1.0 GR/M2</v>
          </cell>
          <cell r="P3015" t="str">
            <v>CORTADOS</v>
          </cell>
          <cell r="AG3015" t="str">
            <v>610</v>
          </cell>
        </row>
        <row r="3016">
          <cell r="J3016" t="str">
            <v>daveliz</v>
          </cell>
          <cell r="K3016" t="str">
            <v>23/12/19</v>
          </cell>
          <cell r="P3016" t="str">
            <v>LAMINACIÓN</v>
          </cell>
          <cell r="AG3016" t="str">
            <v>711</v>
          </cell>
        </row>
        <row r="3017">
          <cell r="J3017" t="str">
            <v>c.yramro</v>
          </cell>
          <cell r="K3017" t="str">
            <v>21/12/19</v>
          </cell>
          <cell r="M3017" t="str">
            <v>MATE</v>
          </cell>
          <cell r="N3017" t="str">
            <v>SI / ANTICORROSIVO / ACEITADO LIGERO</v>
          </cell>
          <cell r="P3017" t="str">
            <v>LAMINACIÓN</v>
          </cell>
          <cell r="AG3017" t="str">
            <v>508</v>
          </cell>
        </row>
        <row r="3018">
          <cell r="J3018" t="str">
            <v>c.yramro</v>
          </cell>
          <cell r="K3018" t="str">
            <v>03/07/20</v>
          </cell>
          <cell r="M3018" t="str">
            <v>MATE</v>
          </cell>
          <cell r="N3018" t="str">
            <v>SI / ANTICORROSIVO / ACEITADO LIGERO</v>
          </cell>
          <cell r="P3018" t="str">
            <v>LAMINACIÓN</v>
          </cell>
          <cell r="AG3018" t="str">
            <v>508</v>
          </cell>
        </row>
        <row r="3019">
          <cell r="J3019" t="str">
            <v>jgarzavi</v>
          </cell>
          <cell r="K3019" t="str">
            <v>20/12/19</v>
          </cell>
          <cell r="N3019" t="str">
            <v>SI / ANTICORROSIVO / 100 A 150 MG/FT2</v>
          </cell>
          <cell r="P3019" t="str">
            <v>LAMINACIÓN</v>
          </cell>
          <cell r="AG3019" t="str">
            <v>610</v>
          </cell>
        </row>
        <row r="3020">
          <cell r="J3020" t="str">
            <v>jsalazfu</v>
          </cell>
          <cell r="K3020" t="str">
            <v>20/12/19</v>
          </cell>
          <cell r="L3020" t="str">
            <v>MATE NORMAL 30 - 50 MICROPULG</v>
          </cell>
          <cell r="N3020" t="str">
            <v>SI / ANTICORROSIVO / 50 A 100 MG/FT2</v>
          </cell>
          <cell r="AG3020" t="str">
            <v>508</v>
          </cell>
          <cell r="AI3020" t="str">
            <v>ESTANDAR</v>
          </cell>
        </row>
        <row r="3021">
          <cell r="J3021" t="str">
            <v>jgarzavi</v>
          </cell>
          <cell r="K3021" t="str">
            <v>20/12/19</v>
          </cell>
          <cell r="P3021" t="str">
            <v>LAMINACIÓN</v>
          </cell>
          <cell r="AG3021" t="str">
            <v>711</v>
          </cell>
        </row>
        <row r="3022">
          <cell r="J3022" t="str">
            <v>jgarzavi</v>
          </cell>
          <cell r="K3022" t="str">
            <v>20/12/19</v>
          </cell>
          <cell r="P3022" t="str">
            <v>LAMINACIÓN</v>
          </cell>
          <cell r="AG3022" t="str">
            <v>711</v>
          </cell>
        </row>
        <row r="3023">
          <cell r="J3023" t="str">
            <v>c.yramro</v>
          </cell>
          <cell r="K3023" t="str">
            <v>20/12/19</v>
          </cell>
          <cell r="AG3023" t="str">
            <v>508</v>
          </cell>
        </row>
        <row r="3024">
          <cell r="J3024" t="str">
            <v>c.yramro</v>
          </cell>
          <cell r="K3024" t="str">
            <v>20/12/19</v>
          </cell>
          <cell r="AG3024" t="str">
            <v>508</v>
          </cell>
        </row>
        <row r="3025">
          <cell r="J3025" t="str">
            <v>c.yramro</v>
          </cell>
          <cell r="K3025" t="str">
            <v>20/12/19</v>
          </cell>
          <cell r="AG3025" t="str">
            <v>508</v>
          </cell>
        </row>
        <row r="3026">
          <cell r="J3026" t="str">
            <v>c.yramro</v>
          </cell>
          <cell r="K3026" t="str">
            <v>20/12/19</v>
          </cell>
          <cell r="AG3026" t="str">
            <v>508</v>
          </cell>
        </row>
        <row r="3027">
          <cell r="J3027" t="str">
            <v>c.yramro</v>
          </cell>
          <cell r="K3027" t="str">
            <v>20/12/19</v>
          </cell>
          <cell r="AG3027" t="str">
            <v>508</v>
          </cell>
        </row>
        <row r="3028">
          <cell r="J3028" t="str">
            <v>c.yramro</v>
          </cell>
          <cell r="K3028" t="str">
            <v>20/12/19</v>
          </cell>
          <cell r="AG3028" t="str">
            <v>508</v>
          </cell>
        </row>
        <row r="3029">
          <cell r="J3029" t="str">
            <v>c.yramro</v>
          </cell>
          <cell r="K3029" t="str">
            <v>20/12/19</v>
          </cell>
          <cell r="AG3029" t="str">
            <v>508</v>
          </cell>
        </row>
        <row r="3030">
          <cell r="J3030" t="str">
            <v>c.yramro</v>
          </cell>
          <cell r="K3030" t="str">
            <v>20/12/19</v>
          </cell>
          <cell r="AG3030" t="str">
            <v>508</v>
          </cell>
        </row>
        <row r="3031">
          <cell r="J3031" t="str">
            <v>jsalazfu</v>
          </cell>
          <cell r="K3031" t="str">
            <v>20/12/19</v>
          </cell>
        </row>
        <row r="3032">
          <cell r="J3032" t="str">
            <v>hpetterson</v>
          </cell>
          <cell r="K3032" t="str">
            <v>20/12/19</v>
          </cell>
          <cell r="M3032" t="str">
            <v>MATE</v>
          </cell>
          <cell r="N3032" t="str">
            <v>SI / ANTICORROSIVO / ACEITADO LIGERO</v>
          </cell>
          <cell r="AG3032" t="str">
            <v>508</v>
          </cell>
          <cell r="AI3032" t="str">
            <v>ESTANDAR</v>
          </cell>
        </row>
        <row r="3033">
          <cell r="J3033" t="str">
            <v>daveliz</v>
          </cell>
          <cell r="K3033" t="str">
            <v>19/12/19</v>
          </cell>
          <cell r="N3033" t="str">
            <v>SI / ANTICORROSIVO / 100 A 150 MG/FT2</v>
          </cell>
          <cell r="P3033" t="str">
            <v>LAMINACIÓN</v>
          </cell>
          <cell r="AG3033" t="str">
            <v>610</v>
          </cell>
        </row>
        <row r="3034">
          <cell r="J3034" t="str">
            <v>daveliz</v>
          </cell>
          <cell r="K3034" t="str">
            <v>19/12/19</v>
          </cell>
          <cell r="N3034" t="str">
            <v>SI / ANTICORROSIVO / 100 A 150 MG/FT2</v>
          </cell>
          <cell r="AG3034" t="str">
            <v>508</v>
          </cell>
          <cell r="AI3034" t="str">
            <v>ESTANDAR</v>
          </cell>
        </row>
        <row r="3035">
          <cell r="J3035" t="str">
            <v>jsalazfu</v>
          </cell>
          <cell r="K3035" t="str">
            <v>19/12/19</v>
          </cell>
          <cell r="L3035" t="str">
            <v>MATE TNG</v>
          </cell>
          <cell r="P3035" t="str">
            <v>LAMINACIÓN (SIN DESORILLE)</v>
          </cell>
          <cell r="AG3035" t="str">
            <v>508</v>
          </cell>
        </row>
        <row r="3036">
          <cell r="J3036" t="str">
            <v>hpetterson</v>
          </cell>
          <cell r="K3036" t="str">
            <v>04/02/20</v>
          </cell>
          <cell r="M3036" t="str">
            <v>MATE</v>
          </cell>
          <cell r="N3036" t="str">
            <v>SI / ANTICORROSIVO / ACEITADO LIGERO</v>
          </cell>
          <cell r="P3036" t="str">
            <v>LAMINACIÓN</v>
          </cell>
          <cell r="AG3036" t="str">
            <v>508</v>
          </cell>
        </row>
        <row r="3037">
          <cell r="J3037" t="str">
            <v>jsalazfu</v>
          </cell>
          <cell r="K3037" t="str">
            <v>19/12/19</v>
          </cell>
          <cell r="L3037" t="str">
            <v>MATE NORMAL 30 - 50 MICROPULG</v>
          </cell>
          <cell r="N3037" t="str">
            <v>SI / ANTICORROSIVO / 50 A 100 MG/FT2</v>
          </cell>
          <cell r="AG3037" t="str">
            <v>508</v>
          </cell>
          <cell r="AI3037" t="str">
            <v>ESTANDAR</v>
          </cell>
        </row>
        <row r="3038">
          <cell r="J3038" t="str">
            <v>hpetterson</v>
          </cell>
          <cell r="K3038" t="str">
            <v>04/12/20</v>
          </cell>
          <cell r="AG3038" t="str">
            <v>508</v>
          </cell>
        </row>
        <row r="3039">
          <cell r="J3039" t="str">
            <v>c.yramro</v>
          </cell>
          <cell r="K3039" t="str">
            <v>19/12/19</v>
          </cell>
          <cell r="AG3039" t="str">
            <v>508</v>
          </cell>
        </row>
        <row r="3040">
          <cell r="J3040" t="str">
            <v>hpetterson</v>
          </cell>
          <cell r="K3040" t="str">
            <v>15/09/20</v>
          </cell>
          <cell r="AG3040" t="str">
            <v>508</v>
          </cell>
        </row>
        <row r="3041">
          <cell r="J3041" t="str">
            <v>hpetterson</v>
          </cell>
          <cell r="K3041" t="str">
            <v>15/09/20</v>
          </cell>
          <cell r="AG3041" t="str">
            <v>508</v>
          </cell>
        </row>
        <row r="3042">
          <cell r="J3042" t="str">
            <v>c.yramro</v>
          </cell>
          <cell r="K3042" t="str">
            <v>19/12/19</v>
          </cell>
          <cell r="AG3042" t="str">
            <v>508</v>
          </cell>
        </row>
        <row r="3043">
          <cell r="J3043" t="str">
            <v>c.yramro</v>
          </cell>
          <cell r="K3043" t="str">
            <v>19/12/19</v>
          </cell>
          <cell r="AG3043" t="str">
            <v>508</v>
          </cell>
        </row>
        <row r="3044">
          <cell r="J3044" t="str">
            <v>hpetterson</v>
          </cell>
          <cell r="K3044" t="str">
            <v>22/09/20</v>
          </cell>
          <cell r="AG3044" t="str">
            <v>508</v>
          </cell>
        </row>
        <row r="3045">
          <cell r="J3045" t="str">
            <v>hpetterson</v>
          </cell>
          <cell r="K3045" t="str">
            <v>22/09/20</v>
          </cell>
          <cell r="AG3045" t="str">
            <v>508</v>
          </cell>
        </row>
        <row r="3046">
          <cell r="J3046" t="str">
            <v>c.yramro</v>
          </cell>
          <cell r="K3046" t="str">
            <v>19/12/19</v>
          </cell>
          <cell r="AG3046" t="str">
            <v>508</v>
          </cell>
        </row>
        <row r="3047">
          <cell r="J3047" t="str">
            <v>c.yramro</v>
          </cell>
          <cell r="K3047" t="str">
            <v>19/12/19</v>
          </cell>
          <cell r="AG3047" t="str">
            <v>508</v>
          </cell>
        </row>
        <row r="3048">
          <cell r="J3048" t="str">
            <v>c.yramro</v>
          </cell>
          <cell r="K3048" t="str">
            <v>19/12/19</v>
          </cell>
          <cell r="AG3048" t="str">
            <v>508</v>
          </cell>
        </row>
        <row r="3049">
          <cell r="J3049" t="str">
            <v>c.yramro</v>
          </cell>
          <cell r="K3049" t="str">
            <v>19/12/19</v>
          </cell>
          <cell r="AG3049" t="str">
            <v>508</v>
          </cell>
        </row>
        <row r="3050">
          <cell r="J3050" t="str">
            <v>c.yramro</v>
          </cell>
          <cell r="K3050" t="str">
            <v>19/12/19</v>
          </cell>
          <cell r="AG3050" t="str">
            <v>508</v>
          </cell>
        </row>
        <row r="3051">
          <cell r="J3051" t="str">
            <v>c.yramro</v>
          </cell>
          <cell r="K3051" t="str">
            <v>19/12/19</v>
          </cell>
          <cell r="AG3051" t="str">
            <v>508</v>
          </cell>
        </row>
        <row r="3052">
          <cell r="J3052" t="str">
            <v>c.yramro</v>
          </cell>
          <cell r="K3052" t="str">
            <v>19/12/19</v>
          </cell>
          <cell r="AG3052" t="str">
            <v>508</v>
          </cell>
        </row>
        <row r="3053">
          <cell r="J3053" t="str">
            <v>c.yramro</v>
          </cell>
          <cell r="K3053" t="str">
            <v>19/12/19</v>
          </cell>
          <cell r="AG3053" t="str">
            <v>508</v>
          </cell>
        </row>
        <row r="3054">
          <cell r="J3054" t="str">
            <v>c.yramro</v>
          </cell>
          <cell r="K3054" t="str">
            <v>19/12/19</v>
          </cell>
          <cell r="AG3054" t="str">
            <v>508</v>
          </cell>
        </row>
        <row r="3055">
          <cell r="J3055" t="str">
            <v>c.yramro</v>
          </cell>
          <cell r="K3055" t="str">
            <v>19/12/19</v>
          </cell>
          <cell r="AG3055" t="str">
            <v>508</v>
          </cell>
        </row>
        <row r="3056">
          <cell r="J3056" t="str">
            <v>c.yramro</v>
          </cell>
          <cell r="K3056" t="str">
            <v>19/12/19</v>
          </cell>
          <cell r="AG3056" t="str">
            <v>508</v>
          </cell>
        </row>
        <row r="3057">
          <cell r="J3057" t="str">
            <v>c.yramro</v>
          </cell>
          <cell r="K3057" t="str">
            <v>19/12/19</v>
          </cell>
          <cell r="AG3057" t="str">
            <v>508</v>
          </cell>
        </row>
        <row r="3058">
          <cell r="J3058" t="str">
            <v>c.yramro</v>
          </cell>
          <cell r="K3058" t="str">
            <v>19/12/19</v>
          </cell>
          <cell r="AG3058" t="str">
            <v>508</v>
          </cell>
        </row>
        <row r="3059">
          <cell r="J3059" t="str">
            <v>hpetterson</v>
          </cell>
          <cell r="K3059" t="str">
            <v>09/01/20</v>
          </cell>
          <cell r="AG3059" t="str">
            <v>508</v>
          </cell>
        </row>
        <row r="3060">
          <cell r="J3060" t="str">
            <v>hpetterson</v>
          </cell>
          <cell r="K3060" t="str">
            <v>09/01/20</v>
          </cell>
          <cell r="AG3060" t="str">
            <v>508</v>
          </cell>
        </row>
        <row r="3061">
          <cell r="J3061" t="str">
            <v>hpetterson</v>
          </cell>
          <cell r="K3061" t="str">
            <v>09/01/20</v>
          </cell>
          <cell r="AG3061" t="str">
            <v>508</v>
          </cell>
        </row>
        <row r="3062">
          <cell r="J3062" t="str">
            <v>hpetterson</v>
          </cell>
          <cell r="K3062" t="str">
            <v>09/01/20</v>
          </cell>
          <cell r="AG3062" t="str">
            <v>508</v>
          </cell>
        </row>
        <row r="3063">
          <cell r="J3063" t="str">
            <v>c.yramro</v>
          </cell>
          <cell r="K3063" t="str">
            <v>19/12/19</v>
          </cell>
          <cell r="AG3063" t="str">
            <v>508</v>
          </cell>
        </row>
        <row r="3064">
          <cell r="J3064" t="str">
            <v>c.yramro</v>
          </cell>
          <cell r="K3064" t="str">
            <v>19/12/19</v>
          </cell>
          <cell r="AG3064" t="str">
            <v>508</v>
          </cell>
        </row>
        <row r="3065">
          <cell r="J3065" t="str">
            <v>c.yramro</v>
          </cell>
          <cell r="K3065" t="str">
            <v>19/12/19</v>
          </cell>
          <cell r="AG3065" t="str">
            <v>508</v>
          </cell>
        </row>
        <row r="3066">
          <cell r="J3066" t="str">
            <v>c.yramro</v>
          </cell>
          <cell r="K3066" t="str">
            <v>19/12/19</v>
          </cell>
          <cell r="AG3066" t="str">
            <v>508</v>
          </cell>
        </row>
        <row r="3067">
          <cell r="J3067" t="str">
            <v>c.yramro</v>
          </cell>
          <cell r="K3067" t="str">
            <v>19/12/19</v>
          </cell>
          <cell r="AG3067" t="str">
            <v>508</v>
          </cell>
        </row>
        <row r="3068">
          <cell r="J3068" t="str">
            <v>c.yramro</v>
          </cell>
          <cell r="K3068" t="str">
            <v>19/12/19</v>
          </cell>
          <cell r="AG3068" t="str">
            <v>508</v>
          </cell>
        </row>
        <row r="3069">
          <cell r="J3069" t="str">
            <v>c.yramro</v>
          </cell>
          <cell r="K3069" t="str">
            <v>19/12/19</v>
          </cell>
          <cell r="AG3069" t="str">
            <v>508</v>
          </cell>
        </row>
        <row r="3070">
          <cell r="J3070" t="str">
            <v>c.yramro</v>
          </cell>
          <cell r="K3070" t="str">
            <v>19/12/19</v>
          </cell>
          <cell r="AG3070" t="str">
            <v>508</v>
          </cell>
        </row>
        <row r="3071">
          <cell r="J3071" t="str">
            <v>c.yramro</v>
          </cell>
          <cell r="K3071" t="str">
            <v>19/12/19</v>
          </cell>
          <cell r="AG3071" t="str">
            <v>508</v>
          </cell>
        </row>
        <row r="3072">
          <cell r="J3072" t="str">
            <v>c.yramro</v>
          </cell>
          <cell r="K3072" t="str">
            <v>19/12/19</v>
          </cell>
          <cell r="AG3072" t="str">
            <v>508</v>
          </cell>
        </row>
        <row r="3073">
          <cell r="J3073" t="str">
            <v>c.yramro</v>
          </cell>
          <cell r="K3073" t="str">
            <v>19/12/19</v>
          </cell>
          <cell r="AG3073" t="str">
            <v>508</v>
          </cell>
        </row>
        <row r="3074">
          <cell r="J3074" t="str">
            <v>c.yramro</v>
          </cell>
          <cell r="K3074" t="str">
            <v>19/12/19</v>
          </cell>
          <cell r="AG3074" t="str">
            <v>508</v>
          </cell>
        </row>
        <row r="3075">
          <cell r="J3075" t="str">
            <v>c.yramro</v>
          </cell>
          <cell r="K3075" t="str">
            <v>19/12/19</v>
          </cell>
          <cell r="AG3075" t="str">
            <v>508</v>
          </cell>
        </row>
        <row r="3076">
          <cell r="J3076" t="str">
            <v>c.yramro</v>
          </cell>
          <cell r="K3076" t="str">
            <v>19/12/19</v>
          </cell>
          <cell r="AG3076" t="str">
            <v>508</v>
          </cell>
        </row>
        <row r="3077">
          <cell r="J3077" t="str">
            <v>hpetterson</v>
          </cell>
          <cell r="K3077" t="str">
            <v>08/01/20</v>
          </cell>
          <cell r="AG3077" t="str">
            <v>508</v>
          </cell>
        </row>
        <row r="3078">
          <cell r="J3078" t="str">
            <v>hpetterson</v>
          </cell>
          <cell r="K3078" t="str">
            <v>08/01/20</v>
          </cell>
          <cell r="AG3078" t="str">
            <v>508</v>
          </cell>
        </row>
        <row r="3079">
          <cell r="J3079" t="str">
            <v>hpetterson</v>
          </cell>
          <cell r="K3079" t="str">
            <v>08/01/20</v>
          </cell>
          <cell r="AG3079" t="str">
            <v>508</v>
          </cell>
        </row>
        <row r="3080">
          <cell r="J3080" t="str">
            <v>hpetterson</v>
          </cell>
          <cell r="K3080" t="str">
            <v>08/01/20</v>
          </cell>
          <cell r="AG3080" t="str">
            <v>508</v>
          </cell>
        </row>
        <row r="3081">
          <cell r="J3081" t="str">
            <v>hpetterson</v>
          </cell>
          <cell r="K3081" t="str">
            <v>08/01/20</v>
          </cell>
          <cell r="AG3081" t="str">
            <v>508</v>
          </cell>
        </row>
        <row r="3082">
          <cell r="J3082" t="str">
            <v>hpetterson</v>
          </cell>
          <cell r="K3082" t="str">
            <v>08/01/20</v>
          </cell>
          <cell r="AG3082" t="str">
            <v>508</v>
          </cell>
        </row>
        <row r="3083">
          <cell r="J3083" t="str">
            <v>hpetterson</v>
          </cell>
          <cell r="K3083" t="str">
            <v>08/01/20</v>
          </cell>
          <cell r="AG3083" t="str">
            <v>508</v>
          </cell>
        </row>
        <row r="3084">
          <cell r="J3084" t="str">
            <v>hpetterson</v>
          </cell>
          <cell r="K3084" t="str">
            <v>08/01/20</v>
          </cell>
          <cell r="AG3084" t="str">
            <v>508</v>
          </cell>
        </row>
        <row r="3085">
          <cell r="J3085" t="str">
            <v>hpetterson</v>
          </cell>
          <cell r="K3085" t="str">
            <v>08/01/20</v>
          </cell>
          <cell r="AG3085" t="str">
            <v>508</v>
          </cell>
        </row>
        <row r="3086">
          <cell r="J3086" t="str">
            <v>hpetterson</v>
          </cell>
          <cell r="K3086" t="str">
            <v>08/01/20</v>
          </cell>
          <cell r="AG3086" t="str">
            <v>508</v>
          </cell>
        </row>
        <row r="3087">
          <cell r="J3087" t="str">
            <v>hpetterson</v>
          </cell>
          <cell r="K3087" t="str">
            <v>08/01/20</v>
          </cell>
          <cell r="AG3087" t="str">
            <v>508</v>
          </cell>
        </row>
        <row r="3088">
          <cell r="J3088" t="str">
            <v>hpetterson</v>
          </cell>
          <cell r="K3088" t="str">
            <v>08/01/20</v>
          </cell>
          <cell r="AG3088" t="str">
            <v>508</v>
          </cell>
        </row>
        <row r="3089">
          <cell r="J3089" t="str">
            <v>hpetterson</v>
          </cell>
          <cell r="K3089" t="str">
            <v>08/01/20</v>
          </cell>
          <cell r="AG3089" t="str">
            <v>508</v>
          </cell>
        </row>
        <row r="3090">
          <cell r="J3090" t="str">
            <v>hpetterson</v>
          </cell>
          <cell r="K3090" t="str">
            <v>08/01/20</v>
          </cell>
          <cell r="AG3090" t="str">
            <v>508</v>
          </cell>
        </row>
        <row r="3091">
          <cell r="J3091" t="str">
            <v>hpetterson</v>
          </cell>
          <cell r="K3091" t="str">
            <v>08/01/20</v>
          </cell>
          <cell r="AG3091" t="str">
            <v>508</v>
          </cell>
        </row>
        <row r="3092">
          <cell r="J3092" t="str">
            <v>hpetterson</v>
          </cell>
          <cell r="K3092" t="str">
            <v>08/01/20</v>
          </cell>
          <cell r="AG3092" t="str">
            <v>508</v>
          </cell>
        </row>
        <row r="3093">
          <cell r="J3093" t="str">
            <v>hpetterson</v>
          </cell>
          <cell r="K3093" t="str">
            <v>08/01/20</v>
          </cell>
          <cell r="AG3093" t="str">
            <v>508</v>
          </cell>
        </row>
        <row r="3094">
          <cell r="J3094" t="str">
            <v>hpetterson</v>
          </cell>
          <cell r="K3094" t="str">
            <v>08/01/20</v>
          </cell>
          <cell r="AG3094" t="str">
            <v>508</v>
          </cell>
        </row>
        <row r="3095">
          <cell r="J3095" t="str">
            <v>hpetterson</v>
          </cell>
          <cell r="K3095" t="str">
            <v>08/01/20</v>
          </cell>
          <cell r="AG3095" t="str">
            <v>508</v>
          </cell>
        </row>
        <row r="3096">
          <cell r="J3096" t="str">
            <v>hpetterson</v>
          </cell>
          <cell r="K3096" t="str">
            <v>08/01/20</v>
          </cell>
          <cell r="AG3096" t="str">
            <v>508</v>
          </cell>
        </row>
        <row r="3097">
          <cell r="J3097" t="str">
            <v>hpetterson</v>
          </cell>
          <cell r="K3097" t="str">
            <v>08/01/20</v>
          </cell>
          <cell r="AG3097" t="str">
            <v>508</v>
          </cell>
        </row>
        <row r="3098">
          <cell r="J3098" t="str">
            <v>hpetterson</v>
          </cell>
          <cell r="K3098" t="str">
            <v>08/01/20</v>
          </cell>
          <cell r="AG3098" t="str">
            <v>508</v>
          </cell>
        </row>
        <row r="3099">
          <cell r="J3099" t="str">
            <v>c.yramro</v>
          </cell>
          <cell r="K3099" t="str">
            <v>19/12/19</v>
          </cell>
          <cell r="AG3099" t="str">
            <v>508</v>
          </cell>
        </row>
        <row r="3100">
          <cell r="J3100" t="str">
            <v>c.yramro</v>
          </cell>
          <cell r="K3100" t="str">
            <v>19/12/19</v>
          </cell>
          <cell r="AG3100" t="str">
            <v>508</v>
          </cell>
        </row>
        <row r="3101">
          <cell r="J3101" t="str">
            <v>c.yramro</v>
          </cell>
          <cell r="K3101" t="str">
            <v>19/12/19</v>
          </cell>
          <cell r="AG3101" t="str">
            <v>508</v>
          </cell>
        </row>
        <row r="3102">
          <cell r="J3102" t="str">
            <v>hpetterson</v>
          </cell>
          <cell r="K3102" t="str">
            <v>30/12/19</v>
          </cell>
          <cell r="AG3102" t="str">
            <v>508</v>
          </cell>
        </row>
        <row r="3103">
          <cell r="J3103" t="str">
            <v>c.yramro</v>
          </cell>
          <cell r="K3103" t="str">
            <v>19/12/19</v>
          </cell>
          <cell r="AG3103" t="str">
            <v>508</v>
          </cell>
        </row>
        <row r="3104">
          <cell r="J3104" t="str">
            <v>c.yramro</v>
          </cell>
          <cell r="K3104" t="str">
            <v>19/12/19</v>
          </cell>
          <cell r="AG3104" t="str">
            <v>508</v>
          </cell>
        </row>
        <row r="3105">
          <cell r="J3105" t="str">
            <v>c.yramro</v>
          </cell>
          <cell r="K3105" t="str">
            <v>19/12/19</v>
          </cell>
          <cell r="AG3105" t="str">
            <v>508</v>
          </cell>
        </row>
        <row r="3106">
          <cell r="J3106" t="str">
            <v>c.yramro</v>
          </cell>
          <cell r="K3106" t="str">
            <v>19/12/19</v>
          </cell>
          <cell r="AG3106" t="str">
            <v>508</v>
          </cell>
        </row>
        <row r="3107">
          <cell r="J3107" t="str">
            <v>c.yramro</v>
          </cell>
          <cell r="K3107" t="str">
            <v>19/12/19</v>
          </cell>
          <cell r="AG3107" t="str">
            <v>508</v>
          </cell>
        </row>
        <row r="3108">
          <cell r="J3108" t="str">
            <v>c.yramro</v>
          </cell>
          <cell r="K3108" t="str">
            <v>19/12/19</v>
          </cell>
          <cell r="AG3108" t="str">
            <v>508</v>
          </cell>
        </row>
        <row r="3109">
          <cell r="J3109" t="str">
            <v>c.yramro</v>
          </cell>
          <cell r="K3109" t="str">
            <v>19/12/19</v>
          </cell>
          <cell r="AG3109" t="str">
            <v>508</v>
          </cell>
        </row>
        <row r="3110">
          <cell r="J3110" t="str">
            <v>c.yramro</v>
          </cell>
          <cell r="K3110" t="str">
            <v>19/12/19</v>
          </cell>
          <cell r="AG3110" t="str">
            <v>508</v>
          </cell>
        </row>
        <row r="3111">
          <cell r="J3111" t="str">
            <v>c.yramro</v>
          </cell>
          <cell r="K3111" t="str">
            <v>19/12/19</v>
          </cell>
          <cell r="AG3111" t="str">
            <v>508</v>
          </cell>
        </row>
        <row r="3112">
          <cell r="J3112" t="str">
            <v>hpetterson</v>
          </cell>
          <cell r="K3112" t="str">
            <v>09/01/20</v>
          </cell>
          <cell r="AG3112" t="str">
            <v>508</v>
          </cell>
        </row>
        <row r="3113">
          <cell r="J3113" t="str">
            <v>hpetterson</v>
          </cell>
          <cell r="K3113" t="str">
            <v>09/01/20</v>
          </cell>
          <cell r="AG3113" t="str">
            <v>508</v>
          </cell>
        </row>
        <row r="3114">
          <cell r="J3114" t="str">
            <v>hpetterson</v>
          </cell>
          <cell r="K3114" t="str">
            <v>09/01/20</v>
          </cell>
          <cell r="AG3114" t="str">
            <v>508</v>
          </cell>
        </row>
        <row r="3115">
          <cell r="J3115" t="str">
            <v>hpetterson</v>
          </cell>
          <cell r="K3115" t="str">
            <v>09/01/20</v>
          </cell>
          <cell r="AG3115" t="str">
            <v>508</v>
          </cell>
        </row>
        <row r="3116">
          <cell r="J3116" t="str">
            <v>hpetterson</v>
          </cell>
          <cell r="K3116" t="str">
            <v>08/01/20</v>
          </cell>
          <cell r="AG3116" t="str">
            <v>508</v>
          </cell>
        </row>
        <row r="3117">
          <cell r="J3117" t="str">
            <v>hpetterson</v>
          </cell>
          <cell r="K3117" t="str">
            <v>08/01/20</v>
          </cell>
          <cell r="AG3117" t="str">
            <v>508</v>
          </cell>
        </row>
        <row r="3118">
          <cell r="J3118" t="str">
            <v>hpetterson</v>
          </cell>
          <cell r="K3118" t="str">
            <v>08/01/20</v>
          </cell>
          <cell r="AG3118" t="str">
            <v>508</v>
          </cell>
        </row>
        <row r="3119">
          <cell r="J3119" t="str">
            <v>hpetterson</v>
          </cell>
          <cell r="K3119" t="str">
            <v>08/01/20</v>
          </cell>
          <cell r="AG3119" t="str">
            <v>508</v>
          </cell>
        </row>
        <row r="3120">
          <cell r="J3120" t="str">
            <v>hpetterson</v>
          </cell>
          <cell r="K3120" t="str">
            <v>08/01/20</v>
          </cell>
          <cell r="AG3120" t="str">
            <v>508</v>
          </cell>
        </row>
        <row r="3121">
          <cell r="J3121" t="str">
            <v>hpetterson</v>
          </cell>
          <cell r="K3121" t="str">
            <v>08/01/20</v>
          </cell>
          <cell r="AG3121" t="str">
            <v>508</v>
          </cell>
        </row>
        <row r="3122">
          <cell r="J3122" t="str">
            <v>hpetterson</v>
          </cell>
          <cell r="K3122" t="str">
            <v>08/01/20</v>
          </cell>
          <cell r="AG3122" t="str">
            <v>508</v>
          </cell>
        </row>
        <row r="3123">
          <cell r="J3123" t="str">
            <v>hpetterson</v>
          </cell>
          <cell r="K3123" t="str">
            <v>08/01/20</v>
          </cell>
          <cell r="AG3123" t="str">
            <v>508</v>
          </cell>
        </row>
        <row r="3124">
          <cell r="J3124" t="str">
            <v>hpetterson</v>
          </cell>
          <cell r="K3124" t="str">
            <v>08/01/20</v>
          </cell>
          <cell r="AG3124" t="str">
            <v>508</v>
          </cell>
        </row>
        <row r="3125">
          <cell r="J3125" t="str">
            <v>hpetterson</v>
          </cell>
          <cell r="K3125" t="str">
            <v>08/01/20</v>
          </cell>
          <cell r="AG3125" t="str">
            <v>508</v>
          </cell>
        </row>
        <row r="3126">
          <cell r="J3126" t="str">
            <v>hpetterson</v>
          </cell>
          <cell r="K3126" t="str">
            <v>09/01/20</v>
          </cell>
          <cell r="AG3126" t="str">
            <v>508</v>
          </cell>
        </row>
        <row r="3127">
          <cell r="J3127" t="str">
            <v>hpetterson</v>
          </cell>
          <cell r="K3127" t="str">
            <v>09/01/20</v>
          </cell>
          <cell r="AG3127" t="str">
            <v>508</v>
          </cell>
        </row>
        <row r="3128">
          <cell r="J3128" t="str">
            <v>hpetterson</v>
          </cell>
          <cell r="K3128" t="str">
            <v>09/01/20</v>
          </cell>
          <cell r="AG3128" t="str">
            <v>508</v>
          </cell>
        </row>
        <row r="3129">
          <cell r="J3129" t="str">
            <v>hpetterson</v>
          </cell>
          <cell r="K3129" t="str">
            <v>09/01/20</v>
          </cell>
          <cell r="AG3129" t="str">
            <v>508</v>
          </cell>
        </row>
        <row r="3130">
          <cell r="J3130" t="str">
            <v>hpetterson</v>
          </cell>
          <cell r="K3130" t="str">
            <v>09/01/20</v>
          </cell>
          <cell r="AG3130" t="str">
            <v>508</v>
          </cell>
        </row>
        <row r="3131">
          <cell r="J3131" t="str">
            <v>hpetterson</v>
          </cell>
          <cell r="K3131" t="str">
            <v>09/01/20</v>
          </cell>
          <cell r="AG3131" t="str">
            <v>508</v>
          </cell>
        </row>
        <row r="3132">
          <cell r="J3132" t="str">
            <v>hpetterson</v>
          </cell>
          <cell r="K3132" t="str">
            <v>09/01/20</v>
          </cell>
          <cell r="AG3132" t="str">
            <v>508</v>
          </cell>
        </row>
        <row r="3133">
          <cell r="J3133" t="str">
            <v>hpetterson</v>
          </cell>
          <cell r="K3133" t="str">
            <v>09/01/20</v>
          </cell>
          <cell r="AG3133" t="str">
            <v>508</v>
          </cell>
        </row>
        <row r="3134">
          <cell r="J3134" t="str">
            <v>hpetterson</v>
          </cell>
          <cell r="K3134" t="str">
            <v>09/01/20</v>
          </cell>
          <cell r="AG3134" t="str">
            <v>508</v>
          </cell>
        </row>
        <row r="3135">
          <cell r="J3135" t="str">
            <v>hpetterson</v>
          </cell>
          <cell r="K3135" t="str">
            <v>09/01/20</v>
          </cell>
          <cell r="AG3135" t="str">
            <v>508</v>
          </cell>
        </row>
        <row r="3136">
          <cell r="J3136" t="str">
            <v>hpetterson</v>
          </cell>
          <cell r="K3136" t="str">
            <v>09/01/20</v>
          </cell>
          <cell r="AG3136" t="str">
            <v>508</v>
          </cell>
        </row>
        <row r="3137">
          <cell r="J3137" t="str">
            <v>hpetterson</v>
          </cell>
          <cell r="K3137" t="str">
            <v>09/01/20</v>
          </cell>
          <cell r="AG3137" t="str">
            <v>508</v>
          </cell>
        </row>
        <row r="3138">
          <cell r="J3138" t="str">
            <v>hpetterson</v>
          </cell>
          <cell r="K3138" t="str">
            <v>09/01/20</v>
          </cell>
          <cell r="AG3138" t="str">
            <v>508</v>
          </cell>
        </row>
        <row r="3139">
          <cell r="J3139" t="str">
            <v>hpetterson</v>
          </cell>
          <cell r="K3139" t="str">
            <v>09/01/20</v>
          </cell>
          <cell r="AG3139" t="str">
            <v>508</v>
          </cell>
        </row>
        <row r="3140">
          <cell r="J3140" t="str">
            <v>hpetterson</v>
          </cell>
          <cell r="K3140" t="str">
            <v>09/01/20</v>
          </cell>
          <cell r="AG3140" t="str">
            <v>508</v>
          </cell>
        </row>
        <row r="3141">
          <cell r="J3141" t="str">
            <v>hpetterson</v>
          </cell>
          <cell r="K3141" t="str">
            <v>08/01/20</v>
          </cell>
          <cell r="AG3141" t="str">
            <v>508</v>
          </cell>
        </row>
        <row r="3142">
          <cell r="J3142" t="str">
            <v>hpetterson</v>
          </cell>
          <cell r="K3142" t="str">
            <v>08/01/20</v>
          </cell>
          <cell r="AG3142" t="str">
            <v>508</v>
          </cell>
        </row>
        <row r="3143">
          <cell r="J3143" t="str">
            <v>hpetterson</v>
          </cell>
          <cell r="K3143" t="str">
            <v>08/01/20</v>
          </cell>
          <cell r="AG3143" t="str">
            <v>508</v>
          </cell>
        </row>
        <row r="3144">
          <cell r="J3144" t="str">
            <v>hpetterson</v>
          </cell>
          <cell r="K3144" t="str">
            <v>08/01/20</v>
          </cell>
          <cell r="AG3144" t="str">
            <v>508</v>
          </cell>
        </row>
        <row r="3145">
          <cell r="J3145" t="str">
            <v>hpetterson</v>
          </cell>
          <cell r="K3145" t="str">
            <v>08/01/20</v>
          </cell>
          <cell r="AG3145" t="str">
            <v>508</v>
          </cell>
        </row>
        <row r="3146">
          <cell r="J3146" t="str">
            <v>hpetterson</v>
          </cell>
          <cell r="K3146" t="str">
            <v>08/01/20</v>
          </cell>
          <cell r="AG3146" t="str">
            <v>508</v>
          </cell>
        </row>
        <row r="3147">
          <cell r="J3147" t="str">
            <v>hpetterson</v>
          </cell>
          <cell r="K3147" t="str">
            <v>08/01/20</v>
          </cell>
          <cell r="AG3147" t="str">
            <v>508</v>
          </cell>
        </row>
        <row r="3148">
          <cell r="J3148" t="str">
            <v>hpetterson</v>
          </cell>
          <cell r="K3148" t="str">
            <v>08/01/20</v>
          </cell>
          <cell r="AG3148" t="str">
            <v>508</v>
          </cell>
        </row>
        <row r="3149">
          <cell r="J3149" t="str">
            <v>hpetterson</v>
          </cell>
          <cell r="K3149" t="str">
            <v>08/01/20</v>
          </cell>
          <cell r="AG3149" t="str">
            <v>508</v>
          </cell>
        </row>
        <row r="3150">
          <cell r="J3150" t="str">
            <v>hpetterson</v>
          </cell>
          <cell r="K3150" t="str">
            <v>08/01/20</v>
          </cell>
          <cell r="AG3150" t="str">
            <v>508</v>
          </cell>
        </row>
        <row r="3151">
          <cell r="J3151" t="str">
            <v>hpetterson</v>
          </cell>
          <cell r="K3151" t="str">
            <v>08/01/20</v>
          </cell>
          <cell r="AG3151" t="str">
            <v>508</v>
          </cell>
        </row>
        <row r="3152">
          <cell r="J3152" t="str">
            <v>hpetterson</v>
          </cell>
          <cell r="K3152" t="str">
            <v>08/01/20</v>
          </cell>
          <cell r="AG3152" t="str">
            <v>508</v>
          </cell>
        </row>
        <row r="3153">
          <cell r="J3153" t="str">
            <v>hpetterson</v>
          </cell>
          <cell r="K3153" t="str">
            <v>08/01/20</v>
          </cell>
          <cell r="AG3153" t="str">
            <v>508</v>
          </cell>
        </row>
        <row r="3154">
          <cell r="J3154" t="str">
            <v>hpetterson</v>
          </cell>
          <cell r="K3154" t="str">
            <v>08/01/20</v>
          </cell>
          <cell r="AG3154" t="str">
            <v>508</v>
          </cell>
        </row>
        <row r="3155">
          <cell r="J3155" t="str">
            <v>hpetterson</v>
          </cell>
          <cell r="K3155" t="str">
            <v>08/01/20</v>
          </cell>
          <cell r="AG3155" t="str">
            <v>508</v>
          </cell>
        </row>
        <row r="3156">
          <cell r="J3156" t="str">
            <v>hpetterson</v>
          </cell>
          <cell r="K3156" t="str">
            <v>08/01/20</v>
          </cell>
          <cell r="AG3156" t="str">
            <v>508</v>
          </cell>
        </row>
        <row r="3157">
          <cell r="J3157" t="str">
            <v>hpetterson</v>
          </cell>
          <cell r="K3157" t="str">
            <v>08/01/20</v>
          </cell>
          <cell r="AG3157" t="str">
            <v>508</v>
          </cell>
        </row>
        <row r="3158">
          <cell r="J3158" t="str">
            <v>hpetterson</v>
          </cell>
          <cell r="K3158" t="str">
            <v>08/01/20</v>
          </cell>
          <cell r="AG3158" t="str">
            <v>508</v>
          </cell>
        </row>
        <row r="3159">
          <cell r="J3159" t="str">
            <v>hpetterson</v>
          </cell>
          <cell r="K3159" t="str">
            <v>08/01/20</v>
          </cell>
          <cell r="AG3159" t="str">
            <v>508</v>
          </cell>
        </row>
        <row r="3160">
          <cell r="J3160" t="str">
            <v>hpetterson</v>
          </cell>
          <cell r="K3160" t="str">
            <v>08/01/20</v>
          </cell>
          <cell r="AG3160" t="str">
            <v>508</v>
          </cell>
        </row>
        <row r="3161">
          <cell r="J3161" t="str">
            <v>hpetterson</v>
          </cell>
          <cell r="K3161" t="str">
            <v>08/01/20</v>
          </cell>
          <cell r="AG3161" t="str">
            <v>508</v>
          </cell>
        </row>
        <row r="3162">
          <cell r="J3162" t="str">
            <v>hpetterson</v>
          </cell>
          <cell r="K3162" t="str">
            <v>08/01/20</v>
          </cell>
          <cell r="AG3162" t="str">
            <v>508</v>
          </cell>
        </row>
        <row r="3163">
          <cell r="J3163" t="str">
            <v>hpetterson</v>
          </cell>
          <cell r="K3163" t="str">
            <v>08/01/20</v>
          </cell>
          <cell r="AG3163" t="str">
            <v>508</v>
          </cell>
        </row>
        <row r="3164">
          <cell r="J3164" t="str">
            <v>hpetterson</v>
          </cell>
          <cell r="K3164" t="str">
            <v>08/01/20</v>
          </cell>
          <cell r="AG3164" t="str">
            <v>508</v>
          </cell>
        </row>
        <row r="3165">
          <cell r="J3165" t="str">
            <v>hpetterson</v>
          </cell>
          <cell r="K3165" t="str">
            <v>08/01/20</v>
          </cell>
          <cell r="AG3165" t="str">
            <v>508</v>
          </cell>
        </row>
        <row r="3166">
          <cell r="J3166" t="str">
            <v>hpetterson</v>
          </cell>
          <cell r="K3166" t="str">
            <v>08/01/20</v>
          </cell>
          <cell r="AG3166" t="str">
            <v>508</v>
          </cell>
        </row>
        <row r="3167">
          <cell r="J3167" t="str">
            <v>hpetterson</v>
          </cell>
          <cell r="K3167" t="str">
            <v>09/01/20</v>
          </cell>
          <cell r="AG3167" t="str">
            <v>508</v>
          </cell>
        </row>
        <row r="3168">
          <cell r="J3168" t="str">
            <v>hpetterson</v>
          </cell>
          <cell r="K3168" t="str">
            <v>09/01/20</v>
          </cell>
          <cell r="AG3168" t="str">
            <v>508</v>
          </cell>
        </row>
        <row r="3169">
          <cell r="J3169" t="str">
            <v>hpetterson</v>
          </cell>
          <cell r="K3169" t="str">
            <v>08/01/20</v>
          </cell>
          <cell r="AG3169" t="str">
            <v>508</v>
          </cell>
        </row>
        <row r="3170">
          <cell r="J3170" t="str">
            <v>hpetterson</v>
          </cell>
          <cell r="K3170" t="str">
            <v>08/01/20</v>
          </cell>
          <cell r="AG3170" t="str">
            <v>508</v>
          </cell>
        </row>
        <row r="3171">
          <cell r="J3171" t="str">
            <v>hpetterson</v>
          </cell>
          <cell r="K3171" t="str">
            <v>09/01/20</v>
          </cell>
          <cell r="AG3171" t="str">
            <v>508</v>
          </cell>
        </row>
        <row r="3172">
          <cell r="J3172" t="str">
            <v>hpetterson</v>
          </cell>
          <cell r="K3172" t="str">
            <v>09/01/20</v>
          </cell>
          <cell r="AG3172" t="str">
            <v>508</v>
          </cell>
        </row>
        <row r="3173">
          <cell r="J3173" t="str">
            <v>hpetterson</v>
          </cell>
          <cell r="K3173" t="str">
            <v>09/01/20</v>
          </cell>
          <cell r="AG3173" t="str">
            <v>508</v>
          </cell>
        </row>
        <row r="3174">
          <cell r="J3174" t="str">
            <v>hpetterson</v>
          </cell>
          <cell r="K3174" t="str">
            <v>09/01/20</v>
          </cell>
          <cell r="AG3174" t="str">
            <v>508</v>
          </cell>
        </row>
        <row r="3175">
          <cell r="J3175" t="str">
            <v>hpetterson</v>
          </cell>
          <cell r="K3175" t="str">
            <v>09/01/20</v>
          </cell>
          <cell r="AG3175" t="str">
            <v>508</v>
          </cell>
        </row>
        <row r="3176">
          <cell r="J3176" t="str">
            <v>hpetterson</v>
          </cell>
          <cell r="K3176" t="str">
            <v>08/01/20</v>
          </cell>
          <cell r="AG3176" t="str">
            <v>508</v>
          </cell>
        </row>
        <row r="3177">
          <cell r="J3177" t="str">
            <v>hpetterson</v>
          </cell>
          <cell r="K3177" t="str">
            <v>08/01/20</v>
          </cell>
          <cell r="AG3177" t="str">
            <v>508</v>
          </cell>
        </row>
        <row r="3178">
          <cell r="J3178" t="str">
            <v>hpetterson</v>
          </cell>
          <cell r="K3178" t="str">
            <v>09/01/20</v>
          </cell>
          <cell r="AG3178" t="str">
            <v>508</v>
          </cell>
        </row>
        <row r="3179">
          <cell r="J3179" t="str">
            <v>hpetterson</v>
          </cell>
          <cell r="K3179" t="str">
            <v>09/01/20</v>
          </cell>
          <cell r="AG3179" t="str">
            <v>508</v>
          </cell>
        </row>
        <row r="3180">
          <cell r="J3180" t="str">
            <v>hpetterson</v>
          </cell>
          <cell r="K3180" t="str">
            <v>08/01/20</v>
          </cell>
          <cell r="AG3180" t="str">
            <v>508</v>
          </cell>
        </row>
        <row r="3181">
          <cell r="J3181" t="str">
            <v>hpetterson</v>
          </cell>
          <cell r="K3181" t="str">
            <v>08/01/20</v>
          </cell>
          <cell r="AG3181" t="str">
            <v>508</v>
          </cell>
        </row>
        <row r="3182">
          <cell r="J3182" t="str">
            <v>hpetterson</v>
          </cell>
          <cell r="K3182" t="str">
            <v>08/01/20</v>
          </cell>
          <cell r="AG3182" t="str">
            <v>508</v>
          </cell>
        </row>
        <row r="3183">
          <cell r="J3183" t="str">
            <v>hpetterson</v>
          </cell>
          <cell r="K3183" t="str">
            <v>08/01/20</v>
          </cell>
          <cell r="AG3183" t="str">
            <v>508</v>
          </cell>
        </row>
        <row r="3184">
          <cell r="J3184" t="str">
            <v>hpetterson</v>
          </cell>
          <cell r="K3184" t="str">
            <v>08/01/20</v>
          </cell>
          <cell r="AG3184" t="str">
            <v>508</v>
          </cell>
        </row>
        <row r="3185">
          <cell r="J3185" t="str">
            <v>hpetterson</v>
          </cell>
          <cell r="K3185" t="str">
            <v>08/01/20</v>
          </cell>
          <cell r="AG3185" t="str">
            <v>508</v>
          </cell>
        </row>
        <row r="3186">
          <cell r="J3186" t="str">
            <v>hpetterson</v>
          </cell>
          <cell r="K3186" t="str">
            <v>08/01/20</v>
          </cell>
          <cell r="AG3186" t="str">
            <v>508</v>
          </cell>
        </row>
        <row r="3187">
          <cell r="J3187" t="str">
            <v>hpetterson</v>
          </cell>
          <cell r="K3187" t="str">
            <v>08/01/20</v>
          </cell>
          <cell r="AG3187" t="str">
            <v>508</v>
          </cell>
        </row>
        <row r="3188">
          <cell r="J3188" t="str">
            <v>hpetterson</v>
          </cell>
          <cell r="K3188" t="str">
            <v>08/01/20</v>
          </cell>
          <cell r="AG3188" t="str">
            <v>508</v>
          </cell>
        </row>
        <row r="3189">
          <cell r="J3189" t="str">
            <v>hpetterson</v>
          </cell>
          <cell r="K3189" t="str">
            <v>08/01/20</v>
          </cell>
          <cell r="AG3189" t="str">
            <v>508</v>
          </cell>
        </row>
        <row r="3190">
          <cell r="J3190" t="str">
            <v>hpetterson</v>
          </cell>
          <cell r="K3190" t="str">
            <v>08/01/20</v>
          </cell>
          <cell r="AG3190" t="str">
            <v>508</v>
          </cell>
        </row>
        <row r="3191">
          <cell r="J3191" t="str">
            <v>hpetterson</v>
          </cell>
          <cell r="K3191" t="str">
            <v>08/01/20</v>
          </cell>
          <cell r="AG3191" t="str">
            <v>508</v>
          </cell>
        </row>
        <row r="3192">
          <cell r="J3192" t="str">
            <v>hpetterson</v>
          </cell>
          <cell r="K3192" t="str">
            <v>08/01/20</v>
          </cell>
          <cell r="AG3192" t="str">
            <v>508</v>
          </cell>
        </row>
        <row r="3193">
          <cell r="J3193" t="str">
            <v>hpetterson</v>
          </cell>
          <cell r="K3193" t="str">
            <v>08/01/20</v>
          </cell>
          <cell r="AG3193" t="str">
            <v>508</v>
          </cell>
        </row>
        <row r="3194">
          <cell r="J3194" t="str">
            <v>hpetterson</v>
          </cell>
          <cell r="K3194" t="str">
            <v>08/01/20</v>
          </cell>
          <cell r="AG3194" t="str">
            <v>508</v>
          </cell>
        </row>
        <row r="3195">
          <cell r="J3195" t="str">
            <v>hpetterson</v>
          </cell>
          <cell r="K3195" t="str">
            <v>08/01/20</v>
          </cell>
          <cell r="AG3195" t="str">
            <v>508</v>
          </cell>
        </row>
        <row r="3196">
          <cell r="J3196" t="str">
            <v>hpetterson</v>
          </cell>
          <cell r="K3196" t="str">
            <v>08/01/20</v>
          </cell>
          <cell r="AG3196" t="str">
            <v>508</v>
          </cell>
        </row>
        <row r="3197">
          <cell r="J3197" t="str">
            <v>hpetterson</v>
          </cell>
          <cell r="K3197" t="str">
            <v>08/01/20</v>
          </cell>
          <cell r="AG3197" t="str">
            <v>508</v>
          </cell>
        </row>
        <row r="3198">
          <cell r="J3198" t="str">
            <v>hpetterson</v>
          </cell>
          <cell r="K3198" t="str">
            <v>08/01/20</v>
          </cell>
          <cell r="AG3198" t="str">
            <v>508</v>
          </cell>
        </row>
        <row r="3199">
          <cell r="J3199" t="str">
            <v>hpetterson</v>
          </cell>
          <cell r="K3199" t="str">
            <v>08/01/20</v>
          </cell>
          <cell r="AG3199" t="str">
            <v>508</v>
          </cell>
        </row>
        <row r="3200">
          <cell r="J3200" t="str">
            <v>hpetterson</v>
          </cell>
          <cell r="K3200" t="str">
            <v>08/01/20</v>
          </cell>
          <cell r="AG3200" t="str">
            <v>508</v>
          </cell>
        </row>
        <row r="3201">
          <cell r="J3201" t="str">
            <v>hpetterson</v>
          </cell>
          <cell r="K3201" t="str">
            <v>08/01/20</v>
          </cell>
          <cell r="AG3201" t="str">
            <v>508</v>
          </cell>
        </row>
        <row r="3202">
          <cell r="J3202" t="str">
            <v>hpetterson</v>
          </cell>
          <cell r="K3202" t="str">
            <v>08/01/20</v>
          </cell>
          <cell r="AG3202" t="str">
            <v>508</v>
          </cell>
        </row>
        <row r="3203">
          <cell r="J3203" t="str">
            <v>hpetterson</v>
          </cell>
          <cell r="K3203" t="str">
            <v>08/01/20</v>
          </cell>
          <cell r="AG3203" t="str">
            <v>508</v>
          </cell>
        </row>
        <row r="3204">
          <cell r="J3204" t="str">
            <v>hpetterson</v>
          </cell>
          <cell r="K3204" t="str">
            <v>08/01/20</v>
          </cell>
          <cell r="AG3204" t="str">
            <v>508</v>
          </cell>
        </row>
        <row r="3205">
          <cell r="J3205" t="str">
            <v>hpetterson</v>
          </cell>
          <cell r="K3205" t="str">
            <v>08/01/20</v>
          </cell>
          <cell r="AG3205" t="str">
            <v>508</v>
          </cell>
        </row>
        <row r="3206">
          <cell r="J3206" t="str">
            <v>hpetterson</v>
          </cell>
          <cell r="K3206" t="str">
            <v>08/01/20</v>
          </cell>
          <cell r="AG3206" t="str">
            <v>508</v>
          </cell>
        </row>
        <row r="3207">
          <cell r="J3207" t="str">
            <v>hpetterson</v>
          </cell>
          <cell r="K3207" t="str">
            <v>08/01/20</v>
          </cell>
          <cell r="AG3207" t="str">
            <v>508</v>
          </cell>
        </row>
        <row r="3208">
          <cell r="J3208" t="str">
            <v>hpetterson</v>
          </cell>
          <cell r="K3208" t="str">
            <v>08/01/20</v>
          </cell>
          <cell r="AG3208" t="str">
            <v>508</v>
          </cell>
        </row>
        <row r="3209">
          <cell r="J3209" t="str">
            <v>hpetterson</v>
          </cell>
          <cell r="K3209" t="str">
            <v>08/01/20</v>
          </cell>
          <cell r="AG3209" t="str">
            <v>508</v>
          </cell>
        </row>
        <row r="3210">
          <cell r="J3210" t="str">
            <v>hpetterson</v>
          </cell>
          <cell r="K3210" t="str">
            <v>08/01/20</v>
          </cell>
          <cell r="AG3210" t="str">
            <v>508</v>
          </cell>
        </row>
        <row r="3211">
          <cell r="J3211" t="str">
            <v>hpetterson</v>
          </cell>
          <cell r="K3211" t="str">
            <v>08/01/20</v>
          </cell>
          <cell r="AG3211" t="str">
            <v>508</v>
          </cell>
        </row>
        <row r="3212">
          <cell r="J3212" t="str">
            <v>hpetterson</v>
          </cell>
          <cell r="K3212" t="str">
            <v>08/01/20</v>
          </cell>
          <cell r="AG3212" t="str">
            <v>508</v>
          </cell>
        </row>
        <row r="3213">
          <cell r="J3213" t="str">
            <v>hpetterson</v>
          </cell>
          <cell r="K3213" t="str">
            <v>08/01/20</v>
          </cell>
          <cell r="AG3213" t="str">
            <v>508</v>
          </cell>
        </row>
        <row r="3214">
          <cell r="J3214" t="str">
            <v>hpetterson</v>
          </cell>
          <cell r="K3214" t="str">
            <v>08/01/20</v>
          </cell>
          <cell r="AG3214" t="str">
            <v>508</v>
          </cell>
        </row>
        <row r="3215">
          <cell r="J3215" t="str">
            <v>hpetterson</v>
          </cell>
          <cell r="K3215" t="str">
            <v>08/01/20</v>
          </cell>
          <cell r="AG3215" t="str">
            <v>508</v>
          </cell>
        </row>
        <row r="3216">
          <cell r="J3216" t="str">
            <v>hpetterson</v>
          </cell>
          <cell r="K3216" t="str">
            <v>08/01/20</v>
          </cell>
          <cell r="AG3216" t="str">
            <v>508</v>
          </cell>
        </row>
        <row r="3217">
          <cell r="J3217" t="str">
            <v>hpetterson</v>
          </cell>
          <cell r="K3217" t="str">
            <v>08/01/20</v>
          </cell>
          <cell r="AG3217" t="str">
            <v>508</v>
          </cell>
        </row>
        <row r="3218">
          <cell r="J3218" t="str">
            <v>hpetterson</v>
          </cell>
          <cell r="K3218" t="str">
            <v>08/01/20</v>
          </cell>
          <cell r="AG3218" t="str">
            <v>508</v>
          </cell>
        </row>
        <row r="3219">
          <cell r="J3219" t="str">
            <v>hpetterson</v>
          </cell>
          <cell r="K3219" t="str">
            <v>08/01/20</v>
          </cell>
          <cell r="AG3219" t="str">
            <v>508</v>
          </cell>
        </row>
        <row r="3220">
          <cell r="J3220" t="str">
            <v>hpetterson</v>
          </cell>
          <cell r="K3220" t="str">
            <v>08/01/20</v>
          </cell>
          <cell r="AG3220" t="str">
            <v>508</v>
          </cell>
        </row>
        <row r="3221">
          <cell r="J3221" t="str">
            <v>hpetterson</v>
          </cell>
          <cell r="K3221" t="str">
            <v>09/01/20</v>
          </cell>
          <cell r="AG3221" t="str">
            <v>508</v>
          </cell>
        </row>
        <row r="3222">
          <cell r="J3222" t="str">
            <v>hpetterson</v>
          </cell>
          <cell r="K3222" t="str">
            <v>09/01/20</v>
          </cell>
          <cell r="AG3222" t="str">
            <v>508</v>
          </cell>
        </row>
        <row r="3223">
          <cell r="J3223" t="str">
            <v>hpetterson</v>
          </cell>
          <cell r="K3223" t="str">
            <v>09/01/20</v>
          </cell>
          <cell r="AG3223" t="str">
            <v>508</v>
          </cell>
        </row>
        <row r="3224">
          <cell r="J3224" t="str">
            <v>hpetterson</v>
          </cell>
          <cell r="K3224" t="str">
            <v>09/01/20</v>
          </cell>
          <cell r="AG3224" t="str">
            <v>508</v>
          </cell>
        </row>
        <row r="3225">
          <cell r="J3225" t="str">
            <v>hpetterson</v>
          </cell>
          <cell r="K3225" t="str">
            <v>09/01/20</v>
          </cell>
          <cell r="AG3225" t="str">
            <v>508</v>
          </cell>
        </row>
        <row r="3226">
          <cell r="J3226" t="str">
            <v>hpetterson</v>
          </cell>
          <cell r="K3226" t="str">
            <v>09/01/20</v>
          </cell>
          <cell r="AG3226" t="str">
            <v>508</v>
          </cell>
        </row>
        <row r="3227">
          <cell r="J3227" t="str">
            <v>hpetterson</v>
          </cell>
          <cell r="K3227" t="str">
            <v>09/01/20</v>
          </cell>
          <cell r="AG3227" t="str">
            <v>508</v>
          </cell>
        </row>
        <row r="3228">
          <cell r="J3228" t="str">
            <v>hpetterson</v>
          </cell>
          <cell r="K3228" t="str">
            <v>09/01/20</v>
          </cell>
          <cell r="AG3228" t="str">
            <v>508</v>
          </cell>
        </row>
        <row r="3229">
          <cell r="J3229" t="str">
            <v>hpetterson</v>
          </cell>
          <cell r="K3229" t="str">
            <v>09/01/20</v>
          </cell>
          <cell r="AG3229" t="str">
            <v>508</v>
          </cell>
        </row>
        <row r="3230">
          <cell r="J3230" t="str">
            <v>hpetterson</v>
          </cell>
          <cell r="K3230" t="str">
            <v>09/01/20</v>
          </cell>
          <cell r="AG3230" t="str">
            <v>508</v>
          </cell>
        </row>
        <row r="3231">
          <cell r="J3231" t="str">
            <v>hpetterson</v>
          </cell>
          <cell r="K3231" t="str">
            <v>09/01/20</v>
          </cell>
          <cell r="AG3231" t="str">
            <v>508</v>
          </cell>
        </row>
        <row r="3232">
          <cell r="J3232" t="str">
            <v>hpetterson</v>
          </cell>
          <cell r="K3232" t="str">
            <v>09/01/20</v>
          </cell>
          <cell r="AG3232" t="str">
            <v>508</v>
          </cell>
        </row>
        <row r="3233">
          <cell r="J3233" t="str">
            <v>hpetterson</v>
          </cell>
          <cell r="K3233" t="str">
            <v>09/01/20</v>
          </cell>
          <cell r="AG3233" t="str">
            <v>508</v>
          </cell>
        </row>
        <row r="3234">
          <cell r="J3234" t="str">
            <v>hpetterson</v>
          </cell>
          <cell r="K3234" t="str">
            <v>09/01/20</v>
          </cell>
          <cell r="AG3234" t="str">
            <v>508</v>
          </cell>
        </row>
        <row r="3235">
          <cell r="J3235" t="str">
            <v>hpetterson</v>
          </cell>
          <cell r="K3235" t="str">
            <v>09/01/20</v>
          </cell>
          <cell r="AG3235" t="str">
            <v>508</v>
          </cell>
        </row>
        <row r="3236">
          <cell r="J3236" t="str">
            <v>hpetterson</v>
          </cell>
          <cell r="K3236" t="str">
            <v>09/01/20</v>
          </cell>
          <cell r="AG3236" t="str">
            <v>508</v>
          </cell>
        </row>
        <row r="3237">
          <cell r="J3237" t="str">
            <v>hpetterson</v>
          </cell>
          <cell r="K3237" t="str">
            <v>09/01/20</v>
          </cell>
          <cell r="AG3237" t="str">
            <v>508</v>
          </cell>
        </row>
        <row r="3238">
          <cell r="J3238" t="str">
            <v>hpetterson</v>
          </cell>
          <cell r="K3238" t="str">
            <v>09/01/20</v>
          </cell>
          <cell r="AG3238" t="str">
            <v>508</v>
          </cell>
        </row>
        <row r="3239">
          <cell r="J3239" t="str">
            <v>hpetterson</v>
          </cell>
          <cell r="K3239" t="str">
            <v>09/01/20</v>
          </cell>
          <cell r="AG3239" t="str">
            <v>508</v>
          </cell>
        </row>
        <row r="3240">
          <cell r="J3240" t="str">
            <v>hpetterson</v>
          </cell>
          <cell r="K3240" t="str">
            <v>09/01/20</v>
          </cell>
          <cell r="AG3240" t="str">
            <v>508</v>
          </cell>
        </row>
        <row r="3241">
          <cell r="J3241" t="str">
            <v>hpetterson</v>
          </cell>
          <cell r="K3241" t="str">
            <v>09/01/20</v>
          </cell>
          <cell r="AG3241" t="str">
            <v>508</v>
          </cell>
        </row>
        <row r="3242">
          <cell r="J3242" t="str">
            <v>hpetterson</v>
          </cell>
          <cell r="K3242" t="str">
            <v>09/01/20</v>
          </cell>
          <cell r="AG3242" t="str">
            <v>508</v>
          </cell>
        </row>
        <row r="3243">
          <cell r="J3243" t="str">
            <v>hpetterson</v>
          </cell>
          <cell r="K3243" t="str">
            <v>09/01/20</v>
          </cell>
          <cell r="AG3243" t="str">
            <v>508</v>
          </cell>
        </row>
        <row r="3244">
          <cell r="J3244" t="str">
            <v>hpetterson</v>
          </cell>
          <cell r="K3244" t="str">
            <v>09/01/20</v>
          </cell>
          <cell r="AG3244" t="str">
            <v>508</v>
          </cell>
        </row>
        <row r="3245">
          <cell r="J3245" t="str">
            <v>hpetterson</v>
          </cell>
          <cell r="K3245" t="str">
            <v>09/01/20</v>
          </cell>
          <cell r="AG3245" t="str">
            <v>508</v>
          </cell>
        </row>
        <row r="3246">
          <cell r="J3246" t="str">
            <v>hpetterson</v>
          </cell>
          <cell r="K3246" t="str">
            <v>09/01/20</v>
          </cell>
          <cell r="AG3246" t="str">
            <v>508</v>
          </cell>
        </row>
        <row r="3247">
          <cell r="J3247" t="str">
            <v>hpetterson</v>
          </cell>
          <cell r="K3247" t="str">
            <v>09/01/20</v>
          </cell>
          <cell r="AG3247" t="str">
            <v>508</v>
          </cell>
        </row>
        <row r="3248">
          <cell r="J3248" t="str">
            <v>hpetterson</v>
          </cell>
          <cell r="K3248" t="str">
            <v>09/01/20</v>
          </cell>
          <cell r="AG3248" t="str">
            <v>508</v>
          </cell>
        </row>
        <row r="3249">
          <cell r="J3249" t="str">
            <v>hpetterson</v>
          </cell>
          <cell r="K3249" t="str">
            <v>08/01/20</v>
          </cell>
          <cell r="AG3249" t="str">
            <v>508</v>
          </cell>
        </row>
        <row r="3250">
          <cell r="J3250" t="str">
            <v>hpetterson</v>
          </cell>
          <cell r="K3250" t="str">
            <v>08/01/20</v>
          </cell>
          <cell r="AG3250" t="str">
            <v>508</v>
          </cell>
        </row>
        <row r="3251">
          <cell r="J3251" t="str">
            <v>hpetterson</v>
          </cell>
          <cell r="K3251" t="str">
            <v>08/01/20</v>
          </cell>
          <cell r="AG3251" t="str">
            <v>508</v>
          </cell>
        </row>
        <row r="3252">
          <cell r="J3252" t="str">
            <v>hpetterson</v>
          </cell>
          <cell r="K3252" t="str">
            <v>08/01/20</v>
          </cell>
          <cell r="AG3252" t="str">
            <v>508</v>
          </cell>
        </row>
        <row r="3253">
          <cell r="J3253" t="str">
            <v>hpetterson</v>
          </cell>
          <cell r="K3253" t="str">
            <v>08/01/20</v>
          </cell>
          <cell r="AG3253" t="str">
            <v>508</v>
          </cell>
        </row>
        <row r="3254">
          <cell r="J3254" t="str">
            <v>hpetterson</v>
          </cell>
          <cell r="K3254" t="str">
            <v>08/01/20</v>
          </cell>
          <cell r="AG3254" t="str">
            <v>508</v>
          </cell>
        </row>
        <row r="3255">
          <cell r="J3255" t="str">
            <v>hpetterson</v>
          </cell>
          <cell r="K3255" t="str">
            <v>08/01/20</v>
          </cell>
          <cell r="AG3255" t="str">
            <v>508</v>
          </cell>
        </row>
        <row r="3256">
          <cell r="J3256" t="str">
            <v>hpetterson</v>
          </cell>
          <cell r="K3256" t="str">
            <v>08/01/20</v>
          </cell>
          <cell r="AG3256" t="str">
            <v>508</v>
          </cell>
        </row>
        <row r="3257">
          <cell r="J3257" t="str">
            <v>hpetterson</v>
          </cell>
          <cell r="K3257" t="str">
            <v>08/01/20</v>
          </cell>
          <cell r="AG3257" t="str">
            <v>508</v>
          </cell>
        </row>
        <row r="3258">
          <cell r="J3258" t="str">
            <v>hpetterson</v>
          </cell>
          <cell r="K3258" t="str">
            <v>08/01/20</v>
          </cell>
          <cell r="AG3258" t="str">
            <v>508</v>
          </cell>
        </row>
        <row r="3259">
          <cell r="J3259" t="str">
            <v>hpetterson</v>
          </cell>
          <cell r="K3259" t="str">
            <v>08/01/20</v>
          </cell>
          <cell r="AG3259" t="str">
            <v>508</v>
          </cell>
        </row>
        <row r="3260">
          <cell r="J3260" t="str">
            <v>hpetterson</v>
          </cell>
          <cell r="K3260" t="str">
            <v>08/01/20</v>
          </cell>
          <cell r="AG3260" t="str">
            <v>508</v>
          </cell>
        </row>
        <row r="3261">
          <cell r="J3261" t="str">
            <v>hpetterson</v>
          </cell>
          <cell r="K3261" t="str">
            <v>08/01/20</v>
          </cell>
          <cell r="AG3261" t="str">
            <v>508</v>
          </cell>
        </row>
        <row r="3262">
          <cell r="J3262" t="str">
            <v>hpetterson</v>
          </cell>
          <cell r="K3262" t="str">
            <v>08/01/20</v>
          </cell>
          <cell r="AG3262" t="str">
            <v>508</v>
          </cell>
        </row>
        <row r="3263">
          <cell r="J3263" t="str">
            <v>hpetterson</v>
          </cell>
          <cell r="K3263" t="str">
            <v>08/01/20</v>
          </cell>
          <cell r="AG3263" t="str">
            <v>508</v>
          </cell>
        </row>
        <row r="3264">
          <cell r="J3264" t="str">
            <v>hpetterson</v>
          </cell>
          <cell r="K3264" t="str">
            <v>08/01/20</v>
          </cell>
          <cell r="AG3264" t="str">
            <v>508</v>
          </cell>
        </row>
        <row r="3265">
          <cell r="J3265" t="str">
            <v>hpetterson</v>
          </cell>
          <cell r="K3265" t="str">
            <v>08/01/20</v>
          </cell>
          <cell r="AG3265" t="str">
            <v>508</v>
          </cell>
        </row>
        <row r="3266">
          <cell r="J3266" t="str">
            <v>hpetterson</v>
          </cell>
          <cell r="K3266" t="str">
            <v>09/01/20</v>
          </cell>
          <cell r="AG3266" t="str">
            <v>508</v>
          </cell>
        </row>
        <row r="3267">
          <cell r="J3267" t="str">
            <v>hpetterson</v>
          </cell>
          <cell r="K3267" t="str">
            <v>09/01/20</v>
          </cell>
          <cell r="AG3267" t="str">
            <v>508</v>
          </cell>
        </row>
        <row r="3268">
          <cell r="J3268" t="str">
            <v>hpetterson</v>
          </cell>
          <cell r="K3268" t="str">
            <v>09/01/20</v>
          </cell>
          <cell r="AG3268" t="str">
            <v>508</v>
          </cell>
        </row>
        <row r="3269">
          <cell r="J3269" t="str">
            <v>hpetterson</v>
          </cell>
          <cell r="K3269" t="str">
            <v>09/01/20</v>
          </cell>
          <cell r="AG3269" t="str">
            <v>508</v>
          </cell>
        </row>
        <row r="3270">
          <cell r="J3270" t="str">
            <v>hpetterson</v>
          </cell>
          <cell r="K3270" t="str">
            <v>09/01/20</v>
          </cell>
          <cell r="AG3270" t="str">
            <v>508</v>
          </cell>
        </row>
        <row r="3271">
          <cell r="J3271" t="str">
            <v>hpetterson</v>
          </cell>
          <cell r="K3271" t="str">
            <v>09/01/20</v>
          </cell>
          <cell r="AG3271" t="str">
            <v>508</v>
          </cell>
        </row>
        <row r="3272">
          <cell r="J3272" t="str">
            <v>hpetterson</v>
          </cell>
          <cell r="K3272" t="str">
            <v>09/01/20</v>
          </cell>
          <cell r="AG3272" t="str">
            <v>508</v>
          </cell>
        </row>
        <row r="3273">
          <cell r="J3273" t="str">
            <v>hpetterson</v>
          </cell>
          <cell r="K3273" t="str">
            <v>09/01/20</v>
          </cell>
          <cell r="AG3273" t="str">
            <v>508</v>
          </cell>
        </row>
        <row r="3274">
          <cell r="J3274" t="str">
            <v>hpetterson</v>
          </cell>
          <cell r="K3274" t="str">
            <v>09/01/20</v>
          </cell>
          <cell r="AG3274" t="str">
            <v>508</v>
          </cell>
        </row>
        <row r="3275">
          <cell r="J3275" t="str">
            <v>hpetterson</v>
          </cell>
          <cell r="K3275" t="str">
            <v>09/01/20</v>
          </cell>
          <cell r="AG3275" t="str">
            <v>508</v>
          </cell>
        </row>
        <row r="3276">
          <cell r="J3276" t="str">
            <v>hpetterson</v>
          </cell>
          <cell r="K3276" t="str">
            <v>09/01/20</v>
          </cell>
          <cell r="AG3276" t="str">
            <v>508</v>
          </cell>
        </row>
        <row r="3277">
          <cell r="J3277" t="str">
            <v>hpetterson</v>
          </cell>
          <cell r="K3277" t="str">
            <v>09/01/20</v>
          </cell>
          <cell r="AG3277" t="str">
            <v>508</v>
          </cell>
        </row>
        <row r="3278">
          <cell r="J3278" t="str">
            <v>hpetterson</v>
          </cell>
          <cell r="K3278" t="str">
            <v>09/01/20</v>
          </cell>
          <cell r="AG3278" t="str">
            <v>508</v>
          </cell>
        </row>
        <row r="3279">
          <cell r="J3279" t="str">
            <v>hpetterson</v>
          </cell>
          <cell r="K3279" t="str">
            <v>09/01/20</v>
          </cell>
          <cell r="AG3279" t="str">
            <v>508</v>
          </cell>
        </row>
        <row r="3280">
          <cell r="J3280" t="str">
            <v>hpetterson</v>
          </cell>
          <cell r="K3280" t="str">
            <v>09/01/20</v>
          </cell>
          <cell r="AG3280" t="str">
            <v>508</v>
          </cell>
        </row>
        <row r="3281">
          <cell r="J3281" t="str">
            <v>hpetterson</v>
          </cell>
          <cell r="K3281" t="str">
            <v>09/01/20</v>
          </cell>
          <cell r="AG3281" t="str">
            <v>508</v>
          </cell>
        </row>
        <row r="3282">
          <cell r="J3282" t="str">
            <v>hpetterson</v>
          </cell>
          <cell r="K3282" t="str">
            <v>09/01/20</v>
          </cell>
          <cell r="AG3282" t="str">
            <v>508</v>
          </cell>
        </row>
        <row r="3283">
          <cell r="J3283" t="str">
            <v>hpetterson</v>
          </cell>
          <cell r="K3283" t="str">
            <v>09/01/20</v>
          </cell>
          <cell r="AG3283" t="str">
            <v>508</v>
          </cell>
        </row>
        <row r="3284">
          <cell r="J3284" t="str">
            <v>hpetterson</v>
          </cell>
          <cell r="K3284" t="str">
            <v>09/01/20</v>
          </cell>
          <cell r="AG3284" t="str">
            <v>508</v>
          </cell>
        </row>
        <row r="3285">
          <cell r="J3285" t="str">
            <v>hpetterson</v>
          </cell>
          <cell r="K3285" t="str">
            <v>09/01/20</v>
          </cell>
          <cell r="AG3285" t="str">
            <v>508</v>
          </cell>
        </row>
        <row r="3286">
          <cell r="J3286" t="str">
            <v>hpetterson</v>
          </cell>
          <cell r="K3286" t="str">
            <v>09/01/20</v>
          </cell>
          <cell r="AG3286" t="str">
            <v>508</v>
          </cell>
        </row>
        <row r="3287">
          <cell r="J3287" t="str">
            <v>hpetterson</v>
          </cell>
          <cell r="K3287" t="str">
            <v>09/01/20</v>
          </cell>
          <cell r="AG3287" t="str">
            <v>508</v>
          </cell>
        </row>
        <row r="3288">
          <cell r="J3288" t="str">
            <v>hpetterson</v>
          </cell>
          <cell r="K3288" t="str">
            <v>09/01/20</v>
          </cell>
          <cell r="AG3288" t="str">
            <v>508</v>
          </cell>
        </row>
        <row r="3289">
          <cell r="J3289" t="str">
            <v>hpetterson</v>
          </cell>
          <cell r="K3289" t="str">
            <v>09/01/20</v>
          </cell>
          <cell r="AG3289" t="str">
            <v>508</v>
          </cell>
        </row>
        <row r="3290">
          <cell r="J3290" t="str">
            <v>hpetterson</v>
          </cell>
          <cell r="K3290" t="str">
            <v>09/01/20</v>
          </cell>
          <cell r="AG3290" t="str">
            <v>508</v>
          </cell>
        </row>
        <row r="3291">
          <cell r="J3291" t="str">
            <v>hpetterson</v>
          </cell>
          <cell r="K3291" t="str">
            <v>09/01/20</v>
          </cell>
          <cell r="AG3291" t="str">
            <v>508</v>
          </cell>
        </row>
        <row r="3292">
          <cell r="J3292" t="str">
            <v>hpetterson</v>
          </cell>
          <cell r="K3292" t="str">
            <v>08/01/20</v>
          </cell>
          <cell r="AG3292" t="str">
            <v>508</v>
          </cell>
        </row>
        <row r="3293">
          <cell r="J3293" t="str">
            <v>hpetterson</v>
          </cell>
          <cell r="K3293" t="str">
            <v>08/01/20</v>
          </cell>
          <cell r="AG3293" t="str">
            <v>508</v>
          </cell>
        </row>
        <row r="3294">
          <cell r="J3294" t="str">
            <v>hpetterson</v>
          </cell>
          <cell r="K3294" t="str">
            <v>08/01/20</v>
          </cell>
          <cell r="AG3294" t="str">
            <v>508</v>
          </cell>
        </row>
        <row r="3295">
          <cell r="J3295" t="str">
            <v>hpetterson</v>
          </cell>
          <cell r="K3295" t="str">
            <v>08/01/20</v>
          </cell>
          <cell r="AG3295" t="str">
            <v>508</v>
          </cell>
        </row>
        <row r="3296">
          <cell r="J3296" t="str">
            <v>hpetterson</v>
          </cell>
          <cell r="K3296" t="str">
            <v>08/01/20</v>
          </cell>
          <cell r="AG3296" t="str">
            <v>508</v>
          </cell>
        </row>
        <row r="3297">
          <cell r="J3297" t="str">
            <v>hpetterson</v>
          </cell>
          <cell r="K3297" t="str">
            <v>08/01/20</v>
          </cell>
          <cell r="AG3297" t="str">
            <v>508</v>
          </cell>
        </row>
        <row r="3298">
          <cell r="J3298" t="str">
            <v>hpetterson</v>
          </cell>
          <cell r="K3298" t="str">
            <v>08/01/20</v>
          </cell>
          <cell r="AG3298" t="str">
            <v>508</v>
          </cell>
        </row>
        <row r="3299">
          <cell r="J3299" t="str">
            <v>hpetterson</v>
          </cell>
          <cell r="K3299" t="str">
            <v>08/01/20</v>
          </cell>
          <cell r="AG3299" t="str">
            <v>508</v>
          </cell>
        </row>
        <row r="3300">
          <cell r="J3300" t="str">
            <v>hpetterson</v>
          </cell>
          <cell r="K3300" t="str">
            <v>08/01/20</v>
          </cell>
          <cell r="AG3300" t="str">
            <v>508</v>
          </cell>
        </row>
        <row r="3301">
          <cell r="J3301" t="str">
            <v>hpetterson</v>
          </cell>
          <cell r="K3301" t="str">
            <v>08/01/20</v>
          </cell>
          <cell r="AG3301" t="str">
            <v>508</v>
          </cell>
        </row>
        <row r="3302">
          <cell r="J3302" t="str">
            <v>hpetterson</v>
          </cell>
          <cell r="K3302" t="str">
            <v>08/01/20</v>
          </cell>
          <cell r="AG3302" t="str">
            <v>508</v>
          </cell>
        </row>
        <row r="3303">
          <cell r="J3303" t="str">
            <v>hpetterson</v>
          </cell>
          <cell r="K3303" t="str">
            <v>08/01/20</v>
          </cell>
          <cell r="AG3303" t="str">
            <v>508</v>
          </cell>
        </row>
        <row r="3304">
          <cell r="J3304" t="str">
            <v>hpetterson</v>
          </cell>
          <cell r="K3304" t="str">
            <v>08/01/20</v>
          </cell>
          <cell r="AG3304" t="str">
            <v>508</v>
          </cell>
        </row>
        <row r="3305">
          <cell r="J3305" t="str">
            <v>hpetterson</v>
          </cell>
          <cell r="K3305" t="str">
            <v>08/01/20</v>
          </cell>
          <cell r="AG3305" t="str">
            <v>508</v>
          </cell>
        </row>
        <row r="3306">
          <cell r="J3306" t="str">
            <v>hpetterson</v>
          </cell>
          <cell r="K3306" t="str">
            <v>08/01/20</v>
          </cell>
          <cell r="AG3306" t="str">
            <v>508</v>
          </cell>
        </row>
        <row r="3307">
          <cell r="J3307" t="str">
            <v>hpetterson</v>
          </cell>
          <cell r="K3307" t="str">
            <v>08/01/20</v>
          </cell>
          <cell r="AG3307" t="str">
            <v>508</v>
          </cell>
        </row>
        <row r="3308">
          <cell r="J3308" t="str">
            <v>hpetterson</v>
          </cell>
          <cell r="K3308" t="str">
            <v>09/01/20</v>
          </cell>
          <cell r="AG3308" t="str">
            <v>508</v>
          </cell>
        </row>
        <row r="3309">
          <cell r="J3309" t="str">
            <v>hpetterson</v>
          </cell>
          <cell r="K3309" t="str">
            <v>09/01/20</v>
          </cell>
          <cell r="AG3309" t="str">
            <v>508</v>
          </cell>
        </row>
        <row r="3310">
          <cell r="J3310" t="str">
            <v>hpetterson</v>
          </cell>
          <cell r="K3310" t="str">
            <v>09/01/20</v>
          </cell>
          <cell r="AG3310" t="str">
            <v>508</v>
          </cell>
        </row>
        <row r="3311">
          <cell r="J3311" t="str">
            <v>hpetterson</v>
          </cell>
          <cell r="K3311" t="str">
            <v>09/01/20</v>
          </cell>
          <cell r="AG3311" t="str">
            <v>508</v>
          </cell>
        </row>
        <row r="3312">
          <cell r="J3312" t="str">
            <v>hpetterson</v>
          </cell>
          <cell r="K3312" t="str">
            <v>09/01/20</v>
          </cell>
          <cell r="AG3312" t="str">
            <v>508</v>
          </cell>
        </row>
        <row r="3313">
          <cell r="J3313" t="str">
            <v>hpetterson</v>
          </cell>
          <cell r="K3313" t="str">
            <v>09/01/20</v>
          </cell>
          <cell r="AG3313" t="str">
            <v>508</v>
          </cell>
        </row>
        <row r="3314">
          <cell r="J3314" t="str">
            <v>hpetterson</v>
          </cell>
          <cell r="K3314" t="str">
            <v>09/01/20</v>
          </cell>
          <cell r="AG3314" t="str">
            <v>508</v>
          </cell>
        </row>
        <row r="3315">
          <cell r="J3315" t="str">
            <v>hpetterson</v>
          </cell>
          <cell r="K3315" t="str">
            <v>09/01/20</v>
          </cell>
          <cell r="AG3315" t="str">
            <v>508</v>
          </cell>
        </row>
        <row r="3316">
          <cell r="J3316" t="str">
            <v>hpetterson</v>
          </cell>
          <cell r="K3316" t="str">
            <v>09/01/20</v>
          </cell>
          <cell r="AG3316" t="str">
            <v>508</v>
          </cell>
        </row>
        <row r="3317">
          <cell r="J3317" t="str">
            <v>hpetterson</v>
          </cell>
          <cell r="K3317" t="str">
            <v>09/01/20</v>
          </cell>
          <cell r="AG3317" t="str">
            <v>508</v>
          </cell>
        </row>
        <row r="3318">
          <cell r="J3318" t="str">
            <v>hpetterson</v>
          </cell>
          <cell r="K3318" t="str">
            <v>09/01/20</v>
          </cell>
          <cell r="AG3318" t="str">
            <v>508</v>
          </cell>
        </row>
        <row r="3319">
          <cell r="J3319" t="str">
            <v>hpetterson</v>
          </cell>
          <cell r="K3319" t="str">
            <v>09/01/20</v>
          </cell>
          <cell r="AG3319" t="str">
            <v>508</v>
          </cell>
        </row>
        <row r="3320">
          <cell r="J3320" t="str">
            <v>hpetterson</v>
          </cell>
          <cell r="K3320" t="str">
            <v>09/01/20</v>
          </cell>
          <cell r="AG3320" t="str">
            <v>508</v>
          </cell>
        </row>
        <row r="3321">
          <cell r="J3321" t="str">
            <v>hpetterson</v>
          </cell>
          <cell r="K3321" t="str">
            <v>09/01/20</v>
          </cell>
          <cell r="AG3321" t="str">
            <v>508</v>
          </cell>
        </row>
        <row r="3322">
          <cell r="J3322" t="str">
            <v>hpetterson</v>
          </cell>
          <cell r="K3322" t="str">
            <v>09/01/20</v>
          </cell>
          <cell r="AG3322" t="str">
            <v>508</v>
          </cell>
        </row>
        <row r="3323">
          <cell r="J3323" t="str">
            <v>hpetterson</v>
          </cell>
          <cell r="K3323" t="str">
            <v>09/01/20</v>
          </cell>
          <cell r="AG3323" t="str">
            <v>508</v>
          </cell>
        </row>
        <row r="3324">
          <cell r="J3324" t="str">
            <v>hpetterson</v>
          </cell>
          <cell r="K3324" t="str">
            <v>09/01/20</v>
          </cell>
          <cell r="AG3324" t="str">
            <v>508</v>
          </cell>
        </row>
        <row r="3325">
          <cell r="J3325" t="str">
            <v>hpetterson</v>
          </cell>
          <cell r="K3325" t="str">
            <v>09/01/20</v>
          </cell>
          <cell r="AG3325" t="str">
            <v>508</v>
          </cell>
        </row>
        <row r="3326">
          <cell r="J3326" t="str">
            <v>hpetterson</v>
          </cell>
          <cell r="K3326" t="str">
            <v>09/01/20</v>
          </cell>
          <cell r="AG3326" t="str">
            <v>508</v>
          </cell>
        </row>
        <row r="3327">
          <cell r="J3327" t="str">
            <v>hpetterson</v>
          </cell>
          <cell r="K3327" t="str">
            <v>09/01/20</v>
          </cell>
          <cell r="AG3327" t="str">
            <v>508</v>
          </cell>
        </row>
        <row r="3328">
          <cell r="J3328" t="str">
            <v>hpetterson</v>
          </cell>
          <cell r="K3328" t="str">
            <v>09/01/20</v>
          </cell>
          <cell r="AG3328" t="str">
            <v>508</v>
          </cell>
        </row>
        <row r="3329">
          <cell r="J3329" t="str">
            <v>hpetterson</v>
          </cell>
          <cell r="K3329" t="str">
            <v>09/01/20</v>
          </cell>
          <cell r="AG3329" t="str">
            <v>508</v>
          </cell>
        </row>
        <row r="3330">
          <cell r="J3330" t="str">
            <v>hpetterson</v>
          </cell>
          <cell r="K3330" t="str">
            <v>09/01/20</v>
          </cell>
          <cell r="AG3330" t="str">
            <v>508</v>
          </cell>
        </row>
        <row r="3331">
          <cell r="J3331" t="str">
            <v>hpetterson</v>
          </cell>
          <cell r="K3331" t="str">
            <v>09/01/20</v>
          </cell>
          <cell r="AG3331" t="str">
            <v>508</v>
          </cell>
        </row>
        <row r="3332">
          <cell r="J3332" t="str">
            <v>hpetterson</v>
          </cell>
          <cell r="K3332" t="str">
            <v>09/01/20</v>
          </cell>
          <cell r="AG3332" t="str">
            <v>508</v>
          </cell>
        </row>
        <row r="3333">
          <cell r="J3333" t="str">
            <v>hpetterson</v>
          </cell>
          <cell r="K3333" t="str">
            <v>09/01/20</v>
          </cell>
          <cell r="AG3333" t="str">
            <v>508</v>
          </cell>
        </row>
        <row r="3334">
          <cell r="J3334" t="str">
            <v>c.yramro</v>
          </cell>
          <cell r="K3334" t="str">
            <v>19/12/19</v>
          </cell>
          <cell r="AL3334" t="str">
            <v>TERNIUM 3.0 MM MAX</v>
          </cell>
        </row>
        <row r="3335">
          <cell r="J3335" t="str">
            <v>jsalazfu</v>
          </cell>
          <cell r="K3335" t="str">
            <v>18/12/19</v>
          </cell>
          <cell r="L3335" t="str">
            <v>MATE NORMAL 30 - 50 MICROPULG</v>
          </cell>
          <cell r="N3335" t="str">
            <v>SI / ANTICORROSIVO / 50 A 100 MG/FT2</v>
          </cell>
          <cell r="P3335" t="str">
            <v>LAMINACIÓN</v>
          </cell>
          <cell r="AG3335" t="str">
            <v>610</v>
          </cell>
        </row>
        <row r="3336">
          <cell r="J3336" t="str">
            <v>c.yramro</v>
          </cell>
          <cell r="K3336" t="str">
            <v>18/12/19</v>
          </cell>
          <cell r="AG3336" t="str">
            <v>508</v>
          </cell>
          <cell r="AI3336" t="str">
            <v>ESTANDAR</v>
          </cell>
        </row>
        <row r="3337">
          <cell r="J3337" t="str">
            <v>c.yramro</v>
          </cell>
          <cell r="K3337" t="str">
            <v>18/12/19</v>
          </cell>
          <cell r="AG3337" t="str">
            <v>508</v>
          </cell>
          <cell r="AI3337" t="str">
            <v>ESTANDAR</v>
          </cell>
        </row>
        <row r="3338">
          <cell r="J3338" t="str">
            <v>hpetterson</v>
          </cell>
          <cell r="K3338" t="str">
            <v>18/12/19</v>
          </cell>
          <cell r="M3338" t="str">
            <v>MATE</v>
          </cell>
          <cell r="N3338" t="str">
            <v>SI / ANTICORROSIVO / ACEITADO LIGERO</v>
          </cell>
          <cell r="AG3338" t="str">
            <v>508</v>
          </cell>
          <cell r="AI3338" t="str">
            <v>ESTANDAR</v>
          </cell>
        </row>
        <row r="3339">
          <cell r="J3339" t="str">
            <v>c.yramro</v>
          </cell>
          <cell r="K3339" t="str">
            <v>18/12/19</v>
          </cell>
          <cell r="Q3339" t="str">
            <v>24</v>
          </cell>
          <cell r="R3339" t="str">
            <v>24</v>
          </cell>
          <cell r="AB3339" t="str">
            <v>0168-BLANCO METECNO9002 USDAII</v>
          </cell>
          <cell r="AC3339" t="str">
            <v>0168-BLANCO METECNO9002 USDAII</v>
          </cell>
          <cell r="AK3339" t="str">
            <v>NO</v>
          </cell>
        </row>
        <row r="3340">
          <cell r="J3340" t="str">
            <v>c.yramro</v>
          </cell>
          <cell r="K3340" t="str">
            <v>17/12/19</v>
          </cell>
          <cell r="AL3340" t="str">
            <v>TERNIUM 3.0 MM MAX</v>
          </cell>
        </row>
        <row r="3341">
          <cell r="J3341" t="str">
            <v>c.yramro</v>
          </cell>
          <cell r="K3341" t="str">
            <v>17/12/19</v>
          </cell>
          <cell r="AG3341" t="str">
            <v>508</v>
          </cell>
        </row>
        <row r="3342">
          <cell r="J3342" t="str">
            <v>c.yramro</v>
          </cell>
          <cell r="K3342" t="str">
            <v>18/12/19</v>
          </cell>
          <cell r="AL3342" t="str">
            <v>TERNIUM 3.0 MM MAX</v>
          </cell>
        </row>
        <row r="3343">
          <cell r="J3343" t="str">
            <v>c.yramro</v>
          </cell>
          <cell r="K3343" t="str">
            <v>18/12/19</v>
          </cell>
          <cell r="AL3343" t="str">
            <v>TERNIUM 3.0 MM MAX</v>
          </cell>
        </row>
        <row r="3344">
          <cell r="J3344" t="str">
            <v>c.yramro</v>
          </cell>
          <cell r="K3344" t="str">
            <v>18/12/19</v>
          </cell>
          <cell r="AL3344" t="str">
            <v>TERNIUM 3.0 MM MAX</v>
          </cell>
        </row>
        <row r="3345">
          <cell r="J3345" t="str">
            <v>jsalazfu</v>
          </cell>
          <cell r="K3345" t="str">
            <v>17/12/19</v>
          </cell>
          <cell r="L3345" t="str">
            <v>MATE NORMAL 30 - 50 MICROPULG</v>
          </cell>
          <cell r="N3345" t="str">
            <v>SI / ANTICORROSIVO / 50 A 100 MG/FT2</v>
          </cell>
          <cell r="P3345" t="str">
            <v>LAMINACIÓN</v>
          </cell>
          <cell r="AL3345" t="str">
            <v>TERNIUM 1.5 MM MAX</v>
          </cell>
        </row>
        <row r="3346">
          <cell r="J3346" t="str">
            <v>plcampos</v>
          </cell>
          <cell r="K3346" t="str">
            <v>16/12/19</v>
          </cell>
          <cell r="N3346" t="str">
            <v>SI / ANTICORROSIVO / ACEITADO ESTANDAR</v>
          </cell>
          <cell r="AD3346" t="str">
            <v>ESTANDAR</v>
          </cell>
        </row>
        <row r="3347">
          <cell r="J3347" t="str">
            <v>jsalazfu</v>
          </cell>
          <cell r="K3347" t="str">
            <v>16/12/19</v>
          </cell>
          <cell r="L3347" t="str">
            <v>MATE NORMAL 30 - 50 MICROPULG</v>
          </cell>
          <cell r="N3347" t="str">
            <v>SI / ANTICORROSIVO / 50 A 100 MG/FT2</v>
          </cell>
          <cell r="P3347" t="str">
            <v>CORTADOS</v>
          </cell>
          <cell r="AG3347" t="str">
            <v>610</v>
          </cell>
        </row>
        <row r="3348">
          <cell r="J3348" t="str">
            <v>hpetterson</v>
          </cell>
          <cell r="K3348" t="str">
            <v>16/12/19</v>
          </cell>
          <cell r="AG3348" t="str">
            <v>508</v>
          </cell>
          <cell r="AI3348" t="str">
            <v>ESTANDAR</v>
          </cell>
        </row>
        <row r="3349">
          <cell r="J3349" t="str">
            <v>daveliz</v>
          </cell>
          <cell r="K3349" t="str">
            <v>16/12/19</v>
          </cell>
          <cell r="P3349" t="str">
            <v>LAMINACIÓN</v>
          </cell>
          <cell r="AG3349" t="str">
            <v>711</v>
          </cell>
        </row>
        <row r="3350">
          <cell r="J3350" t="str">
            <v>c.yramro</v>
          </cell>
          <cell r="K3350" t="str">
            <v>15/12/19</v>
          </cell>
          <cell r="AG3350" t="str">
            <v>508</v>
          </cell>
        </row>
        <row r="3351">
          <cell r="J3351" t="str">
            <v>c.yramro</v>
          </cell>
          <cell r="K3351" t="str">
            <v>15/12/19</v>
          </cell>
          <cell r="P3351" t="str">
            <v>LAMINACIÓN</v>
          </cell>
          <cell r="AG3351" t="str">
            <v>610</v>
          </cell>
        </row>
        <row r="3352">
          <cell r="J3352" t="str">
            <v>c.yramro</v>
          </cell>
          <cell r="K3352" t="str">
            <v>15/12/19</v>
          </cell>
          <cell r="P3352" t="str">
            <v>LAMINACIÓN</v>
          </cell>
          <cell r="AG3352" t="str">
            <v>711</v>
          </cell>
        </row>
        <row r="3353">
          <cell r="J3353" t="str">
            <v>c.yramro</v>
          </cell>
          <cell r="K3353" t="str">
            <v>13/12/19</v>
          </cell>
          <cell r="M3353" t="str">
            <v>MATE</v>
          </cell>
          <cell r="N3353" t="str">
            <v>SI / ANTICORROSIVO / ACEITADO LIGERO</v>
          </cell>
          <cell r="P3353" t="str">
            <v>LAMINACIÓN</v>
          </cell>
          <cell r="AG3353" t="str">
            <v>508</v>
          </cell>
        </row>
        <row r="3354">
          <cell r="J3354" t="str">
            <v>c.yramro</v>
          </cell>
          <cell r="K3354" t="str">
            <v>13/12/19</v>
          </cell>
          <cell r="M3354" t="str">
            <v>MATE</v>
          </cell>
          <cell r="N3354" t="str">
            <v>SI / ANTICORROSIVO / ACEITADO LIGERO</v>
          </cell>
          <cell r="P3354" t="str">
            <v>LAMINACIÓN</v>
          </cell>
          <cell r="AG3354" t="str">
            <v>508</v>
          </cell>
        </row>
        <row r="3355">
          <cell r="J3355" t="str">
            <v>jgarzavi</v>
          </cell>
          <cell r="K3355" t="str">
            <v>13/12/19</v>
          </cell>
          <cell r="N3355" t="str">
            <v>SI / ANTICORROSIVO / 100 A 150 MG/FT2</v>
          </cell>
          <cell r="AG3355" t="str">
            <v>610</v>
          </cell>
          <cell r="AI3355" t="str">
            <v>ESTANDAR</v>
          </cell>
        </row>
        <row r="3356">
          <cell r="J3356" t="str">
            <v>hpetterson</v>
          </cell>
          <cell r="K3356" t="str">
            <v>13/12/19</v>
          </cell>
          <cell r="AG3356" t="str">
            <v>508</v>
          </cell>
          <cell r="AI3356" t="str">
            <v>ESTANDAR</v>
          </cell>
        </row>
        <row r="3357">
          <cell r="J3357" t="str">
            <v>daveliz</v>
          </cell>
          <cell r="K3357" t="str">
            <v>13/12/19</v>
          </cell>
          <cell r="AG3357" t="str">
            <v>508</v>
          </cell>
          <cell r="AI3357" t="str">
            <v>ESTANDAR</v>
          </cell>
        </row>
        <row r="3358">
          <cell r="J3358" t="str">
            <v>daveliz</v>
          </cell>
          <cell r="K3358" t="str">
            <v>13/12/19</v>
          </cell>
          <cell r="AG3358" t="str">
            <v>508</v>
          </cell>
          <cell r="AI3358" t="str">
            <v>ESTANDAR</v>
          </cell>
        </row>
        <row r="3359">
          <cell r="J3359" t="str">
            <v>hpetterson</v>
          </cell>
          <cell r="K3359" t="str">
            <v>11/12/19</v>
          </cell>
          <cell r="M3359" t="str">
            <v>MATE</v>
          </cell>
          <cell r="N3359" t="str">
            <v>NO</v>
          </cell>
          <cell r="P3359" t="str">
            <v>LAMINACIÓN</v>
          </cell>
          <cell r="AG3359" t="str">
            <v>508</v>
          </cell>
        </row>
        <row r="3360">
          <cell r="J3360" t="str">
            <v>hpetterson</v>
          </cell>
          <cell r="K3360" t="str">
            <v>11/12/19</v>
          </cell>
          <cell r="M3360" t="str">
            <v>MATE</v>
          </cell>
          <cell r="N3360" t="str">
            <v>SI / ANTICORROSIVO / ACEITADO LIGERO</v>
          </cell>
          <cell r="P3360" t="str">
            <v>CORTADOS</v>
          </cell>
          <cell r="AG3360" t="str">
            <v>610</v>
          </cell>
        </row>
        <row r="3361">
          <cell r="J3361" t="str">
            <v>jsalazfu</v>
          </cell>
          <cell r="K3361" t="str">
            <v>11/12/19</v>
          </cell>
        </row>
        <row r="3362">
          <cell r="J3362" t="str">
            <v>c.yramro</v>
          </cell>
          <cell r="K3362" t="str">
            <v>11/12/19</v>
          </cell>
          <cell r="AG3362" t="str">
            <v>508</v>
          </cell>
        </row>
        <row r="3363">
          <cell r="J3363" t="str">
            <v>hpetterson</v>
          </cell>
          <cell r="K3363" t="str">
            <v>11/12/19</v>
          </cell>
          <cell r="L3363" t="str">
            <v>MATE</v>
          </cell>
          <cell r="P3363" t="str">
            <v>LAMINACIÓN</v>
          </cell>
          <cell r="AG3363" t="str">
            <v>508</v>
          </cell>
        </row>
        <row r="3364">
          <cell r="J3364" t="str">
            <v>c.yramro</v>
          </cell>
          <cell r="K3364" t="str">
            <v>10/12/19</v>
          </cell>
          <cell r="AG3364" t="str">
            <v>508</v>
          </cell>
        </row>
        <row r="3365">
          <cell r="J3365" t="str">
            <v>daveliz</v>
          </cell>
          <cell r="K3365" t="str">
            <v>10/12/19</v>
          </cell>
          <cell r="N3365" t="str">
            <v>SI / ANTICORROSIVO / 100 A 150 MG/FT2</v>
          </cell>
          <cell r="P3365" t="str">
            <v>LAMINACIÓN</v>
          </cell>
          <cell r="AG3365" t="str">
            <v>610</v>
          </cell>
        </row>
        <row r="3366">
          <cell r="J3366" t="str">
            <v>daveliz</v>
          </cell>
          <cell r="K3366" t="str">
            <v>10/12/19</v>
          </cell>
          <cell r="N3366" t="str">
            <v>SI / ANTICORROSIVO / 100 A 150 MG/FT2</v>
          </cell>
          <cell r="P3366" t="str">
            <v>LAMINACIÓN</v>
          </cell>
          <cell r="AG3366" t="str">
            <v>711</v>
          </cell>
        </row>
        <row r="3367">
          <cell r="J3367" t="str">
            <v>c.yramro</v>
          </cell>
          <cell r="K3367" t="str">
            <v>10/12/19</v>
          </cell>
          <cell r="L3367" t="str">
            <v>MATE</v>
          </cell>
          <cell r="P3367" t="str">
            <v>LAMINACIÓN</v>
          </cell>
          <cell r="AG3367" t="str">
            <v>508</v>
          </cell>
        </row>
        <row r="3368">
          <cell r="J3368" t="str">
            <v>c.yramro</v>
          </cell>
          <cell r="K3368" t="str">
            <v>10/12/19</v>
          </cell>
          <cell r="AG3368" t="str">
            <v>508</v>
          </cell>
        </row>
        <row r="3369">
          <cell r="J3369" t="str">
            <v>jgarzavi</v>
          </cell>
          <cell r="K3369" t="str">
            <v>10/12/19</v>
          </cell>
          <cell r="N3369" t="str">
            <v>SI / ANTICORROSIVO / 100 A 150 MG/FT2</v>
          </cell>
          <cell r="P3369" t="str">
            <v>CORTADOS</v>
          </cell>
          <cell r="AG3369" t="str">
            <v>508</v>
          </cell>
        </row>
        <row r="3370">
          <cell r="J3370" t="str">
            <v>c.yramro</v>
          </cell>
          <cell r="K3370" t="str">
            <v>10/12/19</v>
          </cell>
          <cell r="AG3370" t="str">
            <v>508</v>
          </cell>
          <cell r="AI3370" t="str">
            <v>ESTANDAR</v>
          </cell>
        </row>
        <row r="3371">
          <cell r="J3371" t="str">
            <v>daveliz</v>
          </cell>
          <cell r="K3371" t="str">
            <v>16/12/19</v>
          </cell>
          <cell r="N3371" t="str">
            <v>SI / ANTICORROSIVO / 100 A 150 MG/FT2</v>
          </cell>
          <cell r="AG3371" t="str">
            <v>610</v>
          </cell>
          <cell r="AI3371" t="str">
            <v>ESTANDAR</v>
          </cell>
        </row>
        <row r="3372">
          <cell r="J3372" t="str">
            <v>hpetterson</v>
          </cell>
          <cell r="K3372" t="str">
            <v>09/12/19</v>
          </cell>
          <cell r="M3372" t="str">
            <v>MATE</v>
          </cell>
          <cell r="N3372" t="str">
            <v>SI / ANTICORROSIVO / ACEITADO NIVEL BAJO</v>
          </cell>
          <cell r="P3372" t="str">
            <v>LAMINACIÓN</v>
          </cell>
          <cell r="AG3372" t="str">
            <v>508</v>
          </cell>
        </row>
        <row r="3373">
          <cell r="J3373" t="str">
            <v>jsalazfu</v>
          </cell>
          <cell r="K3373" t="str">
            <v>09/12/19</v>
          </cell>
          <cell r="L3373" t="str">
            <v>MATE NORMAL 30 - 50 MICROPULG</v>
          </cell>
          <cell r="N3373" t="str">
            <v>SI / ANTICORROSIVO / 50 A 100 MG/FT2</v>
          </cell>
          <cell r="P3373" t="str">
            <v>LAMINACIÓN</v>
          </cell>
          <cell r="AG3373" t="str">
            <v>508</v>
          </cell>
        </row>
        <row r="3374">
          <cell r="J3374" t="str">
            <v>jsalazfu</v>
          </cell>
          <cell r="K3374" t="str">
            <v>09/12/19</v>
          </cell>
          <cell r="L3374" t="str">
            <v>MATE NORMAL 30 - 50 MICROPULG</v>
          </cell>
          <cell r="N3374" t="str">
            <v>SI / ANTICORROSIVO / 50 A 100 MG/FT2</v>
          </cell>
          <cell r="AG3374" t="str">
            <v>610</v>
          </cell>
          <cell r="AI3374" t="str">
            <v>ESTANDAR</v>
          </cell>
        </row>
        <row r="3375">
          <cell r="J3375" t="str">
            <v>plcampos</v>
          </cell>
          <cell r="K3375" t="str">
            <v>09/12/19</v>
          </cell>
        </row>
        <row r="3376">
          <cell r="J3376" t="str">
            <v>plcampos</v>
          </cell>
          <cell r="K3376" t="str">
            <v>09/12/19</v>
          </cell>
        </row>
        <row r="3377">
          <cell r="J3377" t="str">
            <v>plcampos</v>
          </cell>
          <cell r="K3377" t="str">
            <v>09/12/19</v>
          </cell>
        </row>
        <row r="3378">
          <cell r="J3378" t="str">
            <v>plcampos</v>
          </cell>
          <cell r="K3378" t="str">
            <v>09/12/19</v>
          </cell>
        </row>
        <row r="3379">
          <cell r="J3379" t="str">
            <v>plcampos</v>
          </cell>
          <cell r="K3379" t="str">
            <v>09/12/19</v>
          </cell>
        </row>
        <row r="3380">
          <cell r="J3380" t="str">
            <v>hpetterson</v>
          </cell>
          <cell r="K3380" t="str">
            <v>09/12/19</v>
          </cell>
          <cell r="M3380" t="str">
            <v>MATE</v>
          </cell>
          <cell r="N3380" t="str">
            <v>SI / ANTICORROSIVO / ACEITADO LIGERO</v>
          </cell>
          <cell r="P3380" t="str">
            <v>LAMINACIÓN</v>
          </cell>
          <cell r="AG3380" t="str">
            <v>610</v>
          </cell>
        </row>
        <row r="3381">
          <cell r="J3381" t="str">
            <v>hpetterson</v>
          </cell>
          <cell r="K3381" t="str">
            <v>18/06/20</v>
          </cell>
          <cell r="M3381" t="str">
            <v>MATE</v>
          </cell>
          <cell r="N3381" t="str">
            <v>NO</v>
          </cell>
          <cell r="P3381" t="str">
            <v>LAMINACIÓN</v>
          </cell>
          <cell r="AG3381" t="str">
            <v>508</v>
          </cell>
        </row>
        <row r="3382">
          <cell r="J3382" t="str">
            <v>c.yramro</v>
          </cell>
          <cell r="K3382" t="str">
            <v>06/12/19</v>
          </cell>
          <cell r="M3382" t="str">
            <v>MATE</v>
          </cell>
          <cell r="N3382" t="str">
            <v>SI / ANTICORROSIVO / ACEITADO LIGERO</v>
          </cell>
          <cell r="P3382" t="str">
            <v>CORTADOS</v>
          </cell>
          <cell r="AG3382" t="str">
            <v>610</v>
          </cell>
        </row>
        <row r="3383">
          <cell r="J3383" t="str">
            <v>c.yramro</v>
          </cell>
          <cell r="K3383" t="str">
            <v>06/12/19</v>
          </cell>
          <cell r="M3383" t="str">
            <v>MATE</v>
          </cell>
          <cell r="N3383" t="str">
            <v>SI / ANTICORROSIVO / ACEITADO LIGERO</v>
          </cell>
          <cell r="P3383" t="str">
            <v>LAMINACIÓN</v>
          </cell>
          <cell r="AG3383" t="str">
            <v>508</v>
          </cell>
        </row>
        <row r="3384">
          <cell r="J3384" t="str">
            <v>hpetterson</v>
          </cell>
          <cell r="K3384" t="str">
            <v>06/12/19</v>
          </cell>
          <cell r="M3384" t="str">
            <v>MATE</v>
          </cell>
          <cell r="N3384" t="str">
            <v>NO</v>
          </cell>
          <cell r="AG3384" t="str">
            <v>508</v>
          </cell>
          <cell r="AI3384" t="str">
            <v>ESTANDAR</v>
          </cell>
        </row>
        <row r="3385">
          <cell r="J3385" t="str">
            <v>jsalazfu</v>
          </cell>
          <cell r="K3385" t="str">
            <v>06/12/19</v>
          </cell>
          <cell r="L3385" t="str">
            <v>MATE CERO 10 - 25 MICROPULG</v>
          </cell>
          <cell r="N3385" t="str">
            <v>NO</v>
          </cell>
          <cell r="P3385" t="str">
            <v>LAMINACIÓN</v>
          </cell>
          <cell r="AG3385" t="str">
            <v>508</v>
          </cell>
        </row>
        <row r="3386">
          <cell r="J3386" t="str">
            <v>c.yramro</v>
          </cell>
          <cell r="K3386" t="str">
            <v>06/12/19</v>
          </cell>
          <cell r="AG3386" t="str">
            <v>508</v>
          </cell>
        </row>
        <row r="3387">
          <cell r="J3387" t="str">
            <v>hpetterson</v>
          </cell>
          <cell r="K3387" t="str">
            <v>05/12/19</v>
          </cell>
          <cell r="M3387" t="str">
            <v>MATE</v>
          </cell>
          <cell r="N3387" t="str">
            <v>SI / ANTICORROSIVO / ACEITADO LIGERO</v>
          </cell>
          <cell r="P3387" t="str">
            <v>CORTADOS</v>
          </cell>
          <cell r="AG3387" t="str">
            <v>610</v>
          </cell>
        </row>
        <row r="3388">
          <cell r="J3388" t="str">
            <v>c.yramro</v>
          </cell>
          <cell r="K3388" t="str">
            <v>05/12/19</v>
          </cell>
          <cell r="AG3388" t="str">
            <v>508</v>
          </cell>
        </row>
        <row r="3389">
          <cell r="J3389" t="str">
            <v>c.yramro</v>
          </cell>
          <cell r="K3389" t="str">
            <v>05/12/19</v>
          </cell>
          <cell r="AG3389" t="str">
            <v>508</v>
          </cell>
        </row>
        <row r="3390">
          <cell r="J3390" t="str">
            <v>hpetterson</v>
          </cell>
          <cell r="K3390" t="str">
            <v>05/12/19</v>
          </cell>
          <cell r="M3390" t="str">
            <v>MATE</v>
          </cell>
          <cell r="N3390" t="str">
            <v>NO</v>
          </cell>
          <cell r="P3390" t="str">
            <v>CORTADOS</v>
          </cell>
          <cell r="AG3390" t="str">
            <v>508</v>
          </cell>
        </row>
        <row r="3391">
          <cell r="J3391" t="str">
            <v>hpetterson</v>
          </cell>
          <cell r="K3391" t="str">
            <v>05/12/19</v>
          </cell>
          <cell r="AG3391" t="str">
            <v>508</v>
          </cell>
        </row>
        <row r="3392">
          <cell r="J3392" t="str">
            <v>daveliz</v>
          </cell>
          <cell r="K3392" t="str">
            <v>05/12/19</v>
          </cell>
          <cell r="N3392" t="str">
            <v>SI / ANTICORROSIVO / 100 A 150 MG/FT2</v>
          </cell>
          <cell r="AG3392" t="str">
            <v>508</v>
          </cell>
          <cell r="AI3392" t="str">
            <v>ESTANDAR</v>
          </cell>
        </row>
        <row r="3393">
          <cell r="J3393" t="str">
            <v>jgarzavi</v>
          </cell>
          <cell r="K3393" t="str">
            <v>04/12/19</v>
          </cell>
          <cell r="P3393" t="str">
            <v>LAMINACIÓN</v>
          </cell>
          <cell r="AG3393" t="str">
            <v>711</v>
          </cell>
        </row>
        <row r="3394">
          <cell r="J3394" t="str">
            <v>hpetterson</v>
          </cell>
          <cell r="K3394" t="str">
            <v>04/12/19</v>
          </cell>
          <cell r="L3394" t="str">
            <v>MATE</v>
          </cell>
          <cell r="P3394" t="str">
            <v>LAMINACIÓN</v>
          </cell>
          <cell r="AG3394" t="str">
            <v>508</v>
          </cell>
        </row>
        <row r="3395">
          <cell r="J3395" t="str">
            <v>hpetterson</v>
          </cell>
          <cell r="K3395" t="str">
            <v>04/12/19</v>
          </cell>
          <cell r="L3395" t="str">
            <v>MATE</v>
          </cell>
          <cell r="P3395" t="str">
            <v>LAMINACIÓN</v>
          </cell>
          <cell r="AG3395" t="str">
            <v>508</v>
          </cell>
        </row>
        <row r="3396">
          <cell r="J3396" t="str">
            <v>c.yramro</v>
          </cell>
          <cell r="K3396" t="str">
            <v>04/12/19</v>
          </cell>
          <cell r="AG3396" t="str">
            <v>508</v>
          </cell>
        </row>
        <row r="3397">
          <cell r="J3397" t="str">
            <v>jgarzavi</v>
          </cell>
          <cell r="K3397" t="str">
            <v>04/12/19</v>
          </cell>
          <cell r="N3397" t="str">
            <v>SI / ANTICORROSIVO / 100 A 150 MG/FT2</v>
          </cell>
          <cell r="P3397" t="str">
            <v>LAMINACIÓN</v>
          </cell>
          <cell r="AG3397" t="str">
            <v>610</v>
          </cell>
        </row>
        <row r="3398">
          <cell r="J3398" t="str">
            <v>jgarzavi</v>
          </cell>
          <cell r="K3398" t="str">
            <v>04/12/19</v>
          </cell>
          <cell r="N3398" t="str">
            <v>SI / ANTICORROSIVO / 100 A 150 MG/FT2</v>
          </cell>
          <cell r="AG3398" t="str">
            <v>610</v>
          </cell>
          <cell r="AI3398" t="str">
            <v>ESTANDAR</v>
          </cell>
        </row>
        <row r="3399">
          <cell r="J3399" t="str">
            <v>jgarzavi</v>
          </cell>
          <cell r="K3399" t="str">
            <v>04/12/19</v>
          </cell>
          <cell r="N3399" t="str">
            <v>SI / ANTICORROSIVO / 100 A 150 MG/FT2</v>
          </cell>
          <cell r="AG3399" t="str">
            <v>610</v>
          </cell>
          <cell r="AI3399" t="str">
            <v>ESTANDAR</v>
          </cell>
        </row>
        <row r="3400">
          <cell r="J3400" t="str">
            <v>hpetterson</v>
          </cell>
          <cell r="K3400" t="str">
            <v>04/12/19</v>
          </cell>
          <cell r="M3400" t="str">
            <v>MATE</v>
          </cell>
          <cell r="N3400" t="str">
            <v>NO</v>
          </cell>
          <cell r="AG3400" t="str">
            <v>508</v>
          </cell>
          <cell r="AI3400" t="str">
            <v>ESTANDAR</v>
          </cell>
        </row>
        <row r="3401">
          <cell r="J3401" t="str">
            <v>hpetterson</v>
          </cell>
          <cell r="K3401" t="str">
            <v>04/12/19</v>
          </cell>
          <cell r="M3401" t="str">
            <v>MATE</v>
          </cell>
          <cell r="N3401" t="str">
            <v>SI / ANTICORROSIVO / ACEITADO LIGERO</v>
          </cell>
          <cell r="P3401" t="str">
            <v>LAMINACIÓN</v>
          </cell>
          <cell r="AG3401" t="str">
            <v>508</v>
          </cell>
        </row>
        <row r="3402">
          <cell r="J3402" t="str">
            <v>c.yramro</v>
          </cell>
          <cell r="K3402" t="str">
            <v>04/12/19</v>
          </cell>
          <cell r="AG3402" t="str">
            <v>508</v>
          </cell>
        </row>
        <row r="3403">
          <cell r="J3403" t="str">
            <v>c.yramro</v>
          </cell>
          <cell r="K3403" t="str">
            <v>04/12/19</v>
          </cell>
          <cell r="AG3403" t="str">
            <v>508</v>
          </cell>
        </row>
        <row r="3404">
          <cell r="J3404" t="str">
            <v>c.yramro</v>
          </cell>
          <cell r="K3404" t="str">
            <v>04/12/19</v>
          </cell>
          <cell r="M3404" t="str">
            <v>MATE</v>
          </cell>
          <cell r="N3404" t="str">
            <v>SI / ANTICORROSIVO / ACEITADO LIGERO</v>
          </cell>
          <cell r="AG3404" t="str">
            <v>508</v>
          </cell>
          <cell r="AI3404" t="str">
            <v>ESTANDAR</v>
          </cell>
        </row>
        <row r="3405">
          <cell r="J3405" t="str">
            <v>plcampos</v>
          </cell>
          <cell r="K3405" t="str">
            <v>03/12/19</v>
          </cell>
          <cell r="P3405" t="str">
            <v>LAMINACIÓN</v>
          </cell>
          <cell r="AG3405" t="str">
            <v>711</v>
          </cell>
        </row>
        <row r="3406">
          <cell r="J3406" t="str">
            <v>jsalazfu</v>
          </cell>
          <cell r="K3406" t="str">
            <v>03/12/19</v>
          </cell>
          <cell r="L3406" t="str">
            <v>MATE NORMAL 30 - 50 MICROPULG</v>
          </cell>
          <cell r="N3406" t="str">
            <v>SI / ANTICORROSIVO / 50 A 100 MG/FT2</v>
          </cell>
          <cell r="P3406" t="str">
            <v>LAMINACIÓN</v>
          </cell>
          <cell r="AG3406" t="str">
            <v>610</v>
          </cell>
        </row>
        <row r="3407">
          <cell r="J3407" t="str">
            <v>jsalazfu</v>
          </cell>
          <cell r="K3407" t="str">
            <v>03/12/19</v>
          </cell>
          <cell r="L3407" t="str">
            <v>MATE NORMAL 30 - 50 MICROPULG</v>
          </cell>
          <cell r="N3407" t="str">
            <v>SI / ANTICORROSIVO / 50 A 100 MG/FT2</v>
          </cell>
          <cell r="P3407" t="str">
            <v>CORTADOS</v>
          </cell>
          <cell r="AL3407" t="str">
            <v>TERNIUM 1.5 MM MAX</v>
          </cell>
        </row>
        <row r="3408">
          <cell r="J3408" t="str">
            <v>jgarzavi</v>
          </cell>
          <cell r="K3408" t="str">
            <v>03/12/19</v>
          </cell>
          <cell r="P3408" t="str">
            <v>LAMINACIÓN</v>
          </cell>
          <cell r="AG3408" t="str">
            <v>711</v>
          </cell>
        </row>
        <row r="3409">
          <cell r="J3409" t="str">
            <v>c.yramro</v>
          </cell>
          <cell r="K3409" t="str">
            <v>03/12/19</v>
          </cell>
          <cell r="AG3409" t="str">
            <v>508</v>
          </cell>
        </row>
        <row r="3410">
          <cell r="J3410" t="str">
            <v>c.yramro</v>
          </cell>
          <cell r="K3410" t="str">
            <v>03/12/19</v>
          </cell>
          <cell r="AG3410" t="str">
            <v>508</v>
          </cell>
        </row>
        <row r="3411">
          <cell r="J3411" t="str">
            <v>c.yramro</v>
          </cell>
          <cell r="K3411" t="str">
            <v>03/12/19</v>
          </cell>
          <cell r="AG3411" t="str">
            <v>508</v>
          </cell>
        </row>
        <row r="3412">
          <cell r="J3412" t="str">
            <v>jsalazfu</v>
          </cell>
          <cell r="K3412" t="str">
            <v>03/12/19</v>
          </cell>
          <cell r="M3412" t="str">
            <v>SEMIMATE</v>
          </cell>
          <cell r="N3412" t="str">
            <v>SI / ANTICORIT / 1.0-1.5 GR/M2</v>
          </cell>
          <cell r="P3412" t="str">
            <v>CORTADOS</v>
          </cell>
          <cell r="AG3412" t="str">
            <v>610</v>
          </cell>
        </row>
        <row r="3413">
          <cell r="J3413" t="str">
            <v>jsalazfu</v>
          </cell>
          <cell r="K3413" t="str">
            <v>03/12/19</v>
          </cell>
          <cell r="M3413" t="str">
            <v>SEMIMATE</v>
          </cell>
          <cell r="N3413" t="str">
            <v>SI / ANTICORIT / 1.0-1.5 GR/M2</v>
          </cell>
          <cell r="P3413" t="str">
            <v>CORTADOS</v>
          </cell>
          <cell r="AG3413" t="str">
            <v>610</v>
          </cell>
        </row>
        <row r="3414">
          <cell r="J3414" t="str">
            <v>c.yramro</v>
          </cell>
          <cell r="K3414" t="str">
            <v>03/12/19</v>
          </cell>
          <cell r="AG3414" t="str">
            <v>508</v>
          </cell>
        </row>
        <row r="3415">
          <cell r="J3415" t="str">
            <v>c.yramro</v>
          </cell>
          <cell r="K3415" t="str">
            <v>03/12/19</v>
          </cell>
          <cell r="AG3415" t="str">
            <v>508</v>
          </cell>
        </row>
        <row r="3416">
          <cell r="J3416" t="str">
            <v>hpetterson</v>
          </cell>
          <cell r="K3416" t="str">
            <v>03/12/19</v>
          </cell>
          <cell r="M3416" t="str">
            <v>MATE</v>
          </cell>
          <cell r="N3416" t="str">
            <v>SI / ANTICORROSIVO / ACEITADO LIGERO</v>
          </cell>
          <cell r="P3416" t="str">
            <v>LAMINACIÓN</v>
          </cell>
          <cell r="AG3416" t="str">
            <v>508</v>
          </cell>
        </row>
        <row r="3417">
          <cell r="J3417" t="str">
            <v>hpetterson</v>
          </cell>
          <cell r="K3417" t="str">
            <v>09/01/20</v>
          </cell>
          <cell r="AG3417" t="str">
            <v>508</v>
          </cell>
        </row>
        <row r="3418">
          <cell r="J3418" t="str">
            <v>hpetterson</v>
          </cell>
          <cell r="K3418" t="str">
            <v>09/01/20</v>
          </cell>
          <cell r="AG3418" t="str">
            <v>508</v>
          </cell>
        </row>
        <row r="3419">
          <cell r="J3419" t="str">
            <v>hpetterson</v>
          </cell>
          <cell r="K3419" t="str">
            <v>09/01/20</v>
          </cell>
          <cell r="AG3419" t="str">
            <v>508</v>
          </cell>
        </row>
        <row r="3420">
          <cell r="J3420" t="str">
            <v>hpetterson</v>
          </cell>
          <cell r="K3420" t="str">
            <v>09/01/20</v>
          </cell>
          <cell r="AG3420" t="str">
            <v>508</v>
          </cell>
        </row>
        <row r="3421">
          <cell r="J3421" t="str">
            <v>hpetterson</v>
          </cell>
          <cell r="K3421" t="str">
            <v>09/01/20</v>
          </cell>
          <cell r="AG3421" t="str">
            <v>508</v>
          </cell>
        </row>
        <row r="3422">
          <cell r="J3422" t="str">
            <v>hpetterson</v>
          </cell>
          <cell r="K3422" t="str">
            <v>09/01/20</v>
          </cell>
          <cell r="AG3422" t="str">
            <v>508</v>
          </cell>
        </row>
        <row r="3423">
          <cell r="J3423" t="str">
            <v>c.yramro</v>
          </cell>
          <cell r="K3423" t="str">
            <v>03/12/19</v>
          </cell>
          <cell r="AG3423" t="str">
            <v>508</v>
          </cell>
        </row>
        <row r="3424">
          <cell r="J3424" t="str">
            <v>c.yramro</v>
          </cell>
          <cell r="K3424" t="str">
            <v>02/12/19</v>
          </cell>
          <cell r="AG3424" t="str">
            <v>508</v>
          </cell>
          <cell r="AI3424" t="str">
            <v>ESTANDAR</v>
          </cell>
        </row>
        <row r="3425">
          <cell r="J3425" t="str">
            <v>jsalazfu</v>
          </cell>
          <cell r="K3425" t="str">
            <v>02/12/19</v>
          </cell>
          <cell r="L3425" t="str">
            <v>MATE CERO 10 - 25 MICROPULG</v>
          </cell>
          <cell r="N3425" t="str">
            <v>SI / ANTICORROSIVO / 50 A 100 MG/FT2</v>
          </cell>
          <cell r="P3425" t="str">
            <v>LAMINACIÓN</v>
          </cell>
          <cell r="AG3425" t="str">
            <v>508</v>
          </cell>
        </row>
        <row r="3426">
          <cell r="J3426" t="str">
            <v>daveliz</v>
          </cell>
          <cell r="K3426" t="str">
            <v>02/12/19</v>
          </cell>
          <cell r="N3426" t="str">
            <v>SI / ANTICORROSIVO / 100 A 150 MG/FT2</v>
          </cell>
          <cell r="P3426" t="str">
            <v>CORTADOS</v>
          </cell>
          <cell r="AL3426" t="str">
            <v>TERNIUM 1.5 MM MAX</v>
          </cell>
        </row>
        <row r="3427">
          <cell r="J3427" t="str">
            <v>daveliz</v>
          </cell>
          <cell r="K3427" t="str">
            <v>02/12/19</v>
          </cell>
          <cell r="N3427" t="str">
            <v>SI / ANTICORROSIVO / 100 A 150 MG/FT2</v>
          </cell>
          <cell r="P3427" t="str">
            <v>CORTADOS</v>
          </cell>
          <cell r="AL3427" t="str">
            <v>TERNIUM 1.0 MM MAX</v>
          </cell>
        </row>
        <row r="3428">
          <cell r="J3428" t="str">
            <v>c.yramro</v>
          </cell>
          <cell r="K3428" t="str">
            <v>29/11/19</v>
          </cell>
          <cell r="N3428" t="str">
            <v>SI / ANTICORROSIVO / 100 A 150 MG/FT2</v>
          </cell>
          <cell r="P3428" t="str">
            <v>CORTADOS</v>
          </cell>
          <cell r="AG3428" t="str">
            <v>610</v>
          </cell>
        </row>
        <row r="3429">
          <cell r="J3429" t="str">
            <v>c.yramro</v>
          </cell>
          <cell r="K3429" t="str">
            <v>29/11/19</v>
          </cell>
        </row>
        <row r="3430">
          <cell r="J3430" t="str">
            <v>jsalazfu</v>
          </cell>
          <cell r="K3430" t="str">
            <v>29/11/19</v>
          </cell>
          <cell r="L3430" t="str">
            <v>MATE NORMAL 30 - 50 MICROPULG</v>
          </cell>
          <cell r="N3430" t="str">
            <v>SI / ANTICORROSIVO / 50 A 100 MG/FT2</v>
          </cell>
          <cell r="AG3430" t="str">
            <v>508</v>
          </cell>
          <cell r="AI3430" t="str">
            <v>ESTANDAR</v>
          </cell>
        </row>
        <row r="3431">
          <cell r="J3431" t="str">
            <v>jsalazfu</v>
          </cell>
          <cell r="K3431" t="str">
            <v>29/11/19</v>
          </cell>
          <cell r="L3431" t="str">
            <v>MATE NORMAL 30 - 50 MICROPULG</v>
          </cell>
          <cell r="N3431" t="str">
            <v>SI / ANTICORROSIVO / 50 A 100 MG/FT2</v>
          </cell>
          <cell r="P3431" t="str">
            <v>LAMINACIÓN</v>
          </cell>
          <cell r="AG3431" t="str">
            <v>508</v>
          </cell>
        </row>
        <row r="3432">
          <cell r="J3432" t="str">
            <v>c.yramro</v>
          </cell>
          <cell r="K3432" t="str">
            <v>29/11/19</v>
          </cell>
          <cell r="AG3432" t="str">
            <v>508</v>
          </cell>
        </row>
        <row r="3433">
          <cell r="J3433" t="str">
            <v>c.yramro</v>
          </cell>
          <cell r="K3433" t="str">
            <v>29/11/19</v>
          </cell>
          <cell r="AL3433" t="str">
            <v>TERNIUM 3.0 MM MAX</v>
          </cell>
        </row>
        <row r="3434">
          <cell r="J3434" t="str">
            <v>c.yramro</v>
          </cell>
          <cell r="K3434" t="str">
            <v>29/11/19</v>
          </cell>
        </row>
        <row r="3435">
          <cell r="J3435" t="str">
            <v>c.yramro</v>
          </cell>
          <cell r="K3435" t="str">
            <v>29/11/19</v>
          </cell>
        </row>
        <row r="3436">
          <cell r="J3436" t="str">
            <v>hpetterson</v>
          </cell>
          <cell r="K3436" t="str">
            <v>29/11/19</v>
          </cell>
          <cell r="M3436" t="str">
            <v>MATE</v>
          </cell>
          <cell r="N3436" t="str">
            <v>NO</v>
          </cell>
          <cell r="P3436" t="str">
            <v>LAMINACIÓN</v>
          </cell>
          <cell r="AG3436" t="str">
            <v>508</v>
          </cell>
        </row>
        <row r="3437">
          <cell r="J3437" t="str">
            <v>c.yramro</v>
          </cell>
          <cell r="K3437" t="str">
            <v>29/11/19</v>
          </cell>
          <cell r="AL3437" t="str">
            <v>TERNIUM 3.0 MM MAX</v>
          </cell>
        </row>
        <row r="3438">
          <cell r="J3438" t="str">
            <v>c.yramro</v>
          </cell>
          <cell r="K3438" t="str">
            <v>29/11/19</v>
          </cell>
          <cell r="M3438" t="str">
            <v>MATE</v>
          </cell>
          <cell r="N3438" t="str">
            <v>NO</v>
          </cell>
          <cell r="AG3438" t="str">
            <v>610</v>
          </cell>
          <cell r="AI3438" t="str">
            <v>ESTANDAR</v>
          </cell>
        </row>
        <row r="3439">
          <cell r="J3439" t="str">
            <v>c.yramro</v>
          </cell>
          <cell r="K3439" t="str">
            <v>29/11/19</v>
          </cell>
          <cell r="AG3439" t="str">
            <v>508</v>
          </cell>
          <cell r="AI3439" t="str">
            <v>ESTANDAR</v>
          </cell>
        </row>
        <row r="3440">
          <cell r="J3440" t="str">
            <v>c.yramro</v>
          </cell>
          <cell r="K3440" t="str">
            <v>29/11/19</v>
          </cell>
          <cell r="P3440" t="str">
            <v>LAMINACIÓN</v>
          </cell>
          <cell r="AG3440" t="str">
            <v>610</v>
          </cell>
        </row>
        <row r="3441">
          <cell r="J3441" t="str">
            <v>c.yramro</v>
          </cell>
          <cell r="K3441" t="str">
            <v>29/11/19</v>
          </cell>
          <cell r="M3441" t="str">
            <v>MATE</v>
          </cell>
          <cell r="N3441" t="str">
            <v>SI / ANTICORROSIVO / ACEITADO LIGERO</v>
          </cell>
          <cell r="AG3441" t="str">
            <v>508</v>
          </cell>
          <cell r="AI3441" t="str">
            <v>ESTANDAR</v>
          </cell>
        </row>
        <row r="3442">
          <cell r="J3442" t="str">
            <v>hpetterson</v>
          </cell>
          <cell r="K3442" t="str">
            <v>28/11/19</v>
          </cell>
          <cell r="M3442" t="str">
            <v>MATE</v>
          </cell>
          <cell r="N3442" t="str">
            <v>NO</v>
          </cell>
          <cell r="P3442" t="str">
            <v>LAMINACIÓN</v>
          </cell>
          <cell r="AL3442" t="str">
            <v>TERNIUM 1.5 MM MAX</v>
          </cell>
        </row>
        <row r="3443">
          <cell r="J3443" t="str">
            <v>hpetterson</v>
          </cell>
          <cell r="K3443" t="str">
            <v>28/11/19</v>
          </cell>
          <cell r="AG3443" t="str">
            <v>508</v>
          </cell>
          <cell r="AI3443" t="str">
            <v>ESTANDAR</v>
          </cell>
        </row>
        <row r="3444">
          <cell r="J3444" t="str">
            <v>c.yramro</v>
          </cell>
          <cell r="K3444" t="str">
            <v>28/11/19</v>
          </cell>
          <cell r="AG3444" t="str">
            <v>508</v>
          </cell>
        </row>
        <row r="3445">
          <cell r="J3445" t="str">
            <v>c.yramro</v>
          </cell>
          <cell r="K3445" t="str">
            <v>28/11/19</v>
          </cell>
          <cell r="AL3445" t="str">
            <v>TERNIUM 1.5 MM MAX</v>
          </cell>
        </row>
        <row r="3446">
          <cell r="J3446" t="str">
            <v>daveliz</v>
          </cell>
          <cell r="K3446" t="str">
            <v>28/11/19</v>
          </cell>
          <cell r="P3446" t="str">
            <v>LAMINACIÓN</v>
          </cell>
          <cell r="AG3446" t="str">
            <v>711</v>
          </cell>
        </row>
        <row r="3447">
          <cell r="J3447" t="str">
            <v>c.yramro</v>
          </cell>
          <cell r="K3447" t="str">
            <v>28/11/19</v>
          </cell>
          <cell r="AG3447" t="str">
            <v>508</v>
          </cell>
        </row>
        <row r="3448">
          <cell r="J3448" t="str">
            <v>c.yramro</v>
          </cell>
          <cell r="K3448" t="str">
            <v>28/11/19</v>
          </cell>
          <cell r="AG3448" t="str">
            <v>508</v>
          </cell>
        </row>
        <row r="3449">
          <cell r="J3449" t="str">
            <v>c.yramro</v>
          </cell>
          <cell r="K3449" t="str">
            <v>28/11/19</v>
          </cell>
          <cell r="AG3449" t="str">
            <v>508</v>
          </cell>
          <cell r="AI3449" t="str">
            <v>ESTANDAR</v>
          </cell>
        </row>
        <row r="3450">
          <cell r="J3450" t="str">
            <v>c.yramro</v>
          </cell>
          <cell r="K3450" t="str">
            <v>28/11/19</v>
          </cell>
          <cell r="AG3450" t="str">
            <v>508</v>
          </cell>
        </row>
        <row r="3451">
          <cell r="J3451" t="str">
            <v>c.yramro</v>
          </cell>
          <cell r="K3451" t="str">
            <v>28/11/19</v>
          </cell>
          <cell r="AG3451" t="str">
            <v>508</v>
          </cell>
          <cell r="AI3451" t="str">
            <v>ESTANDAR</v>
          </cell>
        </row>
        <row r="3452">
          <cell r="J3452" t="str">
            <v>c.yramro</v>
          </cell>
          <cell r="K3452" t="str">
            <v>28/11/19</v>
          </cell>
          <cell r="AG3452" t="str">
            <v>508</v>
          </cell>
        </row>
        <row r="3453">
          <cell r="J3453" t="str">
            <v>c.yramro</v>
          </cell>
          <cell r="K3453" t="str">
            <v>28/11/19</v>
          </cell>
          <cell r="AG3453" t="str">
            <v>508</v>
          </cell>
          <cell r="AI3453" t="str">
            <v>ESTANDAR</v>
          </cell>
        </row>
        <row r="3454">
          <cell r="J3454" t="str">
            <v>daveliz</v>
          </cell>
          <cell r="K3454" t="str">
            <v>28/11/19</v>
          </cell>
          <cell r="P3454" t="str">
            <v>LAMINACIÓN</v>
          </cell>
          <cell r="AL3454" t="str">
            <v>TERNIUM 6.0 MM MAX</v>
          </cell>
        </row>
        <row r="3455">
          <cell r="J3455" t="str">
            <v>jgarzavi</v>
          </cell>
          <cell r="K3455" t="str">
            <v>28/11/19</v>
          </cell>
          <cell r="P3455" t="str">
            <v>LAMINACIÓN</v>
          </cell>
          <cell r="AG3455" t="str">
            <v>508</v>
          </cell>
        </row>
        <row r="3456">
          <cell r="J3456" t="str">
            <v>c.yramro</v>
          </cell>
          <cell r="K3456" t="str">
            <v>28/11/19</v>
          </cell>
          <cell r="AG3456" t="str">
            <v>508</v>
          </cell>
        </row>
        <row r="3457">
          <cell r="J3457" t="str">
            <v>c.yramro</v>
          </cell>
          <cell r="K3457" t="str">
            <v>28/11/19</v>
          </cell>
          <cell r="AG3457" t="str">
            <v>508</v>
          </cell>
        </row>
        <row r="3458">
          <cell r="J3458" t="str">
            <v>c.yramro</v>
          </cell>
          <cell r="K3458" t="str">
            <v>28/11/19</v>
          </cell>
          <cell r="AG3458" t="str">
            <v>508</v>
          </cell>
          <cell r="AI3458" t="str">
            <v>ESTANDAR</v>
          </cell>
        </row>
        <row r="3459">
          <cell r="J3459" t="str">
            <v>c.yramro</v>
          </cell>
          <cell r="K3459" t="str">
            <v>28/11/19</v>
          </cell>
          <cell r="AG3459" t="str">
            <v>508</v>
          </cell>
        </row>
        <row r="3460">
          <cell r="J3460" t="str">
            <v>c.yramro</v>
          </cell>
          <cell r="K3460" t="str">
            <v>02/12/19</v>
          </cell>
          <cell r="Q3460" t="str">
            <v>26</v>
          </cell>
          <cell r="R3460" t="str">
            <v>26</v>
          </cell>
          <cell r="AB3460" t="str">
            <v>0102-BLANCO STD</v>
          </cell>
          <cell r="AC3460" t="str">
            <v>0102-BLANCO STD</v>
          </cell>
          <cell r="AK3460" t="str">
            <v>NO</v>
          </cell>
        </row>
        <row r="3461">
          <cell r="J3461" t="str">
            <v>c.yramro</v>
          </cell>
          <cell r="K3461" t="str">
            <v>27/11/19</v>
          </cell>
          <cell r="AG3461" t="str">
            <v>508</v>
          </cell>
        </row>
        <row r="3462">
          <cell r="J3462" t="str">
            <v>hpetterson</v>
          </cell>
          <cell r="K3462" t="str">
            <v>27/11/19</v>
          </cell>
          <cell r="M3462" t="str">
            <v>MATE</v>
          </cell>
          <cell r="N3462" t="str">
            <v>NO</v>
          </cell>
          <cell r="AG3462" t="str">
            <v>508</v>
          </cell>
          <cell r="AI3462" t="str">
            <v>ESTANDAR</v>
          </cell>
        </row>
        <row r="3463">
          <cell r="J3463" t="str">
            <v>c.yramro</v>
          </cell>
          <cell r="K3463" t="str">
            <v>27/11/19</v>
          </cell>
          <cell r="AG3463" t="str">
            <v>508</v>
          </cell>
          <cell r="AI3463" t="str">
            <v>ESTANDAR</v>
          </cell>
        </row>
        <row r="3464">
          <cell r="J3464" t="str">
            <v>jsalazfu</v>
          </cell>
          <cell r="K3464" t="str">
            <v>27/11/19</v>
          </cell>
          <cell r="L3464" t="str">
            <v>MATE NORMAL 30 - 50 MICROPULG</v>
          </cell>
          <cell r="N3464" t="str">
            <v>SI / ACEITE DOS / 20 A 30 MG/M2</v>
          </cell>
          <cell r="P3464" t="str">
            <v>LAMINACIÓN</v>
          </cell>
          <cell r="AG3464" t="str">
            <v>508</v>
          </cell>
        </row>
        <row r="3465">
          <cell r="J3465" t="str">
            <v>c.yramro</v>
          </cell>
          <cell r="K3465" t="str">
            <v>27/11/19</v>
          </cell>
          <cell r="M3465" t="str">
            <v>MATE</v>
          </cell>
          <cell r="N3465" t="str">
            <v>NO</v>
          </cell>
          <cell r="AG3465" t="str">
            <v>508</v>
          </cell>
          <cell r="AI3465" t="str">
            <v>ESTANDAR</v>
          </cell>
        </row>
        <row r="3466">
          <cell r="J3466" t="str">
            <v>c.yramro</v>
          </cell>
          <cell r="K3466" t="str">
            <v>27/11/19</v>
          </cell>
          <cell r="AG3466" t="str">
            <v>508</v>
          </cell>
          <cell r="AI3466" t="str">
            <v>ESTANDAR</v>
          </cell>
        </row>
        <row r="3467">
          <cell r="J3467" t="str">
            <v>c.yramro</v>
          </cell>
          <cell r="K3467" t="str">
            <v>26/11/19</v>
          </cell>
          <cell r="AG3467" t="str">
            <v>508</v>
          </cell>
        </row>
        <row r="3468">
          <cell r="J3468" t="str">
            <v>c.yramro</v>
          </cell>
          <cell r="K3468" t="str">
            <v>26/11/19</v>
          </cell>
          <cell r="AG3468" t="str">
            <v>508</v>
          </cell>
        </row>
        <row r="3469">
          <cell r="J3469" t="str">
            <v>c.yramro</v>
          </cell>
          <cell r="K3469" t="str">
            <v>26/11/19</v>
          </cell>
          <cell r="AG3469" t="str">
            <v>508</v>
          </cell>
          <cell r="AI3469" t="str">
            <v>ESTANDAR</v>
          </cell>
        </row>
        <row r="3470">
          <cell r="J3470" t="str">
            <v>hpetterson</v>
          </cell>
          <cell r="K3470" t="str">
            <v>26/11/19</v>
          </cell>
          <cell r="M3470" t="str">
            <v>MATE</v>
          </cell>
          <cell r="N3470" t="str">
            <v>SI / ANTICORROSIVO / ACEITADO LIGERO</v>
          </cell>
          <cell r="AG3470" t="str">
            <v>610</v>
          </cell>
          <cell r="AI3470" t="str">
            <v>ESTANDAR</v>
          </cell>
        </row>
        <row r="3471">
          <cell r="J3471" t="str">
            <v>hpetterson</v>
          </cell>
          <cell r="K3471" t="str">
            <v>26/11/19</v>
          </cell>
          <cell r="AG3471" t="str">
            <v>508</v>
          </cell>
        </row>
        <row r="3472">
          <cell r="J3472" t="str">
            <v>c.yramro</v>
          </cell>
          <cell r="K3472" t="str">
            <v>26/11/19</v>
          </cell>
          <cell r="AG3472" t="str">
            <v>711</v>
          </cell>
          <cell r="AI3472" t="str">
            <v>ESTANDAR</v>
          </cell>
        </row>
        <row r="3473">
          <cell r="J3473" t="str">
            <v>c.yramro</v>
          </cell>
          <cell r="K3473" t="str">
            <v>25/11/19</v>
          </cell>
          <cell r="P3473" t="str">
            <v>LAMINACIÓN</v>
          </cell>
          <cell r="AG3473" t="str">
            <v>508</v>
          </cell>
        </row>
        <row r="3474">
          <cell r="J3474" t="str">
            <v>c.yramro</v>
          </cell>
          <cell r="K3474" t="str">
            <v>25/11/19</v>
          </cell>
          <cell r="N3474" t="str">
            <v>SI / ANTICORROSIVO / 50 A 100 MG/FT2</v>
          </cell>
          <cell r="P3474" t="str">
            <v>LAMINACIÓN</v>
          </cell>
          <cell r="AG3474" t="str">
            <v>610</v>
          </cell>
        </row>
        <row r="3475">
          <cell r="J3475" t="str">
            <v>c.yramro</v>
          </cell>
          <cell r="K3475" t="str">
            <v>25/11/19</v>
          </cell>
          <cell r="M3475" t="str">
            <v>MATE</v>
          </cell>
          <cell r="N3475" t="str">
            <v>SI / ANTICORROSIVO / ACEITADO LIGERO</v>
          </cell>
          <cell r="P3475" t="str">
            <v>LAMINACIÓN</v>
          </cell>
          <cell r="AG3475" t="str">
            <v>508</v>
          </cell>
        </row>
        <row r="3476">
          <cell r="J3476" t="str">
            <v>c.yramro</v>
          </cell>
          <cell r="K3476" t="str">
            <v>25/11/19</v>
          </cell>
          <cell r="AG3476" t="str">
            <v>508</v>
          </cell>
        </row>
        <row r="3477">
          <cell r="J3477" t="str">
            <v>c.yramro</v>
          </cell>
          <cell r="K3477" t="str">
            <v>25/11/19</v>
          </cell>
          <cell r="AG3477" t="str">
            <v>508</v>
          </cell>
        </row>
        <row r="3478">
          <cell r="J3478" t="str">
            <v>hpetterson</v>
          </cell>
          <cell r="K3478" t="str">
            <v>15/09/20</v>
          </cell>
          <cell r="AG3478" t="str">
            <v>508</v>
          </cell>
        </row>
        <row r="3479">
          <cell r="J3479" t="str">
            <v>hpetterson</v>
          </cell>
          <cell r="K3479" t="str">
            <v>15/09/20</v>
          </cell>
          <cell r="AG3479" t="str">
            <v>508</v>
          </cell>
        </row>
        <row r="3480">
          <cell r="J3480" t="str">
            <v>c.yramro</v>
          </cell>
          <cell r="K3480" t="str">
            <v>25/11/19</v>
          </cell>
          <cell r="AG3480" t="str">
            <v>508</v>
          </cell>
        </row>
        <row r="3481">
          <cell r="J3481" t="str">
            <v>c.yramro</v>
          </cell>
          <cell r="K3481" t="str">
            <v>25/11/19</v>
          </cell>
          <cell r="AG3481" t="str">
            <v>508</v>
          </cell>
        </row>
        <row r="3482">
          <cell r="J3482" t="str">
            <v>c.yramro</v>
          </cell>
          <cell r="K3482" t="str">
            <v>25/11/19</v>
          </cell>
          <cell r="AG3482" t="str">
            <v>508</v>
          </cell>
        </row>
        <row r="3483">
          <cell r="J3483" t="str">
            <v>c.yramro</v>
          </cell>
          <cell r="K3483" t="str">
            <v>25/11/19</v>
          </cell>
          <cell r="AG3483" t="str">
            <v>508</v>
          </cell>
        </row>
        <row r="3484">
          <cell r="J3484" t="str">
            <v>c.yramro</v>
          </cell>
          <cell r="K3484" t="str">
            <v>25/11/19</v>
          </cell>
          <cell r="AG3484" t="str">
            <v>508</v>
          </cell>
        </row>
        <row r="3485">
          <cell r="J3485" t="str">
            <v>c.yramro</v>
          </cell>
          <cell r="K3485" t="str">
            <v>25/11/19</v>
          </cell>
          <cell r="AG3485" t="str">
            <v>508</v>
          </cell>
        </row>
        <row r="3486">
          <cell r="J3486" t="str">
            <v>c.yramro</v>
          </cell>
          <cell r="K3486" t="str">
            <v>25/11/19</v>
          </cell>
          <cell r="AG3486" t="str">
            <v>508</v>
          </cell>
        </row>
        <row r="3487">
          <cell r="J3487" t="str">
            <v>c.yramro</v>
          </cell>
          <cell r="K3487" t="str">
            <v>25/11/19</v>
          </cell>
          <cell r="AG3487" t="str">
            <v>508</v>
          </cell>
        </row>
        <row r="3488">
          <cell r="J3488" t="str">
            <v>c.yramro</v>
          </cell>
          <cell r="K3488" t="str">
            <v>25/11/19</v>
          </cell>
          <cell r="AG3488" t="str">
            <v>508</v>
          </cell>
        </row>
        <row r="3489">
          <cell r="J3489" t="str">
            <v>c.yramro</v>
          </cell>
          <cell r="K3489" t="str">
            <v>25/11/19</v>
          </cell>
          <cell r="AG3489" t="str">
            <v>508</v>
          </cell>
        </row>
        <row r="3490">
          <cell r="J3490" t="str">
            <v>c.yramro</v>
          </cell>
          <cell r="K3490" t="str">
            <v>25/11/19</v>
          </cell>
          <cell r="AG3490" t="str">
            <v>508</v>
          </cell>
        </row>
        <row r="3491">
          <cell r="J3491" t="str">
            <v>c.yramro</v>
          </cell>
          <cell r="K3491" t="str">
            <v>25/11/19</v>
          </cell>
          <cell r="AG3491" t="str">
            <v>508</v>
          </cell>
        </row>
        <row r="3492">
          <cell r="J3492" t="str">
            <v>c.yramro</v>
          </cell>
          <cell r="K3492" t="str">
            <v>25/11/19</v>
          </cell>
          <cell r="AG3492" t="str">
            <v>508</v>
          </cell>
        </row>
        <row r="3493">
          <cell r="J3493" t="str">
            <v>c.yramro</v>
          </cell>
          <cell r="K3493" t="str">
            <v>25/11/19</v>
          </cell>
          <cell r="AG3493" t="str">
            <v>508</v>
          </cell>
        </row>
        <row r="3494">
          <cell r="J3494" t="str">
            <v>c.yramro</v>
          </cell>
          <cell r="K3494" t="str">
            <v>25/11/19</v>
          </cell>
          <cell r="AG3494" t="str">
            <v>508</v>
          </cell>
        </row>
        <row r="3495">
          <cell r="J3495" t="str">
            <v>c.yramro</v>
          </cell>
          <cell r="K3495" t="str">
            <v>25/11/19</v>
          </cell>
          <cell r="AG3495" t="str">
            <v>508</v>
          </cell>
        </row>
        <row r="3496">
          <cell r="J3496" t="str">
            <v>c.yramro</v>
          </cell>
          <cell r="K3496" t="str">
            <v>25/11/19</v>
          </cell>
          <cell r="AG3496" t="str">
            <v>508</v>
          </cell>
        </row>
        <row r="3497">
          <cell r="J3497" t="str">
            <v>hpetterson</v>
          </cell>
          <cell r="K3497" t="str">
            <v>03/12/19</v>
          </cell>
          <cell r="M3497" t="str">
            <v>MATE</v>
          </cell>
          <cell r="N3497" t="str">
            <v>NO</v>
          </cell>
          <cell r="P3497" t="str">
            <v>CORTADOS</v>
          </cell>
          <cell r="AG3497" t="str">
            <v>610</v>
          </cell>
        </row>
        <row r="3498">
          <cell r="J3498" t="str">
            <v>hpetterson</v>
          </cell>
          <cell r="K3498" t="str">
            <v>22/11/19</v>
          </cell>
          <cell r="M3498" t="str">
            <v>MATE</v>
          </cell>
          <cell r="N3498" t="str">
            <v>NO</v>
          </cell>
          <cell r="P3498" t="str">
            <v>LAMINACIÓN</v>
          </cell>
          <cell r="AL3498" t="str">
            <v>TERNIUM 1.5 MM MAX</v>
          </cell>
        </row>
        <row r="3499">
          <cell r="J3499" t="str">
            <v>hpetterson</v>
          </cell>
          <cell r="K3499" t="str">
            <v>22/11/19</v>
          </cell>
          <cell r="M3499" t="str">
            <v>MATE</v>
          </cell>
          <cell r="N3499" t="str">
            <v>NO</v>
          </cell>
          <cell r="P3499" t="str">
            <v>LAMINACIÓN</v>
          </cell>
          <cell r="AG3499" t="str">
            <v>508</v>
          </cell>
        </row>
        <row r="3500">
          <cell r="J3500" t="str">
            <v>jsalazfu</v>
          </cell>
          <cell r="K3500" t="str">
            <v>21/11/19</v>
          </cell>
          <cell r="L3500" t="str">
            <v>MATE NORMAL 30 - 50 MICROPULG</v>
          </cell>
          <cell r="N3500" t="str">
            <v>SI / ACEITE DOS / 20 A 30 MG/M2</v>
          </cell>
          <cell r="AG3500" t="str">
            <v>508</v>
          </cell>
          <cell r="AI3500" t="str">
            <v>ESTANDAR</v>
          </cell>
        </row>
        <row r="3501">
          <cell r="J3501" t="str">
            <v>c.yramro</v>
          </cell>
          <cell r="K3501" t="str">
            <v>21/11/19</v>
          </cell>
          <cell r="AL3501" t="str">
            <v>TERNIUM 3.0 MM MAX</v>
          </cell>
        </row>
        <row r="3502">
          <cell r="J3502" t="str">
            <v>hpetterson</v>
          </cell>
          <cell r="K3502" t="str">
            <v>21/11/19</v>
          </cell>
          <cell r="M3502" t="str">
            <v>MATE</v>
          </cell>
          <cell r="N3502" t="str">
            <v>SI / ANTICORROSIVO / ACEITADO LIGERO</v>
          </cell>
          <cell r="AG3502" t="str">
            <v>610</v>
          </cell>
          <cell r="AI3502" t="str">
            <v>ESTANDAR</v>
          </cell>
        </row>
        <row r="3503">
          <cell r="J3503" t="str">
            <v>jsalazfu</v>
          </cell>
          <cell r="K3503" t="str">
            <v>21/11/19</v>
          </cell>
          <cell r="L3503" t="str">
            <v>MATE NORMAL 30 - 50 MICROPULG</v>
          </cell>
          <cell r="N3503" t="str">
            <v>SI / ANTICORROSIVO / 50 A 100 MG/FT2</v>
          </cell>
          <cell r="P3503" t="str">
            <v>CORTADOS</v>
          </cell>
          <cell r="AL3503" t="str">
            <v>TERNIUM 1.5 MM MAX</v>
          </cell>
        </row>
        <row r="3504">
          <cell r="J3504" t="str">
            <v>jsalazfu</v>
          </cell>
          <cell r="K3504" t="str">
            <v>21/11/19</v>
          </cell>
          <cell r="L3504" t="str">
            <v>MATE NORMAL 30 - 50 MICROPULG</v>
          </cell>
          <cell r="N3504" t="str">
            <v>SI / ANTICORROSIVO / 50 A 100 MG/FT2</v>
          </cell>
          <cell r="P3504" t="str">
            <v>CORTADOS</v>
          </cell>
          <cell r="AL3504" t="str">
            <v>TERNIUM 1.5 MM MAX</v>
          </cell>
        </row>
        <row r="3505">
          <cell r="J3505" t="str">
            <v>jsalazfu</v>
          </cell>
          <cell r="K3505" t="str">
            <v>21/11/19</v>
          </cell>
          <cell r="L3505" t="str">
            <v>MATE NORMAL 30 - 50 MICROPULG</v>
          </cell>
          <cell r="N3505" t="str">
            <v>SI / ANTICORROSIVO / 50 A 100 MG/FT2</v>
          </cell>
          <cell r="P3505" t="str">
            <v>CORTADOS</v>
          </cell>
          <cell r="AL3505" t="str">
            <v>TERNIUM 1.5 MM MAX</v>
          </cell>
        </row>
        <row r="3506">
          <cell r="J3506" t="str">
            <v>hpetterson</v>
          </cell>
          <cell r="K3506" t="str">
            <v>21/11/19</v>
          </cell>
          <cell r="M3506" t="str">
            <v>MATE</v>
          </cell>
          <cell r="N3506" t="str">
            <v>NO</v>
          </cell>
          <cell r="AG3506" t="str">
            <v>508</v>
          </cell>
          <cell r="AI3506" t="str">
            <v>ESTANDAR</v>
          </cell>
        </row>
        <row r="3507">
          <cell r="J3507" t="str">
            <v>hpetterson</v>
          </cell>
          <cell r="K3507" t="str">
            <v>21/11/19</v>
          </cell>
          <cell r="M3507" t="str">
            <v>MATE</v>
          </cell>
          <cell r="N3507" t="str">
            <v>NO</v>
          </cell>
          <cell r="AG3507" t="str">
            <v>610</v>
          </cell>
          <cell r="AI3507" t="str">
            <v>ESTANDAR</v>
          </cell>
        </row>
        <row r="3508">
          <cell r="J3508" t="str">
            <v>jsalazfu</v>
          </cell>
          <cell r="K3508" t="str">
            <v>21/11/19</v>
          </cell>
          <cell r="L3508" t="str">
            <v>MATE NORMAL 30 - 50 MICROPULG</v>
          </cell>
          <cell r="N3508" t="str">
            <v>SI / ANTICORROSIVO / 50 A 100 MG/FT2</v>
          </cell>
          <cell r="AG3508" t="str">
            <v>610</v>
          </cell>
          <cell r="AI3508" t="str">
            <v>ESTANDAR</v>
          </cell>
        </row>
        <row r="3509">
          <cell r="J3509" t="str">
            <v>jsalazfu</v>
          </cell>
          <cell r="K3509" t="str">
            <v>21/11/19</v>
          </cell>
          <cell r="L3509" t="str">
            <v>MATE NORMAL 30 - 50 MICROPULG</v>
          </cell>
          <cell r="N3509" t="str">
            <v>SI / ANTICORROSIVO / 50 A 100 MG/FT2</v>
          </cell>
          <cell r="P3509" t="str">
            <v>LAMINACIÓN</v>
          </cell>
          <cell r="AG3509" t="str">
            <v>610</v>
          </cell>
        </row>
        <row r="3510">
          <cell r="J3510" t="str">
            <v>jsalazfu</v>
          </cell>
          <cell r="K3510" t="str">
            <v>21/11/19</v>
          </cell>
          <cell r="L3510" t="str">
            <v>MATE NORMAL 30 - 50 MICROPULG</v>
          </cell>
          <cell r="N3510" t="str">
            <v>SI / ANTICORROSIVO / 50 A 100 MG/FT2</v>
          </cell>
          <cell r="P3510" t="str">
            <v>LAMINACIÓN</v>
          </cell>
          <cell r="AG3510" t="str">
            <v>610</v>
          </cell>
        </row>
        <row r="3511">
          <cell r="J3511" t="str">
            <v>c.yramro</v>
          </cell>
          <cell r="K3511" t="str">
            <v>21/11/19</v>
          </cell>
          <cell r="AG3511" t="str">
            <v>508</v>
          </cell>
        </row>
        <row r="3512">
          <cell r="J3512" t="str">
            <v>c.yramro</v>
          </cell>
          <cell r="K3512" t="str">
            <v>21/11/19</v>
          </cell>
          <cell r="AG3512" t="str">
            <v>508</v>
          </cell>
          <cell r="AI3512" t="str">
            <v>ESTANDAR</v>
          </cell>
        </row>
        <row r="3513">
          <cell r="J3513" t="str">
            <v>jgarzavi</v>
          </cell>
          <cell r="K3513" t="str">
            <v>21/11/19</v>
          </cell>
          <cell r="N3513" t="str">
            <v>SI / ANTICORROSIVO / 100 A 150 MG/FT2</v>
          </cell>
          <cell r="P3513" t="str">
            <v>LAMINACIÓN</v>
          </cell>
          <cell r="AG3513" t="str">
            <v>610</v>
          </cell>
        </row>
        <row r="3514">
          <cell r="J3514" t="str">
            <v>jgarzavi</v>
          </cell>
          <cell r="K3514" t="str">
            <v>21/11/19</v>
          </cell>
          <cell r="P3514" t="str">
            <v>LAMINACIÓN</v>
          </cell>
          <cell r="AG3514" t="str">
            <v>711</v>
          </cell>
        </row>
        <row r="3515">
          <cell r="J3515" t="str">
            <v>c.yramro</v>
          </cell>
          <cell r="K3515" t="str">
            <v>21/11/19</v>
          </cell>
          <cell r="AG3515" t="str">
            <v>508</v>
          </cell>
          <cell r="AI3515" t="str">
            <v>ESTANDAR</v>
          </cell>
        </row>
        <row r="3516">
          <cell r="J3516" t="str">
            <v>daveliz</v>
          </cell>
          <cell r="K3516" t="str">
            <v>16/12/19</v>
          </cell>
          <cell r="N3516" t="str">
            <v>SI / ANTICORROSIVO / 100 A 150 MG/FT2</v>
          </cell>
          <cell r="P3516" t="str">
            <v>LAMINACIÓN</v>
          </cell>
          <cell r="AG3516" t="str">
            <v>610</v>
          </cell>
        </row>
        <row r="3517">
          <cell r="J3517" t="str">
            <v>daveliz</v>
          </cell>
          <cell r="K3517" t="str">
            <v>20/11/19</v>
          </cell>
          <cell r="N3517" t="str">
            <v>SI / ANTICORROSIVO / 100 A 150 MG/FT2</v>
          </cell>
          <cell r="P3517" t="str">
            <v>LAMINACIÓN</v>
          </cell>
          <cell r="AG3517" t="str">
            <v>610</v>
          </cell>
        </row>
        <row r="3518">
          <cell r="J3518" t="str">
            <v>hpetterson</v>
          </cell>
          <cell r="K3518" t="str">
            <v>20/11/19</v>
          </cell>
          <cell r="AG3518" t="str">
            <v>508</v>
          </cell>
        </row>
        <row r="3519">
          <cell r="J3519" t="str">
            <v>jgarzavi</v>
          </cell>
          <cell r="K3519" t="str">
            <v>20/11/19</v>
          </cell>
          <cell r="P3519" t="str">
            <v>LAMINACIÓN</v>
          </cell>
          <cell r="AG3519" t="str">
            <v>711</v>
          </cell>
        </row>
        <row r="3520">
          <cell r="J3520" t="str">
            <v>daveliz</v>
          </cell>
          <cell r="K3520" t="str">
            <v>20/11/19</v>
          </cell>
          <cell r="P3520" t="str">
            <v>LAMINACIÓN</v>
          </cell>
          <cell r="AG3520" t="str">
            <v>711</v>
          </cell>
        </row>
        <row r="3521">
          <cell r="J3521" t="str">
            <v>hpetterson</v>
          </cell>
          <cell r="K3521" t="str">
            <v>20/11/19</v>
          </cell>
          <cell r="AL3521" t="str">
            <v>TERNIUM 1.5 MM MAX</v>
          </cell>
        </row>
        <row r="3522">
          <cell r="J3522" t="str">
            <v>hpetterson</v>
          </cell>
          <cell r="K3522" t="str">
            <v>20/11/19</v>
          </cell>
          <cell r="M3522" t="str">
            <v>MATE</v>
          </cell>
          <cell r="N3522" t="str">
            <v>SI / ANTICORROSIVO / ACEITADO LIGERO</v>
          </cell>
          <cell r="P3522" t="str">
            <v>LAMINACIÓN</v>
          </cell>
          <cell r="AG3522" t="str">
            <v>508</v>
          </cell>
        </row>
        <row r="3523">
          <cell r="J3523" t="str">
            <v>jsalazfu</v>
          </cell>
          <cell r="K3523" t="str">
            <v>20/11/19</v>
          </cell>
          <cell r="L3523" t="str">
            <v>MATE NORMAL 30 - 50 MICROPULG</v>
          </cell>
          <cell r="N3523" t="str">
            <v>NO</v>
          </cell>
          <cell r="P3523" t="str">
            <v>LAMINACIÓN</v>
          </cell>
          <cell r="AG3523" t="str">
            <v>508</v>
          </cell>
        </row>
        <row r="3524">
          <cell r="J3524" t="str">
            <v>hpetterson</v>
          </cell>
          <cell r="K3524" t="str">
            <v>19/11/19</v>
          </cell>
          <cell r="M3524" t="str">
            <v>MATE</v>
          </cell>
          <cell r="N3524" t="str">
            <v>SI / ANTICORROSIVO / ACEITADO LIGERO</v>
          </cell>
          <cell r="P3524" t="str">
            <v>CORTADOS</v>
          </cell>
          <cell r="AG3524" t="str">
            <v>610</v>
          </cell>
        </row>
        <row r="3525">
          <cell r="J3525" t="str">
            <v>c.yramro</v>
          </cell>
          <cell r="K3525" t="str">
            <v>19/11/19</v>
          </cell>
          <cell r="M3525" t="str">
            <v>MATE</v>
          </cell>
          <cell r="N3525" t="str">
            <v>SI / ANTICORROSIVO / ACEITADO LIGERO</v>
          </cell>
          <cell r="P3525" t="str">
            <v>LAMINACIÓN</v>
          </cell>
          <cell r="AG3525" t="str">
            <v>508</v>
          </cell>
        </row>
        <row r="3526">
          <cell r="J3526" t="str">
            <v>c.yramro</v>
          </cell>
          <cell r="K3526" t="str">
            <v>19/11/19</v>
          </cell>
          <cell r="M3526" t="str">
            <v>MATE</v>
          </cell>
          <cell r="N3526" t="str">
            <v>SI / ANTICORROSIVO / ACEITADO LIGERO</v>
          </cell>
          <cell r="P3526" t="str">
            <v>LAMINACIÓN</v>
          </cell>
          <cell r="AG3526" t="str">
            <v>508</v>
          </cell>
        </row>
        <row r="3527">
          <cell r="J3527" t="str">
            <v>c.yramro</v>
          </cell>
          <cell r="K3527" t="str">
            <v>19/11/19</v>
          </cell>
          <cell r="M3527" t="str">
            <v>MATE</v>
          </cell>
          <cell r="N3527" t="str">
            <v>SI / ANTICORROSIVO / ACEITADO LIGERO</v>
          </cell>
          <cell r="P3527" t="str">
            <v>LAMINACIÓN</v>
          </cell>
          <cell r="AG3527" t="str">
            <v>508</v>
          </cell>
        </row>
        <row r="3528">
          <cell r="J3528" t="str">
            <v>c.yramro</v>
          </cell>
          <cell r="K3528" t="str">
            <v>19/11/19</v>
          </cell>
          <cell r="M3528" t="str">
            <v>MATE</v>
          </cell>
          <cell r="N3528" t="str">
            <v>NO</v>
          </cell>
          <cell r="P3528" t="str">
            <v>LAMINACIÓN</v>
          </cell>
          <cell r="AG3528" t="str">
            <v>508</v>
          </cell>
        </row>
        <row r="3529">
          <cell r="J3529" t="str">
            <v>hpetterson</v>
          </cell>
          <cell r="K3529" t="str">
            <v>14/11/19</v>
          </cell>
          <cell r="M3529" t="str">
            <v>MATE</v>
          </cell>
          <cell r="N3529" t="str">
            <v>SI / ANTICORROSIVO / ACEITADO LIGERO</v>
          </cell>
          <cell r="AG3529" t="str">
            <v>610</v>
          </cell>
          <cell r="AI3529" t="str">
            <v>ESTANDAR</v>
          </cell>
        </row>
        <row r="3530">
          <cell r="J3530" t="str">
            <v>hpetterson</v>
          </cell>
          <cell r="K3530" t="str">
            <v>15/11/19</v>
          </cell>
          <cell r="AG3530" t="str">
            <v>508</v>
          </cell>
        </row>
        <row r="3531">
          <cell r="J3531" t="str">
            <v>c.yramro</v>
          </cell>
          <cell r="K3531" t="str">
            <v>14/11/19</v>
          </cell>
          <cell r="AG3531" t="str">
            <v>508</v>
          </cell>
        </row>
        <row r="3532">
          <cell r="J3532" t="str">
            <v>c.yramro</v>
          </cell>
          <cell r="K3532" t="str">
            <v>14/11/19</v>
          </cell>
          <cell r="AG3532" t="str">
            <v>508</v>
          </cell>
        </row>
        <row r="3533">
          <cell r="J3533" t="str">
            <v>daveliz</v>
          </cell>
          <cell r="K3533" t="str">
            <v>13/11/19</v>
          </cell>
          <cell r="P3533" t="str">
            <v>LAMINACIÓN</v>
          </cell>
          <cell r="AG3533" t="str">
            <v>711</v>
          </cell>
        </row>
        <row r="3534">
          <cell r="J3534" t="str">
            <v>daveliz</v>
          </cell>
          <cell r="K3534" t="str">
            <v>13/11/19</v>
          </cell>
          <cell r="P3534" t="str">
            <v>LAMINACIÓN</v>
          </cell>
          <cell r="AG3534" t="str">
            <v>711</v>
          </cell>
        </row>
        <row r="3535">
          <cell r="J3535" t="str">
            <v>hpetterson</v>
          </cell>
          <cell r="K3535" t="str">
            <v>13/11/19</v>
          </cell>
          <cell r="M3535" t="str">
            <v>MATE</v>
          </cell>
          <cell r="N3535" t="str">
            <v>NO</v>
          </cell>
          <cell r="P3535" t="str">
            <v>CORTADOS</v>
          </cell>
          <cell r="AG3535" t="str">
            <v>610</v>
          </cell>
        </row>
        <row r="3536">
          <cell r="J3536" t="str">
            <v>c.yramro</v>
          </cell>
          <cell r="K3536" t="str">
            <v>13/11/19</v>
          </cell>
          <cell r="AG3536" t="str">
            <v>508</v>
          </cell>
        </row>
        <row r="3537">
          <cell r="J3537" t="str">
            <v>c.yramro</v>
          </cell>
          <cell r="K3537" t="str">
            <v>12/11/19</v>
          </cell>
          <cell r="AG3537" t="str">
            <v>508</v>
          </cell>
          <cell r="AI3537" t="str">
            <v>ESTANDAR</v>
          </cell>
        </row>
        <row r="3538">
          <cell r="J3538" t="str">
            <v>c.yramro</v>
          </cell>
          <cell r="K3538" t="str">
            <v>12/11/19</v>
          </cell>
          <cell r="AG3538" t="str">
            <v>508</v>
          </cell>
        </row>
        <row r="3539">
          <cell r="J3539" t="str">
            <v>c.yramro</v>
          </cell>
          <cell r="K3539" t="str">
            <v>12/11/19</v>
          </cell>
          <cell r="AG3539" t="str">
            <v>508</v>
          </cell>
        </row>
        <row r="3540">
          <cell r="J3540" t="str">
            <v>hpetterson</v>
          </cell>
          <cell r="K3540" t="str">
            <v>12/11/19</v>
          </cell>
          <cell r="M3540" t="str">
            <v>MATE</v>
          </cell>
          <cell r="N3540" t="str">
            <v>NO</v>
          </cell>
          <cell r="P3540" t="str">
            <v>LAMINACIÓN</v>
          </cell>
          <cell r="AG3540" t="str">
            <v>508</v>
          </cell>
        </row>
        <row r="3541">
          <cell r="J3541" t="str">
            <v>hpetterson</v>
          </cell>
          <cell r="K3541" t="str">
            <v>12/11/19</v>
          </cell>
          <cell r="M3541" t="str">
            <v>MATE</v>
          </cell>
          <cell r="N3541" t="str">
            <v>SI / ANTICORROSIVO / ACEITADO LIGERO</v>
          </cell>
          <cell r="P3541" t="str">
            <v>LAMINACIÓN</v>
          </cell>
          <cell r="AG3541" t="str">
            <v>508</v>
          </cell>
        </row>
        <row r="3542">
          <cell r="J3542" t="str">
            <v>jsalazfu</v>
          </cell>
          <cell r="K3542" t="str">
            <v>12/11/19</v>
          </cell>
          <cell r="M3542" t="str">
            <v>MATE</v>
          </cell>
          <cell r="N3542" t="str">
            <v>SI / ANTICORIT / 0.5-1.0 GR/M2</v>
          </cell>
          <cell r="P3542" t="str">
            <v>CORTADOS</v>
          </cell>
          <cell r="AG3542" t="str">
            <v>508</v>
          </cell>
        </row>
        <row r="3543">
          <cell r="J3543" t="str">
            <v>hpetterson</v>
          </cell>
          <cell r="K3543" t="str">
            <v>12/11/19</v>
          </cell>
          <cell r="AD3543" t="str">
            <v>REBABEADA</v>
          </cell>
        </row>
        <row r="3544">
          <cell r="J3544" t="str">
            <v>c.yramro</v>
          </cell>
          <cell r="K3544" t="str">
            <v>12/11/19</v>
          </cell>
          <cell r="P3544" t="str">
            <v>LAMINACIÓN</v>
          </cell>
          <cell r="AG3544" t="str">
            <v>508</v>
          </cell>
        </row>
        <row r="3545">
          <cell r="J3545" t="str">
            <v>hpetterson</v>
          </cell>
          <cell r="K3545" t="str">
            <v>11/11/19</v>
          </cell>
          <cell r="M3545" t="str">
            <v>MATE</v>
          </cell>
          <cell r="N3545" t="str">
            <v>SI / ANTICORROSIVO / ACEITADO LIGERO</v>
          </cell>
          <cell r="P3545" t="str">
            <v>CORTADOS</v>
          </cell>
          <cell r="AG3545" t="str">
            <v>610</v>
          </cell>
        </row>
        <row r="3546">
          <cell r="J3546" t="str">
            <v>plcampos</v>
          </cell>
          <cell r="K3546" t="str">
            <v>11/11/19</v>
          </cell>
          <cell r="AD3546" t="str">
            <v>BINORMA API 5L / ASTM A 53</v>
          </cell>
        </row>
        <row r="3547">
          <cell r="J3547" t="str">
            <v>c.yramro</v>
          </cell>
          <cell r="K3547" t="str">
            <v>11/11/19</v>
          </cell>
          <cell r="AG3547" t="str">
            <v>508</v>
          </cell>
        </row>
        <row r="3548">
          <cell r="J3548" t="str">
            <v>c.yramro</v>
          </cell>
          <cell r="K3548" t="str">
            <v>10/11/19</v>
          </cell>
          <cell r="P3548" t="str">
            <v>LAMINACIÓN</v>
          </cell>
          <cell r="AG3548" t="str">
            <v>508</v>
          </cell>
        </row>
        <row r="3549">
          <cell r="J3549" t="str">
            <v>c.yramro</v>
          </cell>
          <cell r="K3549" t="str">
            <v>10/11/19</v>
          </cell>
          <cell r="M3549" t="str">
            <v>MATE</v>
          </cell>
          <cell r="N3549" t="str">
            <v>SI / ANTICORROSIVO / ACEITADO LIGERO</v>
          </cell>
          <cell r="P3549" t="str">
            <v>LAMINACIÓN</v>
          </cell>
          <cell r="AG3549" t="str">
            <v>508</v>
          </cell>
        </row>
        <row r="3550">
          <cell r="J3550" t="str">
            <v>hpetterson</v>
          </cell>
          <cell r="K3550" t="str">
            <v>08/11/19</v>
          </cell>
          <cell r="M3550" t="str">
            <v>MATE</v>
          </cell>
          <cell r="N3550" t="str">
            <v>NO</v>
          </cell>
          <cell r="P3550" t="str">
            <v>CORTADOS</v>
          </cell>
          <cell r="AG3550" t="str">
            <v>610</v>
          </cell>
        </row>
        <row r="3551">
          <cell r="J3551" t="str">
            <v>hpetterson</v>
          </cell>
          <cell r="K3551" t="str">
            <v>08/11/19</v>
          </cell>
          <cell r="M3551" t="str">
            <v>MATE</v>
          </cell>
          <cell r="N3551" t="str">
            <v>SI / ANTICORROSIVO / ACEITADO LIGERO</v>
          </cell>
          <cell r="AG3551" t="str">
            <v>508</v>
          </cell>
          <cell r="AI3551" t="str">
            <v>ESTANDAR</v>
          </cell>
        </row>
        <row r="3552">
          <cell r="J3552" t="str">
            <v>c.yramro</v>
          </cell>
          <cell r="K3552" t="str">
            <v>08/11/19</v>
          </cell>
          <cell r="M3552" t="str">
            <v>MATE</v>
          </cell>
          <cell r="N3552" t="str">
            <v>NO</v>
          </cell>
          <cell r="P3552" t="str">
            <v>LAMINACIÓN</v>
          </cell>
          <cell r="AG3552" t="str">
            <v>508</v>
          </cell>
        </row>
        <row r="3553">
          <cell r="J3553" t="str">
            <v>hpetterson</v>
          </cell>
          <cell r="K3553" t="str">
            <v>08/11/19</v>
          </cell>
          <cell r="M3553" t="str">
            <v>MATE</v>
          </cell>
          <cell r="N3553" t="str">
            <v>SI / ANTICORROSIVO / ACEITADO LIGERO</v>
          </cell>
          <cell r="P3553" t="str">
            <v>LAMINACIÓN</v>
          </cell>
          <cell r="AL3553" t="str">
            <v>TERNIUM 3.0 MM MAX</v>
          </cell>
        </row>
        <row r="3554">
          <cell r="J3554" t="str">
            <v>c.yramro</v>
          </cell>
          <cell r="K3554" t="str">
            <v>08/11/19</v>
          </cell>
          <cell r="M3554" t="str">
            <v>MATE</v>
          </cell>
          <cell r="N3554" t="str">
            <v>NO</v>
          </cell>
          <cell r="P3554" t="str">
            <v>LAMINACIÓN</v>
          </cell>
          <cell r="AG3554" t="str">
            <v>508</v>
          </cell>
        </row>
        <row r="3555">
          <cell r="J3555" t="str">
            <v>plcampos</v>
          </cell>
          <cell r="K3555" t="str">
            <v>08/11/19</v>
          </cell>
          <cell r="AH3555" t="str">
            <v>850 MM</v>
          </cell>
        </row>
        <row r="3556">
          <cell r="J3556" t="str">
            <v>c.yramro</v>
          </cell>
          <cell r="K3556" t="str">
            <v>08/11/19</v>
          </cell>
          <cell r="M3556" t="str">
            <v>MATE</v>
          </cell>
          <cell r="N3556" t="str">
            <v>NO</v>
          </cell>
          <cell r="P3556" t="str">
            <v>LAMINACIÓN</v>
          </cell>
          <cell r="AG3556" t="str">
            <v>508</v>
          </cell>
        </row>
        <row r="3557">
          <cell r="J3557" t="str">
            <v>c.yramro</v>
          </cell>
          <cell r="K3557" t="str">
            <v>08/11/19</v>
          </cell>
          <cell r="M3557" t="str">
            <v>MATE</v>
          </cell>
          <cell r="N3557" t="str">
            <v>NO</v>
          </cell>
          <cell r="AG3557" t="str">
            <v>508</v>
          </cell>
          <cell r="AI3557" t="str">
            <v>ESTANDAR</v>
          </cell>
        </row>
        <row r="3558">
          <cell r="J3558" t="str">
            <v>hpetterson</v>
          </cell>
          <cell r="K3558" t="str">
            <v>27/02/20</v>
          </cell>
          <cell r="M3558" t="str">
            <v>MATE</v>
          </cell>
          <cell r="N3558" t="str">
            <v>NO</v>
          </cell>
          <cell r="AG3558" t="str">
            <v>508</v>
          </cell>
          <cell r="AI3558" t="str">
            <v>ESTANDAR</v>
          </cell>
        </row>
        <row r="3559">
          <cell r="J3559" t="str">
            <v>c.yramro</v>
          </cell>
          <cell r="K3559" t="str">
            <v>27/11/19</v>
          </cell>
          <cell r="M3559" t="str">
            <v>MATE</v>
          </cell>
          <cell r="N3559" t="str">
            <v>NO</v>
          </cell>
          <cell r="AG3559" t="str">
            <v>508</v>
          </cell>
          <cell r="AI3559" t="str">
            <v>ESTANDAR</v>
          </cell>
        </row>
        <row r="3560">
          <cell r="J3560" t="str">
            <v>jsalazfu</v>
          </cell>
          <cell r="K3560" t="str">
            <v>07/11/19</v>
          </cell>
          <cell r="M3560" t="str">
            <v>SEMIMATE</v>
          </cell>
          <cell r="N3560" t="str">
            <v>SI / ANTICORIT / 0.5-1.0 GR/M2</v>
          </cell>
          <cell r="P3560" t="str">
            <v>CORTADOS</v>
          </cell>
          <cell r="AG3560" t="str">
            <v>610</v>
          </cell>
        </row>
        <row r="3561">
          <cell r="J3561" t="str">
            <v>hpetterson</v>
          </cell>
          <cell r="K3561" t="str">
            <v>07/11/19</v>
          </cell>
          <cell r="M3561" t="str">
            <v>MATE</v>
          </cell>
          <cell r="N3561" t="str">
            <v>SI / ANTICORROSIVO / ACEITADO LIGERO</v>
          </cell>
          <cell r="AG3561" t="str">
            <v>610</v>
          </cell>
          <cell r="AI3561" t="str">
            <v>ESTANDAR</v>
          </cell>
        </row>
        <row r="3562">
          <cell r="J3562" t="str">
            <v>hpetterson</v>
          </cell>
          <cell r="K3562" t="str">
            <v>07/11/19</v>
          </cell>
          <cell r="M3562" t="str">
            <v>MATE</v>
          </cell>
          <cell r="N3562" t="str">
            <v>SI / ANTICORROSIVO / ACEITADO LIGERO</v>
          </cell>
          <cell r="AG3562" t="str">
            <v>610</v>
          </cell>
          <cell r="AI3562" t="str">
            <v>ESTANDAR</v>
          </cell>
        </row>
        <row r="3563">
          <cell r="J3563" t="str">
            <v>hpetterson</v>
          </cell>
          <cell r="K3563" t="str">
            <v>07/11/19</v>
          </cell>
          <cell r="M3563" t="str">
            <v>MATE</v>
          </cell>
          <cell r="N3563" t="str">
            <v>SI / ANTICORROSIVO / ACEITADO LIGERO</v>
          </cell>
          <cell r="AG3563" t="str">
            <v>610</v>
          </cell>
          <cell r="AI3563" t="str">
            <v>ESTANDAR</v>
          </cell>
        </row>
        <row r="3564">
          <cell r="J3564" t="str">
            <v>c.yramro</v>
          </cell>
          <cell r="K3564" t="str">
            <v>06/11/19</v>
          </cell>
          <cell r="AG3564" t="str">
            <v>508</v>
          </cell>
          <cell r="AI3564" t="str">
            <v>ESTANDAR</v>
          </cell>
        </row>
        <row r="3565">
          <cell r="J3565" t="str">
            <v>c.yramro</v>
          </cell>
          <cell r="K3565" t="str">
            <v>07/11/19</v>
          </cell>
          <cell r="AG3565" t="str">
            <v>508</v>
          </cell>
        </row>
        <row r="3566">
          <cell r="J3566" t="str">
            <v>c.yramro</v>
          </cell>
          <cell r="K3566" t="str">
            <v>06/11/19</v>
          </cell>
          <cell r="AG3566" t="str">
            <v>508</v>
          </cell>
        </row>
        <row r="3567">
          <cell r="J3567" t="str">
            <v>jgarzavi</v>
          </cell>
          <cell r="K3567" t="str">
            <v>06/11/19</v>
          </cell>
          <cell r="N3567" t="str">
            <v>SI / ANTICORROSIVO / 100 A 150 MG/FT2</v>
          </cell>
          <cell r="AG3567" t="str">
            <v>610</v>
          </cell>
          <cell r="AI3567" t="str">
            <v>ESTANDAR</v>
          </cell>
        </row>
        <row r="3568">
          <cell r="J3568" t="str">
            <v>c.yramro</v>
          </cell>
          <cell r="K3568" t="str">
            <v>06/11/19</v>
          </cell>
          <cell r="M3568" t="str">
            <v>MATE</v>
          </cell>
          <cell r="N3568" t="str">
            <v>SI / ANTICORROSIVO / ACEITADO LIGERO</v>
          </cell>
          <cell r="P3568" t="str">
            <v>LAMINACIÓN</v>
          </cell>
          <cell r="AG3568" t="str">
            <v>508</v>
          </cell>
        </row>
        <row r="3569">
          <cell r="J3569" t="str">
            <v>c.yramro</v>
          </cell>
          <cell r="K3569" t="str">
            <v>06/11/19</v>
          </cell>
          <cell r="AG3569" t="str">
            <v>508</v>
          </cell>
        </row>
        <row r="3570">
          <cell r="J3570" t="str">
            <v>c.yramro</v>
          </cell>
          <cell r="K3570" t="str">
            <v>06/11/19</v>
          </cell>
          <cell r="AG3570" t="str">
            <v>508</v>
          </cell>
        </row>
        <row r="3571">
          <cell r="J3571" t="str">
            <v>c.yramro</v>
          </cell>
          <cell r="K3571" t="str">
            <v>06/11/19</v>
          </cell>
          <cell r="AG3571" t="str">
            <v>508</v>
          </cell>
        </row>
        <row r="3572">
          <cell r="J3572" t="str">
            <v>c.yramro</v>
          </cell>
          <cell r="K3572" t="str">
            <v>06/11/19</v>
          </cell>
          <cell r="AG3572" t="str">
            <v>508</v>
          </cell>
        </row>
        <row r="3573">
          <cell r="J3573" t="str">
            <v>c.yramro</v>
          </cell>
          <cell r="K3573" t="str">
            <v>12/06/20</v>
          </cell>
          <cell r="AG3573" t="str">
            <v>508</v>
          </cell>
        </row>
        <row r="3574">
          <cell r="J3574" t="str">
            <v>c.yramro</v>
          </cell>
          <cell r="K3574" t="str">
            <v>05/11/19</v>
          </cell>
          <cell r="AG3574" t="str">
            <v>508</v>
          </cell>
        </row>
        <row r="3575">
          <cell r="J3575" t="str">
            <v>c.yramro</v>
          </cell>
          <cell r="K3575" t="str">
            <v>24/06/20</v>
          </cell>
          <cell r="M3575" t="str">
            <v>MATE</v>
          </cell>
          <cell r="N3575" t="str">
            <v>NO</v>
          </cell>
          <cell r="P3575" t="str">
            <v>LAMINACIÓN</v>
          </cell>
          <cell r="AG3575" t="str">
            <v>508</v>
          </cell>
        </row>
        <row r="3576">
          <cell r="J3576" t="str">
            <v>hpetterson</v>
          </cell>
          <cell r="K3576" t="str">
            <v>30/06/20</v>
          </cell>
          <cell r="AG3576" t="str">
            <v>508</v>
          </cell>
        </row>
        <row r="3577">
          <cell r="J3577" t="str">
            <v>jsalazfu</v>
          </cell>
          <cell r="K3577" t="str">
            <v>05/11/19</v>
          </cell>
          <cell r="L3577" t="str">
            <v>MATE NORMAL 30 - 50 MICROPULG</v>
          </cell>
          <cell r="N3577" t="str">
            <v>SI / ANTICORROSIVO / 50 A 100 MG/FT2</v>
          </cell>
          <cell r="AG3577" t="str">
            <v>508</v>
          </cell>
          <cell r="AI3577" t="str">
            <v>ESTANDAR</v>
          </cell>
        </row>
        <row r="3578">
          <cell r="J3578" t="str">
            <v>c.yramro</v>
          </cell>
          <cell r="K3578" t="str">
            <v>05/11/19</v>
          </cell>
          <cell r="M3578" t="str">
            <v>MATE</v>
          </cell>
          <cell r="N3578" t="str">
            <v>NO</v>
          </cell>
          <cell r="P3578" t="str">
            <v>CORTADOS</v>
          </cell>
          <cell r="AG3578" t="str">
            <v>610</v>
          </cell>
        </row>
        <row r="3579">
          <cell r="J3579" t="str">
            <v>c.yramro</v>
          </cell>
          <cell r="K3579" t="str">
            <v>05/11/19</v>
          </cell>
          <cell r="M3579" t="str">
            <v>MATE</v>
          </cell>
          <cell r="N3579" t="str">
            <v>SI / ANTICORROSIVO / ACEITADO LIGERO</v>
          </cell>
          <cell r="AG3579" t="str">
            <v>508</v>
          </cell>
          <cell r="AI3579" t="str">
            <v>ESTANDAR</v>
          </cell>
        </row>
        <row r="3580">
          <cell r="J3580" t="str">
            <v>c.yramro</v>
          </cell>
          <cell r="K3580" t="str">
            <v>05/11/19</v>
          </cell>
          <cell r="M3580" t="str">
            <v>MATE</v>
          </cell>
          <cell r="N3580" t="str">
            <v>SI / ANTICORROSIVO / ACEITADO LIGERO</v>
          </cell>
          <cell r="AG3580" t="str">
            <v>508</v>
          </cell>
          <cell r="AI3580" t="str">
            <v>ESTANDAR</v>
          </cell>
        </row>
        <row r="3581">
          <cell r="J3581" t="str">
            <v>c.yramro</v>
          </cell>
          <cell r="K3581" t="str">
            <v>05/11/19</v>
          </cell>
          <cell r="M3581" t="str">
            <v>MATE</v>
          </cell>
          <cell r="N3581" t="str">
            <v>SI / ANTICORROSIVO / ACEITADO LIGERO</v>
          </cell>
          <cell r="AG3581" t="str">
            <v>508</v>
          </cell>
          <cell r="AI3581" t="str">
            <v>ESTANDAR</v>
          </cell>
        </row>
        <row r="3582">
          <cell r="J3582" t="str">
            <v>jsalazfu</v>
          </cell>
          <cell r="K3582" t="str">
            <v>05/11/19</v>
          </cell>
          <cell r="M3582" t="str">
            <v>MATE</v>
          </cell>
          <cell r="N3582" t="str">
            <v>SI / ANTICORIT / 0.5-1.0 GR/M2</v>
          </cell>
          <cell r="P3582" t="str">
            <v>CORTADOS</v>
          </cell>
          <cell r="AG3582" t="str">
            <v>610</v>
          </cell>
        </row>
        <row r="3583">
          <cell r="J3583" t="str">
            <v>jsalazfu</v>
          </cell>
          <cell r="K3583" t="str">
            <v>05/11/19</v>
          </cell>
          <cell r="M3583" t="str">
            <v>MATE</v>
          </cell>
          <cell r="N3583" t="str">
            <v>SI / ANTICORIT / 0.5-1.0 GR/M2</v>
          </cell>
          <cell r="P3583" t="str">
            <v>CORTADOS</v>
          </cell>
          <cell r="AG3583" t="str">
            <v>610</v>
          </cell>
        </row>
        <row r="3584">
          <cell r="J3584" t="str">
            <v>jsalazfu</v>
          </cell>
          <cell r="K3584" t="str">
            <v>05/11/19</v>
          </cell>
          <cell r="M3584" t="str">
            <v>MATE</v>
          </cell>
          <cell r="N3584" t="str">
            <v>SI / ANTICORIT / 1.0-1.5 GR/M2</v>
          </cell>
          <cell r="P3584" t="str">
            <v>CORTADOS</v>
          </cell>
          <cell r="AG3584" t="str">
            <v>610</v>
          </cell>
        </row>
        <row r="3585">
          <cell r="J3585" t="str">
            <v>jsalazfu</v>
          </cell>
          <cell r="K3585" t="str">
            <v>05/11/19</v>
          </cell>
          <cell r="M3585" t="str">
            <v>MATE</v>
          </cell>
          <cell r="N3585" t="str">
            <v>SI / ANTICORIT / 1.0-1.5 GR/M2</v>
          </cell>
          <cell r="P3585" t="str">
            <v>CORTADOS</v>
          </cell>
          <cell r="AG3585" t="str">
            <v>610</v>
          </cell>
        </row>
        <row r="3586">
          <cell r="J3586" t="str">
            <v>c.yramro</v>
          </cell>
          <cell r="K3586" t="str">
            <v>06/11/19</v>
          </cell>
          <cell r="AG3586" t="str">
            <v>508</v>
          </cell>
        </row>
        <row r="3587">
          <cell r="J3587" t="str">
            <v>jsalazfu</v>
          </cell>
          <cell r="K3587" t="str">
            <v>05/11/19</v>
          </cell>
          <cell r="AG3587" t="str">
            <v>508</v>
          </cell>
        </row>
        <row r="3588">
          <cell r="J3588" t="str">
            <v>jsalazfu</v>
          </cell>
          <cell r="K3588" t="str">
            <v>04/11/19</v>
          </cell>
        </row>
        <row r="3589">
          <cell r="J3589" t="str">
            <v>jgarzavi</v>
          </cell>
          <cell r="K3589" t="str">
            <v>04/11/19</v>
          </cell>
          <cell r="N3589" t="str">
            <v>NO</v>
          </cell>
          <cell r="P3589" t="str">
            <v>CORTADOS</v>
          </cell>
          <cell r="AG3589" t="str">
            <v>610</v>
          </cell>
        </row>
        <row r="3590">
          <cell r="J3590" t="str">
            <v>c.yramro</v>
          </cell>
          <cell r="K3590" t="str">
            <v>04/11/19</v>
          </cell>
          <cell r="AG3590" t="str">
            <v>508</v>
          </cell>
        </row>
        <row r="3591">
          <cell r="J3591" t="str">
            <v>daveliz</v>
          </cell>
          <cell r="K3591" t="str">
            <v>04/11/19</v>
          </cell>
          <cell r="N3591" t="str">
            <v>SI / ANTICORROSIVO / 100 A 150 MG/FT2</v>
          </cell>
          <cell r="P3591" t="str">
            <v>CORTADOS</v>
          </cell>
          <cell r="AL3591" t="str">
            <v>TERNIUM 1.0 MM MAX</v>
          </cell>
        </row>
        <row r="3592">
          <cell r="J3592" t="str">
            <v>daveliz</v>
          </cell>
          <cell r="K3592" t="str">
            <v>04/11/19</v>
          </cell>
          <cell r="N3592" t="str">
            <v>SI / ANTICORROSIVO / 100 A 150 MG/FT2</v>
          </cell>
          <cell r="P3592" t="str">
            <v>CORTADOS</v>
          </cell>
          <cell r="AL3592" t="str">
            <v>TERNIUM 1% MAX ANCHO</v>
          </cell>
        </row>
        <row r="3593">
          <cell r="J3593" t="str">
            <v>jsalazfu</v>
          </cell>
          <cell r="K3593" t="str">
            <v>04/11/19</v>
          </cell>
          <cell r="M3593" t="str">
            <v>SEMIMATE</v>
          </cell>
          <cell r="N3593" t="str">
            <v>SI / ANTICORIT / 0.5-1.0 GR/M2</v>
          </cell>
          <cell r="P3593" t="str">
            <v>CORTADOS</v>
          </cell>
          <cell r="AG3593" t="str">
            <v>610</v>
          </cell>
        </row>
        <row r="3594">
          <cell r="J3594" t="str">
            <v>hpetterson</v>
          </cell>
          <cell r="K3594" t="str">
            <v>06/02/20</v>
          </cell>
          <cell r="M3594" t="str">
            <v>MATE</v>
          </cell>
          <cell r="N3594" t="str">
            <v>SI / ANTICORIT / 1.0-1.5 GR/M2</v>
          </cell>
          <cell r="P3594" t="str">
            <v>CORTADOS</v>
          </cell>
          <cell r="AG3594" t="str">
            <v>508</v>
          </cell>
        </row>
        <row r="3595">
          <cell r="J3595" t="str">
            <v>jgarzavi</v>
          </cell>
          <cell r="K3595" t="str">
            <v>04/11/19</v>
          </cell>
          <cell r="N3595" t="str">
            <v>SI / ANTICORROSIVO / 100 A 150 MG/FT2</v>
          </cell>
          <cell r="P3595" t="str">
            <v>LAMINACIÓN</v>
          </cell>
          <cell r="AG3595" t="str">
            <v>610</v>
          </cell>
        </row>
        <row r="3596">
          <cell r="J3596" t="str">
            <v>jgarzavi</v>
          </cell>
          <cell r="K3596" t="str">
            <v>01/11/19</v>
          </cell>
          <cell r="P3596" t="str">
            <v>CORTADOS</v>
          </cell>
          <cell r="AL3596" t="str">
            <v>TERNIUM 6.0 MM MAX</v>
          </cell>
        </row>
        <row r="3597">
          <cell r="J3597" t="str">
            <v>jsalazfu</v>
          </cell>
          <cell r="K3597" t="str">
            <v>01/11/19</v>
          </cell>
          <cell r="L3597" t="str">
            <v>MATE NORMAL 30 - 50 MICROPULG</v>
          </cell>
          <cell r="N3597" t="str">
            <v>SI / ANTICORROSIVO / 50 A 100 MG/FT2</v>
          </cell>
          <cell r="P3597" t="str">
            <v>LAMINACIÓN</v>
          </cell>
          <cell r="AG3597" t="str">
            <v>508</v>
          </cell>
        </row>
        <row r="3598">
          <cell r="J3598" t="str">
            <v>jsalazfu</v>
          </cell>
          <cell r="K3598" t="str">
            <v>01/11/19</v>
          </cell>
          <cell r="L3598" t="str">
            <v>MATE NORMAL 30 - 50 MICROPULG</v>
          </cell>
          <cell r="N3598" t="str">
            <v>SI / ANTICORROSIVO / 50 A 100 MG/FT2</v>
          </cell>
          <cell r="AG3598" t="str">
            <v>508</v>
          </cell>
          <cell r="AI3598" t="str">
            <v>ESTANDAR</v>
          </cell>
        </row>
        <row r="3599">
          <cell r="J3599" t="str">
            <v>jgarzavi</v>
          </cell>
          <cell r="K3599" t="str">
            <v>01/11/19</v>
          </cell>
          <cell r="N3599" t="str">
            <v>SI / ANTICORROSIVO / 100 A 150 MG/FT2</v>
          </cell>
          <cell r="AG3599" t="str">
            <v>610</v>
          </cell>
          <cell r="AI3599" t="str">
            <v>ESTANDAR</v>
          </cell>
        </row>
        <row r="3600">
          <cell r="J3600" t="str">
            <v>c.yramro</v>
          </cell>
          <cell r="K3600" t="str">
            <v>01/11/19</v>
          </cell>
          <cell r="P3600" t="str">
            <v>LAMINACIÓN</v>
          </cell>
          <cell r="AG3600" t="str">
            <v>711</v>
          </cell>
        </row>
        <row r="3601">
          <cell r="J3601" t="str">
            <v>jgarzavi</v>
          </cell>
          <cell r="K3601" t="str">
            <v>31/10/19</v>
          </cell>
          <cell r="P3601" t="str">
            <v>LAMINACIÓN</v>
          </cell>
          <cell r="AG3601" t="str">
            <v>711</v>
          </cell>
        </row>
        <row r="3602">
          <cell r="J3602" t="str">
            <v>jgarzavi</v>
          </cell>
          <cell r="K3602" t="str">
            <v>31/10/19</v>
          </cell>
          <cell r="N3602" t="str">
            <v>SI / ANTICORROSIVO / 100 A 150 MG/FT2</v>
          </cell>
          <cell r="P3602" t="str">
            <v>LAMINACIÓN</v>
          </cell>
          <cell r="AG3602" t="str">
            <v>610</v>
          </cell>
        </row>
        <row r="3603">
          <cell r="J3603" t="str">
            <v>plcampos</v>
          </cell>
          <cell r="K3603" t="str">
            <v>31/10/19</v>
          </cell>
          <cell r="AD3603" t="str">
            <v>ESTANDAR</v>
          </cell>
        </row>
        <row r="3604">
          <cell r="J3604" t="str">
            <v>daveliz</v>
          </cell>
          <cell r="K3604" t="str">
            <v>04/11/19</v>
          </cell>
          <cell r="N3604" t="str">
            <v>SI / ANTICORROSIVO / 100 A 150 MG/FT2</v>
          </cell>
          <cell r="P3604" t="str">
            <v>LAMINACIÓN</v>
          </cell>
          <cell r="AL3604" t="str">
            <v>TERNIUM 1% MAX ANCHO</v>
          </cell>
        </row>
        <row r="3605">
          <cell r="J3605" t="str">
            <v>plcampos</v>
          </cell>
          <cell r="K3605" t="str">
            <v>31/10/19</v>
          </cell>
          <cell r="AD3605" t="str">
            <v>ESTANDAR</v>
          </cell>
        </row>
        <row r="3606">
          <cell r="J3606" t="str">
            <v>c.yramro</v>
          </cell>
          <cell r="K3606" t="str">
            <v>31/10/19</v>
          </cell>
          <cell r="L3606" t="str">
            <v>MATE NORMAL 30 - 50 MICROPULG</v>
          </cell>
          <cell r="N3606" t="str">
            <v>SI / ACEITE DOS / 10 A 20 MG/M2</v>
          </cell>
          <cell r="P3606" t="str">
            <v>CORTADOS</v>
          </cell>
          <cell r="AL3606" t="str">
            <v>TERNIUM 1.5 MM MAX</v>
          </cell>
        </row>
        <row r="3607">
          <cell r="J3607" t="str">
            <v>c.yramro</v>
          </cell>
          <cell r="K3607" t="str">
            <v>30/10/19</v>
          </cell>
          <cell r="M3607" t="str">
            <v>MATE</v>
          </cell>
          <cell r="N3607" t="str">
            <v>NO</v>
          </cell>
          <cell r="P3607" t="str">
            <v>LAMINACIÓN</v>
          </cell>
          <cell r="AG3607" t="str">
            <v>508</v>
          </cell>
        </row>
        <row r="3608">
          <cell r="J3608" t="str">
            <v>hpetterson</v>
          </cell>
          <cell r="K3608" t="str">
            <v>02/01/20</v>
          </cell>
          <cell r="M3608" t="str">
            <v>MATE</v>
          </cell>
          <cell r="N3608" t="str">
            <v>SI / ANTICORROSIVO / ACEITADO LIGERO</v>
          </cell>
          <cell r="P3608" t="str">
            <v>LAMINACIÓN</v>
          </cell>
          <cell r="AG3608" t="str">
            <v>508</v>
          </cell>
        </row>
        <row r="3609">
          <cell r="J3609" t="str">
            <v>c.yramro</v>
          </cell>
          <cell r="K3609" t="str">
            <v>30/10/19</v>
          </cell>
          <cell r="M3609" t="str">
            <v>MATE</v>
          </cell>
          <cell r="N3609" t="str">
            <v>NO</v>
          </cell>
          <cell r="P3609" t="str">
            <v>LAMINACIÓN</v>
          </cell>
          <cell r="AG3609" t="str">
            <v>508</v>
          </cell>
        </row>
        <row r="3610">
          <cell r="J3610" t="str">
            <v>hpetterson</v>
          </cell>
          <cell r="K3610" t="str">
            <v>30/10/19</v>
          </cell>
          <cell r="M3610" t="str">
            <v>MATE</v>
          </cell>
          <cell r="N3610" t="str">
            <v>NO</v>
          </cell>
          <cell r="P3610" t="str">
            <v>LAMINACIÓN</v>
          </cell>
          <cell r="AG3610" t="str">
            <v>508</v>
          </cell>
        </row>
        <row r="3611">
          <cell r="J3611" t="str">
            <v>c.yramro</v>
          </cell>
          <cell r="K3611" t="str">
            <v>30/10/19</v>
          </cell>
          <cell r="M3611" t="str">
            <v>MATE</v>
          </cell>
          <cell r="N3611" t="str">
            <v>SI / ANTICORROSIVO / ACEITADO LIGERO</v>
          </cell>
          <cell r="P3611" t="str">
            <v>LAMINACIÓN</v>
          </cell>
          <cell r="AG3611" t="str">
            <v>508</v>
          </cell>
        </row>
        <row r="3612">
          <cell r="J3612" t="str">
            <v>c.yramro</v>
          </cell>
          <cell r="K3612" t="str">
            <v>30/10/19</v>
          </cell>
          <cell r="M3612" t="str">
            <v>MATE</v>
          </cell>
          <cell r="N3612" t="str">
            <v>SI / ANTICORROSIVO / ACEITADO LIGERO</v>
          </cell>
          <cell r="P3612" t="str">
            <v>LAMINACIÓN</v>
          </cell>
          <cell r="AG3612" t="str">
            <v>508</v>
          </cell>
        </row>
        <row r="3613">
          <cell r="J3613" t="str">
            <v>c.yramro</v>
          </cell>
          <cell r="K3613" t="str">
            <v>30/10/19</v>
          </cell>
          <cell r="AG3613" t="str">
            <v>508</v>
          </cell>
          <cell r="AI3613" t="str">
            <v>ESTANDAR</v>
          </cell>
        </row>
        <row r="3614">
          <cell r="J3614" t="str">
            <v>c.yramro</v>
          </cell>
          <cell r="K3614" t="str">
            <v>30/10/19</v>
          </cell>
          <cell r="AG3614" t="str">
            <v>711</v>
          </cell>
          <cell r="AI3614" t="str">
            <v>ESTANDAR</v>
          </cell>
        </row>
        <row r="3615">
          <cell r="J3615" t="str">
            <v>c.yramro</v>
          </cell>
          <cell r="K3615" t="str">
            <v>30/10/19</v>
          </cell>
          <cell r="AG3615" t="str">
            <v>711</v>
          </cell>
          <cell r="AI3615" t="str">
            <v>ESTANDAR</v>
          </cell>
        </row>
        <row r="3616">
          <cell r="J3616" t="str">
            <v>jgarzavi</v>
          </cell>
          <cell r="K3616" t="str">
            <v>29/10/19</v>
          </cell>
          <cell r="N3616" t="str">
            <v>SI / ANTICORROSIVO / 100 A 150 MG/FT2</v>
          </cell>
          <cell r="P3616" t="str">
            <v>LAMINACIÓN</v>
          </cell>
          <cell r="AG3616" t="str">
            <v>610</v>
          </cell>
        </row>
        <row r="3617">
          <cell r="J3617" t="str">
            <v>c.yramro</v>
          </cell>
          <cell r="K3617" t="str">
            <v>29/10/19</v>
          </cell>
          <cell r="AG3617" t="str">
            <v>508</v>
          </cell>
        </row>
        <row r="3618">
          <cell r="J3618" t="str">
            <v>c.yramro</v>
          </cell>
          <cell r="K3618" t="str">
            <v>29/10/19</v>
          </cell>
          <cell r="AL3618" t="str">
            <v>TERNIUM 3.0 MM MAX</v>
          </cell>
        </row>
        <row r="3619">
          <cell r="J3619" t="str">
            <v>c.yramro</v>
          </cell>
          <cell r="K3619" t="str">
            <v>29/10/19</v>
          </cell>
          <cell r="AG3619" t="str">
            <v>508</v>
          </cell>
          <cell r="AI3619" t="str">
            <v>ESTANDAR</v>
          </cell>
        </row>
        <row r="3620">
          <cell r="J3620" t="str">
            <v>hpetterson</v>
          </cell>
          <cell r="K3620" t="str">
            <v>29/10/19</v>
          </cell>
          <cell r="M3620" t="str">
            <v>MATE</v>
          </cell>
          <cell r="N3620" t="str">
            <v>NO</v>
          </cell>
          <cell r="P3620" t="str">
            <v>LAMINACIÓN</v>
          </cell>
          <cell r="AG3620" t="str">
            <v>508</v>
          </cell>
        </row>
        <row r="3621">
          <cell r="J3621" t="str">
            <v>EREYESS</v>
          </cell>
          <cell r="K3621" t="str">
            <v>29/10/19</v>
          </cell>
          <cell r="L3621" t="str">
            <v>MATE NORMAL 30 - 50 MICROPULG</v>
          </cell>
          <cell r="N3621" t="str">
            <v>SI / ANTICORROSIVO / 75 A 125 MG/FT2</v>
          </cell>
          <cell r="P3621" t="str">
            <v>LAMINACIÓN</v>
          </cell>
          <cell r="AG3621" t="str">
            <v>610</v>
          </cell>
        </row>
        <row r="3622">
          <cell r="J3622" t="str">
            <v>hpetterson</v>
          </cell>
          <cell r="K3622" t="str">
            <v>29/10/19</v>
          </cell>
          <cell r="M3622" t="str">
            <v>MATE</v>
          </cell>
          <cell r="N3622" t="str">
            <v>SI / ANTICORROSIVO / ACEITADO LIGERO</v>
          </cell>
          <cell r="P3622" t="str">
            <v>LAMINACIÓN</v>
          </cell>
          <cell r="AG3622" t="str">
            <v>508</v>
          </cell>
        </row>
        <row r="3623">
          <cell r="J3623" t="str">
            <v>c.yramro</v>
          </cell>
          <cell r="K3623" t="str">
            <v>29/10/19</v>
          </cell>
          <cell r="M3623" t="str">
            <v>MATE</v>
          </cell>
          <cell r="N3623" t="str">
            <v>NO</v>
          </cell>
          <cell r="AG3623" t="str">
            <v>508</v>
          </cell>
          <cell r="AI3623" t="str">
            <v>ESTANDAR</v>
          </cell>
        </row>
        <row r="3624">
          <cell r="J3624" t="str">
            <v>c.yramro</v>
          </cell>
          <cell r="K3624" t="str">
            <v>29/10/19</v>
          </cell>
          <cell r="M3624" t="str">
            <v>MATE</v>
          </cell>
          <cell r="N3624" t="str">
            <v>NO</v>
          </cell>
          <cell r="AG3624" t="str">
            <v>508</v>
          </cell>
          <cell r="AI3624" t="str">
            <v>ESTANDAR</v>
          </cell>
        </row>
        <row r="3625">
          <cell r="J3625" t="str">
            <v>c.yramro</v>
          </cell>
          <cell r="K3625" t="str">
            <v>29/10/19</v>
          </cell>
          <cell r="AG3625" t="str">
            <v>508</v>
          </cell>
        </row>
        <row r="3626">
          <cell r="J3626" t="str">
            <v>hpetterson</v>
          </cell>
          <cell r="K3626" t="str">
            <v>28/10/19</v>
          </cell>
          <cell r="N3626" t="str">
            <v>NO</v>
          </cell>
          <cell r="P3626" t="str">
            <v>CORTADOS</v>
          </cell>
          <cell r="AG3626" t="str">
            <v>610</v>
          </cell>
        </row>
        <row r="3627">
          <cell r="J3627" t="str">
            <v>daveliz</v>
          </cell>
          <cell r="K3627" t="str">
            <v>28/10/19</v>
          </cell>
          <cell r="N3627" t="str">
            <v>SI / ANTICORROSIVO / 100 A 150 MG/FT2</v>
          </cell>
          <cell r="AG3627" t="str">
            <v>508</v>
          </cell>
          <cell r="AI3627" t="str">
            <v>ESTANDAR</v>
          </cell>
        </row>
        <row r="3628">
          <cell r="J3628" t="str">
            <v>hpetterson</v>
          </cell>
          <cell r="K3628" t="str">
            <v>28/10/19</v>
          </cell>
          <cell r="M3628" t="str">
            <v>MATE</v>
          </cell>
          <cell r="N3628" t="str">
            <v>SI / ANTICORROSIVO / ACEITADO LIGERO</v>
          </cell>
          <cell r="P3628" t="str">
            <v>CORTADOS</v>
          </cell>
          <cell r="AG3628" t="str">
            <v>610</v>
          </cell>
        </row>
        <row r="3629">
          <cell r="J3629" t="str">
            <v>jgarzavi</v>
          </cell>
          <cell r="K3629" t="str">
            <v>28/10/19</v>
          </cell>
          <cell r="P3629" t="str">
            <v>LAMINACIÓN</v>
          </cell>
          <cell r="AG3629" t="str">
            <v>711</v>
          </cell>
        </row>
        <row r="3630">
          <cell r="J3630" t="str">
            <v>jgarzavi</v>
          </cell>
          <cell r="K3630" t="str">
            <v>28/10/19</v>
          </cell>
          <cell r="N3630" t="str">
            <v>SI / ANTICORROSIVO / 100 A 150 MG/FT2</v>
          </cell>
          <cell r="P3630" t="str">
            <v>LAMINACIÓN</v>
          </cell>
          <cell r="AG3630" t="str">
            <v>610</v>
          </cell>
        </row>
        <row r="3631">
          <cell r="J3631" t="str">
            <v>c.yramro</v>
          </cell>
          <cell r="K3631" t="str">
            <v>28/10/19</v>
          </cell>
          <cell r="AG3631" t="str">
            <v>508</v>
          </cell>
        </row>
        <row r="3632">
          <cell r="J3632" t="str">
            <v>c.yramro</v>
          </cell>
          <cell r="K3632" t="str">
            <v>28/10/19</v>
          </cell>
          <cell r="AG3632" t="str">
            <v>508</v>
          </cell>
        </row>
        <row r="3633">
          <cell r="J3633" t="str">
            <v>c.yramro</v>
          </cell>
          <cell r="K3633" t="str">
            <v>28/10/19</v>
          </cell>
          <cell r="AG3633" t="str">
            <v>508</v>
          </cell>
        </row>
        <row r="3634">
          <cell r="J3634" t="str">
            <v>c.yramro</v>
          </cell>
          <cell r="K3634" t="str">
            <v>28/10/19</v>
          </cell>
          <cell r="P3634" t="str">
            <v>LAMINACIÓN</v>
          </cell>
          <cell r="AG3634" t="str">
            <v>508</v>
          </cell>
        </row>
        <row r="3635">
          <cell r="J3635" t="str">
            <v>c.yramro</v>
          </cell>
          <cell r="K3635" t="str">
            <v>28/10/19</v>
          </cell>
          <cell r="N3635" t="str">
            <v>NO</v>
          </cell>
          <cell r="P3635" t="str">
            <v>LAMINACIÓN</v>
          </cell>
          <cell r="AG3635" t="str">
            <v>508</v>
          </cell>
        </row>
        <row r="3636">
          <cell r="J3636" t="str">
            <v>jgarzavi</v>
          </cell>
          <cell r="K3636" t="str">
            <v>02/03/20</v>
          </cell>
          <cell r="P3636" t="str">
            <v>LAMINACIÓN</v>
          </cell>
          <cell r="AG3636" t="str">
            <v>711</v>
          </cell>
        </row>
        <row r="3637">
          <cell r="J3637" t="str">
            <v>hpetterson</v>
          </cell>
          <cell r="K3637" t="str">
            <v>25/10/19</v>
          </cell>
          <cell r="AG3637" t="str">
            <v>508</v>
          </cell>
          <cell r="AI3637" t="str">
            <v>ESTANDAR</v>
          </cell>
        </row>
        <row r="3638">
          <cell r="J3638" t="str">
            <v>c.yramro</v>
          </cell>
          <cell r="K3638" t="str">
            <v>25/10/19</v>
          </cell>
          <cell r="AG3638" t="str">
            <v>508</v>
          </cell>
        </row>
        <row r="3639">
          <cell r="J3639" t="str">
            <v>hpetterson</v>
          </cell>
          <cell r="K3639" t="str">
            <v>25/10/19</v>
          </cell>
          <cell r="AG3639" t="str">
            <v>508</v>
          </cell>
        </row>
        <row r="3640">
          <cell r="J3640" t="str">
            <v>hpetterson</v>
          </cell>
          <cell r="K3640" t="str">
            <v>25/10/19</v>
          </cell>
          <cell r="AG3640" t="str">
            <v>508</v>
          </cell>
        </row>
        <row r="3641">
          <cell r="J3641" t="str">
            <v>c.yramro</v>
          </cell>
          <cell r="K3641" t="str">
            <v>25/10/19</v>
          </cell>
          <cell r="AG3641" t="str">
            <v>508</v>
          </cell>
        </row>
        <row r="3642">
          <cell r="J3642" t="str">
            <v>hpetterson</v>
          </cell>
          <cell r="K3642" t="str">
            <v>25/10/19</v>
          </cell>
          <cell r="AG3642" t="str">
            <v>610</v>
          </cell>
          <cell r="AI3642" t="str">
            <v>ESTANDAR</v>
          </cell>
        </row>
        <row r="3643">
          <cell r="J3643" t="str">
            <v>c.yramro</v>
          </cell>
          <cell r="K3643" t="str">
            <v>25/10/19</v>
          </cell>
          <cell r="AG3643" t="str">
            <v>508</v>
          </cell>
        </row>
        <row r="3644">
          <cell r="J3644" t="str">
            <v>c.yramro</v>
          </cell>
          <cell r="K3644" t="str">
            <v>25/10/19</v>
          </cell>
          <cell r="AG3644" t="str">
            <v>508</v>
          </cell>
        </row>
        <row r="3645">
          <cell r="J3645" t="str">
            <v>c.yramro</v>
          </cell>
          <cell r="K3645" t="str">
            <v>25/10/19</v>
          </cell>
          <cell r="AG3645" t="str">
            <v>508</v>
          </cell>
        </row>
        <row r="3646">
          <cell r="J3646" t="str">
            <v>c.yramro</v>
          </cell>
          <cell r="K3646" t="str">
            <v>25/10/19</v>
          </cell>
          <cell r="AG3646" t="str">
            <v>508</v>
          </cell>
        </row>
        <row r="3647">
          <cell r="J3647" t="str">
            <v>plcampos</v>
          </cell>
          <cell r="K3647" t="str">
            <v>24/10/19</v>
          </cell>
          <cell r="AD3647" t="str">
            <v>REBABEADA</v>
          </cell>
        </row>
        <row r="3648">
          <cell r="J3648" t="str">
            <v>daveliz</v>
          </cell>
          <cell r="K3648" t="str">
            <v>24/10/19</v>
          </cell>
          <cell r="P3648" t="str">
            <v>LAMINACIÓN</v>
          </cell>
          <cell r="AG3648" t="str">
            <v>711</v>
          </cell>
        </row>
        <row r="3649">
          <cell r="J3649" t="str">
            <v>c.yramro</v>
          </cell>
          <cell r="K3649" t="str">
            <v>24/10/19</v>
          </cell>
          <cell r="L3649" t="str">
            <v>MATE NORMAL 30 - 50 MICROPULG</v>
          </cell>
          <cell r="N3649" t="str">
            <v>SI / ANTICORROSIVO / 50 A 100 MG/FT2</v>
          </cell>
          <cell r="AG3649" t="str">
            <v>508</v>
          </cell>
          <cell r="AI3649" t="str">
            <v>ESTANDAR</v>
          </cell>
        </row>
        <row r="3650">
          <cell r="J3650" t="str">
            <v>jgarzavi</v>
          </cell>
          <cell r="K3650" t="str">
            <v>24/10/19</v>
          </cell>
          <cell r="N3650" t="str">
            <v>SI / ANTICORROSIVO / 100 A 150 MG/FT2</v>
          </cell>
          <cell r="P3650" t="str">
            <v>LAMINACIÓN</v>
          </cell>
          <cell r="AG3650" t="str">
            <v>610</v>
          </cell>
        </row>
        <row r="3651">
          <cell r="J3651" t="str">
            <v>c.yramro</v>
          </cell>
          <cell r="K3651" t="str">
            <v>24/10/19</v>
          </cell>
          <cell r="AG3651" t="str">
            <v>508</v>
          </cell>
        </row>
        <row r="3652">
          <cell r="J3652" t="str">
            <v>hpetterson</v>
          </cell>
          <cell r="K3652" t="str">
            <v>24/10/19</v>
          </cell>
          <cell r="Q3652" t="str">
            <v>26</v>
          </cell>
          <cell r="R3652" t="str">
            <v>26</v>
          </cell>
          <cell r="AB3652" t="str">
            <v>1462-GRIS CLARO TERNIUM CR FC</v>
          </cell>
          <cell r="AC3652" t="str">
            <v>0121-BLANCO STD KYNAR</v>
          </cell>
          <cell r="AK3652" t="str">
            <v>NO</v>
          </cell>
        </row>
        <row r="3653">
          <cell r="J3653" t="str">
            <v>c.yramro</v>
          </cell>
          <cell r="K3653" t="str">
            <v>24/10/19</v>
          </cell>
          <cell r="AG3653" t="str">
            <v>508</v>
          </cell>
          <cell r="AI3653" t="str">
            <v>ESTANDAR</v>
          </cell>
        </row>
        <row r="3654">
          <cell r="J3654" t="str">
            <v>hpetterson</v>
          </cell>
          <cell r="K3654" t="str">
            <v>24/10/19</v>
          </cell>
          <cell r="AG3654" t="str">
            <v>508</v>
          </cell>
          <cell r="AI3654" t="str">
            <v>ESTANDAR</v>
          </cell>
        </row>
        <row r="3655">
          <cell r="J3655" t="str">
            <v>hpetterson</v>
          </cell>
          <cell r="K3655" t="str">
            <v>24/10/19</v>
          </cell>
          <cell r="AG3655" t="str">
            <v>508</v>
          </cell>
        </row>
        <row r="3656">
          <cell r="J3656" t="str">
            <v>hpetterson</v>
          </cell>
          <cell r="K3656" t="str">
            <v>24/10/19</v>
          </cell>
          <cell r="AG3656" t="str">
            <v>508</v>
          </cell>
          <cell r="AI3656" t="str">
            <v>ESTANDAR</v>
          </cell>
        </row>
        <row r="3657">
          <cell r="J3657" t="str">
            <v>hpetterson</v>
          </cell>
          <cell r="K3657" t="str">
            <v>24/10/19</v>
          </cell>
          <cell r="AG3657" t="str">
            <v>508</v>
          </cell>
        </row>
        <row r="3658">
          <cell r="J3658" t="str">
            <v>c.yramro</v>
          </cell>
          <cell r="K3658" t="str">
            <v>24/10/19</v>
          </cell>
          <cell r="AL3658" t="str">
            <v>TERNIUM 1.5 MM MAX</v>
          </cell>
        </row>
        <row r="3659">
          <cell r="J3659" t="str">
            <v>c.yramro</v>
          </cell>
          <cell r="K3659" t="str">
            <v>24/10/19</v>
          </cell>
          <cell r="AL3659" t="str">
            <v>TERNIUM 3.0 MM MAX</v>
          </cell>
        </row>
        <row r="3660">
          <cell r="J3660" t="str">
            <v>hpetterson</v>
          </cell>
          <cell r="K3660" t="str">
            <v>23/10/19</v>
          </cell>
          <cell r="M3660" t="str">
            <v>MATE</v>
          </cell>
          <cell r="N3660" t="str">
            <v>SI / ANTICORROSIVO / ACEITADO LIGERO</v>
          </cell>
          <cell r="P3660" t="str">
            <v>LAMINACIÓN</v>
          </cell>
          <cell r="AG3660" t="str">
            <v>508</v>
          </cell>
        </row>
        <row r="3661">
          <cell r="J3661" t="str">
            <v>jgarzavi</v>
          </cell>
          <cell r="K3661" t="str">
            <v>23/10/19</v>
          </cell>
          <cell r="N3661" t="str">
            <v>SI / ANTICORROSIVO / 100 A 150 MG/FT2</v>
          </cell>
          <cell r="P3661" t="str">
            <v>LAMINACIÓN</v>
          </cell>
          <cell r="AG3661" t="str">
            <v>610</v>
          </cell>
        </row>
        <row r="3662">
          <cell r="J3662" t="str">
            <v>hpetterson</v>
          </cell>
          <cell r="K3662" t="str">
            <v>23/10/19</v>
          </cell>
          <cell r="M3662" t="str">
            <v>MATE</v>
          </cell>
          <cell r="N3662" t="str">
            <v>SI / ANTICORROSIVO / ACEITADO LIGERO</v>
          </cell>
          <cell r="P3662" t="str">
            <v>LAMINACIÓN</v>
          </cell>
          <cell r="AG3662" t="str">
            <v>508</v>
          </cell>
        </row>
        <row r="3663">
          <cell r="J3663" t="str">
            <v>hpetterson</v>
          </cell>
          <cell r="K3663" t="str">
            <v>23/10/19</v>
          </cell>
          <cell r="M3663" t="str">
            <v>MATE</v>
          </cell>
          <cell r="N3663" t="str">
            <v>SI / ANTICORROSIVO / ACEITADO LIGERO</v>
          </cell>
        </row>
        <row r="3664">
          <cell r="J3664" t="str">
            <v>hpetterson</v>
          </cell>
          <cell r="K3664" t="str">
            <v>23/10/19</v>
          </cell>
          <cell r="M3664" t="str">
            <v>MATE</v>
          </cell>
          <cell r="N3664" t="str">
            <v>SI / ANTICORROSIVO / ACEITADO LIGERO</v>
          </cell>
        </row>
        <row r="3665">
          <cell r="J3665" t="str">
            <v>hpetterson</v>
          </cell>
          <cell r="K3665" t="str">
            <v>23/10/19</v>
          </cell>
          <cell r="M3665" t="str">
            <v>MATE</v>
          </cell>
          <cell r="N3665" t="str">
            <v>NO</v>
          </cell>
          <cell r="AG3665" t="str">
            <v>508</v>
          </cell>
          <cell r="AI3665" t="str">
            <v>ESTANDAR</v>
          </cell>
        </row>
        <row r="3666">
          <cell r="J3666" t="str">
            <v>hpetterson</v>
          </cell>
          <cell r="K3666" t="str">
            <v>23/10/19</v>
          </cell>
          <cell r="M3666" t="str">
            <v>MATE</v>
          </cell>
          <cell r="N3666" t="str">
            <v>NO</v>
          </cell>
          <cell r="P3666" t="str">
            <v>LAMINACIÓN</v>
          </cell>
          <cell r="AG3666" t="str">
            <v>508</v>
          </cell>
        </row>
        <row r="3667">
          <cell r="J3667" t="str">
            <v>hpetterson</v>
          </cell>
          <cell r="K3667" t="str">
            <v>22/10/19</v>
          </cell>
          <cell r="M3667" t="str">
            <v>MATE</v>
          </cell>
          <cell r="N3667" t="str">
            <v>SI / ANTICORROSIVO / ACEITADO LIGERO</v>
          </cell>
          <cell r="P3667" t="str">
            <v>LAMINACIÓN</v>
          </cell>
          <cell r="AG3667" t="str">
            <v>508</v>
          </cell>
        </row>
        <row r="3668">
          <cell r="J3668" t="str">
            <v>c.jsfuen</v>
          </cell>
          <cell r="K3668" t="str">
            <v>22/10/19</v>
          </cell>
          <cell r="M3668" t="str">
            <v>MATE</v>
          </cell>
          <cell r="N3668" t="str">
            <v>SI / NOX-RUST / 1.0-1.5 GR/M2</v>
          </cell>
          <cell r="AG3668" t="str">
            <v>610</v>
          </cell>
          <cell r="AI3668" t="str">
            <v>711 MM</v>
          </cell>
        </row>
        <row r="3669">
          <cell r="J3669" t="str">
            <v>c.jsfuen</v>
          </cell>
          <cell r="K3669" t="str">
            <v>22/10/19</v>
          </cell>
          <cell r="L3669" t="str">
            <v>MATE NORMAL 30 - 50 MICROPULG</v>
          </cell>
          <cell r="N3669" t="str">
            <v>SI / ANTICORROSIVO / 50 A 100 MG/FT2</v>
          </cell>
          <cell r="AG3669" t="str">
            <v>508</v>
          </cell>
          <cell r="AI3669" t="str">
            <v>ESTANDAR</v>
          </cell>
        </row>
        <row r="3670">
          <cell r="J3670" t="str">
            <v>c.yramro</v>
          </cell>
          <cell r="K3670" t="str">
            <v>22/10/19</v>
          </cell>
          <cell r="L3670" t="str">
            <v>SIN RESTRICCION DE RUGOSIDAD</v>
          </cell>
          <cell r="P3670" t="str">
            <v>LAMINACIÓN</v>
          </cell>
          <cell r="AG3670" t="str">
            <v>508</v>
          </cell>
        </row>
        <row r="3671">
          <cell r="J3671" t="str">
            <v>hpetterson</v>
          </cell>
          <cell r="K3671" t="str">
            <v>22/10/19</v>
          </cell>
          <cell r="M3671" t="str">
            <v>MATE</v>
          </cell>
          <cell r="N3671" t="str">
            <v>SI / ANTICORROSIVO / ACEITADO LIGERO</v>
          </cell>
          <cell r="P3671" t="str">
            <v>LAMINACIÓN</v>
          </cell>
          <cell r="AG3671" t="str">
            <v>508</v>
          </cell>
        </row>
        <row r="3672">
          <cell r="J3672" t="str">
            <v>hpetterson</v>
          </cell>
          <cell r="K3672" t="str">
            <v>22/10/19</v>
          </cell>
          <cell r="M3672" t="str">
            <v>MATE</v>
          </cell>
          <cell r="N3672" t="str">
            <v>SI / ANTICORROSIVO / ACEITADO LIGERO</v>
          </cell>
          <cell r="P3672" t="str">
            <v>LAMINACIÓN</v>
          </cell>
          <cell r="AG3672" t="str">
            <v>508</v>
          </cell>
        </row>
        <row r="3673">
          <cell r="J3673" t="str">
            <v>c.yramro</v>
          </cell>
          <cell r="K3673" t="str">
            <v>21/10/19</v>
          </cell>
          <cell r="AG3673" t="str">
            <v>508</v>
          </cell>
          <cell r="AI3673" t="str">
            <v>ESTANDAR</v>
          </cell>
        </row>
        <row r="3674">
          <cell r="J3674" t="str">
            <v>daveliz</v>
          </cell>
          <cell r="K3674" t="str">
            <v>21/10/19</v>
          </cell>
        </row>
        <row r="3675">
          <cell r="J3675" t="str">
            <v>c.yramro</v>
          </cell>
          <cell r="K3675" t="str">
            <v>21/10/19</v>
          </cell>
          <cell r="L3675" t="str">
            <v>MATE NORMAL 30 - 50 MICROPULG</v>
          </cell>
          <cell r="N3675" t="str">
            <v>SI / ANTICORROSIVO / 50 A 100 MG/FT2</v>
          </cell>
          <cell r="AG3675" t="str">
            <v>508</v>
          </cell>
          <cell r="AI3675" t="str">
            <v>ESTANDAR</v>
          </cell>
        </row>
        <row r="3676">
          <cell r="J3676" t="str">
            <v>c.yramro</v>
          </cell>
          <cell r="K3676" t="str">
            <v>21/10/19</v>
          </cell>
          <cell r="L3676" t="str">
            <v>MATE NORMAL 30 - 50 MICROPULG</v>
          </cell>
          <cell r="N3676" t="str">
            <v>SI / ANTICORROSIVO / 50 A 100 MG/FT2</v>
          </cell>
          <cell r="AG3676" t="str">
            <v>508</v>
          </cell>
          <cell r="AI3676" t="str">
            <v>ESTANDAR</v>
          </cell>
        </row>
        <row r="3677">
          <cell r="J3677" t="str">
            <v>c.yramro</v>
          </cell>
          <cell r="K3677" t="str">
            <v>21/10/19</v>
          </cell>
          <cell r="N3677" t="str">
            <v>NO</v>
          </cell>
          <cell r="P3677" t="str">
            <v>CORTADOS</v>
          </cell>
          <cell r="AG3677" t="str">
            <v>508</v>
          </cell>
        </row>
        <row r="3678">
          <cell r="J3678" t="str">
            <v>c.yramro</v>
          </cell>
          <cell r="K3678" t="str">
            <v>20/10/19</v>
          </cell>
          <cell r="AL3678" t="str">
            <v>TERNIUM 3.0 MM MAX</v>
          </cell>
        </row>
        <row r="3679">
          <cell r="J3679" t="str">
            <v>c.yramro</v>
          </cell>
          <cell r="K3679" t="str">
            <v>20/10/19</v>
          </cell>
          <cell r="AL3679" t="str">
            <v>TERNIUM 3.0 MM MAX</v>
          </cell>
        </row>
        <row r="3680">
          <cell r="J3680" t="str">
            <v>c.yramro</v>
          </cell>
          <cell r="K3680" t="str">
            <v>20/10/19</v>
          </cell>
          <cell r="L3680" t="str">
            <v>MATE</v>
          </cell>
          <cell r="P3680" t="str">
            <v>LAMINACIÓN</v>
          </cell>
          <cell r="AG3680" t="str">
            <v>508</v>
          </cell>
        </row>
        <row r="3681">
          <cell r="J3681" t="str">
            <v>c.yramro</v>
          </cell>
          <cell r="K3681" t="str">
            <v>20/10/19</v>
          </cell>
          <cell r="M3681" t="str">
            <v>MATE</v>
          </cell>
          <cell r="N3681" t="str">
            <v>NO</v>
          </cell>
          <cell r="P3681" t="str">
            <v>LAMINACIÓN</v>
          </cell>
          <cell r="AG3681" t="str">
            <v>508</v>
          </cell>
        </row>
        <row r="3682">
          <cell r="J3682" t="str">
            <v>c.yramro</v>
          </cell>
          <cell r="K3682" t="str">
            <v>20/10/19</v>
          </cell>
          <cell r="M3682" t="str">
            <v>MATE</v>
          </cell>
          <cell r="N3682" t="str">
            <v>NO</v>
          </cell>
          <cell r="P3682" t="str">
            <v>LAMINACIÓN</v>
          </cell>
          <cell r="AG3682" t="str">
            <v>508</v>
          </cell>
        </row>
        <row r="3683">
          <cell r="J3683" t="str">
            <v>hpetterson</v>
          </cell>
          <cell r="K3683" t="str">
            <v>08/05/20</v>
          </cell>
          <cell r="M3683" t="str">
            <v>MATE</v>
          </cell>
          <cell r="N3683" t="str">
            <v>NO</v>
          </cell>
          <cell r="AG3683" t="str">
            <v>508</v>
          </cell>
          <cell r="AI3683" t="str">
            <v>ESTANDAR</v>
          </cell>
        </row>
        <row r="3684">
          <cell r="J3684" t="str">
            <v>c.yramro</v>
          </cell>
          <cell r="K3684" t="str">
            <v>20/10/19</v>
          </cell>
          <cell r="M3684" t="str">
            <v>MATE</v>
          </cell>
          <cell r="N3684" t="str">
            <v>SI / ANTICORROSIVO / ACEITADO LIGERO</v>
          </cell>
          <cell r="AG3684" t="str">
            <v>508</v>
          </cell>
          <cell r="AI3684" t="str">
            <v>ESTANDAR</v>
          </cell>
        </row>
        <row r="3685">
          <cell r="J3685" t="str">
            <v>c.yramro</v>
          </cell>
          <cell r="K3685" t="str">
            <v>20/10/19</v>
          </cell>
          <cell r="AG3685" t="str">
            <v>508</v>
          </cell>
          <cell r="AI3685" t="str">
            <v>ESTANDAR</v>
          </cell>
        </row>
        <row r="3686">
          <cell r="J3686" t="str">
            <v>c.yramro</v>
          </cell>
          <cell r="K3686" t="str">
            <v>20/10/19</v>
          </cell>
          <cell r="P3686" t="str">
            <v>LAMINACIÓN</v>
          </cell>
          <cell r="AG3686" t="str">
            <v>508</v>
          </cell>
        </row>
        <row r="3687">
          <cell r="J3687" t="str">
            <v>c.yramro</v>
          </cell>
          <cell r="K3687" t="str">
            <v>20/10/19</v>
          </cell>
          <cell r="P3687" t="str">
            <v>LAMINACIÓN</v>
          </cell>
          <cell r="AG3687" t="str">
            <v>610</v>
          </cell>
        </row>
        <row r="3688">
          <cell r="J3688" t="str">
            <v>c.yramro</v>
          </cell>
          <cell r="K3688" t="str">
            <v>20/10/19</v>
          </cell>
          <cell r="P3688" t="str">
            <v>CORTADOS</v>
          </cell>
          <cell r="AG3688" t="str">
            <v>610</v>
          </cell>
        </row>
        <row r="3689">
          <cell r="J3689" t="str">
            <v>c.yramro</v>
          </cell>
          <cell r="K3689" t="str">
            <v>20/10/19</v>
          </cell>
          <cell r="P3689" t="str">
            <v>LAMINACIÓN</v>
          </cell>
          <cell r="AG3689" t="str">
            <v>508</v>
          </cell>
        </row>
        <row r="3690">
          <cell r="J3690" t="str">
            <v>c.yramro</v>
          </cell>
          <cell r="K3690" t="str">
            <v>20/10/19</v>
          </cell>
          <cell r="P3690" t="str">
            <v>CORTADOS</v>
          </cell>
          <cell r="AG3690" t="str">
            <v>610</v>
          </cell>
        </row>
        <row r="3691">
          <cell r="J3691" t="str">
            <v>c.yramro</v>
          </cell>
          <cell r="K3691" t="str">
            <v>20/10/19</v>
          </cell>
          <cell r="P3691" t="str">
            <v>CORTADOS</v>
          </cell>
          <cell r="AG3691" t="str">
            <v>610</v>
          </cell>
        </row>
        <row r="3692">
          <cell r="J3692" t="str">
            <v>c.yramro</v>
          </cell>
          <cell r="K3692" t="str">
            <v>20/10/19</v>
          </cell>
          <cell r="P3692" t="str">
            <v>LAMINACIÓN</v>
          </cell>
          <cell r="AG3692" t="str">
            <v>508</v>
          </cell>
        </row>
        <row r="3693">
          <cell r="J3693" t="str">
            <v>c.yramro</v>
          </cell>
          <cell r="K3693" t="str">
            <v>20/10/19</v>
          </cell>
          <cell r="P3693" t="str">
            <v>LAMINACIÓN</v>
          </cell>
          <cell r="AG3693" t="str">
            <v>610</v>
          </cell>
        </row>
        <row r="3694">
          <cell r="J3694" t="str">
            <v>c.yramro</v>
          </cell>
          <cell r="K3694" t="str">
            <v>18/10/19</v>
          </cell>
          <cell r="M3694" t="str">
            <v>MATE</v>
          </cell>
          <cell r="N3694" t="str">
            <v>NO</v>
          </cell>
          <cell r="P3694" t="str">
            <v>CORTADOS</v>
          </cell>
          <cell r="AL3694" t="str">
            <v>TERNIUM 1.5 MM MAX</v>
          </cell>
        </row>
        <row r="3695">
          <cell r="J3695" t="str">
            <v>c.yramro</v>
          </cell>
          <cell r="K3695" t="str">
            <v>18/10/19</v>
          </cell>
          <cell r="M3695" t="str">
            <v>MATE</v>
          </cell>
          <cell r="N3695" t="str">
            <v>NO</v>
          </cell>
          <cell r="P3695" t="str">
            <v>LAMINACIÓN</v>
          </cell>
          <cell r="AL3695" t="str">
            <v>TERNIUM 3.0 MM MAX</v>
          </cell>
        </row>
        <row r="3696">
          <cell r="J3696" t="str">
            <v>c.yramro</v>
          </cell>
          <cell r="K3696" t="str">
            <v>18/10/19</v>
          </cell>
          <cell r="M3696" t="str">
            <v>MATE</v>
          </cell>
          <cell r="N3696" t="str">
            <v>NO</v>
          </cell>
          <cell r="P3696" t="str">
            <v>CORTADOS</v>
          </cell>
          <cell r="AL3696" t="str">
            <v>TERNIUM 1.5 MM MAX</v>
          </cell>
        </row>
        <row r="3697">
          <cell r="J3697" t="str">
            <v>hpetterson</v>
          </cell>
          <cell r="K3697" t="str">
            <v>18/10/19</v>
          </cell>
          <cell r="AL3697" t="str">
            <v>TERNIUM 3.0 MM MAX</v>
          </cell>
        </row>
        <row r="3698">
          <cell r="J3698" t="str">
            <v>hpetterson</v>
          </cell>
          <cell r="K3698" t="str">
            <v>18/10/19</v>
          </cell>
          <cell r="AL3698" t="str">
            <v>TERNIUM 3.0 MM MAX</v>
          </cell>
        </row>
        <row r="3699">
          <cell r="J3699" t="str">
            <v>c.yramro</v>
          </cell>
          <cell r="K3699" t="str">
            <v>18/10/19</v>
          </cell>
          <cell r="M3699" t="str">
            <v>MATE</v>
          </cell>
          <cell r="N3699" t="str">
            <v>NO</v>
          </cell>
          <cell r="P3699" t="str">
            <v>LAMINACIÓN</v>
          </cell>
          <cell r="AL3699" t="str">
            <v>TERNIUM 1.5 MM MAX</v>
          </cell>
        </row>
        <row r="3700">
          <cell r="J3700" t="str">
            <v>hpetterson</v>
          </cell>
          <cell r="K3700" t="str">
            <v>18/10/19</v>
          </cell>
          <cell r="AG3700" t="str">
            <v>508</v>
          </cell>
        </row>
        <row r="3701">
          <cell r="J3701" t="str">
            <v>c.yramro</v>
          </cell>
          <cell r="K3701" t="str">
            <v>18/10/19</v>
          </cell>
          <cell r="M3701" t="str">
            <v>MATE</v>
          </cell>
          <cell r="N3701" t="str">
            <v>NO</v>
          </cell>
          <cell r="P3701" t="str">
            <v>LAMINACIÓN</v>
          </cell>
          <cell r="AL3701" t="str">
            <v>TERNIUM 1.5 MM MAX</v>
          </cell>
        </row>
        <row r="3702">
          <cell r="J3702" t="str">
            <v>c.yramro</v>
          </cell>
          <cell r="K3702" t="str">
            <v>18/10/19</v>
          </cell>
          <cell r="M3702" t="str">
            <v>MATE</v>
          </cell>
          <cell r="N3702" t="str">
            <v>NO</v>
          </cell>
          <cell r="P3702" t="str">
            <v>CORTADOS</v>
          </cell>
          <cell r="AL3702" t="str">
            <v>TERNIUM 1.5 MM MAX</v>
          </cell>
        </row>
        <row r="3703">
          <cell r="J3703" t="str">
            <v>c.yramro</v>
          </cell>
          <cell r="K3703" t="str">
            <v>18/10/19</v>
          </cell>
          <cell r="M3703" t="str">
            <v>MATE</v>
          </cell>
          <cell r="N3703" t="str">
            <v>NO</v>
          </cell>
          <cell r="P3703" t="str">
            <v>LAMINACIÓN</v>
          </cell>
          <cell r="AL3703" t="str">
            <v>TERNIUM 1.5 MM MAX</v>
          </cell>
        </row>
        <row r="3704">
          <cell r="J3704" t="str">
            <v>hpetterson</v>
          </cell>
          <cell r="K3704" t="str">
            <v>18/10/19</v>
          </cell>
          <cell r="AG3704" t="str">
            <v>508</v>
          </cell>
          <cell r="AI3704" t="str">
            <v>ESTANDAR</v>
          </cell>
        </row>
        <row r="3705">
          <cell r="J3705" t="str">
            <v>jgarzavi</v>
          </cell>
          <cell r="K3705" t="str">
            <v>18/10/19</v>
          </cell>
          <cell r="N3705" t="str">
            <v>SI / ANTICORROSIVO / 100 A 150 MG/FT2</v>
          </cell>
          <cell r="P3705" t="str">
            <v>LAMINACIÓN</v>
          </cell>
          <cell r="AL3705" t="str">
            <v>TERNIUM 6.0 MM MAX</v>
          </cell>
        </row>
        <row r="3706">
          <cell r="J3706" t="str">
            <v>jgarzavi</v>
          </cell>
          <cell r="K3706" t="str">
            <v>18/10/19</v>
          </cell>
          <cell r="M3706" t="str">
            <v>MATE</v>
          </cell>
          <cell r="N3706" t="str">
            <v>SI / ANTICORROSIVO / ACEITADO LIGERO</v>
          </cell>
          <cell r="AG3706" t="str">
            <v>508</v>
          </cell>
          <cell r="AI3706" t="str">
            <v>ESTANDAR</v>
          </cell>
        </row>
        <row r="3707">
          <cell r="J3707" t="str">
            <v>jgarzavi</v>
          </cell>
          <cell r="K3707" t="str">
            <v>18/10/19</v>
          </cell>
          <cell r="M3707" t="str">
            <v>MATE</v>
          </cell>
          <cell r="N3707" t="str">
            <v>SI / ANTICORROSIVO / ACEITADO LIGERO</v>
          </cell>
          <cell r="AG3707" t="str">
            <v>508</v>
          </cell>
          <cell r="AI3707" t="str">
            <v>ESTANDAR</v>
          </cell>
        </row>
        <row r="3708">
          <cell r="J3708" t="str">
            <v>c.yramro</v>
          </cell>
          <cell r="K3708" t="str">
            <v>17/10/19</v>
          </cell>
          <cell r="AG3708" t="str">
            <v>508</v>
          </cell>
          <cell r="AI3708" t="str">
            <v>ESTANDAR</v>
          </cell>
        </row>
        <row r="3709">
          <cell r="J3709" t="str">
            <v>hpetterson</v>
          </cell>
          <cell r="K3709" t="str">
            <v>30/12/19</v>
          </cell>
          <cell r="AG3709" t="str">
            <v>508</v>
          </cell>
        </row>
        <row r="3710">
          <cell r="J3710" t="str">
            <v>hpetterson</v>
          </cell>
          <cell r="K3710" t="str">
            <v>24/10/19</v>
          </cell>
          <cell r="AG3710" t="str">
            <v>508</v>
          </cell>
          <cell r="AI3710" t="str">
            <v>ESTANDAR</v>
          </cell>
        </row>
        <row r="3711">
          <cell r="J3711" t="str">
            <v>hpetterson</v>
          </cell>
          <cell r="K3711" t="str">
            <v>24/10/19</v>
          </cell>
          <cell r="AG3711" t="str">
            <v>508</v>
          </cell>
        </row>
        <row r="3712">
          <cell r="J3712" t="str">
            <v>jgarzavi</v>
          </cell>
          <cell r="K3712" t="str">
            <v>17/12/20</v>
          </cell>
          <cell r="N3712" t="str">
            <v>SI / ANTICORROSIVO / 100 A 150 MG/FT2</v>
          </cell>
          <cell r="P3712" t="str">
            <v>LAMINACIÓN</v>
          </cell>
          <cell r="AG3712" t="str">
            <v>610</v>
          </cell>
        </row>
        <row r="3713">
          <cell r="J3713" t="str">
            <v>jgarzavi</v>
          </cell>
          <cell r="K3713" t="str">
            <v>17/12/20</v>
          </cell>
          <cell r="N3713" t="str">
            <v>SI / ANTICORROSIVO / 100 A 150 MG/FT2</v>
          </cell>
          <cell r="AG3713" t="str">
            <v>610</v>
          </cell>
          <cell r="AI3713" t="str">
            <v>ESTANDAR</v>
          </cell>
        </row>
        <row r="3714">
          <cell r="J3714" t="str">
            <v>c.yramro</v>
          </cell>
          <cell r="K3714" t="str">
            <v>17/10/19</v>
          </cell>
          <cell r="Q3714" t="str">
            <v>26</v>
          </cell>
          <cell r="R3714" t="str">
            <v>26</v>
          </cell>
          <cell r="AB3714" t="str">
            <v>1463-ALUMINIO RAL 9006 CR FC</v>
          </cell>
          <cell r="AC3714" t="str">
            <v>0121-BLANCO STD KYNAR</v>
          </cell>
          <cell r="AK3714" t="str">
            <v>NO</v>
          </cell>
        </row>
        <row r="3715">
          <cell r="J3715" t="str">
            <v>jgarzavi</v>
          </cell>
          <cell r="K3715" t="str">
            <v>17/10/19</v>
          </cell>
          <cell r="N3715" t="str">
            <v>SI / ANTICORROSIVO / 100 A 150 MG/FT2</v>
          </cell>
          <cell r="P3715" t="str">
            <v>CORTADOS</v>
          </cell>
          <cell r="AG3715" t="str">
            <v>610</v>
          </cell>
        </row>
        <row r="3716">
          <cell r="J3716" t="str">
            <v>jgarzavi</v>
          </cell>
          <cell r="K3716" t="str">
            <v>16/10/19</v>
          </cell>
          <cell r="N3716" t="str">
            <v>SI / ANTICORROSIVO / 100 A 150 MG/FT2</v>
          </cell>
          <cell r="AG3716" t="str">
            <v>610</v>
          </cell>
          <cell r="AI3716" t="str">
            <v>ESTANDAR</v>
          </cell>
        </row>
        <row r="3717">
          <cell r="J3717" t="str">
            <v>hpetterson</v>
          </cell>
          <cell r="K3717" t="str">
            <v>16/10/19</v>
          </cell>
          <cell r="M3717" t="str">
            <v>MATE</v>
          </cell>
          <cell r="N3717" t="str">
            <v>SI / ANTICORROSIVO / ACEITADO LIGERO</v>
          </cell>
          <cell r="P3717" t="str">
            <v>CORTADOS</v>
          </cell>
          <cell r="AG3717" t="str">
            <v>610</v>
          </cell>
        </row>
        <row r="3718">
          <cell r="J3718" t="str">
            <v>c.yramro</v>
          </cell>
          <cell r="K3718" t="str">
            <v>16/10/19</v>
          </cell>
          <cell r="L3718" t="str">
            <v>MATE NORMAL 30 - 50 MICROPULG</v>
          </cell>
          <cell r="N3718" t="str">
            <v>SI / ANTICORROSIVO / 50 A 100 MG/FT2</v>
          </cell>
          <cell r="P3718" t="str">
            <v>LAMINACIÓN</v>
          </cell>
          <cell r="AG3718" t="str">
            <v>610</v>
          </cell>
        </row>
        <row r="3719">
          <cell r="J3719" t="str">
            <v>c.yramro</v>
          </cell>
          <cell r="K3719" t="str">
            <v>16/10/19</v>
          </cell>
          <cell r="AG3719" t="str">
            <v>508</v>
          </cell>
          <cell r="AI3719" t="str">
            <v>ESTANDAR</v>
          </cell>
        </row>
        <row r="3720">
          <cell r="J3720" t="str">
            <v>c.yramro</v>
          </cell>
          <cell r="K3720" t="str">
            <v>16/10/19</v>
          </cell>
          <cell r="M3720" t="str">
            <v>MATE</v>
          </cell>
          <cell r="N3720" t="str">
            <v>SI / ANTICORROSIVO / ACEITADO LIGERO</v>
          </cell>
          <cell r="AG3720" t="str">
            <v>508</v>
          </cell>
          <cell r="AI3720" t="str">
            <v>ESTANDAR</v>
          </cell>
        </row>
        <row r="3721">
          <cell r="J3721" t="str">
            <v>c.yramro</v>
          </cell>
          <cell r="K3721" t="str">
            <v>16/10/19</v>
          </cell>
          <cell r="M3721" t="str">
            <v>MATE</v>
          </cell>
          <cell r="N3721" t="str">
            <v>NO</v>
          </cell>
          <cell r="AG3721" t="str">
            <v>508</v>
          </cell>
          <cell r="AI3721" t="str">
            <v>ESTANDAR</v>
          </cell>
        </row>
        <row r="3722">
          <cell r="J3722" t="str">
            <v>jgarzavi</v>
          </cell>
          <cell r="K3722" t="str">
            <v>15/10/19</v>
          </cell>
          <cell r="N3722" t="str">
            <v>SI / ANTICORROSIVO / 100 A 150 MG/FT2</v>
          </cell>
          <cell r="P3722" t="str">
            <v>LAMINACIÓN</v>
          </cell>
          <cell r="AG3722" t="str">
            <v>610</v>
          </cell>
        </row>
        <row r="3723">
          <cell r="J3723" t="str">
            <v>jgarzavi</v>
          </cell>
          <cell r="K3723" t="str">
            <v>15/10/19</v>
          </cell>
          <cell r="N3723" t="str">
            <v>SI / ANTICORROSIVO / 100 A 150 MG/FT2</v>
          </cell>
          <cell r="P3723" t="str">
            <v>LAMINACIÓN</v>
          </cell>
          <cell r="AL3723" t="str">
            <v>TERNIUM 6.0 MM MAX</v>
          </cell>
        </row>
        <row r="3724">
          <cell r="J3724" t="str">
            <v>hpetterson</v>
          </cell>
          <cell r="K3724" t="str">
            <v>15/10/19</v>
          </cell>
          <cell r="AG3724" t="str">
            <v>508</v>
          </cell>
        </row>
        <row r="3725">
          <cell r="J3725" t="str">
            <v>hpetterson</v>
          </cell>
          <cell r="K3725" t="str">
            <v>15/10/19</v>
          </cell>
          <cell r="Q3725" t="str">
            <v>26</v>
          </cell>
          <cell r="R3725" t="str">
            <v>26</v>
          </cell>
          <cell r="AB3725" t="str">
            <v>1170-WOOD GRAY SYSTEM EXT</v>
          </cell>
          <cell r="AC3725" t="str">
            <v>1170-WOOD GRAY SYSTEM EXT</v>
          </cell>
          <cell r="AK3725" t="str">
            <v>NO</v>
          </cell>
        </row>
        <row r="3726">
          <cell r="J3726" t="str">
            <v>hpetterson</v>
          </cell>
          <cell r="K3726" t="str">
            <v>15/10/19</v>
          </cell>
          <cell r="Q3726" t="str">
            <v>26</v>
          </cell>
          <cell r="R3726" t="str">
            <v>26</v>
          </cell>
          <cell r="AB3726" t="str">
            <v>1170-WOOD GRAY SYSTEM EXT</v>
          </cell>
          <cell r="AC3726" t="str">
            <v>1170-WOOD GRAY SYSTEM EXT</v>
          </cell>
          <cell r="AK3726" t="str">
            <v>NO</v>
          </cell>
        </row>
        <row r="3727">
          <cell r="J3727" t="str">
            <v>hpetterson</v>
          </cell>
          <cell r="K3727" t="str">
            <v>15/10/19</v>
          </cell>
          <cell r="Q3727" t="str">
            <v>26</v>
          </cell>
          <cell r="R3727" t="str">
            <v>26</v>
          </cell>
          <cell r="AB3727" t="str">
            <v>1170-WOOD GRAY SYSTEM EXT</v>
          </cell>
          <cell r="AC3727" t="str">
            <v>1170-WOOD GRAY SYSTEM EXT</v>
          </cell>
          <cell r="AK3727" t="str">
            <v>NO</v>
          </cell>
        </row>
        <row r="3728">
          <cell r="J3728" t="str">
            <v>c.yramro</v>
          </cell>
          <cell r="K3728" t="str">
            <v>23/10/20</v>
          </cell>
          <cell r="Q3728" t="str">
            <v>26</v>
          </cell>
          <cell r="R3728" t="str">
            <v>26</v>
          </cell>
          <cell r="AB3728" t="str">
            <v>0102-BLANCO STD</v>
          </cell>
          <cell r="AC3728" t="str">
            <v>0102-BLANCO STD</v>
          </cell>
          <cell r="AK3728" t="str">
            <v>NO</v>
          </cell>
        </row>
        <row r="3729">
          <cell r="J3729" t="str">
            <v>c.yramro</v>
          </cell>
          <cell r="K3729" t="str">
            <v>15/10/19</v>
          </cell>
          <cell r="AG3729" t="str">
            <v>508</v>
          </cell>
        </row>
        <row r="3730">
          <cell r="J3730" t="str">
            <v>c.yramro</v>
          </cell>
          <cell r="K3730" t="str">
            <v>15/10/19</v>
          </cell>
          <cell r="AG3730" t="str">
            <v>508</v>
          </cell>
        </row>
        <row r="3731">
          <cell r="J3731" t="str">
            <v>c.yramro</v>
          </cell>
          <cell r="K3731" t="str">
            <v>15/10/19</v>
          </cell>
          <cell r="M3731" t="str">
            <v>MATE</v>
          </cell>
          <cell r="N3731" t="str">
            <v>NO</v>
          </cell>
          <cell r="P3731" t="str">
            <v>LAMINACIÓN</v>
          </cell>
          <cell r="AG3731" t="str">
            <v>508</v>
          </cell>
        </row>
        <row r="3732">
          <cell r="J3732" t="str">
            <v>c.yramro</v>
          </cell>
          <cell r="K3732" t="str">
            <v>15/10/19</v>
          </cell>
          <cell r="N3732" t="str">
            <v>NO</v>
          </cell>
          <cell r="P3732" t="str">
            <v>LAMINACIÓN</v>
          </cell>
          <cell r="AG3732" t="str">
            <v>508</v>
          </cell>
        </row>
        <row r="3733">
          <cell r="J3733" t="str">
            <v>c.yramro</v>
          </cell>
          <cell r="K3733" t="str">
            <v>15/10/19</v>
          </cell>
          <cell r="M3733" t="str">
            <v>MATE</v>
          </cell>
          <cell r="N3733" t="str">
            <v>NO</v>
          </cell>
          <cell r="P3733" t="str">
            <v>LAMINACIÓN</v>
          </cell>
          <cell r="AG3733" t="str">
            <v>508</v>
          </cell>
        </row>
        <row r="3734">
          <cell r="J3734" t="str">
            <v>hpetterson</v>
          </cell>
          <cell r="K3734" t="str">
            <v>08/05/20</v>
          </cell>
          <cell r="M3734" t="str">
            <v>MATE</v>
          </cell>
          <cell r="N3734" t="str">
            <v>NO</v>
          </cell>
          <cell r="P3734" t="str">
            <v>LAMINACIÓN</v>
          </cell>
          <cell r="AG3734" t="str">
            <v>508</v>
          </cell>
        </row>
        <row r="3735">
          <cell r="J3735" t="str">
            <v>jgarzavi</v>
          </cell>
          <cell r="K3735" t="str">
            <v>15/10/19</v>
          </cell>
          <cell r="P3735" t="str">
            <v>LAMINACIÓN</v>
          </cell>
          <cell r="AG3735" t="str">
            <v>711</v>
          </cell>
        </row>
        <row r="3736">
          <cell r="J3736" t="str">
            <v>hpetterson</v>
          </cell>
          <cell r="K3736" t="str">
            <v>23/10/19</v>
          </cell>
          <cell r="AG3736" t="str">
            <v>508</v>
          </cell>
        </row>
        <row r="3737">
          <cell r="J3737" t="str">
            <v>c.yramro</v>
          </cell>
          <cell r="K3737" t="str">
            <v>15/10/19</v>
          </cell>
          <cell r="AG3737" t="str">
            <v>508</v>
          </cell>
        </row>
        <row r="3738">
          <cell r="J3738" t="str">
            <v>jgarzavi</v>
          </cell>
          <cell r="K3738" t="str">
            <v>14/10/19</v>
          </cell>
        </row>
        <row r="3739">
          <cell r="J3739" t="str">
            <v>jgarzavi</v>
          </cell>
          <cell r="K3739" t="str">
            <v>14/10/19</v>
          </cell>
        </row>
        <row r="3740">
          <cell r="J3740" t="str">
            <v>jgarzavi</v>
          </cell>
          <cell r="K3740" t="str">
            <v>14/10/19</v>
          </cell>
          <cell r="P3740" t="str">
            <v>LAMINACIÓN</v>
          </cell>
          <cell r="AG3740" t="str">
            <v>711</v>
          </cell>
        </row>
        <row r="3741">
          <cell r="J3741" t="str">
            <v>jgarzavi</v>
          </cell>
          <cell r="K3741" t="str">
            <v>14/10/19</v>
          </cell>
          <cell r="P3741" t="str">
            <v>LAMINACIÓN</v>
          </cell>
          <cell r="AL3741" t="str">
            <v>TERNIUM 6.0 MM MAX</v>
          </cell>
        </row>
        <row r="3742">
          <cell r="J3742" t="str">
            <v>c.yramro</v>
          </cell>
          <cell r="K3742" t="str">
            <v>14/10/19</v>
          </cell>
          <cell r="L3742" t="str">
            <v>MATE NORMAL 30 - 50 MICROPULG</v>
          </cell>
          <cell r="N3742" t="str">
            <v>NO</v>
          </cell>
          <cell r="AG3742" t="str">
            <v>508</v>
          </cell>
          <cell r="AI3742" t="str">
            <v>ESTANDAR</v>
          </cell>
        </row>
        <row r="3743">
          <cell r="J3743" t="str">
            <v>c.yramro</v>
          </cell>
          <cell r="K3743" t="str">
            <v>14/10/19</v>
          </cell>
          <cell r="AG3743" t="str">
            <v>711</v>
          </cell>
          <cell r="AI3743" t="str">
            <v>ESTANDAR</v>
          </cell>
        </row>
        <row r="3744">
          <cell r="J3744" t="str">
            <v>c.yramro</v>
          </cell>
          <cell r="K3744" t="str">
            <v>14/10/19</v>
          </cell>
          <cell r="M3744" t="str">
            <v>MATE</v>
          </cell>
          <cell r="N3744" t="str">
            <v>NO</v>
          </cell>
          <cell r="P3744" t="str">
            <v>LAMINACIÓN</v>
          </cell>
          <cell r="AG3744" t="str">
            <v>610</v>
          </cell>
        </row>
        <row r="3745">
          <cell r="J3745" t="str">
            <v>c.yramro</v>
          </cell>
          <cell r="K3745" t="str">
            <v>11/10/19</v>
          </cell>
          <cell r="AG3745" t="str">
            <v>508</v>
          </cell>
        </row>
        <row r="3746">
          <cell r="J3746" t="str">
            <v>c.yramro</v>
          </cell>
          <cell r="K3746" t="str">
            <v>11/10/19</v>
          </cell>
          <cell r="N3746" t="str">
            <v>SI / ANTICORROSIVO / 0 A 400 MG/FT2</v>
          </cell>
          <cell r="AG3746" t="str">
            <v>508</v>
          </cell>
          <cell r="AI3746" t="str">
            <v>ESTANDAR</v>
          </cell>
        </row>
        <row r="3747">
          <cell r="J3747" t="str">
            <v>c.yramro</v>
          </cell>
          <cell r="K3747" t="str">
            <v>11/10/19</v>
          </cell>
          <cell r="AG3747" t="str">
            <v>508</v>
          </cell>
        </row>
        <row r="3748">
          <cell r="J3748" t="str">
            <v>c.yramro</v>
          </cell>
          <cell r="K3748" t="str">
            <v>11/10/19</v>
          </cell>
          <cell r="AG3748" t="str">
            <v>508</v>
          </cell>
        </row>
        <row r="3749">
          <cell r="J3749" t="str">
            <v>c.yramro</v>
          </cell>
          <cell r="K3749" t="str">
            <v>11/10/19</v>
          </cell>
          <cell r="AG3749" t="str">
            <v>508</v>
          </cell>
        </row>
        <row r="3750">
          <cell r="J3750" t="str">
            <v>jgarzavi</v>
          </cell>
          <cell r="K3750" t="str">
            <v>11/10/19</v>
          </cell>
          <cell r="N3750" t="str">
            <v>SI / ANTICORROSIVO / 100 A 150 MG/FT2</v>
          </cell>
          <cell r="P3750" t="str">
            <v>LAMINACIÓN</v>
          </cell>
          <cell r="AG3750" t="str">
            <v>610</v>
          </cell>
        </row>
        <row r="3751">
          <cell r="J3751" t="str">
            <v>jgarzavi</v>
          </cell>
          <cell r="K3751" t="str">
            <v>11/10/19</v>
          </cell>
          <cell r="N3751" t="str">
            <v>SI / ANTICORROSIVO / 100 A 150 MG/FT2</v>
          </cell>
          <cell r="AG3751" t="str">
            <v>610</v>
          </cell>
          <cell r="AI3751" t="str">
            <v>ESTANDAR</v>
          </cell>
        </row>
        <row r="3752">
          <cell r="J3752" t="str">
            <v>hpetterson</v>
          </cell>
          <cell r="K3752" t="str">
            <v>22/06/20</v>
          </cell>
          <cell r="AG3752" t="str">
            <v>508</v>
          </cell>
        </row>
        <row r="3753">
          <cell r="J3753" t="str">
            <v>hpetterson</v>
          </cell>
          <cell r="K3753" t="str">
            <v>22/06/20</v>
          </cell>
        </row>
        <row r="3754">
          <cell r="J3754" t="str">
            <v>c.yramro</v>
          </cell>
          <cell r="K3754" t="str">
            <v>11/10/19</v>
          </cell>
          <cell r="AG3754" t="str">
            <v>508</v>
          </cell>
          <cell r="AI3754" t="str">
            <v>ESTANDAR</v>
          </cell>
        </row>
        <row r="3755">
          <cell r="J3755" t="str">
            <v>c.yramro</v>
          </cell>
          <cell r="K3755" t="str">
            <v>11/10/19</v>
          </cell>
          <cell r="AG3755" t="str">
            <v>508</v>
          </cell>
        </row>
        <row r="3756">
          <cell r="J3756" t="str">
            <v>c.jsfuen</v>
          </cell>
          <cell r="K3756" t="str">
            <v>11/10/19</v>
          </cell>
          <cell r="L3756" t="str">
            <v>MATE NORMAL 30 - 50 MICROPULG</v>
          </cell>
          <cell r="N3756" t="str">
            <v>SI / ANTICORROSIVO / 50 A 100 MG/FT2</v>
          </cell>
          <cell r="P3756" t="str">
            <v>CORTADOS</v>
          </cell>
          <cell r="AG3756" t="str">
            <v>610</v>
          </cell>
        </row>
        <row r="3757">
          <cell r="J3757" t="str">
            <v>hpetterson</v>
          </cell>
          <cell r="K3757" t="str">
            <v>10/10/19</v>
          </cell>
          <cell r="M3757" t="str">
            <v>MATE</v>
          </cell>
          <cell r="N3757" t="str">
            <v>NO</v>
          </cell>
          <cell r="P3757" t="str">
            <v>CORTADOS</v>
          </cell>
          <cell r="AG3757" t="str">
            <v>610</v>
          </cell>
        </row>
        <row r="3758">
          <cell r="J3758" t="str">
            <v>c.yramro</v>
          </cell>
          <cell r="K3758" t="str">
            <v>10/10/19</v>
          </cell>
          <cell r="AG3758" t="str">
            <v>508</v>
          </cell>
        </row>
        <row r="3759">
          <cell r="J3759" t="str">
            <v>c.yramro</v>
          </cell>
          <cell r="K3759" t="str">
            <v>10/10/19</v>
          </cell>
          <cell r="AG3759" t="str">
            <v>508</v>
          </cell>
          <cell r="AI3759" t="str">
            <v>ESTANDAR</v>
          </cell>
        </row>
        <row r="3760">
          <cell r="J3760" t="str">
            <v>hpetterson</v>
          </cell>
          <cell r="K3760" t="str">
            <v>22/06/20</v>
          </cell>
          <cell r="AG3760" t="str">
            <v>508</v>
          </cell>
        </row>
        <row r="3761">
          <cell r="J3761" t="str">
            <v>hpetterson</v>
          </cell>
          <cell r="K3761" t="str">
            <v>22/06/20</v>
          </cell>
          <cell r="AL3761" t="str">
            <v>TERNIUM 3.0 MM MAX</v>
          </cell>
        </row>
        <row r="3762">
          <cell r="J3762" t="str">
            <v>c.yramro</v>
          </cell>
          <cell r="K3762" t="str">
            <v>10/10/19</v>
          </cell>
          <cell r="AG3762" t="str">
            <v>508</v>
          </cell>
        </row>
        <row r="3763">
          <cell r="J3763" t="str">
            <v>c.yramro</v>
          </cell>
          <cell r="K3763" t="str">
            <v>10/10/19</v>
          </cell>
          <cell r="AG3763" t="str">
            <v>508</v>
          </cell>
        </row>
        <row r="3764">
          <cell r="J3764" t="str">
            <v>c.yramro</v>
          </cell>
          <cell r="K3764" t="str">
            <v>10/10/19</v>
          </cell>
          <cell r="AL3764" t="str">
            <v>TERNIUM 3.0 MM MAX</v>
          </cell>
        </row>
        <row r="3765">
          <cell r="J3765" t="str">
            <v>c.yramro</v>
          </cell>
          <cell r="K3765" t="str">
            <v>10/10/19</v>
          </cell>
          <cell r="AG3765" t="str">
            <v>508</v>
          </cell>
        </row>
        <row r="3766">
          <cell r="J3766" t="str">
            <v>jgarzavi</v>
          </cell>
          <cell r="K3766" t="str">
            <v>10/10/19</v>
          </cell>
          <cell r="P3766" t="str">
            <v>LAMINACIÓN</v>
          </cell>
          <cell r="AG3766" t="str">
            <v>711</v>
          </cell>
        </row>
        <row r="3767">
          <cell r="J3767" t="str">
            <v>c.yramro</v>
          </cell>
          <cell r="K3767" t="str">
            <v>10/10/19</v>
          </cell>
          <cell r="AG3767" t="str">
            <v>508</v>
          </cell>
          <cell r="AI3767" t="str">
            <v>ESTANDAR</v>
          </cell>
        </row>
        <row r="3768">
          <cell r="J3768" t="str">
            <v>c.yramro</v>
          </cell>
          <cell r="K3768" t="str">
            <v>10/10/19</v>
          </cell>
          <cell r="AG3768" t="str">
            <v>711</v>
          </cell>
          <cell r="AI3768" t="str">
            <v>ESTANDAR</v>
          </cell>
        </row>
        <row r="3769">
          <cell r="J3769" t="str">
            <v>c.jsfuen</v>
          </cell>
          <cell r="K3769" t="str">
            <v>09/10/19</v>
          </cell>
          <cell r="L3769" t="str">
            <v>MATE</v>
          </cell>
          <cell r="P3769" t="str">
            <v>LAMINACIÓN</v>
          </cell>
          <cell r="AG3769" t="str">
            <v>508</v>
          </cell>
        </row>
        <row r="3770">
          <cell r="J3770" t="str">
            <v>jsalazfu</v>
          </cell>
          <cell r="K3770" t="str">
            <v>29/06/20</v>
          </cell>
          <cell r="L3770" t="str">
            <v>MATE</v>
          </cell>
          <cell r="P3770" t="str">
            <v>LAMINACIÓN</v>
          </cell>
          <cell r="AG3770" t="str">
            <v>508</v>
          </cell>
        </row>
        <row r="3771">
          <cell r="J3771" t="str">
            <v>jgarzavi</v>
          </cell>
          <cell r="K3771" t="str">
            <v>13/10/20</v>
          </cell>
          <cell r="P3771" t="str">
            <v>LAMINACIÓN</v>
          </cell>
          <cell r="AL3771" t="str">
            <v>TERNIUM 6.0 MM MAX</v>
          </cell>
        </row>
        <row r="3772">
          <cell r="J3772" t="str">
            <v>c.yramro</v>
          </cell>
          <cell r="K3772" t="str">
            <v>09/10/19</v>
          </cell>
          <cell r="P3772" t="str">
            <v>LAMINACIÓN</v>
          </cell>
          <cell r="AG3772" t="str">
            <v>508</v>
          </cell>
        </row>
        <row r="3773">
          <cell r="J3773" t="str">
            <v>c.yramro</v>
          </cell>
          <cell r="K3773" t="str">
            <v>08/10/19</v>
          </cell>
          <cell r="AG3773" t="str">
            <v>508</v>
          </cell>
        </row>
        <row r="3774">
          <cell r="J3774" t="str">
            <v>c.yramro</v>
          </cell>
          <cell r="K3774" t="str">
            <v>08/10/19</v>
          </cell>
          <cell r="AG3774" t="str">
            <v>508</v>
          </cell>
        </row>
        <row r="3775">
          <cell r="J3775" t="str">
            <v>c.yramro</v>
          </cell>
          <cell r="K3775" t="str">
            <v>08/10/19</v>
          </cell>
        </row>
        <row r="3776">
          <cell r="J3776" t="str">
            <v>hpetterson</v>
          </cell>
          <cell r="K3776" t="str">
            <v>08/10/19</v>
          </cell>
          <cell r="AG3776" t="str">
            <v>508</v>
          </cell>
        </row>
        <row r="3777">
          <cell r="J3777" t="str">
            <v>hpetterson</v>
          </cell>
          <cell r="K3777" t="str">
            <v>08/10/19</v>
          </cell>
          <cell r="AG3777" t="str">
            <v>508</v>
          </cell>
        </row>
        <row r="3778">
          <cell r="J3778" t="str">
            <v>hpetterson</v>
          </cell>
          <cell r="K3778" t="str">
            <v>08/10/19</v>
          </cell>
          <cell r="AG3778" t="str">
            <v>508</v>
          </cell>
          <cell r="AI3778" t="str">
            <v>ESTANDAR</v>
          </cell>
        </row>
        <row r="3779">
          <cell r="J3779" t="str">
            <v>hpetterson</v>
          </cell>
          <cell r="K3779" t="str">
            <v>08/10/19</v>
          </cell>
          <cell r="AG3779" t="str">
            <v>508</v>
          </cell>
          <cell r="AI3779" t="str">
            <v>ESTANDAR</v>
          </cell>
        </row>
        <row r="3780">
          <cell r="J3780" t="str">
            <v>plcampos</v>
          </cell>
          <cell r="K3780" t="str">
            <v>08/10/19</v>
          </cell>
          <cell r="AD3780" t="str">
            <v>NO CONTROLADA</v>
          </cell>
        </row>
        <row r="3781">
          <cell r="J3781" t="str">
            <v>c.yramro</v>
          </cell>
          <cell r="K3781" t="str">
            <v>09/10/19</v>
          </cell>
        </row>
        <row r="3782">
          <cell r="J3782" t="str">
            <v>jgarzavi</v>
          </cell>
          <cell r="K3782" t="str">
            <v>08/10/19</v>
          </cell>
          <cell r="N3782" t="str">
            <v>SI / ANTICORROSIVO / 100 A 150 MG/FT2</v>
          </cell>
          <cell r="P3782" t="str">
            <v>LAMINACIÓN</v>
          </cell>
          <cell r="AG3782" t="str">
            <v>610</v>
          </cell>
        </row>
        <row r="3783">
          <cell r="J3783" t="str">
            <v>c.yramro</v>
          </cell>
          <cell r="K3783" t="str">
            <v>09/10/19</v>
          </cell>
        </row>
        <row r="3784">
          <cell r="J3784" t="str">
            <v>c.yramro</v>
          </cell>
          <cell r="K3784" t="str">
            <v>09/10/19</v>
          </cell>
        </row>
        <row r="3785">
          <cell r="J3785" t="str">
            <v>plcampos</v>
          </cell>
          <cell r="K3785" t="str">
            <v>08/10/19</v>
          </cell>
          <cell r="AD3785" t="str">
            <v>RECUPERACION</v>
          </cell>
        </row>
        <row r="3786">
          <cell r="J3786" t="str">
            <v>c.yramro</v>
          </cell>
          <cell r="K3786" t="str">
            <v>08/10/19</v>
          </cell>
        </row>
        <row r="3787">
          <cell r="J3787" t="str">
            <v>plcampos</v>
          </cell>
          <cell r="K3787" t="str">
            <v>07/10/19</v>
          </cell>
          <cell r="AD3787" t="str">
            <v>RECUPERACION</v>
          </cell>
        </row>
        <row r="3788">
          <cell r="J3788" t="str">
            <v>plcampos</v>
          </cell>
          <cell r="K3788" t="str">
            <v>07/10/19</v>
          </cell>
          <cell r="AD3788" t="str">
            <v>RECUPERACION</v>
          </cell>
        </row>
        <row r="3789">
          <cell r="J3789" t="str">
            <v>plcampos</v>
          </cell>
          <cell r="K3789" t="str">
            <v>07/10/19</v>
          </cell>
          <cell r="AD3789" t="str">
            <v>NO CONTROLADA</v>
          </cell>
        </row>
        <row r="3790">
          <cell r="J3790" t="str">
            <v>plcampos</v>
          </cell>
          <cell r="K3790" t="str">
            <v>07/10/19</v>
          </cell>
          <cell r="AD3790" t="str">
            <v>REBABEADA</v>
          </cell>
        </row>
        <row r="3791">
          <cell r="J3791" t="str">
            <v>jgarzavi</v>
          </cell>
          <cell r="K3791" t="str">
            <v>07/10/19</v>
          </cell>
          <cell r="P3791" t="str">
            <v>LAMINACIÓN</v>
          </cell>
          <cell r="AL3791" t="str">
            <v>TERNIUM 6.0 MM MAX</v>
          </cell>
        </row>
        <row r="3792">
          <cell r="J3792" t="str">
            <v>c.yramro</v>
          </cell>
          <cell r="K3792" t="str">
            <v>07/10/19</v>
          </cell>
          <cell r="M3792" t="str">
            <v>MATE</v>
          </cell>
          <cell r="N3792" t="str">
            <v>NO</v>
          </cell>
          <cell r="P3792" t="str">
            <v>LAMINACIÓN</v>
          </cell>
          <cell r="AG3792" t="str">
            <v>508</v>
          </cell>
        </row>
        <row r="3793">
          <cell r="J3793" t="str">
            <v>plcampos</v>
          </cell>
          <cell r="K3793" t="str">
            <v>07/10/19</v>
          </cell>
          <cell r="AD3793" t="str">
            <v>RECUPERACION</v>
          </cell>
        </row>
        <row r="3794">
          <cell r="J3794" t="str">
            <v>plcampos</v>
          </cell>
          <cell r="K3794" t="str">
            <v>07/10/19</v>
          </cell>
          <cell r="AD3794" t="str">
            <v>NO CONTROLADA</v>
          </cell>
        </row>
        <row r="3795">
          <cell r="J3795" t="str">
            <v>plcampos</v>
          </cell>
          <cell r="K3795" t="str">
            <v>07/10/19</v>
          </cell>
          <cell r="AD3795" t="str">
            <v>NO CONTROLADA</v>
          </cell>
        </row>
        <row r="3796">
          <cell r="J3796" t="str">
            <v>plcampos</v>
          </cell>
          <cell r="K3796" t="str">
            <v>07/10/19</v>
          </cell>
          <cell r="AD3796" t="str">
            <v>REBABEADA</v>
          </cell>
        </row>
        <row r="3797">
          <cell r="J3797" t="str">
            <v>plcampos</v>
          </cell>
          <cell r="K3797" t="str">
            <v>07/10/19</v>
          </cell>
        </row>
        <row r="3798">
          <cell r="J3798" t="str">
            <v>plcampos</v>
          </cell>
          <cell r="K3798" t="str">
            <v>07/10/19</v>
          </cell>
        </row>
        <row r="3799">
          <cell r="J3799" t="str">
            <v>c.jsfuen</v>
          </cell>
          <cell r="K3799" t="str">
            <v>07/10/19</v>
          </cell>
          <cell r="L3799" t="str">
            <v>MATE ESPECIAL 60 - 90 MICROPULGADAS</v>
          </cell>
          <cell r="N3799" t="str">
            <v>NO</v>
          </cell>
          <cell r="AG3799" t="str">
            <v>610</v>
          </cell>
          <cell r="AI3799" t="str">
            <v>ESTANDAR</v>
          </cell>
        </row>
        <row r="3800">
          <cell r="J3800" t="str">
            <v>c.yramro</v>
          </cell>
          <cell r="K3800" t="str">
            <v>11/05/20</v>
          </cell>
          <cell r="AG3800" t="str">
            <v>508</v>
          </cell>
        </row>
        <row r="3801">
          <cell r="J3801" t="str">
            <v>c.yramro</v>
          </cell>
          <cell r="K3801" t="str">
            <v>11/05/20</v>
          </cell>
          <cell r="AG3801" t="str">
            <v>508</v>
          </cell>
        </row>
        <row r="3802">
          <cell r="J3802" t="str">
            <v>c.yramro</v>
          </cell>
          <cell r="K3802" t="str">
            <v>11/05/20</v>
          </cell>
          <cell r="AG3802" t="str">
            <v>508</v>
          </cell>
        </row>
        <row r="3803">
          <cell r="J3803" t="str">
            <v>c.yramro</v>
          </cell>
          <cell r="K3803" t="str">
            <v>11/05/20</v>
          </cell>
          <cell r="AG3803" t="str">
            <v>508</v>
          </cell>
        </row>
        <row r="3804">
          <cell r="J3804" t="str">
            <v>c.yramro</v>
          </cell>
          <cell r="K3804" t="str">
            <v>11/05/20</v>
          </cell>
          <cell r="AG3804" t="str">
            <v>508</v>
          </cell>
        </row>
        <row r="3805">
          <cell r="J3805" t="str">
            <v>c.yramro</v>
          </cell>
          <cell r="K3805" t="str">
            <v>11/05/20</v>
          </cell>
          <cell r="AG3805" t="str">
            <v>508</v>
          </cell>
        </row>
        <row r="3806">
          <cell r="J3806" t="str">
            <v>c.yramro</v>
          </cell>
          <cell r="K3806" t="str">
            <v>11/05/20</v>
          </cell>
          <cell r="AG3806" t="str">
            <v>508</v>
          </cell>
        </row>
        <row r="3807">
          <cell r="J3807" t="str">
            <v>c.yramro</v>
          </cell>
          <cell r="K3807" t="str">
            <v>11/05/20</v>
          </cell>
          <cell r="AG3807" t="str">
            <v>508</v>
          </cell>
        </row>
        <row r="3808">
          <cell r="J3808" t="str">
            <v>c.yramro</v>
          </cell>
          <cell r="K3808" t="str">
            <v>11/05/20</v>
          </cell>
          <cell r="AG3808" t="str">
            <v>508</v>
          </cell>
        </row>
        <row r="3809">
          <cell r="J3809" t="str">
            <v>c.yramro</v>
          </cell>
          <cell r="K3809" t="str">
            <v>11/05/20</v>
          </cell>
          <cell r="AG3809" t="str">
            <v>508</v>
          </cell>
        </row>
        <row r="3810">
          <cell r="J3810" t="str">
            <v>c.yramro</v>
          </cell>
          <cell r="K3810" t="str">
            <v>11/05/20</v>
          </cell>
          <cell r="AG3810" t="str">
            <v>508</v>
          </cell>
        </row>
        <row r="3811">
          <cell r="J3811" t="str">
            <v>c.yramro</v>
          </cell>
          <cell r="K3811" t="str">
            <v>11/05/20</v>
          </cell>
          <cell r="AG3811" t="str">
            <v>508</v>
          </cell>
        </row>
        <row r="3812">
          <cell r="J3812" t="str">
            <v>c.yramro</v>
          </cell>
          <cell r="K3812" t="str">
            <v>11/05/20</v>
          </cell>
          <cell r="AG3812" t="str">
            <v>508</v>
          </cell>
        </row>
        <row r="3813">
          <cell r="J3813" t="str">
            <v>jsalazfu</v>
          </cell>
          <cell r="K3813" t="str">
            <v>13/11/20</v>
          </cell>
          <cell r="L3813" t="str">
            <v>MATE ESPECIAL 60 - 90 MICROPULGADAS</v>
          </cell>
          <cell r="N3813" t="str">
            <v>NO</v>
          </cell>
          <cell r="AG3813" t="str">
            <v>610</v>
          </cell>
          <cell r="AI3813" t="str">
            <v>ESTANDAR</v>
          </cell>
        </row>
        <row r="3814">
          <cell r="J3814" t="str">
            <v>jgarzavi</v>
          </cell>
          <cell r="K3814" t="str">
            <v>10/10/19</v>
          </cell>
          <cell r="P3814" t="str">
            <v>LAMINACIÓN</v>
          </cell>
          <cell r="AL3814" t="str">
            <v>TERNIUM 1.5 MM MAX</v>
          </cell>
        </row>
        <row r="3815">
          <cell r="J3815" t="str">
            <v>c.jsfuen</v>
          </cell>
          <cell r="K3815" t="str">
            <v>04/10/19</v>
          </cell>
          <cell r="L3815" t="str">
            <v>MATE ALTA RUGOSIDAD 60 MICROPULG MIN</v>
          </cell>
          <cell r="N3815" t="str">
            <v>NO</v>
          </cell>
          <cell r="AG3815" t="str">
            <v>610</v>
          </cell>
          <cell r="AI3815" t="str">
            <v>ESTANDAR</v>
          </cell>
        </row>
        <row r="3816">
          <cell r="J3816" t="str">
            <v>hpetterson</v>
          </cell>
          <cell r="K3816" t="str">
            <v>04/10/19</v>
          </cell>
          <cell r="AG3816" t="str">
            <v>508</v>
          </cell>
        </row>
        <row r="3817">
          <cell r="J3817" t="str">
            <v>hpetterson</v>
          </cell>
          <cell r="K3817" t="str">
            <v>04/10/19</v>
          </cell>
          <cell r="Q3817" t="str">
            <v>26</v>
          </cell>
          <cell r="R3817" t="str">
            <v>26</v>
          </cell>
          <cell r="AB3817" t="str">
            <v>0760-CAOBA MADERA EXT</v>
          </cell>
          <cell r="AC3817" t="str">
            <v>0760-CAOBA MADERA EXT</v>
          </cell>
          <cell r="AK3817" t="str">
            <v>NO</v>
          </cell>
        </row>
        <row r="3818">
          <cell r="J3818" t="str">
            <v>hpetterson</v>
          </cell>
          <cell r="K3818" t="str">
            <v>04/10/19</v>
          </cell>
          <cell r="Q3818" t="str">
            <v>26</v>
          </cell>
          <cell r="R3818" t="str">
            <v>26</v>
          </cell>
          <cell r="AB3818" t="str">
            <v>0760-CAOBA MADERA EXT</v>
          </cell>
          <cell r="AC3818" t="str">
            <v>0760-CAOBA MADERA EXT</v>
          </cell>
          <cell r="AK3818" t="str">
            <v>NO</v>
          </cell>
        </row>
        <row r="3819">
          <cell r="J3819" t="str">
            <v>hpetterson</v>
          </cell>
          <cell r="K3819" t="str">
            <v>04/10/19</v>
          </cell>
          <cell r="Q3819" t="str">
            <v>26</v>
          </cell>
          <cell r="R3819" t="str">
            <v>26</v>
          </cell>
          <cell r="AB3819" t="str">
            <v>0760-CAOBA MADERA EXT</v>
          </cell>
          <cell r="AC3819" t="str">
            <v>0760-CAOBA MADERA EXT</v>
          </cell>
          <cell r="AK3819" t="str">
            <v>NO</v>
          </cell>
        </row>
        <row r="3820">
          <cell r="J3820" t="str">
            <v>c.yramro</v>
          </cell>
          <cell r="K3820" t="str">
            <v>04/10/19</v>
          </cell>
          <cell r="Q3820" t="str">
            <v>24</v>
          </cell>
          <cell r="R3820" t="str">
            <v>24</v>
          </cell>
          <cell r="AB3820" t="str">
            <v>1107-DURAPLUS BLANCO STD USDA</v>
          </cell>
          <cell r="AC3820" t="str">
            <v>1107-DURAPLUS BLANCO STD USDA</v>
          </cell>
          <cell r="AK3820" t="str">
            <v>NO</v>
          </cell>
        </row>
        <row r="3821">
          <cell r="J3821" t="str">
            <v>c.yramro</v>
          </cell>
          <cell r="K3821" t="str">
            <v>03/10/19</v>
          </cell>
          <cell r="P3821" t="str">
            <v>LAMINACIÓN</v>
          </cell>
          <cell r="AG3821" t="str">
            <v>508</v>
          </cell>
        </row>
        <row r="3822">
          <cell r="J3822" t="str">
            <v>c.yramro</v>
          </cell>
          <cell r="K3822" t="str">
            <v>03/10/19</v>
          </cell>
          <cell r="P3822" t="str">
            <v>LAMINACIÓN</v>
          </cell>
          <cell r="AG3822" t="str">
            <v>610</v>
          </cell>
        </row>
        <row r="3823">
          <cell r="J3823" t="str">
            <v>c.yramro</v>
          </cell>
          <cell r="K3823" t="str">
            <v>03/10/19</v>
          </cell>
          <cell r="M3823" t="str">
            <v>MATE</v>
          </cell>
          <cell r="N3823" t="str">
            <v>SI / ANTICORROSIVO / ACEITADO LIGERO</v>
          </cell>
          <cell r="P3823" t="str">
            <v>LAMINACIÓN</v>
          </cell>
          <cell r="AG3823" t="str">
            <v>508</v>
          </cell>
        </row>
        <row r="3824">
          <cell r="J3824" t="str">
            <v>c.yramro</v>
          </cell>
          <cell r="K3824" t="str">
            <v>03/10/19</v>
          </cell>
          <cell r="M3824" t="str">
            <v>MATE</v>
          </cell>
          <cell r="N3824" t="str">
            <v>SI / ANTICORROSIVO / ACEITADO LIGERO</v>
          </cell>
          <cell r="P3824" t="str">
            <v>LAMINACIÓN</v>
          </cell>
          <cell r="AG3824" t="str">
            <v>508</v>
          </cell>
        </row>
        <row r="3825">
          <cell r="J3825" t="str">
            <v>c.yramro</v>
          </cell>
          <cell r="K3825" t="str">
            <v>03/10/19</v>
          </cell>
          <cell r="M3825" t="str">
            <v>MATE</v>
          </cell>
          <cell r="N3825" t="str">
            <v>SI / ANTICORROSIVO / ACEITADO LIGERO</v>
          </cell>
          <cell r="P3825" t="str">
            <v>LAMINACIÓN</v>
          </cell>
          <cell r="AG3825" t="str">
            <v>508</v>
          </cell>
        </row>
        <row r="3826">
          <cell r="J3826" t="str">
            <v>c.yramro</v>
          </cell>
          <cell r="K3826" t="str">
            <v>03/10/19</v>
          </cell>
          <cell r="M3826" t="str">
            <v>MATE</v>
          </cell>
          <cell r="N3826" t="str">
            <v>NO</v>
          </cell>
          <cell r="P3826" t="str">
            <v>LAMINACIÓN</v>
          </cell>
          <cell r="AG3826" t="str">
            <v>508</v>
          </cell>
        </row>
        <row r="3827">
          <cell r="J3827" t="str">
            <v>c.yramro</v>
          </cell>
          <cell r="K3827" t="str">
            <v>03/10/19</v>
          </cell>
          <cell r="P3827" t="str">
            <v>LAMINACIÓN</v>
          </cell>
          <cell r="AG3827" t="str">
            <v>508</v>
          </cell>
        </row>
        <row r="3828">
          <cell r="J3828" t="str">
            <v>c.yramro</v>
          </cell>
          <cell r="K3828" t="str">
            <v>03/10/19</v>
          </cell>
          <cell r="P3828" t="str">
            <v>LAMINACIÓN</v>
          </cell>
          <cell r="AG3828" t="str">
            <v>610</v>
          </cell>
        </row>
        <row r="3829">
          <cell r="J3829" t="str">
            <v>c.yramro</v>
          </cell>
          <cell r="K3829" t="str">
            <v>03/10/19</v>
          </cell>
          <cell r="P3829" t="str">
            <v>LAMINACIÓN</v>
          </cell>
          <cell r="AG3829" t="str">
            <v>610</v>
          </cell>
        </row>
        <row r="3830">
          <cell r="J3830" t="str">
            <v>c.yramro</v>
          </cell>
          <cell r="K3830" t="str">
            <v>03/10/19</v>
          </cell>
          <cell r="P3830" t="str">
            <v>LAMINACIÓN</v>
          </cell>
          <cell r="AG3830" t="str">
            <v>508</v>
          </cell>
        </row>
        <row r="3831">
          <cell r="J3831" t="str">
            <v>c.yramro</v>
          </cell>
          <cell r="K3831" t="str">
            <v>03/10/19</v>
          </cell>
          <cell r="P3831" t="str">
            <v>LAMINACIÓN</v>
          </cell>
          <cell r="AG3831" t="str">
            <v>508</v>
          </cell>
        </row>
        <row r="3832">
          <cell r="J3832" t="str">
            <v>c.jsfuen</v>
          </cell>
          <cell r="K3832" t="str">
            <v>02/10/19</v>
          </cell>
          <cell r="L3832" t="str">
            <v>MATE ESPECIAL 60 - 90 MICROPULGADAS</v>
          </cell>
          <cell r="N3832" t="str">
            <v>NO</v>
          </cell>
          <cell r="AG3832" t="str">
            <v>610</v>
          </cell>
          <cell r="AI3832" t="str">
            <v>ESTANDAR</v>
          </cell>
        </row>
        <row r="3833">
          <cell r="J3833" t="str">
            <v>c.yramro</v>
          </cell>
          <cell r="K3833" t="str">
            <v>02/10/19</v>
          </cell>
          <cell r="P3833" t="str">
            <v>LAMINACIÓN</v>
          </cell>
          <cell r="AG3833" t="str">
            <v>610</v>
          </cell>
        </row>
        <row r="3834">
          <cell r="J3834" t="str">
            <v>c.yramro</v>
          </cell>
          <cell r="K3834" t="str">
            <v>02/10/19</v>
          </cell>
          <cell r="P3834" t="str">
            <v>LAMINACIÓN</v>
          </cell>
          <cell r="AG3834" t="str">
            <v>610</v>
          </cell>
        </row>
        <row r="3835">
          <cell r="J3835" t="str">
            <v>c.jsfuen</v>
          </cell>
          <cell r="K3835" t="str">
            <v>02/10/19</v>
          </cell>
          <cell r="L3835" t="str">
            <v>MATE ESPECIAL 60 - 90 MICROPULGADAS</v>
          </cell>
          <cell r="N3835" t="str">
            <v>NO</v>
          </cell>
          <cell r="P3835" t="str">
            <v>LAMINACIÓN</v>
          </cell>
          <cell r="AG3835" t="str">
            <v>610</v>
          </cell>
        </row>
        <row r="3836">
          <cell r="J3836" t="str">
            <v>c.yramro</v>
          </cell>
          <cell r="K3836" t="str">
            <v>02/10/19</v>
          </cell>
          <cell r="P3836" t="str">
            <v>LAMINACIÓN</v>
          </cell>
          <cell r="AG3836" t="str">
            <v>610</v>
          </cell>
        </row>
        <row r="3837">
          <cell r="J3837" t="str">
            <v>c.jsfuen</v>
          </cell>
          <cell r="K3837" t="str">
            <v>02/10/19</v>
          </cell>
          <cell r="L3837" t="str">
            <v>MATE ESPECIAL 60 - 90 MICROPULGADAS</v>
          </cell>
          <cell r="N3837" t="str">
            <v>NO</v>
          </cell>
          <cell r="P3837" t="str">
            <v>CORTADOS</v>
          </cell>
          <cell r="AG3837" t="str">
            <v>610</v>
          </cell>
        </row>
        <row r="3838">
          <cell r="J3838" t="str">
            <v>c.jsfuen</v>
          </cell>
          <cell r="K3838" t="str">
            <v>02/10/19</v>
          </cell>
          <cell r="L3838" t="str">
            <v>MATE NORMAL 30 - 50 MICROPULG</v>
          </cell>
          <cell r="N3838" t="str">
            <v>SI / ANTICORROSIVO / 50 A 100 MG/FT2</v>
          </cell>
          <cell r="P3838" t="str">
            <v>LAMINACIÓN</v>
          </cell>
          <cell r="AG3838" t="str">
            <v>508</v>
          </cell>
        </row>
        <row r="3839">
          <cell r="J3839" t="str">
            <v>c.yramro</v>
          </cell>
          <cell r="K3839" t="str">
            <v>02/10/19</v>
          </cell>
          <cell r="AG3839" t="str">
            <v>508</v>
          </cell>
        </row>
        <row r="3840">
          <cell r="J3840" t="str">
            <v>c.yramro</v>
          </cell>
          <cell r="K3840" t="str">
            <v>02/10/19</v>
          </cell>
          <cell r="AG3840" t="str">
            <v>508</v>
          </cell>
        </row>
        <row r="3841">
          <cell r="J3841" t="str">
            <v>c.yramro</v>
          </cell>
          <cell r="K3841" t="str">
            <v>02/10/19</v>
          </cell>
          <cell r="AG3841" t="str">
            <v>508</v>
          </cell>
        </row>
        <row r="3842">
          <cell r="J3842" t="str">
            <v>c.yramro</v>
          </cell>
          <cell r="K3842" t="str">
            <v>02/10/19</v>
          </cell>
          <cell r="AG3842" t="str">
            <v>508</v>
          </cell>
        </row>
        <row r="3843">
          <cell r="J3843" t="str">
            <v>c.yramro</v>
          </cell>
          <cell r="K3843" t="str">
            <v>02/10/19</v>
          </cell>
          <cell r="AG3843" t="str">
            <v>508</v>
          </cell>
        </row>
        <row r="3844">
          <cell r="J3844" t="str">
            <v>c.yramro</v>
          </cell>
          <cell r="K3844" t="str">
            <v>02/10/19</v>
          </cell>
          <cell r="AG3844" t="str">
            <v>508</v>
          </cell>
        </row>
        <row r="3845">
          <cell r="J3845" t="str">
            <v>c.yramro</v>
          </cell>
          <cell r="K3845" t="str">
            <v>02/10/19</v>
          </cell>
          <cell r="AG3845" t="str">
            <v>508</v>
          </cell>
        </row>
        <row r="3846">
          <cell r="J3846" t="str">
            <v>c.yramro</v>
          </cell>
          <cell r="K3846" t="str">
            <v>02/10/19</v>
          </cell>
          <cell r="AG3846" t="str">
            <v>508</v>
          </cell>
        </row>
        <row r="3847">
          <cell r="J3847" t="str">
            <v>c.yramro</v>
          </cell>
          <cell r="K3847" t="str">
            <v>02/10/19</v>
          </cell>
          <cell r="AG3847" t="str">
            <v>508</v>
          </cell>
        </row>
        <row r="3848">
          <cell r="J3848" t="str">
            <v>c.yramro</v>
          </cell>
          <cell r="K3848" t="str">
            <v>02/10/19</v>
          </cell>
          <cell r="AG3848" t="str">
            <v>508</v>
          </cell>
        </row>
        <row r="3849">
          <cell r="J3849" t="str">
            <v>c.yramro</v>
          </cell>
          <cell r="K3849" t="str">
            <v>02/10/19</v>
          </cell>
          <cell r="AG3849" t="str">
            <v>508</v>
          </cell>
        </row>
        <row r="3850">
          <cell r="J3850" t="str">
            <v>c.yramro</v>
          </cell>
          <cell r="K3850" t="str">
            <v>02/10/19</v>
          </cell>
          <cell r="AG3850" t="str">
            <v>508</v>
          </cell>
        </row>
        <row r="3851">
          <cell r="J3851" t="str">
            <v>c.yramro</v>
          </cell>
          <cell r="K3851" t="str">
            <v>02/10/19</v>
          </cell>
          <cell r="AG3851" t="str">
            <v>508</v>
          </cell>
        </row>
        <row r="3852">
          <cell r="J3852" t="str">
            <v>c.yramro</v>
          </cell>
          <cell r="K3852" t="str">
            <v>02/10/19</v>
          </cell>
          <cell r="AG3852" t="str">
            <v>508</v>
          </cell>
        </row>
        <row r="3853">
          <cell r="J3853" t="str">
            <v>c.yramro</v>
          </cell>
          <cell r="K3853" t="str">
            <v>02/10/19</v>
          </cell>
          <cell r="AG3853" t="str">
            <v>508</v>
          </cell>
        </row>
        <row r="3854">
          <cell r="J3854" t="str">
            <v>c.yramro</v>
          </cell>
          <cell r="K3854" t="str">
            <v>02/10/19</v>
          </cell>
          <cell r="AG3854" t="str">
            <v>508</v>
          </cell>
        </row>
        <row r="3855">
          <cell r="J3855" t="str">
            <v>c.yramro</v>
          </cell>
          <cell r="K3855" t="str">
            <v>02/10/19</v>
          </cell>
          <cell r="AG3855" t="str">
            <v>508</v>
          </cell>
        </row>
        <row r="3856">
          <cell r="J3856" t="str">
            <v>c.yramro</v>
          </cell>
          <cell r="K3856" t="str">
            <v>02/10/19</v>
          </cell>
          <cell r="AG3856" t="str">
            <v>508</v>
          </cell>
        </row>
        <row r="3857">
          <cell r="J3857" t="str">
            <v>c.yramro</v>
          </cell>
          <cell r="K3857" t="str">
            <v>02/10/19</v>
          </cell>
          <cell r="AG3857" t="str">
            <v>508</v>
          </cell>
        </row>
        <row r="3858">
          <cell r="J3858" t="str">
            <v>c.yramro</v>
          </cell>
          <cell r="K3858" t="str">
            <v>02/10/19</v>
          </cell>
          <cell r="AG3858" t="str">
            <v>508</v>
          </cell>
        </row>
        <row r="3859">
          <cell r="J3859" t="str">
            <v>c.yramro</v>
          </cell>
          <cell r="K3859" t="str">
            <v>02/10/19</v>
          </cell>
          <cell r="AG3859" t="str">
            <v>508</v>
          </cell>
        </row>
        <row r="3860">
          <cell r="J3860" t="str">
            <v>c.yramro</v>
          </cell>
          <cell r="K3860" t="str">
            <v>02/10/19</v>
          </cell>
          <cell r="AG3860" t="str">
            <v>508</v>
          </cell>
        </row>
        <row r="3861">
          <cell r="J3861" t="str">
            <v>jgarzavi</v>
          </cell>
          <cell r="K3861" t="str">
            <v>01/10/19</v>
          </cell>
          <cell r="N3861" t="str">
            <v>SI / ANTICORROSIVO / 100 A 150 MG/FT2</v>
          </cell>
          <cell r="P3861" t="str">
            <v>CORTADOS</v>
          </cell>
          <cell r="AG3861" t="str">
            <v>610</v>
          </cell>
        </row>
        <row r="3862">
          <cell r="J3862" t="str">
            <v>c.yramro</v>
          </cell>
          <cell r="K3862" t="str">
            <v>01/10/19</v>
          </cell>
          <cell r="AG3862" t="str">
            <v>508</v>
          </cell>
          <cell r="AI3862" t="str">
            <v>ESTANDAR</v>
          </cell>
        </row>
        <row r="3863">
          <cell r="J3863" t="str">
            <v>jgarzavi</v>
          </cell>
          <cell r="K3863" t="str">
            <v>01/10/19</v>
          </cell>
          <cell r="P3863" t="str">
            <v>LAMINACIÓN</v>
          </cell>
          <cell r="AG3863" t="str">
            <v>711</v>
          </cell>
        </row>
        <row r="3864">
          <cell r="J3864" t="str">
            <v>c.jsfuen</v>
          </cell>
          <cell r="K3864" t="str">
            <v>01/10/19</v>
          </cell>
          <cell r="M3864" t="str">
            <v>SEMIMATE</v>
          </cell>
          <cell r="N3864" t="str">
            <v>SI / FERROCOTE / 0.4-0.7 GR/M2</v>
          </cell>
          <cell r="P3864" t="str">
            <v>CORTADOS</v>
          </cell>
          <cell r="AG3864" t="str">
            <v>610</v>
          </cell>
        </row>
        <row r="3865">
          <cell r="J3865" t="str">
            <v>c.jsfuen</v>
          </cell>
          <cell r="K3865" t="str">
            <v>01/10/19</v>
          </cell>
          <cell r="M3865" t="str">
            <v>MATE</v>
          </cell>
          <cell r="N3865" t="str">
            <v>SI / FERROCOTE / 0.4-0.7 GR/M2</v>
          </cell>
          <cell r="P3865" t="str">
            <v>CORTADOS</v>
          </cell>
          <cell r="AG3865" t="str">
            <v>610</v>
          </cell>
        </row>
        <row r="3866">
          <cell r="J3866" t="str">
            <v>hpetterson</v>
          </cell>
          <cell r="K3866" t="str">
            <v>11/05/20</v>
          </cell>
          <cell r="AG3866" t="str">
            <v>508</v>
          </cell>
        </row>
        <row r="3867">
          <cell r="J3867" t="str">
            <v>hpetterson</v>
          </cell>
          <cell r="K3867" t="str">
            <v>11/05/20</v>
          </cell>
          <cell r="AG3867" t="str">
            <v>508</v>
          </cell>
          <cell r="AI3867" t="str">
            <v>ESTANDAR</v>
          </cell>
        </row>
        <row r="3868">
          <cell r="J3868" t="str">
            <v>hpetterson</v>
          </cell>
          <cell r="K3868" t="str">
            <v>23/10/19</v>
          </cell>
          <cell r="AG3868" t="str">
            <v>508</v>
          </cell>
        </row>
        <row r="3869">
          <cell r="J3869" t="str">
            <v>hpetterson</v>
          </cell>
          <cell r="K3869" t="str">
            <v>01/10/19</v>
          </cell>
          <cell r="M3869" t="str">
            <v>MATE</v>
          </cell>
          <cell r="N3869" t="str">
            <v>NO</v>
          </cell>
          <cell r="P3869" t="str">
            <v>LAMINACIÓN</v>
          </cell>
          <cell r="AG3869" t="str">
            <v>508</v>
          </cell>
        </row>
        <row r="3870">
          <cell r="J3870" t="str">
            <v>c.yramro</v>
          </cell>
          <cell r="K3870" t="str">
            <v>01/10/19</v>
          </cell>
          <cell r="AG3870" t="str">
            <v>508</v>
          </cell>
        </row>
        <row r="3871">
          <cell r="J3871" t="str">
            <v>c.yramro</v>
          </cell>
          <cell r="K3871" t="str">
            <v>01/10/19</v>
          </cell>
          <cell r="AG3871" t="str">
            <v>508</v>
          </cell>
        </row>
        <row r="3872">
          <cell r="J3872" t="str">
            <v>c.yramro</v>
          </cell>
          <cell r="K3872" t="str">
            <v>01/10/19</v>
          </cell>
          <cell r="AG3872" t="str">
            <v>508</v>
          </cell>
        </row>
        <row r="3873">
          <cell r="J3873" t="str">
            <v>c.yramro</v>
          </cell>
          <cell r="K3873" t="str">
            <v>01/10/19</v>
          </cell>
          <cell r="AG3873" t="str">
            <v>508</v>
          </cell>
        </row>
        <row r="3874">
          <cell r="J3874" t="str">
            <v>c.yramro</v>
          </cell>
          <cell r="K3874" t="str">
            <v>01/10/19</v>
          </cell>
          <cell r="AG3874" t="str">
            <v>508</v>
          </cell>
        </row>
        <row r="3875">
          <cell r="J3875" t="str">
            <v>c.yramro</v>
          </cell>
          <cell r="K3875" t="str">
            <v>01/10/19</v>
          </cell>
          <cell r="AG3875" t="str">
            <v>508</v>
          </cell>
        </row>
        <row r="3876">
          <cell r="J3876" t="str">
            <v>c.yramro</v>
          </cell>
          <cell r="K3876" t="str">
            <v>01/10/19</v>
          </cell>
          <cell r="AG3876" t="str">
            <v>508</v>
          </cell>
        </row>
        <row r="3877">
          <cell r="J3877" t="str">
            <v>c.yramro</v>
          </cell>
          <cell r="K3877" t="str">
            <v>01/10/19</v>
          </cell>
          <cell r="AG3877" t="str">
            <v>508</v>
          </cell>
        </row>
        <row r="3878">
          <cell r="J3878" t="str">
            <v>c.yramro</v>
          </cell>
          <cell r="K3878" t="str">
            <v>01/10/19</v>
          </cell>
          <cell r="AG3878" t="str">
            <v>508</v>
          </cell>
        </row>
        <row r="3879">
          <cell r="J3879" t="str">
            <v>c.yramro</v>
          </cell>
          <cell r="K3879" t="str">
            <v>01/10/19</v>
          </cell>
          <cell r="AG3879" t="str">
            <v>508</v>
          </cell>
        </row>
        <row r="3880">
          <cell r="J3880" t="str">
            <v>c.yramro</v>
          </cell>
          <cell r="K3880" t="str">
            <v>01/10/19</v>
          </cell>
          <cell r="AG3880" t="str">
            <v>508</v>
          </cell>
        </row>
        <row r="3881">
          <cell r="J3881" t="str">
            <v>c.jsfuen</v>
          </cell>
          <cell r="K3881" t="str">
            <v>30/09/19</v>
          </cell>
          <cell r="L3881" t="str">
            <v>ESMALTADO 35 - 90 MICROPULG</v>
          </cell>
          <cell r="N3881" t="str">
            <v>SI / ANTICORROSIVO / 100 A 200 MG/FT2</v>
          </cell>
          <cell r="AG3881" t="str">
            <v>610</v>
          </cell>
          <cell r="AI3881" t="str">
            <v>ESTANDAR</v>
          </cell>
        </row>
        <row r="3882">
          <cell r="J3882" t="str">
            <v>plcampos</v>
          </cell>
          <cell r="K3882" t="str">
            <v>30/09/19</v>
          </cell>
          <cell r="AD3882" t="str">
            <v>CONDUIT</v>
          </cell>
        </row>
        <row r="3883">
          <cell r="J3883" t="str">
            <v>hpetterson</v>
          </cell>
          <cell r="K3883" t="str">
            <v>30/09/19</v>
          </cell>
          <cell r="M3883" t="str">
            <v>MATE</v>
          </cell>
          <cell r="N3883" t="str">
            <v>SI / ANTICORROSIVO / ACEITADO LIGERO</v>
          </cell>
          <cell r="P3883" t="str">
            <v>CORTADOS</v>
          </cell>
          <cell r="AL3883" t="str">
            <v>TERNIUM 1.5 MM MAX</v>
          </cell>
        </row>
        <row r="3884">
          <cell r="J3884" t="str">
            <v>plcampos</v>
          </cell>
          <cell r="K3884" t="str">
            <v>30/09/19</v>
          </cell>
          <cell r="AD3884" t="str">
            <v>CONDUIT</v>
          </cell>
        </row>
        <row r="3885">
          <cell r="J3885" t="str">
            <v>c.yramro</v>
          </cell>
          <cell r="K3885" t="str">
            <v>29/09/19</v>
          </cell>
          <cell r="P3885" t="str">
            <v>LAMINACIÓN</v>
          </cell>
          <cell r="AG3885" t="str">
            <v>508</v>
          </cell>
        </row>
        <row r="3886">
          <cell r="J3886" t="str">
            <v>c.yramro</v>
          </cell>
          <cell r="K3886" t="str">
            <v>29/09/19</v>
          </cell>
          <cell r="AG3886" t="str">
            <v>508</v>
          </cell>
          <cell r="AI3886" t="str">
            <v>ESTANDAR</v>
          </cell>
        </row>
        <row r="3887">
          <cell r="J3887" t="str">
            <v>c.yramro</v>
          </cell>
          <cell r="K3887" t="str">
            <v>29/09/19</v>
          </cell>
          <cell r="M3887" t="str">
            <v>MATE</v>
          </cell>
          <cell r="N3887" t="str">
            <v>SI / ANTICORROSIVO / ACEITADO LIGERO</v>
          </cell>
          <cell r="AG3887" t="str">
            <v>508</v>
          </cell>
          <cell r="AI3887" t="str">
            <v>ESTANDAR</v>
          </cell>
        </row>
        <row r="3888">
          <cell r="J3888" t="str">
            <v>c.yramro</v>
          </cell>
          <cell r="K3888" t="str">
            <v>29/09/19</v>
          </cell>
          <cell r="AG3888" t="str">
            <v>508</v>
          </cell>
        </row>
        <row r="3889">
          <cell r="J3889" t="str">
            <v>c.yramro</v>
          </cell>
          <cell r="K3889" t="str">
            <v>29/09/19</v>
          </cell>
          <cell r="AG3889" t="str">
            <v>508</v>
          </cell>
        </row>
        <row r="3890">
          <cell r="J3890" t="str">
            <v>c.yramro</v>
          </cell>
          <cell r="K3890" t="str">
            <v>27/09/19</v>
          </cell>
          <cell r="AG3890" t="str">
            <v>508</v>
          </cell>
        </row>
        <row r="3891">
          <cell r="J3891" t="str">
            <v>c.yramro</v>
          </cell>
          <cell r="K3891" t="str">
            <v>27/09/19</v>
          </cell>
          <cell r="AG3891" t="str">
            <v>508</v>
          </cell>
        </row>
        <row r="3892">
          <cell r="J3892" t="str">
            <v>c.yramro</v>
          </cell>
          <cell r="K3892" t="str">
            <v>27/09/19</v>
          </cell>
          <cell r="AL3892" t="str">
            <v>TERNIUM 3.0 MM MAX</v>
          </cell>
        </row>
        <row r="3893">
          <cell r="J3893" t="str">
            <v>jgarzavi</v>
          </cell>
          <cell r="K3893" t="str">
            <v>27/09/19</v>
          </cell>
          <cell r="P3893" t="str">
            <v>LAMINACIÓN</v>
          </cell>
          <cell r="AG3893" t="str">
            <v>711</v>
          </cell>
        </row>
        <row r="3894">
          <cell r="J3894" t="str">
            <v>c.jsfuen</v>
          </cell>
          <cell r="K3894" t="str">
            <v>01/10/19</v>
          </cell>
          <cell r="L3894" t="str">
            <v>MATE INTERME 40 - 75 MICROPULG</v>
          </cell>
          <cell r="N3894" t="str">
            <v>NO</v>
          </cell>
          <cell r="AG3894" t="str">
            <v>610</v>
          </cell>
          <cell r="AI3894" t="str">
            <v>ESTANDAR</v>
          </cell>
        </row>
        <row r="3895">
          <cell r="J3895" t="str">
            <v>hpetterson</v>
          </cell>
          <cell r="K3895" t="str">
            <v>27/09/19</v>
          </cell>
          <cell r="M3895" t="str">
            <v>MATE</v>
          </cell>
          <cell r="N3895" t="str">
            <v>SI / ANTICORROSIVO / ACEITADO LIGERO</v>
          </cell>
          <cell r="P3895" t="str">
            <v>LAMINACIÓN</v>
          </cell>
          <cell r="AG3895" t="str">
            <v>508</v>
          </cell>
        </row>
        <row r="3896">
          <cell r="J3896" t="str">
            <v>c.yramro</v>
          </cell>
          <cell r="K3896" t="str">
            <v>27/09/19</v>
          </cell>
          <cell r="P3896" t="str">
            <v>LAMINACIÓN</v>
          </cell>
          <cell r="AG3896" t="str">
            <v>508</v>
          </cell>
        </row>
        <row r="3897">
          <cell r="J3897" t="str">
            <v>c.yramro</v>
          </cell>
          <cell r="K3897" t="str">
            <v>27/09/19</v>
          </cell>
          <cell r="AG3897" t="str">
            <v>508</v>
          </cell>
          <cell r="AI3897" t="str">
            <v>ESTANDAR</v>
          </cell>
        </row>
        <row r="3898">
          <cell r="J3898" t="str">
            <v>jsalazfu</v>
          </cell>
          <cell r="K3898" t="str">
            <v>05/11/20</v>
          </cell>
          <cell r="L3898" t="str">
            <v>MATE INTERME 40 - 75 MICROPULG</v>
          </cell>
          <cell r="N3898" t="str">
            <v>NO</v>
          </cell>
          <cell r="AG3898" t="str">
            <v>610</v>
          </cell>
          <cell r="AI3898" t="str">
            <v>ESTANDAR</v>
          </cell>
        </row>
        <row r="3899">
          <cell r="J3899" t="str">
            <v>hpetterson</v>
          </cell>
          <cell r="K3899" t="str">
            <v>26/09/19</v>
          </cell>
          <cell r="AG3899" t="str">
            <v>508</v>
          </cell>
        </row>
        <row r="3900">
          <cell r="J3900" t="str">
            <v>hpetterson</v>
          </cell>
          <cell r="K3900" t="str">
            <v>26/09/19</v>
          </cell>
          <cell r="AG3900" t="str">
            <v>508</v>
          </cell>
          <cell r="AI3900" t="str">
            <v>ESTANDAR</v>
          </cell>
        </row>
        <row r="3901">
          <cell r="J3901" t="str">
            <v>hpetterson</v>
          </cell>
          <cell r="K3901" t="str">
            <v>26/09/19</v>
          </cell>
          <cell r="AG3901" t="str">
            <v>508</v>
          </cell>
          <cell r="AI3901" t="str">
            <v>ESTANDAR</v>
          </cell>
        </row>
        <row r="3902">
          <cell r="J3902" t="str">
            <v>c.jsfuen</v>
          </cell>
          <cell r="K3902" t="str">
            <v>27/09/19</v>
          </cell>
          <cell r="N3902" t="str">
            <v>NO</v>
          </cell>
          <cell r="P3902" t="str">
            <v>CORTADOS</v>
          </cell>
          <cell r="AG3902" t="str">
            <v>508</v>
          </cell>
        </row>
        <row r="3903">
          <cell r="J3903" t="str">
            <v>c.jsfuen</v>
          </cell>
          <cell r="K3903" t="str">
            <v>26/09/19</v>
          </cell>
          <cell r="M3903" t="str">
            <v>MATE</v>
          </cell>
          <cell r="N3903" t="str">
            <v>SI / NOX-RUST / 1.0-1.5 GR/M2</v>
          </cell>
          <cell r="P3903" t="str">
            <v>CORTADOS</v>
          </cell>
          <cell r="AG3903" t="str">
            <v>610</v>
          </cell>
        </row>
        <row r="3904">
          <cell r="J3904" t="str">
            <v>jgarzavi</v>
          </cell>
          <cell r="K3904" t="str">
            <v>13/10/20</v>
          </cell>
          <cell r="P3904" t="str">
            <v>CORTADOS</v>
          </cell>
          <cell r="AL3904" t="str">
            <v>TERNIUM 1.5 MM MAX</v>
          </cell>
        </row>
        <row r="3905">
          <cell r="J3905" t="str">
            <v>c.yramro</v>
          </cell>
          <cell r="K3905" t="str">
            <v>26/09/19</v>
          </cell>
          <cell r="Q3905" t="str">
            <v>26</v>
          </cell>
          <cell r="R3905" t="str">
            <v>26</v>
          </cell>
          <cell r="AB3905" t="str">
            <v>0102-BLANCO STD</v>
          </cell>
          <cell r="AC3905" t="str">
            <v>0102-BLANCO STD</v>
          </cell>
          <cell r="AK3905" t="str">
            <v>NO</v>
          </cell>
        </row>
        <row r="3906">
          <cell r="J3906" t="str">
            <v>c.yramro</v>
          </cell>
          <cell r="K3906" t="str">
            <v>26/09/19</v>
          </cell>
          <cell r="AG3906" t="str">
            <v>508</v>
          </cell>
        </row>
        <row r="3907">
          <cell r="J3907" t="str">
            <v>c.yramro</v>
          </cell>
          <cell r="K3907" t="str">
            <v>26/09/19</v>
          </cell>
          <cell r="M3907" t="str">
            <v>MATE</v>
          </cell>
          <cell r="N3907" t="str">
            <v>SI / ANTICORROSIVO / ACEITADO LIGERO</v>
          </cell>
        </row>
        <row r="3908">
          <cell r="J3908" t="str">
            <v>jgarzavi</v>
          </cell>
          <cell r="K3908" t="str">
            <v>13/10/20</v>
          </cell>
          <cell r="P3908" t="str">
            <v>CORTADOS</v>
          </cell>
          <cell r="AL3908" t="str">
            <v>TERNIUM 1.5 MM MAX</v>
          </cell>
        </row>
        <row r="3909">
          <cell r="J3909" t="str">
            <v>hpetterson</v>
          </cell>
          <cell r="K3909" t="str">
            <v>25/09/19</v>
          </cell>
          <cell r="M3909" t="str">
            <v>MATE</v>
          </cell>
          <cell r="N3909" t="str">
            <v>SI / ANTICORROSIVO / ACEITADO LIGERO</v>
          </cell>
          <cell r="P3909" t="str">
            <v>CORTADOS</v>
          </cell>
          <cell r="AG3909" t="str">
            <v>610</v>
          </cell>
        </row>
        <row r="3910">
          <cell r="J3910" t="str">
            <v>emartiro</v>
          </cell>
          <cell r="K3910" t="str">
            <v>25/09/19</v>
          </cell>
          <cell r="AG3910" t="str">
            <v>508</v>
          </cell>
        </row>
        <row r="3911">
          <cell r="J3911" t="str">
            <v>hpetterson</v>
          </cell>
          <cell r="K3911" t="str">
            <v>23/10/19</v>
          </cell>
          <cell r="AG3911" t="str">
            <v>508</v>
          </cell>
        </row>
        <row r="3912">
          <cell r="J3912" t="str">
            <v>c.jsfuen</v>
          </cell>
          <cell r="K3912" t="str">
            <v>25/09/19</v>
          </cell>
          <cell r="L3912" t="str">
            <v>MATE 30 - 50 MICROPULG</v>
          </cell>
          <cell r="N3912" t="str">
            <v>SI / ANTICORROSIVO / 50 A 100 MG/FT2</v>
          </cell>
          <cell r="P3912" t="str">
            <v>LAMINACIÓN</v>
          </cell>
          <cell r="AG3912" t="str">
            <v>508</v>
          </cell>
        </row>
        <row r="3913">
          <cell r="J3913" t="str">
            <v>c.yramro</v>
          </cell>
          <cell r="K3913" t="str">
            <v>25/09/19</v>
          </cell>
          <cell r="P3913" t="str">
            <v>LAMINACIÓN</v>
          </cell>
          <cell r="AL3913" t="str">
            <v>TERNIUM 6.0 MM MAX</v>
          </cell>
        </row>
        <row r="3914">
          <cell r="J3914" t="str">
            <v>daveliz</v>
          </cell>
          <cell r="K3914" t="str">
            <v>25/09/19</v>
          </cell>
          <cell r="N3914" t="str">
            <v>SI / ANTICORROSIVO / 100 A 150 MG/FT2</v>
          </cell>
          <cell r="P3914" t="str">
            <v>CORTADOS</v>
          </cell>
          <cell r="AG3914" t="str">
            <v>610</v>
          </cell>
        </row>
        <row r="3915">
          <cell r="J3915" t="str">
            <v>c.yramro</v>
          </cell>
          <cell r="K3915" t="str">
            <v>25/09/19</v>
          </cell>
          <cell r="P3915" t="str">
            <v>LAMINACIÓN</v>
          </cell>
          <cell r="AL3915" t="str">
            <v>TERNIUM 6.0 MM MAX</v>
          </cell>
        </row>
        <row r="3916">
          <cell r="J3916" t="str">
            <v>c.yramro</v>
          </cell>
          <cell r="K3916" t="str">
            <v>25/09/19</v>
          </cell>
          <cell r="P3916" t="str">
            <v>LAMINACIÓN</v>
          </cell>
          <cell r="AL3916" t="str">
            <v>TERNIUM 6.0 MM MAX</v>
          </cell>
        </row>
        <row r="3917">
          <cell r="J3917" t="str">
            <v>c.yramro</v>
          </cell>
          <cell r="K3917" t="str">
            <v>25/09/19</v>
          </cell>
          <cell r="AL3917" t="str">
            <v>TERNIUM 3.0 MM MAX</v>
          </cell>
        </row>
        <row r="3918">
          <cell r="J3918" t="str">
            <v>c.yramro</v>
          </cell>
          <cell r="K3918" t="str">
            <v>25/09/19</v>
          </cell>
          <cell r="P3918" t="str">
            <v>LAMINACIÓN</v>
          </cell>
          <cell r="AG3918" t="str">
            <v>508</v>
          </cell>
        </row>
        <row r="3919">
          <cell r="J3919" t="str">
            <v>c.jsfuen</v>
          </cell>
          <cell r="K3919" t="str">
            <v>24/09/19</v>
          </cell>
          <cell r="L3919" t="str">
            <v>MATE NORMAL 30 - 50 MICROPULG</v>
          </cell>
          <cell r="N3919" t="str">
            <v>SI / ANTICORROSIVO / 50 A 100 MG/FT2</v>
          </cell>
          <cell r="P3919" t="str">
            <v>CORTADOS</v>
          </cell>
          <cell r="AL3919" t="str">
            <v>TERNIUM 1.5 MM MAX</v>
          </cell>
        </row>
        <row r="3920">
          <cell r="J3920" t="str">
            <v>daveliz</v>
          </cell>
          <cell r="K3920" t="str">
            <v>24/09/19</v>
          </cell>
          <cell r="N3920" t="str">
            <v>SI / ANTICORROSIVO / 100 A 150 MG/FT2</v>
          </cell>
          <cell r="P3920" t="str">
            <v>CORTADOS</v>
          </cell>
          <cell r="AL3920" t="str">
            <v>TERNIUM 1.5 MM MAX</v>
          </cell>
        </row>
        <row r="3921">
          <cell r="J3921" t="str">
            <v>daveliz</v>
          </cell>
          <cell r="K3921" t="str">
            <v>26/09/19</v>
          </cell>
          <cell r="P3921" t="str">
            <v>LAMINACIÓN</v>
          </cell>
          <cell r="AL3921" t="str">
            <v>TERNIUM 1.5 MM MAX</v>
          </cell>
        </row>
        <row r="3922">
          <cell r="J3922" t="str">
            <v>c.yramro</v>
          </cell>
          <cell r="K3922" t="str">
            <v>24/09/19</v>
          </cell>
          <cell r="P3922" t="str">
            <v>LAMINACIÓN</v>
          </cell>
          <cell r="AG3922" t="str">
            <v>711</v>
          </cell>
        </row>
        <row r="3923">
          <cell r="J3923" t="str">
            <v>c.yramro</v>
          </cell>
          <cell r="K3923" t="str">
            <v>23/09/19</v>
          </cell>
          <cell r="AG3923" t="str">
            <v>508</v>
          </cell>
        </row>
        <row r="3924">
          <cell r="J3924" t="str">
            <v>c.yramro</v>
          </cell>
          <cell r="K3924" t="str">
            <v>23/09/19</v>
          </cell>
          <cell r="AG3924" t="str">
            <v>508</v>
          </cell>
          <cell r="AI3924" t="str">
            <v>ESTANDAR</v>
          </cell>
        </row>
        <row r="3925">
          <cell r="J3925" t="str">
            <v>c.yramro</v>
          </cell>
          <cell r="K3925" t="str">
            <v>23/09/19</v>
          </cell>
          <cell r="AG3925" t="str">
            <v>711</v>
          </cell>
          <cell r="AI3925" t="str">
            <v>ESTANDAR</v>
          </cell>
        </row>
        <row r="3926">
          <cell r="J3926" t="str">
            <v>c.yramro</v>
          </cell>
          <cell r="K3926" t="str">
            <v>23/09/19</v>
          </cell>
          <cell r="M3926" t="str">
            <v>MATE</v>
          </cell>
          <cell r="N3926" t="str">
            <v>SI / ANTICORROSIVO / ACEITADO LIGERO</v>
          </cell>
          <cell r="P3926" t="str">
            <v>LAMINACIÓN</v>
          </cell>
          <cell r="AG3926" t="str">
            <v>508</v>
          </cell>
        </row>
        <row r="3927">
          <cell r="J3927" t="str">
            <v>hpetterson</v>
          </cell>
          <cell r="K3927" t="str">
            <v>23/09/19</v>
          </cell>
          <cell r="M3927" t="str">
            <v>MATE</v>
          </cell>
          <cell r="N3927" t="str">
            <v>SI / ANTICORROSIVO / ACEITADO LIGERO</v>
          </cell>
          <cell r="P3927" t="str">
            <v>CORTADOS</v>
          </cell>
          <cell r="AG3927" t="str">
            <v>610</v>
          </cell>
        </row>
        <row r="3928">
          <cell r="J3928" t="str">
            <v>hpetterson</v>
          </cell>
          <cell r="K3928" t="str">
            <v>23/09/19</v>
          </cell>
          <cell r="M3928" t="str">
            <v>MATE</v>
          </cell>
          <cell r="N3928" t="str">
            <v>SI / ANTICORROSIVO / ACEITADO LIGERO</v>
          </cell>
          <cell r="AG3928" t="str">
            <v>508</v>
          </cell>
          <cell r="AI3928" t="str">
            <v>ESTANDAR</v>
          </cell>
        </row>
        <row r="3929">
          <cell r="J3929" t="str">
            <v>hpetterson</v>
          </cell>
          <cell r="K3929" t="str">
            <v>23/09/19</v>
          </cell>
          <cell r="M3929" t="str">
            <v>MATE</v>
          </cell>
          <cell r="N3929" t="str">
            <v>SI / ANTICORROSIVO / ACEITADO LIGERO</v>
          </cell>
          <cell r="AG3929" t="str">
            <v>508</v>
          </cell>
          <cell r="AI3929" t="str">
            <v>ESTANDAR</v>
          </cell>
        </row>
        <row r="3930">
          <cell r="J3930" t="str">
            <v>c.yramro</v>
          </cell>
          <cell r="K3930" t="str">
            <v>23/09/19</v>
          </cell>
          <cell r="M3930" t="str">
            <v>MATE</v>
          </cell>
          <cell r="N3930" t="str">
            <v>SI / ANTICORROSIVO / ACEITADO LIGERO</v>
          </cell>
          <cell r="P3930" t="str">
            <v>LAMINACIÓN</v>
          </cell>
          <cell r="AG3930" t="str">
            <v>508</v>
          </cell>
        </row>
        <row r="3931">
          <cell r="J3931" t="str">
            <v>c.yramro</v>
          </cell>
          <cell r="K3931" t="str">
            <v>23/09/19</v>
          </cell>
          <cell r="P3931" t="str">
            <v>LAMINACIÓN</v>
          </cell>
          <cell r="AG3931" t="str">
            <v>508</v>
          </cell>
        </row>
        <row r="3932">
          <cell r="J3932" t="str">
            <v>c.yramro</v>
          </cell>
          <cell r="K3932" t="str">
            <v>22/09/19</v>
          </cell>
          <cell r="AG3932" t="str">
            <v>508</v>
          </cell>
        </row>
        <row r="3933">
          <cell r="J3933" t="str">
            <v>c.yramro</v>
          </cell>
          <cell r="K3933" t="str">
            <v>22/09/19</v>
          </cell>
          <cell r="M3933" t="str">
            <v>MATE</v>
          </cell>
          <cell r="N3933" t="str">
            <v>SI / ANTICORROSIVO / ACEITADO LIGERO</v>
          </cell>
          <cell r="AG3933" t="str">
            <v>508</v>
          </cell>
          <cell r="AI3933" t="str">
            <v>ESTANDAR</v>
          </cell>
        </row>
        <row r="3934">
          <cell r="J3934" t="str">
            <v>c.yramro</v>
          </cell>
          <cell r="K3934" t="str">
            <v>22/09/19</v>
          </cell>
          <cell r="L3934" t="str">
            <v>MATE NORMAL 30 - 50 MICROPULG</v>
          </cell>
          <cell r="N3934" t="str">
            <v>NO</v>
          </cell>
          <cell r="P3934" t="str">
            <v>LAMINACIÓN</v>
          </cell>
          <cell r="AG3934" t="str">
            <v>610</v>
          </cell>
        </row>
        <row r="3935">
          <cell r="J3935" t="str">
            <v>c.yramro</v>
          </cell>
          <cell r="K3935" t="str">
            <v>22/09/19</v>
          </cell>
        </row>
        <row r="3936">
          <cell r="J3936" t="str">
            <v>plcampos</v>
          </cell>
          <cell r="K3936" t="str">
            <v>24/07/20</v>
          </cell>
          <cell r="AD3936" t="str">
            <v>REBABEADA</v>
          </cell>
        </row>
        <row r="3937">
          <cell r="J3937" t="str">
            <v>plcampos</v>
          </cell>
          <cell r="K3937" t="str">
            <v>21/09/19</v>
          </cell>
          <cell r="N3937" t="str">
            <v>SI / ANTICORROSIVO / ACEITADO ESTANDAR</v>
          </cell>
          <cell r="AD3937" t="str">
            <v>ESTANDAR</v>
          </cell>
        </row>
        <row r="3938">
          <cell r="J3938" t="str">
            <v>hpetterson</v>
          </cell>
          <cell r="K3938" t="str">
            <v>20/09/19</v>
          </cell>
          <cell r="AG3938" t="str">
            <v>508</v>
          </cell>
        </row>
        <row r="3939">
          <cell r="J3939" t="str">
            <v>hpetterson</v>
          </cell>
          <cell r="K3939" t="str">
            <v>20/09/19</v>
          </cell>
          <cell r="M3939" t="str">
            <v>MATE</v>
          </cell>
          <cell r="N3939" t="str">
            <v>NO</v>
          </cell>
          <cell r="AG3939" t="str">
            <v>610</v>
          </cell>
          <cell r="AI3939" t="str">
            <v>ESTANDAR</v>
          </cell>
        </row>
        <row r="3940">
          <cell r="J3940" t="str">
            <v>plcampos</v>
          </cell>
          <cell r="K3940" t="str">
            <v>20/09/19</v>
          </cell>
          <cell r="AD3940" t="str">
            <v>NO CONTROLADA</v>
          </cell>
        </row>
        <row r="3941">
          <cell r="J3941" t="str">
            <v>jgarzavi</v>
          </cell>
          <cell r="K3941" t="str">
            <v>20/09/19</v>
          </cell>
          <cell r="N3941" t="str">
            <v>SI / ANTICORROSIVO / 100 A 150 MG/FT2</v>
          </cell>
          <cell r="P3941" t="str">
            <v>LAMINACIÓN</v>
          </cell>
          <cell r="AG3941" t="str">
            <v>610</v>
          </cell>
        </row>
        <row r="3942">
          <cell r="J3942" t="str">
            <v>c.yramro</v>
          </cell>
          <cell r="K3942" t="str">
            <v>20/09/19</v>
          </cell>
          <cell r="AG3942" t="str">
            <v>508</v>
          </cell>
        </row>
        <row r="3943">
          <cell r="J3943" t="str">
            <v>c.jsfuen</v>
          </cell>
          <cell r="K3943" t="str">
            <v>20/09/19</v>
          </cell>
          <cell r="L3943" t="str">
            <v>MATE NORMAL 30 - 50 MICROPULG</v>
          </cell>
          <cell r="N3943" t="str">
            <v>SI / ANTICORROSIVO / 50 A 100 MG/FT2</v>
          </cell>
          <cell r="P3943" t="str">
            <v>LAMINACIÓN</v>
          </cell>
          <cell r="AG3943" t="str">
            <v>508</v>
          </cell>
        </row>
        <row r="3944">
          <cell r="J3944" t="str">
            <v>c.jsfuen</v>
          </cell>
          <cell r="K3944" t="str">
            <v>20/09/19</v>
          </cell>
          <cell r="L3944" t="str">
            <v>MATE NORMAL 30 - 50 MICROPULG</v>
          </cell>
          <cell r="N3944" t="str">
            <v>SI / ANTICORROSIVO / 50 A 100 MG/FT2</v>
          </cell>
          <cell r="P3944" t="str">
            <v>LAMINACIÓN</v>
          </cell>
          <cell r="AG3944" t="str">
            <v>610</v>
          </cell>
        </row>
        <row r="3945">
          <cell r="J3945" t="str">
            <v>c.jsfuen</v>
          </cell>
          <cell r="K3945" t="str">
            <v>20/09/19</v>
          </cell>
          <cell r="L3945" t="str">
            <v>MATE NORMAL 30 - 50 MICROPULG</v>
          </cell>
          <cell r="N3945" t="str">
            <v>NO</v>
          </cell>
          <cell r="P3945" t="str">
            <v>LAMINACIÓN</v>
          </cell>
          <cell r="AL3945" t="str">
            <v>TERNIUM 6.0 MM MAX</v>
          </cell>
        </row>
        <row r="3946">
          <cell r="J3946" t="str">
            <v>jgarzavi</v>
          </cell>
          <cell r="K3946" t="str">
            <v>20/09/19</v>
          </cell>
          <cell r="P3946" t="str">
            <v>LAMINACIÓN</v>
          </cell>
          <cell r="AL3946" t="str">
            <v>TERNIUM 6.0 MM MAX</v>
          </cell>
        </row>
        <row r="3947">
          <cell r="J3947" t="str">
            <v>c.yramro</v>
          </cell>
          <cell r="K3947" t="str">
            <v>20/09/19</v>
          </cell>
          <cell r="M3947" t="str">
            <v>MATE</v>
          </cell>
          <cell r="N3947" t="str">
            <v>NO</v>
          </cell>
          <cell r="AG3947" t="str">
            <v>508</v>
          </cell>
          <cell r="AI3947" t="str">
            <v>ESTANDAR</v>
          </cell>
        </row>
        <row r="3948">
          <cell r="J3948" t="str">
            <v>c.yramro</v>
          </cell>
          <cell r="K3948" t="str">
            <v>20/09/19</v>
          </cell>
          <cell r="AG3948" t="str">
            <v>508</v>
          </cell>
        </row>
        <row r="3949">
          <cell r="J3949" t="str">
            <v>c.yramro</v>
          </cell>
          <cell r="K3949" t="str">
            <v>20/09/19</v>
          </cell>
          <cell r="P3949" t="str">
            <v>LAMINACIÓN</v>
          </cell>
          <cell r="AG3949" t="str">
            <v>508</v>
          </cell>
        </row>
        <row r="3950">
          <cell r="J3950" t="str">
            <v>c.yramro</v>
          </cell>
          <cell r="K3950" t="str">
            <v>20/09/19</v>
          </cell>
          <cell r="N3950" t="str">
            <v>SI / ANTICORROSIVO / 50 A 100 MG/FT2</v>
          </cell>
          <cell r="P3950" t="str">
            <v>LAMINACIÓN</v>
          </cell>
          <cell r="AG3950" t="str">
            <v>610</v>
          </cell>
        </row>
        <row r="3951">
          <cell r="J3951" t="str">
            <v>c.yramro</v>
          </cell>
          <cell r="K3951" t="str">
            <v>19/09/19</v>
          </cell>
          <cell r="N3951" t="str">
            <v>SI / ANTICORROSIVO / 50 A 100 MG/FT2</v>
          </cell>
          <cell r="P3951" t="str">
            <v>LAMINACIÓN</v>
          </cell>
          <cell r="AG3951" t="str">
            <v>508</v>
          </cell>
        </row>
        <row r="3952">
          <cell r="J3952" t="str">
            <v>c.yramro</v>
          </cell>
          <cell r="K3952" t="str">
            <v>19/09/19</v>
          </cell>
          <cell r="P3952" t="str">
            <v>LAMINACIÓN</v>
          </cell>
          <cell r="AG3952" t="str">
            <v>508</v>
          </cell>
        </row>
        <row r="3953">
          <cell r="J3953" t="str">
            <v>jgarzavi</v>
          </cell>
          <cell r="K3953" t="str">
            <v>19/09/19</v>
          </cell>
          <cell r="N3953" t="str">
            <v>NO</v>
          </cell>
          <cell r="P3953" t="str">
            <v>LAMINACIÓN</v>
          </cell>
          <cell r="AL3953" t="str">
            <v>TERNIUM 6.0 MM MAX</v>
          </cell>
        </row>
        <row r="3954">
          <cell r="J3954" t="str">
            <v>c.jsfuen</v>
          </cell>
          <cell r="K3954" t="str">
            <v>19/09/19</v>
          </cell>
          <cell r="L3954" t="str">
            <v>MATE NORMAL 30 - 50 MICROPULG</v>
          </cell>
          <cell r="N3954" t="str">
            <v>NO</v>
          </cell>
          <cell r="P3954" t="str">
            <v>LAMINACIÓN</v>
          </cell>
          <cell r="AL3954" t="str">
            <v>TERNIUM 1.5 MM MAX</v>
          </cell>
        </row>
        <row r="3955">
          <cell r="J3955" t="str">
            <v>c.jsfuen</v>
          </cell>
          <cell r="K3955" t="str">
            <v>19/09/19</v>
          </cell>
          <cell r="Q3955" t="str">
            <v>26</v>
          </cell>
          <cell r="R3955" t="str">
            <v>26</v>
          </cell>
          <cell r="AB3955" t="str">
            <v>0102-BLANCO STD</v>
          </cell>
          <cell r="AC3955" t="str">
            <v>0102-BLANCO STD</v>
          </cell>
          <cell r="AK3955" t="str">
            <v>NO</v>
          </cell>
        </row>
        <row r="3956">
          <cell r="J3956" t="str">
            <v>c.jsfuen</v>
          </cell>
          <cell r="K3956" t="str">
            <v>19/09/19</v>
          </cell>
          <cell r="Q3956" t="str">
            <v>26</v>
          </cell>
          <cell r="R3956" t="str">
            <v>26</v>
          </cell>
          <cell r="AB3956" t="str">
            <v>0102-BLANCO STD</v>
          </cell>
          <cell r="AC3956" t="str">
            <v>0102-BLANCO STD</v>
          </cell>
          <cell r="AK3956" t="str">
            <v>NO</v>
          </cell>
        </row>
        <row r="3957">
          <cell r="J3957" t="str">
            <v>jgarzavi</v>
          </cell>
          <cell r="K3957" t="str">
            <v>14/10/19</v>
          </cell>
          <cell r="P3957" t="str">
            <v>LAMINACIÓN</v>
          </cell>
          <cell r="AG3957" t="str">
            <v>711</v>
          </cell>
        </row>
        <row r="3958">
          <cell r="J3958" t="str">
            <v>jgarzavi</v>
          </cell>
          <cell r="K3958" t="str">
            <v>19/09/19</v>
          </cell>
          <cell r="L3958" t="str">
            <v>MATE NORMAL 30 - 50 MICROPULG</v>
          </cell>
          <cell r="N3958" t="str">
            <v>NO</v>
          </cell>
          <cell r="P3958" t="str">
            <v>LAMINACIÓN</v>
          </cell>
          <cell r="AL3958" t="str">
            <v>TERNIUM 1.5 MM MAX</v>
          </cell>
        </row>
        <row r="3959">
          <cell r="J3959" t="str">
            <v>c.yramro</v>
          </cell>
          <cell r="K3959" t="str">
            <v>19/09/19</v>
          </cell>
          <cell r="AG3959" t="str">
            <v>508</v>
          </cell>
          <cell r="AI3959" t="str">
            <v>ESTANDAR</v>
          </cell>
        </row>
        <row r="3960">
          <cell r="J3960" t="str">
            <v>hpetterson</v>
          </cell>
          <cell r="K3960" t="str">
            <v>19/09/19</v>
          </cell>
          <cell r="M3960" t="str">
            <v>MATE</v>
          </cell>
          <cell r="N3960" t="str">
            <v>SI / ANTICORROSIVO / ACEITADO LIGERO</v>
          </cell>
          <cell r="AG3960" t="str">
            <v>508</v>
          </cell>
          <cell r="AI3960" t="str">
            <v>ESTANDAR</v>
          </cell>
        </row>
        <row r="3961">
          <cell r="J3961" t="str">
            <v>daveliz</v>
          </cell>
          <cell r="K3961" t="str">
            <v>19/09/19</v>
          </cell>
          <cell r="P3961" t="str">
            <v>LAMINACIÓN</v>
          </cell>
          <cell r="AL3961" t="str">
            <v>TERNIUM 6.0 MM MAX</v>
          </cell>
        </row>
        <row r="3962">
          <cell r="J3962" t="str">
            <v>hpetterson</v>
          </cell>
          <cell r="K3962" t="str">
            <v>19/09/19</v>
          </cell>
          <cell r="M3962" t="str">
            <v>MATE</v>
          </cell>
          <cell r="N3962" t="str">
            <v>NO</v>
          </cell>
          <cell r="P3962" t="str">
            <v>LAMINACIÓN</v>
          </cell>
          <cell r="AG3962" t="str">
            <v>508</v>
          </cell>
        </row>
        <row r="3963">
          <cell r="J3963" t="str">
            <v>c.yramro</v>
          </cell>
          <cell r="K3963" t="str">
            <v>19/09/19</v>
          </cell>
          <cell r="M3963" t="str">
            <v>MATE</v>
          </cell>
          <cell r="N3963" t="str">
            <v>NO</v>
          </cell>
          <cell r="AG3963" t="str">
            <v>508</v>
          </cell>
          <cell r="AI3963" t="str">
            <v>ESTANDAR</v>
          </cell>
        </row>
        <row r="3964">
          <cell r="J3964" t="str">
            <v>c.yramro</v>
          </cell>
          <cell r="K3964" t="str">
            <v>18/09/19</v>
          </cell>
          <cell r="AL3964" t="str">
            <v>TERNIUM 1.5 MM MAX</v>
          </cell>
        </row>
        <row r="3965">
          <cell r="J3965" t="str">
            <v>c.jsfuen</v>
          </cell>
          <cell r="K3965" t="str">
            <v>18/09/19</v>
          </cell>
          <cell r="AG3965" t="str">
            <v>508</v>
          </cell>
        </row>
        <row r="3966">
          <cell r="J3966" t="str">
            <v>c.jsfuen</v>
          </cell>
          <cell r="K3966" t="str">
            <v>18/09/19</v>
          </cell>
        </row>
        <row r="3967">
          <cell r="J3967" t="str">
            <v>c.yramro</v>
          </cell>
          <cell r="K3967" t="str">
            <v>18/09/19</v>
          </cell>
          <cell r="AL3967" t="str">
            <v>TERNIUM 1.5 MM MAX</v>
          </cell>
        </row>
        <row r="3968">
          <cell r="J3968" t="str">
            <v>c.jsfuen</v>
          </cell>
          <cell r="K3968" t="str">
            <v>18/09/19</v>
          </cell>
          <cell r="AG3968" t="str">
            <v>508</v>
          </cell>
        </row>
        <row r="3969">
          <cell r="J3969" t="str">
            <v>hpetterson</v>
          </cell>
          <cell r="K3969" t="str">
            <v>08/01/20</v>
          </cell>
        </row>
        <row r="3970">
          <cell r="J3970" t="str">
            <v>c.yramro</v>
          </cell>
          <cell r="K3970" t="str">
            <v>18/09/19</v>
          </cell>
          <cell r="AG3970" t="str">
            <v>508</v>
          </cell>
        </row>
        <row r="3971">
          <cell r="J3971" t="str">
            <v>c.yramro</v>
          </cell>
          <cell r="K3971" t="str">
            <v>18/09/19</v>
          </cell>
          <cell r="AG3971" t="str">
            <v>508</v>
          </cell>
        </row>
        <row r="3972">
          <cell r="J3972" t="str">
            <v>c.yramro</v>
          </cell>
          <cell r="K3972" t="str">
            <v>18/09/19</v>
          </cell>
          <cell r="AG3972" t="str">
            <v>508</v>
          </cell>
        </row>
        <row r="3973">
          <cell r="J3973" t="str">
            <v>c.yramro</v>
          </cell>
          <cell r="K3973" t="str">
            <v>18/09/19</v>
          </cell>
          <cell r="AG3973" t="str">
            <v>508</v>
          </cell>
        </row>
        <row r="3974">
          <cell r="J3974" t="str">
            <v>c.yramro</v>
          </cell>
          <cell r="K3974" t="str">
            <v>18/09/19</v>
          </cell>
          <cell r="AG3974" t="str">
            <v>508</v>
          </cell>
        </row>
        <row r="3975">
          <cell r="J3975" t="str">
            <v>hpetterson</v>
          </cell>
          <cell r="K3975" t="str">
            <v>17/09/19</v>
          </cell>
          <cell r="M3975" t="str">
            <v>MATE</v>
          </cell>
          <cell r="N3975" t="str">
            <v>SI / ANTICORROSIVO / ACEITADO LIGERO</v>
          </cell>
          <cell r="P3975" t="str">
            <v>LAMINACIÓN</v>
          </cell>
          <cell r="AG3975" t="str">
            <v>610</v>
          </cell>
        </row>
        <row r="3976">
          <cell r="J3976" t="str">
            <v>c.yramro</v>
          </cell>
          <cell r="K3976" t="str">
            <v>17/09/19</v>
          </cell>
          <cell r="P3976" t="str">
            <v>LAMINACIÓN</v>
          </cell>
          <cell r="AG3976" t="str">
            <v>508</v>
          </cell>
        </row>
        <row r="3977">
          <cell r="J3977" t="str">
            <v>c.yramro</v>
          </cell>
          <cell r="K3977" t="str">
            <v>17/09/19</v>
          </cell>
          <cell r="AG3977" t="str">
            <v>508</v>
          </cell>
          <cell r="AI3977" t="str">
            <v>ESTANDAR</v>
          </cell>
        </row>
        <row r="3978">
          <cell r="J3978" t="str">
            <v>c.yramro</v>
          </cell>
          <cell r="K3978" t="str">
            <v>17/09/19</v>
          </cell>
          <cell r="M3978" t="str">
            <v>MATE</v>
          </cell>
          <cell r="N3978" t="str">
            <v>NO</v>
          </cell>
          <cell r="AG3978" t="str">
            <v>508</v>
          </cell>
          <cell r="AI3978" t="str">
            <v>ESTANDAR</v>
          </cell>
        </row>
        <row r="3979">
          <cell r="J3979" t="str">
            <v>c.yramro</v>
          </cell>
          <cell r="K3979" t="str">
            <v>17/09/19</v>
          </cell>
          <cell r="P3979" t="str">
            <v>LAMINACIÓN</v>
          </cell>
          <cell r="AG3979" t="str">
            <v>508</v>
          </cell>
        </row>
        <row r="3980">
          <cell r="J3980" t="str">
            <v>c.jsfuen</v>
          </cell>
          <cell r="K3980" t="str">
            <v>17/09/19</v>
          </cell>
          <cell r="L3980" t="str">
            <v>MATE NORMAL 30 - 50 MICROPULG</v>
          </cell>
          <cell r="N3980" t="str">
            <v>SI / ANTICORROSIVO / 50 A 100 MG/FT2</v>
          </cell>
          <cell r="P3980" t="str">
            <v>LAMINACIÓN</v>
          </cell>
          <cell r="AG3980" t="str">
            <v>508</v>
          </cell>
        </row>
        <row r="3981">
          <cell r="J3981" t="str">
            <v>c.yramro</v>
          </cell>
          <cell r="K3981" t="str">
            <v>17/09/19</v>
          </cell>
          <cell r="L3981" t="str">
            <v>MATE</v>
          </cell>
          <cell r="P3981" t="str">
            <v>LAMINACIÓN</v>
          </cell>
          <cell r="AG3981" t="str">
            <v>508</v>
          </cell>
        </row>
        <row r="3982">
          <cell r="J3982" t="str">
            <v>c.yramro</v>
          </cell>
          <cell r="K3982" t="str">
            <v>17/09/19</v>
          </cell>
          <cell r="N3982" t="str">
            <v>SI / ANTICORROSIVO / 50 A 100 MG/FT2</v>
          </cell>
          <cell r="P3982" t="str">
            <v>LAMINACIÓN</v>
          </cell>
          <cell r="AG3982" t="str">
            <v>508</v>
          </cell>
        </row>
        <row r="3983">
          <cell r="J3983" t="str">
            <v>c.yramro</v>
          </cell>
          <cell r="K3983" t="str">
            <v>17/09/19</v>
          </cell>
          <cell r="AG3983" t="str">
            <v>508</v>
          </cell>
          <cell r="AI3983" t="str">
            <v>ESTANDAR</v>
          </cell>
        </row>
        <row r="3984">
          <cell r="J3984" t="str">
            <v>c.yramro</v>
          </cell>
          <cell r="K3984" t="str">
            <v>17/09/19</v>
          </cell>
          <cell r="AG3984" t="str">
            <v>610</v>
          </cell>
          <cell r="AI3984" t="str">
            <v>ESTANDAR</v>
          </cell>
        </row>
        <row r="3985">
          <cell r="J3985" t="str">
            <v>c.yramro</v>
          </cell>
          <cell r="K3985" t="str">
            <v>17/09/19</v>
          </cell>
          <cell r="N3985" t="str">
            <v>NO</v>
          </cell>
          <cell r="AG3985" t="str">
            <v>508</v>
          </cell>
          <cell r="AI3985" t="str">
            <v>ESTANDAR</v>
          </cell>
        </row>
        <row r="3986">
          <cell r="J3986" t="str">
            <v>jgarzavi</v>
          </cell>
          <cell r="K3986" t="str">
            <v>17/09/19</v>
          </cell>
          <cell r="P3986" t="str">
            <v>LAMINACIÓN</v>
          </cell>
          <cell r="AG3986" t="str">
            <v>711</v>
          </cell>
        </row>
        <row r="3987">
          <cell r="J3987" t="str">
            <v>jgarzavi</v>
          </cell>
          <cell r="K3987" t="str">
            <v>20/02/20</v>
          </cell>
          <cell r="P3987" t="str">
            <v>LAMINACIÓN</v>
          </cell>
          <cell r="AG3987" t="str">
            <v>711</v>
          </cell>
        </row>
        <row r="3988">
          <cell r="J3988" t="str">
            <v>c.yramro</v>
          </cell>
          <cell r="K3988" t="str">
            <v>17/09/19</v>
          </cell>
          <cell r="AG3988" t="str">
            <v>508</v>
          </cell>
          <cell r="AI3988" t="str">
            <v>ESTANDAR</v>
          </cell>
        </row>
        <row r="3989">
          <cell r="J3989" t="str">
            <v>c.yramro</v>
          </cell>
          <cell r="K3989" t="str">
            <v>17/09/19</v>
          </cell>
          <cell r="AG3989" t="str">
            <v>610</v>
          </cell>
          <cell r="AI3989" t="str">
            <v>ESTANDAR</v>
          </cell>
        </row>
        <row r="3990">
          <cell r="J3990" t="str">
            <v>hpetterson</v>
          </cell>
          <cell r="K3990" t="str">
            <v>27/02/20</v>
          </cell>
          <cell r="M3990" t="str">
            <v>MATE</v>
          </cell>
          <cell r="N3990" t="str">
            <v>NO</v>
          </cell>
          <cell r="P3990" t="str">
            <v>LAMINACIÓN</v>
          </cell>
          <cell r="AG3990" t="str">
            <v>508</v>
          </cell>
        </row>
        <row r="3991">
          <cell r="J3991" t="str">
            <v>hpetterson</v>
          </cell>
          <cell r="K3991" t="str">
            <v>17/09/19</v>
          </cell>
          <cell r="M3991" t="str">
            <v>MATE</v>
          </cell>
          <cell r="N3991" t="str">
            <v>SI / ANTICORROSIVO / ACEITADO LIGERO</v>
          </cell>
          <cell r="P3991" t="str">
            <v>LAMINACIÓN</v>
          </cell>
          <cell r="AG3991" t="str">
            <v>610</v>
          </cell>
        </row>
        <row r="3992">
          <cell r="J3992" t="str">
            <v>c.yramro</v>
          </cell>
          <cell r="K3992" t="str">
            <v>17/09/19</v>
          </cell>
          <cell r="L3992" t="str">
            <v>MATE</v>
          </cell>
          <cell r="P3992" t="str">
            <v>LAMINACIÓN</v>
          </cell>
          <cell r="AG3992" t="str">
            <v>508</v>
          </cell>
        </row>
        <row r="3993">
          <cell r="J3993" t="str">
            <v>c.yramro</v>
          </cell>
          <cell r="K3993" t="str">
            <v>17/09/19</v>
          </cell>
          <cell r="N3993" t="str">
            <v>NO</v>
          </cell>
          <cell r="P3993" t="str">
            <v>LAMINACIÓN</v>
          </cell>
          <cell r="AG3993" t="str">
            <v>610</v>
          </cell>
        </row>
        <row r="3994">
          <cell r="J3994" t="str">
            <v>c.yramro</v>
          </cell>
          <cell r="K3994" t="str">
            <v>17/09/19</v>
          </cell>
          <cell r="P3994" t="str">
            <v>CORTADOS</v>
          </cell>
          <cell r="AG3994" t="str">
            <v>610</v>
          </cell>
        </row>
        <row r="3995">
          <cell r="J3995" t="str">
            <v>hpetterson</v>
          </cell>
          <cell r="K3995" t="str">
            <v>17/09/19</v>
          </cell>
          <cell r="M3995" t="str">
            <v>MATE</v>
          </cell>
          <cell r="N3995" t="str">
            <v>SI / ANTICORROSIVO / ACEITADO LIGERO</v>
          </cell>
          <cell r="P3995" t="str">
            <v>LAMINACIÓN</v>
          </cell>
          <cell r="AG3995" t="str">
            <v>508</v>
          </cell>
        </row>
        <row r="3996">
          <cell r="J3996" t="str">
            <v>c.yramro</v>
          </cell>
          <cell r="K3996" t="str">
            <v>17/09/19</v>
          </cell>
          <cell r="L3996" t="str">
            <v>MATE</v>
          </cell>
          <cell r="P3996" t="str">
            <v>LAMINACIÓN</v>
          </cell>
          <cell r="AG3996" t="str">
            <v>508</v>
          </cell>
        </row>
        <row r="3997">
          <cell r="J3997" t="str">
            <v>c.yramro</v>
          </cell>
          <cell r="K3997" t="str">
            <v>17/09/19</v>
          </cell>
          <cell r="L3997" t="str">
            <v>MATE</v>
          </cell>
          <cell r="P3997" t="str">
            <v>LAMINACIÓN</v>
          </cell>
          <cell r="AG3997" t="str">
            <v>508</v>
          </cell>
        </row>
        <row r="3998">
          <cell r="J3998" t="str">
            <v>c.yramro</v>
          </cell>
          <cell r="K3998" t="str">
            <v>17/09/19</v>
          </cell>
          <cell r="M3998" t="str">
            <v>MATE</v>
          </cell>
          <cell r="N3998" t="str">
            <v>SI / ANTICORROSIVO / ACEITADO LIGERO</v>
          </cell>
          <cell r="P3998" t="str">
            <v>LAMINACIÓN</v>
          </cell>
          <cell r="AG3998" t="str">
            <v>508</v>
          </cell>
        </row>
        <row r="3999">
          <cell r="J3999" t="str">
            <v>c.yramro</v>
          </cell>
          <cell r="K3999" t="str">
            <v>13/09/19</v>
          </cell>
          <cell r="N3999" t="str">
            <v>NO</v>
          </cell>
          <cell r="P3999" t="str">
            <v>LAMINACIÓN</v>
          </cell>
          <cell r="AG3999" t="str">
            <v>508</v>
          </cell>
        </row>
        <row r="4000">
          <cell r="J4000" t="str">
            <v>c.yramro</v>
          </cell>
          <cell r="K4000" t="str">
            <v>13/09/19</v>
          </cell>
          <cell r="N4000" t="str">
            <v>SI / ANTICORROSIVO / 100 A 150 MG/FT2</v>
          </cell>
          <cell r="AG4000" t="str">
            <v>610</v>
          </cell>
          <cell r="AI4000" t="str">
            <v>ESTANDAR</v>
          </cell>
        </row>
        <row r="4001">
          <cell r="J4001" t="str">
            <v>c.yramro</v>
          </cell>
          <cell r="K4001" t="str">
            <v>13/09/19</v>
          </cell>
          <cell r="P4001" t="str">
            <v>LAMINACIÓN</v>
          </cell>
          <cell r="AG4001" t="str">
            <v>610</v>
          </cell>
        </row>
        <row r="4002">
          <cell r="J4002" t="str">
            <v>c.jsfuen</v>
          </cell>
          <cell r="K4002" t="str">
            <v>13/09/19</v>
          </cell>
          <cell r="L4002" t="str">
            <v>MATE</v>
          </cell>
          <cell r="P4002" t="str">
            <v>LAMINACIÓN</v>
          </cell>
          <cell r="AG4002" t="str">
            <v>508</v>
          </cell>
        </row>
        <row r="4003">
          <cell r="J4003" t="str">
            <v>c.jsfuen</v>
          </cell>
          <cell r="K4003" t="str">
            <v>13/09/19</v>
          </cell>
          <cell r="L4003" t="str">
            <v>MATE</v>
          </cell>
          <cell r="P4003" t="str">
            <v>LAMINACIÓN</v>
          </cell>
          <cell r="AG4003" t="str">
            <v>508</v>
          </cell>
        </row>
        <row r="4004">
          <cell r="J4004" t="str">
            <v>c.jsfuen</v>
          </cell>
          <cell r="K4004" t="str">
            <v>13/09/19</v>
          </cell>
          <cell r="L4004" t="str">
            <v>MATE</v>
          </cell>
          <cell r="P4004" t="str">
            <v>LAMINACIÓN</v>
          </cell>
          <cell r="AG4004" t="str">
            <v>508</v>
          </cell>
        </row>
        <row r="4005">
          <cell r="J4005" t="str">
            <v>c.yramro</v>
          </cell>
          <cell r="K4005" t="str">
            <v>13/09/19</v>
          </cell>
          <cell r="AG4005" t="str">
            <v>508</v>
          </cell>
        </row>
        <row r="4006">
          <cell r="J4006" t="str">
            <v>c.jsfuen</v>
          </cell>
          <cell r="K4006" t="str">
            <v>13/09/19</v>
          </cell>
          <cell r="L4006" t="str">
            <v>MATE</v>
          </cell>
          <cell r="P4006" t="str">
            <v>LAMINACIÓN</v>
          </cell>
          <cell r="AG4006" t="str">
            <v>508</v>
          </cell>
        </row>
        <row r="4007">
          <cell r="J4007" t="str">
            <v>c.yramro</v>
          </cell>
          <cell r="K4007" t="str">
            <v>13/09/19</v>
          </cell>
          <cell r="AG4007" t="str">
            <v>508</v>
          </cell>
        </row>
        <row r="4008">
          <cell r="J4008" t="str">
            <v>c.yramro</v>
          </cell>
          <cell r="K4008" t="str">
            <v>13/09/19</v>
          </cell>
          <cell r="AG4008" t="str">
            <v>508</v>
          </cell>
        </row>
        <row r="4009">
          <cell r="J4009" t="str">
            <v>c.yramro</v>
          </cell>
          <cell r="K4009" t="str">
            <v>13/09/19</v>
          </cell>
          <cell r="AG4009" t="str">
            <v>508</v>
          </cell>
        </row>
        <row r="4010">
          <cell r="J4010" t="str">
            <v>c.yramro</v>
          </cell>
          <cell r="K4010" t="str">
            <v>13/09/19</v>
          </cell>
          <cell r="AG4010" t="str">
            <v>508</v>
          </cell>
        </row>
        <row r="4011">
          <cell r="J4011" t="str">
            <v>c.yramro</v>
          </cell>
          <cell r="K4011" t="str">
            <v>13/09/19</v>
          </cell>
          <cell r="AG4011" t="str">
            <v>508</v>
          </cell>
        </row>
        <row r="4012">
          <cell r="J4012" t="str">
            <v>c.yramro</v>
          </cell>
          <cell r="K4012" t="str">
            <v>13/09/19</v>
          </cell>
          <cell r="AG4012" t="str">
            <v>508</v>
          </cell>
        </row>
        <row r="4013">
          <cell r="J4013" t="str">
            <v>c.yramro</v>
          </cell>
          <cell r="K4013" t="str">
            <v>13/09/19</v>
          </cell>
          <cell r="AG4013" t="str">
            <v>508</v>
          </cell>
        </row>
        <row r="4014">
          <cell r="J4014" t="str">
            <v>c.yramro</v>
          </cell>
          <cell r="K4014" t="str">
            <v>13/09/19</v>
          </cell>
          <cell r="AG4014" t="str">
            <v>508</v>
          </cell>
        </row>
        <row r="4015">
          <cell r="J4015" t="str">
            <v>c.yramro</v>
          </cell>
          <cell r="K4015" t="str">
            <v>13/09/19</v>
          </cell>
          <cell r="AG4015" t="str">
            <v>508</v>
          </cell>
        </row>
        <row r="4016">
          <cell r="J4016" t="str">
            <v>plcampos</v>
          </cell>
          <cell r="K4016" t="str">
            <v>05/08/20</v>
          </cell>
          <cell r="AD4016" t="str">
            <v>BINORMA API 5L / ASTM A 53</v>
          </cell>
        </row>
        <row r="4017">
          <cell r="J4017" t="str">
            <v>plcampos</v>
          </cell>
          <cell r="K4017" t="str">
            <v>13/09/19</v>
          </cell>
          <cell r="AD4017" t="str">
            <v>BINORMA API 5L / ASTM A 53</v>
          </cell>
        </row>
        <row r="4018">
          <cell r="J4018" t="str">
            <v>c.yramro</v>
          </cell>
          <cell r="K4018" t="str">
            <v>13/09/19</v>
          </cell>
          <cell r="N4018" t="str">
            <v>SI / ANTICORROSIVO / 100 A 150 MG/FT2</v>
          </cell>
          <cell r="AG4018" t="str">
            <v>508</v>
          </cell>
          <cell r="AI4018" t="str">
            <v>ESTANDAR</v>
          </cell>
        </row>
        <row r="4019">
          <cell r="J4019" t="str">
            <v>c.jsfuen</v>
          </cell>
          <cell r="K4019" t="str">
            <v>13/09/19</v>
          </cell>
          <cell r="L4019" t="str">
            <v>MATE</v>
          </cell>
          <cell r="P4019" t="str">
            <v>LAMINACIÓN</v>
          </cell>
          <cell r="AG4019" t="str">
            <v>508</v>
          </cell>
        </row>
        <row r="4020">
          <cell r="J4020" t="str">
            <v>c.yramro</v>
          </cell>
          <cell r="K4020" t="str">
            <v>13/09/19</v>
          </cell>
          <cell r="P4020" t="str">
            <v>LAMINACIÓN</v>
          </cell>
          <cell r="AG4020" t="str">
            <v>610</v>
          </cell>
        </row>
        <row r="4021">
          <cell r="J4021" t="str">
            <v>c.yramro</v>
          </cell>
          <cell r="K4021" t="str">
            <v>13/09/19</v>
          </cell>
          <cell r="P4021" t="str">
            <v>LAMINACIÓN</v>
          </cell>
          <cell r="AG4021" t="str">
            <v>508</v>
          </cell>
        </row>
        <row r="4022">
          <cell r="J4022" t="str">
            <v>hpetterson</v>
          </cell>
          <cell r="K4022" t="str">
            <v>26/06/20</v>
          </cell>
          <cell r="M4022" t="str">
            <v>MATE</v>
          </cell>
          <cell r="N4022" t="str">
            <v>SI / ANTICORROSIVO / ACEITADO LIGERO</v>
          </cell>
          <cell r="P4022" t="str">
            <v>LAMINACIÓN</v>
          </cell>
          <cell r="AG4022" t="str">
            <v>508</v>
          </cell>
        </row>
        <row r="4023">
          <cell r="J4023" t="str">
            <v>jgarzavi</v>
          </cell>
          <cell r="K4023" t="str">
            <v>12/09/19</v>
          </cell>
          <cell r="P4023" t="str">
            <v>LAMINACIÓN</v>
          </cell>
          <cell r="AG4023" t="str">
            <v>711</v>
          </cell>
        </row>
        <row r="4024">
          <cell r="J4024" t="str">
            <v>c.yramro</v>
          </cell>
          <cell r="K4024" t="str">
            <v>12/09/19</v>
          </cell>
          <cell r="M4024" t="str">
            <v>MATE</v>
          </cell>
          <cell r="N4024" t="str">
            <v>SI / ANTICORROSIVO / ACEITADO LIGERO</v>
          </cell>
          <cell r="P4024" t="str">
            <v>CORTADOS</v>
          </cell>
          <cell r="AG4024" t="str">
            <v>610</v>
          </cell>
        </row>
        <row r="4025">
          <cell r="J4025" t="str">
            <v>daveliz</v>
          </cell>
          <cell r="K4025" t="str">
            <v>12/09/19</v>
          </cell>
          <cell r="N4025" t="str">
            <v>SI / ANTICORROSIVO / 100 A 150 MG/FT2</v>
          </cell>
          <cell r="P4025" t="str">
            <v>LAMINACIÓN</v>
          </cell>
          <cell r="AG4025" t="str">
            <v>610</v>
          </cell>
        </row>
        <row r="4026">
          <cell r="J4026" t="str">
            <v>daveliz</v>
          </cell>
          <cell r="K4026" t="str">
            <v>12/09/19</v>
          </cell>
          <cell r="N4026" t="str">
            <v>SI / ANTICORROSIVO / 100 A 150 MG/FT2</v>
          </cell>
          <cell r="P4026" t="str">
            <v>CORTADOS</v>
          </cell>
          <cell r="AG4026" t="str">
            <v>610</v>
          </cell>
        </row>
        <row r="4027">
          <cell r="J4027" t="str">
            <v>daveliz</v>
          </cell>
          <cell r="K4027" t="str">
            <v>12/09/19</v>
          </cell>
          <cell r="N4027" t="str">
            <v>SI / ANTICORROSIVO / 100 A 150 MG/FT2</v>
          </cell>
          <cell r="P4027" t="str">
            <v>CORTADOS</v>
          </cell>
          <cell r="AL4027" t="str">
            <v>TERNIUM 1.5 MM MAX</v>
          </cell>
        </row>
        <row r="4028">
          <cell r="J4028" t="str">
            <v>daveliz</v>
          </cell>
          <cell r="K4028" t="str">
            <v>12/09/19</v>
          </cell>
          <cell r="N4028" t="str">
            <v>SI / ANTICORROSIVO / 100 A 150 MG/FT2</v>
          </cell>
          <cell r="P4028" t="str">
            <v>CORTADOS</v>
          </cell>
          <cell r="AL4028" t="str">
            <v>TERNIUM 1.5 MM MAX</v>
          </cell>
        </row>
        <row r="4029">
          <cell r="J4029" t="str">
            <v>daveliz</v>
          </cell>
          <cell r="K4029" t="str">
            <v>12/09/19</v>
          </cell>
          <cell r="N4029" t="str">
            <v>SI / ANTICORROSIVO / 100 A 150 MG/FT2</v>
          </cell>
          <cell r="P4029" t="str">
            <v>LAMINACIÓN</v>
          </cell>
          <cell r="AL4029" t="str">
            <v>TERNIUM 1.5 MM MAX</v>
          </cell>
        </row>
        <row r="4030">
          <cell r="J4030" t="str">
            <v>c.yramro</v>
          </cell>
          <cell r="K4030" t="str">
            <v>12/09/19</v>
          </cell>
          <cell r="AG4030" t="str">
            <v>508</v>
          </cell>
          <cell r="AI4030" t="str">
            <v>ESTANDAR</v>
          </cell>
        </row>
        <row r="4031">
          <cell r="J4031" t="str">
            <v>hpetterson</v>
          </cell>
          <cell r="K4031" t="str">
            <v>12/09/19</v>
          </cell>
          <cell r="M4031" t="str">
            <v>MATE</v>
          </cell>
          <cell r="N4031" t="str">
            <v>SI / ANTICORROSIVO / ACEITADO LIGERO</v>
          </cell>
          <cell r="P4031" t="str">
            <v>LAMINACIÓN</v>
          </cell>
          <cell r="AG4031" t="str">
            <v>508</v>
          </cell>
        </row>
        <row r="4032">
          <cell r="J4032" t="str">
            <v>c.jsfuen</v>
          </cell>
          <cell r="K4032" t="str">
            <v>11/09/19</v>
          </cell>
          <cell r="L4032" t="str">
            <v>MATE</v>
          </cell>
          <cell r="P4032" t="str">
            <v>LAMINACIÓN</v>
          </cell>
          <cell r="AG4032" t="str">
            <v>508</v>
          </cell>
        </row>
        <row r="4033">
          <cell r="J4033" t="str">
            <v>plcampos</v>
          </cell>
          <cell r="K4033" t="str">
            <v>13/09/19</v>
          </cell>
          <cell r="AD4033" t="str">
            <v>BINORMA API 5L / ASTM A 53</v>
          </cell>
        </row>
        <row r="4034">
          <cell r="J4034" t="str">
            <v>plcampos</v>
          </cell>
          <cell r="K4034" t="str">
            <v>13/09/19</v>
          </cell>
          <cell r="AD4034" t="str">
            <v>BINORMA API 5L / ASTM A 53</v>
          </cell>
        </row>
        <row r="4035">
          <cell r="J4035" t="str">
            <v>jgarzavi</v>
          </cell>
          <cell r="K4035" t="str">
            <v>11/09/19</v>
          </cell>
          <cell r="P4035" t="str">
            <v>LAMINACIÓN</v>
          </cell>
          <cell r="AG4035" t="str">
            <v>711</v>
          </cell>
        </row>
        <row r="4036">
          <cell r="J4036" t="str">
            <v>c.jsfuen</v>
          </cell>
          <cell r="K4036" t="str">
            <v>11/09/19</v>
          </cell>
          <cell r="P4036" t="str">
            <v>CORTADOS</v>
          </cell>
          <cell r="AL4036" t="str">
            <v>TERNIUM 1.5 MM MAX</v>
          </cell>
        </row>
        <row r="4037">
          <cell r="J4037" t="str">
            <v>hpetterson</v>
          </cell>
          <cell r="K4037" t="str">
            <v>11/09/19</v>
          </cell>
          <cell r="M4037" t="str">
            <v>MATE</v>
          </cell>
          <cell r="N4037" t="str">
            <v>SI / ANTICORROSIVO / ACEITADO LIGERO</v>
          </cell>
          <cell r="P4037" t="str">
            <v>LAMINACIÓN</v>
          </cell>
          <cell r="AG4037" t="str">
            <v>508</v>
          </cell>
        </row>
        <row r="4038">
          <cell r="J4038" t="str">
            <v>jgarzavi</v>
          </cell>
          <cell r="K4038" t="str">
            <v>11/09/19</v>
          </cell>
          <cell r="P4038" t="str">
            <v>LAMINACIÓN</v>
          </cell>
          <cell r="AG4038" t="str">
            <v>711</v>
          </cell>
        </row>
        <row r="4039">
          <cell r="J4039" t="str">
            <v>c.yramro</v>
          </cell>
          <cell r="K4039" t="str">
            <v>11/09/19</v>
          </cell>
          <cell r="AG4039" t="str">
            <v>508</v>
          </cell>
        </row>
        <row r="4040">
          <cell r="J4040" t="str">
            <v>c.yramro</v>
          </cell>
          <cell r="K4040" t="str">
            <v>10/09/19</v>
          </cell>
          <cell r="AG4040" t="str">
            <v>508</v>
          </cell>
          <cell r="AI4040" t="str">
            <v>ESTANDAR</v>
          </cell>
        </row>
        <row r="4041">
          <cell r="J4041" t="str">
            <v>c.yramro</v>
          </cell>
          <cell r="K4041" t="str">
            <v>10/09/19</v>
          </cell>
          <cell r="AG4041" t="str">
            <v>508</v>
          </cell>
        </row>
        <row r="4042">
          <cell r="J4042" t="str">
            <v>c.yramro</v>
          </cell>
          <cell r="K4042" t="str">
            <v>10/09/19</v>
          </cell>
          <cell r="AG4042" t="str">
            <v>508</v>
          </cell>
        </row>
        <row r="4043">
          <cell r="J4043" t="str">
            <v>c.yramro</v>
          </cell>
          <cell r="K4043" t="str">
            <v>10/09/19</v>
          </cell>
          <cell r="AG4043" t="str">
            <v>508</v>
          </cell>
        </row>
        <row r="4044">
          <cell r="J4044" t="str">
            <v>c.yramro</v>
          </cell>
          <cell r="K4044" t="str">
            <v>10/09/19</v>
          </cell>
          <cell r="AG4044" t="str">
            <v>508</v>
          </cell>
          <cell r="AI4044" t="str">
            <v>ESTANDAR</v>
          </cell>
        </row>
        <row r="4045">
          <cell r="J4045" t="str">
            <v>c.yramro</v>
          </cell>
          <cell r="K4045" t="str">
            <v>10/09/19</v>
          </cell>
          <cell r="Q4045" t="str">
            <v>26</v>
          </cell>
          <cell r="R4045" t="str">
            <v>26</v>
          </cell>
          <cell r="AB4045" t="str">
            <v>0102-BLANCO STD</v>
          </cell>
          <cell r="AC4045" t="str">
            <v>0102-BLANCO STD</v>
          </cell>
          <cell r="AK4045" t="str">
            <v>NO</v>
          </cell>
        </row>
        <row r="4046">
          <cell r="J4046" t="str">
            <v>c.yramro</v>
          </cell>
          <cell r="K4046" t="str">
            <v>10/09/19</v>
          </cell>
          <cell r="AG4046" t="str">
            <v>508</v>
          </cell>
          <cell r="AI4046" t="str">
            <v>ESTANDAR</v>
          </cell>
        </row>
        <row r="4047">
          <cell r="J4047" t="str">
            <v>c.yramro</v>
          </cell>
          <cell r="K4047" t="str">
            <v>10/09/19</v>
          </cell>
          <cell r="L4047" t="str">
            <v>MATE NORMAL 30 - 50 MICROPULG</v>
          </cell>
          <cell r="N4047" t="str">
            <v>SI / ANTICORROSIVO / 50 A 100 MG/FT2</v>
          </cell>
          <cell r="P4047" t="str">
            <v>LAMINACIÓN</v>
          </cell>
          <cell r="AG4047" t="str">
            <v>508</v>
          </cell>
        </row>
        <row r="4048">
          <cell r="J4048" t="str">
            <v>plcampos</v>
          </cell>
          <cell r="K4048" t="str">
            <v>10/09/19</v>
          </cell>
          <cell r="AD4048" t="str">
            <v>REBABEADA</v>
          </cell>
        </row>
        <row r="4049">
          <cell r="J4049" t="str">
            <v>c.jsfuen</v>
          </cell>
          <cell r="K4049" t="str">
            <v>09/09/19</v>
          </cell>
          <cell r="P4049" t="str">
            <v>LAMINACIÓN</v>
          </cell>
          <cell r="AG4049" t="str">
            <v>711</v>
          </cell>
        </row>
        <row r="4050">
          <cell r="J4050" t="str">
            <v>c.jsfuen</v>
          </cell>
          <cell r="K4050" t="str">
            <v>09/09/19</v>
          </cell>
          <cell r="L4050" t="str">
            <v>MATE ESPECIAL 60 - 90 MICROPULGADAS</v>
          </cell>
          <cell r="N4050" t="str">
            <v>NO</v>
          </cell>
          <cell r="AG4050" t="str">
            <v>610</v>
          </cell>
          <cell r="AI4050" t="str">
            <v>ESTANDAR</v>
          </cell>
        </row>
        <row r="4051">
          <cell r="J4051" t="str">
            <v>c.yramro</v>
          </cell>
          <cell r="K4051" t="str">
            <v>09/09/19</v>
          </cell>
          <cell r="AG4051" t="str">
            <v>508</v>
          </cell>
        </row>
        <row r="4052">
          <cell r="J4052" t="str">
            <v>c.jsfuen</v>
          </cell>
          <cell r="K4052" t="str">
            <v>09/09/19</v>
          </cell>
        </row>
        <row r="4053">
          <cell r="J4053" t="str">
            <v>hpetterson</v>
          </cell>
          <cell r="K4053" t="str">
            <v>09/09/19</v>
          </cell>
          <cell r="M4053" t="str">
            <v>MATE</v>
          </cell>
          <cell r="N4053" t="str">
            <v>SI / ANTICORROSIVO / ACEITADO LIGERO</v>
          </cell>
          <cell r="P4053" t="str">
            <v>LAMINACIÓN</v>
          </cell>
          <cell r="AG4053" t="str">
            <v>610</v>
          </cell>
        </row>
        <row r="4054">
          <cell r="J4054" t="str">
            <v>hpetterson</v>
          </cell>
          <cell r="K4054" t="str">
            <v>09/09/19</v>
          </cell>
          <cell r="M4054" t="str">
            <v>MATE</v>
          </cell>
          <cell r="N4054" t="str">
            <v>SI / ANTICORROSIVO / ACEITADO LIGERO</v>
          </cell>
          <cell r="P4054" t="str">
            <v>LAMINACIÓN</v>
          </cell>
          <cell r="AG4054" t="str">
            <v>508</v>
          </cell>
        </row>
        <row r="4055">
          <cell r="J4055" t="str">
            <v>c.yramro</v>
          </cell>
          <cell r="K4055" t="str">
            <v>09/09/19</v>
          </cell>
          <cell r="P4055" t="str">
            <v>LAMINACIÓN</v>
          </cell>
          <cell r="AG4055" t="str">
            <v>610</v>
          </cell>
        </row>
        <row r="4056">
          <cell r="J4056" t="str">
            <v>daveliz</v>
          </cell>
          <cell r="K4056" t="str">
            <v>08/09/19</v>
          </cell>
          <cell r="N4056" t="str">
            <v>SI / ANTICORROSIVO / 100 A 150 MG/FT2</v>
          </cell>
          <cell r="P4056" t="str">
            <v>LAMINACIÓN</v>
          </cell>
          <cell r="AG4056" t="str">
            <v>610</v>
          </cell>
        </row>
        <row r="4057">
          <cell r="J4057" t="str">
            <v>c.yramro</v>
          </cell>
          <cell r="K4057" t="str">
            <v>08/09/19</v>
          </cell>
          <cell r="N4057" t="str">
            <v>SI / FERROCOTE / 50 A 75 MG/FT2</v>
          </cell>
          <cell r="AG4057" t="str">
            <v>610</v>
          </cell>
          <cell r="AI4057" t="str">
            <v>ESTANDAR</v>
          </cell>
        </row>
        <row r="4058">
          <cell r="J4058" t="str">
            <v>c.yramro</v>
          </cell>
          <cell r="K4058" t="str">
            <v>08/09/19</v>
          </cell>
          <cell r="P4058" t="str">
            <v>LAMINACIÓN</v>
          </cell>
          <cell r="AG4058" t="str">
            <v>610</v>
          </cell>
        </row>
        <row r="4059">
          <cell r="J4059" t="str">
            <v>c.yramro</v>
          </cell>
          <cell r="K4059" t="str">
            <v>07/09/19</v>
          </cell>
          <cell r="N4059" t="str">
            <v>NO</v>
          </cell>
          <cell r="P4059" t="str">
            <v>LAMINACIÓN</v>
          </cell>
          <cell r="AG4059" t="str">
            <v>508</v>
          </cell>
        </row>
        <row r="4060">
          <cell r="J4060" t="str">
            <v>c.yramro</v>
          </cell>
          <cell r="K4060" t="str">
            <v>07/09/19</v>
          </cell>
          <cell r="N4060" t="str">
            <v>NO</v>
          </cell>
          <cell r="P4060" t="str">
            <v>LAMINACIÓN</v>
          </cell>
          <cell r="AG4060" t="str">
            <v>508</v>
          </cell>
        </row>
        <row r="4061">
          <cell r="J4061" t="str">
            <v>c.yramro</v>
          </cell>
          <cell r="K4061" t="str">
            <v>07/09/19</v>
          </cell>
          <cell r="M4061" t="str">
            <v>MATE</v>
          </cell>
          <cell r="N4061" t="str">
            <v>NO</v>
          </cell>
          <cell r="AG4061" t="str">
            <v>610</v>
          </cell>
          <cell r="AI4061" t="str">
            <v>ESTANDAR</v>
          </cell>
        </row>
        <row r="4062">
          <cell r="J4062" t="str">
            <v>c.yramro</v>
          </cell>
          <cell r="K4062" t="str">
            <v>07/09/19</v>
          </cell>
          <cell r="N4062" t="str">
            <v>SI / ANTICORROSIVO / 50 A 100 MG/FT2</v>
          </cell>
          <cell r="P4062" t="str">
            <v>LAMINACIÓN</v>
          </cell>
          <cell r="AG4062" t="str">
            <v>508</v>
          </cell>
        </row>
        <row r="4063">
          <cell r="J4063" t="str">
            <v>c.yramro</v>
          </cell>
          <cell r="K4063" t="str">
            <v>07/09/19</v>
          </cell>
          <cell r="N4063" t="str">
            <v>NO</v>
          </cell>
          <cell r="P4063" t="str">
            <v>LAMINACIÓN</v>
          </cell>
          <cell r="AG4063" t="str">
            <v>610</v>
          </cell>
        </row>
        <row r="4064">
          <cell r="J4064" t="str">
            <v>c.yramro</v>
          </cell>
          <cell r="K4064" t="str">
            <v>06/09/19</v>
          </cell>
          <cell r="N4064" t="str">
            <v>NO</v>
          </cell>
          <cell r="P4064" t="str">
            <v>LAMINACIÓN</v>
          </cell>
          <cell r="AG4064" t="str">
            <v>508</v>
          </cell>
        </row>
        <row r="4065">
          <cell r="J4065" t="str">
            <v>jgarzavi</v>
          </cell>
          <cell r="K4065" t="str">
            <v>20/05/20</v>
          </cell>
          <cell r="N4065" t="str">
            <v>SI / ANTICORROSIVO / 100 A 150 MG/FT2</v>
          </cell>
          <cell r="P4065" t="str">
            <v>LAMINACIÓN</v>
          </cell>
          <cell r="AG4065" t="str">
            <v>610</v>
          </cell>
        </row>
        <row r="4066">
          <cell r="J4066" t="str">
            <v>c.yramro</v>
          </cell>
          <cell r="K4066" t="str">
            <v>06/09/19</v>
          </cell>
          <cell r="AG4066" t="str">
            <v>508</v>
          </cell>
          <cell r="AI4066" t="str">
            <v>ESTANDAR</v>
          </cell>
        </row>
        <row r="4067">
          <cell r="J4067" t="str">
            <v>hpetterson</v>
          </cell>
          <cell r="K4067" t="str">
            <v>06/09/19</v>
          </cell>
          <cell r="M4067" t="str">
            <v>MATE</v>
          </cell>
          <cell r="N4067" t="str">
            <v>SI / ANTICORROSIVO / ACEITADO LIGERO</v>
          </cell>
          <cell r="P4067" t="str">
            <v>CORTADOS</v>
          </cell>
          <cell r="AG4067" t="str">
            <v>508</v>
          </cell>
        </row>
        <row r="4068">
          <cell r="J4068" t="str">
            <v>c.yramro</v>
          </cell>
          <cell r="K4068" t="str">
            <v>06/09/19</v>
          </cell>
          <cell r="P4068" t="str">
            <v>LAMINACIÓN</v>
          </cell>
          <cell r="AG4068" t="str">
            <v>610</v>
          </cell>
        </row>
        <row r="4069">
          <cell r="J4069" t="str">
            <v>c.yramro</v>
          </cell>
          <cell r="K4069" t="str">
            <v>06/09/19</v>
          </cell>
          <cell r="N4069" t="str">
            <v>NO</v>
          </cell>
          <cell r="P4069" t="str">
            <v>LAMINACIÓN</v>
          </cell>
          <cell r="AG4069" t="str">
            <v>508</v>
          </cell>
        </row>
        <row r="4070">
          <cell r="J4070" t="str">
            <v>c.yramro</v>
          </cell>
          <cell r="K4070" t="str">
            <v>06/09/19</v>
          </cell>
          <cell r="N4070" t="str">
            <v>NO</v>
          </cell>
          <cell r="AG4070" t="str">
            <v>508</v>
          </cell>
          <cell r="AI4070" t="str">
            <v>ESTANDAR</v>
          </cell>
        </row>
        <row r="4071">
          <cell r="J4071" t="str">
            <v>jgarzavi</v>
          </cell>
          <cell r="K4071" t="str">
            <v>06/09/19</v>
          </cell>
          <cell r="N4071" t="str">
            <v>SI / ANTICORROSIVO / 100 A 150 MG/FT2</v>
          </cell>
          <cell r="P4071" t="str">
            <v>LAMINACIÓN</v>
          </cell>
          <cell r="AG4071" t="str">
            <v>610</v>
          </cell>
        </row>
        <row r="4072">
          <cell r="J4072" t="str">
            <v>hpetterson</v>
          </cell>
          <cell r="K4072" t="str">
            <v>06/09/19</v>
          </cell>
          <cell r="M4072" t="str">
            <v>MATE</v>
          </cell>
          <cell r="N4072" t="str">
            <v>SI / ANTICORROSIVO / ACEITADO LIGERO</v>
          </cell>
          <cell r="P4072" t="str">
            <v>CORTADOS</v>
          </cell>
          <cell r="AG4072" t="str">
            <v>508</v>
          </cell>
        </row>
        <row r="4073">
          <cell r="J4073" t="str">
            <v>c.yramro</v>
          </cell>
          <cell r="K4073" t="str">
            <v>06/09/19</v>
          </cell>
          <cell r="M4073" t="str">
            <v>MATE</v>
          </cell>
          <cell r="N4073" t="str">
            <v>NO</v>
          </cell>
          <cell r="AG4073" t="str">
            <v>508</v>
          </cell>
          <cell r="AI4073" t="str">
            <v>ESTANDAR</v>
          </cell>
        </row>
        <row r="4074">
          <cell r="J4074" t="str">
            <v>c.jsfuen</v>
          </cell>
          <cell r="K4074" t="str">
            <v>06/09/19</v>
          </cell>
          <cell r="L4074" t="str">
            <v>MATE NORMAL 30 - 50 MICROPULG</v>
          </cell>
          <cell r="N4074" t="str">
            <v>SI / ANTICORROSIVO / 50 A 100 MG/FT2</v>
          </cell>
          <cell r="P4074" t="str">
            <v>CORTADOS</v>
          </cell>
          <cell r="AG4074" t="str">
            <v>610</v>
          </cell>
        </row>
        <row r="4075">
          <cell r="J4075" t="str">
            <v>c.jsfuen</v>
          </cell>
          <cell r="K4075" t="str">
            <v>06/09/19</v>
          </cell>
          <cell r="L4075" t="str">
            <v>MATE NORMAL 30 - 50 MICROPULG</v>
          </cell>
          <cell r="N4075" t="str">
            <v>SI / ANTICORROSIVO / 50 A 100 MG/FT2</v>
          </cell>
          <cell r="P4075" t="str">
            <v>CORTADOS</v>
          </cell>
          <cell r="AG4075" t="str">
            <v>610</v>
          </cell>
        </row>
        <row r="4076">
          <cell r="J4076" t="str">
            <v>c.jsfuen</v>
          </cell>
          <cell r="K4076" t="str">
            <v>06/09/19</v>
          </cell>
          <cell r="AL4076" t="str">
            <v>TERNIUM 1.5 MM MAX</v>
          </cell>
        </row>
        <row r="4077">
          <cell r="J4077" t="str">
            <v>c.yramro</v>
          </cell>
          <cell r="K4077" t="str">
            <v>05/09/19</v>
          </cell>
          <cell r="P4077" t="str">
            <v>LAMINACIÓN</v>
          </cell>
          <cell r="AG4077" t="str">
            <v>508</v>
          </cell>
        </row>
        <row r="4078">
          <cell r="J4078" t="str">
            <v>c.yramro</v>
          </cell>
          <cell r="K4078" t="str">
            <v>05/09/19</v>
          </cell>
          <cell r="AG4078" t="str">
            <v>610</v>
          </cell>
          <cell r="AI4078" t="str">
            <v>ESTANDAR</v>
          </cell>
        </row>
        <row r="4079">
          <cell r="J4079" t="str">
            <v>c.yramro</v>
          </cell>
          <cell r="K4079" t="str">
            <v>05/09/19</v>
          </cell>
          <cell r="P4079" t="str">
            <v>LAMINACIÓN</v>
          </cell>
          <cell r="AG4079" t="str">
            <v>610</v>
          </cell>
        </row>
        <row r="4080">
          <cell r="J4080" t="str">
            <v>jgarzavi</v>
          </cell>
          <cell r="K4080" t="str">
            <v>05/09/19</v>
          </cell>
          <cell r="N4080" t="str">
            <v>SI / ANTICORROSIVO / 100 A 150 MG/FT2</v>
          </cell>
          <cell r="P4080" t="str">
            <v>LAMINACIÓN</v>
          </cell>
          <cell r="AG4080" t="str">
            <v>610</v>
          </cell>
        </row>
        <row r="4081">
          <cell r="J4081" t="str">
            <v>c.yramro</v>
          </cell>
          <cell r="K4081" t="str">
            <v>05/09/19</v>
          </cell>
          <cell r="P4081" t="str">
            <v>LAMINACIÓN</v>
          </cell>
          <cell r="AG4081" t="str">
            <v>508</v>
          </cell>
        </row>
        <row r="4082">
          <cell r="J4082" t="str">
            <v>c.yramro</v>
          </cell>
          <cell r="K4082" t="str">
            <v>05/09/19</v>
          </cell>
          <cell r="P4082" t="str">
            <v>LAMINACIÓN</v>
          </cell>
          <cell r="AG4082" t="str">
            <v>508</v>
          </cell>
        </row>
        <row r="4083">
          <cell r="J4083" t="str">
            <v>c.yramro</v>
          </cell>
          <cell r="K4083" t="str">
            <v>05/09/19</v>
          </cell>
          <cell r="P4083" t="str">
            <v>LAMINACIÓN</v>
          </cell>
          <cell r="AG4083" t="str">
            <v>610</v>
          </cell>
        </row>
        <row r="4084">
          <cell r="J4084" t="str">
            <v>c.yramro</v>
          </cell>
          <cell r="K4084" t="str">
            <v>05/09/19</v>
          </cell>
          <cell r="N4084" t="str">
            <v>SI / ANTICORROSIVO / 100 A 150 MG/FT2</v>
          </cell>
          <cell r="AG4084" t="str">
            <v>508</v>
          </cell>
          <cell r="AI4084" t="str">
            <v>ESTANDAR</v>
          </cell>
        </row>
        <row r="4085">
          <cell r="J4085" t="str">
            <v>c.jsfuen</v>
          </cell>
          <cell r="K4085" t="str">
            <v>05/09/19</v>
          </cell>
          <cell r="L4085" t="str">
            <v>MATE NORMAL 30 - 50 MICROPULG</v>
          </cell>
          <cell r="N4085" t="str">
            <v>SI / ANTICORROSIVO / 50 A 100 MG/FT2</v>
          </cell>
          <cell r="AG4085" t="str">
            <v>610</v>
          </cell>
          <cell r="AI4085" t="str">
            <v>ESTANDAR</v>
          </cell>
        </row>
        <row r="4086">
          <cell r="J4086" t="str">
            <v>c.yramro</v>
          </cell>
          <cell r="K4086" t="str">
            <v>05/09/19</v>
          </cell>
          <cell r="AG4086" t="str">
            <v>508</v>
          </cell>
          <cell r="AI4086" t="str">
            <v>ESTANDAR</v>
          </cell>
        </row>
        <row r="4087">
          <cell r="J4087" t="str">
            <v>c.yramro</v>
          </cell>
          <cell r="K4087" t="str">
            <v>05/09/19</v>
          </cell>
          <cell r="AG4087" t="str">
            <v>508</v>
          </cell>
          <cell r="AI4087" t="str">
            <v>ESTANDAR</v>
          </cell>
        </row>
        <row r="4088">
          <cell r="J4088" t="str">
            <v>c.jsfuen</v>
          </cell>
          <cell r="K4088" t="str">
            <v>05/09/19</v>
          </cell>
          <cell r="L4088" t="str">
            <v>MATE NORMAL 30 - 50 MICROPULG</v>
          </cell>
          <cell r="N4088" t="str">
            <v>SI / ANTICORROSIVO / 100 A 200 MG/FT2</v>
          </cell>
          <cell r="P4088" t="str">
            <v>LAMINACIÓN</v>
          </cell>
          <cell r="AG4088" t="str">
            <v>508</v>
          </cell>
        </row>
        <row r="4089">
          <cell r="J4089" t="str">
            <v>c.jsfuen</v>
          </cell>
          <cell r="K4089" t="str">
            <v>05/09/19</v>
          </cell>
          <cell r="L4089" t="str">
            <v>MATE NORMAL 30 - 50 MICROPULG</v>
          </cell>
          <cell r="N4089" t="str">
            <v>SI / ANTICORROSIVO / 100 A 200 MG/FT2</v>
          </cell>
          <cell r="P4089" t="str">
            <v>LAMINACIÓN</v>
          </cell>
          <cell r="AG4089" t="str">
            <v>508</v>
          </cell>
        </row>
        <row r="4090">
          <cell r="J4090" t="str">
            <v>jgarzavi</v>
          </cell>
          <cell r="K4090" t="str">
            <v>21/10/20</v>
          </cell>
          <cell r="N4090" t="str">
            <v>SI / ANTICORROSIVO / 100 A 150 MG/FT2</v>
          </cell>
          <cell r="P4090" t="str">
            <v>CORTADOS</v>
          </cell>
          <cell r="AL4090" t="str">
            <v>TERNIUM 6.0 MM MAX</v>
          </cell>
        </row>
        <row r="4091">
          <cell r="J4091" t="str">
            <v>daveliz</v>
          </cell>
          <cell r="K4091" t="str">
            <v>05/09/19</v>
          </cell>
          <cell r="N4091" t="str">
            <v>SI / ANTICORROSIVO / 100 A 150 MG/FT2</v>
          </cell>
          <cell r="P4091" t="str">
            <v>CORTADOS</v>
          </cell>
          <cell r="AL4091" t="str">
            <v>TERNIUM 1.5 MM MAX</v>
          </cell>
        </row>
        <row r="4092">
          <cell r="J4092" t="str">
            <v>jgarzavi</v>
          </cell>
          <cell r="K4092" t="str">
            <v>05/09/19</v>
          </cell>
          <cell r="N4092" t="str">
            <v>SI / ANTICORROSIVO / 100 A 150 MG/FT2</v>
          </cell>
          <cell r="P4092" t="str">
            <v>LAMINACIÓN</v>
          </cell>
          <cell r="AL4092" t="str">
            <v>TERNIUM 6.0 MM MAX</v>
          </cell>
        </row>
        <row r="4093">
          <cell r="J4093" t="str">
            <v>daveliz</v>
          </cell>
          <cell r="K4093" t="str">
            <v>04/09/19</v>
          </cell>
          <cell r="N4093" t="str">
            <v>SI / ANTICORROSIVO / 30 A 75 MG/FT2</v>
          </cell>
          <cell r="AG4093" t="str">
            <v>508</v>
          </cell>
          <cell r="AI4093" t="str">
            <v>1524 MM</v>
          </cell>
        </row>
        <row r="4094">
          <cell r="J4094" t="str">
            <v>plcampos</v>
          </cell>
          <cell r="K4094" t="str">
            <v>19/09/19</v>
          </cell>
          <cell r="AD4094" t="str">
            <v>ESTANDAR</v>
          </cell>
        </row>
        <row r="4095">
          <cell r="J4095" t="str">
            <v>c.yramro</v>
          </cell>
          <cell r="K4095" t="str">
            <v>04/09/19</v>
          </cell>
          <cell r="AG4095" t="str">
            <v>508</v>
          </cell>
          <cell r="AI4095" t="str">
            <v>ESTANDAR</v>
          </cell>
        </row>
        <row r="4096">
          <cell r="J4096" t="str">
            <v>hpetterson</v>
          </cell>
          <cell r="K4096" t="str">
            <v>04/09/19</v>
          </cell>
          <cell r="M4096" t="str">
            <v>MATE</v>
          </cell>
          <cell r="N4096" t="str">
            <v>NO</v>
          </cell>
          <cell r="P4096" t="str">
            <v>LAMINACIÓN</v>
          </cell>
          <cell r="AG4096" t="str">
            <v>508</v>
          </cell>
        </row>
        <row r="4097">
          <cell r="J4097" t="str">
            <v>hpetterson</v>
          </cell>
          <cell r="K4097" t="str">
            <v>04/09/19</v>
          </cell>
          <cell r="M4097" t="str">
            <v>MATE</v>
          </cell>
          <cell r="N4097" t="str">
            <v>NO</v>
          </cell>
          <cell r="P4097" t="str">
            <v>LAMINACIÓN</v>
          </cell>
          <cell r="AG4097" t="str">
            <v>508</v>
          </cell>
        </row>
        <row r="4098">
          <cell r="J4098" t="str">
            <v>hpetterson</v>
          </cell>
          <cell r="K4098" t="str">
            <v>04/09/19</v>
          </cell>
          <cell r="M4098" t="str">
            <v>MATE</v>
          </cell>
          <cell r="N4098" t="str">
            <v>SI / ANTICORROSIVO / ACEITADO LIGERO</v>
          </cell>
          <cell r="P4098" t="str">
            <v>CORTADOS</v>
          </cell>
          <cell r="AL4098" t="str">
            <v>TERNIUM 1.5 MM MAX</v>
          </cell>
        </row>
        <row r="4099">
          <cell r="J4099" t="str">
            <v>ALUNAC</v>
          </cell>
          <cell r="K4099" t="str">
            <v>04/09/19</v>
          </cell>
          <cell r="M4099" t="str">
            <v>SEMIMATE</v>
          </cell>
          <cell r="N4099" t="str">
            <v>SI / FERROCOTE / 0.4-0.7 GR/M2</v>
          </cell>
        </row>
        <row r="4100">
          <cell r="J4100" t="str">
            <v>c.yramro</v>
          </cell>
          <cell r="K4100" t="str">
            <v>04/09/19</v>
          </cell>
          <cell r="AG4100" t="str">
            <v>508</v>
          </cell>
          <cell r="AI4100" t="str">
            <v>ESTANDAR</v>
          </cell>
        </row>
        <row r="4101">
          <cell r="J4101" t="str">
            <v>ALUNAC</v>
          </cell>
          <cell r="K4101" t="str">
            <v>04/09/19</v>
          </cell>
          <cell r="M4101" t="str">
            <v>MATE</v>
          </cell>
          <cell r="N4101" t="str">
            <v>SI / ANTICORIT / 1.0-1.5 GR/M2</v>
          </cell>
          <cell r="AG4101" t="str">
            <v>508</v>
          </cell>
          <cell r="AI4101" t="str">
            <v>ESTANDAR</v>
          </cell>
        </row>
        <row r="4102">
          <cell r="J4102" t="str">
            <v>ALUNAC</v>
          </cell>
          <cell r="K4102" t="str">
            <v>04/09/19</v>
          </cell>
          <cell r="M4102" t="str">
            <v>MATE</v>
          </cell>
          <cell r="N4102" t="str">
            <v>SI / ANTICORIT / 1.0-1.5 GR/M2</v>
          </cell>
          <cell r="AG4102" t="str">
            <v>508</v>
          </cell>
          <cell r="AI4102" t="str">
            <v>ESTANDAR</v>
          </cell>
        </row>
        <row r="4103">
          <cell r="J4103" t="str">
            <v>c.jsfuen</v>
          </cell>
          <cell r="K4103" t="str">
            <v>04/09/19</v>
          </cell>
          <cell r="AG4103" t="str">
            <v>508</v>
          </cell>
        </row>
        <row r="4104">
          <cell r="J4104" t="str">
            <v>c.yramro</v>
          </cell>
          <cell r="K4104" t="str">
            <v>03/09/19</v>
          </cell>
          <cell r="AD4104" t="str">
            <v>NO CONTROLADA</v>
          </cell>
        </row>
        <row r="4105">
          <cell r="J4105" t="str">
            <v>c.yramro</v>
          </cell>
          <cell r="K4105" t="str">
            <v>03/09/19</v>
          </cell>
          <cell r="AD4105" t="str">
            <v>NO CONTROLADA</v>
          </cell>
        </row>
        <row r="4106">
          <cell r="J4106" t="str">
            <v>c.yramro</v>
          </cell>
          <cell r="K4106" t="str">
            <v>03/09/19</v>
          </cell>
          <cell r="AD4106" t="str">
            <v>NO CONTROLADA</v>
          </cell>
        </row>
        <row r="4107">
          <cell r="J4107" t="str">
            <v>c.yramro</v>
          </cell>
          <cell r="K4107" t="str">
            <v>03/09/19</v>
          </cell>
          <cell r="AD4107" t="str">
            <v>NO CONTROLADA</v>
          </cell>
        </row>
        <row r="4108">
          <cell r="J4108" t="str">
            <v>c.yramro</v>
          </cell>
          <cell r="K4108" t="str">
            <v>03/09/19</v>
          </cell>
          <cell r="AD4108" t="str">
            <v>NO CONTROLADA</v>
          </cell>
        </row>
        <row r="4109">
          <cell r="J4109" t="str">
            <v>c.yramro</v>
          </cell>
          <cell r="K4109" t="str">
            <v>03/09/19</v>
          </cell>
        </row>
        <row r="4110">
          <cell r="J4110" t="str">
            <v>jgarzavi</v>
          </cell>
          <cell r="K4110" t="str">
            <v>03/09/19</v>
          </cell>
          <cell r="P4110" t="str">
            <v>LAMINACIÓN</v>
          </cell>
          <cell r="AG4110" t="str">
            <v>711</v>
          </cell>
        </row>
        <row r="4111">
          <cell r="J4111" t="str">
            <v>c.yramro</v>
          </cell>
          <cell r="K4111" t="str">
            <v>03/09/19</v>
          </cell>
        </row>
        <row r="4112">
          <cell r="J4112" t="str">
            <v>c.yramro</v>
          </cell>
          <cell r="K4112" t="str">
            <v>03/09/19</v>
          </cell>
        </row>
        <row r="4113">
          <cell r="J4113" t="str">
            <v>jgarzavi</v>
          </cell>
          <cell r="K4113" t="str">
            <v>03/09/19</v>
          </cell>
          <cell r="P4113" t="str">
            <v>LAMINACIÓN</v>
          </cell>
          <cell r="AG4113" t="str">
            <v>711</v>
          </cell>
        </row>
        <row r="4114">
          <cell r="J4114" t="str">
            <v>plcampos</v>
          </cell>
          <cell r="K4114" t="str">
            <v>05/09/19</v>
          </cell>
          <cell r="AD4114" t="str">
            <v>REBABEADA</v>
          </cell>
        </row>
        <row r="4115">
          <cell r="J4115" t="str">
            <v>c.yramro</v>
          </cell>
          <cell r="K4115" t="str">
            <v>03/09/19</v>
          </cell>
          <cell r="AG4115" t="str">
            <v>508</v>
          </cell>
        </row>
        <row r="4116">
          <cell r="J4116" t="str">
            <v>c.yramro</v>
          </cell>
          <cell r="K4116" t="str">
            <v>03/09/19</v>
          </cell>
          <cell r="AG4116" t="str">
            <v>508</v>
          </cell>
        </row>
        <row r="4117">
          <cell r="J4117" t="str">
            <v>c.yramro</v>
          </cell>
          <cell r="K4117" t="str">
            <v>03/09/19</v>
          </cell>
          <cell r="AL4117" t="str">
            <v>TERNIUM 3.0 MM MAX</v>
          </cell>
        </row>
        <row r="4118">
          <cell r="J4118" t="str">
            <v>c.yramro</v>
          </cell>
          <cell r="K4118" t="str">
            <v>03/09/19</v>
          </cell>
        </row>
        <row r="4119">
          <cell r="J4119" t="str">
            <v>c.yramro</v>
          </cell>
          <cell r="K4119" t="str">
            <v>03/09/19</v>
          </cell>
        </row>
        <row r="4120">
          <cell r="J4120" t="str">
            <v>c.yramro</v>
          </cell>
          <cell r="K4120" t="str">
            <v>02/09/19</v>
          </cell>
        </row>
        <row r="4121">
          <cell r="J4121" t="str">
            <v>c.yramro</v>
          </cell>
          <cell r="K4121" t="str">
            <v>02/09/19</v>
          </cell>
        </row>
        <row r="4122">
          <cell r="J4122" t="str">
            <v>c.yramro</v>
          </cell>
          <cell r="K4122" t="str">
            <v>02/09/19</v>
          </cell>
        </row>
        <row r="4123">
          <cell r="J4123" t="str">
            <v>c.yramro</v>
          </cell>
          <cell r="K4123" t="str">
            <v>02/09/19</v>
          </cell>
        </row>
        <row r="4124">
          <cell r="J4124" t="str">
            <v>c.yramro</v>
          </cell>
          <cell r="K4124" t="str">
            <v>02/09/19</v>
          </cell>
        </row>
        <row r="4125">
          <cell r="J4125" t="str">
            <v>c.yramro</v>
          </cell>
          <cell r="K4125" t="str">
            <v>02/09/19</v>
          </cell>
        </row>
        <row r="4126">
          <cell r="J4126" t="str">
            <v>ALUNAC</v>
          </cell>
          <cell r="K4126" t="str">
            <v>02/09/19</v>
          </cell>
          <cell r="M4126" t="str">
            <v>SEMIMATE</v>
          </cell>
          <cell r="N4126" t="str">
            <v>SI / ANTICORIT / 1.0-1.5 GR/M2</v>
          </cell>
          <cell r="P4126" t="str">
            <v>CORTADOS</v>
          </cell>
          <cell r="AG4126" t="str">
            <v>610</v>
          </cell>
        </row>
        <row r="4127">
          <cell r="J4127" t="str">
            <v>ALUNAC</v>
          </cell>
          <cell r="K4127" t="str">
            <v>02/09/19</v>
          </cell>
          <cell r="M4127" t="str">
            <v>MATE</v>
          </cell>
          <cell r="N4127" t="str">
            <v>SI / ANTICORIT / 1.0-1.5 GR/M2</v>
          </cell>
          <cell r="P4127" t="str">
            <v>CORTADOS</v>
          </cell>
          <cell r="AG4127" t="str">
            <v>610</v>
          </cell>
        </row>
        <row r="4128">
          <cell r="J4128" t="str">
            <v>c.yramro</v>
          </cell>
          <cell r="K4128" t="str">
            <v>02/09/19</v>
          </cell>
        </row>
        <row r="4129">
          <cell r="J4129" t="str">
            <v>c.yramro</v>
          </cell>
          <cell r="K4129" t="str">
            <v>02/09/19</v>
          </cell>
          <cell r="AG4129" t="str">
            <v>508</v>
          </cell>
          <cell r="AI4129" t="str">
            <v>ESTANDAR</v>
          </cell>
        </row>
        <row r="4130">
          <cell r="J4130" t="str">
            <v>c.jsfuen</v>
          </cell>
          <cell r="K4130" t="str">
            <v>02/09/19</v>
          </cell>
          <cell r="M4130" t="str">
            <v>MATE</v>
          </cell>
          <cell r="N4130" t="str">
            <v>SI / ANTICORROSIVO / ACEITADO LIGERO</v>
          </cell>
          <cell r="AG4130" t="str">
            <v>508</v>
          </cell>
          <cell r="AI4130" t="str">
            <v>ESTANDAR</v>
          </cell>
        </row>
        <row r="4131">
          <cell r="J4131" t="str">
            <v>c.jsfuen</v>
          </cell>
          <cell r="K4131" t="str">
            <v>02/09/19</v>
          </cell>
          <cell r="N4131" t="str">
            <v>NO</v>
          </cell>
          <cell r="AG4131" t="str">
            <v>610</v>
          </cell>
          <cell r="AI4131" t="str">
            <v>ESTANDAR</v>
          </cell>
        </row>
        <row r="4132">
          <cell r="J4132" t="str">
            <v>c.jsfuen</v>
          </cell>
          <cell r="K4132" t="str">
            <v>02/09/19</v>
          </cell>
          <cell r="Q4132" t="str">
            <v>24</v>
          </cell>
          <cell r="R4132" t="str">
            <v>24</v>
          </cell>
          <cell r="AB4132" t="str">
            <v>0102-BLANCO STD</v>
          </cell>
          <cell r="AC4132" t="str">
            <v>0102-BLANCO STD</v>
          </cell>
          <cell r="AK4132" t="str">
            <v>NO</v>
          </cell>
        </row>
        <row r="4133">
          <cell r="J4133" t="str">
            <v>c.jsfuen</v>
          </cell>
          <cell r="K4133" t="str">
            <v>02/09/19</v>
          </cell>
          <cell r="AG4133" t="str">
            <v>508</v>
          </cell>
        </row>
        <row r="4134">
          <cell r="J4134" t="str">
            <v>ALUNAC</v>
          </cell>
          <cell r="K4134" t="str">
            <v>31/08/19</v>
          </cell>
          <cell r="P4134" t="str">
            <v>LAMINACIÓN</v>
          </cell>
          <cell r="AG4134" t="str">
            <v>762</v>
          </cell>
        </row>
        <row r="4135">
          <cell r="J4135" t="str">
            <v>jgarzavi</v>
          </cell>
          <cell r="K4135" t="str">
            <v>30/08/19</v>
          </cell>
          <cell r="N4135" t="str">
            <v>SI / ANTICORROSIVO / 100 A 150 MG/FT2</v>
          </cell>
          <cell r="P4135" t="str">
            <v>LAMINACIÓN</v>
          </cell>
          <cell r="AG4135" t="str">
            <v>610</v>
          </cell>
        </row>
        <row r="4136">
          <cell r="J4136" t="str">
            <v>jgarzavi</v>
          </cell>
          <cell r="K4136" t="str">
            <v>30/08/19</v>
          </cell>
          <cell r="N4136" t="str">
            <v>SI / ANTICORROSIVO / 100 A 150 MG/FT2</v>
          </cell>
          <cell r="P4136" t="str">
            <v>LAMINACIÓN</v>
          </cell>
          <cell r="AG4136" t="str">
            <v>610</v>
          </cell>
        </row>
        <row r="4137">
          <cell r="J4137" t="str">
            <v>c.jsfuen</v>
          </cell>
          <cell r="K4137" t="str">
            <v>30/08/19</v>
          </cell>
          <cell r="Q4137" t="str">
            <v>24</v>
          </cell>
          <cell r="R4137" t="str">
            <v>26</v>
          </cell>
          <cell r="AB4137" t="str">
            <v>0700-ARENA STD</v>
          </cell>
          <cell r="AC4137" t="str">
            <v>0102-BLANCO STD</v>
          </cell>
          <cell r="AK4137" t="str">
            <v>NO</v>
          </cell>
        </row>
        <row r="4138">
          <cell r="J4138" t="str">
            <v>jgarzavi</v>
          </cell>
          <cell r="K4138" t="str">
            <v>12/09/19</v>
          </cell>
          <cell r="N4138" t="str">
            <v>SI / ANTICORROSIVO / 100 A 150 MG/FT2</v>
          </cell>
          <cell r="P4138" t="str">
            <v>CORTADOS</v>
          </cell>
          <cell r="AG4138" t="str">
            <v>508</v>
          </cell>
        </row>
        <row r="4139">
          <cell r="J4139" t="str">
            <v>jgarzavi</v>
          </cell>
          <cell r="K4139" t="str">
            <v>30/08/19</v>
          </cell>
          <cell r="AG4139" t="str">
            <v>508</v>
          </cell>
          <cell r="AI4139" t="str">
            <v>ESTANDAR</v>
          </cell>
        </row>
        <row r="4140">
          <cell r="J4140" t="str">
            <v>hpetterson</v>
          </cell>
          <cell r="K4140" t="str">
            <v>26/05/20</v>
          </cell>
          <cell r="Q4140" t="str">
            <v>26</v>
          </cell>
          <cell r="R4140" t="str">
            <v>26</v>
          </cell>
          <cell r="AB4140" t="str">
            <v>0102-BLANCO STD</v>
          </cell>
          <cell r="AC4140" t="str">
            <v>0102-BLANCO STD</v>
          </cell>
          <cell r="AK4140" t="str">
            <v>NO</v>
          </cell>
        </row>
        <row r="4141">
          <cell r="J4141" t="str">
            <v>jgarzavi</v>
          </cell>
          <cell r="K4141" t="str">
            <v>30/08/19</v>
          </cell>
          <cell r="P4141" t="str">
            <v>LAMINACIÓN</v>
          </cell>
          <cell r="AG4141" t="str">
            <v>711</v>
          </cell>
        </row>
        <row r="4142">
          <cell r="J4142" t="str">
            <v>c.jsfuen</v>
          </cell>
          <cell r="K4142" t="str">
            <v>29/08/19</v>
          </cell>
          <cell r="P4142" t="str">
            <v>LAMINACIÓN</v>
          </cell>
          <cell r="AG4142" t="str">
            <v>610</v>
          </cell>
        </row>
        <row r="4143">
          <cell r="J4143" t="str">
            <v>c.jsfuen</v>
          </cell>
          <cell r="K4143" t="str">
            <v>29/08/19</v>
          </cell>
          <cell r="L4143" t="str">
            <v>MATE</v>
          </cell>
          <cell r="P4143" t="str">
            <v>LAMINACIÓN</v>
          </cell>
          <cell r="AG4143" t="str">
            <v>508</v>
          </cell>
        </row>
        <row r="4144">
          <cell r="J4144" t="str">
            <v>jgarzavi</v>
          </cell>
          <cell r="K4144" t="str">
            <v>29/08/19</v>
          </cell>
          <cell r="N4144" t="str">
            <v>SI / ANTICORROSIVO / 100 A 150 MG/FT2</v>
          </cell>
          <cell r="AG4144" t="str">
            <v>610</v>
          </cell>
          <cell r="AI4144" t="str">
            <v>ESTANDAR</v>
          </cell>
        </row>
        <row r="4145">
          <cell r="J4145" t="str">
            <v>jgarzavi</v>
          </cell>
          <cell r="K4145" t="str">
            <v>29/08/19</v>
          </cell>
          <cell r="P4145" t="str">
            <v>LAMINACIÓN</v>
          </cell>
          <cell r="AG4145" t="str">
            <v>711</v>
          </cell>
        </row>
        <row r="4146">
          <cell r="J4146" t="str">
            <v>t-eloy_becerra</v>
          </cell>
          <cell r="K4146" t="str">
            <v>25/09/19</v>
          </cell>
          <cell r="P4146" t="str">
            <v>LAMINACIÓN</v>
          </cell>
          <cell r="AG4146" t="str">
            <v>711</v>
          </cell>
        </row>
        <row r="4147">
          <cell r="J4147" t="str">
            <v>c.yramro</v>
          </cell>
          <cell r="K4147" t="str">
            <v>01/10/19</v>
          </cell>
          <cell r="AG4147" t="str">
            <v>508</v>
          </cell>
        </row>
        <row r="4148">
          <cell r="J4148" t="str">
            <v>c.yramro</v>
          </cell>
          <cell r="K4148" t="str">
            <v>01/10/19</v>
          </cell>
          <cell r="AG4148" t="str">
            <v>508</v>
          </cell>
        </row>
        <row r="4149">
          <cell r="J4149" t="str">
            <v>c.yramro</v>
          </cell>
          <cell r="K4149" t="str">
            <v>01/10/19</v>
          </cell>
          <cell r="AG4149" t="str">
            <v>508</v>
          </cell>
        </row>
        <row r="4150">
          <cell r="J4150" t="str">
            <v>c.yramro</v>
          </cell>
          <cell r="K4150" t="str">
            <v>01/10/19</v>
          </cell>
          <cell r="AG4150" t="str">
            <v>508</v>
          </cell>
        </row>
        <row r="4151">
          <cell r="J4151" t="str">
            <v>c.yramro</v>
          </cell>
          <cell r="K4151" t="str">
            <v>01/10/19</v>
          </cell>
          <cell r="AG4151" t="str">
            <v>508</v>
          </cell>
        </row>
        <row r="4152">
          <cell r="J4152" t="str">
            <v>c.yramro</v>
          </cell>
          <cell r="K4152" t="str">
            <v>01/10/19</v>
          </cell>
          <cell r="AG4152" t="str">
            <v>508</v>
          </cell>
        </row>
        <row r="4153">
          <cell r="J4153" t="str">
            <v>c.yramro</v>
          </cell>
          <cell r="K4153" t="str">
            <v>01/10/19</v>
          </cell>
          <cell r="AG4153" t="str">
            <v>508</v>
          </cell>
        </row>
        <row r="4154">
          <cell r="J4154" t="str">
            <v>c.yramro</v>
          </cell>
          <cell r="K4154" t="str">
            <v>01/10/19</v>
          </cell>
          <cell r="AG4154" t="str">
            <v>508</v>
          </cell>
        </row>
        <row r="4155">
          <cell r="J4155" t="str">
            <v>c.yramro</v>
          </cell>
          <cell r="K4155" t="str">
            <v>01/10/19</v>
          </cell>
          <cell r="AG4155" t="str">
            <v>508</v>
          </cell>
        </row>
        <row r="4156">
          <cell r="J4156" t="str">
            <v>c.yramro</v>
          </cell>
          <cell r="K4156" t="str">
            <v>01/10/19</v>
          </cell>
          <cell r="AG4156" t="str">
            <v>508</v>
          </cell>
        </row>
        <row r="4157">
          <cell r="J4157" t="str">
            <v>hpetterson</v>
          </cell>
          <cell r="K4157" t="str">
            <v>06/02/20</v>
          </cell>
          <cell r="M4157" t="str">
            <v>MATE</v>
          </cell>
          <cell r="N4157" t="str">
            <v>SI / ANTICORROSIVO / ACEITADO LIGERO</v>
          </cell>
          <cell r="P4157" t="str">
            <v>CORTADOS</v>
          </cell>
          <cell r="AG4157" t="str">
            <v>610</v>
          </cell>
        </row>
        <row r="4158">
          <cell r="J4158" t="str">
            <v>hpetterson</v>
          </cell>
          <cell r="K4158" t="str">
            <v>28/08/19</v>
          </cell>
          <cell r="M4158" t="str">
            <v>MATE</v>
          </cell>
          <cell r="N4158" t="str">
            <v>NO</v>
          </cell>
          <cell r="P4158" t="str">
            <v>CORTADOS</v>
          </cell>
          <cell r="AG4158" t="str">
            <v>610</v>
          </cell>
        </row>
        <row r="4159">
          <cell r="J4159" t="str">
            <v>c.jsfuen</v>
          </cell>
          <cell r="K4159" t="str">
            <v>28/08/19</v>
          </cell>
          <cell r="AG4159" t="str">
            <v>508</v>
          </cell>
        </row>
        <row r="4160">
          <cell r="J4160" t="str">
            <v>c.jsfuen</v>
          </cell>
          <cell r="K4160" t="str">
            <v>28/08/19</v>
          </cell>
          <cell r="AG4160" t="str">
            <v>508</v>
          </cell>
        </row>
        <row r="4161">
          <cell r="J4161" t="str">
            <v>c.jsfuen</v>
          </cell>
          <cell r="K4161" t="str">
            <v>28/08/19</v>
          </cell>
          <cell r="AG4161" t="str">
            <v>508</v>
          </cell>
        </row>
        <row r="4162">
          <cell r="J4162" t="str">
            <v>jgarzavi</v>
          </cell>
          <cell r="K4162" t="str">
            <v>07/10/19</v>
          </cell>
          <cell r="P4162" t="str">
            <v>LAMINACIÓN</v>
          </cell>
          <cell r="AG4162" t="str">
            <v>711</v>
          </cell>
        </row>
        <row r="4163">
          <cell r="J4163" t="str">
            <v>ALUNAC</v>
          </cell>
          <cell r="K4163" t="str">
            <v>28/08/19</v>
          </cell>
          <cell r="M4163" t="str">
            <v>SEMIMATE</v>
          </cell>
          <cell r="N4163" t="str">
            <v>SI / ANTICORIT / 1.0-1.5 GR/M2</v>
          </cell>
          <cell r="P4163" t="str">
            <v>CORTADOS</v>
          </cell>
          <cell r="AG4163" t="str">
            <v>610</v>
          </cell>
        </row>
        <row r="4164">
          <cell r="J4164" t="str">
            <v>hpetterson</v>
          </cell>
          <cell r="K4164" t="str">
            <v>27/08/19</v>
          </cell>
          <cell r="M4164" t="str">
            <v>MATE</v>
          </cell>
          <cell r="N4164" t="str">
            <v>SI / ANTICORROSIVO / ACEITADO LIGERO</v>
          </cell>
          <cell r="P4164" t="str">
            <v>LAMINACIÓN</v>
          </cell>
          <cell r="AG4164" t="str">
            <v>610</v>
          </cell>
        </row>
        <row r="4165">
          <cell r="J4165" t="str">
            <v>hpetterson</v>
          </cell>
          <cell r="K4165" t="str">
            <v>27/08/19</v>
          </cell>
          <cell r="M4165" t="str">
            <v>MATE</v>
          </cell>
          <cell r="N4165" t="str">
            <v>SI / ANTICORROSIVO / ACEITADO LIGERO</v>
          </cell>
          <cell r="AG4165" t="str">
            <v>508</v>
          </cell>
          <cell r="AI4165" t="str">
            <v>ESTANDAR</v>
          </cell>
        </row>
        <row r="4166">
          <cell r="J4166" t="str">
            <v>jgarzavi</v>
          </cell>
          <cell r="K4166" t="str">
            <v>27/08/19</v>
          </cell>
          <cell r="P4166" t="str">
            <v>LAMINACIÓN</v>
          </cell>
          <cell r="AG4166" t="str">
            <v>711</v>
          </cell>
        </row>
        <row r="4167">
          <cell r="J4167" t="str">
            <v>daveliz</v>
          </cell>
          <cell r="K4167" t="str">
            <v>27/08/19</v>
          </cell>
          <cell r="N4167" t="str">
            <v>SI / ANTICORROSIVO / 100 A 150 MG/FT2</v>
          </cell>
          <cell r="P4167" t="str">
            <v>LAMINACIÓN</v>
          </cell>
          <cell r="AG4167" t="str">
            <v>610</v>
          </cell>
        </row>
        <row r="4168">
          <cell r="J4168" t="str">
            <v>hpetterson</v>
          </cell>
          <cell r="K4168" t="str">
            <v>27/08/19</v>
          </cell>
          <cell r="M4168" t="str">
            <v>MATE</v>
          </cell>
          <cell r="N4168" t="str">
            <v>SI / ANTICORROSIVO / ACEITADO LIGERO</v>
          </cell>
          <cell r="P4168" t="str">
            <v>CORTADOS</v>
          </cell>
          <cell r="AL4168" t="str">
            <v>TERNIUM 1.5 MM MAX</v>
          </cell>
        </row>
        <row r="4169">
          <cell r="J4169" t="str">
            <v>daveliz</v>
          </cell>
          <cell r="K4169" t="str">
            <v>16/07/20</v>
          </cell>
          <cell r="N4169" t="str">
            <v>SI / ANTICORROSIVO / 100 A 150 MG/FT2</v>
          </cell>
          <cell r="AG4169" t="str">
            <v>508</v>
          </cell>
          <cell r="AI4169" t="str">
            <v>ESTANDAR</v>
          </cell>
        </row>
        <row r="4170">
          <cell r="J4170" t="str">
            <v>c.jsfuen</v>
          </cell>
          <cell r="K4170" t="str">
            <v>27/08/19</v>
          </cell>
          <cell r="AG4170" t="str">
            <v>508</v>
          </cell>
          <cell r="AI4170" t="str">
            <v>ESTANDAR</v>
          </cell>
        </row>
        <row r="4171">
          <cell r="J4171" t="str">
            <v>c.jsfuen</v>
          </cell>
          <cell r="K4171" t="str">
            <v>26/08/19</v>
          </cell>
          <cell r="P4171" t="str">
            <v>LAMINACIÓN</v>
          </cell>
          <cell r="AG4171" t="str">
            <v>711</v>
          </cell>
        </row>
        <row r="4172">
          <cell r="J4172" t="str">
            <v>c.jsfuen</v>
          </cell>
          <cell r="K4172" t="str">
            <v>23/08/19</v>
          </cell>
          <cell r="AG4172" t="str">
            <v>508</v>
          </cell>
        </row>
        <row r="4173">
          <cell r="J4173" t="str">
            <v>c.jsfuen</v>
          </cell>
          <cell r="K4173" t="str">
            <v>23/08/19</v>
          </cell>
        </row>
        <row r="4174">
          <cell r="J4174" t="str">
            <v>c.jsfuen</v>
          </cell>
          <cell r="K4174" t="str">
            <v>23/08/19</v>
          </cell>
        </row>
        <row r="4175">
          <cell r="J4175" t="str">
            <v>c.jsfuen</v>
          </cell>
          <cell r="K4175" t="str">
            <v>23/08/19</v>
          </cell>
        </row>
        <row r="4176">
          <cell r="J4176" t="str">
            <v>c.jsfuen</v>
          </cell>
          <cell r="K4176" t="str">
            <v>23/08/19</v>
          </cell>
        </row>
        <row r="4177">
          <cell r="J4177" t="str">
            <v>c.jsfuen</v>
          </cell>
          <cell r="K4177" t="str">
            <v>23/08/19</v>
          </cell>
        </row>
        <row r="4178">
          <cell r="J4178" t="str">
            <v>c.jsfuen</v>
          </cell>
          <cell r="K4178" t="str">
            <v>23/08/19</v>
          </cell>
        </row>
        <row r="4179">
          <cell r="J4179" t="str">
            <v>c.jsfuen</v>
          </cell>
          <cell r="K4179" t="str">
            <v>23/08/19</v>
          </cell>
        </row>
        <row r="4180">
          <cell r="J4180" t="str">
            <v>c.jsfuen</v>
          </cell>
          <cell r="K4180" t="str">
            <v>23/08/19</v>
          </cell>
        </row>
        <row r="4181">
          <cell r="J4181" t="str">
            <v>c.jsfuen</v>
          </cell>
          <cell r="K4181" t="str">
            <v>23/08/19</v>
          </cell>
        </row>
        <row r="4182">
          <cell r="J4182" t="str">
            <v>c.jsfuen</v>
          </cell>
          <cell r="K4182" t="str">
            <v>23/08/19</v>
          </cell>
        </row>
        <row r="4183">
          <cell r="J4183" t="str">
            <v>c.jsfuen</v>
          </cell>
          <cell r="K4183" t="str">
            <v>23/08/19</v>
          </cell>
        </row>
        <row r="4184">
          <cell r="J4184" t="str">
            <v>c.jsfuen</v>
          </cell>
          <cell r="K4184" t="str">
            <v>23/08/19</v>
          </cell>
        </row>
        <row r="4185">
          <cell r="J4185" t="str">
            <v>daveliz</v>
          </cell>
          <cell r="K4185" t="str">
            <v>23/08/19</v>
          </cell>
          <cell r="N4185" t="str">
            <v>NO</v>
          </cell>
          <cell r="P4185" t="str">
            <v>CORTADOS</v>
          </cell>
          <cell r="AL4185" t="str">
            <v>TERNIUM 1.5 MM MAX</v>
          </cell>
        </row>
        <row r="4186">
          <cell r="J4186" t="str">
            <v>c.jsfuen</v>
          </cell>
          <cell r="K4186" t="str">
            <v>22/08/19</v>
          </cell>
          <cell r="AL4186" t="str">
            <v>TERNIUM 1.5 MM MAX</v>
          </cell>
        </row>
        <row r="4187">
          <cell r="J4187" t="str">
            <v>c.jsfuen</v>
          </cell>
          <cell r="K4187" t="str">
            <v>22/08/19</v>
          </cell>
        </row>
        <row r="4188">
          <cell r="J4188" t="str">
            <v>c.jsfuen</v>
          </cell>
          <cell r="K4188" t="str">
            <v>22/08/19</v>
          </cell>
        </row>
        <row r="4189">
          <cell r="J4189" t="str">
            <v>c.jsfuen</v>
          </cell>
          <cell r="K4189" t="str">
            <v>22/08/19</v>
          </cell>
        </row>
        <row r="4190">
          <cell r="J4190" t="str">
            <v>c.jsfuen</v>
          </cell>
          <cell r="K4190" t="str">
            <v>22/08/19</v>
          </cell>
        </row>
        <row r="4191">
          <cell r="J4191" t="str">
            <v>c.jsfuen</v>
          </cell>
          <cell r="K4191" t="str">
            <v>22/08/19</v>
          </cell>
        </row>
        <row r="4192">
          <cell r="J4192" t="str">
            <v>c.jsfuen</v>
          </cell>
          <cell r="K4192" t="str">
            <v>22/08/19</v>
          </cell>
        </row>
        <row r="4193">
          <cell r="J4193" t="str">
            <v>c.jsfuen</v>
          </cell>
          <cell r="K4193" t="str">
            <v>22/08/19</v>
          </cell>
        </row>
        <row r="4194">
          <cell r="J4194" t="str">
            <v>c.jsfuen</v>
          </cell>
          <cell r="K4194" t="str">
            <v>22/08/19</v>
          </cell>
          <cell r="L4194" t="str">
            <v>MATE ESPECIAL 60 - 90 MICROPULGADAS</v>
          </cell>
          <cell r="N4194" t="str">
            <v>NO</v>
          </cell>
          <cell r="P4194" t="str">
            <v>LAMINACIÓN</v>
          </cell>
          <cell r="AG4194" t="str">
            <v>610</v>
          </cell>
        </row>
        <row r="4195">
          <cell r="J4195" t="str">
            <v>ALUNAC</v>
          </cell>
          <cell r="K4195" t="str">
            <v>21/08/19</v>
          </cell>
          <cell r="L4195" t="str">
            <v>MATE</v>
          </cell>
          <cell r="P4195" t="str">
            <v>LAMINACIÓN</v>
          </cell>
          <cell r="AG4195" t="str">
            <v>508</v>
          </cell>
        </row>
        <row r="4196">
          <cell r="J4196" t="str">
            <v>daveliz</v>
          </cell>
          <cell r="K4196" t="str">
            <v>03/01/20</v>
          </cell>
          <cell r="N4196" t="str">
            <v>SI / ANTICORROSIVO / 100 A 150 MG/FT2</v>
          </cell>
          <cell r="P4196" t="str">
            <v>CORTADOS</v>
          </cell>
          <cell r="AG4196" t="str">
            <v>610</v>
          </cell>
        </row>
        <row r="4197">
          <cell r="J4197" t="str">
            <v>c.jsfuen</v>
          </cell>
          <cell r="K4197" t="str">
            <v>21/08/19</v>
          </cell>
          <cell r="Q4197" t="str">
            <v>24</v>
          </cell>
          <cell r="R4197" t="str">
            <v>26</v>
          </cell>
          <cell r="AB4197" t="str">
            <v>0700-ARENA STD</v>
          </cell>
          <cell r="AC4197" t="str">
            <v>0700-ARENA STD</v>
          </cell>
          <cell r="AK4197" t="str">
            <v>NO</v>
          </cell>
        </row>
        <row r="4198">
          <cell r="J4198" t="str">
            <v>ALUNAC</v>
          </cell>
          <cell r="K4198" t="str">
            <v>21/08/19</v>
          </cell>
          <cell r="L4198" t="str">
            <v>MATE ESPECIAL 60 - 90 MICROPULGADAS</v>
          </cell>
          <cell r="N4198" t="str">
            <v>NO</v>
          </cell>
          <cell r="AG4198" t="str">
            <v>508</v>
          </cell>
          <cell r="AI4198" t="str">
            <v>ESTANDAR</v>
          </cell>
        </row>
        <row r="4199">
          <cell r="J4199" t="str">
            <v>jgarzavi</v>
          </cell>
          <cell r="K4199" t="str">
            <v>21/08/19</v>
          </cell>
          <cell r="P4199" t="str">
            <v>LAMINACIÓN</v>
          </cell>
          <cell r="AG4199" t="str">
            <v>711</v>
          </cell>
        </row>
        <row r="4200">
          <cell r="J4200" t="str">
            <v>c.jsfuen</v>
          </cell>
          <cell r="K4200" t="str">
            <v>21/08/19</v>
          </cell>
        </row>
        <row r="4201">
          <cell r="J4201" t="str">
            <v>c.jsfuen</v>
          </cell>
          <cell r="K4201" t="str">
            <v>21/08/19</v>
          </cell>
        </row>
        <row r="4202">
          <cell r="J4202" t="str">
            <v>c.jsfuen</v>
          </cell>
          <cell r="K4202" t="str">
            <v>21/08/19</v>
          </cell>
          <cell r="AD4202" t="str">
            <v>NO CONTROLADA</v>
          </cell>
        </row>
        <row r="4203">
          <cell r="J4203" t="str">
            <v>jgarzavi</v>
          </cell>
          <cell r="K4203" t="str">
            <v>21/08/19</v>
          </cell>
          <cell r="P4203" t="str">
            <v>CORTADOS</v>
          </cell>
          <cell r="AL4203" t="str">
            <v>TERNIUM 1.5 MM MAX</v>
          </cell>
        </row>
        <row r="4204">
          <cell r="J4204" t="str">
            <v>c.jsfuen</v>
          </cell>
          <cell r="K4204" t="str">
            <v>21/08/19</v>
          </cell>
        </row>
        <row r="4205">
          <cell r="J4205" t="str">
            <v>c.jsfuen</v>
          </cell>
          <cell r="K4205" t="str">
            <v>21/08/19</v>
          </cell>
        </row>
        <row r="4206">
          <cell r="J4206" t="str">
            <v>c.jsfuen</v>
          </cell>
          <cell r="K4206" t="str">
            <v>21/08/19</v>
          </cell>
        </row>
        <row r="4207">
          <cell r="J4207" t="str">
            <v>c.jsfuen</v>
          </cell>
          <cell r="K4207" t="str">
            <v>21/08/19</v>
          </cell>
        </row>
        <row r="4208">
          <cell r="J4208" t="str">
            <v>hpetterson</v>
          </cell>
          <cell r="K4208" t="str">
            <v>20/08/19</v>
          </cell>
          <cell r="M4208" t="str">
            <v>MATE</v>
          </cell>
          <cell r="N4208" t="str">
            <v>SI / ANTICORROSIVO / ACEITADO LIGERO</v>
          </cell>
          <cell r="P4208" t="str">
            <v>LAMINACIÓN</v>
          </cell>
          <cell r="AG4208" t="str">
            <v>508</v>
          </cell>
        </row>
        <row r="4209">
          <cell r="J4209" t="str">
            <v>c.jsfuen</v>
          </cell>
          <cell r="K4209" t="str">
            <v>20/08/19</v>
          </cell>
          <cell r="AG4209" t="str">
            <v>508</v>
          </cell>
        </row>
        <row r="4210">
          <cell r="J4210" t="str">
            <v>jgarzavi</v>
          </cell>
          <cell r="K4210" t="str">
            <v>20/08/19</v>
          </cell>
          <cell r="AG4210" t="str">
            <v>508</v>
          </cell>
          <cell r="AI4210" t="str">
            <v>ESTANDAR</v>
          </cell>
        </row>
        <row r="4211">
          <cell r="J4211" t="str">
            <v>hpetterson</v>
          </cell>
          <cell r="K4211" t="str">
            <v>20/08/19</v>
          </cell>
          <cell r="L4211" t="str">
            <v>MATE</v>
          </cell>
          <cell r="P4211" t="str">
            <v>LAMINACIÓN</v>
          </cell>
          <cell r="AG4211" t="str">
            <v>508</v>
          </cell>
        </row>
        <row r="4212">
          <cell r="J4212" t="str">
            <v>c.jsfuen</v>
          </cell>
          <cell r="K4212" t="str">
            <v>20/08/19</v>
          </cell>
          <cell r="AG4212" t="str">
            <v>508</v>
          </cell>
        </row>
        <row r="4213">
          <cell r="J4213" t="str">
            <v>c.jsfuen</v>
          </cell>
          <cell r="K4213" t="str">
            <v>20/08/19</v>
          </cell>
          <cell r="AG4213" t="str">
            <v>508</v>
          </cell>
        </row>
        <row r="4214">
          <cell r="J4214" t="str">
            <v>c.jsfuen</v>
          </cell>
          <cell r="K4214" t="str">
            <v>20/08/19</v>
          </cell>
          <cell r="AG4214" t="str">
            <v>508</v>
          </cell>
        </row>
        <row r="4215">
          <cell r="J4215" t="str">
            <v>c.jsfuen</v>
          </cell>
          <cell r="K4215" t="str">
            <v>20/08/19</v>
          </cell>
          <cell r="AG4215" t="str">
            <v>508</v>
          </cell>
        </row>
        <row r="4216">
          <cell r="J4216" t="str">
            <v>c.jsfuen</v>
          </cell>
          <cell r="K4216" t="str">
            <v>20/08/19</v>
          </cell>
          <cell r="AG4216" t="str">
            <v>508</v>
          </cell>
        </row>
        <row r="4217">
          <cell r="J4217" t="str">
            <v>hpetterson</v>
          </cell>
          <cell r="K4217" t="str">
            <v>20/08/19</v>
          </cell>
          <cell r="M4217" t="str">
            <v>MATE</v>
          </cell>
          <cell r="N4217" t="str">
            <v>SI / ANTICORROSIVO / ACEITADO LIGERO</v>
          </cell>
          <cell r="P4217" t="str">
            <v>LAMINACIÓN</v>
          </cell>
          <cell r="AG4217" t="str">
            <v>610</v>
          </cell>
        </row>
        <row r="4218">
          <cell r="J4218" t="str">
            <v>hpetterson</v>
          </cell>
          <cell r="K4218" t="str">
            <v>20/08/19</v>
          </cell>
          <cell r="M4218" t="str">
            <v>MATE</v>
          </cell>
          <cell r="N4218" t="str">
            <v>SI / ANTICORROSIVO / ACEITADO LIGERO</v>
          </cell>
          <cell r="AG4218" t="str">
            <v>610</v>
          </cell>
          <cell r="AI4218" t="str">
            <v>ESTANDAR</v>
          </cell>
        </row>
        <row r="4219">
          <cell r="J4219" t="str">
            <v>daveliz</v>
          </cell>
          <cell r="K4219" t="str">
            <v>03/01/20</v>
          </cell>
          <cell r="N4219" t="str">
            <v>SI / ANTICORROSIVO / 100 A 150 MG/FT2</v>
          </cell>
          <cell r="P4219" t="str">
            <v>CORTADOS</v>
          </cell>
          <cell r="AL4219" t="str">
            <v>TERNIUM 1.5 MM MAX</v>
          </cell>
        </row>
        <row r="4220">
          <cell r="J4220" t="str">
            <v>c.jsfuen</v>
          </cell>
          <cell r="K4220" t="str">
            <v>19/08/19</v>
          </cell>
          <cell r="AG4220" t="str">
            <v>508</v>
          </cell>
        </row>
        <row r="4221">
          <cell r="J4221" t="str">
            <v>hpetterson</v>
          </cell>
          <cell r="K4221" t="str">
            <v>19/08/19</v>
          </cell>
          <cell r="M4221" t="str">
            <v>MATE</v>
          </cell>
          <cell r="N4221" t="str">
            <v>SI / ANTICORROSIVO / ACEITADO LIGERO</v>
          </cell>
          <cell r="P4221" t="str">
            <v>LAMINACIÓN</v>
          </cell>
          <cell r="AG4221" t="str">
            <v>508</v>
          </cell>
        </row>
        <row r="4222">
          <cell r="J4222" t="str">
            <v>c.jsfuen</v>
          </cell>
          <cell r="K4222" t="str">
            <v>19/08/19</v>
          </cell>
          <cell r="M4222" t="str">
            <v>MATE</v>
          </cell>
          <cell r="N4222" t="str">
            <v>NO</v>
          </cell>
          <cell r="P4222" t="str">
            <v>LAMINACIÓN</v>
          </cell>
          <cell r="AG4222" t="str">
            <v>508</v>
          </cell>
        </row>
        <row r="4223">
          <cell r="J4223" t="str">
            <v>jgarzavi</v>
          </cell>
          <cell r="K4223" t="str">
            <v>19/08/19</v>
          </cell>
          <cell r="N4223" t="str">
            <v>SI / ANTICORROSIVO / 100 A 150 MG/FT2</v>
          </cell>
          <cell r="P4223" t="str">
            <v>LAMINACIÓN</v>
          </cell>
          <cell r="AG4223" t="str">
            <v>610</v>
          </cell>
        </row>
        <row r="4224">
          <cell r="J4224" t="str">
            <v>c.jsfuen</v>
          </cell>
          <cell r="K4224" t="str">
            <v>19/08/19</v>
          </cell>
          <cell r="P4224" t="str">
            <v>LAMINACIÓN</v>
          </cell>
          <cell r="AG4224" t="str">
            <v>711</v>
          </cell>
        </row>
        <row r="4225">
          <cell r="J4225" t="str">
            <v>ALUNAC</v>
          </cell>
          <cell r="K4225" t="str">
            <v>19/08/19</v>
          </cell>
          <cell r="L4225" t="str">
            <v>MATE TNG</v>
          </cell>
          <cell r="P4225" t="str">
            <v>LAMINACIÓN (SIN DESORILLE)</v>
          </cell>
          <cell r="AG4225" t="str">
            <v>508</v>
          </cell>
        </row>
        <row r="4226">
          <cell r="J4226" t="str">
            <v>c.jsfuen</v>
          </cell>
          <cell r="K4226" t="str">
            <v>16/08/19</v>
          </cell>
          <cell r="Q4226" t="str">
            <v>24</v>
          </cell>
          <cell r="R4226" t="str">
            <v>26</v>
          </cell>
          <cell r="AB4226" t="str">
            <v>0700-ARENA STD</v>
          </cell>
          <cell r="AC4226" t="str">
            <v>0102-BLANCO STD</v>
          </cell>
          <cell r="AK4226" t="str">
            <v>NO</v>
          </cell>
        </row>
        <row r="4227">
          <cell r="J4227" t="str">
            <v>ALUNAC</v>
          </cell>
          <cell r="K4227" t="str">
            <v>16/08/19</v>
          </cell>
          <cell r="L4227" t="str">
            <v>MATE NORMAL 30 - 50 MICROPULG</v>
          </cell>
          <cell r="N4227" t="str">
            <v>SI / ANTICORROSIVO / 50 A 100 MG/FT2</v>
          </cell>
          <cell r="P4227" t="str">
            <v>CORTADOS</v>
          </cell>
          <cell r="AL4227" t="str">
            <v>TERNIUM 1.5 MM MAX</v>
          </cell>
        </row>
        <row r="4228">
          <cell r="J4228" t="str">
            <v>ALUNAC</v>
          </cell>
          <cell r="K4228" t="str">
            <v>16/08/19</v>
          </cell>
          <cell r="L4228" t="str">
            <v>MATE NORMAL 30 - 50 MICROPULG</v>
          </cell>
          <cell r="N4228" t="str">
            <v>SI / ANTICORROSIVO / 50 A 100 MG/FT2</v>
          </cell>
          <cell r="P4228" t="str">
            <v>CORTADOS</v>
          </cell>
          <cell r="AL4228" t="str">
            <v>TERNIUM 1.5 MM MAX</v>
          </cell>
        </row>
        <row r="4229">
          <cell r="J4229" t="str">
            <v>ALUNAC</v>
          </cell>
          <cell r="K4229" t="str">
            <v>16/08/19</v>
          </cell>
          <cell r="L4229" t="str">
            <v>MATE NORMAL 30 - 50 MICROPULG</v>
          </cell>
          <cell r="N4229" t="str">
            <v>SI / ANTICORROSIVO / 50 A 100 MG/FT2</v>
          </cell>
          <cell r="P4229" t="str">
            <v>CORTADOS</v>
          </cell>
          <cell r="AL4229" t="str">
            <v>TERNIUM 0.787 MM MAX</v>
          </cell>
        </row>
        <row r="4230">
          <cell r="J4230" t="str">
            <v>ALUNAC</v>
          </cell>
          <cell r="K4230" t="str">
            <v>16/08/19</v>
          </cell>
          <cell r="L4230" t="str">
            <v>MATE NORMAL 30 - 50 MICROPULG</v>
          </cell>
          <cell r="N4230" t="str">
            <v>SI / ANTICORROSIVO / 50 A 100 MG/FT2</v>
          </cell>
          <cell r="P4230" t="str">
            <v>CORTADOS</v>
          </cell>
          <cell r="AL4230" t="str">
            <v>TERNIUM 0.787 MM MAX</v>
          </cell>
        </row>
        <row r="4231">
          <cell r="J4231" t="str">
            <v>hpetterson</v>
          </cell>
          <cell r="K4231" t="str">
            <v>16/08/19</v>
          </cell>
          <cell r="M4231" t="str">
            <v>MATE</v>
          </cell>
          <cell r="N4231" t="str">
            <v>NO</v>
          </cell>
          <cell r="P4231" t="str">
            <v>LAMINACIÓN</v>
          </cell>
          <cell r="AG4231" t="str">
            <v>508</v>
          </cell>
        </row>
        <row r="4232">
          <cell r="J4232" t="str">
            <v>hpetterson</v>
          </cell>
          <cell r="K4232" t="str">
            <v>16/08/19</v>
          </cell>
          <cell r="M4232" t="str">
            <v>MATE</v>
          </cell>
          <cell r="N4232" t="str">
            <v>NO</v>
          </cell>
          <cell r="P4232" t="str">
            <v>LAMINACIÓN</v>
          </cell>
          <cell r="AG4232" t="str">
            <v>508</v>
          </cell>
        </row>
        <row r="4233">
          <cell r="J4233" t="str">
            <v>c.jsfuen</v>
          </cell>
          <cell r="K4233" t="str">
            <v>16/08/19</v>
          </cell>
          <cell r="AG4233" t="str">
            <v>508</v>
          </cell>
        </row>
        <row r="4234">
          <cell r="J4234" t="str">
            <v>c.jsfuen</v>
          </cell>
          <cell r="K4234" t="str">
            <v>15/08/19</v>
          </cell>
          <cell r="AG4234" t="str">
            <v>711</v>
          </cell>
          <cell r="AI4234" t="str">
            <v>ESTANDAR</v>
          </cell>
        </row>
        <row r="4235">
          <cell r="J4235" t="str">
            <v>c.jsfuen</v>
          </cell>
          <cell r="K4235" t="str">
            <v>15/08/19</v>
          </cell>
          <cell r="AG4235" t="str">
            <v>508</v>
          </cell>
        </row>
        <row r="4236">
          <cell r="J4236" t="str">
            <v>c.jsfuen</v>
          </cell>
          <cell r="K4236" t="str">
            <v>15/08/19</v>
          </cell>
          <cell r="AG4236" t="str">
            <v>508</v>
          </cell>
        </row>
        <row r="4237">
          <cell r="J4237" t="str">
            <v>c.jsfuen</v>
          </cell>
          <cell r="K4237" t="str">
            <v>15/08/19</v>
          </cell>
          <cell r="M4237" t="str">
            <v>MATE</v>
          </cell>
          <cell r="N4237" t="str">
            <v>SI / ANTICORROSIVO / ACEITADO LIGERO</v>
          </cell>
          <cell r="AG4237" t="str">
            <v>508</v>
          </cell>
          <cell r="AI4237" t="str">
            <v>ESTANDAR</v>
          </cell>
        </row>
        <row r="4238">
          <cell r="J4238" t="str">
            <v>c.jsfuen</v>
          </cell>
          <cell r="K4238" t="str">
            <v>15/08/19</v>
          </cell>
          <cell r="M4238" t="str">
            <v>MATE</v>
          </cell>
          <cell r="N4238" t="str">
            <v>NO</v>
          </cell>
          <cell r="AG4238" t="str">
            <v>508</v>
          </cell>
          <cell r="AI4238" t="str">
            <v>ESTANDAR</v>
          </cell>
        </row>
        <row r="4239">
          <cell r="J4239" t="str">
            <v>c.jsfuen</v>
          </cell>
          <cell r="K4239" t="str">
            <v>15/08/19</v>
          </cell>
          <cell r="AG4239" t="str">
            <v>610</v>
          </cell>
          <cell r="AI4239" t="str">
            <v>ESTANDAR</v>
          </cell>
        </row>
        <row r="4240">
          <cell r="J4240" t="str">
            <v>c.jsfuen</v>
          </cell>
          <cell r="K4240" t="str">
            <v>15/08/19</v>
          </cell>
          <cell r="AG4240" t="str">
            <v>508</v>
          </cell>
          <cell r="AI4240" t="str">
            <v>ESTANDAR</v>
          </cell>
        </row>
        <row r="4241">
          <cell r="J4241" t="str">
            <v>ALUNAC</v>
          </cell>
          <cell r="K4241" t="str">
            <v>15/08/19</v>
          </cell>
          <cell r="L4241" t="str">
            <v>MATE NORMAL 30 - 50 MICROPULG</v>
          </cell>
          <cell r="N4241" t="str">
            <v>NO</v>
          </cell>
          <cell r="P4241" t="str">
            <v>CORTADOS</v>
          </cell>
          <cell r="AL4241" t="str">
            <v>TERNIUM 1.5 MM MAX</v>
          </cell>
        </row>
        <row r="4242">
          <cell r="J4242" t="str">
            <v>c.jsfuen</v>
          </cell>
          <cell r="K4242" t="str">
            <v>15/08/19</v>
          </cell>
          <cell r="M4242" t="str">
            <v>MATE</v>
          </cell>
          <cell r="N4242" t="str">
            <v>NO</v>
          </cell>
          <cell r="P4242" t="str">
            <v>LAMINACIÓN</v>
          </cell>
          <cell r="AG4242" t="str">
            <v>508</v>
          </cell>
        </row>
        <row r="4243">
          <cell r="J4243" t="str">
            <v>c.jsfuen</v>
          </cell>
          <cell r="K4243" t="str">
            <v>15/08/19</v>
          </cell>
          <cell r="M4243" t="str">
            <v>MATE</v>
          </cell>
          <cell r="N4243" t="str">
            <v>SI / ANTICORROSIVO / ACEITADO LIGERO</v>
          </cell>
          <cell r="AG4243" t="str">
            <v>508</v>
          </cell>
          <cell r="AI4243" t="str">
            <v>ESTANDAR</v>
          </cell>
        </row>
        <row r="4244">
          <cell r="J4244" t="str">
            <v>c.jsfuen</v>
          </cell>
          <cell r="K4244" t="str">
            <v>15/08/19</v>
          </cell>
          <cell r="AL4244" t="str">
            <v>TERNIUM 3.0 MM MAX</v>
          </cell>
        </row>
        <row r="4245">
          <cell r="J4245" t="str">
            <v>c.jsfuen</v>
          </cell>
          <cell r="K4245" t="str">
            <v>15/08/19</v>
          </cell>
          <cell r="AG4245" t="str">
            <v>508</v>
          </cell>
        </row>
        <row r="4246">
          <cell r="J4246" t="str">
            <v>c.jsfuen</v>
          </cell>
          <cell r="K4246" t="str">
            <v>15/08/19</v>
          </cell>
          <cell r="AG4246" t="str">
            <v>508</v>
          </cell>
        </row>
        <row r="4247">
          <cell r="J4247" t="str">
            <v>c.jsfuen</v>
          </cell>
          <cell r="K4247" t="str">
            <v>15/08/19</v>
          </cell>
          <cell r="AG4247" t="str">
            <v>508</v>
          </cell>
          <cell r="AI4247" t="str">
            <v>ESTANDAR</v>
          </cell>
        </row>
        <row r="4248">
          <cell r="J4248" t="str">
            <v>c.jsfuen</v>
          </cell>
          <cell r="K4248" t="str">
            <v>15/08/19</v>
          </cell>
          <cell r="AG4248" t="str">
            <v>508</v>
          </cell>
          <cell r="AI4248" t="str">
            <v>ESTANDAR</v>
          </cell>
        </row>
        <row r="4249">
          <cell r="J4249" t="str">
            <v>hpetterson</v>
          </cell>
          <cell r="K4249" t="str">
            <v>15/08/19</v>
          </cell>
          <cell r="M4249" t="str">
            <v>MATE</v>
          </cell>
          <cell r="N4249" t="str">
            <v>SI / ANTICORROSIVO / ACEITADO LIGERO</v>
          </cell>
          <cell r="P4249" t="str">
            <v>LAMINACIÓN</v>
          </cell>
          <cell r="AG4249" t="str">
            <v>610</v>
          </cell>
        </row>
        <row r="4250">
          <cell r="J4250" t="str">
            <v>hpetterson</v>
          </cell>
          <cell r="K4250" t="str">
            <v>15/08/19</v>
          </cell>
          <cell r="M4250" t="str">
            <v>MATE</v>
          </cell>
          <cell r="N4250" t="str">
            <v>SI / ANTICORROSIVO / ACEITADO LIGERO</v>
          </cell>
          <cell r="AG4250" t="str">
            <v>508</v>
          </cell>
          <cell r="AI4250" t="str">
            <v>ESTANDAR</v>
          </cell>
        </row>
        <row r="4251">
          <cell r="J4251" t="str">
            <v>ALUNAC</v>
          </cell>
          <cell r="K4251" t="str">
            <v>15/08/19</v>
          </cell>
          <cell r="L4251" t="str">
            <v>MATE NORMAL 30 - 50 MICROPULG</v>
          </cell>
          <cell r="N4251" t="str">
            <v>SI / ANTICORROSIVO / 50 A 100 MG/FT2</v>
          </cell>
          <cell r="AG4251" t="str">
            <v>610</v>
          </cell>
          <cell r="AI4251" t="str">
            <v>ESTANDAR</v>
          </cell>
        </row>
        <row r="4252">
          <cell r="J4252" t="str">
            <v>hpetterson</v>
          </cell>
          <cell r="K4252" t="str">
            <v>15/08/19</v>
          </cell>
          <cell r="M4252" t="str">
            <v>MATE</v>
          </cell>
          <cell r="N4252" t="str">
            <v>SI / ANTICORROSIVO / ACEITADO LIGERO</v>
          </cell>
          <cell r="P4252" t="str">
            <v>LAMINACIÓN</v>
          </cell>
          <cell r="AG4252" t="str">
            <v>508</v>
          </cell>
        </row>
        <row r="4253">
          <cell r="J4253" t="str">
            <v>hpetterson</v>
          </cell>
          <cell r="K4253" t="str">
            <v>15/08/19</v>
          </cell>
          <cell r="M4253" t="str">
            <v>MATE</v>
          </cell>
          <cell r="N4253" t="str">
            <v>SI / ANTICORROSIVO / ACEITADO LIGERO</v>
          </cell>
          <cell r="P4253" t="str">
            <v>LAMINACIÓN</v>
          </cell>
          <cell r="AG4253" t="str">
            <v>610</v>
          </cell>
        </row>
        <row r="4254">
          <cell r="J4254" t="str">
            <v>hpetterson</v>
          </cell>
          <cell r="K4254" t="str">
            <v>15/08/19</v>
          </cell>
          <cell r="M4254" t="str">
            <v>MATE</v>
          </cell>
          <cell r="N4254" t="str">
            <v>SI / ANTICORROSIVO / ACEITADO LIGERO</v>
          </cell>
          <cell r="AG4254" t="str">
            <v>508</v>
          </cell>
          <cell r="AI4254" t="str">
            <v>ESTANDAR</v>
          </cell>
        </row>
        <row r="4255">
          <cell r="J4255" t="str">
            <v>c.jsfuen</v>
          </cell>
          <cell r="K4255" t="str">
            <v>14/08/19</v>
          </cell>
          <cell r="AL4255" t="str">
            <v>TERNIUM 1.5 MM MAX</v>
          </cell>
        </row>
        <row r="4256">
          <cell r="J4256" t="str">
            <v>daveliz</v>
          </cell>
          <cell r="K4256" t="str">
            <v>14/08/19</v>
          </cell>
          <cell r="N4256" t="str">
            <v>SI / ANTICORROSIVO / 100 A 150 MG/FT2</v>
          </cell>
          <cell r="AG4256" t="str">
            <v>508</v>
          </cell>
          <cell r="AI4256" t="str">
            <v>ESTANDAR</v>
          </cell>
        </row>
        <row r="4257">
          <cell r="J4257" t="str">
            <v>c.jsfuen</v>
          </cell>
          <cell r="K4257" t="str">
            <v>14/08/19</v>
          </cell>
          <cell r="AG4257" t="str">
            <v>508</v>
          </cell>
        </row>
        <row r="4258">
          <cell r="J4258" t="str">
            <v>hpetterson</v>
          </cell>
          <cell r="K4258" t="str">
            <v>14/08/19</v>
          </cell>
          <cell r="Q4258" t="str">
            <v>24</v>
          </cell>
          <cell r="R4258" t="str">
            <v>26</v>
          </cell>
          <cell r="AB4258" t="str">
            <v>0102-BLANCO STD</v>
          </cell>
          <cell r="AC4258" t="str">
            <v>0102-BLANCO STD</v>
          </cell>
          <cell r="AK4258" t="str">
            <v>NO</v>
          </cell>
        </row>
        <row r="4259">
          <cell r="J4259" t="str">
            <v>hpetterson</v>
          </cell>
          <cell r="K4259" t="str">
            <v>13/08/19</v>
          </cell>
          <cell r="M4259" t="str">
            <v>MATE</v>
          </cell>
          <cell r="N4259" t="str">
            <v>SI / ANTICORROSIVO / ACEITADO LIGERO</v>
          </cell>
          <cell r="P4259" t="str">
            <v>LAMINACIÓN</v>
          </cell>
          <cell r="AG4259" t="str">
            <v>508</v>
          </cell>
        </row>
        <row r="4260">
          <cell r="J4260" t="str">
            <v>hpetterson</v>
          </cell>
          <cell r="K4260" t="str">
            <v>13/08/19</v>
          </cell>
          <cell r="M4260" t="str">
            <v>MATE</v>
          </cell>
          <cell r="N4260" t="str">
            <v>SI / ANTICORROSIVO / ACEITADO LIGERO</v>
          </cell>
          <cell r="P4260" t="str">
            <v>LAMINACIÓN</v>
          </cell>
          <cell r="AG4260" t="str">
            <v>508</v>
          </cell>
        </row>
        <row r="4261">
          <cell r="J4261" t="str">
            <v>ALUNAC</v>
          </cell>
          <cell r="K4261" t="str">
            <v>13/08/19</v>
          </cell>
          <cell r="L4261" t="str">
            <v>MATE NORMAL 30 - 50 MICROPULG</v>
          </cell>
          <cell r="N4261" t="str">
            <v>SI / ANTICORROSIVO / 50 A 100 MG/FT2</v>
          </cell>
          <cell r="P4261" t="str">
            <v>LAMINACIÓN</v>
          </cell>
          <cell r="AG4261" t="str">
            <v>610</v>
          </cell>
        </row>
        <row r="4262">
          <cell r="J4262" t="str">
            <v>c.jsfuen</v>
          </cell>
          <cell r="K4262" t="str">
            <v>12/08/19</v>
          </cell>
          <cell r="N4262" t="str">
            <v>SI / ANTICORROSIVO / 0 A 400 MG/FT2</v>
          </cell>
          <cell r="P4262" t="str">
            <v>LAMINACIÓN</v>
          </cell>
          <cell r="AL4262" t="str">
            <v>TERNIUM 6.0 MM MAX</v>
          </cell>
        </row>
        <row r="4263">
          <cell r="J4263" t="str">
            <v>c.jsfuen</v>
          </cell>
          <cell r="K4263" t="str">
            <v>12/08/19</v>
          </cell>
          <cell r="N4263" t="str">
            <v>SI / ANTICORROSIVO / 100 A 150 MG/FT2</v>
          </cell>
          <cell r="P4263" t="str">
            <v>LAMINACIÓN</v>
          </cell>
          <cell r="AL4263" t="str">
            <v>TERNIUM 6.0 MM MAX</v>
          </cell>
        </row>
        <row r="4264">
          <cell r="J4264" t="str">
            <v>c.jsfuen</v>
          </cell>
          <cell r="K4264" t="str">
            <v>12/08/19</v>
          </cell>
          <cell r="L4264" t="str">
            <v>MATE</v>
          </cell>
          <cell r="P4264" t="str">
            <v>LAMINACIÓN</v>
          </cell>
          <cell r="AG4264" t="str">
            <v>508</v>
          </cell>
        </row>
        <row r="4265">
          <cell r="J4265" t="str">
            <v>c.jsfuen</v>
          </cell>
          <cell r="K4265" t="str">
            <v>12/08/19</v>
          </cell>
          <cell r="AG4265" t="str">
            <v>508</v>
          </cell>
        </row>
        <row r="4266">
          <cell r="J4266" t="str">
            <v>c.jsfuen</v>
          </cell>
          <cell r="K4266" t="str">
            <v>12/08/19</v>
          </cell>
          <cell r="AL4266" t="str">
            <v>TERNIUM 1.5 MM MAX</v>
          </cell>
        </row>
        <row r="4267">
          <cell r="J4267" t="str">
            <v>daveliz</v>
          </cell>
          <cell r="K4267" t="str">
            <v>12/08/19</v>
          </cell>
          <cell r="P4267" t="str">
            <v>LAMINACIÓN</v>
          </cell>
          <cell r="AG4267" t="str">
            <v>711</v>
          </cell>
        </row>
        <row r="4268">
          <cell r="J4268" t="str">
            <v>daveliz</v>
          </cell>
          <cell r="K4268" t="str">
            <v>12/08/19</v>
          </cell>
          <cell r="P4268" t="str">
            <v>LAMINACIÓN</v>
          </cell>
          <cell r="AL4268" t="str">
            <v>TERNIUM 6.0 MM MAX</v>
          </cell>
        </row>
        <row r="4269">
          <cell r="J4269" t="str">
            <v>hpetterson</v>
          </cell>
          <cell r="K4269" t="str">
            <v>09/08/19</v>
          </cell>
          <cell r="M4269" t="str">
            <v>MATE</v>
          </cell>
          <cell r="N4269" t="str">
            <v>SI / ANTICORROSIVO / ACEITADO LIGERO</v>
          </cell>
          <cell r="P4269" t="str">
            <v>CORTADOS</v>
          </cell>
          <cell r="AG4269" t="str">
            <v>610</v>
          </cell>
        </row>
        <row r="4270">
          <cell r="J4270" t="str">
            <v>hpetterson</v>
          </cell>
          <cell r="K4270" t="str">
            <v>09/08/19</v>
          </cell>
          <cell r="M4270" t="str">
            <v>MATE</v>
          </cell>
          <cell r="N4270" t="str">
            <v>SI / ANTICORROSIVO / ACEITADO LIGERO</v>
          </cell>
          <cell r="AG4270" t="str">
            <v>610</v>
          </cell>
          <cell r="AI4270" t="str">
            <v>ESTANDAR</v>
          </cell>
        </row>
        <row r="4271">
          <cell r="J4271" t="str">
            <v>hpetterson</v>
          </cell>
          <cell r="K4271" t="str">
            <v>09/08/19</v>
          </cell>
          <cell r="M4271" t="str">
            <v>MATE</v>
          </cell>
          <cell r="N4271" t="str">
            <v>SI / ANTICORROSIVO / ACEITADO LIGERO</v>
          </cell>
          <cell r="P4271" t="str">
            <v>CORTADOS</v>
          </cell>
          <cell r="AG4271" t="str">
            <v>610</v>
          </cell>
        </row>
        <row r="4272">
          <cell r="J4272" t="str">
            <v>jgarzavi</v>
          </cell>
          <cell r="K4272" t="str">
            <v>09/08/19</v>
          </cell>
          <cell r="N4272" t="str">
            <v>SI / ANTICORROSIVO / 100 A 150 MG/FT2</v>
          </cell>
          <cell r="P4272" t="str">
            <v>LAMINACIÓN</v>
          </cell>
          <cell r="AL4272" t="str">
            <v>TERNIUM 6.0 MM MAX</v>
          </cell>
        </row>
        <row r="4273">
          <cell r="J4273" t="str">
            <v>hpetterson</v>
          </cell>
          <cell r="K4273" t="str">
            <v>08/08/19</v>
          </cell>
          <cell r="M4273" t="str">
            <v>MATE</v>
          </cell>
          <cell r="N4273" t="str">
            <v>SI / ANTICORROSIVO / ACEITADO LIGERO</v>
          </cell>
          <cell r="AG4273" t="str">
            <v>610</v>
          </cell>
          <cell r="AI4273" t="str">
            <v>ESTANDAR</v>
          </cell>
        </row>
        <row r="4274">
          <cell r="J4274" t="str">
            <v>ALUNAC</v>
          </cell>
          <cell r="K4274" t="str">
            <v>08/08/19</v>
          </cell>
          <cell r="L4274" t="str">
            <v>MATE NORMAL 30 - 50 MICROPULG</v>
          </cell>
          <cell r="N4274" t="str">
            <v>SI / ANTICORROSIVO / 50 A 100 MG/FT2</v>
          </cell>
          <cell r="P4274" t="str">
            <v>LAMINACIÓN</v>
          </cell>
          <cell r="AG4274" t="str">
            <v>610</v>
          </cell>
        </row>
        <row r="4275">
          <cell r="J4275" t="str">
            <v>c.jsfuen</v>
          </cell>
          <cell r="K4275" t="str">
            <v>08/08/19</v>
          </cell>
          <cell r="AG4275" t="str">
            <v>508</v>
          </cell>
        </row>
        <row r="4276">
          <cell r="J4276" t="str">
            <v>hpetterson</v>
          </cell>
          <cell r="K4276" t="str">
            <v>30/12/19</v>
          </cell>
          <cell r="AG4276" t="str">
            <v>508</v>
          </cell>
        </row>
        <row r="4277">
          <cell r="J4277" t="str">
            <v>ALUNAC</v>
          </cell>
          <cell r="K4277" t="str">
            <v>08/08/19</v>
          </cell>
          <cell r="M4277" t="str">
            <v>SEMIMATE</v>
          </cell>
          <cell r="N4277" t="str">
            <v>SI / ANTICORIT / 1.0-1.5 GR/M2</v>
          </cell>
          <cell r="P4277" t="str">
            <v>CORTADOS</v>
          </cell>
          <cell r="AG4277" t="str">
            <v>610</v>
          </cell>
        </row>
        <row r="4278">
          <cell r="J4278" t="str">
            <v>ALUNAC</v>
          </cell>
          <cell r="K4278" t="str">
            <v>08/08/19</v>
          </cell>
          <cell r="M4278" t="str">
            <v>SEMIMATE</v>
          </cell>
          <cell r="N4278" t="str">
            <v>SI / ANTICORIT / 1.0-1.5 GR/M2</v>
          </cell>
          <cell r="P4278" t="str">
            <v>CORTADOS</v>
          </cell>
          <cell r="AG4278" t="str">
            <v>610</v>
          </cell>
        </row>
        <row r="4279">
          <cell r="J4279" t="str">
            <v>ALUNAC</v>
          </cell>
          <cell r="K4279" t="str">
            <v>08/08/19</v>
          </cell>
          <cell r="M4279" t="str">
            <v>SEMIMATE</v>
          </cell>
          <cell r="N4279" t="str">
            <v>SI / ANTICORIT / 1.0-1.5 GR/M2</v>
          </cell>
          <cell r="P4279" t="str">
            <v>CORTADOS</v>
          </cell>
          <cell r="AG4279" t="str">
            <v>610</v>
          </cell>
        </row>
        <row r="4280">
          <cell r="J4280" t="str">
            <v>ALUNAC</v>
          </cell>
          <cell r="K4280" t="str">
            <v>08/08/19</v>
          </cell>
          <cell r="M4280" t="str">
            <v>SEMIMATE</v>
          </cell>
          <cell r="N4280" t="str">
            <v>SI / ANTICORIT / 1.0-1.5 GR/M2</v>
          </cell>
          <cell r="P4280" t="str">
            <v>CORTADOS</v>
          </cell>
          <cell r="AG4280" t="str">
            <v>610</v>
          </cell>
        </row>
        <row r="4281">
          <cell r="J4281" t="str">
            <v>ALUNAC</v>
          </cell>
          <cell r="K4281" t="str">
            <v>08/08/19</v>
          </cell>
          <cell r="M4281" t="str">
            <v>SEMIMATE</v>
          </cell>
          <cell r="N4281" t="str">
            <v>SI / ANTICORIT / 1.0-1.5 GR/M2</v>
          </cell>
          <cell r="P4281" t="str">
            <v>CORTADOS</v>
          </cell>
          <cell r="AG4281" t="str">
            <v>610</v>
          </cell>
        </row>
        <row r="4282">
          <cell r="J4282" t="str">
            <v>ALUNAC</v>
          </cell>
          <cell r="K4282" t="str">
            <v>08/08/19</v>
          </cell>
          <cell r="M4282" t="str">
            <v>SEMIMATE</v>
          </cell>
          <cell r="N4282" t="str">
            <v>SI / ANTICORIT / 1.0-1.5 GR/M2</v>
          </cell>
          <cell r="P4282" t="str">
            <v>CORTADOS</v>
          </cell>
          <cell r="AG4282" t="str">
            <v>610</v>
          </cell>
        </row>
        <row r="4283">
          <cell r="J4283" t="str">
            <v>c.jsfuen</v>
          </cell>
          <cell r="K4283" t="str">
            <v>08/08/19</v>
          </cell>
          <cell r="AG4283" t="str">
            <v>508</v>
          </cell>
        </row>
        <row r="4284">
          <cell r="J4284" t="str">
            <v>daveliz</v>
          </cell>
          <cell r="K4284" t="str">
            <v>21/02/20</v>
          </cell>
          <cell r="N4284" t="str">
            <v>SI / ANTICORROSIVO / 100 A 150 MG/FT2</v>
          </cell>
          <cell r="P4284" t="str">
            <v>LAMINACIÓN</v>
          </cell>
          <cell r="AG4284" t="str">
            <v>610</v>
          </cell>
        </row>
        <row r="4285">
          <cell r="J4285" t="str">
            <v>ALUNAC</v>
          </cell>
          <cell r="K4285" t="str">
            <v>08/08/19</v>
          </cell>
          <cell r="M4285" t="str">
            <v>SEMIMATE</v>
          </cell>
          <cell r="N4285" t="str">
            <v>SI / ANTICORIT / 1.0-1.5 GR/M2</v>
          </cell>
          <cell r="P4285" t="str">
            <v>CORTADOS</v>
          </cell>
          <cell r="AG4285" t="str">
            <v>610</v>
          </cell>
        </row>
        <row r="4286">
          <cell r="J4286" t="str">
            <v>jgarzavi</v>
          </cell>
          <cell r="K4286" t="str">
            <v>08/08/19</v>
          </cell>
          <cell r="P4286" t="str">
            <v>LAMINACIÓN</v>
          </cell>
          <cell r="AG4286" t="str">
            <v>711</v>
          </cell>
        </row>
        <row r="4287">
          <cell r="J4287" t="str">
            <v>jgarzavi</v>
          </cell>
          <cell r="K4287" t="str">
            <v>08/08/19</v>
          </cell>
          <cell r="P4287" t="str">
            <v>LAMINACIÓN</v>
          </cell>
          <cell r="AG4287" t="str">
            <v>711</v>
          </cell>
        </row>
        <row r="4288">
          <cell r="J4288" t="str">
            <v>daveliz</v>
          </cell>
          <cell r="K4288" t="str">
            <v>07/08/19</v>
          </cell>
          <cell r="AG4288" t="str">
            <v>508</v>
          </cell>
          <cell r="AI4288" t="str">
            <v>ESTANDAR</v>
          </cell>
        </row>
        <row r="4289">
          <cell r="J4289" t="str">
            <v>daveliz</v>
          </cell>
          <cell r="K4289" t="str">
            <v>07/08/19</v>
          </cell>
          <cell r="P4289" t="str">
            <v>LAMINACIÓN</v>
          </cell>
          <cell r="AG4289" t="str">
            <v>711</v>
          </cell>
        </row>
        <row r="4290">
          <cell r="J4290" t="str">
            <v>c.jsfuen</v>
          </cell>
          <cell r="K4290" t="str">
            <v>07/08/19</v>
          </cell>
          <cell r="AG4290" t="str">
            <v>508</v>
          </cell>
        </row>
        <row r="4291">
          <cell r="J4291" t="str">
            <v>c.jsfuen</v>
          </cell>
          <cell r="K4291" t="str">
            <v>07/08/19</v>
          </cell>
          <cell r="AG4291" t="str">
            <v>508</v>
          </cell>
        </row>
        <row r="4292">
          <cell r="J4292" t="str">
            <v>c.jsfuen</v>
          </cell>
          <cell r="K4292" t="str">
            <v>07/08/19</v>
          </cell>
          <cell r="AG4292" t="str">
            <v>508</v>
          </cell>
        </row>
        <row r="4293">
          <cell r="J4293" t="str">
            <v>daveliz</v>
          </cell>
          <cell r="K4293" t="str">
            <v>07/08/19</v>
          </cell>
          <cell r="P4293" t="str">
            <v>LAMINACIÓN</v>
          </cell>
          <cell r="AL4293" t="str">
            <v>TERNIUM 6.0 MM MAX</v>
          </cell>
        </row>
        <row r="4294">
          <cell r="J4294" t="str">
            <v>hpetterson</v>
          </cell>
          <cell r="K4294" t="str">
            <v>07/08/19</v>
          </cell>
          <cell r="M4294" t="str">
            <v>MATE</v>
          </cell>
          <cell r="N4294" t="str">
            <v>NO</v>
          </cell>
          <cell r="P4294" t="str">
            <v>CORTADOS</v>
          </cell>
          <cell r="AL4294" t="str">
            <v>TERNIUM 1.5 MM MAX</v>
          </cell>
        </row>
        <row r="4295">
          <cell r="J4295" t="str">
            <v>ALUNAC</v>
          </cell>
          <cell r="K4295" t="str">
            <v>07/08/19</v>
          </cell>
          <cell r="M4295" t="str">
            <v>SEMIMATE</v>
          </cell>
          <cell r="N4295" t="str">
            <v>SI / ANTICORIT / 0.5-1.0 GR/M2</v>
          </cell>
          <cell r="P4295" t="str">
            <v>CORTADOS</v>
          </cell>
          <cell r="AG4295" t="str">
            <v>610</v>
          </cell>
        </row>
        <row r="4296">
          <cell r="J4296" t="str">
            <v>ALUNAC</v>
          </cell>
          <cell r="K4296" t="str">
            <v>07/08/19</v>
          </cell>
          <cell r="M4296" t="str">
            <v>SEMIMATE</v>
          </cell>
          <cell r="N4296" t="str">
            <v>SI / ANTICORIT / 0.5-1.0 GR/M2</v>
          </cell>
          <cell r="P4296" t="str">
            <v>CORTADOS</v>
          </cell>
          <cell r="AG4296" t="str">
            <v>610</v>
          </cell>
        </row>
        <row r="4297">
          <cell r="J4297" t="str">
            <v>ALUNAC</v>
          </cell>
          <cell r="K4297" t="str">
            <v>07/08/19</v>
          </cell>
          <cell r="M4297" t="str">
            <v>SEMIMATE</v>
          </cell>
          <cell r="N4297" t="str">
            <v>SI / ANTICORIT / 0.5-1.0 GR/M2</v>
          </cell>
          <cell r="P4297" t="str">
            <v>CORTADOS</v>
          </cell>
          <cell r="AG4297" t="str">
            <v>610</v>
          </cell>
        </row>
        <row r="4298">
          <cell r="J4298" t="str">
            <v>ALUNAC</v>
          </cell>
          <cell r="K4298" t="str">
            <v>07/08/19</v>
          </cell>
          <cell r="M4298" t="str">
            <v>SEMIMATE</v>
          </cell>
          <cell r="N4298" t="str">
            <v>SI / ANTICORIT / 0.5-1.0 GR/M2</v>
          </cell>
          <cell r="P4298" t="str">
            <v>CORTADOS</v>
          </cell>
          <cell r="AG4298" t="str">
            <v>610</v>
          </cell>
        </row>
        <row r="4299">
          <cell r="J4299" t="str">
            <v>ALUNAC</v>
          </cell>
          <cell r="K4299" t="str">
            <v>07/08/19</v>
          </cell>
          <cell r="M4299" t="str">
            <v>SEMIMATE</v>
          </cell>
          <cell r="N4299" t="str">
            <v>SI / ANTICORIT / 0.5-1.0 GR/M2</v>
          </cell>
          <cell r="P4299" t="str">
            <v>CORTADOS</v>
          </cell>
          <cell r="AG4299" t="str">
            <v>610</v>
          </cell>
        </row>
        <row r="4300">
          <cell r="J4300" t="str">
            <v>ALUNAC</v>
          </cell>
          <cell r="K4300" t="str">
            <v>07/08/19</v>
          </cell>
          <cell r="M4300" t="str">
            <v>SEMIMATE</v>
          </cell>
          <cell r="N4300" t="str">
            <v>SI / ANTICORIT / 0.5-1.0 GR/M2</v>
          </cell>
          <cell r="P4300" t="str">
            <v>CORTADOS</v>
          </cell>
          <cell r="AG4300" t="str">
            <v>610</v>
          </cell>
        </row>
        <row r="4301">
          <cell r="J4301" t="str">
            <v>ALUNAC</v>
          </cell>
          <cell r="K4301" t="str">
            <v>07/08/19</v>
          </cell>
          <cell r="M4301" t="str">
            <v>SEMIMATE</v>
          </cell>
          <cell r="N4301" t="str">
            <v>SI / ANTICORIT / 0.5-1.0 GR/M2</v>
          </cell>
          <cell r="P4301" t="str">
            <v>CORTADOS</v>
          </cell>
          <cell r="AG4301" t="str">
            <v>610</v>
          </cell>
        </row>
        <row r="4302">
          <cell r="J4302" t="str">
            <v>hpetterson</v>
          </cell>
          <cell r="K4302" t="str">
            <v>07/02/20</v>
          </cell>
          <cell r="AG4302" t="str">
            <v>508</v>
          </cell>
        </row>
        <row r="4303">
          <cell r="J4303" t="str">
            <v>c.jsfuen</v>
          </cell>
          <cell r="K4303" t="str">
            <v>07/08/19</v>
          </cell>
          <cell r="AG4303" t="str">
            <v>508</v>
          </cell>
        </row>
        <row r="4304">
          <cell r="J4304" t="str">
            <v>c.jsfuen</v>
          </cell>
          <cell r="K4304" t="str">
            <v>07/08/19</v>
          </cell>
          <cell r="AG4304" t="str">
            <v>508</v>
          </cell>
          <cell r="AI4304" t="str">
            <v>ESTANDAR</v>
          </cell>
        </row>
        <row r="4305">
          <cell r="J4305" t="str">
            <v>c.jsfuen</v>
          </cell>
          <cell r="K4305" t="str">
            <v>07/08/19</v>
          </cell>
          <cell r="Q4305" t="str">
            <v>24</v>
          </cell>
          <cell r="R4305" t="str">
            <v>24</v>
          </cell>
          <cell r="AB4305" t="str">
            <v>0121-BLANCO STD KYNAR</v>
          </cell>
          <cell r="AC4305" t="str">
            <v>0121-BLANCO STD KYNAR</v>
          </cell>
          <cell r="AK4305" t="str">
            <v>NO</v>
          </cell>
        </row>
        <row r="4306">
          <cell r="J4306" t="str">
            <v>c.jsfuen</v>
          </cell>
          <cell r="K4306" t="str">
            <v>06/08/19</v>
          </cell>
          <cell r="AG4306" t="str">
            <v>508</v>
          </cell>
        </row>
        <row r="4307">
          <cell r="J4307" t="str">
            <v>jgarzavi</v>
          </cell>
          <cell r="K4307" t="str">
            <v>06/08/19</v>
          </cell>
          <cell r="N4307" t="str">
            <v>SI / ANTICORROSIVO / 100 A 150 MG/FT2</v>
          </cell>
          <cell r="P4307" t="str">
            <v>LAMINACIÓN</v>
          </cell>
          <cell r="AG4307" t="str">
            <v>610</v>
          </cell>
        </row>
        <row r="4308">
          <cell r="J4308" t="str">
            <v>c.jsfuen</v>
          </cell>
          <cell r="K4308" t="str">
            <v>06/08/19</v>
          </cell>
          <cell r="AG4308" t="str">
            <v>508</v>
          </cell>
          <cell r="AI4308" t="str">
            <v>ESTANDAR</v>
          </cell>
        </row>
        <row r="4309">
          <cell r="J4309" t="str">
            <v>c.jsfuen</v>
          </cell>
          <cell r="K4309" t="str">
            <v>06/08/19</v>
          </cell>
          <cell r="AG4309" t="str">
            <v>508</v>
          </cell>
        </row>
        <row r="4310">
          <cell r="J4310" t="str">
            <v>daveliz</v>
          </cell>
          <cell r="K4310" t="str">
            <v>06/08/19</v>
          </cell>
          <cell r="N4310" t="str">
            <v>SI / ANTICORROSIVO / 100 A 150 MG/FT2</v>
          </cell>
          <cell r="P4310" t="str">
            <v>CORTADOS</v>
          </cell>
          <cell r="AL4310" t="str">
            <v>TERNIUM 1% MAX ANCHO</v>
          </cell>
        </row>
        <row r="4311">
          <cell r="J4311" t="str">
            <v>hpetterson</v>
          </cell>
          <cell r="K4311" t="str">
            <v>24/11/20</v>
          </cell>
          <cell r="M4311" t="str">
            <v>MATE</v>
          </cell>
          <cell r="N4311" t="str">
            <v>NO</v>
          </cell>
          <cell r="P4311" t="str">
            <v>LAMINACIÓN</v>
          </cell>
          <cell r="AG4311" t="str">
            <v>508</v>
          </cell>
        </row>
        <row r="4312">
          <cell r="J4312" t="str">
            <v>hpetterson</v>
          </cell>
          <cell r="K4312" t="str">
            <v>24/11/20</v>
          </cell>
          <cell r="M4312" t="str">
            <v>MATE</v>
          </cell>
          <cell r="N4312" t="str">
            <v>NO</v>
          </cell>
          <cell r="P4312" t="str">
            <v>LAMINACIÓN</v>
          </cell>
          <cell r="AG4312" t="str">
            <v>508</v>
          </cell>
        </row>
        <row r="4313">
          <cell r="J4313" t="str">
            <v>hpetterson</v>
          </cell>
          <cell r="K4313" t="str">
            <v>05/08/19</v>
          </cell>
          <cell r="M4313" t="str">
            <v>MATE</v>
          </cell>
          <cell r="N4313" t="str">
            <v>SI / ANTICORROSIVO / ACEITADO LIGERO</v>
          </cell>
          <cell r="AG4313" t="str">
            <v>610</v>
          </cell>
          <cell r="AI4313" t="str">
            <v>ESTANDAR</v>
          </cell>
        </row>
        <row r="4314">
          <cell r="J4314" t="str">
            <v>jgarzavi</v>
          </cell>
          <cell r="K4314" t="str">
            <v>05/08/19</v>
          </cell>
          <cell r="N4314" t="str">
            <v>SI / ANTICORROSIVO / 100 A 150 MG/FT2</v>
          </cell>
          <cell r="P4314" t="str">
            <v>CORTADOS</v>
          </cell>
          <cell r="AG4314" t="str">
            <v>610</v>
          </cell>
        </row>
        <row r="4315">
          <cell r="J4315" t="str">
            <v>c.jsfuen</v>
          </cell>
          <cell r="K4315" t="str">
            <v>05/08/19</v>
          </cell>
          <cell r="AG4315" t="str">
            <v>508</v>
          </cell>
        </row>
        <row r="4316">
          <cell r="J4316" t="str">
            <v>daveliz</v>
          </cell>
          <cell r="K4316" t="str">
            <v>05/08/19</v>
          </cell>
          <cell r="N4316" t="str">
            <v>SI / ANTICORROSIVO / 100 A 150 MG/FT2</v>
          </cell>
          <cell r="AG4316" t="str">
            <v>610</v>
          </cell>
          <cell r="AI4316" t="str">
            <v>ESTANDAR</v>
          </cell>
        </row>
        <row r="4317">
          <cell r="J4317" t="str">
            <v>c.jsfuen</v>
          </cell>
          <cell r="K4317" t="str">
            <v>05/08/19</v>
          </cell>
          <cell r="Q4317" t="str">
            <v>26</v>
          </cell>
          <cell r="R4317" t="str">
            <v>26</v>
          </cell>
          <cell r="AB4317" t="str">
            <v>0487-GRIS TERNIUM CR FC</v>
          </cell>
          <cell r="AC4317" t="str">
            <v>0121-BLANCO STD KYNAR</v>
          </cell>
          <cell r="AK4317" t="str">
            <v>NO</v>
          </cell>
        </row>
        <row r="4318">
          <cell r="J4318" t="str">
            <v>hpetterson</v>
          </cell>
          <cell r="K4318" t="str">
            <v>04/03/20</v>
          </cell>
          <cell r="L4318" t="str">
            <v>MATE NORMAL 30 - 50 MICROPULG</v>
          </cell>
          <cell r="N4318" t="str">
            <v>SI / ANTICORROSIVO / 50 A 100 MG/FT2</v>
          </cell>
          <cell r="P4318" t="str">
            <v>LAMINACIÓN</v>
          </cell>
          <cell r="AG4318" t="str">
            <v>508</v>
          </cell>
        </row>
        <row r="4319">
          <cell r="J4319" t="str">
            <v>hpetterson</v>
          </cell>
          <cell r="K4319" t="str">
            <v>04/03/20</v>
          </cell>
          <cell r="L4319" t="str">
            <v>MATE NORMAL 30 - 50 MICROPULG</v>
          </cell>
          <cell r="N4319" t="str">
            <v>SI / ANTICORROSIVO / 50 A 100 MG/FT2</v>
          </cell>
          <cell r="AG4319" t="str">
            <v>508</v>
          </cell>
          <cell r="AI4319" t="str">
            <v>ESTANDAR</v>
          </cell>
        </row>
        <row r="4320">
          <cell r="J4320" t="str">
            <v>c.jsfuen</v>
          </cell>
          <cell r="K4320" t="str">
            <v>02/08/19</v>
          </cell>
          <cell r="AG4320" t="str">
            <v>508</v>
          </cell>
        </row>
        <row r="4321">
          <cell r="J4321" t="str">
            <v>c.jsfuen</v>
          </cell>
          <cell r="K4321" t="str">
            <v>02/08/19</v>
          </cell>
          <cell r="AG4321" t="str">
            <v>508</v>
          </cell>
        </row>
        <row r="4322">
          <cell r="J4322" t="str">
            <v>c.jsfuen</v>
          </cell>
          <cell r="K4322" t="str">
            <v>02/08/19</v>
          </cell>
          <cell r="P4322" t="str">
            <v>LAMINACIÓN</v>
          </cell>
          <cell r="AG4322" t="str">
            <v>711</v>
          </cell>
        </row>
        <row r="4323">
          <cell r="J4323" t="str">
            <v>jgarzavi</v>
          </cell>
          <cell r="K4323" t="str">
            <v>02/08/19</v>
          </cell>
          <cell r="N4323" t="str">
            <v>SI / ANTICORROSIVO / 100 A 150 MG/FT2</v>
          </cell>
          <cell r="AG4323" t="str">
            <v>610</v>
          </cell>
          <cell r="AI4323" t="str">
            <v>ESTANDAR</v>
          </cell>
        </row>
        <row r="4324">
          <cell r="J4324" t="str">
            <v>jgarzavi</v>
          </cell>
          <cell r="K4324" t="str">
            <v>02/08/19</v>
          </cell>
          <cell r="N4324" t="str">
            <v>SI / ANTICORROSIVO / 100 A 150 MG/FT2</v>
          </cell>
          <cell r="P4324" t="str">
            <v>LAMINACIÓN</v>
          </cell>
          <cell r="AG4324" t="str">
            <v>610</v>
          </cell>
        </row>
        <row r="4325">
          <cell r="J4325" t="str">
            <v>c.jsfuen</v>
          </cell>
          <cell r="K4325" t="str">
            <v>01/08/19</v>
          </cell>
          <cell r="Q4325" t="str">
            <v>26</v>
          </cell>
          <cell r="R4325" t="str">
            <v>26</v>
          </cell>
          <cell r="AB4325" t="str">
            <v>0241-DURAPLUS AZUL REY</v>
          </cell>
          <cell r="AC4325" t="str">
            <v>0110-DURAPLUS BLANCO STD</v>
          </cell>
          <cell r="AK4325" t="str">
            <v>NO</v>
          </cell>
        </row>
        <row r="4326">
          <cell r="J4326" t="str">
            <v>c.jsfuen</v>
          </cell>
          <cell r="K4326" t="str">
            <v>01/08/19</v>
          </cell>
          <cell r="AG4326" t="str">
            <v>508</v>
          </cell>
        </row>
        <row r="4327">
          <cell r="J4327" t="str">
            <v>c.jsfuen</v>
          </cell>
          <cell r="K4327" t="str">
            <v>01/08/19</v>
          </cell>
          <cell r="AG4327" t="str">
            <v>508</v>
          </cell>
          <cell r="AI4327" t="str">
            <v>ESTANDAR</v>
          </cell>
        </row>
        <row r="4328">
          <cell r="J4328" t="str">
            <v>c.jsfuen</v>
          </cell>
          <cell r="K4328" t="str">
            <v>01/08/19</v>
          </cell>
          <cell r="Q4328" t="str">
            <v>26</v>
          </cell>
          <cell r="R4328" t="str">
            <v>26</v>
          </cell>
          <cell r="AB4328" t="str">
            <v>0241-DURAPLUS AZUL REY</v>
          </cell>
          <cell r="AC4328" t="str">
            <v>0110-DURAPLUS BLANCO STD</v>
          </cell>
          <cell r="AK4328" t="str">
            <v>NO</v>
          </cell>
        </row>
        <row r="4329">
          <cell r="J4329" t="str">
            <v>ALUNAC</v>
          </cell>
          <cell r="K4329" t="str">
            <v>01/08/19</v>
          </cell>
          <cell r="L4329" t="str">
            <v>MATE NORMAL 30 - 50 MICROPULG</v>
          </cell>
          <cell r="N4329" t="str">
            <v>SI / ANTICORROSIVO / 50 A 100 MG/FT2</v>
          </cell>
          <cell r="AG4329" t="str">
            <v>508</v>
          </cell>
          <cell r="AI4329" t="str">
            <v>ESTANDAR</v>
          </cell>
        </row>
        <row r="4330">
          <cell r="J4330" t="str">
            <v>c.jsfuen</v>
          </cell>
          <cell r="K4330" t="str">
            <v>01/08/19</v>
          </cell>
          <cell r="AG4330" t="str">
            <v>508</v>
          </cell>
        </row>
        <row r="4331">
          <cell r="J4331" t="str">
            <v>c.jsfuen</v>
          </cell>
          <cell r="K4331" t="str">
            <v>01/08/19</v>
          </cell>
          <cell r="Q4331" t="str">
            <v>24</v>
          </cell>
          <cell r="R4331" t="str">
            <v>24</v>
          </cell>
          <cell r="AB4331" t="str">
            <v>1107-DURAPLUS BLANCO STD USDA</v>
          </cell>
          <cell r="AC4331" t="str">
            <v>1107-DURAPLUS BLANCO STD USDA</v>
          </cell>
          <cell r="AK4331" t="str">
            <v>NO</v>
          </cell>
        </row>
        <row r="4332">
          <cell r="J4332" t="str">
            <v>c.jsfuen</v>
          </cell>
          <cell r="K4332" t="str">
            <v>31/07/19</v>
          </cell>
          <cell r="AG4332" t="str">
            <v>508</v>
          </cell>
        </row>
        <row r="4333">
          <cell r="J4333" t="str">
            <v>c.jsfuen</v>
          </cell>
          <cell r="K4333" t="str">
            <v>31/07/19</v>
          </cell>
          <cell r="AG4333" t="str">
            <v>508</v>
          </cell>
          <cell r="AI4333" t="str">
            <v>ESTANDAR</v>
          </cell>
        </row>
        <row r="4334">
          <cell r="J4334" t="str">
            <v>hpetterson</v>
          </cell>
          <cell r="K4334" t="str">
            <v>15/07/20</v>
          </cell>
          <cell r="M4334" t="str">
            <v>MATE</v>
          </cell>
          <cell r="N4334" t="str">
            <v>SI / ANTICORROSIVO / ACEITADO LIGERO</v>
          </cell>
          <cell r="AG4334" t="str">
            <v>508</v>
          </cell>
          <cell r="AI4334" t="str">
            <v>ESTANDAR</v>
          </cell>
        </row>
        <row r="4335">
          <cell r="J4335" t="str">
            <v>c.jsfuen</v>
          </cell>
          <cell r="K4335" t="str">
            <v>31/07/19</v>
          </cell>
          <cell r="AG4335" t="str">
            <v>508</v>
          </cell>
        </row>
        <row r="4336">
          <cell r="J4336" t="str">
            <v>jgarzavi</v>
          </cell>
          <cell r="K4336" t="str">
            <v>30/07/19</v>
          </cell>
          <cell r="N4336" t="str">
            <v>SI / ANTICORROSIVO / 100 A 150 MG/FT2</v>
          </cell>
          <cell r="AG4336" t="str">
            <v>610</v>
          </cell>
          <cell r="AI4336" t="str">
            <v>1828 MM</v>
          </cell>
        </row>
        <row r="4337">
          <cell r="J4337" t="str">
            <v>plcampos</v>
          </cell>
          <cell r="K4337" t="str">
            <v>30/07/19</v>
          </cell>
          <cell r="N4337" t="str">
            <v>SI / ANTICORROSIVO / ACEITADO ESTANDAR</v>
          </cell>
          <cell r="AD4337" t="str">
            <v>ESTANDAR</v>
          </cell>
        </row>
        <row r="4338">
          <cell r="J4338" t="str">
            <v>c.jsfuen</v>
          </cell>
          <cell r="K4338" t="str">
            <v>30/07/19</v>
          </cell>
          <cell r="AG4338" t="str">
            <v>508</v>
          </cell>
        </row>
        <row r="4339">
          <cell r="J4339" t="str">
            <v>daveliz</v>
          </cell>
          <cell r="K4339" t="str">
            <v>30/07/19</v>
          </cell>
          <cell r="N4339" t="str">
            <v>SI / ANTICORROSIVO / 100 A 150 MG/FT2</v>
          </cell>
          <cell r="AG4339" t="str">
            <v>610</v>
          </cell>
          <cell r="AI4339" t="str">
            <v>1828 MM</v>
          </cell>
        </row>
        <row r="4340">
          <cell r="J4340" t="str">
            <v>hpetterson</v>
          </cell>
          <cell r="K4340" t="str">
            <v>30/07/19</v>
          </cell>
          <cell r="M4340" t="str">
            <v>MATE</v>
          </cell>
          <cell r="N4340" t="str">
            <v>SI / ANTICORROSIVO / ACEITADO LIGERO</v>
          </cell>
          <cell r="P4340" t="str">
            <v>LAMINACIÓN</v>
          </cell>
          <cell r="AG4340" t="str">
            <v>610</v>
          </cell>
        </row>
        <row r="4341">
          <cell r="J4341" t="str">
            <v>jgarzavi</v>
          </cell>
          <cell r="K4341" t="str">
            <v>30/07/19</v>
          </cell>
          <cell r="N4341" t="str">
            <v>SI / ANTICORROSIVO / 100 A 150 MG/FT2</v>
          </cell>
          <cell r="P4341" t="str">
            <v>CORTADOS</v>
          </cell>
          <cell r="AG4341" t="str">
            <v>508</v>
          </cell>
        </row>
        <row r="4342">
          <cell r="J4342" t="str">
            <v>ALUNAC</v>
          </cell>
          <cell r="K4342" t="str">
            <v>30/07/19</v>
          </cell>
          <cell r="L4342" t="str">
            <v>MATE NORMAL 30 - 50 MICROPULG</v>
          </cell>
          <cell r="N4342" t="str">
            <v>SI / ANTICORROSIVO / 50 A 100 MG/FT2</v>
          </cell>
          <cell r="P4342" t="str">
            <v>CORTADOS</v>
          </cell>
          <cell r="AG4342" t="str">
            <v>610</v>
          </cell>
        </row>
        <row r="4343">
          <cell r="J4343" t="str">
            <v>c.jsfuen</v>
          </cell>
          <cell r="K4343" t="str">
            <v>29/07/19</v>
          </cell>
          <cell r="AG4343" t="str">
            <v>508</v>
          </cell>
        </row>
        <row r="4344">
          <cell r="J4344" t="str">
            <v>c.jsfuen</v>
          </cell>
          <cell r="K4344" t="str">
            <v>29/07/19</v>
          </cell>
          <cell r="AG4344" t="str">
            <v>508</v>
          </cell>
        </row>
        <row r="4345">
          <cell r="J4345" t="str">
            <v>daveliz</v>
          </cell>
          <cell r="K4345" t="str">
            <v>29/07/19</v>
          </cell>
          <cell r="N4345" t="str">
            <v>SI / ANTICORROSIVO / 100 A 150 MG/FT2</v>
          </cell>
          <cell r="AG4345" t="str">
            <v>610</v>
          </cell>
          <cell r="AI4345" t="str">
            <v>ESTANDAR</v>
          </cell>
        </row>
        <row r="4346">
          <cell r="J4346" t="str">
            <v>c.jsfuen</v>
          </cell>
          <cell r="K4346" t="str">
            <v>29/07/19</v>
          </cell>
        </row>
        <row r="4347">
          <cell r="J4347" t="str">
            <v>c.jsfuen</v>
          </cell>
          <cell r="K4347" t="str">
            <v>29/07/19</v>
          </cell>
        </row>
        <row r="4348">
          <cell r="J4348" t="str">
            <v>c.jsfuen</v>
          </cell>
          <cell r="K4348" t="str">
            <v>29/07/19</v>
          </cell>
        </row>
        <row r="4349">
          <cell r="J4349" t="str">
            <v>c.jsfuen</v>
          </cell>
          <cell r="K4349" t="str">
            <v>29/07/19</v>
          </cell>
        </row>
        <row r="4350">
          <cell r="J4350" t="str">
            <v>daveliz</v>
          </cell>
          <cell r="K4350" t="str">
            <v>29/07/19</v>
          </cell>
          <cell r="N4350" t="str">
            <v>SI / ANTICORROSIVO / 100 A 150 MG/FT2</v>
          </cell>
          <cell r="AG4350" t="str">
            <v>610</v>
          </cell>
          <cell r="AI4350" t="str">
            <v>ESTANDAR</v>
          </cell>
        </row>
        <row r="4351">
          <cell r="J4351" t="str">
            <v>c.jsfuen</v>
          </cell>
          <cell r="K4351" t="str">
            <v>29/07/19</v>
          </cell>
        </row>
        <row r="4352">
          <cell r="J4352" t="str">
            <v>daveliz</v>
          </cell>
          <cell r="K4352" t="str">
            <v>29/07/19</v>
          </cell>
          <cell r="AG4352" t="str">
            <v>610</v>
          </cell>
          <cell r="AI4352" t="str">
            <v>ESTANDAR</v>
          </cell>
        </row>
        <row r="4353">
          <cell r="J4353" t="str">
            <v>c.jsfuen</v>
          </cell>
          <cell r="K4353" t="str">
            <v>29/07/19</v>
          </cell>
        </row>
        <row r="4354">
          <cell r="J4354" t="str">
            <v>c.jsfuen</v>
          </cell>
          <cell r="K4354" t="str">
            <v>29/07/19</v>
          </cell>
        </row>
        <row r="4355">
          <cell r="J4355" t="str">
            <v>c.jsfuen</v>
          </cell>
          <cell r="K4355" t="str">
            <v>29/07/19</v>
          </cell>
        </row>
        <row r="4356">
          <cell r="J4356" t="str">
            <v>c.jsfuen</v>
          </cell>
          <cell r="K4356" t="str">
            <v>29/07/19</v>
          </cell>
        </row>
        <row r="4357">
          <cell r="J4357" t="str">
            <v>c.jsfuen</v>
          </cell>
          <cell r="K4357" t="str">
            <v>29/07/19</v>
          </cell>
          <cell r="AG4357" t="str">
            <v>508</v>
          </cell>
        </row>
        <row r="4358">
          <cell r="J4358" t="str">
            <v>c.jsfuen</v>
          </cell>
          <cell r="K4358" t="str">
            <v>29/07/19</v>
          </cell>
          <cell r="AG4358" t="str">
            <v>508</v>
          </cell>
        </row>
        <row r="4359">
          <cell r="J4359" t="str">
            <v>c.jsfuen</v>
          </cell>
          <cell r="K4359" t="str">
            <v>29/07/19</v>
          </cell>
          <cell r="AG4359" t="str">
            <v>508</v>
          </cell>
        </row>
        <row r="4360">
          <cell r="J4360" t="str">
            <v>c.jsfuen</v>
          </cell>
          <cell r="K4360" t="str">
            <v>29/07/19</v>
          </cell>
          <cell r="AG4360" t="str">
            <v>508</v>
          </cell>
        </row>
        <row r="4361">
          <cell r="J4361" t="str">
            <v>c.jsfuen</v>
          </cell>
          <cell r="K4361" t="str">
            <v>29/07/19</v>
          </cell>
          <cell r="AG4361" t="str">
            <v>508</v>
          </cell>
        </row>
        <row r="4362">
          <cell r="J4362" t="str">
            <v>c.jsfuen</v>
          </cell>
          <cell r="K4362" t="str">
            <v>29/07/19</v>
          </cell>
          <cell r="AG4362" t="str">
            <v>508</v>
          </cell>
        </row>
        <row r="4363">
          <cell r="J4363" t="str">
            <v>c.jsfuen</v>
          </cell>
          <cell r="K4363" t="str">
            <v>29/07/19</v>
          </cell>
          <cell r="AG4363" t="str">
            <v>508</v>
          </cell>
        </row>
        <row r="4364">
          <cell r="J4364" t="str">
            <v>c.jsfuen</v>
          </cell>
          <cell r="K4364" t="str">
            <v>29/07/19</v>
          </cell>
          <cell r="AG4364" t="str">
            <v>508</v>
          </cell>
        </row>
        <row r="4365">
          <cell r="J4365" t="str">
            <v>c.jsfuen</v>
          </cell>
          <cell r="K4365" t="str">
            <v>29/07/19</v>
          </cell>
          <cell r="AG4365" t="str">
            <v>508</v>
          </cell>
        </row>
        <row r="4366">
          <cell r="J4366" t="str">
            <v>c.jsfuen</v>
          </cell>
          <cell r="K4366" t="str">
            <v>29/07/19</v>
          </cell>
          <cell r="AG4366" t="str">
            <v>508</v>
          </cell>
        </row>
        <row r="4367">
          <cell r="J4367" t="str">
            <v>hpetterson</v>
          </cell>
          <cell r="K4367" t="str">
            <v>29/07/19</v>
          </cell>
          <cell r="M4367" t="str">
            <v>MATE</v>
          </cell>
          <cell r="N4367" t="str">
            <v>NO</v>
          </cell>
          <cell r="P4367" t="str">
            <v>CORTADOS</v>
          </cell>
          <cell r="AL4367" t="str">
            <v>TERNIUM 1.5 MM MAX</v>
          </cell>
        </row>
        <row r="4368">
          <cell r="J4368" t="str">
            <v>c.jsfuen</v>
          </cell>
          <cell r="K4368" t="str">
            <v>29/07/19</v>
          </cell>
          <cell r="AG4368" t="str">
            <v>508</v>
          </cell>
        </row>
        <row r="4369">
          <cell r="J4369" t="str">
            <v>c.jsfuen</v>
          </cell>
          <cell r="K4369" t="str">
            <v>29/07/19</v>
          </cell>
          <cell r="AG4369" t="str">
            <v>508</v>
          </cell>
        </row>
        <row r="4370">
          <cell r="J4370" t="str">
            <v>c.jsfuen</v>
          </cell>
          <cell r="K4370" t="str">
            <v>29/07/19</v>
          </cell>
          <cell r="AG4370" t="str">
            <v>508</v>
          </cell>
        </row>
        <row r="4371">
          <cell r="J4371" t="str">
            <v>c.jsfuen</v>
          </cell>
          <cell r="K4371" t="str">
            <v>29/07/19</v>
          </cell>
          <cell r="AG4371" t="str">
            <v>508</v>
          </cell>
        </row>
        <row r="4372">
          <cell r="J4372" t="str">
            <v>c.jsfuen</v>
          </cell>
          <cell r="K4372" t="str">
            <v>29/07/19</v>
          </cell>
          <cell r="AG4372" t="str">
            <v>508</v>
          </cell>
        </row>
        <row r="4373">
          <cell r="J4373" t="str">
            <v>c.jsfuen</v>
          </cell>
          <cell r="K4373" t="str">
            <v>29/07/19</v>
          </cell>
          <cell r="AG4373" t="str">
            <v>508</v>
          </cell>
        </row>
        <row r="4374">
          <cell r="J4374" t="str">
            <v>c.jsfuen</v>
          </cell>
          <cell r="K4374" t="str">
            <v>29/07/19</v>
          </cell>
          <cell r="AG4374" t="str">
            <v>508</v>
          </cell>
        </row>
        <row r="4375">
          <cell r="J4375" t="str">
            <v>c.jsfuen</v>
          </cell>
          <cell r="K4375" t="str">
            <v>29/07/19</v>
          </cell>
          <cell r="AG4375" t="str">
            <v>508</v>
          </cell>
        </row>
        <row r="4376">
          <cell r="J4376" t="str">
            <v>c.jsfuen</v>
          </cell>
          <cell r="K4376" t="str">
            <v>29/07/19</v>
          </cell>
          <cell r="AG4376" t="str">
            <v>508</v>
          </cell>
        </row>
        <row r="4377">
          <cell r="J4377" t="str">
            <v>c.jsfuen</v>
          </cell>
          <cell r="K4377" t="str">
            <v>29/07/19</v>
          </cell>
          <cell r="AG4377" t="str">
            <v>508</v>
          </cell>
        </row>
        <row r="4378">
          <cell r="J4378" t="str">
            <v>daveliz</v>
          </cell>
          <cell r="K4378" t="str">
            <v>29/07/19</v>
          </cell>
          <cell r="N4378" t="str">
            <v>SI / ANTICORROSIVO / 100 A 150 MG/FT2</v>
          </cell>
          <cell r="P4378" t="str">
            <v>LAMINACIÓN</v>
          </cell>
          <cell r="AL4378" t="str">
            <v>TERNIUM 6.0 MM MAX</v>
          </cell>
        </row>
        <row r="4379">
          <cell r="J4379" t="str">
            <v>jgarzavi</v>
          </cell>
          <cell r="K4379" t="str">
            <v>28/07/19</v>
          </cell>
          <cell r="N4379" t="str">
            <v>SI / ANTICORROSIVO / 100 A 150 MG/FT2</v>
          </cell>
          <cell r="P4379" t="str">
            <v>CORTADOS</v>
          </cell>
          <cell r="AG4379" t="str">
            <v>610</v>
          </cell>
        </row>
        <row r="4380">
          <cell r="J4380" t="str">
            <v>ALUNAC</v>
          </cell>
          <cell r="K4380" t="str">
            <v>27/07/19</v>
          </cell>
          <cell r="L4380" t="str">
            <v>MATE NORMAL 30 - 50 MICROPULG</v>
          </cell>
          <cell r="N4380" t="str">
            <v>SI / ANTICORROSIVO / 50 A 100 MG/FT2</v>
          </cell>
          <cell r="AG4380" t="str">
            <v>610</v>
          </cell>
          <cell r="AI4380" t="str">
            <v>ESTANDAR</v>
          </cell>
        </row>
        <row r="4381">
          <cell r="J4381" t="str">
            <v>c.jsfuen</v>
          </cell>
          <cell r="K4381" t="str">
            <v>26/07/19</v>
          </cell>
          <cell r="AG4381" t="str">
            <v>508</v>
          </cell>
        </row>
        <row r="4382">
          <cell r="J4382" t="str">
            <v>c.jsfuen</v>
          </cell>
          <cell r="K4382" t="str">
            <v>26/07/19</v>
          </cell>
          <cell r="AG4382" t="str">
            <v>508</v>
          </cell>
        </row>
        <row r="4383">
          <cell r="J4383" t="str">
            <v>c.jsfuen</v>
          </cell>
          <cell r="K4383" t="str">
            <v>26/07/19</v>
          </cell>
          <cell r="AG4383" t="str">
            <v>508</v>
          </cell>
        </row>
        <row r="4384">
          <cell r="J4384" t="str">
            <v>c.jsfuen</v>
          </cell>
          <cell r="K4384" t="str">
            <v>26/07/19</v>
          </cell>
          <cell r="AG4384" t="str">
            <v>508</v>
          </cell>
        </row>
        <row r="4385">
          <cell r="J4385" t="str">
            <v>c.jsfuen</v>
          </cell>
          <cell r="K4385" t="str">
            <v>26/07/19</v>
          </cell>
          <cell r="AG4385" t="str">
            <v>508</v>
          </cell>
        </row>
        <row r="4386">
          <cell r="J4386" t="str">
            <v>c.jsfuen</v>
          </cell>
          <cell r="K4386" t="str">
            <v>26/07/19</v>
          </cell>
          <cell r="AG4386" t="str">
            <v>508</v>
          </cell>
        </row>
        <row r="4387">
          <cell r="J4387" t="str">
            <v>c.jsfuen</v>
          </cell>
          <cell r="K4387" t="str">
            <v>26/07/19</v>
          </cell>
          <cell r="AG4387" t="str">
            <v>508</v>
          </cell>
        </row>
        <row r="4388">
          <cell r="J4388" t="str">
            <v>c.jsfuen</v>
          </cell>
          <cell r="K4388" t="str">
            <v>26/07/19</v>
          </cell>
          <cell r="AG4388" t="str">
            <v>508</v>
          </cell>
        </row>
        <row r="4389">
          <cell r="J4389" t="str">
            <v>c.jsfuen</v>
          </cell>
          <cell r="K4389" t="str">
            <v>26/07/19</v>
          </cell>
          <cell r="L4389" t="str">
            <v>MATE</v>
          </cell>
          <cell r="P4389" t="str">
            <v>LAMINACIÓN</v>
          </cell>
          <cell r="AG4389" t="str">
            <v>508</v>
          </cell>
        </row>
        <row r="4390">
          <cell r="J4390" t="str">
            <v>plcampos</v>
          </cell>
          <cell r="K4390" t="str">
            <v>12/05/20</v>
          </cell>
          <cell r="S4390" t="str">
            <v>TERNIUM CONTROLADA</v>
          </cell>
        </row>
        <row r="4391">
          <cell r="J4391" t="str">
            <v>ALUNAC</v>
          </cell>
          <cell r="K4391" t="str">
            <v>25/07/19</v>
          </cell>
          <cell r="L4391" t="str">
            <v>MATE NORMAL 30 - 50 MICROPULG</v>
          </cell>
          <cell r="N4391" t="str">
            <v>SI / ANTICORROSIVO / 50 A 100 MG/FT2</v>
          </cell>
          <cell r="P4391" t="str">
            <v>LAMINACIÓN</v>
          </cell>
          <cell r="AG4391" t="str">
            <v>610</v>
          </cell>
        </row>
        <row r="4392">
          <cell r="J4392" t="str">
            <v>c.jsfuen</v>
          </cell>
          <cell r="K4392" t="str">
            <v>25/07/19</v>
          </cell>
          <cell r="AG4392" t="str">
            <v>610</v>
          </cell>
          <cell r="AI4392" t="str">
            <v>ESTANDAR</v>
          </cell>
        </row>
        <row r="4393">
          <cell r="J4393" t="str">
            <v>c.jsfuen</v>
          </cell>
          <cell r="K4393" t="str">
            <v>25/07/19</v>
          </cell>
          <cell r="AG4393" t="str">
            <v>610</v>
          </cell>
          <cell r="AI4393" t="str">
            <v>ESTANDAR</v>
          </cell>
        </row>
        <row r="4394">
          <cell r="J4394" t="str">
            <v>c.jsfuen</v>
          </cell>
          <cell r="K4394" t="str">
            <v>25/07/19</v>
          </cell>
          <cell r="L4394" t="str">
            <v>MATE</v>
          </cell>
          <cell r="P4394" t="str">
            <v>LAMINACIÓN</v>
          </cell>
          <cell r="AG4394" t="str">
            <v>508</v>
          </cell>
        </row>
        <row r="4395">
          <cell r="J4395" t="str">
            <v>c.jsfuen</v>
          </cell>
          <cell r="K4395" t="str">
            <v>25/07/19</v>
          </cell>
          <cell r="AL4395" t="str">
            <v>TERNIUM 3.0 MM MAX</v>
          </cell>
        </row>
        <row r="4396">
          <cell r="J4396" t="str">
            <v>hpetterson</v>
          </cell>
          <cell r="K4396" t="str">
            <v>25/07/19</v>
          </cell>
          <cell r="M4396" t="str">
            <v>MATE</v>
          </cell>
          <cell r="N4396" t="str">
            <v>SI / ANTICORROSIVO / ACEITADO LIGERO</v>
          </cell>
          <cell r="P4396" t="str">
            <v>LAMINACIÓN</v>
          </cell>
          <cell r="AG4396" t="str">
            <v>508</v>
          </cell>
        </row>
        <row r="4397">
          <cell r="J4397" t="str">
            <v>hpetterson</v>
          </cell>
          <cell r="K4397" t="str">
            <v>25/07/19</v>
          </cell>
          <cell r="M4397" t="str">
            <v>MATE</v>
          </cell>
          <cell r="N4397" t="str">
            <v>SI / ANTICORROSIVO / ACEITADO LIGERO</v>
          </cell>
          <cell r="AG4397" t="str">
            <v>508</v>
          </cell>
          <cell r="AI4397" t="str">
            <v>ESTANDAR</v>
          </cell>
        </row>
        <row r="4398">
          <cell r="J4398" t="str">
            <v>hpetterson</v>
          </cell>
          <cell r="K4398" t="str">
            <v>25/07/19</v>
          </cell>
          <cell r="M4398" t="str">
            <v>MATE</v>
          </cell>
          <cell r="N4398" t="str">
            <v>SI / ANTICORROSIVO / ACEITADO LIGERO</v>
          </cell>
          <cell r="AG4398" t="str">
            <v>508</v>
          </cell>
          <cell r="AI4398" t="str">
            <v>ESTANDAR</v>
          </cell>
        </row>
        <row r="4399">
          <cell r="J4399" t="str">
            <v>c.jsfuen</v>
          </cell>
          <cell r="K4399" t="str">
            <v>25/07/19</v>
          </cell>
          <cell r="AG4399" t="str">
            <v>508</v>
          </cell>
        </row>
        <row r="4400">
          <cell r="J4400" t="str">
            <v>c.jsfuen</v>
          </cell>
          <cell r="K4400" t="str">
            <v>25/07/19</v>
          </cell>
          <cell r="AG4400" t="str">
            <v>508</v>
          </cell>
        </row>
        <row r="4401">
          <cell r="J4401" t="str">
            <v>c.jsfuen</v>
          </cell>
          <cell r="K4401" t="str">
            <v>25/07/19</v>
          </cell>
          <cell r="AG4401" t="str">
            <v>508</v>
          </cell>
        </row>
        <row r="4402">
          <cell r="J4402" t="str">
            <v>c.jsfuen</v>
          </cell>
          <cell r="K4402" t="str">
            <v>25/07/19</v>
          </cell>
          <cell r="AG4402" t="str">
            <v>508</v>
          </cell>
        </row>
        <row r="4403">
          <cell r="J4403" t="str">
            <v>c.jsfuen</v>
          </cell>
          <cell r="K4403" t="str">
            <v>25/07/19</v>
          </cell>
          <cell r="AG4403" t="str">
            <v>508</v>
          </cell>
        </row>
        <row r="4404">
          <cell r="J4404" t="str">
            <v>c.jsfuen</v>
          </cell>
          <cell r="K4404" t="str">
            <v>25/07/19</v>
          </cell>
          <cell r="AG4404" t="str">
            <v>508</v>
          </cell>
        </row>
        <row r="4405">
          <cell r="J4405" t="str">
            <v>c.jsfuen</v>
          </cell>
          <cell r="K4405" t="str">
            <v>25/07/19</v>
          </cell>
          <cell r="AG4405" t="str">
            <v>508</v>
          </cell>
        </row>
        <row r="4406">
          <cell r="J4406" t="str">
            <v>c.jsfuen</v>
          </cell>
          <cell r="K4406" t="str">
            <v>25/07/19</v>
          </cell>
          <cell r="AG4406" t="str">
            <v>508</v>
          </cell>
        </row>
        <row r="4407">
          <cell r="J4407" t="str">
            <v>c.jsfuen</v>
          </cell>
          <cell r="K4407" t="str">
            <v>25/07/19</v>
          </cell>
          <cell r="AG4407" t="str">
            <v>508</v>
          </cell>
        </row>
        <row r="4408">
          <cell r="J4408" t="str">
            <v>c.jsfuen</v>
          </cell>
          <cell r="K4408" t="str">
            <v>25/07/19</v>
          </cell>
          <cell r="AG4408" t="str">
            <v>508</v>
          </cell>
        </row>
        <row r="4409">
          <cell r="J4409" t="str">
            <v>c.jsfuen</v>
          </cell>
          <cell r="K4409" t="str">
            <v>25/07/19</v>
          </cell>
          <cell r="AG4409" t="str">
            <v>508</v>
          </cell>
        </row>
        <row r="4410">
          <cell r="J4410" t="str">
            <v>c.jsfuen</v>
          </cell>
          <cell r="K4410" t="str">
            <v>25/07/19</v>
          </cell>
          <cell r="AG4410" t="str">
            <v>508</v>
          </cell>
        </row>
        <row r="4411">
          <cell r="J4411" t="str">
            <v>c.jsfuen</v>
          </cell>
          <cell r="K4411" t="str">
            <v>25/07/19</v>
          </cell>
          <cell r="AG4411" t="str">
            <v>508</v>
          </cell>
        </row>
        <row r="4412">
          <cell r="J4412" t="str">
            <v>c.jsfuen</v>
          </cell>
          <cell r="K4412" t="str">
            <v>25/07/19</v>
          </cell>
          <cell r="AG4412" t="str">
            <v>508</v>
          </cell>
        </row>
        <row r="4413">
          <cell r="J4413" t="str">
            <v>c.jsfuen</v>
          </cell>
          <cell r="K4413" t="str">
            <v>25/07/19</v>
          </cell>
          <cell r="AG4413" t="str">
            <v>508</v>
          </cell>
        </row>
        <row r="4414">
          <cell r="J4414" t="str">
            <v>c.jsfuen</v>
          </cell>
          <cell r="K4414" t="str">
            <v>25/07/19</v>
          </cell>
          <cell r="AG4414" t="str">
            <v>508</v>
          </cell>
        </row>
        <row r="4415">
          <cell r="J4415" t="str">
            <v>c.jsfuen</v>
          </cell>
          <cell r="K4415" t="str">
            <v>25/07/19</v>
          </cell>
          <cell r="AG4415" t="str">
            <v>508</v>
          </cell>
        </row>
        <row r="4416">
          <cell r="J4416" t="str">
            <v>c.jsfuen</v>
          </cell>
          <cell r="K4416" t="str">
            <v>25/07/19</v>
          </cell>
          <cell r="AG4416" t="str">
            <v>508</v>
          </cell>
        </row>
        <row r="4417">
          <cell r="J4417" t="str">
            <v>c.jsfuen</v>
          </cell>
          <cell r="K4417" t="str">
            <v>25/07/19</v>
          </cell>
          <cell r="AG4417" t="str">
            <v>508</v>
          </cell>
        </row>
        <row r="4418">
          <cell r="J4418" t="str">
            <v>c.jsfuen</v>
          </cell>
          <cell r="K4418" t="str">
            <v>25/07/19</v>
          </cell>
          <cell r="AG4418" t="str">
            <v>508</v>
          </cell>
        </row>
        <row r="4419">
          <cell r="J4419" t="str">
            <v>c.jsfuen</v>
          </cell>
          <cell r="K4419" t="str">
            <v>25/07/19</v>
          </cell>
          <cell r="AG4419" t="str">
            <v>508</v>
          </cell>
        </row>
        <row r="4420">
          <cell r="J4420" t="str">
            <v>c.jsfuen</v>
          </cell>
          <cell r="K4420" t="str">
            <v>25/07/19</v>
          </cell>
          <cell r="AG4420" t="str">
            <v>508</v>
          </cell>
        </row>
        <row r="4421">
          <cell r="J4421" t="str">
            <v>c.jsfuen</v>
          </cell>
          <cell r="K4421" t="str">
            <v>25/07/19</v>
          </cell>
          <cell r="AG4421" t="str">
            <v>508</v>
          </cell>
        </row>
        <row r="4422">
          <cell r="J4422" t="str">
            <v>c.jsfuen</v>
          </cell>
          <cell r="K4422" t="str">
            <v>25/07/19</v>
          </cell>
          <cell r="AG4422" t="str">
            <v>508</v>
          </cell>
        </row>
        <row r="4423">
          <cell r="J4423" t="str">
            <v>c.jsfuen</v>
          </cell>
          <cell r="K4423" t="str">
            <v>25/07/19</v>
          </cell>
          <cell r="AG4423" t="str">
            <v>508</v>
          </cell>
        </row>
        <row r="4424">
          <cell r="J4424" t="str">
            <v>c.jsfuen</v>
          </cell>
          <cell r="K4424" t="str">
            <v>25/07/19</v>
          </cell>
          <cell r="AG4424" t="str">
            <v>508</v>
          </cell>
        </row>
        <row r="4425">
          <cell r="J4425" t="str">
            <v>daveliz</v>
          </cell>
          <cell r="K4425" t="str">
            <v>29/07/19</v>
          </cell>
          <cell r="N4425" t="str">
            <v>SI / ANTICORROSIVO / 100 A 150 MG/FT2</v>
          </cell>
          <cell r="AG4425" t="str">
            <v>610</v>
          </cell>
          <cell r="AI4425" t="str">
            <v>ESTANDAR</v>
          </cell>
        </row>
        <row r="4426">
          <cell r="J4426" t="str">
            <v>daveliz</v>
          </cell>
          <cell r="K4426" t="str">
            <v>25/07/19</v>
          </cell>
          <cell r="AG4426" t="str">
            <v>610</v>
          </cell>
          <cell r="AI4426" t="str">
            <v>ESTANDAR</v>
          </cell>
        </row>
        <row r="4427">
          <cell r="J4427" t="str">
            <v>c.jsfuen</v>
          </cell>
          <cell r="K4427" t="str">
            <v>24/07/19</v>
          </cell>
          <cell r="AL4427" t="str">
            <v>TERNIUM 3.0 MM MAX</v>
          </cell>
        </row>
        <row r="4428">
          <cell r="J4428" t="str">
            <v>jsalazfu</v>
          </cell>
          <cell r="K4428" t="str">
            <v>04/05/20</v>
          </cell>
          <cell r="L4428" t="str">
            <v>MATE NORMAL 30 - 50 MICROPULG</v>
          </cell>
          <cell r="N4428" t="str">
            <v>SI / ANTICORROSIVO / 50 A 100 MG/FT2</v>
          </cell>
          <cell r="P4428" t="str">
            <v>LAMINACIÓN</v>
          </cell>
          <cell r="AG4428" t="str">
            <v>610</v>
          </cell>
        </row>
        <row r="4429">
          <cell r="J4429" t="str">
            <v>c.jsfuen</v>
          </cell>
          <cell r="K4429" t="str">
            <v>24/07/19</v>
          </cell>
          <cell r="P4429" t="str">
            <v>LAMINACIÓN</v>
          </cell>
          <cell r="AG4429" t="str">
            <v>711</v>
          </cell>
        </row>
        <row r="4430">
          <cell r="J4430" t="str">
            <v>c.jsfuen</v>
          </cell>
          <cell r="K4430" t="str">
            <v>24/07/19</v>
          </cell>
          <cell r="AG4430" t="str">
            <v>711</v>
          </cell>
          <cell r="AI4430" t="str">
            <v>ESTANDAR</v>
          </cell>
        </row>
        <row r="4431">
          <cell r="J4431" t="str">
            <v>ALUNAC</v>
          </cell>
          <cell r="K4431" t="str">
            <v>23/07/19</v>
          </cell>
          <cell r="L4431" t="str">
            <v>MATE NORMAL 30 - 50 MICROPULG</v>
          </cell>
          <cell r="N4431" t="str">
            <v>SI / ANTICORROSIVO / 50 A 100 MG/FT2</v>
          </cell>
          <cell r="AG4431" t="str">
            <v>610</v>
          </cell>
          <cell r="AI4431" t="str">
            <v>ESTANDAR</v>
          </cell>
        </row>
        <row r="4432">
          <cell r="J4432" t="str">
            <v>c.jsfuen</v>
          </cell>
          <cell r="K4432" t="str">
            <v>23/07/19</v>
          </cell>
          <cell r="AG4432" t="str">
            <v>508</v>
          </cell>
        </row>
        <row r="4433">
          <cell r="J4433" t="str">
            <v>c.jsfuen</v>
          </cell>
          <cell r="K4433" t="str">
            <v>23/07/19</v>
          </cell>
          <cell r="AG4433" t="str">
            <v>508</v>
          </cell>
          <cell r="AI4433" t="str">
            <v>ESTANDAR</v>
          </cell>
        </row>
        <row r="4434">
          <cell r="J4434" t="str">
            <v>hpetterson</v>
          </cell>
          <cell r="K4434" t="str">
            <v>07/02/20</v>
          </cell>
          <cell r="M4434" t="str">
            <v>MATE</v>
          </cell>
          <cell r="N4434" t="str">
            <v>SI / ANTICORROSIVO / ACEITADO LIGERO</v>
          </cell>
          <cell r="AG4434" t="str">
            <v>610</v>
          </cell>
          <cell r="AI4434" t="str">
            <v>ESTANDAR</v>
          </cell>
        </row>
        <row r="4435">
          <cell r="J4435" t="str">
            <v>ALUNAC</v>
          </cell>
          <cell r="K4435" t="str">
            <v>23/07/19</v>
          </cell>
          <cell r="L4435" t="str">
            <v>MATE NORMAL 30 - 50 MICROPULG</v>
          </cell>
          <cell r="N4435" t="str">
            <v>SI / ANTICORROSIVO / 50 A 100 MG/FT2</v>
          </cell>
          <cell r="P4435" t="str">
            <v>CORTADOS</v>
          </cell>
          <cell r="AL4435" t="str">
            <v>TERNIUM 1.5 MM MAX</v>
          </cell>
        </row>
        <row r="4436">
          <cell r="J4436" t="str">
            <v>c.jsfuen</v>
          </cell>
          <cell r="K4436" t="str">
            <v>23/07/19</v>
          </cell>
          <cell r="AG4436" t="str">
            <v>508</v>
          </cell>
        </row>
        <row r="4437">
          <cell r="J4437" t="str">
            <v>hpetterson</v>
          </cell>
          <cell r="K4437" t="str">
            <v>22/07/19</v>
          </cell>
          <cell r="AG4437" t="str">
            <v>508</v>
          </cell>
          <cell r="AI4437" t="str">
            <v>ESTANDAR</v>
          </cell>
        </row>
        <row r="4438">
          <cell r="J4438" t="str">
            <v>jgarzavi</v>
          </cell>
          <cell r="K4438" t="str">
            <v>22/07/19</v>
          </cell>
          <cell r="N4438" t="str">
            <v>SI / ANTICORROSIVO / 100 A 150 MG/FT2</v>
          </cell>
          <cell r="P4438" t="str">
            <v>CORTADOS</v>
          </cell>
          <cell r="AG4438" t="str">
            <v>610</v>
          </cell>
        </row>
        <row r="4439">
          <cell r="J4439" t="str">
            <v>ALUNAC</v>
          </cell>
          <cell r="K4439" t="str">
            <v>22/07/19</v>
          </cell>
          <cell r="AG4439" t="str">
            <v>508</v>
          </cell>
        </row>
        <row r="4440">
          <cell r="J4440" t="str">
            <v>ALUNAC</v>
          </cell>
          <cell r="K4440" t="str">
            <v>22/07/19</v>
          </cell>
        </row>
        <row r="4441">
          <cell r="J4441" t="str">
            <v>daveliz</v>
          </cell>
          <cell r="K4441" t="str">
            <v>19/07/19</v>
          </cell>
          <cell r="P4441" t="str">
            <v>LAMINACIÓN</v>
          </cell>
          <cell r="AG4441" t="str">
            <v>711</v>
          </cell>
        </row>
        <row r="4442">
          <cell r="J4442" t="str">
            <v>daveliz</v>
          </cell>
          <cell r="K4442" t="str">
            <v>19/07/19</v>
          </cell>
          <cell r="P4442" t="str">
            <v>CORTADOS</v>
          </cell>
          <cell r="AL4442" t="str">
            <v>TERNIUM 3.0 MM MAX</v>
          </cell>
        </row>
        <row r="4443">
          <cell r="J4443" t="str">
            <v>hpetterson</v>
          </cell>
          <cell r="K4443" t="str">
            <v>19/07/19</v>
          </cell>
          <cell r="AL4443" t="str">
            <v>TERNIUM 1.5 MM MAX</v>
          </cell>
        </row>
        <row r="4444">
          <cell r="J4444" t="str">
            <v>hpetterson</v>
          </cell>
          <cell r="K4444" t="str">
            <v>19/07/19</v>
          </cell>
          <cell r="AL4444" t="str">
            <v>TERNIUM 1.5 MM MAX</v>
          </cell>
        </row>
        <row r="4445">
          <cell r="J4445" t="str">
            <v>hpetterson</v>
          </cell>
          <cell r="K4445" t="str">
            <v>19/07/19</v>
          </cell>
          <cell r="AL4445" t="str">
            <v>TERNIUM 1.5 MM MAX</v>
          </cell>
        </row>
        <row r="4446">
          <cell r="J4446" t="str">
            <v>c.jsfuen</v>
          </cell>
          <cell r="K4446" t="str">
            <v>19/07/19</v>
          </cell>
          <cell r="AG4446" t="str">
            <v>508</v>
          </cell>
        </row>
        <row r="4447">
          <cell r="J4447" t="str">
            <v>hpetterson</v>
          </cell>
          <cell r="K4447" t="str">
            <v>19/07/19</v>
          </cell>
          <cell r="AL4447" t="str">
            <v>TERNIUM 1.5 MM MAX</v>
          </cell>
        </row>
        <row r="4448">
          <cell r="J4448" t="str">
            <v>c.jsfuen</v>
          </cell>
          <cell r="K4448" t="str">
            <v>19/07/19</v>
          </cell>
          <cell r="AG4448" t="str">
            <v>508</v>
          </cell>
        </row>
        <row r="4449">
          <cell r="J4449" t="str">
            <v>c.jsfuen</v>
          </cell>
          <cell r="K4449" t="str">
            <v>19/07/19</v>
          </cell>
          <cell r="AG4449" t="str">
            <v>508</v>
          </cell>
          <cell r="AI4449" t="str">
            <v>ESTANDAR</v>
          </cell>
        </row>
        <row r="4450">
          <cell r="J4450" t="str">
            <v>hpetterson</v>
          </cell>
          <cell r="K4450" t="str">
            <v>31/10/19</v>
          </cell>
          <cell r="AG4450" t="str">
            <v>508</v>
          </cell>
        </row>
        <row r="4451">
          <cell r="J4451" t="str">
            <v>c.jsfuen</v>
          </cell>
          <cell r="K4451" t="str">
            <v>19/07/19</v>
          </cell>
          <cell r="AG4451" t="str">
            <v>508</v>
          </cell>
        </row>
        <row r="4452">
          <cell r="J4452" t="str">
            <v>c.jsfuen</v>
          </cell>
          <cell r="K4452" t="str">
            <v>19/07/19</v>
          </cell>
          <cell r="AG4452" t="str">
            <v>508</v>
          </cell>
          <cell r="AI4452" t="str">
            <v>ESTANDAR</v>
          </cell>
        </row>
        <row r="4453">
          <cell r="J4453" t="str">
            <v>c.jsfuen</v>
          </cell>
          <cell r="K4453" t="str">
            <v>19/07/19</v>
          </cell>
          <cell r="AG4453" t="str">
            <v>508</v>
          </cell>
        </row>
        <row r="4454">
          <cell r="J4454" t="str">
            <v>c.jsfuen</v>
          </cell>
          <cell r="K4454" t="str">
            <v>19/07/19</v>
          </cell>
          <cell r="AG4454" t="str">
            <v>508</v>
          </cell>
        </row>
        <row r="4455">
          <cell r="J4455" t="str">
            <v>c.jsfuen</v>
          </cell>
          <cell r="K4455" t="str">
            <v>19/07/19</v>
          </cell>
          <cell r="AG4455" t="str">
            <v>508</v>
          </cell>
        </row>
        <row r="4456">
          <cell r="J4456" t="str">
            <v>c.jsfuen</v>
          </cell>
          <cell r="K4456" t="str">
            <v>19/07/19</v>
          </cell>
          <cell r="AG4456" t="str">
            <v>508</v>
          </cell>
          <cell r="AI4456" t="str">
            <v>ESTANDAR</v>
          </cell>
        </row>
        <row r="4457">
          <cell r="J4457" t="str">
            <v>c.jsfuen</v>
          </cell>
          <cell r="K4457" t="str">
            <v>19/07/19</v>
          </cell>
          <cell r="AG4457" t="str">
            <v>508</v>
          </cell>
          <cell r="AI4457" t="str">
            <v>ESTANDAR</v>
          </cell>
        </row>
        <row r="4458">
          <cell r="J4458" t="str">
            <v>vflores</v>
          </cell>
          <cell r="K4458" t="str">
            <v>18/07/19</v>
          </cell>
          <cell r="AG4458" t="str">
            <v>508</v>
          </cell>
        </row>
        <row r="4459">
          <cell r="J4459" t="str">
            <v>vflores</v>
          </cell>
          <cell r="K4459" t="str">
            <v>18/07/19</v>
          </cell>
          <cell r="AG4459" t="str">
            <v>508</v>
          </cell>
        </row>
        <row r="4460">
          <cell r="J4460" t="str">
            <v>vflores</v>
          </cell>
          <cell r="K4460" t="str">
            <v>18/07/19</v>
          </cell>
          <cell r="AG4460" t="str">
            <v>508</v>
          </cell>
        </row>
        <row r="4461">
          <cell r="J4461" t="str">
            <v>vflores</v>
          </cell>
          <cell r="K4461" t="str">
            <v>18/07/19</v>
          </cell>
          <cell r="AG4461" t="str">
            <v>508</v>
          </cell>
        </row>
        <row r="4462">
          <cell r="J4462" t="str">
            <v>vflores</v>
          </cell>
          <cell r="K4462" t="str">
            <v>18/07/19</v>
          </cell>
          <cell r="AG4462" t="str">
            <v>508</v>
          </cell>
        </row>
        <row r="4463">
          <cell r="J4463" t="str">
            <v>c.yramro</v>
          </cell>
          <cell r="K4463" t="str">
            <v>02/09/19</v>
          </cell>
          <cell r="AG4463" t="str">
            <v>508</v>
          </cell>
        </row>
        <row r="4464">
          <cell r="J4464" t="str">
            <v>c.yramro</v>
          </cell>
          <cell r="K4464" t="str">
            <v>02/09/19</v>
          </cell>
          <cell r="AG4464" t="str">
            <v>508</v>
          </cell>
        </row>
        <row r="4465">
          <cell r="J4465" t="str">
            <v>c.yramro</v>
          </cell>
          <cell r="K4465" t="str">
            <v>02/09/19</v>
          </cell>
          <cell r="AG4465" t="str">
            <v>508</v>
          </cell>
        </row>
        <row r="4466">
          <cell r="J4466" t="str">
            <v>c.yramro</v>
          </cell>
          <cell r="K4466" t="str">
            <v>02/09/19</v>
          </cell>
          <cell r="AG4466" t="str">
            <v>508</v>
          </cell>
        </row>
        <row r="4467">
          <cell r="J4467" t="str">
            <v>c.yramro</v>
          </cell>
          <cell r="K4467" t="str">
            <v>02/09/19</v>
          </cell>
          <cell r="AG4467" t="str">
            <v>508</v>
          </cell>
        </row>
        <row r="4468">
          <cell r="J4468" t="str">
            <v>vflores</v>
          </cell>
          <cell r="K4468" t="str">
            <v>18/07/19</v>
          </cell>
          <cell r="AG4468" t="str">
            <v>508</v>
          </cell>
        </row>
        <row r="4469">
          <cell r="J4469" t="str">
            <v>c.yramro</v>
          </cell>
          <cell r="K4469" t="str">
            <v>02/09/19</v>
          </cell>
          <cell r="AG4469" t="str">
            <v>508</v>
          </cell>
        </row>
        <row r="4470">
          <cell r="J4470" t="str">
            <v>vflores</v>
          </cell>
          <cell r="K4470" t="str">
            <v>18/07/19</v>
          </cell>
          <cell r="AG4470" t="str">
            <v>508</v>
          </cell>
        </row>
        <row r="4471">
          <cell r="J4471" t="str">
            <v>vflores</v>
          </cell>
          <cell r="K4471" t="str">
            <v>18/07/19</v>
          </cell>
          <cell r="AG4471" t="str">
            <v>508</v>
          </cell>
        </row>
        <row r="4472">
          <cell r="J4472" t="str">
            <v>vflores</v>
          </cell>
          <cell r="K4472" t="str">
            <v>18/07/19</v>
          </cell>
          <cell r="AG4472" t="str">
            <v>508</v>
          </cell>
        </row>
        <row r="4473">
          <cell r="J4473" t="str">
            <v>vflores</v>
          </cell>
          <cell r="K4473" t="str">
            <v>18/07/19</v>
          </cell>
          <cell r="AG4473" t="str">
            <v>508</v>
          </cell>
        </row>
        <row r="4474">
          <cell r="J4474" t="str">
            <v>vflores</v>
          </cell>
          <cell r="K4474" t="str">
            <v>18/07/19</v>
          </cell>
          <cell r="AG4474" t="str">
            <v>508</v>
          </cell>
        </row>
        <row r="4475">
          <cell r="J4475" t="str">
            <v>vflores</v>
          </cell>
          <cell r="K4475" t="str">
            <v>18/07/19</v>
          </cell>
          <cell r="AG4475" t="str">
            <v>508</v>
          </cell>
        </row>
        <row r="4476">
          <cell r="J4476" t="str">
            <v>vflores</v>
          </cell>
          <cell r="K4476" t="str">
            <v>18/07/19</v>
          </cell>
          <cell r="AG4476" t="str">
            <v>508</v>
          </cell>
        </row>
        <row r="4477">
          <cell r="J4477" t="str">
            <v>vflores</v>
          </cell>
          <cell r="K4477" t="str">
            <v>18/07/19</v>
          </cell>
          <cell r="AG4477" t="str">
            <v>508</v>
          </cell>
        </row>
        <row r="4478">
          <cell r="J4478" t="str">
            <v>vflores</v>
          </cell>
          <cell r="K4478" t="str">
            <v>18/07/19</v>
          </cell>
          <cell r="AG4478" t="str">
            <v>508</v>
          </cell>
        </row>
        <row r="4479">
          <cell r="J4479" t="str">
            <v>vflores</v>
          </cell>
          <cell r="K4479" t="str">
            <v>18/07/19</v>
          </cell>
          <cell r="AG4479" t="str">
            <v>508</v>
          </cell>
        </row>
        <row r="4480">
          <cell r="J4480" t="str">
            <v>vflores</v>
          </cell>
          <cell r="K4480" t="str">
            <v>18/07/19</v>
          </cell>
          <cell r="AG4480" t="str">
            <v>508</v>
          </cell>
        </row>
        <row r="4481">
          <cell r="J4481" t="str">
            <v>vflores</v>
          </cell>
          <cell r="K4481" t="str">
            <v>18/07/19</v>
          </cell>
          <cell r="AG4481" t="str">
            <v>508</v>
          </cell>
        </row>
        <row r="4482">
          <cell r="J4482" t="str">
            <v>vflores</v>
          </cell>
          <cell r="K4482" t="str">
            <v>18/07/19</v>
          </cell>
          <cell r="AG4482" t="str">
            <v>508</v>
          </cell>
        </row>
        <row r="4483">
          <cell r="J4483" t="str">
            <v>hpetterson</v>
          </cell>
          <cell r="K4483" t="str">
            <v>23/07/19</v>
          </cell>
          <cell r="N4483" t="str">
            <v>NO</v>
          </cell>
          <cell r="P4483" t="str">
            <v>CORTADOS</v>
          </cell>
          <cell r="AG4483" t="str">
            <v>610</v>
          </cell>
        </row>
        <row r="4484">
          <cell r="J4484" t="str">
            <v>daveliz</v>
          </cell>
          <cell r="K4484" t="str">
            <v>18/07/19</v>
          </cell>
          <cell r="N4484" t="str">
            <v>SI / ANTICORROSIVO / 100 A 150 MG/FT2</v>
          </cell>
          <cell r="P4484" t="str">
            <v>CORTADOS</v>
          </cell>
          <cell r="AG4484" t="str">
            <v>610</v>
          </cell>
        </row>
        <row r="4485">
          <cell r="J4485" t="str">
            <v>hpetterson</v>
          </cell>
          <cell r="K4485" t="str">
            <v>18/07/19</v>
          </cell>
          <cell r="M4485" t="str">
            <v>MATE</v>
          </cell>
          <cell r="N4485" t="str">
            <v>NO</v>
          </cell>
          <cell r="P4485" t="str">
            <v>LAMINACIÓN</v>
          </cell>
          <cell r="AG4485" t="str">
            <v>508</v>
          </cell>
        </row>
        <row r="4486">
          <cell r="J4486" t="str">
            <v>ALUNAC</v>
          </cell>
          <cell r="K4486" t="str">
            <v>24/07/19</v>
          </cell>
          <cell r="P4486" t="str">
            <v>LAMINACIÓN</v>
          </cell>
          <cell r="AG4486" t="str">
            <v>762</v>
          </cell>
        </row>
        <row r="4487">
          <cell r="J4487" t="str">
            <v>daveliz</v>
          </cell>
          <cell r="K4487" t="str">
            <v>17/07/19</v>
          </cell>
          <cell r="P4487" t="str">
            <v>LAMINACIÓN</v>
          </cell>
          <cell r="AL4487" t="str">
            <v>TERNIUM 6.0 MM MAX</v>
          </cell>
        </row>
        <row r="4488">
          <cell r="J4488" t="str">
            <v>hpetterson</v>
          </cell>
          <cell r="K4488" t="str">
            <v>17/07/19</v>
          </cell>
          <cell r="M4488" t="str">
            <v>MATE</v>
          </cell>
          <cell r="N4488" t="str">
            <v>SI / ANTICORROSIVO / ACEITADO LIGERO</v>
          </cell>
          <cell r="P4488" t="str">
            <v>CORTADOS</v>
          </cell>
          <cell r="AG4488" t="str">
            <v>610</v>
          </cell>
        </row>
        <row r="4489">
          <cell r="J4489" t="str">
            <v>c.jsfuen</v>
          </cell>
          <cell r="K4489" t="str">
            <v>17/07/19</v>
          </cell>
          <cell r="AG4489" t="str">
            <v>508</v>
          </cell>
        </row>
        <row r="4490">
          <cell r="J4490" t="str">
            <v>vflores</v>
          </cell>
          <cell r="K4490" t="str">
            <v>17/07/19</v>
          </cell>
          <cell r="AG4490" t="str">
            <v>508</v>
          </cell>
        </row>
        <row r="4491">
          <cell r="J4491" t="str">
            <v>vflores</v>
          </cell>
          <cell r="K4491" t="str">
            <v>17/07/19</v>
          </cell>
          <cell r="AG4491" t="str">
            <v>508</v>
          </cell>
        </row>
        <row r="4492">
          <cell r="J4492" t="str">
            <v>vflores</v>
          </cell>
          <cell r="K4492" t="str">
            <v>17/07/19</v>
          </cell>
          <cell r="AG4492" t="str">
            <v>508</v>
          </cell>
        </row>
        <row r="4493">
          <cell r="J4493" t="str">
            <v>c.yramro</v>
          </cell>
          <cell r="K4493" t="str">
            <v>02/09/19</v>
          </cell>
          <cell r="AG4493" t="str">
            <v>508</v>
          </cell>
        </row>
        <row r="4494">
          <cell r="J4494" t="str">
            <v>vflores</v>
          </cell>
          <cell r="K4494" t="str">
            <v>17/07/19</v>
          </cell>
          <cell r="AG4494" t="str">
            <v>508</v>
          </cell>
        </row>
        <row r="4495">
          <cell r="J4495" t="str">
            <v>vflores</v>
          </cell>
          <cell r="K4495" t="str">
            <v>17/07/19</v>
          </cell>
          <cell r="AG4495" t="str">
            <v>508</v>
          </cell>
        </row>
        <row r="4496">
          <cell r="J4496" t="str">
            <v>vflores</v>
          </cell>
          <cell r="K4496" t="str">
            <v>17/07/19</v>
          </cell>
          <cell r="AG4496" t="str">
            <v>508</v>
          </cell>
        </row>
        <row r="4497">
          <cell r="J4497" t="str">
            <v>vflores</v>
          </cell>
          <cell r="K4497" t="str">
            <v>17/07/19</v>
          </cell>
          <cell r="AG4497" t="str">
            <v>508</v>
          </cell>
        </row>
        <row r="4498">
          <cell r="J4498" t="str">
            <v>vflores</v>
          </cell>
          <cell r="K4498" t="str">
            <v>17/07/19</v>
          </cell>
          <cell r="AG4498" t="str">
            <v>508</v>
          </cell>
        </row>
        <row r="4499">
          <cell r="J4499" t="str">
            <v>vflores</v>
          </cell>
          <cell r="K4499" t="str">
            <v>17/07/19</v>
          </cell>
          <cell r="AG4499" t="str">
            <v>508</v>
          </cell>
        </row>
        <row r="4500">
          <cell r="J4500" t="str">
            <v>vflores</v>
          </cell>
          <cell r="K4500" t="str">
            <v>17/07/19</v>
          </cell>
          <cell r="AG4500" t="str">
            <v>508</v>
          </cell>
        </row>
        <row r="4501">
          <cell r="J4501" t="str">
            <v>c.yramro</v>
          </cell>
          <cell r="K4501" t="str">
            <v>02/09/19</v>
          </cell>
          <cell r="AG4501" t="str">
            <v>508</v>
          </cell>
        </row>
        <row r="4502">
          <cell r="J4502" t="str">
            <v>c.yramro</v>
          </cell>
          <cell r="K4502" t="str">
            <v>02/09/19</v>
          </cell>
          <cell r="AG4502" t="str">
            <v>508</v>
          </cell>
        </row>
        <row r="4503">
          <cell r="J4503" t="str">
            <v>vflores</v>
          </cell>
          <cell r="K4503" t="str">
            <v>17/07/19</v>
          </cell>
          <cell r="AG4503" t="str">
            <v>508</v>
          </cell>
        </row>
        <row r="4504">
          <cell r="J4504" t="str">
            <v>vflores</v>
          </cell>
          <cell r="K4504" t="str">
            <v>17/07/19</v>
          </cell>
          <cell r="AG4504" t="str">
            <v>508</v>
          </cell>
        </row>
        <row r="4505">
          <cell r="J4505" t="str">
            <v>vflores</v>
          </cell>
          <cell r="K4505" t="str">
            <v>17/07/19</v>
          </cell>
          <cell r="AG4505" t="str">
            <v>508</v>
          </cell>
        </row>
        <row r="4506">
          <cell r="J4506" t="str">
            <v>vflores</v>
          </cell>
          <cell r="K4506" t="str">
            <v>17/07/19</v>
          </cell>
          <cell r="AG4506" t="str">
            <v>508</v>
          </cell>
        </row>
        <row r="4507">
          <cell r="J4507" t="str">
            <v>c.yramro</v>
          </cell>
          <cell r="K4507" t="str">
            <v>02/09/19</v>
          </cell>
          <cell r="AG4507" t="str">
            <v>508</v>
          </cell>
        </row>
        <row r="4508">
          <cell r="J4508" t="str">
            <v>c.yramro</v>
          </cell>
          <cell r="K4508" t="str">
            <v>02/09/19</v>
          </cell>
          <cell r="AG4508" t="str">
            <v>508</v>
          </cell>
        </row>
        <row r="4509">
          <cell r="J4509" t="str">
            <v>c.yramro</v>
          </cell>
          <cell r="K4509" t="str">
            <v>02/09/19</v>
          </cell>
          <cell r="AG4509" t="str">
            <v>508</v>
          </cell>
        </row>
        <row r="4510">
          <cell r="J4510" t="str">
            <v>c.yramro</v>
          </cell>
          <cell r="K4510" t="str">
            <v>02/09/19</v>
          </cell>
          <cell r="AG4510" t="str">
            <v>508</v>
          </cell>
        </row>
        <row r="4511">
          <cell r="J4511" t="str">
            <v>c.yramro</v>
          </cell>
          <cell r="K4511" t="str">
            <v>02/09/19</v>
          </cell>
          <cell r="AG4511" t="str">
            <v>508</v>
          </cell>
        </row>
        <row r="4512">
          <cell r="J4512" t="str">
            <v>vflores</v>
          </cell>
          <cell r="K4512" t="str">
            <v>17/07/19</v>
          </cell>
          <cell r="AG4512" t="str">
            <v>508</v>
          </cell>
        </row>
        <row r="4513">
          <cell r="J4513" t="str">
            <v>vflores</v>
          </cell>
          <cell r="K4513" t="str">
            <v>17/07/19</v>
          </cell>
          <cell r="AG4513" t="str">
            <v>508</v>
          </cell>
        </row>
        <row r="4514">
          <cell r="J4514" t="str">
            <v>c.yramro</v>
          </cell>
          <cell r="K4514" t="str">
            <v>02/09/19</v>
          </cell>
          <cell r="AG4514" t="str">
            <v>508</v>
          </cell>
        </row>
        <row r="4515">
          <cell r="J4515" t="str">
            <v>c.jsfuen</v>
          </cell>
          <cell r="K4515" t="str">
            <v>17/07/19</v>
          </cell>
          <cell r="AG4515" t="str">
            <v>508</v>
          </cell>
        </row>
        <row r="4516">
          <cell r="J4516" t="str">
            <v>hpetterson</v>
          </cell>
          <cell r="K4516" t="str">
            <v>17/07/19</v>
          </cell>
          <cell r="M4516" t="str">
            <v>MATE</v>
          </cell>
          <cell r="N4516" t="str">
            <v>SI / ANTICORROSIVO / ACEITADO LIGERO</v>
          </cell>
          <cell r="P4516" t="str">
            <v>CORTADOS</v>
          </cell>
          <cell r="AG4516" t="str">
            <v>610</v>
          </cell>
        </row>
        <row r="4517">
          <cell r="J4517" t="str">
            <v>jgarzavi</v>
          </cell>
          <cell r="K4517" t="str">
            <v>17/07/19</v>
          </cell>
          <cell r="N4517" t="str">
            <v>SI / ANTICORROSIVO / 100 A 150 MG/FT2</v>
          </cell>
          <cell r="P4517" t="str">
            <v>LAMINACIÓN</v>
          </cell>
          <cell r="AG4517" t="str">
            <v>508</v>
          </cell>
        </row>
        <row r="4518">
          <cell r="J4518" t="str">
            <v>vflores</v>
          </cell>
          <cell r="K4518" t="str">
            <v>17/07/19</v>
          </cell>
          <cell r="AG4518" t="str">
            <v>508</v>
          </cell>
        </row>
        <row r="4519">
          <cell r="J4519" t="str">
            <v>vflores</v>
          </cell>
          <cell r="K4519" t="str">
            <v>17/07/19</v>
          </cell>
          <cell r="AG4519" t="str">
            <v>508</v>
          </cell>
        </row>
        <row r="4520">
          <cell r="J4520" t="str">
            <v>vflores</v>
          </cell>
          <cell r="K4520" t="str">
            <v>17/07/19</v>
          </cell>
          <cell r="AG4520" t="str">
            <v>508</v>
          </cell>
        </row>
        <row r="4521">
          <cell r="J4521" t="str">
            <v>vflores</v>
          </cell>
          <cell r="K4521" t="str">
            <v>17/07/19</v>
          </cell>
          <cell r="AG4521" t="str">
            <v>508</v>
          </cell>
        </row>
        <row r="4522">
          <cell r="J4522" t="str">
            <v>vflores</v>
          </cell>
          <cell r="K4522" t="str">
            <v>17/07/19</v>
          </cell>
          <cell r="AG4522" t="str">
            <v>508</v>
          </cell>
        </row>
        <row r="4523">
          <cell r="J4523" t="str">
            <v>vflores</v>
          </cell>
          <cell r="K4523" t="str">
            <v>17/07/19</v>
          </cell>
          <cell r="AG4523" t="str">
            <v>508</v>
          </cell>
        </row>
        <row r="4524">
          <cell r="J4524" t="str">
            <v>ALUNAC</v>
          </cell>
          <cell r="K4524" t="str">
            <v>17/07/19</v>
          </cell>
          <cell r="M4524" t="str">
            <v>MATE</v>
          </cell>
          <cell r="N4524" t="str">
            <v>SI / NOX-RUST / 1.0-1.5 GR/M2</v>
          </cell>
          <cell r="P4524" t="str">
            <v>CORTADOS</v>
          </cell>
          <cell r="AG4524" t="str">
            <v>508</v>
          </cell>
        </row>
        <row r="4525">
          <cell r="J4525" t="str">
            <v>ALUNAC</v>
          </cell>
          <cell r="K4525" t="str">
            <v>17/07/19</v>
          </cell>
          <cell r="M4525" t="str">
            <v>MATE</v>
          </cell>
          <cell r="N4525" t="str">
            <v>SI / NOX-RUST / 1.0-1.5 GR/M2</v>
          </cell>
          <cell r="P4525" t="str">
            <v>CORTADOS</v>
          </cell>
          <cell r="AG4525" t="str">
            <v>508</v>
          </cell>
        </row>
        <row r="4526">
          <cell r="J4526" t="str">
            <v>c.jsfuen</v>
          </cell>
          <cell r="K4526" t="str">
            <v>17/07/19</v>
          </cell>
          <cell r="AG4526" t="str">
            <v>508</v>
          </cell>
        </row>
        <row r="4527">
          <cell r="J4527" t="str">
            <v>c.jsfuen</v>
          </cell>
          <cell r="K4527" t="str">
            <v>16/07/19</v>
          </cell>
          <cell r="AL4527" t="str">
            <v>TERNIUM 1.5 MM MAX</v>
          </cell>
        </row>
        <row r="4528">
          <cell r="J4528" t="str">
            <v>hpetterson</v>
          </cell>
          <cell r="K4528" t="str">
            <v>15/07/19</v>
          </cell>
          <cell r="M4528" t="str">
            <v>MATE</v>
          </cell>
          <cell r="N4528" t="str">
            <v>SI / ANTICORROSIVO / ACEITADO LIGERO</v>
          </cell>
          <cell r="P4528" t="str">
            <v>CORTADOS</v>
          </cell>
          <cell r="AL4528" t="str">
            <v>TERNIUM 1.5 MM MAX</v>
          </cell>
        </row>
        <row r="4529">
          <cell r="J4529" t="str">
            <v>hpetterson</v>
          </cell>
          <cell r="K4529" t="str">
            <v>15/07/19</v>
          </cell>
          <cell r="M4529" t="str">
            <v>MATE</v>
          </cell>
          <cell r="N4529" t="str">
            <v>SI / ANTICORROSIVO / ACEITADO LIGERO</v>
          </cell>
          <cell r="P4529" t="str">
            <v>LAMINACIÓN</v>
          </cell>
          <cell r="AG4529" t="str">
            <v>508</v>
          </cell>
        </row>
        <row r="4530">
          <cell r="J4530" t="str">
            <v>c.jsfuen</v>
          </cell>
          <cell r="K4530" t="str">
            <v>15/07/19</v>
          </cell>
          <cell r="AG4530" t="str">
            <v>508</v>
          </cell>
        </row>
        <row r="4531">
          <cell r="J4531" t="str">
            <v>c.jsfuen</v>
          </cell>
          <cell r="K4531" t="str">
            <v>15/07/19</v>
          </cell>
          <cell r="AG4531" t="str">
            <v>508</v>
          </cell>
        </row>
        <row r="4532">
          <cell r="J4532" t="str">
            <v>c.jsfuen</v>
          </cell>
          <cell r="K4532" t="str">
            <v>15/07/19</v>
          </cell>
          <cell r="AG4532" t="str">
            <v>508</v>
          </cell>
        </row>
        <row r="4533">
          <cell r="J4533" t="str">
            <v>vflores</v>
          </cell>
          <cell r="K4533" t="str">
            <v>15/07/19</v>
          </cell>
          <cell r="L4533" t="str">
            <v>MATE CERO 10 - 25 MICROPULG</v>
          </cell>
          <cell r="N4533" t="str">
            <v>SI / ANTICORROSIVO / 50 A 100 MG/FT2</v>
          </cell>
          <cell r="P4533" t="str">
            <v>LAMINACIÓN</v>
          </cell>
          <cell r="AG4533" t="str">
            <v>508</v>
          </cell>
        </row>
        <row r="4534">
          <cell r="J4534" t="str">
            <v>ALUNAC</v>
          </cell>
          <cell r="K4534" t="str">
            <v>14/07/19</v>
          </cell>
          <cell r="L4534" t="str">
            <v>MATE NORMAL 30 - 50 MICROPULG</v>
          </cell>
          <cell r="N4534" t="str">
            <v>SI / ANTICORROSIVO / 15 A 50 MG/FT2</v>
          </cell>
          <cell r="P4534" t="str">
            <v>LAMINACIÓN</v>
          </cell>
          <cell r="AG4534" t="str">
            <v>508</v>
          </cell>
        </row>
        <row r="4535">
          <cell r="J4535" t="str">
            <v>hpetterson</v>
          </cell>
          <cell r="K4535" t="str">
            <v>12/07/19</v>
          </cell>
          <cell r="M4535" t="str">
            <v>MATE</v>
          </cell>
          <cell r="N4535" t="str">
            <v>SI / ANTICORROSIVO / ACEITADO LIGERO</v>
          </cell>
          <cell r="P4535" t="str">
            <v>CORTADOS</v>
          </cell>
          <cell r="AL4535" t="str">
            <v>TERNIUM 1.5 MM MAX</v>
          </cell>
        </row>
        <row r="4536">
          <cell r="J4536" t="str">
            <v>hpetterson</v>
          </cell>
          <cell r="K4536" t="str">
            <v>30/07/19</v>
          </cell>
          <cell r="AG4536" t="str">
            <v>508</v>
          </cell>
        </row>
        <row r="4537">
          <cell r="J4537" t="str">
            <v>hpetterson</v>
          </cell>
          <cell r="K4537" t="str">
            <v>12/07/19</v>
          </cell>
          <cell r="AL4537" t="str">
            <v>TERNIUM 3.0 MM MAX</v>
          </cell>
        </row>
        <row r="4538">
          <cell r="J4538" t="str">
            <v>ALUNAC</v>
          </cell>
          <cell r="K4538" t="str">
            <v>11/07/19</v>
          </cell>
          <cell r="L4538" t="str">
            <v>MATE NORMAL 30 - 50 MICROPULG</v>
          </cell>
          <cell r="N4538" t="str">
            <v>SI / ANTICORROSIVO / 50 A 100 MG/FT2</v>
          </cell>
          <cell r="P4538" t="str">
            <v>LAMINACIÓN</v>
          </cell>
          <cell r="AG4538" t="str">
            <v>508</v>
          </cell>
        </row>
        <row r="4539">
          <cell r="J4539" t="str">
            <v>plcampos</v>
          </cell>
          <cell r="K4539" t="str">
            <v>12/05/20</v>
          </cell>
          <cell r="S4539" t="str">
            <v>TERNIUM CONTROLADA</v>
          </cell>
        </row>
        <row r="4540">
          <cell r="J4540" t="str">
            <v>c.jsfuen</v>
          </cell>
          <cell r="K4540" t="str">
            <v>11/07/19</v>
          </cell>
          <cell r="AG4540" t="str">
            <v>508</v>
          </cell>
        </row>
        <row r="4541">
          <cell r="J4541" t="str">
            <v>c.jsfuen</v>
          </cell>
          <cell r="K4541" t="str">
            <v>11/07/19</v>
          </cell>
          <cell r="AG4541" t="str">
            <v>508</v>
          </cell>
        </row>
        <row r="4542">
          <cell r="J4542" t="str">
            <v>plcampos</v>
          </cell>
          <cell r="K4542" t="str">
            <v>12/05/20</v>
          </cell>
          <cell r="S4542" t="str">
            <v>TERNIUM CONTROLADA</v>
          </cell>
        </row>
        <row r="4543">
          <cell r="J4543" t="str">
            <v>c.jsfuen</v>
          </cell>
          <cell r="K4543" t="str">
            <v>11/07/19</v>
          </cell>
          <cell r="AG4543" t="str">
            <v>508</v>
          </cell>
        </row>
        <row r="4544">
          <cell r="J4544" t="str">
            <v>c.jsfuen</v>
          </cell>
          <cell r="K4544" t="str">
            <v>11/07/19</v>
          </cell>
          <cell r="AG4544" t="str">
            <v>508</v>
          </cell>
        </row>
        <row r="4545">
          <cell r="J4545" t="str">
            <v>c.jsfuen</v>
          </cell>
          <cell r="K4545" t="str">
            <v>11/07/19</v>
          </cell>
          <cell r="AG4545" t="str">
            <v>508</v>
          </cell>
        </row>
        <row r="4546">
          <cell r="J4546" t="str">
            <v>c.jsfuen</v>
          </cell>
          <cell r="K4546" t="str">
            <v>11/07/19</v>
          </cell>
          <cell r="AG4546" t="str">
            <v>508</v>
          </cell>
        </row>
        <row r="4547">
          <cell r="J4547" t="str">
            <v>c.jsfuen</v>
          </cell>
          <cell r="K4547" t="str">
            <v>11/07/19</v>
          </cell>
          <cell r="AG4547" t="str">
            <v>508</v>
          </cell>
        </row>
        <row r="4548">
          <cell r="J4548" t="str">
            <v>c.jsfuen</v>
          </cell>
          <cell r="K4548" t="str">
            <v>11/07/19</v>
          </cell>
          <cell r="AG4548" t="str">
            <v>508</v>
          </cell>
        </row>
        <row r="4549">
          <cell r="J4549" t="str">
            <v>c.jsfuen</v>
          </cell>
          <cell r="K4549" t="str">
            <v>11/07/19</v>
          </cell>
          <cell r="AG4549" t="str">
            <v>508</v>
          </cell>
        </row>
        <row r="4550">
          <cell r="J4550" t="str">
            <v>c.jsfuen</v>
          </cell>
          <cell r="K4550" t="str">
            <v>11/07/19</v>
          </cell>
          <cell r="AG4550" t="str">
            <v>508</v>
          </cell>
        </row>
        <row r="4551">
          <cell r="J4551" t="str">
            <v>c.jsfuen</v>
          </cell>
          <cell r="K4551" t="str">
            <v>11/07/19</v>
          </cell>
          <cell r="AG4551" t="str">
            <v>508</v>
          </cell>
        </row>
        <row r="4552">
          <cell r="J4552" t="str">
            <v>c.jsfuen</v>
          </cell>
          <cell r="K4552" t="str">
            <v>11/07/19</v>
          </cell>
          <cell r="AG4552" t="str">
            <v>508</v>
          </cell>
        </row>
        <row r="4553">
          <cell r="J4553" t="str">
            <v>c.jsfuen</v>
          </cell>
          <cell r="K4553" t="str">
            <v>11/07/19</v>
          </cell>
          <cell r="AG4553" t="str">
            <v>508</v>
          </cell>
        </row>
        <row r="4554">
          <cell r="J4554" t="str">
            <v>c.jsfuen</v>
          </cell>
          <cell r="K4554" t="str">
            <v>11/07/19</v>
          </cell>
          <cell r="AG4554" t="str">
            <v>508</v>
          </cell>
        </row>
        <row r="4555">
          <cell r="J4555" t="str">
            <v>c.jsfuen</v>
          </cell>
          <cell r="K4555" t="str">
            <v>11/07/19</v>
          </cell>
          <cell r="AG4555" t="str">
            <v>508</v>
          </cell>
        </row>
        <row r="4556">
          <cell r="J4556" t="str">
            <v>c.jsfuen</v>
          </cell>
          <cell r="K4556" t="str">
            <v>11/07/19</v>
          </cell>
          <cell r="AG4556" t="str">
            <v>508</v>
          </cell>
        </row>
        <row r="4557">
          <cell r="J4557" t="str">
            <v>plcampos</v>
          </cell>
          <cell r="K4557" t="str">
            <v>10/07/19</v>
          </cell>
          <cell r="S4557" t="str">
            <v>TERNIUM CONTROLADA</v>
          </cell>
        </row>
        <row r="4558">
          <cell r="J4558" t="str">
            <v>c.jsfuen</v>
          </cell>
          <cell r="K4558" t="str">
            <v>10/07/19</v>
          </cell>
          <cell r="AG4558" t="str">
            <v>508</v>
          </cell>
        </row>
        <row r="4559">
          <cell r="J4559" t="str">
            <v>c.jsfuen</v>
          </cell>
          <cell r="K4559" t="str">
            <v>10/07/19</v>
          </cell>
          <cell r="AG4559" t="str">
            <v>508</v>
          </cell>
        </row>
        <row r="4560">
          <cell r="J4560" t="str">
            <v>c.jsfuen</v>
          </cell>
          <cell r="K4560" t="str">
            <v>10/07/19</v>
          </cell>
          <cell r="AG4560" t="str">
            <v>508</v>
          </cell>
          <cell r="AI4560" t="str">
            <v>ESTANDAR</v>
          </cell>
        </row>
        <row r="4561">
          <cell r="J4561" t="str">
            <v>c.jsfuen</v>
          </cell>
          <cell r="K4561" t="str">
            <v>09/07/19</v>
          </cell>
          <cell r="AL4561" t="str">
            <v>TERNIUM 1.5 MM MAX</v>
          </cell>
        </row>
        <row r="4562">
          <cell r="J4562" t="str">
            <v>hpetterson</v>
          </cell>
          <cell r="K4562" t="str">
            <v>09/07/19</v>
          </cell>
          <cell r="M4562" t="str">
            <v>MATE</v>
          </cell>
          <cell r="N4562" t="str">
            <v>SI / ANTICORROSIVO / ACEITADO LIGERO</v>
          </cell>
          <cell r="P4562" t="str">
            <v>CORTADOS</v>
          </cell>
          <cell r="AG4562" t="str">
            <v>610</v>
          </cell>
        </row>
        <row r="4563">
          <cell r="J4563" t="str">
            <v>hpetterson</v>
          </cell>
          <cell r="K4563" t="str">
            <v>09/07/19</v>
          </cell>
          <cell r="M4563" t="str">
            <v>MATE</v>
          </cell>
          <cell r="N4563" t="str">
            <v>NO</v>
          </cell>
          <cell r="P4563" t="str">
            <v>LAMINACIÓN</v>
          </cell>
          <cell r="AG4563" t="str">
            <v>508</v>
          </cell>
        </row>
        <row r="4564">
          <cell r="J4564" t="str">
            <v>hpetterson</v>
          </cell>
          <cell r="K4564" t="str">
            <v>09/07/19</v>
          </cell>
          <cell r="M4564" t="str">
            <v>MATE</v>
          </cell>
          <cell r="N4564" t="str">
            <v>NO</v>
          </cell>
          <cell r="P4564" t="str">
            <v>CORTADOS</v>
          </cell>
          <cell r="AG4564" t="str">
            <v>610</v>
          </cell>
        </row>
        <row r="4565">
          <cell r="J4565" t="str">
            <v>ALUNAC</v>
          </cell>
          <cell r="K4565" t="str">
            <v>09/07/19</v>
          </cell>
          <cell r="L4565" t="str">
            <v>MATE NORMAL 30 - 50 MICROPULG</v>
          </cell>
          <cell r="N4565" t="str">
            <v>SI / ANTICORROSIVO / 50 A 100 MG/FT2</v>
          </cell>
          <cell r="P4565" t="str">
            <v>LAMINACIÓN</v>
          </cell>
          <cell r="AG4565" t="str">
            <v>508</v>
          </cell>
        </row>
        <row r="4566">
          <cell r="J4566" t="str">
            <v>hpetterson</v>
          </cell>
          <cell r="K4566" t="str">
            <v>09/07/19</v>
          </cell>
          <cell r="M4566" t="str">
            <v>MATE</v>
          </cell>
          <cell r="N4566" t="str">
            <v>SI / ANTICORROSIVO / ACEITADO LIGERO</v>
          </cell>
          <cell r="P4566" t="str">
            <v>LAMINACIÓN</v>
          </cell>
          <cell r="AG4566" t="str">
            <v>508</v>
          </cell>
        </row>
        <row r="4567">
          <cell r="J4567" t="str">
            <v>c.jsfuen</v>
          </cell>
          <cell r="K4567" t="str">
            <v>08/07/19</v>
          </cell>
          <cell r="M4567" t="str">
            <v>MATE</v>
          </cell>
          <cell r="N4567" t="str">
            <v>SI / ANTICORROSIVO / ACEITADO LIGERO</v>
          </cell>
          <cell r="P4567" t="str">
            <v>LAMINACIÓN</v>
          </cell>
          <cell r="AG4567" t="str">
            <v>508</v>
          </cell>
        </row>
        <row r="4568">
          <cell r="J4568" t="str">
            <v>c.jsfuen</v>
          </cell>
          <cell r="K4568" t="str">
            <v>08/07/19</v>
          </cell>
          <cell r="AG4568" t="str">
            <v>508</v>
          </cell>
          <cell r="AI4568" t="str">
            <v>ESTANDAR</v>
          </cell>
        </row>
        <row r="4569">
          <cell r="J4569" t="str">
            <v>ALUNAC</v>
          </cell>
          <cell r="K4569" t="str">
            <v>06/07/19</v>
          </cell>
          <cell r="L4569" t="str">
            <v>ESMALTADO 50 - 90 MICROPULG</v>
          </cell>
          <cell r="N4569" t="str">
            <v>NO</v>
          </cell>
          <cell r="P4569" t="str">
            <v>LAMINACIÓN</v>
          </cell>
          <cell r="AG4569" t="str">
            <v>610</v>
          </cell>
        </row>
        <row r="4570">
          <cell r="J4570" t="str">
            <v>ALUNAC</v>
          </cell>
          <cell r="K4570" t="str">
            <v>06/07/19</v>
          </cell>
          <cell r="L4570" t="str">
            <v>ESMALTADO 50 - 90 MICROPULG</v>
          </cell>
          <cell r="N4570" t="str">
            <v>NO</v>
          </cell>
          <cell r="P4570" t="str">
            <v>CORTADOS</v>
          </cell>
          <cell r="AG4570" t="str">
            <v>610</v>
          </cell>
        </row>
        <row r="4571">
          <cell r="J4571" t="str">
            <v>c.jsfuen</v>
          </cell>
          <cell r="K4571" t="str">
            <v>05/07/19</v>
          </cell>
          <cell r="M4571" t="str">
            <v>MATE</v>
          </cell>
          <cell r="N4571" t="str">
            <v>SI / ANTICORROSIVO / ACEITADO LIGERO</v>
          </cell>
          <cell r="P4571" t="str">
            <v>CORTADOS</v>
          </cell>
          <cell r="AG4571" t="str">
            <v>610</v>
          </cell>
        </row>
        <row r="4572">
          <cell r="J4572" t="str">
            <v>c.jsfuen</v>
          </cell>
          <cell r="K4572" t="str">
            <v>05/07/19</v>
          </cell>
          <cell r="M4572" t="str">
            <v>MATE</v>
          </cell>
          <cell r="N4572" t="str">
            <v>SI / ANTICORROSIVO / ACEITADO LIGERO</v>
          </cell>
          <cell r="P4572" t="str">
            <v>LAMINACIÓN</v>
          </cell>
          <cell r="AG4572" t="str">
            <v>610</v>
          </cell>
        </row>
        <row r="4573">
          <cell r="J4573" t="str">
            <v>c.jsfuen</v>
          </cell>
          <cell r="K4573" t="str">
            <v>05/07/19</v>
          </cell>
          <cell r="AG4573" t="str">
            <v>508</v>
          </cell>
        </row>
        <row r="4574">
          <cell r="J4574" t="str">
            <v>c.jsfuen</v>
          </cell>
          <cell r="K4574" t="str">
            <v>05/07/19</v>
          </cell>
          <cell r="AG4574" t="str">
            <v>508</v>
          </cell>
        </row>
        <row r="4575">
          <cell r="J4575" t="str">
            <v>c.jsfuen</v>
          </cell>
          <cell r="K4575" t="str">
            <v>05/07/19</v>
          </cell>
          <cell r="AG4575" t="str">
            <v>508</v>
          </cell>
        </row>
        <row r="4576">
          <cell r="J4576" t="str">
            <v>c.jsfuen</v>
          </cell>
          <cell r="K4576" t="str">
            <v>05/07/19</v>
          </cell>
          <cell r="AG4576" t="str">
            <v>508</v>
          </cell>
        </row>
        <row r="4577">
          <cell r="J4577" t="str">
            <v>c.jsfuen</v>
          </cell>
          <cell r="K4577" t="str">
            <v>05/07/19</v>
          </cell>
          <cell r="M4577" t="str">
            <v>MATE</v>
          </cell>
          <cell r="N4577" t="str">
            <v>SI / ANTICORROSIVO / ACEITADO LIGERO</v>
          </cell>
          <cell r="P4577" t="str">
            <v>CORTADOS</v>
          </cell>
          <cell r="AG4577" t="str">
            <v>610</v>
          </cell>
        </row>
        <row r="4578">
          <cell r="J4578" t="str">
            <v>c.jsfuen</v>
          </cell>
          <cell r="K4578" t="str">
            <v>05/07/19</v>
          </cell>
          <cell r="AG4578" t="str">
            <v>508</v>
          </cell>
        </row>
        <row r="4579">
          <cell r="J4579" t="str">
            <v>c.jsfuen</v>
          </cell>
          <cell r="K4579" t="str">
            <v>05/07/19</v>
          </cell>
          <cell r="AG4579" t="str">
            <v>508</v>
          </cell>
        </row>
        <row r="4580">
          <cell r="J4580" t="str">
            <v>c.jsfuen</v>
          </cell>
          <cell r="K4580" t="str">
            <v>05/07/19</v>
          </cell>
          <cell r="L4580" t="str">
            <v>SIN RESTRICCION DE RUGOSIDAD</v>
          </cell>
          <cell r="N4580" t="str">
            <v>NO</v>
          </cell>
          <cell r="AG4580" t="str">
            <v>610</v>
          </cell>
          <cell r="AI4580" t="str">
            <v>ESTANDAR</v>
          </cell>
        </row>
        <row r="4581">
          <cell r="J4581" t="str">
            <v>jgarzavi</v>
          </cell>
          <cell r="K4581" t="str">
            <v>05/07/19</v>
          </cell>
          <cell r="P4581" t="str">
            <v>LAMINACIÓN</v>
          </cell>
          <cell r="AG4581" t="str">
            <v>711</v>
          </cell>
        </row>
        <row r="4582">
          <cell r="J4582" t="str">
            <v>c.jsfuen</v>
          </cell>
          <cell r="K4582" t="str">
            <v>05/07/19</v>
          </cell>
          <cell r="M4582" t="str">
            <v>MATE</v>
          </cell>
          <cell r="N4582" t="str">
            <v>NO</v>
          </cell>
          <cell r="P4582" t="str">
            <v>LAMINACIÓN</v>
          </cell>
          <cell r="AG4582" t="str">
            <v>508</v>
          </cell>
        </row>
        <row r="4583">
          <cell r="J4583" t="str">
            <v>ALUNAC</v>
          </cell>
          <cell r="K4583" t="str">
            <v>04/07/19</v>
          </cell>
          <cell r="L4583" t="str">
            <v>MATE NORMAL 30 - 50 MICROPULG</v>
          </cell>
          <cell r="N4583" t="str">
            <v>SI / ANTICORROSIVO / 50 A 100 MG/FT2</v>
          </cell>
          <cell r="P4583" t="str">
            <v>LAMINACIÓN</v>
          </cell>
          <cell r="AG4583" t="str">
            <v>610</v>
          </cell>
        </row>
        <row r="4584">
          <cell r="J4584" t="str">
            <v>ALUNAC</v>
          </cell>
          <cell r="K4584" t="str">
            <v>04/07/19</v>
          </cell>
          <cell r="L4584" t="str">
            <v>MATE NORMAL 30 - 50 MICROPULG</v>
          </cell>
          <cell r="N4584" t="str">
            <v>SI / ANTICORROSIVO / 50 A 100 MG/FT2</v>
          </cell>
          <cell r="P4584" t="str">
            <v>LAMINACIÓN</v>
          </cell>
          <cell r="AG4584" t="str">
            <v>508</v>
          </cell>
        </row>
        <row r="4585">
          <cell r="J4585" t="str">
            <v>c.jsfuen</v>
          </cell>
          <cell r="K4585" t="str">
            <v>04/07/19</v>
          </cell>
          <cell r="M4585" t="str">
            <v>MATE</v>
          </cell>
          <cell r="N4585" t="str">
            <v>SI / ANTICORROSIVO / ACEITADO LIGERO</v>
          </cell>
          <cell r="AG4585" t="str">
            <v>508</v>
          </cell>
          <cell r="AI4585" t="str">
            <v>ESTANDAR</v>
          </cell>
        </row>
        <row r="4586">
          <cell r="J4586" t="str">
            <v>ALUNAC</v>
          </cell>
          <cell r="K4586" t="str">
            <v>04/07/19</v>
          </cell>
          <cell r="L4586" t="str">
            <v>MATE NORMAL 30 - 50 MICROPULG</v>
          </cell>
          <cell r="N4586" t="str">
            <v>SI / ANTICORROSIVO / 50 A 100 MG/FT2</v>
          </cell>
          <cell r="AG4586" t="str">
            <v>610</v>
          </cell>
          <cell r="AI4586" t="str">
            <v>ESTANDAR</v>
          </cell>
        </row>
        <row r="4587">
          <cell r="J4587" t="str">
            <v>c.jsfuen</v>
          </cell>
          <cell r="K4587" t="str">
            <v>03/07/19</v>
          </cell>
          <cell r="M4587" t="str">
            <v>MATE</v>
          </cell>
          <cell r="N4587" t="str">
            <v>SI / ANTICORROSIVO / ACEITADO LIGERO</v>
          </cell>
          <cell r="P4587" t="str">
            <v>CORTADOS</v>
          </cell>
          <cell r="AG4587" t="str">
            <v>610</v>
          </cell>
        </row>
        <row r="4588">
          <cell r="J4588" t="str">
            <v>c.jsfuen</v>
          </cell>
          <cell r="K4588" t="str">
            <v>03/07/19</v>
          </cell>
          <cell r="AG4588" t="str">
            <v>508</v>
          </cell>
          <cell r="AI4588" t="str">
            <v>ESTANDAR</v>
          </cell>
        </row>
        <row r="4589">
          <cell r="J4589" t="str">
            <v>c.jsfuen</v>
          </cell>
          <cell r="K4589" t="str">
            <v>03/07/19</v>
          </cell>
          <cell r="L4589" t="str">
            <v>MATE</v>
          </cell>
          <cell r="P4589" t="str">
            <v>LAMINACIÓN</v>
          </cell>
          <cell r="AG4589" t="str">
            <v>508</v>
          </cell>
        </row>
        <row r="4590">
          <cell r="J4590" t="str">
            <v>c.jsfuen</v>
          </cell>
          <cell r="K4590" t="str">
            <v>03/07/19</v>
          </cell>
          <cell r="AG4590" t="str">
            <v>610</v>
          </cell>
          <cell r="AI4590" t="str">
            <v>ESTANDAR</v>
          </cell>
        </row>
        <row r="4591">
          <cell r="J4591" t="str">
            <v>c.jsfuen</v>
          </cell>
          <cell r="K4591" t="str">
            <v>02/07/19</v>
          </cell>
          <cell r="M4591" t="str">
            <v>MATE</v>
          </cell>
          <cell r="N4591" t="str">
            <v>NO</v>
          </cell>
          <cell r="AG4591" t="str">
            <v>508</v>
          </cell>
          <cell r="AI4591" t="str">
            <v>ESTANDAR</v>
          </cell>
        </row>
        <row r="4592">
          <cell r="J4592" t="str">
            <v>jgarzavi</v>
          </cell>
          <cell r="K4592" t="str">
            <v>13/01/20</v>
          </cell>
          <cell r="P4592" t="str">
            <v>LAMINACIÓN</v>
          </cell>
          <cell r="AG4592" t="str">
            <v>711</v>
          </cell>
        </row>
        <row r="4593">
          <cell r="J4593" t="str">
            <v>plcampos</v>
          </cell>
          <cell r="K4593" t="str">
            <v>12/05/20</v>
          </cell>
          <cell r="S4593" t="str">
            <v>TERNIUM CONTROLADA</v>
          </cell>
        </row>
        <row r="4594">
          <cell r="J4594" t="str">
            <v>c.jsfuen</v>
          </cell>
          <cell r="K4594" t="str">
            <v>01/07/19</v>
          </cell>
          <cell r="AG4594" t="str">
            <v>508</v>
          </cell>
        </row>
        <row r="4595">
          <cell r="J4595" t="str">
            <v>c.jsfuen</v>
          </cell>
          <cell r="K4595" t="str">
            <v>01/07/19</v>
          </cell>
          <cell r="AG4595" t="str">
            <v>508</v>
          </cell>
        </row>
        <row r="4596">
          <cell r="J4596" t="str">
            <v>c.jsfuen</v>
          </cell>
          <cell r="K4596" t="str">
            <v>01/07/19</v>
          </cell>
          <cell r="AG4596" t="str">
            <v>508</v>
          </cell>
        </row>
        <row r="4597">
          <cell r="J4597" t="str">
            <v>c.jsfuen</v>
          </cell>
          <cell r="K4597" t="str">
            <v>01/07/19</v>
          </cell>
          <cell r="AG4597" t="str">
            <v>508</v>
          </cell>
        </row>
        <row r="4598">
          <cell r="J4598" t="str">
            <v>c.jsfuen</v>
          </cell>
          <cell r="K4598" t="str">
            <v>01/07/19</v>
          </cell>
          <cell r="AG4598" t="str">
            <v>508</v>
          </cell>
        </row>
        <row r="4599">
          <cell r="J4599" t="str">
            <v>c.jsfuen</v>
          </cell>
          <cell r="K4599" t="str">
            <v>01/07/19</v>
          </cell>
          <cell r="AG4599" t="str">
            <v>508</v>
          </cell>
        </row>
        <row r="4600">
          <cell r="J4600" t="str">
            <v>ALUNAC</v>
          </cell>
          <cell r="K4600" t="str">
            <v>30/06/19</v>
          </cell>
          <cell r="L4600" t="str">
            <v>MATE INTERME 40 - 75 MICROPULG</v>
          </cell>
          <cell r="N4600" t="str">
            <v>NO</v>
          </cell>
          <cell r="P4600" t="str">
            <v>CORTADOS</v>
          </cell>
          <cell r="AG4600" t="str">
            <v>610</v>
          </cell>
        </row>
        <row r="4601">
          <cell r="J4601" t="str">
            <v>c.jsfuen</v>
          </cell>
          <cell r="K4601" t="str">
            <v>28/06/19</v>
          </cell>
          <cell r="AG4601" t="str">
            <v>508</v>
          </cell>
        </row>
        <row r="4602">
          <cell r="J4602" t="str">
            <v>c.jsfuen</v>
          </cell>
          <cell r="K4602" t="str">
            <v>28/06/19</v>
          </cell>
          <cell r="AG4602" t="str">
            <v>508</v>
          </cell>
        </row>
        <row r="4603">
          <cell r="J4603" t="str">
            <v>c.jsfuen</v>
          </cell>
          <cell r="K4603" t="str">
            <v>28/06/19</v>
          </cell>
          <cell r="AG4603" t="str">
            <v>508</v>
          </cell>
        </row>
        <row r="4604">
          <cell r="J4604" t="str">
            <v>c.jsfuen</v>
          </cell>
          <cell r="K4604" t="str">
            <v>28/06/19</v>
          </cell>
          <cell r="AG4604" t="str">
            <v>508</v>
          </cell>
        </row>
        <row r="4605">
          <cell r="J4605" t="str">
            <v>c.jsfuen</v>
          </cell>
          <cell r="K4605" t="str">
            <v>28/06/19</v>
          </cell>
          <cell r="AG4605" t="str">
            <v>508</v>
          </cell>
        </row>
        <row r="4606">
          <cell r="J4606" t="str">
            <v>emartiro</v>
          </cell>
          <cell r="K4606" t="str">
            <v>28/06/19</v>
          </cell>
          <cell r="AG4606" t="str">
            <v>508</v>
          </cell>
        </row>
        <row r="4607">
          <cell r="J4607" t="str">
            <v>c.jsfuen</v>
          </cell>
          <cell r="K4607" t="str">
            <v>28/06/19</v>
          </cell>
          <cell r="AG4607" t="str">
            <v>508</v>
          </cell>
        </row>
        <row r="4608">
          <cell r="J4608" t="str">
            <v>c.jsfuen</v>
          </cell>
          <cell r="K4608" t="str">
            <v>28/06/19</v>
          </cell>
          <cell r="AG4608" t="str">
            <v>508</v>
          </cell>
        </row>
        <row r="4609">
          <cell r="J4609" t="str">
            <v>c.jsfuen</v>
          </cell>
          <cell r="K4609" t="str">
            <v>28/06/19</v>
          </cell>
          <cell r="AG4609" t="str">
            <v>508</v>
          </cell>
        </row>
        <row r="4610">
          <cell r="J4610" t="str">
            <v>jgarzavi</v>
          </cell>
          <cell r="K4610" t="str">
            <v>28/06/19</v>
          </cell>
          <cell r="N4610" t="str">
            <v>SI / ANTICORROSIVO / 100 A 150 MG/FT2</v>
          </cell>
          <cell r="P4610" t="str">
            <v>LAMINACIÓN</v>
          </cell>
          <cell r="AG4610" t="str">
            <v>508</v>
          </cell>
        </row>
        <row r="4611">
          <cell r="J4611" t="str">
            <v>hpetterson</v>
          </cell>
          <cell r="K4611" t="str">
            <v>23/10/19</v>
          </cell>
          <cell r="AG4611" t="str">
            <v>508</v>
          </cell>
        </row>
        <row r="4612">
          <cell r="J4612" t="str">
            <v>c.jsfuen</v>
          </cell>
          <cell r="K4612" t="str">
            <v>28/06/19</v>
          </cell>
          <cell r="AL4612" t="str">
            <v>TERNIUM 1.5 MM MAX</v>
          </cell>
        </row>
        <row r="4613">
          <cell r="J4613" t="str">
            <v>c.jsfuen</v>
          </cell>
          <cell r="K4613" t="str">
            <v>28/06/19</v>
          </cell>
          <cell r="AG4613" t="str">
            <v>508</v>
          </cell>
        </row>
        <row r="4614">
          <cell r="J4614" t="str">
            <v>hpetterson</v>
          </cell>
          <cell r="K4614" t="str">
            <v>18/06/20</v>
          </cell>
          <cell r="M4614" t="str">
            <v>MATE</v>
          </cell>
          <cell r="N4614" t="str">
            <v>SI / ANTICORROSIVO / ACEITADO LIGERO</v>
          </cell>
          <cell r="P4614" t="str">
            <v>LAMINACIÓN</v>
          </cell>
          <cell r="AG4614" t="str">
            <v>508</v>
          </cell>
        </row>
        <row r="4615">
          <cell r="J4615" t="str">
            <v>jgarzavi</v>
          </cell>
          <cell r="K4615" t="str">
            <v>26/06/19</v>
          </cell>
          <cell r="N4615" t="str">
            <v>NO</v>
          </cell>
          <cell r="P4615" t="str">
            <v>LAMINACIÓN</v>
          </cell>
          <cell r="AG4615" t="str">
            <v>508</v>
          </cell>
        </row>
        <row r="4616">
          <cell r="J4616" t="str">
            <v>hpetterson</v>
          </cell>
          <cell r="K4616" t="str">
            <v>11/07/19</v>
          </cell>
          <cell r="AG4616" t="str">
            <v>508</v>
          </cell>
        </row>
        <row r="4617">
          <cell r="J4617" t="str">
            <v>c.jsfuen</v>
          </cell>
          <cell r="K4617" t="str">
            <v>26/06/19</v>
          </cell>
          <cell r="AG4617" t="str">
            <v>508</v>
          </cell>
          <cell r="AI4617" t="str">
            <v>ESTANDAR</v>
          </cell>
        </row>
        <row r="4618">
          <cell r="J4618" t="str">
            <v>c.jsfuen</v>
          </cell>
          <cell r="K4618" t="str">
            <v>26/06/19</v>
          </cell>
        </row>
        <row r="4619">
          <cell r="J4619" t="str">
            <v>jgarzavi</v>
          </cell>
          <cell r="K4619" t="str">
            <v>26/06/19</v>
          </cell>
          <cell r="N4619" t="str">
            <v>SI / ANTICORROSIVO / 100 A 150 MG/FT2</v>
          </cell>
          <cell r="P4619" t="str">
            <v>LAMINACIÓN</v>
          </cell>
          <cell r="AG4619" t="str">
            <v>610</v>
          </cell>
        </row>
        <row r="4620">
          <cell r="J4620" t="str">
            <v>c.jsfuen</v>
          </cell>
          <cell r="K4620" t="str">
            <v>26/06/19</v>
          </cell>
          <cell r="AG4620" t="str">
            <v>508</v>
          </cell>
        </row>
        <row r="4621">
          <cell r="J4621" t="str">
            <v>c.jsfuen</v>
          </cell>
          <cell r="K4621" t="str">
            <v>25/06/19</v>
          </cell>
          <cell r="AG4621" t="str">
            <v>508</v>
          </cell>
        </row>
        <row r="4622">
          <cell r="J4622" t="str">
            <v>c.jsfuen</v>
          </cell>
          <cell r="K4622" t="str">
            <v>25/06/19</v>
          </cell>
          <cell r="Q4622" t="str">
            <v>24</v>
          </cell>
          <cell r="R4622" t="str">
            <v>24</v>
          </cell>
          <cell r="AB4622" t="str">
            <v>0110-DURAPLUS BLANCO STD</v>
          </cell>
          <cell r="AC4622" t="str">
            <v>0110-DURAPLUS BLANCO STD</v>
          </cell>
          <cell r="AK4622" t="str">
            <v>NO</v>
          </cell>
        </row>
        <row r="4623">
          <cell r="J4623" t="str">
            <v>hpetterson</v>
          </cell>
          <cell r="K4623" t="str">
            <v>20/02/20</v>
          </cell>
          <cell r="AG4623" t="str">
            <v>508</v>
          </cell>
        </row>
        <row r="4624">
          <cell r="J4624" t="str">
            <v>hpetterson</v>
          </cell>
          <cell r="K4624" t="str">
            <v>24/02/20</v>
          </cell>
          <cell r="L4624" t="str">
            <v>MATE NORMAL 30 - 50 MICROPULG</v>
          </cell>
          <cell r="N4624" t="str">
            <v>SI / ANTICORROSIVO / 100 A 200 MG/FT2</v>
          </cell>
          <cell r="P4624" t="str">
            <v>LAMINACIÓN</v>
          </cell>
          <cell r="AG4624" t="str">
            <v>610</v>
          </cell>
        </row>
        <row r="4625">
          <cell r="J4625" t="str">
            <v>ALUNAC</v>
          </cell>
          <cell r="K4625" t="str">
            <v>24/06/19</v>
          </cell>
          <cell r="L4625" t="str">
            <v>MATE NORMAL 30 - 50 MICROPULG</v>
          </cell>
          <cell r="N4625" t="str">
            <v>SI / ANTICORROSIVO / 100 A 200 MG/FT2</v>
          </cell>
          <cell r="P4625" t="str">
            <v>LAMINACIÓN</v>
          </cell>
          <cell r="AG4625" t="str">
            <v>508</v>
          </cell>
        </row>
        <row r="4626">
          <cell r="J4626" t="str">
            <v>ALUNAC</v>
          </cell>
          <cell r="K4626" t="str">
            <v>24/06/19</v>
          </cell>
          <cell r="L4626" t="str">
            <v>MATE NORMAL 30 - 50 MICROPULG</v>
          </cell>
          <cell r="N4626" t="str">
            <v>SI / ANTICORROSIVO / 100 A 200 MG/FT2</v>
          </cell>
          <cell r="AG4626" t="str">
            <v>508</v>
          </cell>
          <cell r="AI4626" t="str">
            <v>ESTANDAR</v>
          </cell>
        </row>
        <row r="4627">
          <cell r="J4627" t="str">
            <v>C.ESALCL</v>
          </cell>
          <cell r="K4627" t="str">
            <v>25/06/19</v>
          </cell>
        </row>
        <row r="4628">
          <cell r="J4628" t="str">
            <v>c.jsfuen</v>
          </cell>
          <cell r="K4628" t="str">
            <v>24/06/19</v>
          </cell>
          <cell r="L4628" t="str">
            <v>SIN RESTRICCION DE RUGOSIDAD</v>
          </cell>
          <cell r="N4628" t="str">
            <v>SI / ANTICORROSIVO / 0 A 400 MG/FT2</v>
          </cell>
          <cell r="AG4628" t="str">
            <v>610</v>
          </cell>
          <cell r="AI4628" t="str">
            <v>ESTANDAR</v>
          </cell>
        </row>
        <row r="4629">
          <cell r="J4629" t="str">
            <v>jgarzavi</v>
          </cell>
          <cell r="K4629" t="str">
            <v>24/06/19</v>
          </cell>
          <cell r="AG4629" t="str">
            <v>711</v>
          </cell>
          <cell r="AI4629" t="str">
            <v>ESTANDAR</v>
          </cell>
        </row>
        <row r="4630">
          <cell r="J4630" t="str">
            <v>c.jsfuen</v>
          </cell>
          <cell r="K4630" t="str">
            <v>24/06/19</v>
          </cell>
          <cell r="AG4630" t="str">
            <v>508</v>
          </cell>
        </row>
        <row r="4631">
          <cell r="J4631" t="str">
            <v>c.jsfuen</v>
          </cell>
          <cell r="K4631" t="str">
            <v>24/06/19</v>
          </cell>
          <cell r="AG4631" t="str">
            <v>508</v>
          </cell>
        </row>
        <row r="4632">
          <cell r="J4632" t="str">
            <v>c.jsfuen</v>
          </cell>
          <cell r="K4632" t="str">
            <v>24/06/19</v>
          </cell>
          <cell r="AG4632" t="str">
            <v>508</v>
          </cell>
        </row>
        <row r="4633">
          <cell r="J4633" t="str">
            <v>hpetterson</v>
          </cell>
          <cell r="K4633" t="str">
            <v>24/06/19</v>
          </cell>
          <cell r="M4633" t="str">
            <v>MATE</v>
          </cell>
          <cell r="N4633" t="str">
            <v>NO</v>
          </cell>
          <cell r="P4633" t="str">
            <v>LAMINACIÓN</v>
          </cell>
          <cell r="AG4633" t="str">
            <v>508</v>
          </cell>
        </row>
        <row r="4634">
          <cell r="J4634" t="str">
            <v>jgarzavi</v>
          </cell>
          <cell r="K4634" t="str">
            <v>24/06/19</v>
          </cell>
          <cell r="N4634" t="str">
            <v>SI / ANTICORROSIVO / 100 A 150 MG/FT2</v>
          </cell>
          <cell r="P4634" t="str">
            <v>CORTADOS</v>
          </cell>
          <cell r="AG4634" t="str">
            <v>610</v>
          </cell>
        </row>
        <row r="4635">
          <cell r="J4635" t="str">
            <v>vflores</v>
          </cell>
          <cell r="K4635" t="str">
            <v>24/06/19</v>
          </cell>
          <cell r="AD4635" t="str">
            <v>REBABEADA</v>
          </cell>
        </row>
        <row r="4636">
          <cell r="J4636" t="str">
            <v>c.jsfuen</v>
          </cell>
          <cell r="K4636" t="str">
            <v>21/06/19</v>
          </cell>
          <cell r="M4636" t="str">
            <v>MATE</v>
          </cell>
          <cell r="N4636" t="str">
            <v>SI / ANTICORROSIVO / ACEITADO LIGERO</v>
          </cell>
          <cell r="AG4636" t="str">
            <v>610</v>
          </cell>
          <cell r="AI4636" t="str">
            <v>ESTANDAR</v>
          </cell>
        </row>
        <row r="4637">
          <cell r="J4637" t="str">
            <v>daveliz</v>
          </cell>
          <cell r="K4637" t="str">
            <v>21/06/19</v>
          </cell>
          <cell r="P4637" t="str">
            <v>LAMINACIÓN</v>
          </cell>
          <cell r="AG4637" t="str">
            <v>711</v>
          </cell>
        </row>
        <row r="4638">
          <cell r="J4638" t="str">
            <v>daveliz</v>
          </cell>
          <cell r="K4638" t="str">
            <v>21/06/19</v>
          </cell>
          <cell r="P4638" t="str">
            <v>LAMINACIÓN</v>
          </cell>
          <cell r="AL4638" t="str">
            <v>TERNIUM 6.0 MM MAX</v>
          </cell>
        </row>
        <row r="4639">
          <cell r="J4639" t="str">
            <v>daveliz</v>
          </cell>
          <cell r="K4639" t="str">
            <v>21/06/19</v>
          </cell>
          <cell r="P4639" t="str">
            <v>LAMINACIÓN</v>
          </cell>
          <cell r="AG4639" t="str">
            <v>711</v>
          </cell>
        </row>
        <row r="4640">
          <cell r="J4640" t="str">
            <v>daveliz</v>
          </cell>
          <cell r="K4640" t="str">
            <v>21/06/19</v>
          </cell>
          <cell r="P4640" t="str">
            <v>LAMINACIÓN</v>
          </cell>
          <cell r="AL4640" t="str">
            <v>TERNIUM 6.0 MM MAX</v>
          </cell>
        </row>
        <row r="4641">
          <cell r="J4641" t="str">
            <v>vflores</v>
          </cell>
          <cell r="K4641" t="str">
            <v>21/06/19</v>
          </cell>
          <cell r="AD4641" t="str">
            <v>NO CONTROLADA</v>
          </cell>
        </row>
        <row r="4642">
          <cell r="J4642" t="str">
            <v>C.ESALCL</v>
          </cell>
          <cell r="K4642" t="str">
            <v>21/06/19</v>
          </cell>
          <cell r="AG4642" t="str">
            <v>508</v>
          </cell>
        </row>
        <row r="4643">
          <cell r="J4643" t="str">
            <v>C.ESALCL</v>
          </cell>
          <cell r="K4643" t="str">
            <v>21/06/19</v>
          </cell>
        </row>
        <row r="4644">
          <cell r="J4644" t="str">
            <v>jgarzavi</v>
          </cell>
          <cell r="K4644" t="str">
            <v>22/07/20</v>
          </cell>
          <cell r="P4644" t="str">
            <v>LAMINACIÓN</v>
          </cell>
          <cell r="AG4644" t="str">
            <v>711</v>
          </cell>
        </row>
        <row r="4645">
          <cell r="J4645" t="str">
            <v>daveliz</v>
          </cell>
          <cell r="K4645" t="str">
            <v>21/06/19</v>
          </cell>
          <cell r="P4645" t="str">
            <v>LAMINACIÓN</v>
          </cell>
          <cell r="AG4645" t="str">
            <v>711</v>
          </cell>
        </row>
        <row r="4646">
          <cell r="J4646" t="str">
            <v>c.jsfuen</v>
          </cell>
          <cell r="K4646" t="str">
            <v>20/06/19</v>
          </cell>
          <cell r="M4646" t="str">
            <v>MATE</v>
          </cell>
          <cell r="N4646" t="str">
            <v>NO</v>
          </cell>
          <cell r="AG4646" t="str">
            <v>508</v>
          </cell>
          <cell r="AI4646" t="str">
            <v>ESTANDAR</v>
          </cell>
        </row>
        <row r="4647">
          <cell r="J4647" t="str">
            <v>c.jsfuen</v>
          </cell>
          <cell r="K4647" t="str">
            <v>20/06/19</v>
          </cell>
          <cell r="AG4647" t="str">
            <v>508</v>
          </cell>
          <cell r="AI4647" t="str">
            <v>ESTANDAR</v>
          </cell>
        </row>
        <row r="4648">
          <cell r="J4648" t="str">
            <v>C.ESALCL</v>
          </cell>
          <cell r="K4648" t="str">
            <v>21/06/19</v>
          </cell>
        </row>
        <row r="4649">
          <cell r="J4649" t="str">
            <v>c.jsfuen</v>
          </cell>
          <cell r="K4649" t="str">
            <v>20/06/19</v>
          </cell>
          <cell r="AG4649" t="str">
            <v>508</v>
          </cell>
        </row>
        <row r="4650">
          <cell r="J4650" t="str">
            <v>c.jsfuen</v>
          </cell>
          <cell r="K4650" t="str">
            <v>20/06/19</v>
          </cell>
          <cell r="AL4650" t="str">
            <v>TERNIUM 1.5 MM MAX</v>
          </cell>
        </row>
        <row r="4651">
          <cell r="J4651" t="str">
            <v>daveliz</v>
          </cell>
          <cell r="K4651" t="str">
            <v>20/06/19</v>
          </cell>
          <cell r="N4651" t="str">
            <v>SI / ANTICORROSIVO / 100 A 150 MG/FT2</v>
          </cell>
          <cell r="P4651" t="str">
            <v>LAMINACIÓN</v>
          </cell>
          <cell r="AG4651" t="str">
            <v>610</v>
          </cell>
        </row>
        <row r="4652">
          <cell r="J4652" t="str">
            <v>daveliz</v>
          </cell>
          <cell r="K4652" t="str">
            <v>20/06/19</v>
          </cell>
          <cell r="N4652" t="str">
            <v>SI / ANTICORROSIVO / 100 A 150 MG/FT2</v>
          </cell>
          <cell r="AG4652" t="str">
            <v>610</v>
          </cell>
          <cell r="AI4652" t="str">
            <v>ESTANDAR</v>
          </cell>
        </row>
        <row r="4653">
          <cell r="J4653" t="str">
            <v>c.jsfuen</v>
          </cell>
          <cell r="K4653" t="str">
            <v>20/06/19</v>
          </cell>
        </row>
        <row r="4654">
          <cell r="J4654" t="str">
            <v>ALUNAC</v>
          </cell>
          <cell r="K4654" t="str">
            <v>19/06/19</v>
          </cell>
          <cell r="L4654" t="str">
            <v>MATE ESPECIAL 60 - 90 MICROPULGADAS</v>
          </cell>
          <cell r="N4654" t="str">
            <v>NO</v>
          </cell>
          <cell r="AG4654" t="str">
            <v>610</v>
          </cell>
          <cell r="AI4654" t="str">
            <v>ESTANDAR</v>
          </cell>
        </row>
        <row r="4655">
          <cell r="J4655" t="str">
            <v>c.jsfuen</v>
          </cell>
          <cell r="K4655" t="str">
            <v>18/06/19</v>
          </cell>
          <cell r="L4655" t="str">
            <v>MATE</v>
          </cell>
          <cell r="P4655" t="str">
            <v>LAMINACIÓN</v>
          </cell>
          <cell r="AG4655" t="str">
            <v>610</v>
          </cell>
        </row>
        <row r="4656">
          <cell r="J4656" t="str">
            <v>hpetterson</v>
          </cell>
          <cell r="K4656" t="str">
            <v>18/06/19</v>
          </cell>
          <cell r="M4656" t="str">
            <v>MATE</v>
          </cell>
          <cell r="N4656" t="str">
            <v>SI / ANTICORROSIVO / ACEITADO LIGERO</v>
          </cell>
          <cell r="P4656" t="str">
            <v>LAMINACIÓN</v>
          </cell>
          <cell r="AG4656" t="str">
            <v>610</v>
          </cell>
        </row>
        <row r="4657">
          <cell r="J4657" t="str">
            <v>daveliz</v>
          </cell>
          <cell r="K4657" t="str">
            <v>17/06/19</v>
          </cell>
          <cell r="P4657" t="str">
            <v>LAMINACIÓN</v>
          </cell>
          <cell r="AG4657" t="str">
            <v>711</v>
          </cell>
        </row>
        <row r="4658">
          <cell r="J4658" t="str">
            <v>daveliz</v>
          </cell>
          <cell r="K4658" t="str">
            <v>17/06/19</v>
          </cell>
          <cell r="P4658" t="str">
            <v>LAMINACIÓN</v>
          </cell>
          <cell r="AL4658" t="str">
            <v>TERNIUM 6.0 MM MAX</v>
          </cell>
        </row>
        <row r="4659">
          <cell r="J4659" t="str">
            <v>C.ESALCL</v>
          </cell>
          <cell r="K4659" t="str">
            <v>17/06/19</v>
          </cell>
          <cell r="S4659" t="str">
            <v>TERNIUM CONTROLADA</v>
          </cell>
        </row>
        <row r="4660">
          <cell r="J4660" t="str">
            <v>C.ESALCL</v>
          </cell>
          <cell r="K4660" t="str">
            <v>17/06/19</v>
          </cell>
          <cell r="AH4660" t="str">
            <v>850 MM</v>
          </cell>
        </row>
        <row r="4661">
          <cell r="J4661" t="str">
            <v>C.ESALCL</v>
          </cell>
          <cell r="K4661" t="str">
            <v>17/06/19</v>
          </cell>
          <cell r="S4661" t="str">
            <v>TERNIUM CONTROLADA</v>
          </cell>
        </row>
        <row r="4662">
          <cell r="J4662" t="str">
            <v>C.ESALCL</v>
          </cell>
          <cell r="K4662" t="str">
            <v>17/06/19</v>
          </cell>
          <cell r="AH4662" t="str">
            <v>850 MM</v>
          </cell>
        </row>
        <row r="4663">
          <cell r="J4663" t="str">
            <v>C.ESALCL</v>
          </cell>
          <cell r="K4663" t="str">
            <v>17/06/19</v>
          </cell>
          <cell r="S4663" t="str">
            <v>TERNIUM CONTROLADA</v>
          </cell>
        </row>
        <row r="4664">
          <cell r="J4664" t="str">
            <v>daveliz</v>
          </cell>
          <cell r="K4664" t="str">
            <v>17/06/19</v>
          </cell>
          <cell r="P4664" t="str">
            <v>LAMINACIÓN</v>
          </cell>
          <cell r="AG4664" t="str">
            <v>711</v>
          </cell>
        </row>
        <row r="4665">
          <cell r="J4665" t="str">
            <v>C.ESALCL</v>
          </cell>
          <cell r="K4665" t="str">
            <v>17/06/19</v>
          </cell>
          <cell r="AH4665" t="str">
            <v>850 MM</v>
          </cell>
        </row>
        <row r="4666">
          <cell r="J4666" t="str">
            <v>daveliz</v>
          </cell>
          <cell r="K4666" t="str">
            <v>17/06/19</v>
          </cell>
          <cell r="P4666" t="str">
            <v>LAMINACIÓN</v>
          </cell>
          <cell r="AL4666" t="str">
            <v>TERNIUM 6.0 MM MAX</v>
          </cell>
        </row>
        <row r="4667">
          <cell r="J4667" t="str">
            <v>jgarzavi</v>
          </cell>
          <cell r="K4667" t="str">
            <v>17/06/19</v>
          </cell>
          <cell r="N4667" t="str">
            <v>SI / ANTICORROSIVO / 100 A 150 MG/FT2</v>
          </cell>
          <cell r="P4667" t="str">
            <v>LAMINACIÓN</v>
          </cell>
          <cell r="AG4667" t="str">
            <v>610</v>
          </cell>
        </row>
        <row r="4668">
          <cell r="J4668" t="str">
            <v>C.ESALCL</v>
          </cell>
          <cell r="K4668" t="str">
            <v>19/06/19</v>
          </cell>
          <cell r="AG4668" t="str">
            <v>508</v>
          </cell>
          <cell r="AI4668" t="str">
            <v>ESTANDAR</v>
          </cell>
        </row>
        <row r="4669">
          <cell r="J4669" t="str">
            <v>C.ESALCL</v>
          </cell>
          <cell r="K4669" t="str">
            <v>19/06/19</v>
          </cell>
          <cell r="AG4669" t="str">
            <v>508</v>
          </cell>
        </row>
        <row r="4670">
          <cell r="J4670" t="str">
            <v>c.jsfuen</v>
          </cell>
          <cell r="K4670" t="str">
            <v>14/06/19</v>
          </cell>
          <cell r="AG4670" t="str">
            <v>508</v>
          </cell>
        </row>
        <row r="4671">
          <cell r="J4671" t="str">
            <v>c.jsfuen</v>
          </cell>
          <cell r="K4671" t="str">
            <v>14/06/19</v>
          </cell>
          <cell r="AG4671" t="str">
            <v>508</v>
          </cell>
        </row>
        <row r="4672">
          <cell r="J4672" t="str">
            <v>c.jsfuen</v>
          </cell>
          <cell r="K4672" t="str">
            <v>14/06/19</v>
          </cell>
          <cell r="AG4672" t="str">
            <v>508</v>
          </cell>
        </row>
        <row r="4673">
          <cell r="J4673" t="str">
            <v>c.jsfuen</v>
          </cell>
          <cell r="K4673" t="str">
            <v>14/06/19</v>
          </cell>
          <cell r="AG4673" t="str">
            <v>508</v>
          </cell>
        </row>
        <row r="4674">
          <cell r="J4674" t="str">
            <v>C.ESALCL</v>
          </cell>
          <cell r="K4674" t="str">
            <v>14/06/19</v>
          </cell>
          <cell r="Q4674" t="str">
            <v>24</v>
          </cell>
          <cell r="R4674" t="str">
            <v>24</v>
          </cell>
          <cell r="AB4674" t="str">
            <v>1143-IMPERIAL WHITE FC</v>
          </cell>
          <cell r="AC4674" t="str">
            <v>1143-IMPERIAL WHITE FC</v>
          </cell>
          <cell r="AK4674" t="str">
            <v>NO</v>
          </cell>
        </row>
        <row r="4675">
          <cell r="J4675" t="str">
            <v>c.jsfuen</v>
          </cell>
          <cell r="K4675" t="str">
            <v>14/06/19</v>
          </cell>
          <cell r="AG4675" t="str">
            <v>508</v>
          </cell>
        </row>
        <row r="4676">
          <cell r="J4676" t="str">
            <v>c.jsfuen</v>
          </cell>
          <cell r="K4676" t="str">
            <v>14/06/19</v>
          </cell>
          <cell r="AG4676" t="str">
            <v>508</v>
          </cell>
        </row>
        <row r="4677">
          <cell r="J4677" t="str">
            <v>c.jsfuen</v>
          </cell>
          <cell r="K4677" t="str">
            <v>14/06/19</v>
          </cell>
          <cell r="AG4677" t="str">
            <v>508</v>
          </cell>
        </row>
        <row r="4678">
          <cell r="J4678" t="str">
            <v>hpetterson</v>
          </cell>
          <cell r="K4678" t="str">
            <v>14/06/19</v>
          </cell>
          <cell r="M4678" t="str">
            <v>MATE</v>
          </cell>
          <cell r="N4678" t="str">
            <v>NO</v>
          </cell>
        </row>
        <row r="4679">
          <cell r="J4679" t="str">
            <v>c.jsfuen</v>
          </cell>
          <cell r="K4679" t="str">
            <v>14/06/19</v>
          </cell>
          <cell r="AG4679" t="str">
            <v>508</v>
          </cell>
        </row>
        <row r="4680">
          <cell r="J4680" t="str">
            <v>C.ESALCL</v>
          </cell>
          <cell r="K4680" t="str">
            <v>18/06/19</v>
          </cell>
          <cell r="Q4680" t="str">
            <v>24</v>
          </cell>
          <cell r="R4680" t="str">
            <v>24</v>
          </cell>
          <cell r="AB4680" t="str">
            <v>1143-IMPERIAL WHITE FC</v>
          </cell>
          <cell r="AC4680" t="str">
            <v>1143-IMPERIAL WHITE FC</v>
          </cell>
          <cell r="AK4680" t="str">
            <v>NO</v>
          </cell>
        </row>
        <row r="4681">
          <cell r="J4681" t="str">
            <v>C.ESALCL</v>
          </cell>
          <cell r="K4681" t="str">
            <v>13/06/19</v>
          </cell>
          <cell r="Q4681" t="str">
            <v>24</v>
          </cell>
          <cell r="R4681" t="str">
            <v>24</v>
          </cell>
          <cell r="AB4681" t="str">
            <v>1143-IMPERIAL WHITE FC</v>
          </cell>
          <cell r="AC4681" t="str">
            <v>1143-IMPERIAL WHITE FC</v>
          </cell>
          <cell r="AK4681" t="str">
            <v>NO</v>
          </cell>
        </row>
        <row r="4682">
          <cell r="J4682" t="str">
            <v>c.jsfuen</v>
          </cell>
          <cell r="K4682" t="str">
            <v>13/06/19</v>
          </cell>
          <cell r="P4682" t="str">
            <v>LAMINACIÓN</v>
          </cell>
          <cell r="AG4682" t="str">
            <v>711</v>
          </cell>
        </row>
        <row r="4683">
          <cell r="J4683" t="str">
            <v>c.jsfuen</v>
          </cell>
          <cell r="K4683" t="str">
            <v>13/06/19</v>
          </cell>
          <cell r="AG4683" t="str">
            <v>610</v>
          </cell>
          <cell r="AI4683" t="str">
            <v>ESTANDAR</v>
          </cell>
        </row>
        <row r="4684">
          <cell r="J4684" t="str">
            <v>c.jsfuen</v>
          </cell>
          <cell r="K4684" t="str">
            <v>13/06/19</v>
          </cell>
          <cell r="P4684" t="str">
            <v>LAMINACIÓN</v>
          </cell>
          <cell r="AG4684" t="str">
            <v>711</v>
          </cell>
        </row>
        <row r="4685">
          <cell r="J4685" t="str">
            <v>jgarzavi</v>
          </cell>
          <cell r="K4685" t="str">
            <v>13/06/19</v>
          </cell>
          <cell r="AG4685" t="str">
            <v>711</v>
          </cell>
          <cell r="AI4685" t="str">
            <v>ESTANDAR</v>
          </cell>
        </row>
        <row r="4686">
          <cell r="J4686" t="str">
            <v>c.jsfuen</v>
          </cell>
          <cell r="K4686" t="str">
            <v>12/06/19</v>
          </cell>
          <cell r="AG4686" t="str">
            <v>508</v>
          </cell>
          <cell r="AI4686" t="str">
            <v>ESTANDAR</v>
          </cell>
        </row>
        <row r="4687">
          <cell r="J4687" t="str">
            <v>C.ESALCL</v>
          </cell>
          <cell r="K4687" t="str">
            <v>12/06/19</v>
          </cell>
          <cell r="P4687" t="str">
            <v>LAMINACIÓN</v>
          </cell>
          <cell r="AG4687" t="str">
            <v>711</v>
          </cell>
        </row>
        <row r="4688">
          <cell r="J4688" t="str">
            <v>c.jsfuen</v>
          </cell>
          <cell r="K4688" t="str">
            <v>12/06/19</v>
          </cell>
          <cell r="M4688" t="str">
            <v>MATE</v>
          </cell>
          <cell r="N4688" t="str">
            <v>SI / ANTICORROSIVO / ACEITADO LIGERO</v>
          </cell>
        </row>
        <row r="4689">
          <cell r="J4689" t="str">
            <v>C.ESALCL</v>
          </cell>
          <cell r="K4689" t="str">
            <v>12/06/19</v>
          </cell>
          <cell r="S4689" t="str">
            <v>TERNIUM CONTROLADA</v>
          </cell>
        </row>
        <row r="4690">
          <cell r="J4690" t="str">
            <v>C.ESALCL</v>
          </cell>
          <cell r="K4690" t="str">
            <v>12/06/19</v>
          </cell>
          <cell r="AH4690" t="str">
            <v>850 MM</v>
          </cell>
        </row>
        <row r="4691">
          <cell r="J4691" t="str">
            <v>daveliz</v>
          </cell>
          <cell r="K4691" t="str">
            <v>11/06/19</v>
          </cell>
          <cell r="N4691" t="str">
            <v>SI / ANTICORROSIVO / 100 A 150 MG/FT2</v>
          </cell>
          <cell r="AG4691" t="str">
            <v>508</v>
          </cell>
          <cell r="AI4691" t="str">
            <v>ESTANDAR</v>
          </cell>
        </row>
        <row r="4692">
          <cell r="J4692" t="str">
            <v>c.yramro</v>
          </cell>
          <cell r="K4692" t="str">
            <v>14/01/20</v>
          </cell>
          <cell r="AG4692" t="str">
            <v>508</v>
          </cell>
        </row>
        <row r="4693">
          <cell r="J4693" t="str">
            <v>c.jsfuen</v>
          </cell>
          <cell r="K4693" t="str">
            <v>11/06/19</v>
          </cell>
          <cell r="AG4693" t="str">
            <v>508</v>
          </cell>
          <cell r="AI4693" t="str">
            <v>ESTANDAR</v>
          </cell>
        </row>
        <row r="4694">
          <cell r="J4694" t="str">
            <v>hpetterson</v>
          </cell>
          <cell r="K4694" t="str">
            <v>11/06/19</v>
          </cell>
          <cell r="M4694" t="str">
            <v>MATE</v>
          </cell>
          <cell r="N4694" t="str">
            <v>SI / ANTICORROSIVO / ACEITADO LIGERO</v>
          </cell>
          <cell r="P4694" t="str">
            <v>LAMINACIÓN</v>
          </cell>
          <cell r="AL4694" t="str">
            <v>TERNIUM 1.5 MM MAX</v>
          </cell>
        </row>
        <row r="4695">
          <cell r="J4695" t="str">
            <v>hpetterson</v>
          </cell>
          <cell r="K4695" t="str">
            <v>23/10/19</v>
          </cell>
          <cell r="AG4695" t="str">
            <v>508</v>
          </cell>
        </row>
        <row r="4696">
          <cell r="J4696" t="str">
            <v>c.jsfuen</v>
          </cell>
          <cell r="K4696" t="str">
            <v>10/06/19</v>
          </cell>
          <cell r="M4696" t="str">
            <v>SIN RESTRICCION DE RUGOSIDAD</v>
          </cell>
          <cell r="N4696" t="str">
            <v>NO</v>
          </cell>
          <cell r="P4696" t="str">
            <v>LAMINACIÓN</v>
          </cell>
          <cell r="AG4696" t="str">
            <v>508</v>
          </cell>
        </row>
        <row r="4697">
          <cell r="J4697" t="str">
            <v>c.jsfuen</v>
          </cell>
          <cell r="K4697" t="str">
            <v>10/06/19</v>
          </cell>
          <cell r="M4697" t="str">
            <v>MATE</v>
          </cell>
          <cell r="N4697" t="str">
            <v>NO</v>
          </cell>
          <cell r="P4697" t="str">
            <v>LAMINACIÓN</v>
          </cell>
          <cell r="AG4697" t="str">
            <v>508</v>
          </cell>
        </row>
        <row r="4698">
          <cell r="J4698" t="str">
            <v>c.jsfuen</v>
          </cell>
          <cell r="K4698" t="str">
            <v>10/06/19</v>
          </cell>
          <cell r="M4698" t="str">
            <v>MATE</v>
          </cell>
          <cell r="N4698" t="str">
            <v>NO</v>
          </cell>
          <cell r="P4698" t="str">
            <v>LAMINACIÓN</v>
          </cell>
          <cell r="AG4698" t="str">
            <v>508</v>
          </cell>
        </row>
        <row r="4699">
          <cell r="J4699" t="str">
            <v>c.jsfuen</v>
          </cell>
          <cell r="K4699" t="str">
            <v>10/06/19</v>
          </cell>
          <cell r="M4699" t="str">
            <v>MATE</v>
          </cell>
          <cell r="N4699" t="str">
            <v>NO</v>
          </cell>
          <cell r="P4699" t="str">
            <v>LAMINACIÓN</v>
          </cell>
          <cell r="AG4699" t="str">
            <v>508</v>
          </cell>
        </row>
        <row r="4700">
          <cell r="J4700" t="str">
            <v>c.yramro</v>
          </cell>
          <cell r="K4700" t="str">
            <v>02/11/20</v>
          </cell>
          <cell r="AG4700" t="str">
            <v>508</v>
          </cell>
        </row>
        <row r="4701">
          <cell r="J4701" t="str">
            <v>c.jsfuen</v>
          </cell>
          <cell r="K4701" t="str">
            <v>10/06/19</v>
          </cell>
          <cell r="AG4701" t="str">
            <v>508</v>
          </cell>
        </row>
        <row r="4702">
          <cell r="J4702" t="str">
            <v>jgarzavi</v>
          </cell>
          <cell r="K4702" t="str">
            <v>10/06/19</v>
          </cell>
          <cell r="AG4702" t="str">
            <v>711</v>
          </cell>
          <cell r="AI4702" t="str">
            <v>ESTANDAR</v>
          </cell>
        </row>
        <row r="4703">
          <cell r="J4703" t="str">
            <v>jgarzavi</v>
          </cell>
          <cell r="K4703" t="str">
            <v>10/06/19</v>
          </cell>
          <cell r="AG4703" t="str">
            <v>610</v>
          </cell>
          <cell r="AI4703" t="str">
            <v>ESTANDAR</v>
          </cell>
        </row>
        <row r="4704">
          <cell r="J4704" t="str">
            <v>c.jsfuen</v>
          </cell>
          <cell r="K4704" t="str">
            <v>17/09/19</v>
          </cell>
          <cell r="AL4704" t="str">
            <v>TERNIUM 1.5 MM MAX</v>
          </cell>
        </row>
        <row r="4705">
          <cell r="J4705" t="str">
            <v>vflores</v>
          </cell>
          <cell r="K4705" t="str">
            <v>10/06/19</v>
          </cell>
          <cell r="N4705" t="str">
            <v>SI / ANTICORROSIVO / ACEITADO ESTANDAR</v>
          </cell>
          <cell r="AD4705" t="str">
            <v>ESTANDAR</v>
          </cell>
        </row>
        <row r="4706">
          <cell r="J4706" t="str">
            <v>hpetterson</v>
          </cell>
          <cell r="K4706" t="str">
            <v>07/06/19</v>
          </cell>
          <cell r="AJ4706" t="str">
            <v>CABALLETE LISO</v>
          </cell>
        </row>
        <row r="4707">
          <cell r="J4707" t="str">
            <v>hpetterson</v>
          </cell>
          <cell r="K4707" t="str">
            <v>07/06/19</v>
          </cell>
        </row>
        <row r="4708">
          <cell r="J4708" t="str">
            <v>hpetterson</v>
          </cell>
          <cell r="K4708" t="str">
            <v>07/06/19</v>
          </cell>
        </row>
        <row r="4709">
          <cell r="J4709" t="str">
            <v>C.ESALCL</v>
          </cell>
          <cell r="K4709" t="str">
            <v>07/06/19</v>
          </cell>
          <cell r="Q4709" t="str">
            <v>24</v>
          </cell>
          <cell r="R4709" t="str">
            <v>24</v>
          </cell>
          <cell r="AB4709" t="str">
            <v>0102-BLANCO STD</v>
          </cell>
          <cell r="AC4709" t="str">
            <v>0102-BLANCO STD</v>
          </cell>
          <cell r="AK4709" t="str">
            <v>NO</v>
          </cell>
        </row>
        <row r="4710">
          <cell r="J4710" t="str">
            <v>jgarzavi</v>
          </cell>
          <cell r="K4710" t="str">
            <v>20/11/19</v>
          </cell>
          <cell r="N4710" t="str">
            <v>SI / ANTICORROSIVO / 100 A 150 MG/FT2</v>
          </cell>
          <cell r="P4710" t="str">
            <v>LAMINACIÓN</v>
          </cell>
          <cell r="AG4710" t="str">
            <v>610</v>
          </cell>
        </row>
        <row r="4711">
          <cell r="J4711" t="str">
            <v>hpetterson</v>
          </cell>
          <cell r="K4711" t="str">
            <v>07/06/19</v>
          </cell>
          <cell r="AG4711" t="str">
            <v>508</v>
          </cell>
        </row>
        <row r="4712">
          <cell r="J4712" t="str">
            <v>c.jsfuen</v>
          </cell>
          <cell r="K4712" t="str">
            <v>07/06/19</v>
          </cell>
          <cell r="AL4712" t="str">
            <v>TERNIUM 1.5 MM MAX</v>
          </cell>
        </row>
        <row r="4713">
          <cell r="J4713" t="str">
            <v>ALUNAC</v>
          </cell>
          <cell r="K4713" t="str">
            <v>06/06/19</v>
          </cell>
          <cell r="L4713" t="str">
            <v>MATE NORMAL 30 - 50 MICROPULG</v>
          </cell>
          <cell r="N4713" t="str">
            <v>SI / ANTICORROSIVO / 50 A 100 MG/FT2</v>
          </cell>
          <cell r="P4713" t="str">
            <v>CORTADOS</v>
          </cell>
          <cell r="AL4713" t="str">
            <v>TERNIUM 1.5 MM MAX</v>
          </cell>
        </row>
        <row r="4714">
          <cell r="J4714" t="str">
            <v>hpetterson</v>
          </cell>
          <cell r="K4714" t="str">
            <v>06/06/19</v>
          </cell>
          <cell r="AG4714" t="str">
            <v>508</v>
          </cell>
        </row>
        <row r="4715">
          <cell r="J4715" t="str">
            <v>c.jsfuen</v>
          </cell>
          <cell r="K4715" t="str">
            <v>06/06/19</v>
          </cell>
          <cell r="N4715" t="str">
            <v>SI / ANTICORROSIVO / 100 A 150 MG/FT2</v>
          </cell>
          <cell r="P4715" t="str">
            <v>CORTADOS</v>
          </cell>
          <cell r="AG4715" t="str">
            <v>610</v>
          </cell>
        </row>
        <row r="4716">
          <cell r="J4716" t="str">
            <v>c.jsfuen</v>
          </cell>
          <cell r="K4716" t="str">
            <v>06/06/19</v>
          </cell>
          <cell r="N4716" t="str">
            <v>SI / ANTICORROSIVO / 100 A 150 MG/FT2</v>
          </cell>
          <cell r="P4716" t="str">
            <v>LAMINACIÓN</v>
          </cell>
          <cell r="AG4716" t="str">
            <v>610</v>
          </cell>
        </row>
        <row r="4717">
          <cell r="J4717" t="str">
            <v>c.jsfuen</v>
          </cell>
          <cell r="K4717" t="str">
            <v>06/06/19</v>
          </cell>
          <cell r="N4717" t="str">
            <v>NO</v>
          </cell>
          <cell r="P4717" t="str">
            <v>LAMINACIÓN</v>
          </cell>
          <cell r="AG4717" t="str">
            <v>508</v>
          </cell>
        </row>
        <row r="4718">
          <cell r="J4718" t="str">
            <v>c.jsfuen</v>
          </cell>
          <cell r="K4718" t="str">
            <v>06/06/19</v>
          </cell>
          <cell r="N4718" t="str">
            <v>SI / ANTICORROSIVO / 100 A 150 MG/FT2</v>
          </cell>
          <cell r="P4718" t="str">
            <v>LAMINACIÓN</v>
          </cell>
          <cell r="AG4718" t="str">
            <v>610</v>
          </cell>
        </row>
        <row r="4719">
          <cell r="J4719" t="str">
            <v>jgarzavi</v>
          </cell>
          <cell r="K4719" t="str">
            <v>04/06/19</v>
          </cell>
          <cell r="P4719" t="str">
            <v>LAMINACIÓN</v>
          </cell>
          <cell r="AG4719" t="str">
            <v>508</v>
          </cell>
        </row>
        <row r="4720">
          <cell r="J4720" t="str">
            <v>jgarzavi</v>
          </cell>
          <cell r="K4720" t="str">
            <v>27/04/20</v>
          </cell>
          <cell r="P4720" t="str">
            <v>LAMINACIÓN</v>
          </cell>
          <cell r="AG4720" t="str">
            <v>762</v>
          </cell>
        </row>
        <row r="4721">
          <cell r="J4721" t="str">
            <v>C.ESALCL</v>
          </cell>
          <cell r="K4721" t="str">
            <v>04/06/19</v>
          </cell>
          <cell r="N4721" t="str">
            <v>SI / ANTICORROSIVO / 100 A 150 MG/FT2</v>
          </cell>
          <cell r="P4721" t="str">
            <v>LAMINACIÓN</v>
          </cell>
          <cell r="AG4721" t="str">
            <v>610</v>
          </cell>
        </row>
        <row r="4722">
          <cell r="J4722" t="str">
            <v>c.jsfuen</v>
          </cell>
          <cell r="K4722" t="str">
            <v>04/06/19</v>
          </cell>
          <cell r="AG4722" t="str">
            <v>508</v>
          </cell>
        </row>
        <row r="4723">
          <cell r="J4723" t="str">
            <v>C.ESALCL</v>
          </cell>
          <cell r="K4723" t="str">
            <v>04/06/19</v>
          </cell>
          <cell r="N4723" t="str">
            <v>SI / ANTICORROSIVO / 100 A 150 MG/FT2</v>
          </cell>
          <cell r="P4723" t="str">
            <v>LAMINACIÓN</v>
          </cell>
          <cell r="AG4723" t="str">
            <v>610</v>
          </cell>
        </row>
        <row r="4724">
          <cell r="J4724" t="str">
            <v>daveliz</v>
          </cell>
          <cell r="K4724" t="str">
            <v>03/01/20</v>
          </cell>
          <cell r="P4724" t="str">
            <v>LAMINACIÓN</v>
          </cell>
          <cell r="AG4724" t="str">
            <v>711</v>
          </cell>
        </row>
        <row r="4725">
          <cell r="J4725" t="str">
            <v>jgarzavi</v>
          </cell>
          <cell r="K4725" t="str">
            <v>04/06/19</v>
          </cell>
          <cell r="P4725" t="str">
            <v>LAMINACIÓN</v>
          </cell>
          <cell r="AG4725" t="str">
            <v>762</v>
          </cell>
        </row>
        <row r="4726">
          <cell r="J4726" t="str">
            <v>c.jsfuen</v>
          </cell>
          <cell r="K4726" t="str">
            <v>04/06/19</v>
          </cell>
          <cell r="AG4726" t="str">
            <v>508</v>
          </cell>
        </row>
        <row r="4727">
          <cell r="J4727" t="str">
            <v>c.jsfuen</v>
          </cell>
          <cell r="K4727" t="str">
            <v>04/06/19</v>
          </cell>
          <cell r="AG4727" t="str">
            <v>508</v>
          </cell>
        </row>
        <row r="4728">
          <cell r="J4728" t="str">
            <v>c.jsfuen</v>
          </cell>
          <cell r="K4728" t="str">
            <v>04/06/19</v>
          </cell>
          <cell r="AG4728" t="str">
            <v>508</v>
          </cell>
        </row>
        <row r="4729">
          <cell r="J4729" t="str">
            <v>hpetterson</v>
          </cell>
          <cell r="K4729" t="str">
            <v>04/06/19</v>
          </cell>
          <cell r="AG4729" t="str">
            <v>508</v>
          </cell>
          <cell r="AI4729" t="str">
            <v>ESTANDAR</v>
          </cell>
        </row>
        <row r="4730">
          <cell r="J4730" t="str">
            <v>hpetterson</v>
          </cell>
          <cell r="K4730" t="str">
            <v>04/06/19</v>
          </cell>
          <cell r="M4730" t="str">
            <v>MATE</v>
          </cell>
          <cell r="N4730" t="str">
            <v>SI / ANTICORROSIVO / ACEITADO LIGERO</v>
          </cell>
          <cell r="P4730" t="str">
            <v>CORTADOS</v>
          </cell>
          <cell r="AL4730" t="str">
            <v>TERNIUM 1.5 MM MAX</v>
          </cell>
        </row>
        <row r="4731">
          <cell r="J4731" t="str">
            <v>jgarzavi</v>
          </cell>
          <cell r="K4731" t="str">
            <v>03/06/19</v>
          </cell>
          <cell r="N4731" t="str">
            <v>SI / ANTICORROSIVO / 100 A 150 MG/FT2</v>
          </cell>
          <cell r="P4731" t="str">
            <v>LAMINACIÓN</v>
          </cell>
          <cell r="AG4731" t="str">
            <v>610</v>
          </cell>
        </row>
        <row r="4732">
          <cell r="J4732" t="str">
            <v>hpetterson</v>
          </cell>
          <cell r="K4732" t="str">
            <v>03/06/19</v>
          </cell>
          <cell r="M4732" t="str">
            <v>MATE</v>
          </cell>
          <cell r="N4732" t="str">
            <v>NO</v>
          </cell>
          <cell r="P4732" t="str">
            <v>CORTADOS</v>
          </cell>
          <cell r="AG4732" t="str">
            <v>610</v>
          </cell>
        </row>
        <row r="4733">
          <cell r="J4733" t="str">
            <v>hpetterson</v>
          </cell>
          <cell r="K4733" t="str">
            <v>03/06/19</v>
          </cell>
          <cell r="M4733" t="str">
            <v>MATE</v>
          </cell>
          <cell r="N4733" t="str">
            <v>SI / ANTICORROSIVO / ACEITADO LIGERO</v>
          </cell>
          <cell r="P4733" t="str">
            <v>LAMINACIÓN</v>
          </cell>
          <cell r="AG4733" t="str">
            <v>610</v>
          </cell>
        </row>
        <row r="4734">
          <cell r="J4734" t="str">
            <v>vflores</v>
          </cell>
          <cell r="K4734" t="str">
            <v>04/06/19</v>
          </cell>
          <cell r="AD4734" t="str">
            <v>NO CONTROLADA</v>
          </cell>
        </row>
        <row r="4735">
          <cell r="J4735" t="str">
            <v>jgarzavi</v>
          </cell>
          <cell r="K4735" t="str">
            <v>03/06/19</v>
          </cell>
          <cell r="N4735" t="str">
            <v>SI / ANTICORROSIVO / 100 A 150 MG/FT2</v>
          </cell>
          <cell r="P4735" t="str">
            <v>LAMINACIÓN</v>
          </cell>
          <cell r="AG4735" t="str">
            <v>610</v>
          </cell>
        </row>
        <row r="4736">
          <cell r="J4736" t="str">
            <v>c.jsfuen</v>
          </cell>
          <cell r="K4736" t="str">
            <v>03/06/19</v>
          </cell>
          <cell r="AG4736" t="str">
            <v>508</v>
          </cell>
        </row>
        <row r="4737">
          <cell r="J4737" t="str">
            <v>c.jsfuen</v>
          </cell>
          <cell r="K4737" t="str">
            <v>03/06/19</v>
          </cell>
          <cell r="AG4737" t="str">
            <v>508</v>
          </cell>
        </row>
        <row r="4738">
          <cell r="J4738" t="str">
            <v>c.jsfuen</v>
          </cell>
          <cell r="K4738" t="str">
            <v>03/06/19</v>
          </cell>
          <cell r="AG4738" t="str">
            <v>508</v>
          </cell>
        </row>
        <row r="4739">
          <cell r="J4739" t="str">
            <v>c.jsfuen</v>
          </cell>
          <cell r="K4739" t="str">
            <v>03/06/19</v>
          </cell>
          <cell r="AG4739" t="str">
            <v>508</v>
          </cell>
        </row>
        <row r="4740">
          <cell r="J4740" t="str">
            <v>c.jsfuen</v>
          </cell>
          <cell r="K4740" t="str">
            <v>03/06/19</v>
          </cell>
          <cell r="AG4740" t="str">
            <v>508</v>
          </cell>
        </row>
        <row r="4741">
          <cell r="J4741" t="str">
            <v>hpetterson</v>
          </cell>
          <cell r="K4741" t="str">
            <v>24/06/19</v>
          </cell>
          <cell r="AG4741" t="str">
            <v>508</v>
          </cell>
        </row>
        <row r="4742">
          <cell r="J4742" t="str">
            <v>hpetterson</v>
          </cell>
          <cell r="K4742" t="str">
            <v>24/06/19</v>
          </cell>
          <cell r="AG4742" t="str">
            <v>508</v>
          </cell>
        </row>
        <row r="4743">
          <cell r="J4743" t="str">
            <v>hpetterson</v>
          </cell>
          <cell r="K4743" t="str">
            <v>24/06/19</v>
          </cell>
          <cell r="AG4743" t="str">
            <v>508</v>
          </cell>
        </row>
        <row r="4744">
          <cell r="J4744" t="str">
            <v>hpetterson</v>
          </cell>
          <cell r="K4744" t="str">
            <v>24/06/19</v>
          </cell>
          <cell r="AG4744" t="str">
            <v>508</v>
          </cell>
        </row>
        <row r="4745">
          <cell r="J4745" t="str">
            <v>hpetterson</v>
          </cell>
          <cell r="K4745" t="str">
            <v>12/06/19</v>
          </cell>
          <cell r="AG4745" t="str">
            <v>508</v>
          </cell>
        </row>
        <row r="4746">
          <cell r="J4746" t="str">
            <v>hpetterson</v>
          </cell>
          <cell r="K4746" t="str">
            <v>12/06/19</v>
          </cell>
          <cell r="AG4746" t="str">
            <v>508</v>
          </cell>
        </row>
        <row r="4747">
          <cell r="J4747" t="str">
            <v>hpetterson</v>
          </cell>
          <cell r="K4747" t="str">
            <v>12/06/19</v>
          </cell>
          <cell r="AG4747" t="str">
            <v>508</v>
          </cell>
        </row>
        <row r="4748">
          <cell r="J4748" t="str">
            <v>hpetterson</v>
          </cell>
          <cell r="K4748" t="str">
            <v>12/06/19</v>
          </cell>
          <cell r="AG4748" t="str">
            <v>508</v>
          </cell>
        </row>
        <row r="4749">
          <cell r="J4749" t="str">
            <v>hpetterson</v>
          </cell>
          <cell r="K4749" t="str">
            <v>12/06/19</v>
          </cell>
          <cell r="AG4749" t="str">
            <v>508</v>
          </cell>
        </row>
        <row r="4750">
          <cell r="J4750" t="str">
            <v>hpetterson</v>
          </cell>
          <cell r="K4750" t="str">
            <v>12/06/19</v>
          </cell>
          <cell r="AG4750" t="str">
            <v>508</v>
          </cell>
        </row>
        <row r="4751">
          <cell r="J4751" t="str">
            <v>hpetterson</v>
          </cell>
          <cell r="K4751" t="str">
            <v>12/06/19</v>
          </cell>
          <cell r="AG4751" t="str">
            <v>508</v>
          </cell>
        </row>
        <row r="4752">
          <cell r="J4752" t="str">
            <v>c.jsfuen</v>
          </cell>
          <cell r="K4752" t="str">
            <v>31/05/19</v>
          </cell>
          <cell r="AG4752" t="str">
            <v>508</v>
          </cell>
        </row>
        <row r="4753">
          <cell r="J4753" t="str">
            <v>hpetterson</v>
          </cell>
          <cell r="K4753" t="str">
            <v>09/06/20</v>
          </cell>
          <cell r="Q4753" t="str">
            <v>24</v>
          </cell>
          <cell r="R4753" t="str">
            <v>24</v>
          </cell>
          <cell r="AB4753" t="str">
            <v>0121-BLANCO STD KYNAR</v>
          </cell>
          <cell r="AC4753" t="str">
            <v>0121-BLANCO STD KYNAR</v>
          </cell>
          <cell r="AK4753" t="str">
            <v>SI</v>
          </cell>
        </row>
        <row r="4754">
          <cell r="J4754" t="str">
            <v>C.ESALCL</v>
          </cell>
          <cell r="K4754" t="str">
            <v>31/05/19</v>
          </cell>
          <cell r="Q4754" t="str">
            <v>24</v>
          </cell>
          <cell r="R4754" t="str">
            <v>24</v>
          </cell>
          <cell r="AB4754" t="str">
            <v>0121-BLANCO STD KYNAR</v>
          </cell>
          <cell r="AC4754" t="str">
            <v>0121-BLANCO STD KYNAR</v>
          </cell>
          <cell r="AK4754" t="str">
            <v>SI</v>
          </cell>
        </row>
        <row r="4755">
          <cell r="J4755" t="str">
            <v>C.ESALCL</v>
          </cell>
          <cell r="K4755" t="str">
            <v>31/05/19</v>
          </cell>
          <cell r="Q4755" t="str">
            <v>24</v>
          </cell>
          <cell r="R4755" t="str">
            <v>24</v>
          </cell>
          <cell r="AB4755" t="str">
            <v>0121-BLANCO STD KYNAR</v>
          </cell>
          <cell r="AC4755" t="str">
            <v>0121-BLANCO STD KYNAR</v>
          </cell>
          <cell r="AK4755" t="str">
            <v>NO</v>
          </cell>
        </row>
        <row r="4756">
          <cell r="J4756" t="str">
            <v>jgarzavi</v>
          </cell>
          <cell r="K4756" t="str">
            <v>03/06/19</v>
          </cell>
          <cell r="P4756" t="str">
            <v>LAMINACIÓN</v>
          </cell>
          <cell r="AG4756" t="str">
            <v>711</v>
          </cell>
        </row>
        <row r="4757">
          <cell r="J4757" t="str">
            <v>hpetterson</v>
          </cell>
          <cell r="K4757" t="str">
            <v>31/05/19</v>
          </cell>
          <cell r="M4757" t="str">
            <v>MATE</v>
          </cell>
          <cell r="N4757" t="str">
            <v>SI / ANTICORROSIVO / ACEITADO LIGERO</v>
          </cell>
          <cell r="P4757" t="str">
            <v>LAMINACIÓN</v>
          </cell>
          <cell r="AG4757" t="str">
            <v>508</v>
          </cell>
        </row>
        <row r="4758">
          <cell r="J4758" t="str">
            <v>C.ESALCL</v>
          </cell>
          <cell r="K4758" t="str">
            <v>29/05/19</v>
          </cell>
          <cell r="P4758" t="str">
            <v>LAMINACIÓN</v>
          </cell>
          <cell r="AG4758" t="str">
            <v>711</v>
          </cell>
        </row>
        <row r="4759">
          <cell r="J4759" t="str">
            <v>vflores</v>
          </cell>
          <cell r="K4759" t="str">
            <v>29/05/19</v>
          </cell>
          <cell r="AD4759" t="str">
            <v>NO CONTROLADA</v>
          </cell>
        </row>
        <row r="4760">
          <cell r="J4760" t="str">
            <v>daveliz</v>
          </cell>
          <cell r="K4760" t="str">
            <v>29/05/19</v>
          </cell>
          <cell r="N4760" t="str">
            <v>SI / ANTICORROSIVO / 100 A 150 MG/FT2</v>
          </cell>
          <cell r="AG4760" t="str">
            <v>610</v>
          </cell>
          <cell r="AI4760" t="str">
            <v>ESTANDAR</v>
          </cell>
        </row>
        <row r="4761">
          <cell r="J4761" t="str">
            <v>c.yramro</v>
          </cell>
          <cell r="K4761" t="str">
            <v>02/09/19</v>
          </cell>
          <cell r="AG4761" t="str">
            <v>508</v>
          </cell>
        </row>
        <row r="4762">
          <cell r="J4762" t="str">
            <v>c.yramro</v>
          </cell>
          <cell r="K4762" t="str">
            <v>02/09/19</v>
          </cell>
          <cell r="AG4762" t="str">
            <v>508</v>
          </cell>
        </row>
        <row r="4763">
          <cell r="J4763" t="str">
            <v>c.yramro</v>
          </cell>
          <cell r="K4763" t="str">
            <v>02/09/19</v>
          </cell>
          <cell r="AG4763" t="str">
            <v>508</v>
          </cell>
        </row>
        <row r="4764">
          <cell r="J4764" t="str">
            <v>c.yramro</v>
          </cell>
          <cell r="K4764" t="str">
            <v>02/09/19</v>
          </cell>
          <cell r="AG4764" t="str">
            <v>508</v>
          </cell>
        </row>
        <row r="4765">
          <cell r="J4765" t="str">
            <v>c.yramro</v>
          </cell>
          <cell r="K4765" t="str">
            <v>02/09/19</v>
          </cell>
          <cell r="AG4765" t="str">
            <v>508</v>
          </cell>
        </row>
        <row r="4766">
          <cell r="J4766" t="str">
            <v>jgarzavi</v>
          </cell>
          <cell r="K4766" t="str">
            <v>28/05/19</v>
          </cell>
          <cell r="N4766" t="str">
            <v>NO</v>
          </cell>
          <cell r="AG4766" t="str">
            <v>610</v>
          </cell>
          <cell r="AI4766" t="str">
            <v>ESTANDAR</v>
          </cell>
        </row>
        <row r="4767">
          <cell r="J4767" t="str">
            <v>jgarzavi</v>
          </cell>
          <cell r="K4767" t="str">
            <v>28/05/19</v>
          </cell>
          <cell r="N4767" t="str">
            <v>NO</v>
          </cell>
          <cell r="P4767" t="str">
            <v>LAMINACIÓN</v>
          </cell>
          <cell r="AG4767" t="str">
            <v>610</v>
          </cell>
        </row>
        <row r="4768">
          <cell r="J4768" t="str">
            <v>jgarzavi</v>
          </cell>
          <cell r="K4768" t="str">
            <v>28/05/19</v>
          </cell>
          <cell r="N4768" t="str">
            <v>NO</v>
          </cell>
          <cell r="AG4768" t="str">
            <v>508</v>
          </cell>
          <cell r="AI4768" t="str">
            <v>ESTANDAR</v>
          </cell>
        </row>
        <row r="4769">
          <cell r="J4769" t="str">
            <v>C.ESALCL</v>
          </cell>
          <cell r="K4769" t="str">
            <v>28/05/19</v>
          </cell>
          <cell r="Q4769" t="str">
            <v>26</v>
          </cell>
          <cell r="R4769" t="str">
            <v>26</v>
          </cell>
          <cell r="AB4769" t="str">
            <v>1169-BLANCO RAL 9002 USDA II</v>
          </cell>
          <cell r="AC4769" t="str">
            <v>1169-BLANCO RAL 9002 USDA II</v>
          </cell>
          <cell r="AK4769" t="str">
            <v>NO</v>
          </cell>
        </row>
        <row r="4770">
          <cell r="J4770" t="str">
            <v>C.ESALCL</v>
          </cell>
          <cell r="K4770" t="str">
            <v>28/05/19</v>
          </cell>
          <cell r="Q4770" t="str">
            <v>26</v>
          </cell>
          <cell r="R4770" t="str">
            <v>26</v>
          </cell>
          <cell r="AB4770" t="str">
            <v>1169-BLANCO RAL 9002 USDA II</v>
          </cell>
          <cell r="AC4770" t="str">
            <v>1169-BLANCO RAL 9002 USDA II</v>
          </cell>
          <cell r="AK4770" t="str">
            <v>NO</v>
          </cell>
        </row>
        <row r="4771">
          <cell r="J4771" t="str">
            <v>C.ESALCL</v>
          </cell>
          <cell r="K4771" t="str">
            <v>28/05/19</v>
          </cell>
          <cell r="Q4771" t="str">
            <v>26</v>
          </cell>
          <cell r="AB4771" t="str">
            <v>1169-BLANCO RAL 9002 USDA II</v>
          </cell>
          <cell r="AK4771" t="str">
            <v>NO</v>
          </cell>
        </row>
        <row r="4772">
          <cell r="J4772" t="str">
            <v>ALUNAC</v>
          </cell>
          <cell r="K4772" t="str">
            <v>28/05/19</v>
          </cell>
          <cell r="L4772" t="str">
            <v>MATE NORMAL 30 - 50 MICROPULG</v>
          </cell>
          <cell r="N4772" t="str">
            <v>SI / ANTICORROSIVO / 50 A 100 MG/FT2</v>
          </cell>
          <cell r="AG4772" t="str">
            <v>508</v>
          </cell>
          <cell r="AI4772" t="str">
            <v>ESTANDAR</v>
          </cell>
        </row>
        <row r="4773">
          <cell r="J4773" t="str">
            <v>daveliz</v>
          </cell>
          <cell r="K4773" t="str">
            <v>27/05/19</v>
          </cell>
          <cell r="P4773" t="str">
            <v>LAMINACIÓN</v>
          </cell>
          <cell r="AG4773" t="str">
            <v>711</v>
          </cell>
        </row>
        <row r="4774">
          <cell r="J4774" t="str">
            <v>c.jsfuen</v>
          </cell>
          <cell r="K4774" t="str">
            <v>27/05/19</v>
          </cell>
          <cell r="N4774" t="str">
            <v>SI / ANTICORROSIVO / 100 A 150 MG/FT2</v>
          </cell>
          <cell r="P4774" t="str">
            <v>LAMINACIÓN</v>
          </cell>
          <cell r="AG4774" t="str">
            <v>610</v>
          </cell>
        </row>
        <row r="4775">
          <cell r="J4775" t="str">
            <v>C.ESALCL</v>
          </cell>
          <cell r="K4775" t="str">
            <v>27/05/19</v>
          </cell>
          <cell r="P4775" t="str">
            <v>LAMINACIÓN</v>
          </cell>
          <cell r="AG4775" t="str">
            <v>711</v>
          </cell>
        </row>
        <row r="4776">
          <cell r="J4776" t="str">
            <v>jgarzavi</v>
          </cell>
          <cell r="K4776" t="str">
            <v>27/05/19</v>
          </cell>
          <cell r="P4776" t="str">
            <v>LAMINACIÓN</v>
          </cell>
          <cell r="AG4776" t="str">
            <v>711</v>
          </cell>
        </row>
        <row r="4777">
          <cell r="J4777" t="str">
            <v>hpetterson</v>
          </cell>
          <cell r="K4777" t="str">
            <v>24/02/20</v>
          </cell>
          <cell r="L4777" t="str">
            <v>MATE NORMAL 30 - 50 MICROPULG</v>
          </cell>
          <cell r="N4777" t="str">
            <v>SI / ANTICORROSIVO / 100 A 200 MG/FT2</v>
          </cell>
          <cell r="P4777" t="str">
            <v>LAMINACIÓN</v>
          </cell>
          <cell r="AG4777" t="str">
            <v>610</v>
          </cell>
        </row>
        <row r="4778">
          <cell r="J4778" t="str">
            <v>hpetterson</v>
          </cell>
          <cell r="K4778" t="str">
            <v>24/02/20</v>
          </cell>
          <cell r="L4778" t="str">
            <v>MATE NORMAL 30 - 50 MICROPULG</v>
          </cell>
          <cell r="N4778" t="str">
            <v>SI / ANTICORROSIVO / 100 A 200 MG/FT2</v>
          </cell>
          <cell r="P4778" t="str">
            <v>LAMINACIÓN</v>
          </cell>
          <cell r="AG4778" t="str">
            <v>508</v>
          </cell>
        </row>
        <row r="4779">
          <cell r="J4779" t="str">
            <v>hpetterson</v>
          </cell>
          <cell r="K4779" t="str">
            <v>24/02/20</v>
          </cell>
          <cell r="L4779" t="str">
            <v>MATE NORMAL 30 - 50 MICROPULG</v>
          </cell>
          <cell r="N4779" t="str">
            <v>SI / ANTICORROSIVO / 100 A 200 MG/FT2</v>
          </cell>
          <cell r="AG4779" t="str">
            <v>508</v>
          </cell>
          <cell r="AI4779" t="str">
            <v>ESTANDAR</v>
          </cell>
        </row>
        <row r="4780">
          <cell r="J4780" t="str">
            <v>daveliz</v>
          </cell>
          <cell r="K4780" t="str">
            <v>24/05/19</v>
          </cell>
          <cell r="L4780" t="str">
            <v>MATE NORMAL 30 - 50 MICROPULG</v>
          </cell>
          <cell r="N4780" t="str">
            <v>NO</v>
          </cell>
          <cell r="P4780" t="str">
            <v>LAMINACIÓN</v>
          </cell>
          <cell r="AL4780" t="str">
            <v>TERNIUM 6.0 MM MAX</v>
          </cell>
        </row>
        <row r="4781">
          <cell r="J4781" t="str">
            <v>hpetterson</v>
          </cell>
          <cell r="K4781" t="str">
            <v>24/05/19</v>
          </cell>
          <cell r="M4781" t="str">
            <v>MATE</v>
          </cell>
          <cell r="N4781" t="str">
            <v>SI / ANTICORROSIVO / ACEITADO LIGERO</v>
          </cell>
          <cell r="AG4781" t="str">
            <v>508</v>
          </cell>
          <cell r="AI4781" t="str">
            <v>ESTANDAR</v>
          </cell>
        </row>
        <row r="4782">
          <cell r="J4782" t="str">
            <v>hpetterson</v>
          </cell>
          <cell r="K4782" t="str">
            <v>24/05/19</v>
          </cell>
          <cell r="M4782" t="str">
            <v>MATE</v>
          </cell>
          <cell r="N4782" t="str">
            <v>SI / ANTICORROSIVO / ACEITADO LIGERO</v>
          </cell>
          <cell r="P4782" t="str">
            <v>LAMINACIÓN</v>
          </cell>
          <cell r="AG4782" t="str">
            <v>508</v>
          </cell>
        </row>
        <row r="4783">
          <cell r="J4783" t="str">
            <v>hpetterson</v>
          </cell>
          <cell r="K4783" t="str">
            <v>24/05/19</v>
          </cell>
          <cell r="M4783" t="str">
            <v>MATE</v>
          </cell>
          <cell r="N4783" t="str">
            <v>SI / ANTICORROSIVO / ACEITADO LIGERO</v>
          </cell>
          <cell r="AG4783" t="str">
            <v>508</v>
          </cell>
          <cell r="AI4783" t="str">
            <v>ESTANDAR</v>
          </cell>
        </row>
        <row r="4784">
          <cell r="J4784" t="str">
            <v>hpetterson</v>
          </cell>
          <cell r="K4784" t="str">
            <v>24/05/19</v>
          </cell>
          <cell r="M4784" t="str">
            <v>MATE</v>
          </cell>
          <cell r="N4784" t="str">
            <v>SI / ANTICORROSIVO / ACEITADO LIGERO</v>
          </cell>
          <cell r="P4784" t="str">
            <v>CORTADOS</v>
          </cell>
          <cell r="AG4784" t="str">
            <v>610</v>
          </cell>
        </row>
        <row r="4785">
          <cell r="J4785" t="str">
            <v>c.jsfuen</v>
          </cell>
          <cell r="K4785" t="str">
            <v>24/05/19</v>
          </cell>
          <cell r="AG4785" t="str">
            <v>508</v>
          </cell>
        </row>
        <row r="4786">
          <cell r="J4786" t="str">
            <v>daveliz</v>
          </cell>
          <cell r="K4786" t="str">
            <v>24/05/19</v>
          </cell>
          <cell r="P4786" t="str">
            <v>LAMINACIÓN</v>
          </cell>
          <cell r="AL4786" t="str">
            <v>TERNIUM 6.0 MM MAX</v>
          </cell>
        </row>
        <row r="4787">
          <cell r="J4787" t="str">
            <v>ALUNAC</v>
          </cell>
          <cell r="K4787" t="str">
            <v>23/05/19</v>
          </cell>
          <cell r="L4787" t="str">
            <v>MATE ALTA RUGOSIDAD 60 MICROPULG MIN</v>
          </cell>
          <cell r="N4787" t="str">
            <v>NO</v>
          </cell>
          <cell r="AG4787" t="str">
            <v>610</v>
          </cell>
          <cell r="AI4787" t="str">
            <v>ESTANDAR</v>
          </cell>
        </row>
        <row r="4788">
          <cell r="J4788" t="str">
            <v>hpetterson</v>
          </cell>
          <cell r="K4788" t="str">
            <v>23/05/19</v>
          </cell>
          <cell r="M4788" t="str">
            <v>MATE</v>
          </cell>
          <cell r="N4788" t="str">
            <v>SI / ANTICORROSIVO / ACEITADO LIGERO</v>
          </cell>
          <cell r="AG4788" t="str">
            <v>508</v>
          </cell>
          <cell r="AI4788" t="str">
            <v>ESTANDAR</v>
          </cell>
        </row>
        <row r="4789">
          <cell r="J4789" t="str">
            <v>hpetterson</v>
          </cell>
          <cell r="K4789" t="str">
            <v>23/05/19</v>
          </cell>
          <cell r="M4789" t="str">
            <v>MATE</v>
          </cell>
          <cell r="N4789" t="str">
            <v>SI / ANTICORROSIVO / ACEITADO LIGERO</v>
          </cell>
          <cell r="P4789" t="str">
            <v>LAMINACIÓN</v>
          </cell>
          <cell r="AG4789" t="str">
            <v>508</v>
          </cell>
        </row>
        <row r="4790">
          <cell r="J4790" t="str">
            <v>c.jsfuen</v>
          </cell>
          <cell r="K4790" t="str">
            <v>23/05/19</v>
          </cell>
          <cell r="AG4790" t="str">
            <v>508</v>
          </cell>
        </row>
        <row r="4791">
          <cell r="J4791" t="str">
            <v>c.jsfuen</v>
          </cell>
          <cell r="K4791" t="str">
            <v>23/05/19</v>
          </cell>
          <cell r="AG4791" t="str">
            <v>508</v>
          </cell>
        </row>
        <row r="4792">
          <cell r="J4792" t="str">
            <v>c.jsfuen</v>
          </cell>
          <cell r="K4792" t="str">
            <v>23/05/19</v>
          </cell>
          <cell r="AG4792" t="str">
            <v>508</v>
          </cell>
        </row>
        <row r="4793">
          <cell r="J4793" t="str">
            <v>c.jsfuen</v>
          </cell>
          <cell r="K4793" t="str">
            <v>23/05/19</v>
          </cell>
          <cell r="AG4793" t="str">
            <v>508</v>
          </cell>
        </row>
        <row r="4794">
          <cell r="J4794" t="str">
            <v>ALUNAC</v>
          </cell>
          <cell r="K4794" t="str">
            <v>18/06/19</v>
          </cell>
          <cell r="L4794" t="str">
            <v>MATE NORMAL 30 - 50 MICROPULG</v>
          </cell>
          <cell r="N4794" t="str">
            <v>SI / ANTICORROSIVO / 100 A 200 MG/FT2</v>
          </cell>
          <cell r="P4794" t="str">
            <v>LAMINACIÓN</v>
          </cell>
          <cell r="AG4794" t="str">
            <v>610</v>
          </cell>
        </row>
        <row r="4795">
          <cell r="J4795" t="str">
            <v>ALUNAC</v>
          </cell>
          <cell r="K4795" t="str">
            <v>18/06/19</v>
          </cell>
          <cell r="L4795" t="str">
            <v>MATE NORMAL 30 - 50 MICROPULG</v>
          </cell>
          <cell r="N4795" t="str">
            <v>SI / ANTICORROSIVO / 100 A 200 MG/FT2</v>
          </cell>
          <cell r="P4795" t="str">
            <v>LAMINACIÓN</v>
          </cell>
          <cell r="AG4795" t="str">
            <v>508</v>
          </cell>
        </row>
        <row r="4796">
          <cell r="J4796" t="str">
            <v>ALUNAC</v>
          </cell>
          <cell r="K4796" t="str">
            <v>18/06/19</v>
          </cell>
          <cell r="L4796" t="str">
            <v>MATE NORMAL 30 - 50 MICROPULG</v>
          </cell>
          <cell r="N4796" t="str">
            <v>SI / ANTICORROSIVO / 100 A 200 MG/FT2</v>
          </cell>
          <cell r="AG4796" t="str">
            <v>508</v>
          </cell>
          <cell r="AI4796" t="str">
            <v>ESTANDAR</v>
          </cell>
        </row>
        <row r="4797">
          <cell r="J4797" t="str">
            <v>hpetterson</v>
          </cell>
          <cell r="K4797" t="str">
            <v>23/05/19</v>
          </cell>
          <cell r="M4797" t="str">
            <v>MATE</v>
          </cell>
          <cell r="N4797" t="str">
            <v>SI / ANTICORROSIVO / ACEITADO LIGERO</v>
          </cell>
          <cell r="P4797" t="str">
            <v>LAMINACIÓN</v>
          </cell>
          <cell r="AG4797" t="str">
            <v>508</v>
          </cell>
        </row>
        <row r="4798">
          <cell r="J4798" t="str">
            <v>daveliz</v>
          </cell>
          <cell r="K4798" t="str">
            <v>28/04/20</v>
          </cell>
          <cell r="P4798" t="str">
            <v>LAMINACIÓN</v>
          </cell>
          <cell r="AG4798" t="str">
            <v>711</v>
          </cell>
        </row>
        <row r="4799">
          <cell r="J4799" t="str">
            <v>hpetterson</v>
          </cell>
          <cell r="K4799" t="str">
            <v>22/05/19</v>
          </cell>
          <cell r="AG4799" t="str">
            <v>508</v>
          </cell>
          <cell r="AI4799" t="str">
            <v>ESTANDAR</v>
          </cell>
        </row>
        <row r="4800">
          <cell r="J4800" t="str">
            <v>hpetterson</v>
          </cell>
          <cell r="K4800" t="str">
            <v>30/06/20</v>
          </cell>
          <cell r="AG4800" t="str">
            <v>508</v>
          </cell>
        </row>
        <row r="4801">
          <cell r="J4801" t="str">
            <v>daveliz</v>
          </cell>
          <cell r="K4801" t="str">
            <v>28/04/20</v>
          </cell>
          <cell r="P4801" t="str">
            <v>LAMINACIÓN</v>
          </cell>
          <cell r="AL4801" t="str">
            <v>TERNIUM 6.0 MM MAX</v>
          </cell>
        </row>
        <row r="4802">
          <cell r="J4802" t="str">
            <v>hpetterson</v>
          </cell>
          <cell r="K4802" t="str">
            <v>22/05/19</v>
          </cell>
          <cell r="AL4802" t="str">
            <v>TERNIUM 1.5 MM MAX</v>
          </cell>
        </row>
        <row r="4803">
          <cell r="J4803" t="str">
            <v>c.jsfuen</v>
          </cell>
          <cell r="K4803" t="str">
            <v>22/05/19</v>
          </cell>
          <cell r="P4803" t="str">
            <v>LAMINACIÓN</v>
          </cell>
          <cell r="AG4803" t="str">
            <v>711</v>
          </cell>
        </row>
        <row r="4804">
          <cell r="J4804" t="str">
            <v>c.jsfuen</v>
          </cell>
          <cell r="K4804" t="str">
            <v>22/05/19</v>
          </cell>
          <cell r="P4804" t="str">
            <v>LAMINACIÓN</v>
          </cell>
          <cell r="AG4804" t="str">
            <v>711</v>
          </cell>
        </row>
        <row r="4805">
          <cell r="J4805" t="str">
            <v>c.jsfuen</v>
          </cell>
          <cell r="K4805" t="str">
            <v>22/05/19</v>
          </cell>
          <cell r="P4805" t="str">
            <v>LAMINACIÓN</v>
          </cell>
          <cell r="AG4805" t="str">
            <v>711</v>
          </cell>
        </row>
        <row r="4806">
          <cell r="J4806" t="str">
            <v>c.jsfuen</v>
          </cell>
          <cell r="K4806" t="str">
            <v>22/05/19</v>
          </cell>
          <cell r="AG4806" t="str">
            <v>711</v>
          </cell>
          <cell r="AI4806" t="str">
            <v>ESTANDAR</v>
          </cell>
        </row>
        <row r="4807">
          <cell r="J4807" t="str">
            <v>c.jsfuen</v>
          </cell>
          <cell r="K4807" t="str">
            <v>22/05/19</v>
          </cell>
          <cell r="AG4807" t="str">
            <v>508</v>
          </cell>
        </row>
        <row r="4808">
          <cell r="J4808" t="str">
            <v>c.jsfuen</v>
          </cell>
          <cell r="K4808" t="str">
            <v>22/05/19</v>
          </cell>
          <cell r="AG4808" t="str">
            <v>508</v>
          </cell>
        </row>
        <row r="4809">
          <cell r="J4809" t="str">
            <v>ALUNAC</v>
          </cell>
          <cell r="K4809" t="str">
            <v>22/05/19</v>
          </cell>
          <cell r="M4809" t="str">
            <v>SEMIMATE</v>
          </cell>
          <cell r="N4809" t="str">
            <v>SI / NOX-RUST / 1.0-1.5 GR/M2</v>
          </cell>
          <cell r="P4809" t="str">
            <v>CORTADOS</v>
          </cell>
          <cell r="AG4809" t="str">
            <v>610</v>
          </cell>
        </row>
        <row r="4810">
          <cell r="J4810" t="str">
            <v>daveliz</v>
          </cell>
          <cell r="K4810" t="str">
            <v>22/05/19</v>
          </cell>
          <cell r="P4810" t="str">
            <v>LAMINACIÓN</v>
          </cell>
          <cell r="AL4810" t="str">
            <v>TERNIUM 6.0 MM MAX</v>
          </cell>
        </row>
        <row r="4811">
          <cell r="J4811" t="str">
            <v>t-eloy_becerra</v>
          </cell>
          <cell r="K4811" t="str">
            <v>21/05/19</v>
          </cell>
          <cell r="P4811" t="str">
            <v>LAMINACIÓN</v>
          </cell>
          <cell r="AG4811" t="str">
            <v>711</v>
          </cell>
        </row>
        <row r="4812">
          <cell r="J4812" t="str">
            <v>hpetterson</v>
          </cell>
          <cell r="K4812" t="str">
            <v>21/05/19</v>
          </cell>
          <cell r="M4812" t="str">
            <v>MATE</v>
          </cell>
          <cell r="N4812" t="str">
            <v>SI / ANTICORROSIVO / ACEITADO LIGERO</v>
          </cell>
          <cell r="P4812" t="str">
            <v>CORTADOS</v>
          </cell>
          <cell r="AG4812" t="str">
            <v>610</v>
          </cell>
        </row>
        <row r="4813">
          <cell r="J4813" t="str">
            <v>jgarzavi</v>
          </cell>
          <cell r="K4813" t="str">
            <v>21/05/19</v>
          </cell>
          <cell r="P4813" t="str">
            <v>LAMINACIÓN</v>
          </cell>
          <cell r="AG4813" t="str">
            <v>711</v>
          </cell>
        </row>
        <row r="4814">
          <cell r="J4814" t="str">
            <v>c.jsfuen</v>
          </cell>
          <cell r="K4814" t="str">
            <v>21/05/19</v>
          </cell>
          <cell r="AG4814" t="str">
            <v>508</v>
          </cell>
          <cell r="AI4814" t="str">
            <v>ESTANDAR</v>
          </cell>
        </row>
        <row r="4815">
          <cell r="J4815" t="str">
            <v>hpetterson</v>
          </cell>
          <cell r="K4815" t="str">
            <v>20/02/20</v>
          </cell>
          <cell r="AG4815" t="str">
            <v>508</v>
          </cell>
        </row>
        <row r="4816">
          <cell r="J4816" t="str">
            <v>hpetterson</v>
          </cell>
          <cell r="K4816" t="str">
            <v>20/05/19</v>
          </cell>
          <cell r="AG4816" t="str">
            <v>610</v>
          </cell>
          <cell r="AI4816" t="str">
            <v>ESTANDAR</v>
          </cell>
        </row>
        <row r="4817">
          <cell r="J4817" t="str">
            <v>daveliz</v>
          </cell>
          <cell r="K4817" t="str">
            <v>24/08/20</v>
          </cell>
          <cell r="N4817" t="str">
            <v>SI / ANTICORROSIVO / 100 A 150 MG/FT2</v>
          </cell>
          <cell r="P4817" t="str">
            <v>CORTADOS</v>
          </cell>
          <cell r="AL4817" t="str">
            <v>TERNIUM 1.0 MM MAX</v>
          </cell>
        </row>
        <row r="4818">
          <cell r="J4818" t="str">
            <v>hpetterson</v>
          </cell>
          <cell r="K4818" t="str">
            <v>20/05/19</v>
          </cell>
          <cell r="M4818" t="str">
            <v>MATE</v>
          </cell>
          <cell r="N4818" t="str">
            <v>SI / ANTICORROSIVO / ACEITADO LIGERO</v>
          </cell>
          <cell r="P4818" t="str">
            <v>LAMINACIÓN</v>
          </cell>
          <cell r="AG4818" t="str">
            <v>508</v>
          </cell>
        </row>
        <row r="4819">
          <cell r="J4819" t="str">
            <v>c.jsfuen</v>
          </cell>
          <cell r="K4819" t="str">
            <v>20/05/19</v>
          </cell>
          <cell r="M4819" t="str">
            <v>MATE</v>
          </cell>
          <cell r="N4819" t="str">
            <v>SI / ANTICORROSIVO / ACEITADO LIGERO</v>
          </cell>
          <cell r="AG4819" t="str">
            <v>508</v>
          </cell>
          <cell r="AI4819" t="str">
            <v>ESTANDAR</v>
          </cell>
        </row>
        <row r="4820">
          <cell r="J4820" t="str">
            <v>c.jsfuen</v>
          </cell>
          <cell r="K4820" t="str">
            <v>20/05/19</v>
          </cell>
          <cell r="M4820" t="str">
            <v>MATE</v>
          </cell>
          <cell r="N4820" t="str">
            <v>SI / ANTICORROSIVO / ACEITADO LIGERO</v>
          </cell>
          <cell r="AG4820" t="str">
            <v>610</v>
          </cell>
          <cell r="AI4820" t="str">
            <v>ESTANDAR</v>
          </cell>
        </row>
        <row r="4821">
          <cell r="J4821" t="str">
            <v>c.jsfuen</v>
          </cell>
          <cell r="K4821" t="str">
            <v>20/05/19</v>
          </cell>
          <cell r="AG4821" t="str">
            <v>508</v>
          </cell>
        </row>
        <row r="4822">
          <cell r="J4822" t="str">
            <v>c.jsfuen</v>
          </cell>
          <cell r="K4822" t="str">
            <v>20/05/19</v>
          </cell>
          <cell r="AG4822" t="str">
            <v>508</v>
          </cell>
        </row>
        <row r="4823">
          <cell r="J4823" t="str">
            <v>c.jsfuen</v>
          </cell>
          <cell r="K4823" t="str">
            <v>20/05/19</v>
          </cell>
          <cell r="AG4823" t="str">
            <v>508</v>
          </cell>
        </row>
        <row r="4824">
          <cell r="J4824" t="str">
            <v>C.ESALCL</v>
          </cell>
          <cell r="K4824" t="str">
            <v>20/05/19</v>
          </cell>
          <cell r="S4824" t="str">
            <v>TERNIUM CONTROLADA</v>
          </cell>
        </row>
        <row r="4825">
          <cell r="J4825" t="str">
            <v>ALUNAC</v>
          </cell>
          <cell r="K4825" t="str">
            <v>19/05/19</v>
          </cell>
          <cell r="L4825" t="str">
            <v>MATE NORMAL 30 - 50 MICROPULG</v>
          </cell>
          <cell r="N4825" t="str">
            <v>NO</v>
          </cell>
          <cell r="AG4825" t="str">
            <v>610</v>
          </cell>
          <cell r="AI4825" t="str">
            <v>ESTANDAR</v>
          </cell>
        </row>
        <row r="4826">
          <cell r="J4826" t="str">
            <v>ALUNAC</v>
          </cell>
          <cell r="K4826" t="str">
            <v>19/05/19</v>
          </cell>
          <cell r="L4826" t="str">
            <v>MATE NORMAL 30 - 50 MICROPULG</v>
          </cell>
          <cell r="N4826" t="str">
            <v>NO</v>
          </cell>
          <cell r="AG4826" t="str">
            <v>610</v>
          </cell>
          <cell r="AI4826" t="str">
            <v>ESTANDAR</v>
          </cell>
        </row>
        <row r="4827">
          <cell r="J4827" t="str">
            <v>ALUNAC</v>
          </cell>
          <cell r="K4827" t="str">
            <v>18/05/19</v>
          </cell>
          <cell r="L4827" t="str">
            <v>MATE NORMAL 30 - 50 MICROPULG</v>
          </cell>
          <cell r="N4827" t="str">
            <v>SI / ANTICORROSIVO / 50 A 100 MG/FT2</v>
          </cell>
          <cell r="P4827" t="str">
            <v>LAMINACIÓN</v>
          </cell>
          <cell r="AG4827" t="str">
            <v>508</v>
          </cell>
        </row>
        <row r="4828">
          <cell r="J4828" t="str">
            <v>ALUNAC</v>
          </cell>
          <cell r="K4828" t="str">
            <v>18/05/19</v>
          </cell>
          <cell r="L4828" t="str">
            <v>MATE NORMAL 30 - 50 MICROPULG</v>
          </cell>
          <cell r="N4828" t="str">
            <v>SI / ANTICORROSIVO / 50 A 100 MG/FT2</v>
          </cell>
          <cell r="P4828" t="str">
            <v>LAMINACIÓN</v>
          </cell>
          <cell r="AG4828" t="str">
            <v>610</v>
          </cell>
        </row>
        <row r="4829">
          <cell r="J4829" t="str">
            <v>hpetterson</v>
          </cell>
          <cell r="K4829" t="str">
            <v>17/05/19</v>
          </cell>
          <cell r="M4829" t="str">
            <v>MATE</v>
          </cell>
          <cell r="N4829" t="str">
            <v>NO</v>
          </cell>
          <cell r="P4829" t="str">
            <v>LAMINACIÓN</v>
          </cell>
          <cell r="AL4829" t="str">
            <v>TERNIUM 1.5 MM MAX</v>
          </cell>
        </row>
        <row r="4830">
          <cell r="J4830" t="str">
            <v>C.ESALCL</v>
          </cell>
          <cell r="K4830" t="str">
            <v>20/05/19</v>
          </cell>
          <cell r="S4830" t="str">
            <v>TERNIUM CONTROLADA</v>
          </cell>
        </row>
        <row r="4831">
          <cell r="J4831" t="str">
            <v>c.jsfuen</v>
          </cell>
          <cell r="K4831" t="str">
            <v>16/05/19</v>
          </cell>
          <cell r="AG4831" t="str">
            <v>508</v>
          </cell>
        </row>
        <row r="4832">
          <cell r="J4832" t="str">
            <v>c.jsfuen</v>
          </cell>
          <cell r="K4832" t="str">
            <v>16/05/19</v>
          </cell>
          <cell r="N4832" t="str">
            <v>NO</v>
          </cell>
          <cell r="P4832" t="str">
            <v>LAMINACIÓN</v>
          </cell>
          <cell r="AG4832" t="str">
            <v>508</v>
          </cell>
        </row>
        <row r="4833">
          <cell r="J4833" t="str">
            <v>hpetterson</v>
          </cell>
          <cell r="K4833" t="str">
            <v>08/01/20</v>
          </cell>
        </row>
        <row r="4834">
          <cell r="J4834" t="str">
            <v>jgarzavi</v>
          </cell>
          <cell r="K4834" t="str">
            <v>06/03/20</v>
          </cell>
          <cell r="P4834" t="str">
            <v>LAMINACIÓN</v>
          </cell>
          <cell r="AG4834" t="str">
            <v>711</v>
          </cell>
        </row>
        <row r="4835">
          <cell r="J4835" t="str">
            <v>C.ESALCL</v>
          </cell>
          <cell r="K4835" t="str">
            <v>16/05/19</v>
          </cell>
          <cell r="S4835" t="str">
            <v>TERNIUM CONTROLADA</v>
          </cell>
        </row>
        <row r="4836">
          <cell r="J4836" t="str">
            <v>c.jsfuen</v>
          </cell>
          <cell r="K4836" t="str">
            <v>16/05/19</v>
          </cell>
          <cell r="AG4836" t="str">
            <v>508</v>
          </cell>
        </row>
        <row r="4837">
          <cell r="J4837" t="str">
            <v>C.ESALCL</v>
          </cell>
          <cell r="K4837" t="str">
            <v>16/05/19</v>
          </cell>
          <cell r="AH4837" t="str">
            <v>850 MM</v>
          </cell>
        </row>
        <row r="4838">
          <cell r="J4838" t="str">
            <v>c.jsfuen</v>
          </cell>
          <cell r="K4838" t="str">
            <v>16/05/19</v>
          </cell>
          <cell r="N4838" t="str">
            <v>SI / ANTICORROSIVO / 100 A 150 MG/FT2</v>
          </cell>
          <cell r="P4838" t="str">
            <v>LAMINACIÓN</v>
          </cell>
          <cell r="AG4838" t="str">
            <v>610</v>
          </cell>
        </row>
        <row r="4839">
          <cell r="J4839" t="str">
            <v>c.jsfuen</v>
          </cell>
          <cell r="K4839" t="str">
            <v>16/05/19</v>
          </cell>
          <cell r="P4839" t="str">
            <v>LAMINACIÓN</v>
          </cell>
          <cell r="AG4839" t="str">
            <v>711</v>
          </cell>
        </row>
        <row r="4840">
          <cell r="J4840" t="str">
            <v>c.jsfuen</v>
          </cell>
          <cell r="K4840" t="str">
            <v>16/05/19</v>
          </cell>
          <cell r="P4840" t="str">
            <v>LAMINACIÓN</v>
          </cell>
          <cell r="AG4840" t="str">
            <v>711</v>
          </cell>
        </row>
        <row r="4841">
          <cell r="J4841" t="str">
            <v>daveliz</v>
          </cell>
          <cell r="K4841" t="str">
            <v>16/05/19</v>
          </cell>
          <cell r="P4841" t="str">
            <v>LAMINACIÓN</v>
          </cell>
          <cell r="AG4841" t="str">
            <v>711</v>
          </cell>
        </row>
        <row r="4842">
          <cell r="J4842" t="str">
            <v>daveliz</v>
          </cell>
          <cell r="K4842" t="str">
            <v>16/05/19</v>
          </cell>
          <cell r="AG4842" t="str">
            <v>610</v>
          </cell>
          <cell r="AI4842" t="str">
            <v>ESTANDAR</v>
          </cell>
        </row>
        <row r="4843">
          <cell r="J4843" t="str">
            <v>hpetterson</v>
          </cell>
          <cell r="K4843" t="str">
            <v>26/05/20</v>
          </cell>
          <cell r="Q4843" t="str">
            <v>26</v>
          </cell>
          <cell r="R4843" t="str">
            <v>26</v>
          </cell>
          <cell r="AB4843" t="str">
            <v>0102-BLANCO STD</v>
          </cell>
          <cell r="AC4843" t="str">
            <v>0102-BLANCO STD</v>
          </cell>
          <cell r="AK4843" t="str">
            <v>NO</v>
          </cell>
        </row>
        <row r="4844">
          <cell r="J4844" t="str">
            <v>c.jsfuen</v>
          </cell>
          <cell r="K4844" t="str">
            <v>15/05/19</v>
          </cell>
          <cell r="AG4844" t="str">
            <v>508</v>
          </cell>
          <cell r="AI4844" t="str">
            <v>ESTANDAR</v>
          </cell>
        </row>
        <row r="4845">
          <cell r="J4845" t="str">
            <v>c.jsfuen</v>
          </cell>
          <cell r="K4845" t="str">
            <v>15/05/19</v>
          </cell>
          <cell r="AG4845" t="str">
            <v>508</v>
          </cell>
          <cell r="AI4845" t="str">
            <v>ESTANDAR</v>
          </cell>
        </row>
        <row r="4846">
          <cell r="J4846" t="str">
            <v>c.jsfuen</v>
          </cell>
          <cell r="K4846" t="str">
            <v>15/05/19</v>
          </cell>
          <cell r="AG4846" t="str">
            <v>508</v>
          </cell>
        </row>
        <row r="4847">
          <cell r="J4847" t="str">
            <v>daveliz</v>
          </cell>
          <cell r="K4847" t="str">
            <v>15/05/19</v>
          </cell>
          <cell r="N4847" t="str">
            <v>SI / ANTICORROSIVO / 100 A 150 MG/FT2</v>
          </cell>
          <cell r="AG4847" t="str">
            <v>508</v>
          </cell>
          <cell r="AI4847" t="str">
            <v>ESTANDAR</v>
          </cell>
        </row>
        <row r="4848">
          <cell r="J4848" t="str">
            <v>daveliz</v>
          </cell>
          <cell r="K4848" t="str">
            <v>14/05/19</v>
          </cell>
          <cell r="AG4848" t="str">
            <v>508</v>
          </cell>
          <cell r="AI4848" t="str">
            <v>ESTANDAR</v>
          </cell>
        </row>
        <row r="4849">
          <cell r="J4849" t="str">
            <v>c.yramro</v>
          </cell>
          <cell r="K4849" t="str">
            <v>02/09/19</v>
          </cell>
          <cell r="AG4849" t="str">
            <v>508</v>
          </cell>
        </row>
        <row r="4850">
          <cell r="J4850" t="str">
            <v>hpetterson</v>
          </cell>
          <cell r="K4850" t="str">
            <v>14/05/19</v>
          </cell>
          <cell r="M4850" t="str">
            <v>MATE</v>
          </cell>
          <cell r="N4850" t="str">
            <v>SI / ANTICORROSIVO / ACEITADO LIGERO</v>
          </cell>
          <cell r="P4850" t="str">
            <v>CORTADOS</v>
          </cell>
          <cell r="AG4850" t="str">
            <v>508</v>
          </cell>
        </row>
        <row r="4851">
          <cell r="J4851" t="str">
            <v>c.jsfuen</v>
          </cell>
          <cell r="K4851" t="str">
            <v>14/05/19</v>
          </cell>
          <cell r="AG4851" t="str">
            <v>508</v>
          </cell>
          <cell r="AI4851" t="str">
            <v>ESTANDAR</v>
          </cell>
        </row>
        <row r="4852">
          <cell r="J4852" t="str">
            <v>daveliz</v>
          </cell>
          <cell r="K4852" t="str">
            <v>14/05/19</v>
          </cell>
          <cell r="N4852" t="str">
            <v>SI / ANTICORROSIVO / 100 A 150 MG/FT2</v>
          </cell>
          <cell r="AG4852" t="str">
            <v>508</v>
          </cell>
          <cell r="AI4852" t="str">
            <v>ESTANDAR</v>
          </cell>
        </row>
        <row r="4853">
          <cell r="J4853" t="str">
            <v>daveliz</v>
          </cell>
          <cell r="K4853" t="str">
            <v>14/05/19</v>
          </cell>
          <cell r="N4853" t="str">
            <v>SI / ANTICORROSIVO / 30 A 75 MG/FT2</v>
          </cell>
          <cell r="P4853" t="str">
            <v>LAMINACIÓN</v>
          </cell>
          <cell r="AG4853" t="str">
            <v>610</v>
          </cell>
        </row>
        <row r="4854">
          <cell r="J4854" t="str">
            <v>c.jsfuen</v>
          </cell>
          <cell r="K4854" t="str">
            <v>14/05/19</v>
          </cell>
          <cell r="AG4854" t="str">
            <v>508</v>
          </cell>
        </row>
        <row r="4855">
          <cell r="J4855" t="str">
            <v>c.jsfuen</v>
          </cell>
          <cell r="K4855" t="str">
            <v>14/05/19</v>
          </cell>
          <cell r="AG4855" t="str">
            <v>508</v>
          </cell>
        </row>
        <row r="4856">
          <cell r="J4856" t="str">
            <v>c.jsfuen</v>
          </cell>
          <cell r="K4856" t="str">
            <v>14/05/19</v>
          </cell>
          <cell r="AG4856" t="str">
            <v>508</v>
          </cell>
        </row>
        <row r="4857">
          <cell r="J4857" t="str">
            <v>c.jsfuen</v>
          </cell>
          <cell r="K4857" t="str">
            <v>14/05/19</v>
          </cell>
          <cell r="AG4857" t="str">
            <v>508</v>
          </cell>
        </row>
        <row r="4858">
          <cell r="J4858" t="str">
            <v>daveliz</v>
          </cell>
          <cell r="K4858" t="str">
            <v>14/05/19</v>
          </cell>
          <cell r="N4858" t="str">
            <v>SI / ANTICORROSIVO / 30 A 75 MG/FT2</v>
          </cell>
          <cell r="AG4858" t="str">
            <v>508</v>
          </cell>
          <cell r="AI4858" t="str">
            <v>ESTANDAR</v>
          </cell>
        </row>
        <row r="4859">
          <cell r="J4859" t="str">
            <v>c.jsfuen</v>
          </cell>
          <cell r="K4859" t="str">
            <v>14/05/19</v>
          </cell>
          <cell r="AG4859" t="str">
            <v>508</v>
          </cell>
        </row>
        <row r="4860">
          <cell r="J4860" t="str">
            <v>c.jsfuen</v>
          </cell>
          <cell r="K4860" t="str">
            <v>14/05/19</v>
          </cell>
          <cell r="AG4860" t="str">
            <v>508</v>
          </cell>
        </row>
        <row r="4861">
          <cell r="J4861" t="str">
            <v>c.jsfuen</v>
          </cell>
          <cell r="K4861" t="str">
            <v>14/05/19</v>
          </cell>
          <cell r="AG4861" t="str">
            <v>508</v>
          </cell>
        </row>
        <row r="4862">
          <cell r="J4862" t="str">
            <v>daveliz</v>
          </cell>
          <cell r="K4862" t="str">
            <v>14/05/19</v>
          </cell>
          <cell r="N4862" t="str">
            <v>SI / ANTICORROSIVO / 30 A 75 MG/FT2</v>
          </cell>
          <cell r="P4862" t="str">
            <v>LAMINACIÓN</v>
          </cell>
          <cell r="AG4862" t="str">
            <v>610</v>
          </cell>
        </row>
        <row r="4863">
          <cell r="J4863" t="str">
            <v>daveliz</v>
          </cell>
          <cell r="K4863" t="str">
            <v>14/05/19</v>
          </cell>
          <cell r="N4863" t="str">
            <v>SI / ANTICORROSIVO / 30 A 75 MG/FT2</v>
          </cell>
          <cell r="AG4863" t="str">
            <v>508</v>
          </cell>
          <cell r="AI4863" t="str">
            <v>ESTANDAR</v>
          </cell>
        </row>
        <row r="4864">
          <cell r="J4864" t="str">
            <v>hpetterson</v>
          </cell>
          <cell r="K4864" t="str">
            <v>21/09/20</v>
          </cell>
          <cell r="M4864" t="str">
            <v>MATE</v>
          </cell>
          <cell r="N4864" t="str">
            <v>SI / ANTICORROSIVO / ACEITADO LIGERO</v>
          </cell>
          <cell r="P4864" t="str">
            <v>LAMINACIÓN</v>
          </cell>
          <cell r="AG4864" t="str">
            <v>508</v>
          </cell>
        </row>
        <row r="4865">
          <cell r="J4865" t="str">
            <v>hpetterson</v>
          </cell>
          <cell r="K4865" t="str">
            <v>21/09/20</v>
          </cell>
          <cell r="M4865" t="str">
            <v>MATE</v>
          </cell>
          <cell r="N4865" t="str">
            <v>SI / ANTICORROSIVO / ACEITADO LIGERO</v>
          </cell>
          <cell r="P4865" t="str">
            <v>LAMINACIÓN</v>
          </cell>
          <cell r="AG4865" t="str">
            <v>508</v>
          </cell>
        </row>
        <row r="4866">
          <cell r="J4866" t="str">
            <v>ALUNAC</v>
          </cell>
          <cell r="K4866" t="str">
            <v>14/05/19</v>
          </cell>
          <cell r="L4866" t="str">
            <v>MATE NORMAL 30 - 50 MICROPULG</v>
          </cell>
          <cell r="N4866" t="str">
            <v>SI / ANTICORROSIVO / 50 A 100 MG/FT2</v>
          </cell>
          <cell r="P4866" t="str">
            <v>LAMINACIÓN</v>
          </cell>
          <cell r="AG4866" t="str">
            <v>508</v>
          </cell>
        </row>
        <row r="4867">
          <cell r="J4867" t="str">
            <v>ALUNAC</v>
          </cell>
          <cell r="K4867" t="str">
            <v>14/05/19</v>
          </cell>
          <cell r="L4867" t="str">
            <v>MATE NORMAL 30 - 50 MICROPULG</v>
          </cell>
          <cell r="N4867" t="str">
            <v>SI / ANTICORROSIVO / 50 A 100 MG/FT2</v>
          </cell>
          <cell r="AG4867" t="str">
            <v>508</v>
          </cell>
          <cell r="AI4867" t="str">
            <v>ESTANDAR</v>
          </cell>
        </row>
        <row r="4868">
          <cell r="J4868" t="str">
            <v>c.jsfuen</v>
          </cell>
          <cell r="K4868" t="str">
            <v>14/05/19</v>
          </cell>
          <cell r="AG4868" t="str">
            <v>508</v>
          </cell>
        </row>
        <row r="4869">
          <cell r="J4869" t="str">
            <v>c.jsfuen</v>
          </cell>
          <cell r="K4869" t="str">
            <v>14/05/19</v>
          </cell>
          <cell r="AG4869" t="str">
            <v>508</v>
          </cell>
        </row>
        <row r="4870">
          <cell r="J4870" t="str">
            <v>c.jsfuen</v>
          </cell>
          <cell r="K4870" t="str">
            <v>14/05/19</v>
          </cell>
          <cell r="AG4870" t="str">
            <v>508</v>
          </cell>
        </row>
        <row r="4871">
          <cell r="J4871" t="str">
            <v>c.jsfuen</v>
          </cell>
          <cell r="K4871" t="str">
            <v>14/05/19</v>
          </cell>
          <cell r="AG4871" t="str">
            <v>508</v>
          </cell>
        </row>
        <row r="4872">
          <cell r="J4872" t="str">
            <v>c.jsfuen</v>
          </cell>
          <cell r="K4872" t="str">
            <v>14/05/19</v>
          </cell>
          <cell r="AG4872" t="str">
            <v>508</v>
          </cell>
        </row>
        <row r="4873">
          <cell r="J4873" t="str">
            <v>c.jsfuen</v>
          </cell>
          <cell r="K4873" t="str">
            <v>14/05/19</v>
          </cell>
          <cell r="AG4873" t="str">
            <v>508</v>
          </cell>
        </row>
        <row r="4874">
          <cell r="J4874" t="str">
            <v>c.jsfuen</v>
          </cell>
          <cell r="K4874" t="str">
            <v>14/05/19</v>
          </cell>
          <cell r="AG4874" t="str">
            <v>508</v>
          </cell>
        </row>
        <row r="4875">
          <cell r="J4875" t="str">
            <v>c.jsfuen</v>
          </cell>
          <cell r="K4875" t="str">
            <v>14/05/19</v>
          </cell>
          <cell r="AG4875" t="str">
            <v>508</v>
          </cell>
        </row>
        <row r="4876">
          <cell r="J4876" t="str">
            <v>c.jsfuen</v>
          </cell>
          <cell r="K4876" t="str">
            <v>14/05/19</v>
          </cell>
          <cell r="AG4876" t="str">
            <v>508</v>
          </cell>
        </row>
        <row r="4877">
          <cell r="J4877" t="str">
            <v>c.jsfuen</v>
          </cell>
          <cell r="K4877" t="str">
            <v>14/05/19</v>
          </cell>
          <cell r="AG4877" t="str">
            <v>508</v>
          </cell>
        </row>
        <row r="4878">
          <cell r="J4878" t="str">
            <v>c.jsfuen</v>
          </cell>
          <cell r="K4878" t="str">
            <v>14/05/19</v>
          </cell>
          <cell r="AG4878" t="str">
            <v>508</v>
          </cell>
        </row>
        <row r="4879">
          <cell r="J4879" t="str">
            <v>c.jsfuen</v>
          </cell>
          <cell r="K4879" t="str">
            <v>14/05/19</v>
          </cell>
          <cell r="AG4879" t="str">
            <v>508</v>
          </cell>
        </row>
        <row r="4880">
          <cell r="J4880" t="str">
            <v>c.jsfuen</v>
          </cell>
          <cell r="K4880" t="str">
            <v>14/05/19</v>
          </cell>
          <cell r="AG4880" t="str">
            <v>508</v>
          </cell>
        </row>
        <row r="4881">
          <cell r="J4881" t="str">
            <v>c.jsfuen</v>
          </cell>
          <cell r="K4881" t="str">
            <v>14/05/19</v>
          </cell>
          <cell r="AG4881" t="str">
            <v>508</v>
          </cell>
        </row>
        <row r="4882">
          <cell r="J4882" t="str">
            <v>c.jsfuen</v>
          </cell>
          <cell r="K4882" t="str">
            <v>14/05/19</v>
          </cell>
          <cell r="AG4882" t="str">
            <v>508</v>
          </cell>
        </row>
        <row r="4883">
          <cell r="J4883" t="str">
            <v>c.jsfuen</v>
          </cell>
          <cell r="K4883" t="str">
            <v>14/05/19</v>
          </cell>
          <cell r="AG4883" t="str">
            <v>508</v>
          </cell>
        </row>
        <row r="4884">
          <cell r="J4884" t="str">
            <v>c.jsfuen</v>
          </cell>
          <cell r="K4884" t="str">
            <v>14/05/19</v>
          </cell>
          <cell r="AG4884" t="str">
            <v>508</v>
          </cell>
        </row>
        <row r="4885">
          <cell r="J4885" t="str">
            <v>c.jsfuen</v>
          </cell>
          <cell r="K4885" t="str">
            <v>14/05/19</v>
          </cell>
          <cell r="AG4885" t="str">
            <v>508</v>
          </cell>
        </row>
        <row r="4886">
          <cell r="J4886" t="str">
            <v>c.jsfuen</v>
          </cell>
          <cell r="K4886" t="str">
            <v>14/05/19</v>
          </cell>
          <cell r="AG4886" t="str">
            <v>508</v>
          </cell>
        </row>
        <row r="4887">
          <cell r="J4887" t="str">
            <v>c.jsfuen</v>
          </cell>
          <cell r="K4887" t="str">
            <v>14/05/19</v>
          </cell>
          <cell r="AG4887" t="str">
            <v>508</v>
          </cell>
        </row>
        <row r="4888">
          <cell r="J4888" t="str">
            <v>c.jsfuen</v>
          </cell>
          <cell r="K4888" t="str">
            <v>14/05/19</v>
          </cell>
          <cell r="AG4888" t="str">
            <v>508</v>
          </cell>
        </row>
        <row r="4889">
          <cell r="J4889" t="str">
            <v>c.jsfuen</v>
          </cell>
          <cell r="K4889" t="str">
            <v>14/05/19</v>
          </cell>
          <cell r="AG4889" t="str">
            <v>508</v>
          </cell>
        </row>
        <row r="4890">
          <cell r="J4890" t="str">
            <v>c.jsfuen</v>
          </cell>
          <cell r="K4890" t="str">
            <v>14/05/19</v>
          </cell>
          <cell r="AG4890" t="str">
            <v>508</v>
          </cell>
        </row>
        <row r="4891">
          <cell r="J4891" t="str">
            <v>c.jsfuen</v>
          </cell>
          <cell r="K4891" t="str">
            <v>14/05/19</v>
          </cell>
          <cell r="AG4891" t="str">
            <v>508</v>
          </cell>
        </row>
        <row r="4892">
          <cell r="J4892" t="str">
            <v>c.jsfuen</v>
          </cell>
          <cell r="K4892" t="str">
            <v>14/05/19</v>
          </cell>
          <cell r="AG4892" t="str">
            <v>508</v>
          </cell>
        </row>
        <row r="4893">
          <cell r="J4893" t="str">
            <v>c.jsfuen</v>
          </cell>
          <cell r="K4893" t="str">
            <v>14/05/19</v>
          </cell>
          <cell r="AG4893" t="str">
            <v>508</v>
          </cell>
        </row>
        <row r="4894">
          <cell r="J4894" t="str">
            <v>c.jsfuen</v>
          </cell>
          <cell r="K4894" t="str">
            <v>14/05/19</v>
          </cell>
          <cell r="AG4894" t="str">
            <v>508</v>
          </cell>
        </row>
        <row r="4895">
          <cell r="J4895" t="str">
            <v>c.jsfuen</v>
          </cell>
          <cell r="K4895" t="str">
            <v>14/05/19</v>
          </cell>
          <cell r="AG4895" t="str">
            <v>508</v>
          </cell>
        </row>
        <row r="4896">
          <cell r="J4896" t="str">
            <v>c.jsfuen</v>
          </cell>
          <cell r="K4896" t="str">
            <v>14/05/19</v>
          </cell>
          <cell r="AG4896" t="str">
            <v>508</v>
          </cell>
        </row>
        <row r="4897">
          <cell r="J4897" t="str">
            <v>c.jsfuen</v>
          </cell>
          <cell r="K4897" t="str">
            <v>14/05/19</v>
          </cell>
          <cell r="AG4897" t="str">
            <v>508</v>
          </cell>
        </row>
        <row r="4898">
          <cell r="J4898" t="str">
            <v>c.jsfuen</v>
          </cell>
          <cell r="K4898" t="str">
            <v>14/05/19</v>
          </cell>
          <cell r="AG4898" t="str">
            <v>508</v>
          </cell>
        </row>
        <row r="4899">
          <cell r="J4899" t="str">
            <v>c.jsfuen</v>
          </cell>
          <cell r="K4899" t="str">
            <v>14/05/19</v>
          </cell>
          <cell r="AG4899" t="str">
            <v>508</v>
          </cell>
        </row>
        <row r="4900">
          <cell r="J4900" t="str">
            <v>c.jsfuen</v>
          </cell>
          <cell r="K4900" t="str">
            <v>14/05/19</v>
          </cell>
          <cell r="AG4900" t="str">
            <v>508</v>
          </cell>
        </row>
        <row r="4901">
          <cell r="J4901" t="str">
            <v>c.jsfuen</v>
          </cell>
          <cell r="K4901" t="str">
            <v>14/05/19</v>
          </cell>
          <cell r="AG4901" t="str">
            <v>508</v>
          </cell>
        </row>
        <row r="4902">
          <cell r="J4902" t="str">
            <v>c.jsfuen</v>
          </cell>
          <cell r="K4902" t="str">
            <v>14/05/19</v>
          </cell>
          <cell r="AG4902" t="str">
            <v>508</v>
          </cell>
        </row>
        <row r="4903">
          <cell r="J4903" t="str">
            <v>c.jsfuen</v>
          </cell>
          <cell r="K4903" t="str">
            <v>14/05/19</v>
          </cell>
          <cell r="AG4903" t="str">
            <v>508</v>
          </cell>
        </row>
        <row r="4904">
          <cell r="J4904" t="str">
            <v>c.jsfuen</v>
          </cell>
          <cell r="K4904" t="str">
            <v>14/05/19</v>
          </cell>
          <cell r="AG4904" t="str">
            <v>508</v>
          </cell>
        </row>
        <row r="4905">
          <cell r="J4905" t="str">
            <v>c.jsfuen</v>
          </cell>
          <cell r="K4905" t="str">
            <v>14/05/19</v>
          </cell>
          <cell r="AG4905" t="str">
            <v>508</v>
          </cell>
        </row>
        <row r="4906">
          <cell r="J4906" t="str">
            <v>c.jsfuen</v>
          </cell>
          <cell r="K4906" t="str">
            <v>14/05/19</v>
          </cell>
          <cell r="AG4906" t="str">
            <v>508</v>
          </cell>
        </row>
        <row r="4907">
          <cell r="J4907" t="str">
            <v>daveliz</v>
          </cell>
          <cell r="K4907" t="str">
            <v>14/05/19</v>
          </cell>
          <cell r="AG4907" t="str">
            <v>508</v>
          </cell>
          <cell r="AI4907" t="str">
            <v>ESTANDAR</v>
          </cell>
        </row>
        <row r="4908">
          <cell r="J4908" t="str">
            <v>daveliz</v>
          </cell>
          <cell r="K4908" t="str">
            <v>15/05/19</v>
          </cell>
          <cell r="N4908" t="str">
            <v>SI / ANTICORROSIVO / 100 A 150 MG/FT2</v>
          </cell>
          <cell r="P4908" t="str">
            <v>LAMINACIÓN</v>
          </cell>
          <cell r="AG4908" t="str">
            <v>610</v>
          </cell>
        </row>
        <row r="4909">
          <cell r="J4909" t="str">
            <v>daveliz</v>
          </cell>
          <cell r="K4909" t="str">
            <v>13/05/19</v>
          </cell>
          <cell r="N4909" t="str">
            <v>SI / ANTICORROSIVO / 0 A 400 MG/FT2</v>
          </cell>
          <cell r="P4909" t="str">
            <v>LAMINACIÓN</v>
          </cell>
          <cell r="AG4909" t="str">
            <v>610</v>
          </cell>
        </row>
        <row r="4910">
          <cell r="J4910" t="str">
            <v>daveliz</v>
          </cell>
          <cell r="K4910" t="str">
            <v>13/05/19</v>
          </cell>
          <cell r="N4910" t="str">
            <v>SI / ANTICORROSIVO / 100 A 150 MG/FT2</v>
          </cell>
          <cell r="AG4910" t="str">
            <v>508</v>
          </cell>
          <cell r="AI4910" t="str">
            <v>ESTANDAR</v>
          </cell>
        </row>
        <row r="4911">
          <cell r="J4911" t="str">
            <v>ALUNAC</v>
          </cell>
          <cell r="K4911" t="str">
            <v>13/05/19</v>
          </cell>
          <cell r="L4911" t="str">
            <v>MATE NORMAL 30 - 50 MICROPULG</v>
          </cell>
          <cell r="N4911" t="str">
            <v>SI / ANTICORROSIVO / 15 A 50 MG/FT2</v>
          </cell>
          <cell r="P4911" t="str">
            <v>LAMINACIÓN</v>
          </cell>
          <cell r="AG4911" t="str">
            <v>610</v>
          </cell>
        </row>
        <row r="4912">
          <cell r="J4912" t="str">
            <v>vflores</v>
          </cell>
          <cell r="K4912" t="str">
            <v>13/05/19</v>
          </cell>
          <cell r="AD4912" t="str">
            <v>NO CONTROLADA</v>
          </cell>
        </row>
        <row r="4913">
          <cell r="J4913" t="str">
            <v>hpetterson</v>
          </cell>
          <cell r="K4913" t="str">
            <v>20/02/20</v>
          </cell>
          <cell r="AG4913" t="str">
            <v>508</v>
          </cell>
        </row>
        <row r="4914">
          <cell r="J4914" t="str">
            <v>jgarzavi</v>
          </cell>
          <cell r="K4914" t="str">
            <v>07/08/19</v>
          </cell>
          <cell r="N4914" t="str">
            <v>SI / ANTICORROSIVO / 100 A 150 MG/FT2</v>
          </cell>
          <cell r="P4914" t="str">
            <v>LAMINACIÓN</v>
          </cell>
          <cell r="AG4914" t="str">
            <v>610</v>
          </cell>
        </row>
        <row r="4915">
          <cell r="J4915" t="str">
            <v>hpetterson</v>
          </cell>
          <cell r="K4915" t="str">
            <v>20/02/20</v>
          </cell>
          <cell r="AG4915" t="str">
            <v>508</v>
          </cell>
        </row>
        <row r="4916">
          <cell r="J4916" t="str">
            <v>C.ESALCL</v>
          </cell>
          <cell r="K4916" t="str">
            <v>13/05/19</v>
          </cell>
          <cell r="AG4916" t="str">
            <v>508</v>
          </cell>
        </row>
        <row r="4917">
          <cell r="J4917" t="str">
            <v>hpetterson</v>
          </cell>
          <cell r="K4917" t="str">
            <v>13/05/19</v>
          </cell>
          <cell r="M4917" t="str">
            <v>MATE</v>
          </cell>
          <cell r="N4917" t="str">
            <v>SI / ANTICORROSIVO / ACEITADO LIGERO</v>
          </cell>
          <cell r="P4917" t="str">
            <v>LAMINACIÓN</v>
          </cell>
          <cell r="AG4917" t="str">
            <v>610</v>
          </cell>
        </row>
        <row r="4918">
          <cell r="J4918" t="str">
            <v>c.jsfuen</v>
          </cell>
          <cell r="K4918" t="str">
            <v>13/05/19</v>
          </cell>
          <cell r="AG4918" t="str">
            <v>508</v>
          </cell>
        </row>
        <row r="4919">
          <cell r="J4919" t="str">
            <v>c.jsfuen</v>
          </cell>
          <cell r="K4919" t="str">
            <v>13/05/19</v>
          </cell>
          <cell r="AG4919" t="str">
            <v>508</v>
          </cell>
        </row>
        <row r="4920">
          <cell r="J4920" t="str">
            <v>c.jsfuen</v>
          </cell>
          <cell r="K4920" t="str">
            <v>13/05/19</v>
          </cell>
          <cell r="AG4920" t="str">
            <v>508</v>
          </cell>
        </row>
        <row r="4921">
          <cell r="J4921" t="str">
            <v>c.jsfuen</v>
          </cell>
          <cell r="K4921" t="str">
            <v>13/05/19</v>
          </cell>
          <cell r="AG4921" t="str">
            <v>508</v>
          </cell>
        </row>
        <row r="4922">
          <cell r="J4922" t="str">
            <v>c.jsfuen</v>
          </cell>
          <cell r="K4922" t="str">
            <v>13/05/19</v>
          </cell>
          <cell r="AG4922" t="str">
            <v>508</v>
          </cell>
        </row>
        <row r="4923">
          <cell r="J4923" t="str">
            <v>c.jsfuen</v>
          </cell>
          <cell r="K4923" t="str">
            <v>13/05/19</v>
          </cell>
          <cell r="AG4923" t="str">
            <v>508</v>
          </cell>
        </row>
        <row r="4924">
          <cell r="J4924" t="str">
            <v>c.jsfuen</v>
          </cell>
          <cell r="K4924" t="str">
            <v>13/05/19</v>
          </cell>
          <cell r="AG4924" t="str">
            <v>508</v>
          </cell>
        </row>
        <row r="4925">
          <cell r="J4925" t="str">
            <v>c.jsfuen</v>
          </cell>
          <cell r="K4925" t="str">
            <v>13/05/19</v>
          </cell>
          <cell r="AG4925" t="str">
            <v>508</v>
          </cell>
        </row>
        <row r="4926">
          <cell r="J4926" t="str">
            <v>c.jsfuen</v>
          </cell>
          <cell r="K4926" t="str">
            <v>13/05/19</v>
          </cell>
          <cell r="AG4926" t="str">
            <v>508</v>
          </cell>
        </row>
        <row r="4927">
          <cell r="J4927" t="str">
            <v>c.jsfuen</v>
          </cell>
          <cell r="K4927" t="str">
            <v>13/05/19</v>
          </cell>
          <cell r="AG4927" t="str">
            <v>508</v>
          </cell>
        </row>
        <row r="4928">
          <cell r="J4928" t="str">
            <v>c.jsfuen</v>
          </cell>
          <cell r="K4928" t="str">
            <v>13/05/19</v>
          </cell>
          <cell r="AG4928" t="str">
            <v>508</v>
          </cell>
        </row>
        <row r="4929">
          <cell r="J4929" t="str">
            <v>c.jsfuen</v>
          </cell>
          <cell r="K4929" t="str">
            <v>13/05/19</v>
          </cell>
          <cell r="AG4929" t="str">
            <v>508</v>
          </cell>
        </row>
        <row r="4930">
          <cell r="J4930" t="str">
            <v>c.jsfuen</v>
          </cell>
          <cell r="K4930" t="str">
            <v>13/05/19</v>
          </cell>
          <cell r="AG4930" t="str">
            <v>508</v>
          </cell>
        </row>
        <row r="4931">
          <cell r="J4931" t="str">
            <v>c.jsfuen</v>
          </cell>
          <cell r="K4931" t="str">
            <v>13/05/19</v>
          </cell>
          <cell r="AG4931" t="str">
            <v>508</v>
          </cell>
        </row>
        <row r="4932">
          <cell r="J4932" t="str">
            <v>c.jsfuen</v>
          </cell>
          <cell r="K4932" t="str">
            <v>13/05/19</v>
          </cell>
          <cell r="AG4932" t="str">
            <v>508</v>
          </cell>
        </row>
        <row r="4933">
          <cell r="J4933" t="str">
            <v>c.jsfuen</v>
          </cell>
          <cell r="K4933" t="str">
            <v>13/05/19</v>
          </cell>
          <cell r="AG4933" t="str">
            <v>508</v>
          </cell>
        </row>
        <row r="4934">
          <cell r="J4934" t="str">
            <v>c.jsfuen</v>
          </cell>
          <cell r="K4934" t="str">
            <v>13/05/19</v>
          </cell>
          <cell r="AG4934" t="str">
            <v>508</v>
          </cell>
        </row>
        <row r="4935">
          <cell r="J4935" t="str">
            <v>c.jsfuen</v>
          </cell>
          <cell r="K4935" t="str">
            <v>13/05/19</v>
          </cell>
          <cell r="AG4935" t="str">
            <v>508</v>
          </cell>
        </row>
        <row r="4936">
          <cell r="J4936" t="str">
            <v>c.jsfuen</v>
          </cell>
          <cell r="K4936" t="str">
            <v>13/05/19</v>
          </cell>
          <cell r="AG4936" t="str">
            <v>508</v>
          </cell>
        </row>
        <row r="4937">
          <cell r="J4937" t="str">
            <v>c.jsfuen</v>
          </cell>
          <cell r="K4937" t="str">
            <v>13/05/19</v>
          </cell>
          <cell r="AG4937" t="str">
            <v>508</v>
          </cell>
        </row>
        <row r="4938">
          <cell r="J4938" t="str">
            <v>c.jsfuen</v>
          </cell>
          <cell r="K4938" t="str">
            <v>13/05/19</v>
          </cell>
          <cell r="AG4938" t="str">
            <v>508</v>
          </cell>
        </row>
        <row r="4939">
          <cell r="J4939" t="str">
            <v>c.jsfuen</v>
          </cell>
          <cell r="K4939" t="str">
            <v>13/05/19</v>
          </cell>
          <cell r="AG4939" t="str">
            <v>508</v>
          </cell>
        </row>
        <row r="4940">
          <cell r="J4940" t="str">
            <v>c.jsfuen</v>
          </cell>
          <cell r="K4940" t="str">
            <v>13/05/19</v>
          </cell>
          <cell r="AG4940" t="str">
            <v>508</v>
          </cell>
        </row>
        <row r="4941">
          <cell r="J4941" t="str">
            <v>c.jsfuen</v>
          </cell>
          <cell r="K4941" t="str">
            <v>13/05/19</v>
          </cell>
          <cell r="AG4941" t="str">
            <v>508</v>
          </cell>
        </row>
        <row r="4942">
          <cell r="J4942" t="str">
            <v>c.jsfuen</v>
          </cell>
          <cell r="K4942" t="str">
            <v>13/05/19</v>
          </cell>
          <cell r="AG4942" t="str">
            <v>508</v>
          </cell>
        </row>
        <row r="4943">
          <cell r="J4943" t="str">
            <v>c.jsfuen</v>
          </cell>
          <cell r="K4943" t="str">
            <v>13/05/19</v>
          </cell>
          <cell r="AG4943" t="str">
            <v>508</v>
          </cell>
        </row>
        <row r="4944">
          <cell r="J4944" t="str">
            <v>c.jsfuen</v>
          </cell>
          <cell r="K4944" t="str">
            <v>13/05/19</v>
          </cell>
          <cell r="AG4944" t="str">
            <v>508</v>
          </cell>
        </row>
        <row r="4945">
          <cell r="J4945" t="str">
            <v>c.jsfuen</v>
          </cell>
          <cell r="K4945" t="str">
            <v>13/05/19</v>
          </cell>
          <cell r="AG4945" t="str">
            <v>508</v>
          </cell>
        </row>
        <row r="4946">
          <cell r="J4946" t="str">
            <v>hpetterson</v>
          </cell>
          <cell r="K4946" t="str">
            <v>13/05/19</v>
          </cell>
          <cell r="M4946" t="str">
            <v>MATE</v>
          </cell>
          <cell r="N4946" t="str">
            <v>SI / ANTICORROSIVO / ACEITADO LIGERO</v>
          </cell>
          <cell r="P4946" t="str">
            <v>CORTADOS</v>
          </cell>
          <cell r="AG4946" t="str">
            <v>610</v>
          </cell>
        </row>
        <row r="4947">
          <cell r="J4947" t="str">
            <v>hpetterson</v>
          </cell>
          <cell r="K4947" t="str">
            <v>05/05/20</v>
          </cell>
          <cell r="M4947" t="str">
            <v>MATE</v>
          </cell>
          <cell r="N4947" t="str">
            <v>NO</v>
          </cell>
          <cell r="P4947" t="str">
            <v>LAMINACIÓN</v>
          </cell>
          <cell r="AG4947" t="str">
            <v>508</v>
          </cell>
        </row>
        <row r="4948">
          <cell r="J4948" t="str">
            <v>ALUNAC</v>
          </cell>
          <cell r="K4948" t="str">
            <v>12/05/19</v>
          </cell>
          <cell r="L4948" t="str">
            <v>MATE NORMAL 30 - 50 MICROPULG</v>
          </cell>
          <cell r="N4948" t="str">
            <v>SI / ANTICORROSIVO / 50 A 100 MG/FT2</v>
          </cell>
          <cell r="AG4948" t="str">
            <v>508</v>
          </cell>
          <cell r="AI4948" t="str">
            <v>ESTANDAR</v>
          </cell>
        </row>
        <row r="4949">
          <cell r="J4949" t="str">
            <v>ALUNAC</v>
          </cell>
          <cell r="K4949" t="str">
            <v>10/05/19</v>
          </cell>
          <cell r="L4949" t="str">
            <v>MATE NORMAL 30 - 50 MICROPULG</v>
          </cell>
          <cell r="N4949" t="str">
            <v>SI / ANTICORROSIVO / 50 A 100 MG/FT2</v>
          </cell>
          <cell r="P4949" t="str">
            <v>CORTADOS</v>
          </cell>
          <cell r="AG4949" t="str">
            <v>508</v>
          </cell>
        </row>
        <row r="4950">
          <cell r="J4950" t="str">
            <v>ALUNAC</v>
          </cell>
          <cell r="K4950" t="str">
            <v>10/05/19</v>
          </cell>
          <cell r="L4950" t="str">
            <v>MATE NORMAL 30 - 50 MICROPULG</v>
          </cell>
          <cell r="N4950" t="str">
            <v>SI / ANTICORROSIVO / 50 A 100 MG/FT2</v>
          </cell>
          <cell r="P4950" t="str">
            <v>LAMINACIÓN</v>
          </cell>
          <cell r="AG4950" t="str">
            <v>508</v>
          </cell>
        </row>
        <row r="4951">
          <cell r="J4951" t="str">
            <v>ALUNAC</v>
          </cell>
          <cell r="K4951" t="str">
            <v>10/05/19</v>
          </cell>
          <cell r="L4951" t="str">
            <v>MATE NORMAL 30 - 50 MICROPULG</v>
          </cell>
          <cell r="N4951" t="str">
            <v>SI / ANTICORROSIVO / 50 A 100 MG/FT2</v>
          </cell>
          <cell r="P4951" t="str">
            <v>LAMINACIÓN</v>
          </cell>
          <cell r="AG4951" t="str">
            <v>508</v>
          </cell>
        </row>
        <row r="4952">
          <cell r="J4952" t="str">
            <v>plcampos</v>
          </cell>
          <cell r="K4952" t="str">
            <v>12/05/20</v>
          </cell>
          <cell r="S4952" t="str">
            <v>TERNIUM CONTROLADA</v>
          </cell>
        </row>
        <row r="4953">
          <cell r="J4953" t="str">
            <v>hpetterson</v>
          </cell>
          <cell r="K4953" t="str">
            <v>09/06/20</v>
          </cell>
          <cell r="Q4953" t="str">
            <v>24</v>
          </cell>
          <cell r="R4953" t="str">
            <v>24</v>
          </cell>
          <cell r="AB4953" t="str">
            <v>0121-BLANCO STD KYNAR</v>
          </cell>
          <cell r="AC4953" t="str">
            <v>0121-BLANCO STD KYNAR</v>
          </cell>
          <cell r="AK4953" t="str">
            <v>SI</v>
          </cell>
        </row>
        <row r="4954">
          <cell r="J4954" t="str">
            <v>hpetterson</v>
          </cell>
          <cell r="K4954" t="str">
            <v>07/08/19</v>
          </cell>
          <cell r="AG4954" t="str">
            <v>508</v>
          </cell>
        </row>
        <row r="4955">
          <cell r="J4955" t="str">
            <v>c.jsfuen</v>
          </cell>
          <cell r="K4955" t="str">
            <v>10/05/19</v>
          </cell>
          <cell r="AL4955" t="str">
            <v>TERNIUM 3.0 MM MAX</v>
          </cell>
        </row>
        <row r="4956">
          <cell r="J4956" t="str">
            <v>hpetterson</v>
          </cell>
          <cell r="K4956" t="str">
            <v>10/05/19</v>
          </cell>
          <cell r="M4956" t="str">
            <v>MATE</v>
          </cell>
          <cell r="N4956" t="str">
            <v>SI / ANTICORROSIVO / ACEITADO LIGERO</v>
          </cell>
          <cell r="P4956" t="str">
            <v>CORTADOS</v>
          </cell>
          <cell r="AL4956" t="str">
            <v>TERNIUM 3.0 MM MAX</v>
          </cell>
        </row>
        <row r="4957">
          <cell r="J4957" t="str">
            <v>hpetterson</v>
          </cell>
          <cell r="K4957" t="str">
            <v>10/05/19</v>
          </cell>
          <cell r="M4957" t="str">
            <v>MATE</v>
          </cell>
          <cell r="N4957" t="str">
            <v>SI / ANTICORROSIVO / ACEITADO LIGERO</v>
          </cell>
          <cell r="P4957" t="str">
            <v>LAMINACIÓN</v>
          </cell>
          <cell r="AL4957" t="str">
            <v>TERNIUM 3.0 MM MAX</v>
          </cell>
        </row>
        <row r="4958">
          <cell r="J4958" t="str">
            <v>hpetterson</v>
          </cell>
          <cell r="K4958" t="str">
            <v>10/05/19</v>
          </cell>
          <cell r="M4958" t="str">
            <v>MATE</v>
          </cell>
          <cell r="N4958" t="str">
            <v>SI / ANTICORROSIVO / ACEITADO LIGERO</v>
          </cell>
          <cell r="AG4958" t="str">
            <v>508</v>
          </cell>
          <cell r="AI4958" t="str">
            <v>ESTANDAR</v>
          </cell>
        </row>
        <row r="4959">
          <cell r="J4959" t="str">
            <v>c.jsfuen</v>
          </cell>
          <cell r="K4959" t="str">
            <v>10/05/19</v>
          </cell>
          <cell r="AG4959" t="str">
            <v>508</v>
          </cell>
        </row>
        <row r="4960">
          <cell r="J4960" t="str">
            <v>c.jsfuen</v>
          </cell>
          <cell r="K4960" t="str">
            <v>10/05/19</v>
          </cell>
          <cell r="AL4960" t="str">
            <v>TERNIUM 3.0 MM MAX</v>
          </cell>
        </row>
        <row r="4961">
          <cell r="J4961" t="str">
            <v>jgarzavi</v>
          </cell>
          <cell r="K4961" t="str">
            <v>10/05/19</v>
          </cell>
          <cell r="N4961" t="str">
            <v>SI / ANTICORROSIVO / 100 A 150 MG/FT2</v>
          </cell>
          <cell r="AG4961" t="str">
            <v>508</v>
          </cell>
          <cell r="AI4961" t="str">
            <v>ESTANDAR</v>
          </cell>
        </row>
        <row r="4962">
          <cell r="J4962" t="str">
            <v>jgarzavi</v>
          </cell>
          <cell r="K4962" t="str">
            <v>10/05/19</v>
          </cell>
          <cell r="N4962" t="str">
            <v>SI / ANTICORROSIVO / 100 A 150 MG/FT2</v>
          </cell>
          <cell r="AG4962" t="str">
            <v>508</v>
          </cell>
          <cell r="AI4962" t="str">
            <v>ESTANDAR</v>
          </cell>
        </row>
        <row r="4963">
          <cell r="J4963" t="str">
            <v>daveliz</v>
          </cell>
          <cell r="K4963" t="str">
            <v>10/05/19</v>
          </cell>
          <cell r="N4963" t="str">
            <v>SI / ANTICORROSIVO / 100 A 150 MG/FT2</v>
          </cell>
          <cell r="P4963" t="str">
            <v>LAMINACIÓN</v>
          </cell>
          <cell r="AG4963" t="str">
            <v>610</v>
          </cell>
        </row>
        <row r="4964">
          <cell r="J4964" t="str">
            <v>jgarzavi</v>
          </cell>
          <cell r="K4964" t="str">
            <v>10/05/19</v>
          </cell>
          <cell r="AG4964" t="str">
            <v>508</v>
          </cell>
          <cell r="AI4964" t="str">
            <v>ESTANDAR</v>
          </cell>
        </row>
        <row r="4965">
          <cell r="J4965" t="str">
            <v>daveliz</v>
          </cell>
          <cell r="K4965" t="str">
            <v>10/05/19</v>
          </cell>
          <cell r="N4965" t="str">
            <v>SI / ANTICORROSIVO / 100 A 150 MG/FT2</v>
          </cell>
          <cell r="P4965" t="str">
            <v>LAMINACIÓN</v>
          </cell>
          <cell r="AG4965" t="str">
            <v>610</v>
          </cell>
        </row>
        <row r="4966">
          <cell r="J4966" t="str">
            <v>hpetterson</v>
          </cell>
          <cell r="K4966" t="str">
            <v>26/05/20</v>
          </cell>
          <cell r="Q4966" t="str">
            <v>26</v>
          </cell>
          <cell r="R4966" t="str">
            <v>26</v>
          </cell>
          <cell r="AB4966" t="str">
            <v>0700-ARENA STD</v>
          </cell>
          <cell r="AC4966" t="str">
            <v>0700-ARENA STD</v>
          </cell>
          <cell r="AK4966" t="str">
            <v>NO</v>
          </cell>
        </row>
        <row r="4967">
          <cell r="J4967" t="str">
            <v>hpetterson</v>
          </cell>
          <cell r="K4967" t="str">
            <v>14/08/20</v>
          </cell>
          <cell r="M4967" t="str">
            <v>MATE</v>
          </cell>
          <cell r="N4967" t="str">
            <v>SI / ANTICORROSIVO / ACEITADO LIGERO</v>
          </cell>
          <cell r="AG4967" t="str">
            <v>508</v>
          </cell>
          <cell r="AI4967" t="str">
            <v>ESTANDAR</v>
          </cell>
        </row>
        <row r="4968">
          <cell r="J4968" t="str">
            <v>c.jsfuen</v>
          </cell>
          <cell r="K4968" t="str">
            <v>09/05/19</v>
          </cell>
          <cell r="P4968" t="str">
            <v>LAMINACIÓN</v>
          </cell>
          <cell r="AG4968" t="str">
            <v>711</v>
          </cell>
        </row>
        <row r="4969">
          <cell r="J4969" t="str">
            <v>c.jsfuen</v>
          </cell>
          <cell r="K4969" t="str">
            <v>09/05/19</v>
          </cell>
          <cell r="P4969" t="str">
            <v>LAMINACIÓN</v>
          </cell>
          <cell r="AG4969" t="str">
            <v>711</v>
          </cell>
        </row>
        <row r="4970">
          <cell r="J4970" t="str">
            <v>c.jsfuen</v>
          </cell>
          <cell r="K4970" t="str">
            <v>09/05/19</v>
          </cell>
          <cell r="P4970" t="str">
            <v>LAMINACIÓN</v>
          </cell>
          <cell r="AG4970" t="str">
            <v>711</v>
          </cell>
        </row>
        <row r="4971">
          <cell r="J4971" t="str">
            <v>c.jsfuen</v>
          </cell>
          <cell r="K4971" t="str">
            <v>09/05/19</v>
          </cell>
          <cell r="AG4971" t="str">
            <v>508</v>
          </cell>
        </row>
        <row r="4972">
          <cell r="J4972" t="str">
            <v>daveliz</v>
          </cell>
          <cell r="K4972" t="str">
            <v>09/05/19</v>
          </cell>
          <cell r="P4972" t="str">
            <v>LAMINACIÓN</v>
          </cell>
          <cell r="AG4972" t="str">
            <v>711</v>
          </cell>
        </row>
        <row r="4973">
          <cell r="J4973" t="str">
            <v>hpetterson</v>
          </cell>
          <cell r="K4973" t="str">
            <v>08/05/19</v>
          </cell>
          <cell r="AG4973" t="str">
            <v>508</v>
          </cell>
          <cell r="AI4973" t="str">
            <v>ESTANDAR</v>
          </cell>
        </row>
        <row r="4974">
          <cell r="J4974" t="str">
            <v>hpetterson</v>
          </cell>
          <cell r="K4974" t="str">
            <v>08/05/19</v>
          </cell>
          <cell r="M4974" t="str">
            <v>MATE</v>
          </cell>
          <cell r="N4974" t="str">
            <v>SI / ANTICORROSIVO / ACEITADO LIGERO</v>
          </cell>
          <cell r="P4974" t="str">
            <v>LAMINACIÓN</v>
          </cell>
          <cell r="AG4974" t="str">
            <v>508</v>
          </cell>
        </row>
        <row r="4975">
          <cell r="J4975" t="str">
            <v>c.jsfuen</v>
          </cell>
          <cell r="K4975" t="str">
            <v>08/05/19</v>
          </cell>
          <cell r="P4975" t="str">
            <v>LAMINACIÓN</v>
          </cell>
          <cell r="AG4975" t="str">
            <v>711</v>
          </cell>
        </row>
        <row r="4976">
          <cell r="J4976" t="str">
            <v>c.jsfuen</v>
          </cell>
          <cell r="K4976" t="str">
            <v>08/05/19</v>
          </cell>
          <cell r="P4976" t="str">
            <v>LAMINACIÓN</v>
          </cell>
          <cell r="AG4976" t="str">
            <v>711</v>
          </cell>
        </row>
        <row r="4977">
          <cell r="J4977" t="str">
            <v>c.jsfuen</v>
          </cell>
          <cell r="K4977" t="str">
            <v>08/05/19</v>
          </cell>
          <cell r="P4977" t="str">
            <v>LAMINACIÓN</v>
          </cell>
          <cell r="AG4977" t="str">
            <v>711</v>
          </cell>
        </row>
        <row r="4978">
          <cell r="J4978" t="str">
            <v>c.jsfuen</v>
          </cell>
          <cell r="K4978" t="str">
            <v>08/05/19</v>
          </cell>
          <cell r="P4978" t="str">
            <v>LAMINACIÓN</v>
          </cell>
          <cell r="AG4978" t="str">
            <v>711</v>
          </cell>
        </row>
        <row r="4979">
          <cell r="J4979" t="str">
            <v>daveliz</v>
          </cell>
          <cell r="K4979" t="str">
            <v>08/05/19</v>
          </cell>
          <cell r="P4979" t="str">
            <v>LAMINACIÓN</v>
          </cell>
          <cell r="AG4979" t="str">
            <v>711</v>
          </cell>
        </row>
        <row r="4980">
          <cell r="J4980" t="str">
            <v>c.jsfuen</v>
          </cell>
          <cell r="K4980" t="str">
            <v>08/05/19</v>
          </cell>
          <cell r="P4980" t="str">
            <v>LAMINACIÓN</v>
          </cell>
          <cell r="AG4980" t="str">
            <v>711</v>
          </cell>
        </row>
        <row r="4981">
          <cell r="J4981" t="str">
            <v>daveliz</v>
          </cell>
          <cell r="K4981" t="str">
            <v>08/05/19</v>
          </cell>
          <cell r="P4981" t="str">
            <v>LAMINACIÓN</v>
          </cell>
          <cell r="AL4981" t="str">
            <v>TERNIUM 6.0 MM MAX</v>
          </cell>
        </row>
        <row r="4982">
          <cell r="J4982" t="str">
            <v>ALUNAC</v>
          </cell>
          <cell r="K4982" t="str">
            <v>08/05/19</v>
          </cell>
          <cell r="M4982" t="str">
            <v>MATE</v>
          </cell>
          <cell r="N4982" t="str">
            <v>SI / NOX-RUST / 1.0-1.5 GR/M2</v>
          </cell>
          <cell r="AG4982" t="str">
            <v>610</v>
          </cell>
          <cell r="AI4982" t="str">
            <v>762 MM</v>
          </cell>
        </row>
        <row r="4983">
          <cell r="J4983" t="str">
            <v>jgarzavi</v>
          </cell>
          <cell r="K4983" t="str">
            <v>08/05/19</v>
          </cell>
          <cell r="N4983" t="str">
            <v>SI / ANTICORROSIVO / 100 A 150 MG/FT2</v>
          </cell>
          <cell r="P4983" t="str">
            <v>LAMINACIÓN</v>
          </cell>
          <cell r="AL4983" t="str">
            <v>TERNIUM 6.0 MM MAX</v>
          </cell>
        </row>
        <row r="4984">
          <cell r="J4984" t="str">
            <v>jgarzavi</v>
          </cell>
          <cell r="K4984" t="str">
            <v>08/05/19</v>
          </cell>
          <cell r="N4984" t="str">
            <v>SI / ANTICORROSIVO / 100 A 150 MG/FT2</v>
          </cell>
          <cell r="P4984" t="str">
            <v>LAMINACIÓN</v>
          </cell>
          <cell r="AL4984" t="str">
            <v>TERNIUM 6.0 MM MAX</v>
          </cell>
        </row>
        <row r="4985">
          <cell r="J4985" t="str">
            <v>c.jsfuen</v>
          </cell>
          <cell r="K4985" t="str">
            <v>08/05/19</v>
          </cell>
          <cell r="P4985" t="str">
            <v>LAMINACIÓN</v>
          </cell>
          <cell r="AG4985" t="str">
            <v>711</v>
          </cell>
        </row>
        <row r="4986">
          <cell r="J4986" t="str">
            <v>c.jsfuen</v>
          </cell>
          <cell r="K4986" t="str">
            <v>08/05/19</v>
          </cell>
          <cell r="P4986" t="str">
            <v>LAMINACIÓN</v>
          </cell>
          <cell r="AG4986" t="str">
            <v>711</v>
          </cell>
        </row>
        <row r="4987">
          <cell r="J4987" t="str">
            <v>jgarzavi</v>
          </cell>
          <cell r="K4987" t="str">
            <v>08/05/19</v>
          </cell>
          <cell r="N4987" t="str">
            <v>SI / ANTICORROSIVO / 100 A 150 MG/FT2</v>
          </cell>
          <cell r="P4987" t="str">
            <v>LAMINACIÓN</v>
          </cell>
          <cell r="AG4987" t="str">
            <v>610</v>
          </cell>
        </row>
        <row r="4988">
          <cell r="J4988" t="str">
            <v>hpetterson</v>
          </cell>
          <cell r="K4988" t="str">
            <v>07/05/19</v>
          </cell>
          <cell r="M4988" t="str">
            <v>MATE</v>
          </cell>
          <cell r="N4988" t="str">
            <v>SI / ANTICORROSIVO / ACEITADO LIGERO</v>
          </cell>
          <cell r="P4988" t="str">
            <v>LAMINACIÓN</v>
          </cell>
          <cell r="AG4988" t="str">
            <v>508</v>
          </cell>
        </row>
        <row r="4989">
          <cell r="J4989" t="str">
            <v>c.jsfuen</v>
          </cell>
          <cell r="K4989" t="str">
            <v>07/05/19</v>
          </cell>
          <cell r="P4989" t="str">
            <v>LAMINACIÓN</v>
          </cell>
          <cell r="AL4989" t="str">
            <v>TERNIUM 6.0 MM MAX</v>
          </cell>
        </row>
        <row r="4990">
          <cell r="J4990" t="str">
            <v>c.jsfuen</v>
          </cell>
          <cell r="K4990" t="str">
            <v>07/05/19</v>
          </cell>
          <cell r="L4990" t="str">
            <v>SIN RESTRICCION DE RUGOSIDAD</v>
          </cell>
          <cell r="N4990" t="str">
            <v>NO</v>
          </cell>
          <cell r="AG4990" t="str">
            <v>610</v>
          </cell>
          <cell r="AI4990" t="str">
            <v>ESTANDAR</v>
          </cell>
        </row>
        <row r="4991">
          <cell r="J4991" t="str">
            <v>c.jsfuen</v>
          </cell>
          <cell r="K4991" t="str">
            <v>07/05/19</v>
          </cell>
          <cell r="L4991" t="str">
            <v>SIN RESTRICCION DE RUGOSIDAD</v>
          </cell>
          <cell r="N4991" t="str">
            <v>NO</v>
          </cell>
          <cell r="AG4991" t="str">
            <v>508</v>
          </cell>
          <cell r="AI4991" t="str">
            <v>ESTANDAR</v>
          </cell>
        </row>
        <row r="4992">
          <cell r="J4992" t="str">
            <v>hpetterson</v>
          </cell>
          <cell r="K4992" t="str">
            <v>07/05/19</v>
          </cell>
          <cell r="Q4992" t="str">
            <v>26</v>
          </cell>
          <cell r="R4992" t="str">
            <v>26</v>
          </cell>
          <cell r="AB4992" t="str">
            <v>1169-BLANCO RAL 9002 USDA II</v>
          </cell>
          <cell r="AC4992" t="str">
            <v>1169-BLANCO RAL 9002 USDA II</v>
          </cell>
          <cell r="AK4992" t="str">
            <v>NO</v>
          </cell>
        </row>
        <row r="4993">
          <cell r="J4993" t="str">
            <v>hpetterson</v>
          </cell>
          <cell r="K4993" t="str">
            <v>07/05/19</v>
          </cell>
          <cell r="Q4993" t="str">
            <v>26</v>
          </cell>
          <cell r="R4993" t="str">
            <v>26</v>
          </cell>
          <cell r="AB4993" t="str">
            <v>1169-BLANCO RAL 9002 USDA II</v>
          </cell>
          <cell r="AC4993" t="str">
            <v>1169-BLANCO RAL 9002 USDA II</v>
          </cell>
          <cell r="AK4993" t="str">
            <v>NO</v>
          </cell>
        </row>
        <row r="4994">
          <cell r="J4994" t="str">
            <v>hpetterson</v>
          </cell>
          <cell r="K4994" t="str">
            <v>25/10/20</v>
          </cell>
          <cell r="M4994" t="str">
            <v>MATE</v>
          </cell>
          <cell r="N4994" t="str">
            <v>SI / ANTICORROSIVO / ACEITADO LIGERO</v>
          </cell>
          <cell r="P4994" t="str">
            <v>LAMINACIÓN</v>
          </cell>
          <cell r="AG4994" t="str">
            <v>508</v>
          </cell>
        </row>
        <row r="4995">
          <cell r="J4995" t="str">
            <v>hpetterson</v>
          </cell>
          <cell r="K4995" t="str">
            <v>25/10/20</v>
          </cell>
          <cell r="M4995" t="str">
            <v>MATE</v>
          </cell>
          <cell r="N4995" t="str">
            <v>SI / ANTICORROSIVO / ACEITADO LIGERO</v>
          </cell>
          <cell r="AG4995" t="str">
            <v>508</v>
          </cell>
          <cell r="AI4995" t="str">
            <v>ESTANDAR</v>
          </cell>
        </row>
        <row r="4996">
          <cell r="J4996" t="str">
            <v>c.jsfuen</v>
          </cell>
          <cell r="K4996" t="str">
            <v>07/05/19</v>
          </cell>
          <cell r="AG4996" t="str">
            <v>508</v>
          </cell>
          <cell r="AI4996" t="str">
            <v>ESTANDAR</v>
          </cell>
        </row>
        <row r="4997">
          <cell r="J4997" t="str">
            <v>c.jsfuen</v>
          </cell>
          <cell r="K4997" t="str">
            <v>07/05/19</v>
          </cell>
          <cell r="Q4997" t="str">
            <v>24</v>
          </cell>
          <cell r="R4997" t="str">
            <v>24</v>
          </cell>
          <cell r="AB4997" t="str">
            <v>0121-BLANCO STD KYNAR</v>
          </cell>
          <cell r="AC4997" t="str">
            <v>0121-BLANCO STD KYNAR</v>
          </cell>
          <cell r="AK4997" t="str">
            <v>NO</v>
          </cell>
        </row>
        <row r="4998">
          <cell r="J4998" t="str">
            <v>c.jsfuen</v>
          </cell>
          <cell r="K4998" t="str">
            <v>06/05/19</v>
          </cell>
          <cell r="AG4998" t="str">
            <v>508</v>
          </cell>
        </row>
        <row r="4999">
          <cell r="J4999" t="str">
            <v>jgarzavi</v>
          </cell>
          <cell r="K4999" t="str">
            <v>06/05/19</v>
          </cell>
          <cell r="N4999" t="str">
            <v>SI / ANTICORROSIVO / 30 A 75 MG/FT2</v>
          </cell>
          <cell r="P4999" t="str">
            <v>LAMINACIÓN</v>
          </cell>
          <cell r="AG4999" t="str">
            <v>610</v>
          </cell>
        </row>
        <row r="5000">
          <cell r="J5000" t="str">
            <v>c.jsfuen</v>
          </cell>
          <cell r="K5000" t="str">
            <v>06/05/19</v>
          </cell>
          <cell r="AG5000" t="str">
            <v>508</v>
          </cell>
        </row>
        <row r="5001">
          <cell r="J5001" t="str">
            <v>jgarzavi</v>
          </cell>
          <cell r="K5001" t="str">
            <v>06/05/19</v>
          </cell>
          <cell r="P5001" t="str">
            <v>LAMINACIÓN</v>
          </cell>
          <cell r="AG5001" t="str">
            <v>711</v>
          </cell>
        </row>
        <row r="5002">
          <cell r="J5002" t="str">
            <v>c.jsfuen</v>
          </cell>
          <cell r="K5002" t="str">
            <v>03/05/19</v>
          </cell>
          <cell r="AG5002" t="str">
            <v>508</v>
          </cell>
        </row>
        <row r="5003">
          <cell r="J5003" t="str">
            <v>c.jsfuen</v>
          </cell>
          <cell r="K5003" t="str">
            <v>03/05/19</v>
          </cell>
          <cell r="AG5003" t="str">
            <v>508</v>
          </cell>
        </row>
        <row r="5004">
          <cell r="J5004" t="str">
            <v>hpetterson</v>
          </cell>
          <cell r="K5004" t="str">
            <v>05/05/20</v>
          </cell>
          <cell r="M5004" t="str">
            <v>MATE</v>
          </cell>
          <cell r="N5004" t="str">
            <v>NO</v>
          </cell>
          <cell r="P5004" t="str">
            <v>CORTADOS</v>
          </cell>
          <cell r="AG5004" t="str">
            <v>610</v>
          </cell>
        </row>
        <row r="5005">
          <cell r="J5005" t="str">
            <v>hpetterson</v>
          </cell>
          <cell r="K5005" t="str">
            <v>06/08/19</v>
          </cell>
          <cell r="M5005" t="str">
            <v>MATE</v>
          </cell>
          <cell r="N5005" t="str">
            <v>NO</v>
          </cell>
          <cell r="P5005" t="str">
            <v>CORTADOS</v>
          </cell>
          <cell r="AG5005" t="str">
            <v>610</v>
          </cell>
        </row>
        <row r="5006">
          <cell r="J5006" t="str">
            <v>c.jsfuen</v>
          </cell>
          <cell r="K5006" t="str">
            <v>03/05/19</v>
          </cell>
          <cell r="AL5006" t="str">
            <v>TERNIUM 3.0 MM MAX</v>
          </cell>
        </row>
        <row r="5007">
          <cell r="J5007" t="str">
            <v>ALUNAC</v>
          </cell>
          <cell r="K5007" t="str">
            <v>03/05/19</v>
          </cell>
          <cell r="M5007" t="str">
            <v>SEMIMATE</v>
          </cell>
          <cell r="N5007" t="str">
            <v>SI / ANTICORIT / 0.5-1.0 GR/M2</v>
          </cell>
          <cell r="P5007" t="str">
            <v>CORTADOS</v>
          </cell>
          <cell r="AG5007" t="str">
            <v>610</v>
          </cell>
        </row>
        <row r="5008">
          <cell r="J5008" t="str">
            <v>ALUNAC</v>
          </cell>
          <cell r="K5008" t="str">
            <v>03/05/19</v>
          </cell>
          <cell r="M5008" t="str">
            <v>MATE</v>
          </cell>
          <cell r="N5008" t="str">
            <v>SI / ANTICORIT / 0.5-1.0 GR/M2</v>
          </cell>
          <cell r="P5008" t="str">
            <v>CORTADOS</v>
          </cell>
          <cell r="AG5008" t="str">
            <v>610</v>
          </cell>
        </row>
        <row r="5009">
          <cell r="J5009" t="str">
            <v>ALUNAC</v>
          </cell>
          <cell r="K5009" t="str">
            <v>03/05/19</v>
          </cell>
          <cell r="M5009" t="str">
            <v>SEMIMATE</v>
          </cell>
          <cell r="N5009" t="str">
            <v>SI / ANTICORIT / 0.5-1.0 GR/M2</v>
          </cell>
          <cell r="P5009" t="str">
            <v>CORTADOS</v>
          </cell>
          <cell r="AG5009" t="str">
            <v>610</v>
          </cell>
        </row>
        <row r="5010">
          <cell r="J5010" t="str">
            <v>ALUNAC</v>
          </cell>
          <cell r="K5010" t="str">
            <v>02/05/19</v>
          </cell>
          <cell r="L5010" t="str">
            <v>MATE NORMAL 30 - 50 MICROPULG</v>
          </cell>
          <cell r="N5010" t="str">
            <v>SI / ANTICORROSIVO / 50 A 100 MG/FT2</v>
          </cell>
          <cell r="P5010" t="str">
            <v>LAMINACIÓN</v>
          </cell>
          <cell r="AG5010" t="str">
            <v>610</v>
          </cell>
        </row>
        <row r="5011">
          <cell r="J5011" t="str">
            <v>c.rrivra</v>
          </cell>
          <cell r="K5011" t="str">
            <v>02/05/19</v>
          </cell>
          <cell r="Q5011" t="str">
            <v>26</v>
          </cell>
          <cell r="R5011" t="str">
            <v>26</v>
          </cell>
          <cell r="AB5011" t="str">
            <v>0700-ARENA STD</v>
          </cell>
          <cell r="AC5011" t="str">
            <v>0102-BLANCO STD</v>
          </cell>
          <cell r="AK5011" t="str">
            <v>NO</v>
          </cell>
        </row>
        <row r="5012">
          <cell r="J5012" t="str">
            <v>EREYESS</v>
          </cell>
          <cell r="K5012" t="str">
            <v>30/04/19</v>
          </cell>
          <cell r="M5012" t="str">
            <v>MATE</v>
          </cell>
          <cell r="N5012" t="str">
            <v>SI / ANTICORROSIVO / ACEITADO LIGERO</v>
          </cell>
          <cell r="P5012" t="str">
            <v>LAMINACIÓN</v>
          </cell>
          <cell r="AG5012" t="str">
            <v>508</v>
          </cell>
        </row>
        <row r="5013">
          <cell r="J5013" t="str">
            <v>EREYESS</v>
          </cell>
          <cell r="K5013" t="str">
            <v>30/04/19</v>
          </cell>
          <cell r="M5013" t="str">
            <v>MATE</v>
          </cell>
          <cell r="N5013" t="str">
            <v>SI / ANTICORROSIVO / ACEITADO LIGERO</v>
          </cell>
          <cell r="P5013" t="str">
            <v>LAMINACIÓN</v>
          </cell>
          <cell r="AG5013" t="str">
            <v>508</v>
          </cell>
        </row>
        <row r="5014">
          <cell r="J5014" t="str">
            <v>hpetterson</v>
          </cell>
          <cell r="K5014" t="str">
            <v>30/04/19</v>
          </cell>
          <cell r="AG5014" t="str">
            <v>508</v>
          </cell>
        </row>
        <row r="5015">
          <cell r="J5015" t="str">
            <v>hpetterson</v>
          </cell>
          <cell r="K5015" t="str">
            <v>30/04/19</v>
          </cell>
          <cell r="AG5015" t="str">
            <v>508</v>
          </cell>
        </row>
        <row r="5016">
          <cell r="J5016" t="str">
            <v>hpetterson</v>
          </cell>
          <cell r="K5016" t="str">
            <v>30/04/19</v>
          </cell>
          <cell r="AG5016" t="str">
            <v>508</v>
          </cell>
        </row>
        <row r="5017">
          <cell r="J5017" t="str">
            <v>hpetterson</v>
          </cell>
          <cell r="K5017" t="str">
            <v>30/04/19</v>
          </cell>
          <cell r="AG5017" t="str">
            <v>508</v>
          </cell>
        </row>
        <row r="5018">
          <cell r="J5018" t="str">
            <v>hpetterson</v>
          </cell>
          <cell r="K5018" t="str">
            <v>30/04/19</v>
          </cell>
          <cell r="AG5018" t="str">
            <v>508</v>
          </cell>
        </row>
        <row r="5019">
          <cell r="J5019" t="str">
            <v>hpetterson</v>
          </cell>
          <cell r="K5019" t="str">
            <v>30/04/19</v>
          </cell>
          <cell r="AG5019" t="str">
            <v>508</v>
          </cell>
        </row>
        <row r="5020">
          <cell r="J5020" t="str">
            <v>hpetterson</v>
          </cell>
          <cell r="K5020" t="str">
            <v>30/04/19</v>
          </cell>
          <cell r="AG5020" t="str">
            <v>508</v>
          </cell>
        </row>
        <row r="5021">
          <cell r="J5021" t="str">
            <v>hpetterson</v>
          </cell>
          <cell r="K5021" t="str">
            <v>30/04/19</v>
          </cell>
          <cell r="AG5021" t="str">
            <v>508</v>
          </cell>
        </row>
        <row r="5022">
          <cell r="J5022" t="str">
            <v>hpetterson</v>
          </cell>
          <cell r="K5022" t="str">
            <v>30/04/19</v>
          </cell>
          <cell r="AG5022" t="str">
            <v>508</v>
          </cell>
        </row>
        <row r="5023">
          <cell r="J5023" t="str">
            <v>hpetterson</v>
          </cell>
          <cell r="K5023" t="str">
            <v>30/04/19</v>
          </cell>
          <cell r="AG5023" t="str">
            <v>508</v>
          </cell>
        </row>
        <row r="5024">
          <cell r="J5024" t="str">
            <v>hpetterson</v>
          </cell>
          <cell r="K5024" t="str">
            <v>30/04/19</v>
          </cell>
          <cell r="AG5024" t="str">
            <v>508</v>
          </cell>
        </row>
        <row r="5025">
          <cell r="J5025" t="str">
            <v>hpetterson</v>
          </cell>
          <cell r="K5025" t="str">
            <v>30/04/19</v>
          </cell>
          <cell r="AG5025" t="str">
            <v>508</v>
          </cell>
        </row>
        <row r="5026">
          <cell r="J5026" t="str">
            <v>hpetterson</v>
          </cell>
          <cell r="K5026" t="str">
            <v>30/04/19</v>
          </cell>
          <cell r="AG5026" t="str">
            <v>508</v>
          </cell>
        </row>
        <row r="5027">
          <cell r="J5027" t="str">
            <v>hpetterson</v>
          </cell>
          <cell r="K5027" t="str">
            <v>30/04/19</v>
          </cell>
          <cell r="AG5027" t="str">
            <v>508</v>
          </cell>
        </row>
        <row r="5028">
          <cell r="J5028" t="str">
            <v>hpetterson</v>
          </cell>
          <cell r="K5028" t="str">
            <v>30/04/19</v>
          </cell>
          <cell r="AG5028" t="str">
            <v>508</v>
          </cell>
        </row>
        <row r="5029">
          <cell r="J5029" t="str">
            <v>hpetterson</v>
          </cell>
          <cell r="K5029" t="str">
            <v>30/04/19</v>
          </cell>
          <cell r="AG5029" t="str">
            <v>508</v>
          </cell>
        </row>
        <row r="5030">
          <cell r="J5030" t="str">
            <v>hpetterson</v>
          </cell>
          <cell r="K5030" t="str">
            <v>30/04/19</v>
          </cell>
          <cell r="AG5030" t="str">
            <v>508</v>
          </cell>
        </row>
        <row r="5031">
          <cell r="J5031" t="str">
            <v>hpetterson</v>
          </cell>
          <cell r="K5031" t="str">
            <v>30/04/19</v>
          </cell>
          <cell r="AG5031" t="str">
            <v>508</v>
          </cell>
        </row>
        <row r="5032">
          <cell r="J5032" t="str">
            <v>hpetterson</v>
          </cell>
          <cell r="K5032" t="str">
            <v>30/04/19</v>
          </cell>
          <cell r="AG5032" t="str">
            <v>508</v>
          </cell>
        </row>
        <row r="5033">
          <cell r="J5033" t="str">
            <v>hpetterson</v>
          </cell>
          <cell r="K5033" t="str">
            <v>30/04/19</v>
          </cell>
          <cell r="AG5033" t="str">
            <v>508</v>
          </cell>
        </row>
        <row r="5034">
          <cell r="J5034" t="str">
            <v>hpetterson</v>
          </cell>
          <cell r="K5034" t="str">
            <v>30/04/19</v>
          </cell>
          <cell r="AG5034" t="str">
            <v>508</v>
          </cell>
        </row>
        <row r="5035">
          <cell r="J5035" t="str">
            <v>hpetterson</v>
          </cell>
          <cell r="K5035" t="str">
            <v>30/04/19</v>
          </cell>
          <cell r="AG5035" t="str">
            <v>508</v>
          </cell>
        </row>
        <row r="5036">
          <cell r="J5036" t="str">
            <v>hpetterson</v>
          </cell>
          <cell r="K5036" t="str">
            <v>30/04/19</v>
          </cell>
          <cell r="AG5036" t="str">
            <v>508</v>
          </cell>
        </row>
        <row r="5037">
          <cell r="J5037" t="str">
            <v>hpetterson</v>
          </cell>
          <cell r="K5037" t="str">
            <v>30/04/19</v>
          </cell>
          <cell r="AG5037" t="str">
            <v>508</v>
          </cell>
        </row>
        <row r="5038">
          <cell r="J5038" t="str">
            <v>hpetterson</v>
          </cell>
          <cell r="K5038" t="str">
            <v>30/04/19</v>
          </cell>
          <cell r="AG5038" t="str">
            <v>508</v>
          </cell>
        </row>
        <row r="5039">
          <cell r="J5039" t="str">
            <v>hpetterson</v>
          </cell>
          <cell r="K5039" t="str">
            <v>30/04/19</v>
          </cell>
          <cell r="AG5039" t="str">
            <v>508</v>
          </cell>
        </row>
        <row r="5040">
          <cell r="J5040" t="str">
            <v>hpetterson</v>
          </cell>
          <cell r="K5040" t="str">
            <v>30/04/19</v>
          </cell>
          <cell r="AG5040" t="str">
            <v>508</v>
          </cell>
        </row>
        <row r="5041">
          <cell r="J5041" t="str">
            <v>hpetterson</v>
          </cell>
          <cell r="K5041" t="str">
            <v>30/04/19</v>
          </cell>
          <cell r="AG5041" t="str">
            <v>508</v>
          </cell>
        </row>
        <row r="5042">
          <cell r="J5042" t="str">
            <v>hpetterson</v>
          </cell>
          <cell r="K5042" t="str">
            <v>30/04/19</v>
          </cell>
          <cell r="AG5042" t="str">
            <v>508</v>
          </cell>
        </row>
        <row r="5043">
          <cell r="J5043" t="str">
            <v>hpetterson</v>
          </cell>
          <cell r="K5043" t="str">
            <v>30/04/19</v>
          </cell>
          <cell r="AG5043" t="str">
            <v>508</v>
          </cell>
        </row>
        <row r="5044">
          <cell r="J5044" t="str">
            <v>hpetterson</v>
          </cell>
          <cell r="K5044" t="str">
            <v>30/04/19</v>
          </cell>
          <cell r="AG5044" t="str">
            <v>508</v>
          </cell>
        </row>
        <row r="5045">
          <cell r="J5045" t="str">
            <v>hpetterson</v>
          </cell>
          <cell r="K5045" t="str">
            <v>30/04/19</v>
          </cell>
          <cell r="AG5045" t="str">
            <v>508</v>
          </cell>
        </row>
        <row r="5046">
          <cell r="J5046" t="str">
            <v>hpetterson</v>
          </cell>
          <cell r="K5046" t="str">
            <v>30/04/19</v>
          </cell>
          <cell r="AG5046" t="str">
            <v>508</v>
          </cell>
        </row>
        <row r="5047">
          <cell r="J5047" t="str">
            <v>hpetterson</v>
          </cell>
          <cell r="K5047" t="str">
            <v>30/04/19</v>
          </cell>
          <cell r="AG5047" t="str">
            <v>508</v>
          </cell>
        </row>
        <row r="5048">
          <cell r="J5048" t="str">
            <v>hpetterson</v>
          </cell>
          <cell r="K5048" t="str">
            <v>30/04/19</v>
          </cell>
          <cell r="AG5048" t="str">
            <v>508</v>
          </cell>
        </row>
        <row r="5049">
          <cell r="J5049" t="str">
            <v>hpetterson</v>
          </cell>
          <cell r="K5049" t="str">
            <v>30/04/19</v>
          </cell>
          <cell r="AG5049" t="str">
            <v>508</v>
          </cell>
        </row>
        <row r="5050">
          <cell r="J5050" t="str">
            <v>hpetterson</v>
          </cell>
          <cell r="K5050" t="str">
            <v>30/04/19</v>
          </cell>
          <cell r="AG5050" t="str">
            <v>508</v>
          </cell>
        </row>
        <row r="5051">
          <cell r="J5051" t="str">
            <v>hpetterson</v>
          </cell>
          <cell r="K5051" t="str">
            <v>30/04/19</v>
          </cell>
          <cell r="AG5051" t="str">
            <v>508</v>
          </cell>
        </row>
        <row r="5052">
          <cell r="J5052" t="str">
            <v>vflores</v>
          </cell>
          <cell r="K5052" t="str">
            <v>30/04/19</v>
          </cell>
          <cell r="AD5052" t="str">
            <v>ESTANDAR</v>
          </cell>
        </row>
        <row r="5053">
          <cell r="J5053" t="str">
            <v>hpetterson</v>
          </cell>
          <cell r="K5053" t="str">
            <v>08/01/20</v>
          </cell>
        </row>
        <row r="5054">
          <cell r="J5054" t="str">
            <v>jgarzavi</v>
          </cell>
          <cell r="K5054" t="str">
            <v>29/04/19</v>
          </cell>
          <cell r="P5054" t="str">
            <v>LAMINACIÓN</v>
          </cell>
          <cell r="AG5054" t="str">
            <v>711</v>
          </cell>
        </row>
        <row r="5055">
          <cell r="J5055" t="str">
            <v>jgarzavi</v>
          </cell>
          <cell r="K5055" t="str">
            <v>29/04/19</v>
          </cell>
          <cell r="P5055" t="str">
            <v>LAMINACIÓN</v>
          </cell>
          <cell r="AG5055" t="str">
            <v>711</v>
          </cell>
        </row>
        <row r="5056">
          <cell r="J5056" t="str">
            <v>jgarzavi</v>
          </cell>
          <cell r="K5056" t="str">
            <v>29/04/19</v>
          </cell>
          <cell r="P5056" t="str">
            <v>LAMINACIÓN</v>
          </cell>
          <cell r="AG5056" t="str">
            <v>711</v>
          </cell>
        </row>
        <row r="5057">
          <cell r="J5057" t="str">
            <v>jgarzavi</v>
          </cell>
          <cell r="K5057" t="str">
            <v>29/04/19</v>
          </cell>
          <cell r="P5057" t="str">
            <v>LAMINACIÓN</v>
          </cell>
          <cell r="AG5057" t="str">
            <v>711</v>
          </cell>
        </row>
        <row r="5058">
          <cell r="J5058" t="str">
            <v>jgarzavi</v>
          </cell>
          <cell r="K5058" t="str">
            <v>29/04/19</v>
          </cell>
          <cell r="P5058" t="str">
            <v>LAMINACIÓN</v>
          </cell>
          <cell r="AG5058" t="str">
            <v>711</v>
          </cell>
        </row>
        <row r="5059">
          <cell r="J5059" t="str">
            <v>jgarzavi</v>
          </cell>
          <cell r="K5059" t="str">
            <v>29/04/19</v>
          </cell>
          <cell r="P5059" t="str">
            <v>LAMINACIÓN</v>
          </cell>
          <cell r="AG5059" t="str">
            <v>711</v>
          </cell>
        </row>
        <row r="5060">
          <cell r="J5060" t="str">
            <v>jgarzavi</v>
          </cell>
          <cell r="K5060" t="str">
            <v>29/04/19</v>
          </cell>
          <cell r="P5060" t="str">
            <v>LAMINACIÓN</v>
          </cell>
          <cell r="AG5060" t="str">
            <v>711</v>
          </cell>
        </row>
        <row r="5061">
          <cell r="J5061" t="str">
            <v>jgarzavi</v>
          </cell>
          <cell r="K5061" t="str">
            <v>29/04/19</v>
          </cell>
          <cell r="P5061" t="str">
            <v>LAMINACIÓN</v>
          </cell>
          <cell r="AL5061" t="str">
            <v>TERNIUM 6.0 MM MAX</v>
          </cell>
        </row>
        <row r="5062">
          <cell r="J5062" t="str">
            <v>jgarzavi</v>
          </cell>
          <cell r="K5062" t="str">
            <v>29/04/19</v>
          </cell>
          <cell r="P5062" t="str">
            <v>SOLERA</v>
          </cell>
          <cell r="AL5062" t="str">
            <v>NO APLICA</v>
          </cell>
        </row>
        <row r="5063">
          <cell r="J5063" t="str">
            <v>jgarzavi</v>
          </cell>
          <cell r="K5063" t="str">
            <v>29/04/19</v>
          </cell>
          <cell r="P5063" t="str">
            <v>CORTADOS</v>
          </cell>
          <cell r="AL5063" t="str">
            <v>TERNIUM 6.0 MM MAX</v>
          </cell>
        </row>
        <row r="5064">
          <cell r="J5064" t="str">
            <v>jgarzavi</v>
          </cell>
          <cell r="K5064" t="str">
            <v>29/04/19</v>
          </cell>
          <cell r="P5064" t="str">
            <v>LAMINACIÓN</v>
          </cell>
          <cell r="AL5064" t="str">
            <v>TERNIUM 6.0 MM MAX</v>
          </cell>
        </row>
        <row r="5065">
          <cell r="J5065" t="str">
            <v>jgarzavi</v>
          </cell>
          <cell r="K5065" t="str">
            <v>29/04/19</v>
          </cell>
          <cell r="P5065" t="str">
            <v>LAMINACIÓN</v>
          </cell>
          <cell r="AL5065" t="str">
            <v>TERNIUM 6.0 MM MAX</v>
          </cell>
        </row>
        <row r="5066">
          <cell r="J5066" t="str">
            <v>jgarzavi</v>
          </cell>
          <cell r="K5066" t="str">
            <v>29/04/19</v>
          </cell>
          <cell r="P5066" t="str">
            <v>LAMINACIÓN</v>
          </cell>
          <cell r="AL5066" t="str">
            <v>TERNIUM 6.0 MM MAX</v>
          </cell>
        </row>
        <row r="5067">
          <cell r="J5067" t="str">
            <v>c.jsfuen</v>
          </cell>
          <cell r="K5067" t="str">
            <v>29/04/19</v>
          </cell>
          <cell r="AG5067" t="str">
            <v>508</v>
          </cell>
        </row>
        <row r="5068">
          <cell r="J5068" t="str">
            <v>c.jsfuen</v>
          </cell>
          <cell r="K5068" t="str">
            <v>20/08/19</v>
          </cell>
          <cell r="AG5068" t="str">
            <v>508</v>
          </cell>
        </row>
        <row r="5069">
          <cell r="J5069" t="str">
            <v>c.jsfuen</v>
          </cell>
          <cell r="K5069" t="str">
            <v>20/08/19</v>
          </cell>
          <cell r="AG5069" t="str">
            <v>508</v>
          </cell>
        </row>
        <row r="5070">
          <cell r="J5070" t="str">
            <v>hpetterson</v>
          </cell>
          <cell r="K5070" t="str">
            <v>16/01/20</v>
          </cell>
          <cell r="M5070" t="str">
            <v>MATE</v>
          </cell>
          <cell r="N5070" t="str">
            <v>NO</v>
          </cell>
          <cell r="P5070" t="str">
            <v>LAMINACIÓN</v>
          </cell>
          <cell r="AG5070" t="str">
            <v>508</v>
          </cell>
        </row>
        <row r="5071">
          <cell r="J5071" t="str">
            <v>c.jsfuen</v>
          </cell>
          <cell r="K5071" t="str">
            <v>29/04/19</v>
          </cell>
          <cell r="AG5071" t="str">
            <v>508</v>
          </cell>
        </row>
        <row r="5072">
          <cell r="J5072" t="str">
            <v>c.jsfuen</v>
          </cell>
          <cell r="K5072" t="str">
            <v>29/04/19</v>
          </cell>
          <cell r="N5072" t="str">
            <v>SI / ANTICORROSIVO / ACEITADO ESTANDAR</v>
          </cell>
          <cell r="AD5072" t="str">
            <v>NO CONTROLADA</v>
          </cell>
        </row>
        <row r="5073">
          <cell r="J5073" t="str">
            <v>c.jsfuen</v>
          </cell>
          <cell r="K5073" t="str">
            <v>29/04/19</v>
          </cell>
          <cell r="AL5073" t="str">
            <v>TERNIUM 3.0 MM MAX</v>
          </cell>
        </row>
        <row r="5074">
          <cell r="J5074" t="str">
            <v>jgarzavi</v>
          </cell>
          <cell r="K5074" t="str">
            <v>29/04/19</v>
          </cell>
          <cell r="N5074" t="str">
            <v>SI / ANTICORROSIVO / 100 A 150 MG/FT2</v>
          </cell>
          <cell r="P5074" t="str">
            <v>LAMINACIÓN</v>
          </cell>
          <cell r="AG5074" t="str">
            <v>508</v>
          </cell>
        </row>
        <row r="5075">
          <cell r="J5075" t="str">
            <v>hpetterson</v>
          </cell>
          <cell r="K5075" t="str">
            <v>15/10/20</v>
          </cell>
          <cell r="M5075" t="str">
            <v>MATE</v>
          </cell>
          <cell r="N5075" t="str">
            <v>NO</v>
          </cell>
          <cell r="P5075" t="str">
            <v>LAMINACIÓN</v>
          </cell>
          <cell r="AG5075" t="str">
            <v>508</v>
          </cell>
        </row>
        <row r="5076">
          <cell r="J5076" t="str">
            <v>hpetterson</v>
          </cell>
          <cell r="K5076" t="str">
            <v>26/04/19</v>
          </cell>
          <cell r="M5076" t="str">
            <v>MATE</v>
          </cell>
          <cell r="N5076" t="str">
            <v>NO</v>
          </cell>
          <cell r="P5076" t="str">
            <v>CORTADOS</v>
          </cell>
          <cell r="AG5076" t="str">
            <v>508</v>
          </cell>
        </row>
        <row r="5077">
          <cell r="J5077" t="str">
            <v>ALUNAC</v>
          </cell>
          <cell r="K5077" t="str">
            <v>26/04/19</v>
          </cell>
          <cell r="M5077" t="str">
            <v>MATE</v>
          </cell>
          <cell r="N5077" t="str">
            <v>SI / NOX-RUST / 1.0-1.5 GR/M2</v>
          </cell>
          <cell r="P5077" t="str">
            <v>CORTADOS</v>
          </cell>
          <cell r="AG5077" t="str">
            <v>610</v>
          </cell>
        </row>
        <row r="5078">
          <cell r="J5078" t="str">
            <v>ALUNAC</v>
          </cell>
          <cell r="K5078" t="str">
            <v>26/04/19</v>
          </cell>
          <cell r="M5078" t="str">
            <v>MATE</v>
          </cell>
          <cell r="N5078" t="str">
            <v>SI / ANTICORIT / 0.5-1.0 GR/M2</v>
          </cell>
          <cell r="P5078" t="str">
            <v>CORTADOS</v>
          </cell>
          <cell r="AG5078" t="str">
            <v>610</v>
          </cell>
        </row>
        <row r="5079">
          <cell r="J5079" t="str">
            <v>hpetterson</v>
          </cell>
          <cell r="K5079" t="str">
            <v>26/05/20</v>
          </cell>
          <cell r="Q5079" t="str">
            <v>26</v>
          </cell>
          <cell r="R5079" t="str">
            <v>26</v>
          </cell>
          <cell r="AB5079" t="str">
            <v>0700-ARENA STD</v>
          </cell>
          <cell r="AC5079" t="str">
            <v>0700-ARENA STD</v>
          </cell>
          <cell r="AK5079" t="str">
            <v>NO</v>
          </cell>
        </row>
        <row r="5080">
          <cell r="J5080" t="str">
            <v>ALUNAC</v>
          </cell>
          <cell r="K5080" t="str">
            <v>24/04/19</v>
          </cell>
          <cell r="M5080" t="str">
            <v>MATE</v>
          </cell>
          <cell r="N5080" t="str">
            <v>SI / NOX-RUST / 1.0-1.5 GR/M2</v>
          </cell>
          <cell r="AG5080" t="str">
            <v>610</v>
          </cell>
          <cell r="AI5080" t="str">
            <v>762 MM</v>
          </cell>
        </row>
        <row r="5081">
          <cell r="J5081" t="str">
            <v>ALUNAC</v>
          </cell>
          <cell r="K5081" t="str">
            <v>24/04/19</v>
          </cell>
          <cell r="M5081" t="str">
            <v>MATE</v>
          </cell>
          <cell r="N5081" t="str">
            <v>SI / NOX-RUST / 1.0-1.5 GR/M2</v>
          </cell>
          <cell r="AG5081" t="str">
            <v>610</v>
          </cell>
          <cell r="AI5081" t="str">
            <v>762 MM</v>
          </cell>
        </row>
        <row r="5082">
          <cell r="J5082" t="str">
            <v>t-eloy_becerra</v>
          </cell>
          <cell r="K5082" t="str">
            <v>26/08/19</v>
          </cell>
          <cell r="P5082" t="str">
            <v>LAMINACIÓN</v>
          </cell>
          <cell r="AG5082" t="str">
            <v>711</v>
          </cell>
        </row>
        <row r="5083">
          <cell r="J5083" t="str">
            <v>hpetterson</v>
          </cell>
          <cell r="K5083" t="str">
            <v>24/04/19</v>
          </cell>
          <cell r="AL5083" t="str">
            <v>TERNIUM 1.5 MM MAX</v>
          </cell>
        </row>
        <row r="5084">
          <cell r="J5084" t="str">
            <v>hpetterson</v>
          </cell>
          <cell r="K5084" t="str">
            <v>24/04/19</v>
          </cell>
          <cell r="M5084" t="str">
            <v>MATE</v>
          </cell>
          <cell r="N5084" t="str">
            <v>SI / ANTICORROSIVO / ACEITADO LIGERO</v>
          </cell>
          <cell r="P5084" t="str">
            <v>CORTADOS</v>
          </cell>
          <cell r="AG5084" t="str">
            <v>610</v>
          </cell>
        </row>
        <row r="5085">
          <cell r="J5085" t="str">
            <v>jgarzavi</v>
          </cell>
          <cell r="K5085" t="str">
            <v>24/04/19</v>
          </cell>
          <cell r="P5085" t="str">
            <v>LAMINACIÓN</v>
          </cell>
          <cell r="AG5085" t="str">
            <v>711</v>
          </cell>
        </row>
        <row r="5086">
          <cell r="J5086" t="str">
            <v>daveliz</v>
          </cell>
          <cell r="K5086" t="str">
            <v>23/04/19</v>
          </cell>
          <cell r="N5086" t="str">
            <v>SI / ANTICORROSIVO / 100 A 150 MG/FT2</v>
          </cell>
          <cell r="P5086" t="str">
            <v>LAMINACIÓN</v>
          </cell>
          <cell r="AG5086" t="str">
            <v>610</v>
          </cell>
        </row>
        <row r="5087">
          <cell r="J5087" t="str">
            <v>daveliz</v>
          </cell>
          <cell r="K5087" t="str">
            <v>23/04/19</v>
          </cell>
          <cell r="N5087" t="str">
            <v>SI / ANTICORROSIVO / 100 A 150 MG/FT2</v>
          </cell>
          <cell r="P5087" t="str">
            <v>LAMINACIÓN</v>
          </cell>
          <cell r="AL5087" t="str">
            <v>TERNIUM 3.0 MM MAX</v>
          </cell>
        </row>
        <row r="5088">
          <cell r="J5088" t="str">
            <v>jgarzavi</v>
          </cell>
          <cell r="K5088" t="str">
            <v>23/04/19</v>
          </cell>
          <cell r="N5088" t="str">
            <v>SI / ANTICORROSIVO / 100 A 150 MG/FT2</v>
          </cell>
          <cell r="P5088" t="str">
            <v>CORTADOS</v>
          </cell>
          <cell r="AG5088" t="str">
            <v>610</v>
          </cell>
        </row>
        <row r="5089">
          <cell r="J5089" t="str">
            <v>hpetterson</v>
          </cell>
          <cell r="K5089" t="str">
            <v>23/04/19</v>
          </cell>
          <cell r="AG5089" t="str">
            <v>508</v>
          </cell>
        </row>
        <row r="5090">
          <cell r="J5090" t="str">
            <v>jgarzavi</v>
          </cell>
          <cell r="K5090" t="str">
            <v>22/04/19</v>
          </cell>
          <cell r="N5090" t="str">
            <v>SI / ANTICORROSIVO / 100 A 150 MG/FT2</v>
          </cell>
          <cell r="P5090" t="str">
            <v>LAMINACIÓN</v>
          </cell>
          <cell r="AG5090" t="str">
            <v>610</v>
          </cell>
        </row>
        <row r="5091">
          <cell r="J5091" t="str">
            <v>c.jsfuen</v>
          </cell>
          <cell r="K5091" t="str">
            <v>18/04/19</v>
          </cell>
          <cell r="AG5091" t="str">
            <v>508</v>
          </cell>
        </row>
        <row r="5092">
          <cell r="J5092" t="str">
            <v>C.ESALCL</v>
          </cell>
          <cell r="K5092" t="str">
            <v>18/04/19</v>
          </cell>
          <cell r="M5092" t="str">
            <v>MATE</v>
          </cell>
          <cell r="N5092" t="str">
            <v>SI / ANTICORROSIVO / ACEITADO LIGERO</v>
          </cell>
          <cell r="P5092" t="str">
            <v>LAMINACIÓN</v>
          </cell>
          <cell r="AG5092" t="str">
            <v>508</v>
          </cell>
        </row>
        <row r="5093">
          <cell r="J5093" t="str">
            <v>jgarzavi</v>
          </cell>
          <cell r="K5093" t="str">
            <v>18/04/19</v>
          </cell>
          <cell r="N5093" t="str">
            <v>SI / ANTICORROSIVO / 100 A 150 MG/FT2</v>
          </cell>
          <cell r="P5093" t="str">
            <v>LAMINACIÓN</v>
          </cell>
          <cell r="AG5093" t="str">
            <v>610</v>
          </cell>
        </row>
        <row r="5094">
          <cell r="J5094" t="str">
            <v>C.ESALCL</v>
          </cell>
          <cell r="K5094" t="str">
            <v>18/04/19</v>
          </cell>
          <cell r="M5094" t="str">
            <v>MATE</v>
          </cell>
          <cell r="N5094" t="str">
            <v>SI / ANTICORROSIVO / ACEITADO LIGERO</v>
          </cell>
          <cell r="P5094" t="str">
            <v>CORTADOS</v>
          </cell>
          <cell r="AG5094" t="str">
            <v>508</v>
          </cell>
        </row>
        <row r="5095">
          <cell r="J5095" t="str">
            <v>C.ESALCL</v>
          </cell>
          <cell r="K5095" t="str">
            <v>18/04/19</v>
          </cell>
          <cell r="M5095" t="str">
            <v>MATE</v>
          </cell>
          <cell r="N5095" t="str">
            <v>SI / ANTICORROSIVO / ACEITADO LIGERO</v>
          </cell>
          <cell r="AG5095" t="str">
            <v>508</v>
          </cell>
          <cell r="AI5095" t="str">
            <v>ESTANDAR</v>
          </cell>
        </row>
        <row r="5096">
          <cell r="J5096" t="str">
            <v>c.jsfuen</v>
          </cell>
          <cell r="K5096" t="str">
            <v>18/04/19</v>
          </cell>
          <cell r="AG5096" t="str">
            <v>508</v>
          </cell>
        </row>
        <row r="5097">
          <cell r="J5097" t="str">
            <v>c.jsfuen</v>
          </cell>
          <cell r="K5097" t="str">
            <v>18/04/19</v>
          </cell>
          <cell r="AG5097" t="str">
            <v>508</v>
          </cell>
        </row>
        <row r="5098">
          <cell r="J5098" t="str">
            <v>c.jsfuen</v>
          </cell>
          <cell r="K5098" t="str">
            <v>18/04/19</v>
          </cell>
          <cell r="AG5098" t="str">
            <v>508</v>
          </cell>
        </row>
        <row r="5099">
          <cell r="J5099" t="str">
            <v>c.jsfuen</v>
          </cell>
          <cell r="K5099" t="str">
            <v>18/04/19</v>
          </cell>
          <cell r="AG5099" t="str">
            <v>508</v>
          </cell>
        </row>
        <row r="5100">
          <cell r="J5100" t="str">
            <v>c.jsfuen</v>
          </cell>
          <cell r="K5100" t="str">
            <v>18/04/19</v>
          </cell>
          <cell r="AG5100" t="str">
            <v>508</v>
          </cell>
        </row>
        <row r="5101">
          <cell r="J5101" t="str">
            <v>c.jsfuen</v>
          </cell>
          <cell r="K5101" t="str">
            <v>18/04/19</v>
          </cell>
          <cell r="AG5101" t="str">
            <v>508</v>
          </cell>
        </row>
        <row r="5102">
          <cell r="J5102" t="str">
            <v>c.jsfuen</v>
          </cell>
          <cell r="K5102" t="str">
            <v>18/04/19</v>
          </cell>
          <cell r="AG5102" t="str">
            <v>508</v>
          </cell>
        </row>
        <row r="5103">
          <cell r="J5103" t="str">
            <v>c.jsfuen</v>
          </cell>
          <cell r="K5103" t="str">
            <v>18/04/19</v>
          </cell>
          <cell r="AG5103" t="str">
            <v>508</v>
          </cell>
        </row>
        <row r="5104">
          <cell r="J5104" t="str">
            <v>c.jsfuen</v>
          </cell>
          <cell r="K5104" t="str">
            <v>18/04/19</v>
          </cell>
          <cell r="AG5104" t="str">
            <v>508</v>
          </cell>
        </row>
        <row r="5105">
          <cell r="J5105" t="str">
            <v>c.jsfuen</v>
          </cell>
          <cell r="K5105" t="str">
            <v>18/04/19</v>
          </cell>
          <cell r="AG5105" t="str">
            <v>508</v>
          </cell>
        </row>
        <row r="5106">
          <cell r="J5106" t="str">
            <v>c.jsfuen</v>
          </cell>
          <cell r="K5106" t="str">
            <v>18/04/19</v>
          </cell>
          <cell r="AG5106" t="str">
            <v>508</v>
          </cell>
        </row>
        <row r="5107">
          <cell r="J5107" t="str">
            <v>c.jsfuen</v>
          </cell>
          <cell r="K5107" t="str">
            <v>18/04/19</v>
          </cell>
          <cell r="AG5107" t="str">
            <v>508</v>
          </cell>
        </row>
        <row r="5108">
          <cell r="J5108" t="str">
            <v>c.jsfuen</v>
          </cell>
          <cell r="K5108" t="str">
            <v>18/04/19</v>
          </cell>
          <cell r="AG5108" t="str">
            <v>508</v>
          </cell>
        </row>
        <row r="5109">
          <cell r="J5109" t="str">
            <v>c.jsfuen</v>
          </cell>
          <cell r="K5109" t="str">
            <v>18/04/19</v>
          </cell>
          <cell r="AG5109" t="str">
            <v>508</v>
          </cell>
        </row>
        <row r="5110">
          <cell r="J5110" t="str">
            <v>vflores</v>
          </cell>
          <cell r="K5110" t="str">
            <v>18/04/19</v>
          </cell>
          <cell r="AD5110" t="str">
            <v>REBABEADA</v>
          </cell>
        </row>
        <row r="5111">
          <cell r="J5111" t="str">
            <v>hpetterson</v>
          </cell>
          <cell r="K5111" t="str">
            <v>20/02/20</v>
          </cell>
          <cell r="AG5111" t="str">
            <v>508</v>
          </cell>
        </row>
        <row r="5112">
          <cell r="J5112" t="str">
            <v>c.jsfuen</v>
          </cell>
          <cell r="K5112" t="str">
            <v>17/04/19</v>
          </cell>
          <cell r="AG5112" t="str">
            <v>508</v>
          </cell>
        </row>
        <row r="5113">
          <cell r="J5113" t="str">
            <v>c.jsfuen</v>
          </cell>
          <cell r="K5113" t="str">
            <v>17/04/19</v>
          </cell>
          <cell r="AG5113" t="str">
            <v>508</v>
          </cell>
        </row>
        <row r="5114">
          <cell r="J5114" t="str">
            <v>plcampos</v>
          </cell>
          <cell r="K5114" t="str">
            <v>24/07/20</v>
          </cell>
          <cell r="AD5114" t="str">
            <v>COSTURA API</v>
          </cell>
        </row>
        <row r="5115">
          <cell r="J5115" t="str">
            <v>vflores</v>
          </cell>
          <cell r="K5115" t="str">
            <v>17/04/19</v>
          </cell>
          <cell r="AD5115" t="str">
            <v>BINORMA API 5L / ASTM A 53</v>
          </cell>
        </row>
        <row r="5116">
          <cell r="J5116" t="str">
            <v>c.jsfuen</v>
          </cell>
          <cell r="K5116" t="str">
            <v>17/04/19</v>
          </cell>
          <cell r="P5116" t="str">
            <v>LAMINACIÓN</v>
          </cell>
          <cell r="AG5116" t="str">
            <v>711</v>
          </cell>
        </row>
        <row r="5117">
          <cell r="J5117" t="str">
            <v>jgarzavi</v>
          </cell>
          <cell r="K5117" t="str">
            <v>17/04/19</v>
          </cell>
          <cell r="N5117" t="str">
            <v>SI / ANTICORROSIVO / 100 A 150 MG/FT2</v>
          </cell>
          <cell r="P5117" t="str">
            <v>LAMINACIÓN</v>
          </cell>
          <cell r="AG5117" t="str">
            <v>610</v>
          </cell>
        </row>
        <row r="5118">
          <cell r="J5118" t="str">
            <v>jgarzavi</v>
          </cell>
          <cell r="K5118" t="str">
            <v>31/12/19</v>
          </cell>
          <cell r="N5118" t="str">
            <v>SI / ANTICORROSIVO / 100 A 150 MG/FT2</v>
          </cell>
          <cell r="P5118" t="str">
            <v>LAMINACIÓN</v>
          </cell>
          <cell r="AG5118" t="str">
            <v>610</v>
          </cell>
        </row>
        <row r="5119">
          <cell r="J5119" t="str">
            <v>hpetterson</v>
          </cell>
          <cell r="K5119" t="str">
            <v>05/05/20</v>
          </cell>
          <cell r="M5119" t="str">
            <v>MATE</v>
          </cell>
          <cell r="N5119" t="str">
            <v>NO</v>
          </cell>
          <cell r="P5119" t="str">
            <v>CORTADOS</v>
          </cell>
          <cell r="AG5119" t="str">
            <v>508</v>
          </cell>
        </row>
        <row r="5120">
          <cell r="J5120" t="str">
            <v>hpetterson</v>
          </cell>
          <cell r="K5120" t="str">
            <v>05/05/20</v>
          </cell>
          <cell r="M5120" t="str">
            <v>MATE</v>
          </cell>
          <cell r="N5120" t="str">
            <v>NO</v>
          </cell>
          <cell r="P5120" t="str">
            <v>LAMINACIÓN</v>
          </cell>
          <cell r="AG5120" t="str">
            <v>508</v>
          </cell>
        </row>
        <row r="5121">
          <cell r="J5121" t="str">
            <v>c.jsfuen</v>
          </cell>
          <cell r="K5121" t="str">
            <v>17/04/19</v>
          </cell>
          <cell r="M5121" t="str">
            <v>MATE</v>
          </cell>
          <cell r="N5121" t="str">
            <v>NO</v>
          </cell>
          <cell r="AG5121" t="str">
            <v>508</v>
          </cell>
          <cell r="AI5121" t="str">
            <v>ESTANDAR</v>
          </cell>
        </row>
        <row r="5122">
          <cell r="J5122" t="str">
            <v>hpetterson</v>
          </cell>
          <cell r="K5122" t="str">
            <v>16/04/19</v>
          </cell>
          <cell r="M5122" t="str">
            <v>MATE</v>
          </cell>
          <cell r="N5122" t="str">
            <v>NO</v>
          </cell>
          <cell r="P5122" t="str">
            <v>LAMINACIÓN</v>
          </cell>
          <cell r="AG5122" t="str">
            <v>508</v>
          </cell>
        </row>
        <row r="5123">
          <cell r="J5123" t="str">
            <v>hpetterson</v>
          </cell>
          <cell r="K5123" t="str">
            <v>16/04/19</v>
          </cell>
          <cell r="M5123" t="str">
            <v>MATE</v>
          </cell>
          <cell r="N5123" t="str">
            <v>SI / ANTICORROSIVO / ACEITADO LIGERO</v>
          </cell>
          <cell r="P5123" t="str">
            <v>LAMINACIÓN</v>
          </cell>
          <cell r="AG5123" t="str">
            <v>508</v>
          </cell>
        </row>
        <row r="5124">
          <cell r="J5124" t="str">
            <v>c.jsfuen</v>
          </cell>
          <cell r="K5124" t="str">
            <v>16/04/19</v>
          </cell>
          <cell r="P5124" t="str">
            <v>LAMINACIÓN</v>
          </cell>
          <cell r="AL5124" t="str">
            <v>TERNIUM 6.0 MM MAX</v>
          </cell>
        </row>
        <row r="5125">
          <cell r="J5125" t="str">
            <v>vflores</v>
          </cell>
          <cell r="K5125" t="str">
            <v>16/04/19</v>
          </cell>
          <cell r="M5125" t="str">
            <v>MATE</v>
          </cell>
          <cell r="N5125" t="str">
            <v>SI / ANTICORROSIVO / ACEITADO LIGERO</v>
          </cell>
          <cell r="P5125" t="str">
            <v>LAMINACIÓN</v>
          </cell>
          <cell r="AG5125" t="str">
            <v>508</v>
          </cell>
        </row>
        <row r="5126">
          <cell r="J5126" t="str">
            <v>c.jsfuen</v>
          </cell>
          <cell r="K5126" t="str">
            <v>16/04/19</v>
          </cell>
          <cell r="AG5126" t="str">
            <v>508</v>
          </cell>
        </row>
        <row r="5127">
          <cell r="J5127" t="str">
            <v>vflores</v>
          </cell>
          <cell r="K5127" t="str">
            <v>16/04/19</v>
          </cell>
          <cell r="M5127" t="str">
            <v>MATE</v>
          </cell>
          <cell r="N5127" t="str">
            <v>SI / ANTICORROSIVO / ACEITADO LIGERO</v>
          </cell>
          <cell r="P5127" t="str">
            <v>LAMINACIÓN</v>
          </cell>
          <cell r="AG5127" t="str">
            <v>610</v>
          </cell>
        </row>
        <row r="5128">
          <cell r="J5128" t="str">
            <v>hpetterson</v>
          </cell>
          <cell r="K5128" t="str">
            <v>15/04/19</v>
          </cell>
          <cell r="M5128" t="str">
            <v>MATE</v>
          </cell>
          <cell r="N5128" t="str">
            <v>NO</v>
          </cell>
          <cell r="P5128" t="str">
            <v>CORTADOS</v>
          </cell>
          <cell r="AG5128" t="str">
            <v>610</v>
          </cell>
        </row>
        <row r="5129">
          <cell r="J5129" t="str">
            <v>hpetterson</v>
          </cell>
          <cell r="K5129" t="str">
            <v>15/04/19</v>
          </cell>
          <cell r="M5129" t="str">
            <v>MATE</v>
          </cell>
          <cell r="N5129" t="str">
            <v>NO</v>
          </cell>
          <cell r="P5129" t="str">
            <v>CORTADOS</v>
          </cell>
          <cell r="AG5129" t="str">
            <v>508</v>
          </cell>
        </row>
        <row r="5130">
          <cell r="J5130" t="str">
            <v>hpetterson</v>
          </cell>
          <cell r="K5130" t="str">
            <v>15/04/19</v>
          </cell>
          <cell r="M5130" t="str">
            <v>MATE</v>
          </cell>
          <cell r="N5130" t="str">
            <v>SI / ANTICORROSIVO / ACEITADO LIGERO</v>
          </cell>
          <cell r="P5130" t="str">
            <v>LAMINACIÓN</v>
          </cell>
          <cell r="AG5130" t="str">
            <v>508</v>
          </cell>
        </row>
        <row r="5131">
          <cell r="J5131" t="str">
            <v>hpetterson</v>
          </cell>
          <cell r="K5131" t="str">
            <v>15/04/19</v>
          </cell>
          <cell r="M5131" t="str">
            <v>MATE</v>
          </cell>
          <cell r="N5131" t="str">
            <v>SI / ANTICORROSIVO / ACEITADO LIGERO</v>
          </cell>
          <cell r="P5131" t="str">
            <v>CORTADOS</v>
          </cell>
          <cell r="AG5131" t="str">
            <v>508</v>
          </cell>
        </row>
        <row r="5132">
          <cell r="J5132" t="str">
            <v>jgarzavi</v>
          </cell>
          <cell r="K5132" t="str">
            <v>15/04/19</v>
          </cell>
          <cell r="N5132" t="str">
            <v>SI / ANTICORROSIVO / 100 A 150 MG/FT2</v>
          </cell>
          <cell r="P5132" t="str">
            <v>CORTADOS</v>
          </cell>
          <cell r="AG5132" t="str">
            <v>610</v>
          </cell>
        </row>
        <row r="5133">
          <cell r="J5133" t="str">
            <v>hpetterson</v>
          </cell>
          <cell r="K5133" t="str">
            <v>11/04/19</v>
          </cell>
          <cell r="M5133" t="str">
            <v>MATE</v>
          </cell>
          <cell r="N5133" t="str">
            <v>SI / ANTICORROSIVO / ACEITADO LIGERO</v>
          </cell>
          <cell r="P5133" t="str">
            <v>CORTADOS</v>
          </cell>
          <cell r="AG5133" t="str">
            <v>610</v>
          </cell>
        </row>
        <row r="5134">
          <cell r="J5134" t="str">
            <v>C.ESALCL</v>
          </cell>
          <cell r="K5134" t="str">
            <v>11/04/19</v>
          </cell>
          <cell r="P5134" t="str">
            <v>LAMINACIÓN</v>
          </cell>
          <cell r="AG5134" t="str">
            <v>711</v>
          </cell>
        </row>
        <row r="5135">
          <cell r="J5135" t="str">
            <v>C.ESALCL</v>
          </cell>
          <cell r="K5135" t="str">
            <v>11/04/19</v>
          </cell>
          <cell r="N5135" t="str">
            <v>NO</v>
          </cell>
          <cell r="P5135" t="str">
            <v>LAMINACIÓN</v>
          </cell>
          <cell r="AG5135" t="str">
            <v>508</v>
          </cell>
        </row>
        <row r="5136">
          <cell r="J5136" t="str">
            <v>C.ESALCL</v>
          </cell>
          <cell r="K5136" t="str">
            <v>11/04/19</v>
          </cell>
          <cell r="N5136" t="str">
            <v>NO</v>
          </cell>
          <cell r="P5136" t="str">
            <v>LAMINACIÓN</v>
          </cell>
          <cell r="AG5136" t="str">
            <v>508</v>
          </cell>
        </row>
        <row r="5137">
          <cell r="J5137" t="str">
            <v>C.ESALCL</v>
          </cell>
          <cell r="K5137" t="str">
            <v>11/04/19</v>
          </cell>
          <cell r="N5137" t="str">
            <v>SI / ANTICORROSIVO / 100 A 150 MG/FT2</v>
          </cell>
          <cell r="P5137" t="str">
            <v>LAMINACIÓN</v>
          </cell>
          <cell r="AG5137" t="str">
            <v>610</v>
          </cell>
        </row>
        <row r="5138">
          <cell r="J5138" t="str">
            <v>c.jsfuen</v>
          </cell>
          <cell r="K5138" t="str">
            <v>11/04/19</v>
          </cell>
          <cell r="AG5138" t="str">
            <v>508</v>
          </cell>
          <cell r="AI5138" t="str">
            <v>ESTANDAR</v>
          </cell>
        </row>
        <row r="5139">
          <cell r="J5139" t="str">
            <v>hpetterson</v>
          </cell>
          <cell r="K5139" t="str">
            <v>11/04/19</v>
          </cell>
          <cell r="M5139" t="str">
            <v>MATE</v>
          </cell>
          <cell r="N5139" t="str">
            <v>SI / ANTICORROSIVO / ACEITADO LIGERO</v>
          </cell>
          <cell r="AG5139" t="str">
            <v>508</v>
          </cell>
          <cell r="AI5139" t="str">
            <v>ESTANDAR</v>
          </cell>
        </row>
        <row r="5140">
          <cell r="J5140" t="str">
            <v>jgarzavi</v>
          </cell>
          <cell r="K5140" t="str">
            <v>11/04/19</v>
          </cell>
          <cell r="N5140" t="str">
            <v>SI / ANTICORROSIVO / 100 A 150 MG/FT2</v>
          </cell>
          <cell r="P5140" t="str">
            <v>CORTADOS</v>
          </cell>
          <cell r="AG5140" t="str">
            <v>610</v>
          </cell>
        </row>
        <row r="5141">
          <cell r="J5141" t="str">
            <v>hpetterson</v>
          </cell>
          <cell r="K5141" t="str">
            <v>11/04/19</v>
          </cell>
          <cell r="M5141" t="str">
            <v>MATE</v>
          </cell>
          <cell r="N5141" t="str">
            <v>SI / ANTICORROSIVO / ACEITADO LIGERO</v>
          </cell>
          <cell r="AG5141" t="str">
            <v>508</v>
          </cell>
          <cell r="AI5141" t="str">
            <v>ESTANDAR</v>
          </cell>
        </row>
        <row r="5142">
          <cell r="J5142" t="str">
            <v>C.ESALCL</v>
          </cell>
          <cell r="K5142" t="str">
            <v>10/04/19</v>
          </cell>
          <cell r="P5142" t="str">
            <v>LAMINACIÓN</v>
          </cell>
          <cell r="AG5142" t="str">
            <v>711</v>
          </cell>
        </row>
        <row r="5143">
          <cell r="J5143" t="str">
            <v>C.ESALCL</v>
          </cell>
          <cell r="K5143" t="str">
            <v>10/04/19</v>
          </cell>
          <cell r="N5143" t="str">
            <v>SI / ANTICORROSIVO / 100 A 150 MG/FT2</v>
          </cell>
          <cell r="P5143" t="str">
            <v>LAMINACIÓN</v>
          </cell>
          <cell r="AG5143" t="str">
            <v>508</v>
          </cell>
        </row>
        <row r="5144">
          <cell r="J5144" t="str">
            <v>C.ESALCL</v>
          </cell>
          <cell r="K5144" t="str">
            <v>10/04/19</v>
          </cell>
          <cell r="N5144" t="str">
            <v>SI / ANTICORROSIVO / 100 A 150 MG/FT2</v>
          </cell>
          <cell r="P5144" t="str">
            <v>LAMINACIÓN</v>
          </cell>
          <cell r="AG5144" t="str">
            <v>610</v>
          </cell>
        </row>
        <row r="5145">
          <cell r="J5145" t="str">
            <v>C.ESALCL</v>
          </cell>
          <cell r="K5145" t="str">
            <v>10/04/19</v>
          </cell>
          <cell r="N5145" t="str">
            <v>SI / ANTICORROSIVO / 100 A 150 MG/FT2</v>
          </cell>
          <cell r="P5145" t="str">
            <v>LAMINACIÓN</v>
          </cell>
          <cell r="AG5145" t="str">
            <v>610</v>
          </cell>
        </row>
        <row r="5146">
          <cell r="J5146" t="str">
            <v>C.ESALCL</v>
          </cell>
          <cell r="K5146" t="str">
            <v>10/04/19</v>
          </cell>
          <cell r="N5146" t="str">
            <v>SI / ANTICORROSIVO / 100 A 150 MG/FT2</v>
          </cell>
          <cell r="P5146" t="str">
            <v>LAMINACIÓN</v>
          </cell>
          <cell r="AG5146" t="str">
            <v>610</v>
          </cell>
        </row>
        <row r="5147">
          <cell r="J5147" t="str">
            <v>c.jsfuen</v>
          </cell>
          <cell r="K5147" t="str">
            <v>10/04/19</v>
          </cell>
          <cell r="M5147" t="str">
            <v>MATE</v>
          </cell>
          <cell r="N5147" t="str">
            <v>SI / ANTICORROSIVO / ACEITADO LIGERO</v>
          </cell>
          <cell r="AG5147" t="str">
            <v>508</v>
          </cell>
          <cell r="AI5147" t="str">
            <v>ESTANDAR</v>
          </cell>
        </row>
        <row r="5148">
          <cell r="J5148" t="str">
            <v>c.jsfuen</v>
          </cell>
          <cell r="K5148" t="str">
            <v>10/04/19</v>
          </cell>
          <cell r="M5148" t="str">
            <v>MATE</v>
          </cell>
          <cell r="N5148" t="str">
            <v>SI / ANTICORROSIVO / ACEITADO LIGERO</v>
          </cell>
          <cell r="AG5148" t="str">
            <v>508</v>
          </cell>
          <cell r="AI5148" t="str">
            <v>ESTANDAR</v>
          </cell>
        </row>
        <row r="5149">
          <cell r="J5149" t="str">
            <v>hpetterson</v>
          </cell>
          <cell r="K5149" t="str">
            <v>20/02/20</v>
          </cell>
          <cell r="AG5149" t="str">
            <v>508</v>
          </cell>
        </row>
        <row r="5150">
          <cell r="J5150" t="str">
            <v>c.rrivra</v>
          </cell>
          <cell r="K5150" t="str">
            <v>09/04/19</v>
          </cell>
        </row>
        <row r="5151">
          <cell r="J5151" t="str">
            <v>jgarzavi</v>
          </cell>
          <cell r="K5151" t="str">
            <v>19/04/19</v>
          </cell>
          <cell r="N5151" t="str">
            <v>SI / ANTICORROSIVO / 100 A 150 MG/FT2</v>
          </cell>
          <cell r="P5151" t="str">
            <v>LAMINACIÓN</v>
          </cell>
          <cell r="AG5151" t="str">
            <v>610</v>
          </cell>
        </row>
        <row r="5152">
          <cell r="J5152" t="str">
            <v>C.ESALCL</v>
          </cell>
          <cell r="K5152" t="str">
            <v>08/04/19</v>
          </cell>
          <cell r="S5152" t="str">
            <v>TERNIUM CONTROLADA</v>
          </cell>
        </row>
        <row r="5153">
          <cell r="J5153" t="str">
            <v>C.ESALCL</v>
          </cell>
          <cell r="K5153" t="str">
            <v>08/04/19</v>
          </cell>
          <cell r="AH5153" t="str">
            <v>850 MM</v>
          </cell>
        </row>
        <row r="5154">
          <cell r="J5154" t="str">
            <v>vflores</v>
          </cell>
          <cell r="K5154" t="str">
            <v>12/04/19</v>
          </cell>
          <cell r="AL5154" t="str">
            <v>TERNIUM 1.5 MM MAX</v>
          </cell>
        </row>
        <row r="5155">
          <cell r="J5155" t="str">
            <v>hpetterson</v>
          </cell>
          <cell r="K5155" t="str">
            <v>08/04/19</v>
          </cell>
          <cell r="M5155" t="str">
            <v>MATE</v>
          </cell>
          <cell r="N5155" t="str">
            <v>SI / ANTICORROSIVO / ACEITADO LIGERO</v>
          </cell>
          <cell r="AG5155" t="str">
            <v>508</v>
          </cell>
          <cell r="AI5155" t="str">
            <v>ESTANDAR</v>
          </cell>
        </row>
        <row r="5156">
          <cell r="J5156" t="str">
            <v>hpetterson</v>
          </cell>
          <cell r="K5156" t="str">
            <v>23/01/20</v>
          </cell>
          <cell r="M5156" t="str">
            <v>MATE</v>
          </cell>
          <cell r="N5156" t="str">
            <v>SI / ANTICORROSIVO / ACEITADO LIGERO</v>
          </cell>
          <cell r="P5156" t="str">
            <v>LAMINACIÓN</v>
          </cell>
          <cell r="AG5156" t="str">
            <v>508</v>
          </cell>
        </row>
        <row r="5157">
          <cell r="J5157" t="str">
            <v>ALUNAC</v>
          </cell>
          <cell r="K5157" t="str">
            <v>08/04/19</v>
          </cell>
          <cell r="L5157" t="str">
            <v>MATE NORMAL 30 - 50 MICROPULG</v>
          </cell>
          <cell r="N5157" t="str">
            <v>SI / ANTICORROSIVO / 100 A 200 MG/FT2</v>
          </cell>
          <cell r="P5157" t="str">
            <v>LAMINACIÓN</v>
          </cell>
          <cell r="AG5157" t="str">
            <v>508</v>
          </cell>
        </row>
        <row r="5158">
          <cell r="J5158" t="str">
            <v>ALUNAC</v>
          </cell>
          <cell r="K5158" t="str">
            <v>08/04/19</v>
          </cell>
          <cell r="L5158" t="str">
            <v>MATE NORMAL 30 - 50 MICROPULG</v>
          </cell>
          <cell r="N5158" t="str">
            <v>SI / ANTICORROSIVO / 100 A 200 MG/FT2</v>
          </cell>
          <cell r="AG5158" t="str">
            <v>508</v>
          </cell>
          <cell r="AI5158" t="str">
            <v>ESTANDAR</v>
          </cell>
        </row>
        <row r="5159">
          <cell r="J5159" t="str">
            <v>ALUNAC</v>
          </cell>
          <cell r="K5159" t="str">
            <v>08/04/19</v>
          </cell>
          <cell r="L5159" t="str">
            <v>MATE NORMAL 30 - 50 MICROPULG</v>
          </cell>
          <cell r="N5159" t="str">
            <v>SI / ANTICORROSIVO / 100 A 200 MG/FT2</v>
          </cell>
          <cell r="P5159" t="str">
            <v>LAMINACIÓN</v>
          </cell>
          <cell r="AG5159" t="str">
            <v>508</v>
          </cell>
        </row>
        <row r="5160">
          <cell r="J5160" t="str">
            <v>ALUNAC</v>
          </cell>
          <cell r="K5160" t="str">
            <v>08/04/19</v>
          </cell>
          <cell r="L5160" t="str">
            <v>MATE NORMAL 30 - 50 MICROPULG</v>
          </cell>
          <cell r="N5160" t="str">
            <v>SI / ANTICORROSIVO / 100 A 200 MG/FT2</v>
          </cell>
          <cell r="P5160" t="str">
            <v>LAMINACIÓN</v>
          </cell>
          <cell r="AG5160" t="str">
            <v>610</v>
          </cell>
        </row>
        <row r="5161">
          <cell r="J5161" t="str">
            <v>ALUNAC</v>
          </cell>
          <cell r="K5161" t="str">
            <v>08/04/19</v>
          </cell>
          <cell r="L5161" t="str">
            <v>MATE NORMAL 30 - 50 MICROPULG</v>
          </cell>
          <cell r="N5161" t="str">
            <v>SI / ANTICORROSIVO / 100 A 200 MG/FT2</v>
          </cell>
          <cell r="AG5161" t="str">
            <v>508</v>
          </cell>
          <cell r="AI5161" t="str">
            <v>ESTANDAR</v>
          </cell>
        </row>
        <row r="5162">
          <cell r="J5162" t="str">
            <v>jgarzavi</v>
          </cell>
          <cell r="K5162" t="str">
            <v>08/04/19</v>
          </cell>
          <cell r="N5162" t="str">
            <v>SI / ANTICORROSIVO / 100 A 150 MG/FT2</v>
          </cell>
          <cell r="P5162" t="str">
            <v>LAMINACIÓN</v>
          </cell>
          <cell r="AG5162" t="str">
            <v>610</v>
          </cell>
        </row>
        <row r="5163">
          <cell r="J5163" t="str">
            <v>jgarzavi</v>
          </cell>
          <cell r="K5163" t="str">
            <v>08/04/19</v>
          </cell>
          <cell r="N5163" t="str">
            <v>SI / ANTICORROSIVO / 100 A 150 MG/FT2</v>
          </cell>
          <cell r="P5163" t="str">
            <v>CORTADOS</v>
          </cell>
          <cell r="AG5163" t="str">
            <v>610</v>
          </cell>
        </row>
        <row r="5164">
          <cell r="J5164" t="str">
            <v>jgarzavi</v>
          </cell>
          <cell r="K5164" t="str">
            <v>08/04/19</v>
          </cell>
          <cell r="N5164" t="str">
            <v>SI / ANTICORROSIVO / 100 A 150 MG/FT2</v>
          </cell>
          <cell r="P5164" t="str">
            <v>LAMINACIÓN</v>
          </cell>
          <cell r="AG5164" t="str">
            <v>610</v>
          </cell>
        </row>
        <row r="5165">
          <cell r="J5165" t="str">
            <v>jgarzavi</v>
          </cell>
          <cell r="K5165" t="str">
            <v>08/04/19</v>
          </cell>
          <cell r="N5165" t="str">
            <v>SI / ANTICORROSIVO / 100 A 150 MG/FT2</v>
          </cell>
          <cell r="P5165" t="str">
            <v>LAMINACIÓN</v>
          </cell>
          <cell r="AG5165" t="str">
            <v>508</v>
          </cell>
        </row>
        <row r="5166">
          <cell r="J5166" t="str">
            <v>vflores</v>
          </cell>
          <cell r="K5166" t="str">
            <v>08/04/19</v>
          </cell>
          <cell r="AG5166" t="str">
            <v>508</v>
          </cell>
        </row>
        <row r="5167">
          <cell r="J5167" t="str">
            <v>jgarzavi</v>
          </cell>
          <cell r="K5167" t="str">
            <v>08/04/19</v>
          </cell>
          <cell r="N5167" t="str">
            <v>SI / ANTICORROSIVO / 100 A 150 MG/FT2</v>
          </cell>
          <cell r="P5167" t="str">
            <v>LAMINACIÓN</v>
          </cell>
          <cell r="AG5167" t="str">
            <v>508</v>
          </cell>
        </row>
        <row r="5168">
          <cell r="J5168" t="str">
            <v>jgarzavi</v>
          </cell>
          <cell r="K5168" t="str">
            <v>08/04/19</v>
          </cell>
          <cell r="N5168" t="str">
            <v>SI / ANTICORROSIVO / 100 A 150 MG/FT2</v>
          </cell>
          <cell r="P5168" t="str">
            <v>LAMINACIÓN</v>
          </cell>
          <cell r="AG5168" t="str">
            <v>610</v>
          </cell>
        </row>
        <row r="5169">
          <cell r="J5169" t="str">
            <v>jgarzavi</v>
          </cell>
          <cell r="K5169" t="str">
            <v>08/04/19</v>
          </cell>
          <cell r="N5169" t="str">
            <v>SI / ANTICORROSIVO / 100 A 150 MG/FT2</v>
          </cell>
          <cell r="P5169" t="str">
            <v>LAMINACIÓN</v>
          </cell>
          <cell r="AG5169" t="str">
            <v>610</v>
          </cell>
        </row>
        <row r="5170">
          <cell r="J5170" t="str">
            <v>jgarzavi</v>
          </cell>
          <cell r="K5170" t="str">
            <v>08/04/19</v>
          </cell>
          <cell r="N5170" t="str">
            <v>SI / ANTICORROSIVO / 100 A 150 MG/FT2</v>
          </cell>
          <cell r="P5170" t="str">
            <v>LAMINACIÓN</v>
          </cell>
          <cell r="AG5170" t="str">
            <v>508</v>
          </cell>
        </row>
        <row r="5171">
          <cell r="J5171" t="str">
            <v>jgarzavi</v>
          </cell>
          <cell r="K5171" t="str">
            <v>08/04/19</v>
          </cell>
          <cell r="P5171" t="str">
            <v>LAMINACIÓN</v>
          </cell>
          <cell r="AG5171" t="str">
            <v>711</v>
          </cell>
        </row>
        <row r="5172">
          <cell r="J5172" t="str">
            <v>jgarzavi</v>
          </cell>
          <cell r="K5172" t="str">
            <v>08/04/19</v>
          </cell>
          <cell r="P5172" t="str">
            <v>LAMINACIÓN</v>
          </cell>
          <cell r="AG5172" t="str">
            <v>711</v>
          </cell>
        </row>
        <row r="5173">
          <cell r="J5173" t="str">
            <v>jgarzavi</v>
          </cell>
          <cell r="K5173" t="str">
            <v>08/04/19</v>
          </cell>
          <cell r="P5173" t="str">
            <v>LAMINACIÓN</v>
          </cell>
          <cell r="AG5173" t="str">
            <v>711</v>
          </cell>
        </row>
        <row r="5174">
          <cell r="J5174" t="str">
            <v>jgarzavi</v>
          </cell>
          <cell r="K5174" t="str">
            <v>08/04/19</v>
          </cell>
          <cell r="P5174" t="str">
            <v>LAMINACIÓN</v>
          </cell>
          <cell r="AG5174" t="str">
            <v>711</v>
          </cell>
        </row>
        <row r="5175">
          <cell r="J5175" t="str">
            <v>jgarzavi</v>
          </cell>
          <cell r="K5175" t="str">
            <v>08/04/19</v>
          </cell>
          <cell r="P5175" t="str">
            <v>LAMINACIÓN</v>
          </cell>
          <cell r="AG5175" t="str">
            <v>711</v>
          </cell>
        </row>
        <row r="5176">
          <cell r="J5176" t="str">
            <v>c.jsfuen</v>
          </cell>
          <cell r="K5176" t="str">
            <v>08/04/19</v>
          </cell>
          <cell r="AG5176" t="str">
            <v>508</v>
          </cell>
        </row>
        <row r="5177">
          <cell r="J5177" t="str">
            <v>hpetterson</v>
          </cell>
          <cell r="K5177" t="str">
            <v>07/04/20</v>
          </cell>
          <cell r="AG5177" t="str">
            <v>508</v>
          </cell>
        </row>
        <row r="5178">
          <cell r="J5178" t="str">
            <v>c.jsfuen</v>
          </cell>
          <cell r="K5178" t="str">
            <v>08/04/19</v>
          </cell>
          <cell r="AG5178" t="str">
            <v>508</v>
          </cell>
        </row>
        <row r="5179">
          <cell r="J5179" t="str">
            <v>vflores</v>
          </cell>
          <cell r="K5179" t="str">
            <v>12/04/19</v>
          </cell>
          <cell r="AL5179" t="str">
            <v>TERNIUM 1.5 MM MAX</v>
          </cell>
        </row>
        <row r="5180">
          <cell r="J5180" t="str">
            <v>c.jsfuen</v>
          </cell>
          <cell r="K5180" t="str">
            <v>08/04/19</v>
          </cell>
          <cell r="AG5180" t="str">
            <v>508</v>
          </cell>
        </row>
        <row r="5181">
          <cell r="J5181" t="str">
            <v>vflores</v>
          </cell>
          <cell r="K5181" t="str">
            <v>05/04/19</v>
          </cell>
          <cell r="AG5181" t="str">
            <v>508</v>
          </cell>
        </row>
        <row r="5182">
          <cell r="J5182" t="str">
            <v>c.yramro</v>
          </cell>
          <cell r="K5182" t="str">
            <v>17/11/20</v>
          </cell>
          <cell r="AL5182" t="str">
            <v>TERNIUM 1.5 MM MAX</v>
          </cell>
        </row>
        <row r="5183">
          <cell r="J5183" t="str">
            <v>jgarzavi</v>
          </cell>
          <cell r="K5183" t="str">
            <v>05/04/19</v>
          </cell>
          <cell r="P5183" t="str">
            <v>LAMINACIÓN</v>
          </cell>
          <cell r="AG5183" t="str">
            <v>711</v>
          </cell>
        </row>
        <row r="5184">
          <cell r="J5184" t="str">
            <v>hpetterson</v>
          </cell>
          <cell r="K5184" t="str">
            <v>23/10/19</v>
          </cell>
          <cell r="AG5184" t="str">
            <v>508</v>
          </cell>
        </row>
        <row r="5185">
          <cell r="J5185" t="str">
            <v>c.jsfuen</v>
          </cell>
          <cell r="K5185" t="str">
            <v>05/04/19</v>
          </cell>
          <cell r="AG5185" t="str">
            <v>508</v>
          </cell>
        </row>
        <row r="5186">
          <cell r="J5186" t="str">
            <v>c.jsfuen</v>
          </cell>
          <cell r="K5186" t="str">
            <v>05/04/19</v>
          </cell>
          <cell r="AG5186" t="str">
            <v>508</v>
          </cell>
        </row>
        <row r="5187">
          <cell r="J5187" t="str">
            <v>c.jsfuen</v>
          </cell>
          <cell r="K5187" t="str">
            <v>05/04/19</v>
          </cell>
          <cell r="AG5187" t="str">
            <v>508</v>
          </cell>
        </row>
        <row r="5188">
          <cell r="J5188" t="str">
            <v>c.jsfuen</v>
          </cell>
          <cell r="K5188" t="str">
            <v>05/04/19</v>
          </cell>
          <cell r="AG5188" t="str">
            <v>508</v>
          </cell>
        </row>
        <row r="5189">
          <cell r="J5189" t="str">
            <v>c.jsfuen</v>
          </cell>
          <cell r="K5189" t="str">
            <v>05/04/19</v>
          </cell>
          <cell r="AG5189" t="str">
            <v>508</v>
          </cell>
        </row>
        <row r="5190">
          <cell r="J5190" t="str">
            <v>c.jsfuen</v>
          </cell>
          <cell r="K5190" t="str">
            <v>05/04/19</v>
          </cell>
          <cell r="AG5190" t="str">
            <v>508</v>
          </cell>
        </row>
        <row r="5191">
          <cell r="J5191" t="str">
            <v>c.jsfuen</v>
          </cell>
          <cell r="K5191" t="str">
            <v>05/04/19</v>
          </cell>
          <cell r="AG5191" t="str">
            <v>508</v>
          </cell>
        </row>
        <row r="5192">
          <cell r="J5192" t="str">
            <v>c.jsfuen</v>
          </cell>
          <cell r="K5192" t="str">
            <v>05/04/19</v>
          </cell>
          <cell r="AG5192" t="str">
            <v>508</v>
          </cell>
        </row>
        <row r="5193">
          <cell r="J5193" t="str">
            <v>c.jsfuen</v>
          </cell>
          <cell r="K5193" t="str">
            <v>05/04/19</v>
          </cell>
          <cell r="AG5193" t="str">
            <v>508</v>
          </cell>
        </row>
        <row r="5194">
          <cell r="J5194" t="str">
            <v>c.jsfuen</v>
          </cell>
          <cell r="K5194" t="str">
            <v>05/04/19</v>
          </cell>
          <cell r="AG5194" t="str">
            <v>508</v>
          </cell>
        </row>
        <row r="5195">
          <cell r="J5195" t="str">
            <v>c.jsfuen</v>
          </cell>
          <cell r="K5195" t="str">
            <v>05/04/19</v>
          </cell>
          <cell r="AG5195" t="str">
            <v>508</v>
          </cell>
        </row>
        <row r="5196">
          <cell r="J5196" t="str">
            <v>c.jsfuen</v>
          </cell>
          <cell r="K5196" t="str">
            <v>05/04/19</v>
          </cell>
          <cell r="AG5196" t="str">
            <v>508</v>
          </cell>
        </row>
        <row r="5197">
          <cell r="J5197" t="str">
            <v>c.jsfuen</v>
          </cell>
          <cell r="K5197" t="str">
            <v>05/04/19</v>
          </cell>
          <cell r="AG5197" t="str">
            <v>508</v>
          </cell>
        </row>
        <row r="5198">
          <cell r="J5198" t="str">
            <v>c.jsfuen</v>
          </cell>
          <cell r="K5198" t="str">
            <v>05/04/19</v>
          </cell>
          <cell r="AG5198" t="str">
            <v>508</v>
          </cell>
        </row>
        <row r="5199">
          <cell r="J5199" t="str">
            <v>c.jsfuen</v>
          </cell>
          <cell r="K5199" t="str">
            <v>05/04/19</v>
          </cell>
          <cell r="AG5199" t="str">
            <v>508</v>
          </cell>
        </row>
        <row r="5200">
          <cell r="J5200" t="str">
            <v>c.jsfuen</v>
          </cell>
          <cell r="K5200" t="str">
            <v>05/04/19</v>
          </cell>
          <cell r="AG5200" t="str">
            <v>508</v>
          </cell>
        </row>
        <row r="5201">
          <cell r="J5201" t="str">
            <v>c.jsfuen</v>
          </cell>
          <cell r="K5201" t="str">
            <v>05/04/19</v>
          </cell>
          <cell r="AG5201" t="str">
            <v>508</v>
          </cell>
        </row>
        <row r="5202">
          <cell r="J5202" t="str">
            <v>c.jsfuen</v>
          </cell>
          <cell r="K5202" t="str">
            <v>05/04/19</v>
          </cell>
          <cell r="AG5202" t="str">
            <v>508</v>
          </cell>
        </row>
        <row r="5203">
          <cell r="J5203" t="str">
            <v>c.jsfuen</v>
          </cell>
          <cell r="K5203" t="str">
            <v>05/04/19</v>
          </cell>
          <cell r="AG5203" t="str">
            <v>508</v>
          </cell>
        </row>
        <row r="5204">
          <cell r="J5204" t="str">
            <v>c.jsfuen</v>
          </cell>
          <cell r="K5204" t="str">
            <v>05/04/19</v>
          </cell>
          <cell r="AG5204" t="str">
            <v>508</v>
          </cell>
        </row>
        <row r="5205">
          <cell r="J5205" t="str">
            <v>c.jsfuen</v>
          </cell>
          <cell r="K5205" t="str">
            <v>05/04/19</v>
          </cell>
          <cell r="AG5205" t="str">
            <v>508</v>
          </cell>
        </row>
        <row r="5206">
          <cell r="J5206" t="str">
            <v>c.jsfuen</v>
          </cell>
          <cell r="K5206" t="str">
            <v>05/04/19</v>
          </cell>
          <cell r="AG5206" t="str">
            <v>508</v>
          </cell>
        </row>
        <row r="5207">
          <cell r="J5207" t="str">
            <v>c.jsfuen</v>
          </cell>
          <cell r="K5207" t="str">
            <v>05/04/19</v>
          </cell>
          <cell r="AG5207" t="str">
            <v>508</v>
          </cell>
        </row>
        <row r="5208">
          <cell r="J5208" t="str">
            <v>c.jsfuen</v>
          </cell>
          <cell r="K5208" t="str">
            <v>05/04/19</v>
          </cell>
          <cell r="AG5208" t="str">
            <v>508</v>
          </cell>
        </row>
        <row r="5209">
          <cell r="J5209" t="str">
            <v>c.jsfuen</v>
          </cell>
          <cell r="K5209" t="str">
            <v>05/04/19</v>
          </cell>
          <cell r="AG5209" t="str">
            <v>508</v>
          </cell>
        </row>
        <row r="5210">
          <cell r="J5210" t="str">
            <v>c.jsfuen</v>
          </cell>
          <cell r="K5210" t="str">
            <v>05/04/19</v>
          </cell>
          <cell r="AG5210" t="str">
            <v>508</v>
          </cell>
        </row>
        <row r="5211">
          <cell r="J5211" t="str">
            <v>c.jsfuen</v>
          </cell>
          <cell r="K5211" t="str">
            <v>05/04/19</v>
          </cell>
          <cell r="AG5211" t="str">
            <v>508</v>
          </cell>
        </row>
        <row r="5212">
          <cell r="J5212" t="str">
            <v>c.jsfuen</v>
          </cell>
          <cell r="K5212" t="str">
            <v>05/04/19</v>
          </cell>
          <cell r="AG5212" t="str">
            <v>508</v>
          </cell>
        </row>
        <row r="5213">
          <cell r="J5213" t="str">
            <v>c.jsfuen</v>
          </cell>
          <cell r="K5213" t="str">
            <v>05/04/19</v>
          </cell>
          <cell r="AG5213" t="str">
            <v>508</v>
          </cell>
        </row>
        <row r="5214">
          <cell r="J5214" t="str">
            <v>c.jsfuen</v>
          </cell>
          <cell r="K5214" t="str">
            <v>05/04/19</v>
          </cell>
          <cell r="AG5214" t="str">
            <v>508</v>
          </cell>
        </row>
        <row r="5215">
          <cell r="J5215" t="str">
            <v>c.jsfuen</v>
          </cell>
          <cell r="K5215" t="str">
            <v>05/04/19</v>
          </cell>
          <cell r="AG5215" t="str">
            <v>508</v>
          </cell>
        </row>
        <row r="5216">
          <cell r="J5216" t="str">
            <v>c.jsfuen</v>
          </cell>
          <cell r="K5216" t="str">
            <v>05/04/19</v>
          </cell>
          <cell r="AG5216" t="str">
            <v>508</v>
          </cell>
        </row>
        <row r="5217">
          <cell r="J5217" t="str">
            <v>c.jsfuen</v>
          </cell>
          <cell r="K5217" t="str">
            <v>05/04/19</v>
          </cell>
          <cell r="AG5217" t="str">
            <v>508</v>
          </cell>
        </row>
        <row r="5218">
          <cell r="J5218" t="str">
            <v>c.jsfuen</v>
          </cell>
          <cell r="K5218" t="str">
            <v>05/04/19</v>
          </cell>
          <cell r="AG5218" t="str">
            <v>508</v>
          </cell>
        </row>
        <row r="5219">
          <cell r="J5219" t="str">
            <v>c.jsfuen</v>
          </cell>
          <cell r="K5219" t="str">
            <v>05/04/19</v>
          </cell>
          <cell r="AG5219" t="str">
            <v>508</v>
          </cell>
        </row>
        <row r="5220">
          <cell r="J5220" t="str">
            <v>c.jsfuen</v>
          </cell>
          <cell r="K5220" t="str">
            <v>05/04/19</v>
          </cell>
          <cell r="AG5220" t="str">
            <v>508</v>
          </cell>
        </row>
        <row r="5221">
          <cell r="J5221" t="str">
            <v>c.jsfuen</v>
          </cell>
          <cell r="K5221" t="str">
            <v>05/04/19</v>
          </cell>
          <cell r="AG5221" t="str">
            <v>508</v>
          </cell>
        </row>
        <row r="5222">
          <cell r="J5222" t="str">
            <v>c.jsfuen</v>
          </cell>
          <cell r="K5222" t="str">
            <v>05/04/19</v>
          </cell>
          <cell r="AG5222" t="str">
            <v>508</v>
          </cell>
        </row>
        <row r="5223">
          <cell r="J5223" t="str">
            <v>hpetterson</v>
          </cell>
          <cell r="K5223" t="str">
            <v>04/04/19</v>
          </cell>
          <cell r="M5223" t="str">
            <v>MATE</v>
          </cell>
          <cell r="N5223" t="str">
            <v>NO</v>
          </cell>
          <cell r="P5223" t="str">
            <v>CORTADOS</v>
          </cell>
          <cell r="AG5223" t="str">
            <v>508</v>
          </cell>
        </row>
        <row r="5224">
          <cell r="J5224" t="str">
            <v>hpetterson</v>
          </cell>
          <cell r="K5224" t="str">
            <v>04/04/19</v>
          </cell>
          <cell r="M5224" t="str">
            <v>MATE</v>
          </cell>
          <cell r="N5224" t="str">
            <v>SI / ANTICORROSIVO / ACEITADO LIGERO</v>
          </cell>
          <cell r="P5224" t="str">
            <v>CORTADOS</v>
          </cell>
          <cell r="AL5224" t="str">
            <v>TERNIUM 1.5 MM MAX</v>
          </cell>
        </row>
        <row r="5225">
          <cell r="J5225" t="str">
            <v>hpetterson</v>
          </cell>
          <cell r="K5225" t="str">
            <v>25/06/20</v>
          </cell>
          <cell r="AG5225" t="str">
            <v>508</v>
          </cell>
        </row>
        <row r="5226">
          <cell r="J5226" t="str">
            <v>c.jsfuen</v>
          </cell>
          <cell r="K5226" t="str">
            <v>04/04/19</v>
          </cell>
          <cell r="AG5226" t="str">
            <v>508</v>
          </cell>
          <cell r="AI5226" t="str">
            <v>ESTANDAR</v>
          </cell>
        </row>
        <row r="5227">
          <cell r="J5227" t="str">
            <v>c.jsfuen</v>
          </cell>
          <cell r="K5227" t="str">
            <v>04/04/19</v>
          </cell>
          <cell r="N5227" t="str">
            <v>SI / ANTICORROSIVO / 0 A 400 MG/FT2</v>
          </cell>
          <cell r="P5227" t="str">
            <v>LAMINACIÓN</v>
          </cell>
          <cell r="AG5227" t="str">
            <v>508</v>
          </cell>
        </row>
        <row r="5228">
          <cell r="J5228" t="str">
            <v>c.jsfuen</v>
          </cell>
          <cell r="K5228" t="str">
            <v>04/04/19</v>
          </cell>
          <cell r="N5228" t="str">
            <v>SI / ANTICORROSIVO / 100 A 150 MG/FT2</v>
          </cell>
          <cell r="P5228" t="str">
            <v>LAMINACIÓN</v>
          </cell>
          <cell r="AG5228" t="str">
            <v>610</v>
          </cell>
        </row>
        <row r="5229">
          <cell r="J5229" t="str">
            <v>hpetterson</v>
          </cell>
          <cell r="K5229" t="str">
            <v>04/04/19</v>
          </cell>
          <cell r="M5229" t="str">
            <v>MATE</v>
          </cell>
          <cell r="N5229" t="str">
            <v>NO</v>
          </cell>
          <cell r="P5229" t="str">
            <v>LAMINACIÓN</v>
          </cell>
          <cell r="AG5229" t="str">
            <v>508</v>
          </cell>
        </row>
        <row r="5230">
          <cell r="J5230" t="str">
            <v>hpetterson</v>
          </cell>
          <cell r="K5230" t="str">
            <v>04/04/19</v>
          </cell>
          <cell r="M5230" t="str">
            <v>MATE</v>
          </cell>
          <cell r="N5230" t="str">
            <v>NO</v>
          </cell>
          <cell r="P5230" t="str">
            <v>CORTADOS</v>
          </cell>
          <cell r="AG5230" t="str">
            <v>610</v>
          </cell>
        </row>
        <row r="5231">
          <cell r="J5231" t="str">
            <v>jgarzavi</v>
          </cell>
          <cell r="K5231" t="str">
            <v>04/04/19</v>
          </cell>
          <cell r="AG5231" t="str">
            <v>610</v>
          </cell>
          <cell r="AI5231" t="str">
            <v>ESTANDAR</v>
          </cell>
        </row>
        <row r="5232">
          <cell r="J5232" t="str">
            <v>C.ESALCL</v>
          </cell>
          <cell r="K5232" t="str">
            <v>04/04/19</v>
          </cell>
          <cell r="P5232" t="str">
            <v>LAMINACIÓN</v>
          </cell>
          <cell r="AG5232" t="str">
            <v>711</v>
          </cell>
        </row>
        <row r="5233">
          <cell r="J5233" t="str">
            <v>hpetterson</v>
          </cell>
          <cell r="K5233" t="str">
            <v>03/04/19</v>
          </cell>
          <cell r="AL5233" t="str">
            <v>TERNIUM 3.0 MM MAX</v>
          </cell>
        </row>
        <row r="5234">
          <cell r="J5234" t="str">
            <v>jgarzavi</v>
          </cell>
          <cell r="K5234" t="str">
            <v>03/04/19</v>
          </cell>
          <cell r="N5234" t="str">
            <v>SI / ANTICORROSIVO / 100 A 150 MG/FT2</v>
          </cell>
          <cell r="P5234" t="str">
            <v>LAMINACIÓN</v>
          </cell>
          <cell r="AL5234" t="str">
            <v>TERNIUM 6.0 MM MAX</v>
          </cell>
        </row>
        <row r="5235">
          <cell r="J5235" t="str">
            <v>vflores</v>
          </cell>
          <cell r="K5235" t="str">
            <v>03/04/19</v>
          </cell>
          <cell r="AG5235" t="str">
            <v>508</v>
          </cell>
        </row>
        <row r="5236">
          <cell r="J5236" t="str">
            <v>c.jsfuen</v>
          </cell>
          <cell r="K5236" t="str">
            <v>30/05/19</v>
          </cell>
          <cell r="AL5236" t="str">
            <v>TERNIUM 1.5 MM MAX</v>
          </cell>
        </row>
        <row r="5237">
          <cell r="J5237" t="str">
            <v>jgarzavi</v>
          </cell>
          <cell r="K5237" t="str">
            <v>02/04/19</v>
          </cell>
          <cell r="P5237" t="str">
            <v>LAMINACIÓN</v>
          </cell>
          <cell r="AG5237" t="str">
            <v>711</v>
          </cell>
        </row>
        <row r="5238">
          <cell r="J5238" t="str">
            <v>daveliz</v>
          </cell>
          <cell r="K5238" t="str">
            <v>27/01/20</v>
          </cell>
          <cell r="P5238" t="str">
            <v>LAMINACIÓN</v>
          </cell>
          <cell r="AL5238" t="str">
            <v>TERNIUM 6.0 MM MAX</v>
          </cell>
        </row>
        <row r="5239">
          <cell r="J5239" t="str">
            <v>c.jsfuen</v>
          </cell>
          <cell r="K5239" t="str">
            <v>02/04/19</v>
          </cell>
          <cell r="AG5239" t="str">
            <v>508</v>
          </cell>
          <cell r="AI5239" t="str">
            <v>ESTANDAR</v>
          </cell>
        </row>
        <row r="5240">
          <cell r="J5240" t="str">
            <v>c.jsfuen</v>
          </cell>
          <cell r="K5240" t="str">
            <v>02/04/19</v>
          </cell>
          <cell r="AG5240" t="str">
            <v>508</v>
          </cell>
          <cell r="AI5240" t="str">
            <v>ESTANDAR</v>
          </cell>
        </row>
        <row r="5241">
          <cell r="J5241" t="str">
            <v>c.jsfuen</v>
          </cell>
          <cell r="K5241" t="str">
            <v>02/04/19</v>
          </cell>
          <cell r="AG5241" t="str">
            <v>508</v>
          </cell>
        </row>
        <row r="5242">
          <cell r="J5242" t="str">
            <v>C.ESALCL</v>
          </cell>
          <cell r="K5242" t="str">
            <v>02/04/19</v>
          </cell>
          <cell r="P5242" t="str">
            <v>LAMINACIÓN</v>
          </cell>
          <cell r="AG5242" t="str">
            <v>711</v>
          </cell>
        </row>
        <row r="5243">
          <cell r="J5243" t="str">
            <v>jgarzavi</v>
          </cell>
          <cell r="K5243" t="str">
            <v>13/10/20</v>
          </cell>
          <cell r="P5243" t="str">
            <v>CORTADOS</v>
          </cell>
          <cell r="AL5243" t="str">
            <v>TERNIUM 6.0 MM MAX</v>
          </cell>
        </row>
        <row r="5244">
          <cell r="J5244" t="str">
            <v>jgarzavi</v>
          </cell>
          <cell r="K5244" t="str">
            <v>02/04/19</v>
          </cell>
          <cell r="N5244" t="str">
            <v>SI / ANTICORROSIVO / 100 A 150 MG/FT2</v>
          </cell>
          <cell r="AG5244" t="str">
            <v>508</v>
          </cell>
          <cell r="AI5244" t="str">
            <v>1828 MM</v>
          </cell>
        </row>
        <row r="5245">
          <cell r="J5245" t="str">
            <v>c.rrivra</v>
          </cell>
          <cell r="K5245" t="str">
            <v>04/04/19</v>
          </cell>
          <cell r="Q5245" t="str">
            <v>26</v>
          </cell>
          <cell r="R5245" t="str">
            <v>28</v>
          </cell>
          <cell r="AB5245" t="str">
            <v>0700-ARENA STD</v>
          </cell>
          <cell r="AC5245" t="str">
            <v>0700-ARENA STD</v>
          </cell>
          <cell r="AK5245" t="str">
            <v>NO</v>
          </cell>
        </row>
        <row r="5246">
          <cell r="J5246" t="str">
            <v>hpetterson</v>
          </cell>
          <cell r="K5246" t="str">
            <v>24/11/20</v>
          </cell>
          <cell r="M5246" t="str">
            <v>MATE</v>
          </cell>
          <cell r="N5246" t="str">
            <v>NO</v>
          </cell>
          <cell r="P5246" t="str">
            <v>LAMINACIÓN</v>
          </cell>
          <cell r="AG5246" t="str">
            <v>508</v>
          </cell>
        </row>
        <row r="5247">
          <cell r="J5247" t="str">
            <v>hpetterson</v>
          </cell>
          <cell r="K5247" t="str">
            <v>01/04/19</v>
          </cell>
          <cell r="M5247" t="str">
            <v>MATE</v>
          </cell>
          <cell r="N5247" t="str">
            <v>NO</v>
          </cell>
          <cell r="AG5247" t="str">
            <v>508</v>
          </cell>
          <cell r="AI5247" t="str">
            <v>ESTANDAR</v>
          </cell>
        </row>
        <row r="5248">
          <cell r="J5248" t="str">
            <v>hpetterson</v>
          </cell>
          <cell r="K5248" t="str">
            <v>01/04/19</v>
          </cell>
          <cell r="M5248" t="str">
            <v>MATE</v>
          </cell>
          <cell r="N5248" t="str">
            <v>SI / ANTICORROSIVO / ACEITADO LIGERO</v>
          </cell>
          <cell r="P5248" t="str">
            <v>LAMINACIÓN</v>
          </cell>
          <cell r="AG5248" t="str">
            <v>508</v>
          </cell>
        </row>
        <row r="5249">
          <cell r="J5249" t="str">
            <v>hpetterson</v>
          </cell>
          <cell r="K5249" t="str">
            <v>01/04/19</v>
          </cell>
          <cell r="M5249" t="str">
            <v>MATE</v>
          </cell>
          <cell r="N5249" t="str">
            <v>SI / ANTICORROSIVO / ACEITADO LIGERO</v>
          </cell>
          <cell r="P5249" t="str">
            <v>LAMINACIÓN</v>
          </cell>
          <cell r="AG5249" t="str">
            <v>610</v>
          </cell>
        </row>
        <row r="5250">
          <cell r="J5250" t="str">
            <v>c.jsfuen</v>
          </cell>
          <cell r="K5250" t="str">
            <v>01/04/19</v>
          </cell>
          <cell r="L5250" t="str">
            <v>MATE</v>
          </cell>
          <cell r="P5250" t="str">
            <v>LAMINACIÓN</v>
          </cell>
          <cell r="AG5250" t="str">
            <v>508</v>
          </cell>
        </row>
        <row r="5251">
          <cell r="J5251" t="str">
            <v>hpetterson</v>
          </cell>
          <cell r="K5251" t="str">
            <v>01/04/19</v>
          </cell>
          <cell r="M5251" t="str">
            <v>MATE</v>
          </cell>
          <cell r="N5251" t="str">
            <v>SI / ANTICORROSIVO / ACEITADO LIGERO</v>
          </cell>
          <cell r="P5251" t="str">
            <v>CORTADOS</v>
          </cell>
          <cell r="AG5251" t="str">
            <v>610</v>
          </cell>
        </row>
        <row r="5252">
          <cell r="J5252" t="str">
            <v>c.jsfuen</v>
          </cell>
          <cell r="K5252" t="str">
            <v>01/04/19</v>
          </cell>
          <cell r="AG5252" t="str">
            <v>508</v>
          </cell>
        </row>
        <row r="5253">
          <cell r="J5253" t="str">
            <v>plcampos</v>
          </cell>
          <cell r="K5253" t="str">
            <v>18/02/20</v>
          </cell>
          <cell r="AD5253" t="str">
            <v>COSTURA API</v>
          </cell>
        </row>
        <row r="5254">
          <cell r="J5254" t="str">
            <v>plcampos</v>
          </cell>
          <cell r="K5254" t="str">
            <v>18/02/20</v>
          </cell>
          <cell r="AD5254" t="str">
            <v>BINORMA API 5L / ASTM A 53</v>
          </cell>
        </row>
        <row r="5255">
          <cell r="J5255" t="str">
            <v>plcampos</v>
          </cell>
          <cell r="K5255" t="str">
            <v>24/07/20</v>
          </cell>
          <cell r="AD5255" t="str">
            <v>REBABEADA</v>
          </cell>
        </row>
        <row r="5256">
          <cell r="J5256" t="str">
            <v>plcampos</v>
          </cell>
          <cell r="K5256" t="str">
            <v>24/07/20</v>
          </cell>
          <cell r="AD5256" t="str">
            <v>REBABEADA</v>
          </cell>
        </row>
        <row r="5257">
          <cell r="J5257" t="str">
            <v>plcampos</v>
          </cell>
          <cell r="K5257" t="str">
            <v>24/07/20</v>
          </cell>
          <cell r="AD5257" t="str">
            <v>COSTURA API</v>
          </cell>
        </row>
        <row r="5258">
          <cell r="J5258" t="str">
            <v>plcampos</v>
          </cell>
          <cell r="K5258" t="str">
            <v>24/07/20</v>
          </cell>
          <cell r="AD5258" t="str">
            <v>COSTURA API</v>
          </cell>
        </row>
        <row r="5259">
          <cell r="J5259" t="str">
            <v>plcampos</v>
          </cell>
          <cell r="K5259" t="str">
            <v>24/07/20</v>
          </cell>
          <cell r="AD5259" t="str">
            <v>COSTURA API</v>
          </cell>
        </row>
        <row r="5260">
          <cell r="J5260" t="str">
            <v>vflores</v>
          </cell>
          <cell r="K5260" t="str">
            <v>29/03/19</v>
          </cell>
          <cell r="AD5260" t="str">
            <v>COSTURA API</v>
          </cell>
        </row>
        <row r="5261">
          <cell r="J5261" t="str">
            <v>plcampos</v>
          </cell>
          <cell r="K5261" t="str">
            <v>24/07/20</v>
          </cell>
          <cell r="AD5261" t="str">
            <v>COSTURA API</v>
          </cell>
        </row>
        <row r="5262">
          <cell r="J5262" t="str">
            <v>plcampos</v>
          </cell>
          <cell r="K5262" t="str">
            <v>24/07/20</v>
          </cell>
          <cell r="AD5262" t="str">
            <v>COSTURA API</v>
          </cell>
        </row>
        <row r="5263">
          <cell r="J5263" t="str">
            <v>plcampos</v>
          </cell>
          <cell r="K5263" t="str">
            <v>24/07/20</v>
          </cell>
          <cell r="AD5263" t="str">
            <v>COSTURA API</v>
          </cell>
        </row>
        <row r="5264">
          <cell r="J5264" t="str">
            <v>plcampos</v>
          </cell>
          <cell r="K5264" t="str">
            <v>31/08/20</v>
          </cell>
          <cell r="AD5264" t="str">
            <v>COSTURA API</v>
          </cell>
        </row>
        <row r="5265">
          <cell r="J5265" t="str">
            <v>plcampos</v>
          </cell>
          <cell r="K5265" t="str">
            <v>24/07/20</v>
          </cell>
          <cell r="AD5265" t="str">
            <v>COSTURA API</v>
          </cell>
        </row>
        <row r="5266">
          <cell r="J5266" t="str">
            <v>vflores</v>
          </cell>
          <cell r="K5266" t="str">
            <v>29/03/19</v>
          </cell>
          <cell r="AD5266" t="str">
            <v>COSTURA API</v>
          </cell>
        </row>
        <row r="5267">
          <cell r="J5267" t="str">
            <v>plcampos</v>
          </cell>
          <cell r="K5267" t="str">
            <v>24/07/20</v>
          </cell>
          <cell r="AD5267" t="str">
            <v>COSTURA API</v>
          </cell>
        </row>
        <row r="5268">
          <cell r="J5268" t="str">
            <v>plcampos</v>
          </cell>
          <cell r="K5268" t="str">
            <v>24/07/20</v>
          </cell>
          <cell r="AD5268" t="str">
            <v>COSTURA API</v>
          </cell>
        </row>
        <row r="5269">
          <cell r="J5269" t="str">
            <v>vflores</v>
          </cell>
          <cell r="K5269" t="str">
            <v>29/03/19</v>
          </cell>
          <cell r="AD5269" t="str">
            <v>COSTURA API</v>
          </cell>
        </row>
        <row r="5270">
          <cell r="J5270" t="str">
            <v>plcampos</v>
          </cell>
          <cell r="K5270" t="str">
            <v>24/07/20</v>
          </cell>
          <cell r="AD5270" t="str">
            <v>COSTURA API</v>
          </cell>
        </row>
        <row r="5271">
          <cell r="J5271" t="str">
            <v>plcampos</v>
          </cell>
          <cell r="K5271" t="str">
            <v>24/07/20</v>
          </cell>
          <cell r="AD5271" t="str">
            <v>COSTURA API</v>
          </cell>
        </row>
        <row r="5272">
          <cell r="J5272" t="str">
            <v>plcampos</v>
          </cell>
          <cell r="K5272" t="str">
            <v>31/08/20</v>
          </cell>
          <cell r="AD5272" t="str">
            <v>COSTURA API</v>
          </cell>
        </row>
        <row r="5273">
          <cell r="J5273" t="str">
            <v>jgarzavi</v>
          </cell>
          <cell r="K5273" t="str">
            <v>29/03/19</v>
          </cell>
          <cell r="N5273" t="str">
            <v>SI / ANTICORROSIVO / 100 A 150 MG/FT2</v>
          </cell>
          <cell r="P5273" t="str">
            <v>LAMINACIÓN</v>
          </cell>
          <cell r="AG5273" t="str">
            <v>610</v>
          </cell>
        </row>
        <row r="5274">
          <cell r="J5274" t="str">
            <v>ALUNAC</v>
          </cell>
          <cell r="K5274" t="str">
            <v>29/03/19</v>
          </cell>
          <cell r="L5274" t="str">
            <v>ESMALTADO 35 - 90 MICROPULG</v>
          </cell>
          <cell r="N5274" t="str">
            <v>NO</v>
          </cell>
          <cell r="P5274" t="str">
            <v>CORTADOS</v>
          </cell>
          <cell r="AG5274" t="str">
            <v>508</v>
          </cell>
        </row>
        <row r="5275">
          <cell r="J5275" t="str">
            <v>jgarzavi</v>
          </cell>
          <cell r="K5275" t="str">
            <v>29/03/19</v>
          </cell>
          <cell r="N5275" t="str">
            <v>SI / ANTICORROSIVO / 100 A 150 MG/FT2</v>
          </cell>
          <cell r="P5275" t="str">
            <v>CORTADOS</v>
          </cell>
          <cell r="AG5275" t="str">
            <v>610</v>
          </cell>
        </row>
        <row r="5276">
          <cell r="J5276" t="str">
            <v>ALUNAC</v>
          </cell>
          <cell r="K5276" t="str">
            <v>29/03/19</v>
          </cell>
          <cell r="M5276" t="str">
            <v>BRILLANTE</v>
          </cell>
          <cell r="N5276" t="str">
            <v>SI / NOX-RUST / 1.0-1.5 GR/M2</v>
          </cell>
          <cell r="P5276" t="str">
            <v>CORTADOS</v>
          </cell>
          <cell r="AG5276" t="str">
            <v>508</v>
          </cell>
        </row>
        <row r="5277">
          <cell r="J5277" t="str">
            <v>ALUNAC</v>
          </cell>
          <cell r="K5277" t="str">
            <v>29/03/19</v>
          </cell>
          <cell r="M5277" t="str">
            <v>BRILLANTE</v>
          </cell>
          <cell r="N5277" t="str">
            <v>SI / NOX-RUST / 1.0-1.5 GR/M2</v>
          </cell>
          <cell r="P5277" t="str">
            <v>CORTADOS</v>
          </cell>
          <cell r="AG5277" t="str">
            <v>610</v>
          </cell>
        </row>
        <row r="5278">
          <cell r="J5278" t="str">
            <v>c.jsfuen</v>
          </cell>
          <cell r="K5278" t="str">
            <v>29/03/19</v>
          </cell>
          <cell r="AG5278" t="str">
            <v>508</v>
          </cell>
        </row>
        <row r="5279">
          <cell r="J5279" t="str">
            <v>c.jsfuen</v>
          </cell>
          <cell r="K5279" t="str">
            <v>29/03/19</v>
          </cell>
          <cell r="AG5279" t="str">
            <v>508</v>
          </cell>
        </row>
        <row r="5280">
          <cell r="J5280" t="str">
            <v>c.jsfuen</v>
          </cell>
          <cell r="K5280" t="str">
            <v>29/03/19</v>
          </cell>
          <cell r="AG5280" t="str">
            <v>508</v>
          </cell>
        </row>
        <row r="5281">
          <cell r="J5281" t="str">
            <v>C.ESALCL</v>
          </cell>
          <cell r="K5281" t="str">
            <v>29/03/19</v>
          </cell>
          <cell r="S5281" t="str">
            <v>TERNIUM CONTROLADA</v>
          </cell>
        </row>
        <row r="5282">
          <cell r="J5282" t="str">
            <v>ALUNAC</v>
          </cell>
          <cell r="K5282" t="str">
            <v>29/03/19</v>
          </cell>
          <cell r="M5282" t="str">
            <v>BRILLANTE</v>
          </cell>
          <cell r="N5282" t="str">
            <v>SI / NOX-RUST / 1.0-1.5 GR/M2</v>
          </cell>
          <cell r="AG5282" t="str">
            <v>610</v>
          </cell>
          <cell r="AI5282" t="str">
            <v>ESTANDAR</v>
          </cell>
        </row>
        <row r="5283">
          <cell r="J5283" t="str">
            <v>C.ESALCL</v>
          </cell>
          <cell r="K5283" t="str">
            <v>29/03/19</v>
          </cell>
          <cell r="AH5283" t="str">
            <v>850 MM</v>
          </cell>
        </row>
        <row r="5284">
          <cell r="J5284" t="str">
            <v>hpetterson</v>
          </cell>
          <cell r="K5284" t="str">
            <v>29/03/19</v>
          </cell>
          <cell r="M5284" t="str">
            <v>MATE</v>
          </cell>
          <cell r="N5284" t="str">
            <v>SI / ANTICORROSIVO / ACEITADO LIGERO</v>
          </cell>
          <cell r="P5284" t="str">
            <v>CORTADOS</v>
          </cell>
          <cell r="AG5284" t="str">
            <v>508</v>
          </cell>
        </row>
        <row r="5285">
          <cell r="J5285" t="str">
            <v>c.jsfuen</v>
          </cell>
          <cell r="K5285" t="str">
            <v>28/03/19</v>
          </cell>
          <cell r="AG5285" t="str">
            <v>508</v>
          </cell>
        </row>
        <row r="5286">
          <cell r="J5286" t="str">
            <v>c.rrivra</v>
          </cell>
          <cell r="K5286" t="str">
            <v>28/03/19</v>
          </cell>
          <cell r="AG5286" t="str">
            <v>508</v>
          </cell>
        </row>
        <row r="5287">
          <cell r="J5287" t="str">
            <v>c.rrivra</v>
          </cell>
          <cell r="K5287" t="str">
            <v>28/03/19</v>
          </cell>
        </row>
        <row r="5288">
          <cell r="J5288" t="str">
            <v>c.jsfuen</v>
          </cell>
          <cell r="K5288" t="str">
            <v>28/03/19</v>
          </cell>
          <cell r="M5288" t="str">
            <v>MATE</v>
          </cell>
          <cell r="N5288" t="str">
            <v>NO</v>
          </cell>
          <cell r="P5288" t="str">
            <v>LAMINACIÓN</v>
          </cell>
          <cell r="AG5288" t="str">
            <v>508</v>
          </cell>
        </row>
        <row r="5289">
          <cell r="J5289" t="str">
            <v>C.ESALCL</v>
          </cell>
          <cell r="K5289" t="str">
            <v>28/03/19</v>
          </cell>
          <cell r="M5289" t="str">
            <v>MATE</v>
          </cell>
          <cell r="N5289" t="str">
            <v>NO</v>
          </cell>
          <cell r="AG5289" t="str">
            <v>508</v>
          </cell>
          <cell r="AI5289" t="str">
            <v>ESTANDAR</v>
          </cell>
        </row>
        <row r="5290">
          <cell r="J5290" t="str">
            <v>c.jsfuen</v>
          </cell>
          <cell r="K5290" t="str">
            <v>28/03/19</v>
          </cell>
          <cell r="L5290" t="str">
            <v>MATE</v>
          </cell>
          <cell r="P5290" t="str">
            <v>LAMINACIÓN</v>
          </cell>
          <cell r="AG5290" t="str">
            <v>508</v>
          </cell>
        </row>
        <row r="5291">
          <cell r="J5291" t="str">
            <v>c.jsfuen</v>
          </cell>
          <cell r="K5291" t="str">
            <v>27/03/19</v>
          </cell>
          <cell r="M5291" t="str">
            <v>MATE</v>
          </cell>
          <cell r="N5291" t="str">
            <v>NO</v>
          </cell>
          <cell r="P5291" t="str">
            <v>LAMINACIÓN</v>
          </cell>
          <cell r="AG5291" t="str">
            <v>508</v>
          </cell>
        </row>
        <row r="5292">
          <cell r="J5292" t="str">
            <v>jgarzavi</v>
          </cell>
          <cell r="K5292" t="str">
            <v>27/03/19</v>
          </cell>
          <cell r="N5292" t="str">
            <v>SI / ANTICORROSIVO / 100 A 150 MG/FT2</v>
          </cell>
          <cell r="P5292" t="str">
            <v>LAMINACIÓN</v>
          </cell>
          <cell r="AG5292" t="str">
            <v>610</v>
          </cell>
        </row>
        <row r="5293">
          <cell r="J5293" t="str">
            <v>hpetterson</v>
          </cell>
          <cell r="K5293" t="str">
            <v>27/03/19</v>
          </cell>
          <cell r="M5293" t="str">
            <v>MATE</v>
          </cell>
          <cell r="N5293" t="str">
            <v>SI / ANTICORROSIVO / ACEITADO LIGERO</v>
          </cell>
          <cell r="P5293" t="str">
            <v>LAMINACIÓN</v>
          </cell>
          <cell r="AG5293" t="str">
            <v>610</v>
          </cell>
        </row>
        <row r="5294">
          <cell r="J5294" t="str">
            <v>c.yramro</v>
          </cell>
          <cell r="K5294" t="str">
            <v>02/09/19</v>
          </cell>
          <cell r="AG5294" t="str">
            <v>508</v>
          </cell>
        </row>
        <row r="5295">
          <cell r="J5295" t="str">
            <v>c.jsfuen</v>
          </cell>
          <cell r="K5295" t="str">
            <v>27/03/19</v>
          </cell>
          <cell r="AG5295" t="str">
            <v>508</v>
          </cell>
          <cell r="AI5295" t="str">
            <v>ESTANDAR</v>
          </cell>
        </row>
        <row r="5296">
          <cell r="J5296" t="str">
            <v>c.jsfuen</v>
          </cell>
          <cell r="K5296" t="str">
            <v>27/03/19</v>
          </cell>
          <cell r="AG5296" t="str">
            <v>508</v>
          </cell>
          <cell r="AI5296" t="str">
            <v>ESTANDAR</v>
          </cell>
        </row>
        <row r="5297">
          <cell r="J5297" t="str">
            <v>hpetterson</v>
          </cell>
          <cell r="K5297" t="str">
            <v>27/03/19</v>
          </cell>
          <cell r="M5297" t="str">
            <v>MATE</v>
          </cell>
          <cell r="N5297" t="str">
            <v>SI / ANTICORROSIVO / ACEITADO LIGERO</v>
          </cell>
          <cell r="AG5297" t="str">
            <v>508</v>
          </cell>
          <cell r="AI5297" t="str">
            <v>ESTANDAR</v>
          </cell>
        </row>
        <row r="5298">
          <cell r="J5298" t="str">
            <v>c.jsfuen</v>
          </cell>
          <cell r="K5298" t="str">
            <v>26/03/19</v>
          </cell>
          <cell r="AG5298" t="str">
            <v>508</v>
          </cell>
        </row>
        <row r="5299">
          <cell r="J5299" t="str">
            <v>c.jsfuen</v>
          </cell>
          <cell r="K5299" t="str">
            <v>26/03/19</v>
          </cell>
          <cell r="AG5299" t="str">
            <v>508</v>
          </cell>
          <cell r="AI5299" t="str">
            <v>ESTANDAR</v>
          </cell>
        </row>
        <row r="5300">
          <cell r="J5300" t="str">
            <v>c.jsfuen</v>
          </cell>
          <cell r="K5300" t="str">
            <v>26/03/19</v>
          </cell>
          <cell r="AG5300" t="str">
            <v>508</v>
          </cell>
        </row>
        <row r="5301">
          <cell r="J5301" t="str">
            <v>c.jsfuen</v>
          </cell>
          <cell r="K5301" t="str">
            <v>26/03/19</v>
          </cell>
          <cell r="AG5301" t="str">
            <v>508</v>
          </cell>
        </row>
        <row r="5302">
          <cell r="J5302" t="str">
            <v>c.jsfuen</v>
          </cell>
          <cell r="K5302" t="str">
            <v>26/03/19</v>
          </cell>
          <cell r="AG5302" t="str">
            <v>508</v>
          </cell>
        </row>
        <row r="5303">
          <cell r="J5303" t="str">
            <v>c.jsfuen</v>
          </cell>
          <cell r="K5303" t="str">
            <v>26/03/19</v>
          </cell>
          <cell r="AG5303" t="str">
            <v>508</v>
          </cell>
        </row>
        <row r="5304">
          <cell r="J5304" t="str">
            <v>c.jsfuen</v>
          </cell>
          <cell r="K5304" t="str">
            <v>26/03/19</v>
          </cell>
          <cell r="AG5304" t="str">
            <v>508</v>
          </cell>
        </row>
        <row r="5305">
          <cell r="J5305" t="str">
            <v>c.jsfuen</v>
          </cell>
          <cell r="K5305" t="str">
            <v>26/03/19</v>
          </cell>
          <cell r="AG5305" t="str">
            <v>508</v>
          </cell>
        </row>
        <row r="5306">
          <cell r="J5306" t="str">
            <v>c.jsfuen</v>
          </cell>
          <cell r="K5306" t="str">
            <v>26/03/19</v>
          </cell>
          <cell r="AG5306" t="str">
            <v>508</v>
          </cell>
        </row>
        <row r="5307">
          <cell r="J5307" t="str">
            <v>vflores</v>
          </cell>
          <cell r="K5307" t="str">
            <v>01/04/19</v>
          </cell>
          <cell r="M5307" t="str">
            <v>MATE</v>
          </cell>
          <cell r="N5307" t="str">
            <v>SI / ANTICORROSIVO / ACEITADO LIGERO</v>
          </cell>
          <cell r="P5307" t="str">
            <v>LAMINACIÓN</v>
          </cell>
          <cell r="AG5307" t="str">
            <v>508</v>
          </cell>
        </row>
        <row r="5308">
          <cell r="J5308" t="str">
            <v>c.jsfuen</v>
          </cell>
          <cell r="K5308" t="str">
            <v>25/03/19</v>
          </cell>
          <cell r="AG5308" t="str">
            <v>508</v>
          </cell>
        </row>
        <row r="5309">
          <cell r="J5309" t="str">
            <v>vflores</v>
          </cell>
          <cell r="K5309" t="str">
            <v>25/03/19</v>
          </cell>
          <cell r="M5309" t="str">
            <v>MATE</v>
          </cell>
          <cell r="N5309" t="str">
            <v>SI / ANTICORROSIVO / ACEITADO LIGERO</v>
          </cell>
          <cell r="P5309" t="str">
            <v>LAMINACIÓN</v>
          </cell>
          <cell r="AG5309" t="str">
            <v>610</v>
          </cell>
        </row>
        <row r="5310">
          <cell r="J5310" t="str">
            <v>c.jsfuen</v>
          </cell>
          <cell r="K5310" t="str">
            <v>25/03/19</v>
          </cell>
          <cell r="AG5310" t="str">
            <v>508</v>
          </cell>
        </row>
        <row r="5311">
          <cell r="J5311" t="str">
            <v>c.jsfuen</v>
          </cell>
          <cell r="K5311" t="str">
            <v>25/03/19</v>
          </cell>
          <cell r="AG5311" t="str">
            <v>508</v>
          </cell>
          <cell r="AI5311" t="str">
            <v>ESTANDAR</v>
          </cell>
        </row>
        <row r="5312">
          <cell r="J5312" t="str">
            <v>C.ESALCL</v>
          </cell>
          <cell r="K5312" t="str">
            <v>25/03/19</v>
          </cell>
          <cell r="S5312" t="str">
            <v>TERNIUM CONTROLADA</v>
          </cell>
        </row>
        <row r="5313">
          <cell r="J5313" t="str">
            <v>C.ESALCL</v>
          </cell>
          <cell r="K5313" t="str">
            <v>25/03/19</v>
          </cell>
          <cell r="AH5313" t="str">
            <v>850 MM</v>
          </cell>
        </row>
        <row r="5314">
          <cell r="J5314" t="str">
            <v>jgarzavi</v>
          </cell>
          <cell r="K5314" t="str">
            <v>25/03/19</v>
          </cell>
          <cell r="N5314" t="str">
            <v>SI / ANTICORROSIVO / 100 A 150 MG/FT2</v>
          </cell>
          <cell r="P5314" t="str">
            <v>LAMINACIÓN</v>
          </cell>
          <cell r="AG5314" t="str">
            <v>610</v>
          </cell>
        </row>
        <row r="5315">
          <cell r="J5315" t="str">
            <v>jgarzavi</v>
          </cell>
          <cell r="K5315" t="str">
            <v>25/03/19</v>
          </cell>
          <cell r="N5315" t="str">
            <v>SI / ANTICORROSIVO / 100 A 150 MG/FT2</v>
          </cell>
          <cell r="AG5315" t="str">
            <v>610</v>
          </cell>
          <cell r="AI5315" t="str">
            <v>ESTANDAR</v>
          </cell>
        </row>
        <row r="5316">
          <cell r="J5316" t="str">
            <v>C.ESALCL</v>
          </cell>
          <cell r="K5316" t="str">
            <v>25/03/19</v>
          </cell>
          <cell r="S5316" t="str">
            <v>TERNIUM CONTROLADA</v>
          </cell>
        </row>
        <row r="5317">
          <cell r="J5317" t="str">
            <v>C.ESALCL</v>
          </cell>
          <cell r="K5317" t="str">
            <v>25/03/19</v>
          </cell>
          <cell r="S5317" t="str">
            <v>TERNIUM ESTANDAR</v>
          </cell>
        </row>
        <row r="5318">
          <cell r="J5318" t="str">
            <v>C.ESALCL</v>
          </cell>
          <cell r="K5318" t="str">
            <v>25/03/19</v>
          </cell>
          <cell r="AH5318" t="str">
            <v>850 MM</v>
          </cell>
        </row>
        <row r="5319">
          <cell r="J5319" t="str">
            <v>t-eloy_becerra</v>
          </cell>
          <cell r="K5319" t="str">
            <v>25/03/19</v>
          </cell>
          <cell r="P5319" t="str">
            <v>LAMINACIÓN</v>
          </cell>
          <cell r="AG5319" t="str">
            <v>711</v>
          </cell>
        </row>
        <row r="5320">
          <cell r="J5320" t="str">
            <v>t-eloy_becerra</v>
          </cell>
          <cell r="K5320" t="str">
            <v>25/03/19</v>
          </cell>
          <cell r="P5320" t="str">
            <v>LAMINACIÓN</v>
          </cell>
          <cell r="AL5320" t="str">
            <v>TERNIUM 6.0 MM MAX</v>
          </cell>
        </row>
        <row r="5321">
          <cell r="J5321" t="str">
            <v>jgarzavi</v>
          </cell>
          <cell r="K5321" t="str">
            <v>23/07/19</v>
          </cell>
          <cell r="AD5321" t="str">
            <v>COSTURA API</v>
          </cell>
        </row>
        <row r="5322">
          <cell r="J5322" t="str">
            <v>c.jsfuen</v>
          </cell>
          <cell r="K5322" t="str">
            <v>22/03/19</v>
          </cell>
          <cell r="AG5322" t="str">
            <v>508</v>
          </cell>
        </row>
        <row r="5323">
          <cell r="J5323" t="str">
            <v>hpetterson</v>
          </cell>
          <cell r="K5323" t="str">
            <v>22/03/19</v>
          </cell>
          <cell r="M5323" t="str">
            <v>MATE</v>
          </cell>
          <cell r="N5323" t="str">
            <v>NO</v>
          </cell>
          <cell r="P5323" t="str">
            <v>LAMINACIÓN</v>
          </cell>
          <cell r="AL5323" t="str">
            <v>TERNIUM 1.5 MM MAX</v>
          </cell>
        </row>
        <row r="5324">
          <cell r="J5324" t="str">
            <v>c.rrivra</v>
          </cell>
          <cell r="K5324" t="str">
            <v>19/04/19</v>
          </cell>
        </row>
        <row r="5325">
          <cell r="J5325" t="str">
            <v>ALUNAC</v>
          </cell>
          <cell r="K5325" t="str">
            <v>22/03/19</v>
          </cell>
          <cell r="L5325" t="str">
            <v>MATE NORMAL 30 - 50 MICROPULG</v>
          </cell>
          <cell r="N5325" t="str">
            <v>SI / ANTICORROSIVO / 15 A 50 MG/FT2</v>
          </cell>
          <cell r="P5325" t="str">
            <v>LAMINACIÓN</v>
          </cell>
          <cell r="AG5325" t="str">
            <v>508</v>
          </cell>
        </row>
        <row r="5326">
          <cell r="J5326" t="str">
            <v>ALUNAC</v>
          </cell>
          <cell r="K5326" t="str">
            <v>22/03/19</v>
          </cell>
          <cell r="L5326" t="str">
            <v>MATE NORMAL 30 - 50 MICROPULG</v>
          </cell>
          <cell r="N5326" t="str">
            <v>SI / ANTICORROSIVO / 15 A 50 MG/FT2</v>
          </cell>
          <cell r="P5326" t="str">
            <v>LAMINACIÓN</v>
          </cell>
          <cell r="AG5326" t="str">
            <v>508</v>
          </cell>
        </row>
        <row r="5327">
          <cell r="J5327" t="str">
            <v>ALUNAC</v>
          </cell>
          <cell r="K5327" t="str">
            <v>22/03/19</v>
          </cell>
          <cell r="L5327" t="str">
            <v>MATE NORMAL 30 - 50 MICROPULG</v>
          </cell>
          <cell r="N5327" t="str">
            <v>SI / ANTICORROSIVO / 15 A 50 MG/FT2</v>
          </cell>
          <cell r="AG5327" t="str">
            <v>508</v>
          </cell>
          <cell r="AI5327" t="str">
            <v>ESTANDAR</v>
          </cell>
        </row>
        <row r="5328">
          <cell r="J5328" t="str">
            <v>hpetterson</v>
          </cell>
          <cell r="K5328" t="str">
            <v>27/08/19</v>
          </cell>
          <cell r="AD5328" t="str">
            <v>REBABEADA</v>
          </cell>
        </row>
        <row r="5329">
          <cell r="J5329" t="str">
            <v>jgarzavi</v>
          </cell>
          <cell r="K5329" t="str">
            <v>21/03/19</v>
          </cell>
          <cell r="P5329" t="str">
            <v>LAMINACIÓN</v>
          </cell>
          <cell r="AG5329" t="str">
            <v>711</v>
          </cell>
        </row>
        <row r="5330">
          <cell r="J5330" t="str">
            <v>c.jsfuen</v>
          </cell>
          <cell r="K5330" t="str">
            <v>21/03/19</v>
          </cell>
          <cell r="AG5330" t="str">
            <v>508</v>
          </cell>
        </row>
        <row r="5331">
          <cell r="J5331" t="str">
            <v>jgarzavi</v>
          </cell>
          <cell r="K5331" t="str">
            <v>21/03/19</v>
          </cell>
          <cell r="N5331" t="str">
            <v>SI / ANTICORROSIVO / 100 A 150 MG/FT2</v>
          </cell>
          <cell r="P5331" t="str">
            <v>LAMINACIÓN</v>
          </cell>
          <cell r="AG5331" t="str">
            <v>610</v>
          </cell>
        </row>
        <row r="5332">
          <cell r="J5332" t="str">
            <v>jgarzavi</v>
          </cell>
          <cell r="K5332" t="str">
            <v>21/03/19</v>
          </cell>
          <cell r="P5332" t="str">
            <v>LAMINACIÓN</v>
          </cell>
          <cell r="AG5332" t="str">
            <v>711</v>
          </cell>
        </row>
        <row r="5333">
          <cell r="J5333" t="str">
            <v>hpetterson</v>
          </cell>
          <cell r="K5333" t="str">
            <v>21/03/19</v>
          </cell>
          <cell r="AG5333" t="str">
            <v>508</v>
          </cell>
        </row>
        <row r="5334">
          <cell r="J5334" t="str">
            <v>c.jsfuen</v>
          </cell>
          <cell r="K5334" t="str">
            <v>20/03/19</v>
          </cell>
          <cell r="M5334" t="str">
            <v>MATE</v>
          </cell>
          <cell r="N5334" t="str">
            <v>NO</v>
          </cell>
          <cell r="P5334" t="str">
            <v>LAMINACIÓN</v>
          </cell>
          <cell r="AL5334" t="str">
            <v>TERNIUM 3.0 MM MAX</v>
          </cell>
        </row>
        <row r="5335">
          <cell r="J5335" t="str">
            <v>c.jsfuen</v>
          </cell>
          <cell r="K5335" t="str">
            <v>20/03/19</v>
          </cell>
          <cell r="AL5335" t="str">
            <v>TERNIUM 3.0 MM MAX</v>
          </cell>
        </row>
        <row r="5336">
          <cell r="J5336" t="str">
            <v>vflores</v>
          </cell>
          <cell r="K5336" t="str">
            <v>20/03/19</v>
          </cell>
          <cell r="M5336" t="str">
            <v>MATE</v>
          </cell>
          <cell r="N5336" t="str">
            <v>SI / ANTICORROSIVO / ACEITADO LIGERO</v>
          </cell>
          <cell r="P5336" t="str">
            <v>CORTADOS</v>
          </cell>
          <cell r="AG5336" t="str">
            <v>610</v>
          </cell>
        </row>
        <row r="5337">
          <cell r="J5337" t="str">
            <v>c.jsfuen</v>
          </cell>
          <cell r="K5337" t="str">
            <v>20/03/19</v>
          </cell>
          <cell r="AG5337" t="str">
            <v>508</v>
          </cell>
        </row>
        <row r="5338">
          <cell r="J5338" t="str">
            <v>c.jsfuen</v>
          </cell>
          <cell r="K5338" t="str">
            <v>20/03/19</v>
          </cell>
          <cell r="AG5338" t="str">
            <v>508</v>
          </cell>
        </row>
        <row r="5339">
          <cell r="J5339" t="str">
            <v>c.jsfuen</v>
          </cell>
          <cell r="K5339" t="str">
            <v>20/03/19</v>
          </cell>
          <cell r="AG5339" t="str">
            <v>508</v>
          </cell>
        </row>
        <row r="5340">
          <cell r="J5340" t="str">
            <v>c.jsfuen</v>
          </cell>
          <cell r="K5340" t="str">
            <v>20/03/19</v>
          </cell>
          <cell r="AG5340" t="str">
            <v>508</v>
          </cell>
        </row>
        <row r="5341">
          <cell r="J5341" t="str">
            <v>c.jsfuen</v>
          </cell>
          <cell r="K5341" t="str">
            <v>20/03/19</v>
          </cell>
          <cell r="AG5341" t="str">
            <v>508</v>
          </cell>
        </row>
        <row r="5342">
          <cell r="J5342" t="str">
            <v>c.jsfuen</v>
          </cell>
          <cell r="K5342" t="str">
            <v>20/03/19</v>
          </cell>
          <cell r="AG5342" t="str">
            <v>508</v>
          </cell>
        </row>
        <row r="5343">
          <cell r="J5343" t="str">
            <v>c.jsfuen</v>
          </cell>
          <cell r="K5343" t="str">
            <v>20/03/19</v>
          </cell>
          <cell r="AG5343" t="str">
            <v>508</v>
          </cell>
        </row>
        <row r="5344">
          <cell r="J5344" t="str">
            <v>c.jsfuen</v>
          </cell>
          <cell r="K5344" t="str">
            <v>20/03/19</v>
          </cell>
          <cell r="AL5344" t="str">
            <v>TERNIUM 1.5 MM MAX</v>
          </cell>
        </row>
        <row r="5345">
          <cell r="J5345" t="str">
            <v>c.jsfuen</v>
          </cell>
          <cell r="K5345" t="str">
            <v>20/03/19</v>
          </cell>
          <cell r="AG5345" t="str">
            <v>508</v>
          </cell>
        </row>
        <row r="5346">
          <cell r="J5346" t="str">
            <v>c.jsfuen</v>
          </cell>
          <cell r="K5346" t="str">
            <v>20/03/19</v>
          </cell>
          <cell r="AG5346" t="str">
            <v>508</v>
          </cell>
        </row>
        <row r="5347">
          <cell r="J5347" t="str">
            <v>jgarzavi</v>
          </cell>
          <cell r="K5347" t="str">
            <v>20/03/19</v>
          </cell>
          <cell r="P5347" t="str">
            <v>LAMINACIÓN</v>
          </cell>
          <cell r="AG5347" t="str">
            <v>762</v>
          </cell>
        </row>
        <row r="5348">
          <cell r="J5348" t="str">
            <v>c.jsfuen</v>
          </cell>
          <cell r="K5348" t="str">
            <v>20/03/19</v>
          </cell>
          <cell r="AG5348" t="str">
            <v>610</v>
          </cell>
          <cell r="AI5348" t="str">
            <v>ESTANDAR</v>
          </cell>
        </row>
        <row r="5349">
          <cell r="J5349" t="str">
            <v>c.jsfuen</v>
          </cell>
          <cell r="K5349" t="str">
            <v>20/03/19</v>
          </cell>
          <cell r="AG5349" t="str">
            <v>508</v>
          </cell>
        </row>
        <row r="5350">
          <cell r="J5350" t="str">
            <v>c.jsfuen</v>
          </cell>
          <cell r="K5350" t="str">
            <v>20/03/19</v>
          </cell>
          <cell r="AG5350" t="str">
            <v>508</v>
          </cell>
        </row>
        <row r="5351">
          <cell r="J5351" t="str">
            <v>vflores</v>
          </cell>
          <cell r="K5351" t="str">
            <v>20/03/19</v>
          </cell>
          <cell r="M5351" t="str">
            <v>MATE</v>
          </cell>
          <cell r="N5351" t="str">
            <v>SI / ANTICORROSIVO / ACEITADO LIGERO</v>
          </cell>
          <cell r="P5351" t="str">
            <v>CORTADOS</v>
          </cell>
          <cell r="AG5351" t="str">
            <v>508</v>
          </cell>
        </row>
        <row r="5352">
          <cell r="J5352" t="str">
            <v>c.jsfuen</v>
          </cell>
          <cell r="K5352" t="str">
            <v>19/03/19</v>
          </cell>
          <cell r="AG5352" t="str">
            <v>508</v>
          </cell>
        </row>
        <row r="5353">
          <cell r="J5353" t="str">
            <v>c.jsfuen</v>
          </cell>
          <cell r="K5353" t="str">
            <v>20/03/19</v>
          </cell>
          <cell r="AG5353" t="str">
            <v>508</v>
          </cell>
        </row>
        <row r="5354">
          <cell r="J5354" t="str">
            <v>ALUNAC</v>
          </cell>
          <cell r="K5354" t="str">
            <v>19/03/19</v>
          </cell>
          <cell r="L5354" t="str">
            <v>MATE NORMAL 30 - 50 MICROPULG</v>
          </cell>
          <cell r="N5354" t="str">
            <v>SI / ACEITE DOS / 20 A 30 MG/M2</v>
          </cell>
          <cell r="P5354" t="str">
            <v>LAMINACIÓN</v>
          </cell>
          <cell r="AG5354" t="str">
            <v>610</v>
          </cell>
        </row>
        <row r="5355">
          <cell r="J5355" t="str">
            <v>ALUNAC</v>
          </cell>
          <cell r="K5355" t="str">
            <v>19/03/19</v>
          </cell>
          <cell r="L5355" t="str">
            <v>MATE NORMAL 30 - 50 MICROPULG</v>
          </cell>
          <cell r="N5355" t="str">
            <v>SI / ACEITE DOS / 20 A 30 MG/M2</v>
          </cell>
          <cell r="P5355" t="str">
            <v>LAMINACIÓN</v>
          </cell>
          <cell r="AG5355" t="str">
            <v>508</v>
          </cell>
        </row>
        <row r="5356">
          <cell r="J5356" t="str">
            <v>ALUNAC</v>
          </cell>
          <cell r="K5356" t="str">
            <v>19/03/19</v>
          </cell>
          <cell r="L5356" t="str">
            <v>MATE NORMAL 30 - 50 MICROPULG</v>
          </cell>
          <cell r="N5356" t="str">
            <v>SI / ACEITE DOS / 20 A 30 MG/M2</v>
          </cell>
          <cell r="AG5356" t="str">
            <v>508</v>
          </cell>
          <cell r="AI5356" t="str">
            <v>ESTANDAR</v>
          </cell>
        </row>
        <row r="5357">
          <cell r="J5357" t="str">
            <v>c.jsfuen</v>
          </cell>
          <cell r="K5357" t="str">
            <v>19/03/19</v>
          </cell>
          <cell r="AG5357" t="str">
            <v>508</v>
          </cell>
        </row>
        <row r="5358">
          <cell r="J5358" t="str">
            <v>c.jsfuen</v>
          </cell>
          <cell r="K5358" t="str">
            <v>19/03/19</v>
          </cell>
          <cell r="AG5358" t="str">
            <v>508</v>
          </cell>
        </row>
        <row r="5359">
          <cell r="J5359" t="str">
            <v>c.jsfuen</v>
          </cell>
          <cell r="K5359" t="str">
            <v>20/03/19</v>
          </cell>
          <cell r="AG5359" t="str">
            <v>508</v>
          </cell>
        </row>
        <row r="5360">
          <cell r="J5360" t="str">
            <v>c.jsfuen</v>
          </cell>
          <cell r="K5360" t="str">
            <v>20/03/19</v>
          </cell>
          <cell r="AG5360" t="str">
            <v>508</v>
          </cell>
        </row>
        <row r="5361">
          <cell r="J5361" t="str">
            <v>c.jsfuen</v>
          </cell>
          <cell r="K5361" t="str">
            <v>20/03/19</v>
          </cell>
          <cell r="AG5361" t="str">
            <v>508</v>
          </cell>
        </row>
        <row r="5362">
          <cell r="J5362" t="str">
            <v>c.jsfuen</v>
          </cell>
          <cell r="K5362" t="str">
            <v>20/03/19</v>
          </cell>
          <cell r="AG5362" t="str">
            <v>508</v>
          </cell>
        </row>
        <row r="5363">
          <cell r="J5363" t="str">
            <v>c.jsfuen</v>
          </cell>
          <cell r="K5363" t="str">
            <v>15/03/19</v>
          </cell>
          <cell r="AG5363" t="str">
            <v>508</v>
          </cell>
        </row>
        <row r="5364">
          <cell r="J5364" t="str">
            <v>c.jsfuen</v>
          </cell>
          <cell r="K5364" t="str">
            <v>15/03/19</v>
          </cell>
          <cell r="AG5364" t="str">
            <v>508</v>
          </cell>
          <cell r="AI5364" t="str">
            <v>ESTANDAR</v>
          </cell>
        </row>
        <row r="5365">
          <cell r="J5365" t="str">
            <v>hpetterson</v>
          </cell>
          <cell r="K5365" t="str">
            <v>15/03/19</v>
          </cell>
          <cell r="M5365" t="str">
            <v>MATE</v>
          </cell>
          <cell r="N5365" t="str">
            <v>SI / ANTICORROSIVO / ACEITADO LIGERO</v>
          </cell>
          <cell r="P5365" t="str">
            <v>LAMINACIÓN</v>
          </cell>
          <cell r="AG5365" t="str">
            <v>508</v>
          </cell>
        </row>
        <row r="5366">
          <cell r="J5366" t="str">
            <v>c.jsfuen</v>
          </cell>
          <cell r="K5366" t="str">
            <v>15/03/19</v>
          </cell>
          <cell r="AG5366" t="str">
            <v>508</v>
          </cell>
        </row>
        <row r="5367">
          <cell r="J5367" t="str">
            <v>hpetterson</v>
          </cell>
          <cell r="K5367" t="str">
            <v>03/12/19</v>
          </cell>
          <cell r="AG5367" t="str">
            <v>508</v>
          </cell>
        </row>
        <row r="5368">
          <cell r="J5368" t="str">
            <v>C.ESALCL</v>
          </cell>
          <cell r="K5368" t="str">
            <v>15/03/19</v>
          </cell>
          <cell r="AD5368" t="str">
            <v>REBABEADA</v>
          </cell>
        </row>
        <row r="5369">
          <cell r="J5369" t="str">
            <v>c.jsfuen</v>
          </cell>
          <cell r="K5369" t="str">
            <v>15/03/19</v>
          </cell>
          <cell r="AG5369" t="str">
            <v>508</v>
          </cell>
          <cell r="AI5369" t="str">
            <v>ESTANDAR</v>
          </cell>
        </row>
        <row r="5370">
          <cell r="J5370" t="str">
            <v>c.jsfuen</v>
          </cell>
          <cell r="K5370" t="str">
            <v>15/03/19</v>
          </cell>
          <cell r="AG5370" t="str">
            <v>610</v>
          </cell>
          <cell r="AI5370" t="str">
            <v>ESTANDAR</v>
          </cell>
        </row>
        <row r="5371">
          <cell r="J5371" t="str">
            <v>hpetterson</v>
          </cell>
          <cell r="K5371" t="str">
            <v>15/03/19</v>
          </cell>
          <cell r="M5371" t="str">
            <v>MATE</v>
          </cell>
          <cell r="N5371" t="str">
            <v>NO</v>
          </cell>
          <cell r="P5371" t="str">
            <v>LAMINACIÓN</v>
          </cell>
          <cell r="AG5371" t="str">
            <v>508</v>
          </cell>
        </row>
        <row r="5372">
          <cell r="J5372" t="str">
            <v>hpetterson</v>
          </cell>
          <cell r="K5372" t="str">
            <v>15/03/19</v>
          </cell>
          <cell r="M5372" t="str">
            <v>MATE</v>
          </cell>
          <cell r="N5372" t="str">
            <v>NO</v>
          </cell>
          <cell r="P5372" t="str">
            <v>LAMINACIÓN</v>
          </cell>
          <cell r="AL5372" t="str">
            <v>TERNIUM 1.5 MM MAX</v>
          </cell>
        </row>
        <row r="5373">
          <cell r="J5373" t="str">
            <v>c.jsfuen</v>
          </cell>
          <cell r="K5373" t="str">
            <v>15/03/19</v>
          </cell>
          <cell r="AG5373" t="str">
            <v>508</v>
          </cell>
          <cell r="AI5373" t="str">
            <v>ESTANDAR</v>
          </cell>
        </row>
        <row r="5374">
          <cell r="J5374" t="str">
            <v>c.jsfuen</v>
          </cell>
          <cell r="K5374" t="str">
            <v>15/03/19</v>
          </cell>
          <cell r="AG5374" t="str">
            <v>508</v>
          </cell>
          <cell r="AI5374" t="str">
            <v>ESTANDAR</v>
          </cell>
        </row>
        <row r="5375">
          <cell r="J5375" t="str">
            <v>c.jsfuen</v>
          </cell>
          <cell r="K5375" t="str">
            <v>15/03/19</v>
          </cell>
          <cell r="AG5375" t="str">
            <v>508</v>
          </cell>
        </row>
        <row r="5376">
          <cell r="J5376" t="str">
            <v>c.jsfuen</v>
          </cell>
          <cell r="K5376" t="str">
            <v>15/03/19</v>
          </cell>
          <cell r="AG5376" t="str">
            <v>508</v>
          </cell>
        </row>
        <row r="5377">
          <cell r="J5377" t="str">
            <v>jgarzavi</v>
          </cell>
          <cell r="K5377" t="str">
            <v>15/03/19</v>
          </cell>
          <cell r="N5377" t="str">
            <v>SI / ANTICORROSIVO / 100 A 150 MG/FT2</v>
          </cell>
          <cell r="P5377" t="str">
            <v>LAMINACIÓN</v>
          </cell>
          <cell r="AG5377" t="str">
            <v>610</v>
          </cell>
        </row>
        <row r="5378">
          <cell r="J5378" t="str">
            <v>ALUNAC</v>
          </cell>
          <cell r="K5378" t="str">
            <v>14/03/19</v>
          </cell>
          <cell r="L5378" t="str">
            <v>MATE NORMAL 30 - 50 MICROPULG</v>
          </cell>
          <cell r="N5378" t="str">
            <v>SI / ANTICORROSIVO / 50 A 100 MG/FT2</v>
          </cell>
          <cell r="P5378" t="str">
            <v>LAMINACIÓN</v>
          </cell>
          <cell r="AL5378" t="str">
            <v>TERNIUM 1.5 MM MAX</v>
          </cell>
        </row>
        <row r="5379">
          <cell r="J5379" t="str">
            <v>hpetterson</v>
          </cell>
          <cell r="K5379" t="str">
            <v>14/03/19</v>
          </cell>
          <cell r="M5379" t="str">
            <v>MATE</v>
          </cell>
          <cell r="N5379" t="str">
            <v>NO</v>
          </cell>
          <cell r="AG5379" t="str">
            <v>508</v>
          </cell>
          <cell r="AI5379" t="str">
            <v>ESTANDAR</v>
          </cell>
        </row>
        <row r="5380">
          <cell r="J5380" t="str">
            <v>c.jsfuen</v>
          </cell>
          <cell r="K5380" t="str">
            <v>14/03/19</v>
          </cell>
          <cell r="M5380" t="str">
            <v>MATE</v>
          </cell>
          <cell r="N5380" t="str">
            <v>NO</v>
          </cell>
          <cell r="P5380" t="str">
            <v>LAMINACIÓN</v>
          </cell>
          <cell r="AG5380" t="str">
            <v>508</v>
          </cell>
        </row>
        <row r="5381">
          <cell r="J5381" t="str">
            <v>jsalazfu</v>
          </cell>
          <cell r="K5381" t="str">
            <v>24/11/20</v>
          </cell>
          <cell r="L5381" t="str">
            <v>MATE NORMAL 30 - 50 MICROPULG</v>
          </cell>
          <cell r="N5381" t="str">
            <v>SI / ANTICORROSIVO / 50 A 100 MG/FT2</v>
          </cell>
          <cell r="P5381" t="str">
            <v>LAMINACIÓN</v>
          </cell>
          <cell r="AG5381" t="str">
            <v>610</v>
          </cell>
        </row>
        <row r="5382">
          <cell r="J5382" t="str">
            <v>c.jsfuen</v>
          </cell>
          <cell r="K5382" t="str">
            <v>13/03/19</v>
          </cell>
          <cell r="AG5382" t="str">
            <v>508</v>
          </cell>
          <cell r="AI5382" t="str">
            <v>ESTANDAR</v>
          </cell>
        </row>
        <row r="5383">
          <cell r="J5383" t="str">
            <v>c.jsfuen</v>
          </cell>
          <cell r="K5383" t="str">
            <v>20/06/19</v>
          </cell>
          <cell r="AL5383" t="str">
            <v>TERNIUM 1.5 MM MAX</v>
          </cell>
        </row>
        <row r="5384">
          <cell r="J5384" t="str">
            <v>c.jsfuen</v>
          </cell>
          <cell r="K5384" t="str">
            <v>13/03/19</v>
          </cell>
          <cell r="AL5384" t="str">
            <v>TERNIUM 1.5 MM MAX</v>
          </cell>
        </row>
        <row r="5385">
          <cell r="J5385" t="str">
            <v>jgarzavi</v>
          </cell>
          <cell r="K5385" t="str">
            <v>13/03/19</v>
          </cell>
          <cell r="N5385" t="str">
            <v>SI / ANTICORROSIVO / 100 A 150 MG/FT2</v>
          </cell>
          <cell r="P5385" t="str">
            <v>CORTADOS</v>
          </cell>
          <cell r="AG5385" t="str">
            <v>508</v>
          </cell>
        </row>
        <row r="5386">
          <cell r="J5386" t="str">
            <v>jgarzavi</v>
          </cell>
          <cell r="K5386" t="str">
            <v>05/04/19</v>
          </cell>
          <cell r="N5386" t="str">
            <v>SI / ANTICORROSIVO / 100 A 150 MG/FT2</v>
          </cell>
          <cell r="P5386" t="str">
            <v>CORTADOS</v>
          </cell>
          <cell r="AG5386" t="str">
            <v>610</v>
          </cell>
        </row>
        <row r="5387">
          <cell r="J5387" t="str">
            <v>jgarzavi</v>
          </cell>
          <cell r="K5387" t="str">
            <v>13/03/19</v>
          </cell>
          <cell r="N5387" t="str">
            <v>SI / ANTICORROSIVO / 100 A 150 MG/FT2</v>
          </cell>
          <cell r="P5387" t="str">
            <v>CORTADOS</v>
          </cell>
          <cell r="AG5387" t="str">
            <v>610</v>
          </cell>
        </row>
        <row r="5388">
          <cell r="J5388" t="str">
            <v>c.jsfuen</v>
          </cell>
          <cell r="K5388" t="str">
            <v>13/03/19</v>
          </cell>
          <cell r="AG5388" t="str">
            <v>508</v>
          </cell>
        </row>
        <row r="5389">
          <cell r="J5389" t="str">
            <v>hpetterson</v>
          </cell>
          <cell r="K5389" t="str">
            <v>13/03/19</v>
          </cell>
          <cell r="L5389" t="str">
            <v>MATE</v>
          </cell>
          <cell r="P5389" t="str">
            <v>LAMINACIÓN</v>
          </cell>
          <cell r="AG5389" t="str">
            <v>508</v>
          </cell>
        </row>
        <row r="5390">
          <cell r="J5390" t="str">
            <v>hpetterson</v>
          </cell>
          <cell r="K5390" t="str">
            <v>08/05/20</v>
          </cell>
          <cell r="M5390" t="str">
            <v>MATE</v>
          </cell>
          <cell r="N5390" t="str">
            <v>NO</v>
          </cell>
          <cell r="P5390" t="str">
            <v>LAMINACIÓN</v>
          </cell>
          <cell r="AG5390" t="str">
            <v>508</v>
          </cell>
        </row>
        <row r="5391">
          <cell r="J5391" t="str">
            <v>C.ESALCL</v>
          </cell>
          <cell r="K5391" t="str">
            <v>13/03/19</v>
          </cell>
          <cell r="P5391" t="str">
            <v>LAMINACIÓN</v>
          </cell>
          <cell r="AG5391" t="str">
            <v>711</v>
          </cell>
        </row>
        <row r="5392">
          <cell r="J5392" t="str">
            <v>ALUNAC</v>
          </cell>
          <cell r="K5392" t="str">
            <v>13/03/19</v>
          </cell>
          <cell r="L5392" t="str">
            <v>MATE NORMAL 30 - 50 MICROPULG</v>
          </cell>
          <cell r="N5392" t="str">
            <v>SI / ANTICORROSIVO / 50 A 100 MG/FT2</v>
          </cell>
          <cell r="P5392" t="str">
            <v>LAMINACIÓN</v>
          </cell>
          <cell r="AG5392" t="str">
            <v>508</v>
          </cell>
        </row>
        <row r="5393">
          <cell r="J5393" t="str">
            <v>jgarzavi</v>
          </cell>
          <cell r="K5393" t="str">
            <v>09/10/19</v>
          </cell>
          <cell r="L5393" t="str">
            <v>MATE NORMAL 30 - 50 MICROPULG</v>
          </cell>
          <cell r="N5393" t="str">
            <v>SI / ANTICORROSIVO / 50 A 100 MG/FT2</v>
          </cell>
          <cell r="P5393" t="str">
            <v>LAMINACIÓN</v>
          </cell>
          <cell r="AL5393" t="str">
            <v>TERNIUM 1.5 MM MAX</v>
          </cell>
        </row>
        <row r="5394">
          <cell r="J5394" t="str">
            <v>C.ESALCL</v>
          </cell>
          <cell r="K5394" t="str">
            <v>13/03/19</v>
          </cell>
          <cell r="P5394" t="str">
            <v>LAMINACIÓN</v>
          </cell>
          <cell r="AG5394" t="str">
            <v>711</v>
          </cell>
        </row>
        <row r="5395">
          <cell r="J5395" t="str">
            <v>c.jsfuen</v>
          </cell>
          <cell r="K5395" t="str">
            <v>13/03/19</v>
          </cell>
          <cell r="AG5395" t="str">
            <v>508</v>
          </cell>
        </row>
        <row r="5396">
          <cell r="J5396" t="str">
            <v>c.jsfuen</v>
          </cell>
          <cell r="K5396" t="str">
            <v>06/08/19</v>
          </cell>
          <cell r="AG5396" t="str">
            <v>508</v>
          </cell>
        </row>
        <row r="5397">
          <cell r="J5397" t="str">
            <v>c.jsfuen</v>
          </cell>
          <cell r="K5397" t="str">
            <v>27/03/19</v>
          </cell>
          <cell r="M5397" t="str">
            <v>MATE</v>
          </cell>
          <cell r="N5397" t="str">
            <v>SI / ANTICORROSIVO / ACEITADO LIGERO</v>
          </cell>
          <cell r="P5397" t="str">
            <v>LAMINACIÓN</v>
          </cell>
          <cell r="AG5397" t="str">
            <v>610</v>
          </cell>
        </row>
        <row r="5398">
          <cell r="J5398" t="str">
            <v>jgarzavi</v>
          </cell>
          <cell r="K5398" t="str">
            <v>12/03/19</v>
          </cell>
          <cell r="P5398" t="str">
            <v>LAMINACIÓN</v>
          </cell>
          <cell r="AG5398" t="str">
            <v>711</v>
          </cell>
        </row>
        <row r="5399">
          <cell r="J5399" t="str">
            <v>C.ESALCL</v>
          </cell>
          <cell r="K5399" t="str">
            <v>12/03/19</v>
          </cell>
          <cell r="P5399" t="str">
            <v>LAMINACIÓN</v>
          </cell>
          <cell r="AG5399" t="str">
            <v>711</v>
          </cell>
        </row>
        <row r="5400">
          <cell r="J5400" t="str">
            <v>c.jsfuen</v>
          </cell>
          <cell r="K5400" t="str">
            <v>12/03/19</v>
          </cell>
          <cell r="M5400" t="str">
            <v>MATE</v>
          </cell>
          <cell r="N5400" t="str">
            <v>NO</v>
          </cell>
          <cell r="P5400" t="str">
            <v>CORTADOS</v>
          </cell>
          <cell r="AL5400" t="str">
            <v>TERNIUM 1.5 MM MAX</v>
          </cell>
        </row>
        <row r="5401">
          <cell r="J5401" t="str">
            <v>c.jsfuen</v>
          </cell>
          <cell r="K5401" t="str">
            <v>12/03/19</v>
          </cell>
          <cell r="M5401" t="str">
            <v>MATE</v>
          </cell>
          <cell r="N5401" t="str">
            <v>NO</v>
          </cell>
          <cell r="AG5401" t="str">
            <v>508</v>
          </cell>
          <cell r="AI5401" t="str">
            <v>ESTANDAR</v>
          </cell>
        </row>
        <row r="5402">
          <cell r="J5402" t="str">
            <v>hpetterson</v>
          </cell>
          <cell r="K5402" t="str">
            <v>07/05/19</v>
          </cell>
        </row>
        <row r="5403">
          <cell r="J5403" t="str">
            <v>t-eloy_becerra</v>
          </cell>
          <cell r="K5403" t="str">
            <v>12/03/19</v>
          </cell>
          <cell r="N5403" t="str">
            <v>SI / ANTICORROSIVO / 100 A 150 MG/FT2</v>
          </cell>
          <cell r="AG5403" t="str">
            <v>610</v>
          </cell>
          <cell r="AI5403" t="str">
            <v>ESTANDAR</v>
          </cell>
        </row>
        <row r="5404">
          <cell r="J5404" t="str">
            <v>c.jsfuen</v>
          </cell>
          <cell r="K5404" t="str">
            <v>12/03/19</v>
          </cell>
          <cell r="AG5404" t="str">
            <v>508</v>
          </cell>
        </row>
        <row r="5405">
          <cell r="J5405" t="str">
            <v>hpetterson</v>
          </cell>
          <cell r="K5405" t="str">
            <v>10/06/19</v>
          </cell>
          <cell r="AG5405" t="str">
            <v>508</v>
          </cell>
        </row>
        <row r="5406">
          <cell r="J5406" t="str">
            <v>ALUNAC</v>
          </cell>
          <cell r="K5406" t="str">
            <v>12/03/19</v>
          </cell>
          <cell r="L5406" t="str">
            <v>MATE NORMAL 30 - 50 MICROPULG</v>
          </cell>
          <cell r="N5406" t="str">
            <v>SI / ANTICORROSIVO / 50 A 100 MG/FT2</v>
          </cell>
          <cell r="P5406" t="str">
            <v>LAMINACIÓN</v>
          </cell>
          <cell r="AG5406" t="str">
            <v>508</v>
          </cell>
        </row>
        <row r="5407">
          <cell r="J5407" t="str">
            <v>jgarzavi</v>
          </cell>
          <cell r="K5407" t="str">
            <v>24/01/20</v>
          </cell>
          <cell r="P5407" t="str">
            <v>LAMINACIÓN</v>
          </cell>
          <cell r="AG5407" t="str">
            <v>711</v>
          </cell>
        </row>
        <row r="5408">
          <cell r="J5408" t="str">
            <v>hpetterson</v>
          </cell>
          <cell r="K5408" t="str">
            <v>11/03/19</v>
          </cell>
          <cell r="M5408" t="str">
            <v>MATE</v>
          </cell>
          <cell r="N5408" t="str">
            <v>NO</v>
          </cell>
          <cell r="AG5408" t="str">
            <v>508</v>
          </cell>
          <cell r="AI5408" t="str">
            <v>ESTANDAR</v>
          </cell>
        </row>
        <row r="5409">
          <cell r="J5409" t="str">
            <v>c.jsfuen</v>
          </cell>
          <cell r="K5409" t="str">
            <v>11/03/19</v>
          </cell>
          <cell r="AL5409" t="str">
            <v>TERNIUM 3.0 MM MAX</v>
          </cell>
        </row>
        <row r="5410">
          <cell r="J5410" t="str">
            <v>vflores</v>
          </cell>
          <cell r="K5410" t="str">
            <v>11/03/19</v>
          </cell>
          <cell r="AG5410" t="str">
            <v>508</v>
          </cell>
        </row>
        <row r="5411">
          <cell r="J5411" t="str">
            <v>hpetterson</v>
          </cell>
          <cell r="K5411" t="str">
            <v>11/03/19</v>
          </cell>
          <cell r="M5411" t="str">
            <v>MATE</v>
          </cell>
          <cell r="N5411" t="str">
            <v>SI / ANTICORROSIVO / ACEITADO LIGERO</v>
          </cell>
          <cell r="P5411" t="str">
            <v>LAMINACIÓN</v>
          </cell>
          <cell r="AG5411" t="str">
            <v>610</v>
          </cell>
        </row>
        <row r="5412">
          <cell r="J5412" t="str">
            <v>hpetterson</v>
          </cell>
          <cell r="K5412" t="str">
            <v>05/03/20</v>
          </cell>
          <cell r="M5412" t="str">
            <v>MATE</v>
          </cell>
          <cell r="N5412" t="str">
            <v>SI / ANTICORROSIVO / ACEITADO LIGERO</v>
          </cell>
          <cell r="P5412" t="str">
            <v>LAMINACIÓN</v>
          </cell>
          <cell r="AG5412" t="str">
            <v>610</v>
          </cell>
        </row>
        <row r="5413">
          <cell r="J5413" t="str">
            <v>c.jsfuen</v>
          </cell>
          <cell r="K5413" t="str">
            <v>13/03/19</v>
          </cell>
          <cell r="AG5413" t="str">
            <v>508</v>
          </cell>
          <cell r="AI5413" t="str">
            <v>ESTANDAR</v>
          </cell>
        </row>
        <row r="5414">
          <cell r="J5414" t="str">
            <v>hpetterson</v>
          </cell>
          <cell r="K5414" t="str">
            <v>08/03/19</v>
          </cell>
          <cell r="M5414" t="str">
            <v>MATE</v>
          </cell>
          <cell r="N5414" t="str">
            <v>NO</v>
          </cell>
          <cell r="P5414" t="str">
            <v>LAMINACIÓN</v>
          </cell>
          <cell r="AG5414" t="str">
            <v>508</v>
          </cell>
        </row>
        <row r="5415">
          <cell r="J5415" t="str">
            <v>c.jsfuen</v>
          </cell>
          <cell r="K5415" t="str">
            <v>08/03/19</v>
          </cell>
          <cell r="AG5415" t="str">
            <v>508</v>
          </cell>
        </row>
        <row r="5416">
          <cell r="J5416" t="str">
            <v>c.jsfuen</v>
          </cell>
          <cell r="K5416" t="str">
            <v>08/03/19</v>
          </cell>
          <cell r="AL5416" t="str">
            <v>TERNIUM 3.0 MM MAX</v>
          </cell>
        </row>
        <row r="5417">
          <cell r="J5417" t="str">
            <v>c.jsfuen</v>
          </cell>
          <cell r="K5417" t="str">
            <v>08/03/19</v>
          </cell>
          <cell r="AL5417" t="str">
            <v>TERNIUM 3.0 MM MAX</v>
          </cell>
        </row>
        <row r="5418">
          <cell r="J5418" t="str">
            <v>hpetterson</v>
          </cell>
          <cell r="K5418" t="str">
            <v>23/11/20</v>
          </cell>
          <cell r="M5418" t="str">
            <v>MATE</v>
          </cell>
          <cell r="N5418" t="str">
            <v>NO</v>
          </cell>
          <cell r="P5418" t="str">
            <v>LAMINACIÓN</v>
          </cell>
          <cell r="AG5418" t="str">
            <v>508</v>
          </cell>
        </row>
        <row r="5419">
          <cell r="J5419" t="str">
            <v>hpetterson</v>
          </cell>
          <cell r="K5419" t="str">
            <v>20/02/20</v>
          </cell>
          <cell r="AG5419" t="str">
            <v>508</v>
          </cell>
        </row>
        <row r="5420">
          <cell r="J5420" t="str">
            <v>hpetterson</v>
          </cell>
          <cell r="K5420" t="str">
            <v>07/03/19</v>
          </cell>
          <cell r="M5420" t="str">
            <v>MATE</v>
          </cell>
          <cell r="N5420" t="str">
            <v>SI / ANTICORROSIVO / ACEITADO LIGERO</v>
          </cell>
          <cell r="AG5420" t="str">
            <v>508</v>
          </cell>
          <cell r="AI5420" t="str">
            <v>ESTANDAR</v>
          </cell>
        </row>
        <row r="5421">
          <cell r="J5421" t="str">
            <v>jgarzavi</v>
          </cell>
          <cell r="K5421" t="str">
            <v>07/03/19</v>
          </cell>
          <cell r="P5421" t="str">
            <v>LAMINACIÓN</v>
          </cell>
          <cell r="AG5421" t="str">
            <v>711</v>
          </cell>
        </row>
        <row r="5422">
          <cell r="J5422" t="str">
            <v>c.jsfuen</v>
          </cell>
          <cell r="K5422" t="str">
            <v>07/03/19</v>
          </cell>
          <cell r="AG5422" t="str">
            <v>508</v>
          </cell>
        </row>
        <row r="5423">
          <cell r="J5423" t="str">
            <v>c.jsfuen</v>
          </cell>
          <cell r="K5423" t="str">
            <v>07/03/19</v>
          </cell>
          <cell r="AG5423" t="str">
            <v>508</v>
          </cell>
          <cell r="AI5423" t="str">
            <v>ESTANDAR</v>
          </cell>
        </row>
        <row r="5424">
          <cell r="J5424" t="str">
            <v>hpetterson</v>
          </cell>
          <cell r="K5424" t="str">
            <v>07/03/19</v>
          </cell>
        </row>
        <row r="5425">
          <cell r="J5425" t="str">
            <v>hpetterson</v>
          </cell>
          <cell r="K5425" t="str">
            <v>07/03/19</v>
          </cell>
        </row>
        <row r="5426">
          <cell r="J5426" t="str">
            <v>ALUNAC</v>
          </cell>
          <cell r="K5426" t="str">
            <v>07/03/19</v>
          </cell>
          <cell r="L5426" t="str">
            <v>MATE NORMAL 30 - 50 MICROPULG</v>
          </cell>
          <cell r="N5426" t="str">
            <v>SI / ANTICORROSIVO / 100 A 200 MG/FT2</v>
          </cell>
          <cell r="P5426" t="str">
            <v>LAMINACIÓN</v>
          </cell>
          <cell r="AG5426" t="str">
            <v>508</v>
          </cell>
        </row>
        <row r="5427">
          <cell r="J5427" t="str">
            <v>ALUNAC</v>
          </cell>
          <cell r="K5427" t="str">
            <v>07/03/19</v>
          </cell>
          <cell r="L5427" t="str">
            <v>MATE NORMAL 30 - 50 MICROPULG</v>
          </cell>
          <cell r="N5427" t="str">
            <v>SI / ANTICORROSIVO / 100 A 200 MG/FT2</v>
          </cell>
          <cell r="P5427" t="str">
            <v>LAMINACIÓN</v>
          </cell>
          <cell r="AG5427" t="str">
            <v>610</v>
          </cell>
        </row>
        <row r="5428">
          <cell r="J5428" t="str">
            <v>ALUNAC</v>
          </cell>
          <cell r="K5428" t="str">
            <v>07/03/19</v>
          </cell>
          <cell r="L5428" t="str">
            <v>MATE NORMAL 30 - 50 MICROPULG</v>
          </cell>
          <cell r="N5428" t="str">
            <v>SI / ANTICORROSIVO / 100 A 200 MG/FT2</v>
          </cell>
          <cell r="AG5428" t="str">
            <v>508</v>
          </cell>
          <cell r="AI5428" t="str">
            <v>ESTANDAR</v>
          </cell>
        </row>
        <row r="5429">
          <cell r="J5429" t="str">
            <v>c.jsfuen</v>
          </cell>
          <cell r="K5429" t="str">
            <v>07/03/19</v>
          </cell>
          <cell r="AG5429" t="str">
            <v>508</v>
          </cell>
        </row>
        <row r="5430">
          <cell r="J5430" t="str">
            <v>hpetterson</v>
          </cell>
          <cell r="K5430" t="str">
            <v>07/03/19</v>
          </cell>
          <cell r="M5430" t="str">
            <v>MATE</v>
          </cell>
          <cell r="N5430" t="str">
            <v>SI / ANTICORROSIVO / ACEITADO LIGERO</v>
          </cell>
          <cell r="P5430" t="str">
            <v>LAMINACIÓN</v>
          </cell>
          <cell r="AL5430" t="str">
            <v>TERNIUM 1.5 MM MAX</v>
          </cell>
        </row>
        <row r="5431">
          <cell r="J5431" t="str">
            <v>vflores</v>
          </cell>
          <cell r="K5431" t="str">
            <v>06/03/19</v>
          </cell>
          <cell r="M5431" t="str">
            <v>MATE</v>
          </cell>
          <cell r="N5431" t="str">
            <v>NO</v>
          </cell>
          <cell r="P5431" t="str">
            <v>CORTADOS</v>
          </cell>
          <cell r="AL5431" t="str">
            <v>TERNIUM 1.5 MM MAX</v>
          </cell>
        </row>
        <row r="5432">
          <cell r="J5432" t="str">
            <v>vflores</v>
          </cell>
          <cell r="K5432" t="str">
            <v>06/03/19</v>
          </cell>
          <cell r="M5432" t="str">
            <v>MATE</v>
          </cell>
          <cell r="N5432" t="str">
            <v>NO</v>
          </cell>
          <cell r="P5432" t="str">
            <v>CORTADOS</v>
          </cell>
          <cell r="AL5432" t="str">
            <v>TERNIUM 1.5 MM MAX</v>
          </cell>
        </row>
        <row r="5433">
          <cell r="J5433" t="str">
            <v>t-eloy_becerra</v>
          </cell>
          <cell r="K5433" t="str">
            <v>06/03/19</v>
          </cell>
          <cell r="N5433" t="str">
            <v>SI / ANTICORROSIVO / 100 A 150 MG/FT2</v>
          </cell>
          <cell r="P5433" t="str">
            <v>LAMINACIÓN</v>
          </cell>
          <cell r="AL5433" t="str">
            <v>TERNIUM 3.0 MM MAX</v>
          </cell>
        </row>
        <row r="5434">
          <cell r="J5434" t="str">
            <v>hpetterson</v>
          </cell>
          <cell r="K5434" t="str">
            <v>06/03/19</v>
          </cell>
          <cell r="M5434" t="str">
            <v>MATE</v>
          </cell>
          <cell r="N5434" t="str">
            <v>SI / ANTICORROSIVO / ACEITADO LIGERO</v>
          </cell>
          <cell r="P5434" t="str">
            <v>LAMINACIÓN</v>
          </cell>
          <cell r="AG5434" t="str">
            <v>508</v>
          </cell>
        </row>
        <row r="5435">
          <cell r="J5435" t="str">
            <v>t-eloy_becerra</v>
          </cell>
          <cell r="K5435" t="str">
            <v>06/03/19</v>
          </cell>
          <cell r="P5435" t="str">
            <v>LAMINACIÓN</v>
          </cell>
          <cell r="AL5435" t="str">
            <v>TERNIUM 6.0 MM MAX</v>
          </cell>
        </row>
        <row r="5436">
          <cell r="J5436" t="str">
            <v>ALUNAC</v>
          </cell>
          <cell r="K5436" t="str">
            <v>05/03/19</v>
          </cell>
          <cell r="L5436" t="str">
            <v>MATE NORMAL 30 - 50 MICROPULG</v>
          </cell>
          <cell r="N5436" t="str">
            <v>SI / ANTICORROSIVO / 50 A 100 MG/FT2</v>
          </cell>
          <cell r="P5436" t="str">
            <v>LAMINACIÓN</v>
          </cell>
          <cell r="AG5436" t="str">
            <v>508</v>
          </cell>
        </row>
        <row r="5437">
          <cell r="J5437" t="str">
            <v>ALUNAC</v>
          </cell>
          <cell r="K5437" t="str">
            <v>05/03/19</v>
          </cell>
          <cell r="L5437" t="str">
            <v>MATE NORMAL 30 - 50 MICROPULG</v>
          </cell>
          <cell r="N5437" t="str">
            <v>SI / ANTICORROSIVO / 50 A 100 MG/FT2</v>
          </cell>
          <cell r="P5437" t="str">
            <v>LAMINACIÓN</v>
          </cell>
          <cell r="AG5437" t="str">
            <v>610</v>
          </cell>
        </row>
        <row r="5438">
          <cell r="J5438" t="str">
            <v>ALUNAC</v>
          </cell>
          <cell r="K5438" t="str">
            <v>05/03/19</v>
          </cell>
          <cell r="L5438" t="str">
            <v>MATE NORMAL 30 - 50 MICROPULG</v>
          </cell>
          <cell r="N5438" t="str">
            <v>SI / ANTICORROSIVO / 50 A 100 MG/FT2</v>
          </cell>
          <cell r="AG5438" t="str">
            <v>508</v>
          </cell>
          <cell r="AI5438" t="str">
            <v>ESTANDAR</v>
          </cell>
        </row>
        <row r="5439">
          <cell r="J5439" t="str">
            <v>c.jsfuen</v>
          </cell>
          <cell r="K5439" t="str">
            <v>05/03/19</v>
          </cell>
          <cell r="P5439" t="str">
            <v>LAMINACIÓN</v>
          </cell>
          <cell r="AG5439" t="str">
            <v>711</v>
          </cell>
        </row>
        <row r="5440">
          <cell r="J5440" t="str">
            <v>c.jsfuen</v>
          </cell>
          <cell r="K5440" t="str">
            <v>05/03/19</v>
          </cell>
          <cell r="AG5440" t="str">
            <v>508</v>
          </cell>
        </row>
        <row r="5441">
          <cell r="J5441" t="str">
            <v>c.jsfuen</v>
          </cell>
          <cell r="K5441" t="str">
            <v>05/03/19</v>
          </cell>
          <cell r="AG5441" t="str">
            <v>508</v>
          </cell>
        </row>
        <row r="5442">
          <cell r="J5442" t="str">
            <v>c.rrivra</v>
          </cell>
          <cell r="K5442" t="str">
            <v>05/03/19</v>
          </cell>
          <cell r="AG5442" t="str">
            <v>508</v>
          </cell>
        </row>
        <row r="5443">
          <cell r="J5443" t="str">
            <v>hpetterson</v>
          </cell>
          <cell r="K5443" t="str">
            <v>08/01/20</v>
          </cell>
        </row>
        <row r="5444">
          <cell r="J5444" t="str">
            <v>C.ESALCL</v>
          </cell>
          <cell r="K5444" t="str">
            <v>05/03/19</v>
          </cell>
          <cell r="P5444" t="str">
            <v>LAMINACIÓN</v>
          </cell>
          <cell r="AL5444" t="str">
            <v>TERNIUM 6.0 MM MAX</v>
          </cell>
        </row>
        <row r="5445">
          <cell r="J5445" t="str">
            <v>t-eloy_becerra</v>
          </cell>
          <cell r="K5445" t="str">
            <v>05/03/19</v>
          </cell>
          <cell r="P5445" t="str">
            <v>LAMINACIÓN</v>
          </cell>
          <cell r="AL5445" t="str">
            <v>TERNIUM 6.0 MM MAX</v>
          </cell>
        </row>
        <row r="5446">
          <cell r="J5446" t="str">
            <v>hpetterson</v>
          </cell>
          <cell r="K5446" t="str">
            <v>05/03/19</v>
          </cell>
          <cell r="M5446" t="str">
            <v>MATE</v>
          </cell>
          <cell r="N5446" t="str">
            <v>NO</v>
          </cell>
          <cell r="AG5446" t="str">
            <v>508</v>
          </cell>
          <cell r="AI5446" t="str">
            <v>ESTANDAR</v>
          </cell>
        </row>
        <row r="5447">
          <cell r="J5447" t="str">
            <v>c.jsfuen</v>
          </cell>
          <cell r="K5447" t="str">
            <v>05/03/19</v>
          </cell>
          <cell r="M5447" t="str">
            <v>MATE</v>
          </cell>
          <cell r="N5447" t="str">
            <v>NO</v>
          </cell>
          <cell r="P5447" t="str">
            <v>LAMINACIÓN</v>
          </cell>
          <cell r="AG5447" t="str">
            <v>508</v>
          </cell>
        </row>
        <row r="5448">
          <cell r="J5448" t="str">
            <v>hpetterson</v>
          </cell>
          <cell r="K5448" t="str">
            <v>05/03/19</v>
          </cell>
          <cell r="M5448" t="str">
            <v>MATE</v>
          </cell>
          <cell r="N5448" t="str">
            <v>SI / ANTICORROSIVO / ACEITADO LIGERO</v>
          </cell>
          <cell r="P5448" t="str">
            <v>LAMINACIÓN</v>
          </cell>
          <cell r="AG5448" t="str">
            <v>508</v>
          </cell>
        </row>
        <row r="5449">
          <cell r="J5449" t="str">
            <v>t-eloy_becerra</v>
          </cell>
          <cell r="K5449" t="str">
            <v>04/03/19</v>
          </cell>
          <cell r="N5449" t="str">
            <v>SI / ANTICORROSIVO / 100 A 150 MG/FT2</v>
          </cell>
          <cell r="AG5449" t="str">
            <v>610</v>
          </cell>
          <cell r="AI5449" t="str">
            <v>1616 MM</v>
          </cell>
        </row>
        <row r="5450">
          <cell r="J5450" t="str">
            <v>c.rrivra</v>
          </cell>
          <cell r="K5450" t="str">
            <v>04/03/19</v>
          </cell>
        </row>
        <row r="5451">
          <cell r="J5451" t="str">
            <v>c.jsfuen</v>
          </cell>
          <cell r="K5451" t="str">
            <v>01/07/19</v>
          </cell>
          <cell r="AG5451" t="str">
            <v>508</v>
          </cell>
        </row>
        <row r="5452">
          <cell r="J5452" t="str">
            <v>vflores</v>
          </cell>
          <cell r="K5452" t="str">
            <v>04/03/19</v>
          </cell>
          <cell r="N5452" t="str">
            <v>SI / ANTICORROSIVO / ACEITADO ESTANDAR</v>
          </cell>
          <cell r="AD5452" t="str">
            <v>ESTANDAR</v>
          </cell>
        </row>
        <row r="5453">
          <cell r="J5453" t="str">
            <v>jgarzavi</v>
          </cell>
          <cell r="K5453" t="str">
            <v>04/03/19</v>
          </cell>
          <cell r="P5453" t="str">
            <v>LAMINACIÓN</v>
          </cell>
          <cell r="AG5453" t="str">
            <v>711</v>
          </cell>
        </row>
        <row r="5454">
          <cell r="J5454" t="str">
            <v>vflores</v>
          </cell>
          <cell r="K5454" t="str">
            <v>04/03/19</v>
          </cell>
          <cell r="N5454" t="str">
            <v>SI / ANTICORROSIVO / ACEITADO ESTANDAR</v>
          </cell>
          <cell r="AD5454" t="str">
            <v>ESTANDAR</v>
          </cell>
        </row>
        <row r="5455">
          <cell r="J5455" t="str">
            <v>hpetterson</v>
          </cell>
          <cell r="K5455" t="str">
            <v>05/03/19</v>
          </cell>
          <cell r="N5455" t="str">
            <v>SI / ANTICORROSIVO / 100 A 150 MG/FT2</v>
          </cell>
          <cell r="P5455" t="str">
            <v>LAMINACIÓN</v>
          </cell>
          <cell r="AG5455" t="str">
            <v>610</v>
          </cell>
        </row>
        <row r="5456">
          <cell r="J5456" t="str">
            <v>t-eloy_becerra</v>
          </cell>
          <cell r="K5456" t="str">
            <v>04/03/19</v>
          </cell>
          <cell r="N5456" t="str">
            <v>SI / ANTICORROSIVO / 100 A 150 MG/FT2</v>
          </cell>
          <cell r="P5456" t="str">
            <v>LAMINACIÓN</v>
          </cell>
          <cell r="AL5456" t="str">
            <v>TERNIUM 6.0 MM MAX</v>
          </cell>
        </row>
        <row r="5457">
          <cell r="J5457" t="str">
            <v>C.ESALCL</v>
          </cell>
          <cell r="K5457" t="str">
            <v>04/03/19</v>
          </cell>
          <cell r="P5457" t="str">
            <v>LAMINACIÓN</v>
          </cell>
          <cell r="AG5457" t="str">
            <v>711</v>
          </cell>
        </row>
        <row r="5458">
          <cell r="J5458" t="str">
            <v>c.jsfuen</v>
          </cell>
          <cell r="K5458" t="str">
            <v>04/03/19</v>
          </cell>
          <cell r="AG5458" t="str">
            <v>508</v>
          </cell>
        </row>
        <row r="5459">
          <cell r="J5459" t="str">
            <v>c.jsfuen</v>
          </cell>
          <cell r="K5459" t="str">
            <v>04/03/19</v>
          </cell>
          <cell r="AG5459" t="str">
            <v>508</v>
          </cell>
        </row>
        <row r="5460">
          <cell r="J5460" t="str">
            <v>C.ESALCL</v>
          </cell>
          <cell r="K5460" t="str">
            <v>04/03/19</v>
          </cell>
          <cell r="P5460" t="str">
            <v>LAMINACIÓN</v>
          </cell>
          <cell r="AL5460" t="str">
            <v>TERNIUM 6.0 MM MAX</v>
          </cell>
        </row>
        <row r="5461">
          <cell r="J5461" t="str">
            <v>t-eloy_becerra</v>
          </cell>
          <cell r="K5461" t="str">
            <v>01/03/19</v>
          </cell>
          <cell r="N5461" t="str">
            <v>SI / ANTICORROSIVO / 100 A 150 MG/FT2</v>
          </cell>
          <cell r="P5461" t="str">
            <v>LAMINACIÓN</v>
          </cell>
          <cell r="AG5461" t="str">
            <v>610</v>
          </cell>
        </row>
        <row r="5462">
          <cell r="J5462" t="str">
            <v>t-eloy_becerra</v>
          </cell>
          <cell r="K5462" t="str">
            <v>01/03/19</v>
          </cell>
          <cell r="N5462" t="str">
            <v>SI / ANTICORROSIVO / 100 A 150 MG/FT2</v>
          </cell>
          <cell r="P5462" t="str">
            <v>LAMINACIÓN</v>
          </cell>
          <cell r="AL5462" t="str">
            <v>TERNIUM 6.0 MM MAX</v>
          </cell>
        </row>
        <row r="5463">
          <cell r="J5463" t="str">
            <v>c.jsfuen</v>
          </cell>
          <cell r="K5463" t="str">
            <v>01/03/19</v>
          </cell>
          <cell r="AG5463" t="str">
            <v>508</v>
          </cell>
        </row>
        <row r="5464">
          <cell r="J5464" t="str">
            <v>c.rrivra</v>
          </cell>
          <cell r="K5464" t="str">
            <v>01/03/19</v>
          </cell>
          <cell r="AG5464" t="str">
            <v>508</v>
          </cell>
        </row>
        <row r="5465">
          <cell r="J5465" t="str">
            <v>hpetterson</v>
          </cell>
          <cell r="K5465" t="str">
            <v>28/02/19</v>
          </cell>
          <cell r="M5465" t="str">
            <v>MATE</v>
          </cell>
          <cell r="N5465" t="str">
            <v>SI / ANTICORROSIVO / ACEITADO LIGERO</v>
          </cell>
          <cell r="P5465" t="str">
            <v>CORTADOS</v>
          </cell>
          <cell r="AG5465" t="str">
            <v>610</v>
          </cell>
        </row>
        <row r="5466">
          <cell r="J5466" t="str">
            <v>ALUNAC</v>
          </cell>
          <cell r="K5466" t="str">
            <v>28/02/19</v>
          </cell>
          <cell r="M5466" t="str">
            <v>MATE</v>
          </cell>
          <cell r="N5466" t="str">
            <v>SI / ANTICORIT / 0.5-1.0 GR/M2</v>
          </cell>
          <cell r="P5466" t="str">
            <v>CORTADOS</v>
          </cell>
          <cell r="AG5466" t="str">
            <v>610</v>
          </cell>
        </row>
        <row r="5467">
          <cell r="J5467" t="str">
            <v>hpetterson</v>
          </cell>
          <cell r="K5467" t="str">
            <v>28/02/19</v>
          </cell>
          <cell r="M5467" t="str">
            <v>MATE</v>
          </cell>
          <cell r="N5467" t="str">
            <v>SI / ANTICORROSIVO / ACEITADO LIGERO</v>
          </cell>
          <cell r="P5467" t="str">
            <v>CORTADOS</v>
          </cell>
          <cell r="AG5467" t="str">
            <v>610</v>
          </cell>
        </row>
        <row r="5468">
          <cell r="J5468" t="str">
            <v>C.ESALCL</v>
          </cell>
          <cell r="K5468" t="str">
            <v>28/02/19</v>
          </cell>
          <cell r="P5468" t="str">
            <v>LAMINACIÓN</v>
          </cell>
          <cell r="AG5468" t="str">
            <v>711</v>
          </cell>
        </row>
        <row r="5469">
          <cell r="J5469" t="str">
            <v>ALUNAC</v>
          </cell>
          <cell r="K5469" t="str">
            <v>28/02/19</v>
          </cell>
          <cell r="M5469" t="str">
            <v>MATE</v>
          </cell>
          <cell r="N5469" t="str">
            <v>SI / NOX-RUST / 1.0-1.5 GR/M2</v>
          </cell>
          <cell r="AG5469" t="str">
            <v>610</v>
          </cell>
          <cell r="AI5469" t="str">
            <v>711 MM</v>
          </cell>
        </row>
        <row r="5470">
          <cell r="J5470" t="str">
            <v>c.rrivra</v>
          </cell>
          <cell r="K5470" t="str">
            <v>27/02/19</v>
          </cell>
          <cell r="AG5470" t="str">
            <v>508</v>
          </cell>
          <cell r="AI5470" t="str">
            <v>ESTANDAR</v>
          </cell>
        </row>
        <row r="5471">
          <cell r="J5471" t="str">
            <v>c.rrivra</v>
          </cell>
          <cell r="K5471" t="str">
            <v>27/02/19</v>
          </cell>
          <cell r="Q5471" t="str">
            <v>26</v>
          </cell>
          <cell r="R5471" t="str">
            <v>26</v>
          </cell>
          <cell r="AB5471" t="str">
            <v>0135-BLANCO MET 9010 USDA</v>
          </cell>
          <cell r="AC5471" t="str">
            <v>0135-BLANCO MET 9010 USDA</v>
          </cell>
          <cell r="AK5471" t="str">
            <v>NO</v>
          </cell>
        </row>
        <row r="5472">
          <cell r="J5472" t="str">
            <v>hpetterson</v>
          </cell>
          <cell r="K5472" t="str">
            <v>27/02/19</v>
          </cell>
          <cell r="M5472" t="str">
            <v>MATE</v>
          </cell>
          <cell r="N5472" t="str">
            <v>SI / ANTICORROSIVO / ACEITADO LIGERO</v>
          </cell>
          <cell r="P5472" t="str">
            <v>LAMINACIÓN</v>
          </cell>
          <cell r="AG5472" t="str">
            <v>508</v>
          </cell>
        </row>
        <row r="5473">
          <cell r="J5473" t="str">
            <v>c.rrivra</v>
          </cell>
          <cell r="K5473" t="str">
            <v>27/02/19</v>
          </cell>
          <cell r="AG5473" t="str">
            <v>508</v>
          </cell>
        </row>
        <row r="5474">
          <cell r="J5474" t="str">
            <v>c.rrivra</v>
          </cell>
          <cell r="K5474" t="str">
            <v>27/02/19</v>
          </cell>
          <cell r="AG5474" t="str">
            <v>508</v>
          </cell>
        </row>
        <row r="5475">
          <cell r="J5475" t="str">
            <v>c.rrivra</v>
          </cell>
          <cell r="K5475" t="str">
            <v>27/02/19</v>
          </cell>
        </row>
        <row r="5476">
          <cell r="J5476" t="str">
            <v>c.rrivra</v>
          </cell>
          <cell r="K5476" t="str">
            <v>27/02/19</v>
          </cell>
        </row>
        <row r="5477">
          <cell r="J5477" t="str">
            <v>ALUNAC</v>
          </cell>
          <cell r="K5477" t="str">
            <v>27/02/19</v>
          </cell>
          <cell r="M5477" t="str">
            <v>SEMIMATE</v>
          </cell>
          <cell r="N5477" t="str">
            <v>SI / FERROCOTE / 0.4-0.7 GR/M2</v>
          </cell>
          <cell r="AG5477" t="str">
            <v>610</v>
          </cell>
          <cell r="AI5477" t="str">
            <v>ESTANDAR</v>
          </cell>
        </row>
        <row r="5478">
          <cell r="J5478" t="str">
            <v>c.jsfuen</v>
          </cell>
          <cell r="K5478" t="str">
            <v>26/02/19</v>
          </cell>
          <cell r="AL5478" t="str">
            <v>TERNIUM 3.0 MM MAX</v>
          </cell>
        </row>
        <row r="5479">
          <cell r="J5479" t="str">
            <v>c.jsfuen</v>
          </cell>
          <cell r="K5479" t="str">
            <v>26/02/19</v>
          </cell>
          <cell r="AL5479" t="str">
            <v>TERNIUM 3.0 MM MAX</v>
          </cell>
        </row>
        <row r="5480">
          <cell r="J5480" t="str">
            <v>c.jsfuen</v>
          </cell>
          <cell r="K5480" t="str">
            <v>26/02/19</v>
          </cell>
          <cell r="AL5480" t="str">
            <v>TERNIUM 3.0 MM MAX</v>
          </cell>
        </row>
        <row r="5481">
          <cell r="J5481" t="str">
            <v>c.rrivra</v>
          </cell>
          <cell r="K5481" t="str">
            <v>26/02/19</v>
          </cell>
          <cell r="AG5481" t="str">
            <v>508</v>
          </cell>
        </row>
        <row r="5482">
          <cell r="J5482" t="str">
            <v>c.rrivra</v>
          </cell>
          <cell r="K5482" t="str">
            <v>19/04/19</v>
          </cell>
        </row>
        <row r="5483">
          <cell r="J5483" t="str">
            <v>c.jsfuen</v>
          </cell>
          <cell r="K5483" t="str">
            <v>26/02/19</v>
          </cell>
          <cell r="P5483" t="str">
            <v>LAMINACIÓN</v>
          </cell>
          <cell r="AG5483" t="str">
            <v>711</v>
          </cell>
        </row>
        <row r="5484">
          <cell r="J5484" t="str">
            <v>c.rrivra</v>
          </cell>
          <cell r="K5484" t="str">
            <v>26/02/19</v>
          </cell>
        </row>
        <row r="5485">
          <cell r="J5485" t="str">
            <v>hpetterson</v>
          </cell>
          <cell r="K5485" t="str">
            <v>25/02/19</v>
          </cell>
          <cell r="M5485" t="str">
            <v>MATE</v>
          </cell>
          <cell r="N5485" t="str">
            <v>SI / ANTICORROSIVO / ACEITADO LIGERO</v>
          </cell>
          <cell r="AG5485" t="str">
            <v>508</v>
          </cell>
          <cell r="AI5485" t="str">
            <v>ESTANDAR</v>
          </cell>
        </row>
        <row r="5486">
          <cell r="J5486" t="str">
            <v>c.jsfuen</v>
          </cell>
          <cell r="K5486" t="str">
            <v>25/02/19</v>
          </cell>
          <cell r="L5486" t="str">
            <v>MATE NORMAL 30 - 50 MICROPULG</v>
          </cell>
          <cell r="N5486" t="str">
            <v>SI / ANTICORROSIVO / 50 A 100 MG/FT2</v>
          </cell>
          <cell r="AG5486" t="str">
            <v>508</v>
          </cell>
          <cell r="AI5486" t="str">
            <v>ESTANDAR</v>
          </cell>
        </row>
        <row r="5487">
          <cell r="J5487" t="str">
            <v>jgarzavi</v>
          </cell>
          <cell r="K5487" t="str">
            <v>25/02/19</v>
          </cell>
          <cell r="N5487" t="str">
            <v>SI / ANTICORROSIVO / 100 A 150 MG/FT2</v>
          </cell>
          <cell r="P5487" t="str">
            <v>LAMINACIÓN</v>
          </cell>
          <cell r="AG5487" t="str">
            <v>610</v>
          </cell>
        </row>
        <row r="5488">
          <cell r="J5488" t="str">
            <v>jgarzavi</v>
          </cell>
          <cell r="K5488" t="str">
            <v>25/02/19</v>
          </cell>
          <cell r="P5488" t="str">
            <v>LAMINACIÓN</v>
          </cell>
          <cell r="AG5488" t="str">
            <v>711</v>
          </cell>
        </row>
        <row r="5489">
          <cell r="J5489" t="str">
            <v>vflores</v>
          </cell>
          <cell r="K5489" t="str">
            <v>22/02/19</v>
          </cell>
          <cell r="M5489" t="str">
            <v>MATE</v>
          </cell>
          <cell r="N5489" t="str">
            <v>NO</v>
          </cell>
          <cell r="P5489" t="str">
            <v>CORTADOS</v>
          </cell>
          <cell r="AG5489" t="str">
            <v>508</v>
          </cell>
        </row>
        <row r="5490">
          <cell r="J5490" t="str">
            <v>c.jsfuen</v>
          </cell>
          <cell r="K5490" t="str">
            <v>22/02/19</v>
          </cell>
          <cell r="AG5490" t="str">
            <v>508</v>
          </cell>
        </row>
        <row r="5491">
          <cell r="J5491" t="str">
            <v>hpetterson</v>
          </cell>
          <cell r="K5491" t="str">
            <v>22/02/19</v>
          </cell>
          <cell r="M5491" t="str">
            <v>MATE</v>
          </cell>
          <cell r="N5491" t="str">
            <v>NO</v>
          </cell>
          <cell r="P5491" t="str">
            <v>LAMINACIÓN</v>
          </cell>
          <cell r="AG5491" t="str">
            <v>508</v>
          </cell>
        </row>
        <row r="5492">
          <cell r="J5492" t="str">
            <v>ALUNAC</v>
          </cell>
          <cell r="K5492" t="str">
            <v>22/02/19</v>
          </cell>
          <cell r="L5492" t="str">
            <v>MATE NORMAL 30 - 50 MICROPULG</v>
          </cell>
          <cell r="N5492" t="str">
            <v>SI / ANTICORROSIVO / 50 A 100 MG/FT2</v>
          </cell>
          <cell r="P5492" t="str">
            <v>LAMINACIÓN</v>
          </cell>
          <cell r="AG5492" t="str">
            <v>508</v>
          </cell>
        </row>
        <row r="5493">
          <cell r="J5493" t="str">
            <v>ALUNAC</v>
          </cell>
          <cell r="K5493" t="str">
            <v>22/02/19</v>
          </cell>
          <cell r="L5493" t="str">
            <v>MATE NORMAL 30 - 50 MICROPULG</v>
          </cell>
          <cell r="N5493" t="str">
            <v>SI / ANTICORROSIVO / 50 A 100 MG/FT2</v>
          </cell>
          <cell r="P5493" t="str">
            <v>LAMINACIÓN</v>
          </cell>
          <cell r="AG5493" t="str">
            <v>610</v>
          </cell>
        </row>
        <row r="5494">
          <cell r="J5494" t="str">
            <v>hpetterson</v>
          </cell>
          <cell r="K5494" t="str">
            <v>22/02/19</v>
          </cell>
          <cell r="M5494" t="str">
            <v>MATE</v>
          </cell>
          <cell r="N5494" t="str">
            <v>NO</v>
          </cell>
          <cell r="P5494" t="str">
            <v>LAMINACIÓN</v>
          </cell>
          <cell r="AG5494" t="str">
            <v>508</v>
          </cell>
        </row>
        <row r="5495">
          <cell r="J5495" t="str">
            <v>ALUNAC</v>
          </cell>
          <cell r="K5495" t="str">
            <v>22/02/19</v>
          </cell>
          <cell r="L5495" t="str">
            <v>MATE NORMAL 30 - 50 MICROPULG</v>
          </cell>
          <cell r="N5495" t="str">
            <v>SI / ANTICORROSIVO / 50 A 100 MG/FT2</v>
          </cell>
          <cell r="AG5495" t="str">
            <v>508</v>
          </cell>
          <cell r="AI5495" t="str">
            <v>ESTANDAR</v>
          </cell>
        </row>
        <row r="5496">
          <cell r="J5496" t="str">
            <v>c.jsfuen</v>
          </cell>
          <cell r="K5496" t="str">
            <v>22/02/19</v>
          </cell>
          <cell r="AG5496" t="str">
            <v>508</v>
          </cell>
        </row>
        <row r="5497">
          <cell r="J5497" t="str">
            <v>hpetterson</v>
          </cell>
          <cell r="K5497" t="str">
            <v>22/02/19</v>
          </cell>
          <cell r="M5497" t="str">
            <v>MATE</v>
          </cell>
          <cell r="N5497" t="str">
            <v>NO</v>
          </cell>
          <cell r="P5497" t="str">
            <v>LAMINACIÓN</v>
          </cell>
          <cell r="AG5497" t="str">
            <v>508</v>
          </cell>
        </row>
        <row r="5498">
          <cell r="J5498" t="str">
            <v>c.rrivra</v>
          </cell>
          <cell r="K5498" t="str">
            <v>22/02/19</v>
          </cell>
          <cell r="AG5498" t="str">
            <v>508</v>
          </cell>
        </row>
        <row r="5499">
          <cell r="J5499" t="str">
            <v>c.rrivra</v>
          </cell>
          <cell r="K5499" t="str">
            <v>22/02/19</v>
          </cell>
        </row>
        <row r="5500">
          <cell r="J5500" t="str">
            <v>c.jsfuen</v>
          </cell>
          <cell r="K5500" t="str">
            <v>22/02/19</v>
          </cell>
          <cell r="AG5500" t="str">
            <v>508</v>
          </cell>
        </row>
        <row r="5501">
          <cell r="J5501" t="str">
            <v>c.jsfuen</v>
          </cell>
          <cell r="K5501" t="str">
            <v>22/02/19</v>
          </cell>
          <cell r="AG5501" t="str">
            <v>508</v>
          </cell>
        </row>
        <row r="5502">
          <cell r="J5502" t="str">
            <v>c.jsfuen</v>
          </cell>
          <cell r="K5502" t="str">
            <v>21/02/19</v>
          </cell>
          <cell r="AL5502" t="str">
            <v>TERNIUM 3.0 MM MAX</v>
          </cell>
        </row>
        <row r="5503">
          <cell r="J5503" t="str">
            <v>c.jsfuen</v>
          </cell>
          <cell r="K5503" t="str">
            <v>21/02/19</v>
          </cell>
          <cell r="N5503" t="str">
            <v>SI / ANTICORROSIVO / 50 A 100 MG/FT2</v>
          </cell>
          <cell r="P5503" t="str">
            <v>LAMINACIÓN</v>
          </cell>
          <cell r="AG5503" t="str">
            <v>610</v>
          </cell>
        </row>
        <row r="5504">
          <cell r="J5504" t="str">
            <v>hpetterson</v>
          </cell>
          <cell r="K5504" t="str">
            <v>03/03/20</v>
          </cell>
          <cell r="N5504" t="str">
            <v>SI / ANTICORROSIVO / 100 A 150 MG/FT2</v>
          </cell>
          <cell r="P5504" t="str">
            <v>LAMINACIÓN</v>
          </cell>
          <cell r="AG5504" t="str">
            <v>508</v>
          </cell>
        </row>
        <row r="5505">
          <cell r="J5505" t="str">
            <v>hpetterson</v>
          </cell>
          <cell r="K5505" t="str">
            <v>01/06/20</v>
          </cell>
          <cell r="M5505" t="str">
            <v>MATE</v>
          </cell>
          <cell r="N5505" t="str">
            <v>NO</v>
          </cell>
          <cell r="P5505" t="str">
            <v>CORTADOS</v>
          </cell>
          <cell r="AG5505" t="str">
            <v>508</v>
          </cell>
        </row>
        <row r="5506">
          <cell r="J5506" t="str">
            <v>hpetterson</v>
          </cell>
          <cell r="K5506" t="str">
            <v>21/02/19</v>
          </cell>
          <cell r="M5506" t="str">
            <v>MATE</v>
          </cell>
          <cell r="N5506" t="str">
            <v>NO</v>
          </cell>
          <cell r="P5506" t="str">
            <v>CORTADOS</v>
          </cell>
          <cell r="AG5506" t="str">
            <v>508</v>
          </cell>
        </row>
        <row r="5507">
          <cell r="J5507" t="str">
            <v>jgarzavi</v>
          </cell>
          <cell r="K5507" t="str">
            <v>20/02/19</v>
          </cell>
          <cell r="N5507" t="str">
            <v>SI / ANTICORROSIVO / 100 A 150 MG/FT2</v>
          </cell>
          <cell r="P5507" t="str">
            <v>LAMINACIÓN</v>
          </cell>
          <cell r="AG5507" t="str">
            <v>610</v>
          </cell>
        </row>
        <row r="5508">
          <cell r="J5508" t="str">
            <v>hpetterson</v>
          </cell>
          <cell r="K5508" t="str">
            <v>20/02/19</v>
          </cell>
          <cell r="M5508" t="str">
            <v>MATE</v>
          </cell>
          <cell r="N5508" t="str">
            <v>SI / ANTICORROSIVO / ACEITADO LIGERO</v>
          </cell>
          <cell r="P5508" t="str">
            <v>LAMINACIÓN</v>
          </cell>
          <cell r="AG5508" t="str">
            <v>508</v>
          </cell>
        </row>
        <row r="5509">
          <cell r="J5509" t="str">
            <v>vflores</v>
          </cell>
          <cell r="K5509" t="str">
            <v>20/02/19</v>
          </cell>
          <cell r="AD5509" t="str">
            <v>REBABEADA</v>
          </cell>
        </row>
        <row r="5510">
          <cell r="J5510" t="str">
            <v>t-eloy_becerra</v>
          </cell>
          <cell r="K5510" t="str">
            <v>20/02/19</v>
          </cell>
          <cell r="N5510" t="str">
            <v>SI / ANTICORROSIVO / 100 A 150 MG/FT2</v>
          </cell>
          <cell r="P5510" t="str">
            <v>LAMINACIÓN</v>
          </cell>
          <cell r="AG5510" t="str">
            <v>610</v>
          </cell>
        </row>
        <row r="5511">
          <cell r="J5511" t="str">
            <v>daveliz</v>
          </cell>
          <cell r="K5511" t="str">
            <v>27/01/20</v>
          </cell>
          <cell r="N5511" t="str">
            <v>SI / ANTICORROSIVO / 100 A 150 MG/FT2</v>
          </cell>
          <cell r="P5511" t="str">
            <v>LAMINACIÓN</v>
          </cell>
          <cell r="AL5511" t="str">
            <v>TERNIUM 6.0 MM MAX</v>
          </cell>
        </row>
        <row r="5512">
          <cell r="J5512" t="str">
            <v>t-eloy_becerra</v>
          </cell>
          <cell r="K5512" t="str">
            <v>20/02/19</v>
          </cell>
          <cell r="N5512" t="str">
            <v>SI / ANTICORROSIVO / 150 A 200 MG/FT2</v>
          </cell>
          <cell r="P5512" t="str">
            <v>LAMINACIÓN</v>
          </cell>
          <cell r="AG5512" t="str">
            <v>610</v>
          </cell>
        </row>
        <row r="5513">
          <cell r="J5513" t="str">
            <v>t-eloy_becerra</v>
          </cell>
          <cell r="K5513" t="str">
            <v>20/02/19</v>
          </cell>
          <cell r="N5513" t="str">
            <v>SI / ANTICORROSIVO / 150 A 200 MG/FT2</v>
          </cell>
          <cell r="P5513" t="str">
            <v>LAMINACIÓN</v>
          </cell>
          <cell r="AG5513" t="str">
            <v>610</v>
          </cell>
        </row>
        <row r="5514">
          <cell r="J5514" t="str">
            <v>t-eloy_becerra</v>
          </cell>
          <cell r="K5514" t="str">
            <v>20/02/19</v>
          </cell>
          <cell r="N5514" t="str">
            <v>SI / ANTICORROSIVO / 150 A 200 MG/FT2</v>
          </cell>
          <cell r="P5514" t="str">
            <v>LAMINACIÓN</v>
          </cell>
          <cell r="AL5514" t="str">
            <v>TERNIUM 6.0 MM MAX</v>
          </cell>
        </row>
        <row r="5515">
          <cell r="J5515" t="str">
            <v>hpetterson</v>
          </cell>
          <cell r="K5515" t="str">
            <v>19/02/19</v>
          </cell>
          <cell r="M5515" t="str">
            <v>MATE</v>
          </cell>
          <cell r="N5515" t="str">
            <v>SI / ANTICORROSIVO / ACEITADO LIGERO</v>
          </cell>
          <cell r="P5515" t="str">
            <v>LAMINACIÓN</v>
          </cell>
          <cell r="AL5515" t="str">
            <v>TERNIUM 1.5 MM MAX</v>
          </cell>
        </row>
        <row r="5516">
          <cell r="J5516" t="str">
            <v>jgarzavi</v>
          </cell>
          <cell r="K5516" t="str">
            <v>19/02/19</v>
          </cell>
          <cell r="N5516" t="str">
            <v>SI / ANTICORROSIVO / 100 A 150 MG/FT2</v>
          </cell>
          <cell r="P5516" t="str">
            <v>LAMINACIÓN</v>
          </cell>
          <cell r="AG5516" t="str">
            <v>610</v>
          </cell>
        </row>
        <row r="5517">
          <cell r="J5517" t="str">
            <v>jgarzavi</v>
          </cell>
          <cell r="K5517" t="str">
            <v>19/02/19</v>
          </cell>
          <cell r="N5517" t="str">
            <v>SI / ANTICORROSIVO / 100 A 150 MG/FT2</v>
          </cell>
          <cell r="P5517" t="str">
            <v>LAMINACIÓN</v>
          </cell>
          <cell r="AG5517" t="str">
            <v>610</v>
          </cell>
        </row>
        <row r="5518">
          <cell r="J5518" t="str">
            <v>hpetterson</v>
          </cell>
          <cell r="K5518" t="str">
            <v>19/02/19</v>
          </cell>
          <cell r="M5518" t="str">
            <v>MATE</v>
          </cell>
          <cell r="N5518" t="str">
            <v>NO</v>
          </cell>
        </row>
        <row r="5519">
          <cell r="J5519" t="str">
            <v>hpetterson</v>
          </cell>
          <cell r="K5519" t="str">
            <v>05/05/20</v>
          </cell>
          <cell r="AG5519" t="str">
            <v>508</v>
          </cell>
        </row>
        <row r="5520">
          <cell r="J5520" t="str">
            <v>c.jsfuen</v>
          </cell>
          <cell r="K5520" t="str">
            <v>19/02/19</v>
          </cell>
          <cell r="AL5520" t="str">
            <v>TERNIUM 3.0 MM MAX</v>
          </cell>
        </row>
        <row r="5521">
          <cell r="J5521" t="str">
            <v>c.jsfuen</v>
          </cell>
          <cell r="K5521" t="str">
            <v>19/02/19</v>
          </cell>
          <cell r="M5521" t="str">
            <v>MATE</v>
          </cell>
          <cell r="N5521" t="str">
            <v>NO</v>
          </cell>
          <cell r="AG5521" t="str">
            <v>508</v>
          </cell>
          <cell r="AI5521" t="str">
            <v>ESTANDAR</v>
          </cell>
        </row>
        <row r="5522">
          <cell r="J5522" t="str">
            <v>hpetterson</v>
          </cell>
          <cell r="K5522" t="str">
            <v>15/04/19</v>
          </cell>
          <cell r="AG5522" t="str">
            <v>508</v>
          </cell>
        </row>
        <row r="5523">
          <cell r="J5523" t="str">
            <v>hpetterson</v>
          </cell>
          <cell r="K5523" t="str">
            <v>18/02/19</v>
          </cell>
          <cell r="M5523" t="str">
            <v>MATE</v>
          </cell>
          <cell r="N5523" t="str">
            <v>SI / ANTICORROSIVO / ACEITADO LIGERO</v>
          </cell>
          <cell r="P5523" t="str">
            <v>LAMINACIÓN</v>
          </cell>
          <cell r="AG5523" t="str">
            <v>508</v>
          </cell>
        </row>
        <row r="5524">
          <cell r="J5524" t="str">
            <v>hpetterson</v>
          </cell>
          <cell r="K5524" t="str">
            <v>18/02/19</v>
          </cell>
          <cell r="M5524" t="str">
            <v>MATE</v>
          </cell>
          <cell r="N5524" t="str">
            <v>NO</v>
          </cell>
          <cell r="P5524" t="str">
            <v>LAMINACIÓN</v>
          </cell>
          <cell r="AG5524" t="str">
            <v>508</v>
          </cell>
        </row>
        <row r="5525">
          <cell r="J5525" t="str">
            <v>ALUNAC</v>
          </cell>
          <cell r="K5525" t="str">
            <v>15/02/19</v>
          </cell>
          <cell r="L5525" t="str">
            <v>MATE NORMAL 30 - 50 MICROPULG</v>
          </cell>
          <cell r="N5525" t="str">
            <v>SI / ANTICORROSIVO / 75 A 125 MG/FT2</v>
          </cell>
          <cell r="P5525" t="str">
            <v>LAMINACIÓN</v>
          </cell>
          <cell r="AG5525" t="str">
            <v>508</v>
          </cell>
        </row>
        <row r="5526">
          <cell r="J5526" t="str">
            <v>ALUNAC</v>
          </cell>
          <cell r="K5526" t="str">
            <v>15/02/19</v>
          </cell>
          <cell r="L5526" t="str">
            <v>MATE NORMAL 30 - 50 MICROPULG</v>
          </cell>
          <cell r="N5526" t="str">
            <v>SI / ANTICORROSIVO / 75 A 125 MG/FT2</v>
          </cell>
          <cell r="P5526" t="str">
            <v>LAMINACIÓN</v>
          </cell>
          <cell r="AG5526" t="str">
            <v>610</v>
          </cell>
        </row>
        <row r="5527">
          <cell r="J5527" t="str">
            <v>ALUNAC</v>
          </cell>
          <cell r="K5527" t="str">
            <v>15/02/19</v>
          </cell>
          <cell r="L5527" t="str">
            <v>MATE NORMAL 30 - 50 MICROPULG</v>
          </cell>
          <cell r="N5527" t="str">
            <v>SI / ANTICORROSIVO / 75 A 125 MG/FT2</v>
          </cell>
          <cell r="P5527" t="str">
            <v>LAMINACIÓN</v>
          </cell>
          <cell r="AG5527" t="str">
            <v>610</v>
          </cell>
        </row>
        <row r="5528">
          <cell r="J5528" t="str">
            <v>c.rrivra</v>
          </cell>
          <cell r="K5528" t="str">
            <v>15/02/19</v>
          </cell>
          <cell r="AG5528" t="str">
            <v>508</v>
          </cell>
        </row>
        <row r="5529">
          <cell r="J5529" t="str">
            <v>C.ESALCL</v>
          </cell>
          <cell r="K5529" t="str">
            <v>15/02/19</v>
          </cell>
          <cell r="P5529" t="str">
            <v>LAMINACIÓN</v>
          </cell>
          <cell r="AG5529" t="str">
            <v>711</v>
          </cell>
        </row>
        <row r="5530">
          <cell r="J5530" t="str">
            <v>hpetterson</v>
          </cell>
          <cell r="K5530" t="str">
            <v>08/01/20</v>
          </cell>
        </row>
        <row r="5531">
          <cell r="J5531" t="str">
            <v>c.yramro</v>
          </cell>
          <cell r="K5531" t="str">
            <v>10/12/19</v>
          </cell>
          <cell r="AG5531" t="str">
            <v>508</v>
          </cell>
        </row>
        <row r="5532">
          <cell r="J5532" t="str">
            <v>c.rrivra</v>
          </cell>
          <cell r="K5532" t="str">
            <v>27/02/19</v>
          </cell>
        </row>
        <row r="5533">
          <cell r="J5533" t="str">
            <v>c.jsfuen</v>
          </cell>
          <cell r="K5533" t="str">
            <v>15/02/19</v>
          </cell>
          <cell r="N5533" t="str">
            <v>SI / ANTICORROSIVO / 100 A 150 MG/FT2</v>
          </cell>
          <cell r="P5533" t="str">
            <v>CORTADOS</v>
          </cell>
          <cell r="AG5533" t="str">
            <v>610</v>
          </cell>
        </row>
        <row r="5534">
          <cell r="J5534" t="str">
            <v>c.jsfuen</v>
          </cell>
          <cell r="K5534" t="str">
            <v>15/02/19</v>
          </cell>
          <cell r="AL5534" t="str">
            <v>TERNIUM 3.0 MM MAX</v>
          </cell>
        </row>
        <row r="5535">
          <cell r="J5535" t="str">
            <v>c.jsfuen</v>
          </cell>
          <cell r="K5535" t="str">
            <v>15/02/19</v>
          </cell>
          <cell r="M5535" t="str">
            <v>MATE</v>
          </cell>
          <cell r="N5535" t="str">
            <v>SI / ANTICORROSIVO / ACEITADO LIGERO</v>
          </cell>
          <cell r="AG5535" t="str">
            <v>610</v>
          </cell>
          <cell r="AI5535" t="str">
            <v>ESTANDAR</v>
          </cell>
        </row>
        <row r="5536">
          <cell r="J5536" t="str">
            <v>C.ESALCL</v>
          </cell>
          <cell r="K5536" t="str">
            <v>14/02/19</v>
          </cell>
          <cell r="P5536" t="str">
            <v>LAMINACIÓN</v>
          </cell>
          <cell r="AL5536" t="str">
            <v>TERNIUM 6.0 MM MAX</v>
          </cell>
        </row>
        <row r="5537">
          <cell r="J5537" t="str">
            <v>C.ESALCL</v>
          </cell>
          <cell r="K5537" t="str">
            <v>14/02/19</v>
          </cell>
          <cell r="P5537" t="str">
            <v>LAMINACIÓN</v>
          </cell>
          <cell r="AL5537" t="str">
            <v>TERNIUM 6.0 MM MAX</v>
          </cell>
        </row>
        <row r="5538">
          <cell r="J5538" t="str">
            <v>c.rrivra</v>
          </cell>
          <cell r="K5538" t="str">
            <v>15/02/19</v>
          </cell>
          <cell r="AG5538" t="str">
            <v>508</v>
          </cell>
        </row>
        <row r="5539">
          <cell r="J5539" t="str">
            <v>c.rrivra</v>
          </cell>
          <cell r="K5539" t="str">
            <v>15/02/19</v>
          </cell>
        </row>
        <row r="5540">
          <cell r="J5540" t="str">
            <v>c.jsfuen</v>
          </cell>
          <cell r="K5540" t="str">
            <v>14/02/19</v>
          </cell>
          <cell r="P5540" t="str">
            <v>LAMINACIÓN</v>
          </cell>
          <cell r="AG5540" t="str">
            <v>711</v>
          </cell>
        </row>
        <row r="5541">
          <cell r="J5541" t="str">
            <v>t-eloy_becerra</v>
          </cell>
          <cell r="K5541" t="str">
            <v>14/02/19</v>
          </cell>
          <cell r="P5541" t="str">
            <v>LAMINACIÓN</v>
          </cell>
          <cell r="AG5541" t="str">
            <v>711</v>
          </cell>
        </row>
        <row r="5542">
          <cell r="J5542" t="str">
            <v>t-eloy_becerra</v>
          </cell>
          <cell r="K5542" t="str">
            <v>14/02/19</v>
          </cell>
          <cell r="P5542" t="str">
            <v>LAMINACIÓN</v>
          </cell>
          <cell r="AL5542" t="str">
            <v>TERNIUM 6.0 MM MAX</v>
          </cell>
        </row>
        <row r="5543">
          <cell r="J5543" t="str">
            <v>hpetterson</v>
          </cell>
          <cell r="K5543" t="str">
            <v>14/02/19</v>
          </cell>
          <cell r="M5543" t="str">
            <v>MATE</v>
          </cell>
          <cell r="N5543" t="str">
            <v>SI / ANTICORROSIVO / ACEITADO LIGERO</v>
          </cell>
          <cell r="P5543" t="str">
            <v>LAMINACIÓN</v>
          </cell>
          <cell r="AG5543" t="str">
            <v>610</v>
          </cell>
        </row>
        <row r="5544">
          <cell r="J5544" t="str">
            <v>ALUNAC</v>
          </cell>
          <cell r="K5544" t="str">
            <v>14/02/19</v>
          </cell>
          <cell r="M5544" t="str">
            <v>MATE</v>
          </cell>
          <cell r="N5544" t="str">
            <v>SI / ANTICORIT / 0.5-1.0 GR/M2</v>
          </cell>
          <cell r="P5544" t="str">
            <v>CORTADOS</v>
          </cell>
          <cell r="AG5544" t="str">
            <v>610</v>
          </cell>
        </row>
        <row r="5545">
          <cell r="J5545" t="str">
            <v>t-eloy_becerra</v>
          </cell>
          <cell r="K5545" t="str">
            <v>13/02/19</v>
          </cell>
          <cell r="P5545" t="str">
            <v>LAMINACIÓN</v>
          </cell>
          <cell r="AG5545" t="str">
            <v>711</v>
          </cell>
        </row>
        <row r="5546">
          <cell r="J5546" t="str">
            <v>hpetterson</v>
          </cell>
          <cell r="K5546" t="str">
            <v>13/02/19</v>
          </cell>
          <cell r="M5546" t="str">
            <v>MATE</v>
          </cell>
          <cell r="N5546" t="str">
            <v>SI / ANTICORROSIVO / ACEITADO LIGERO</v>
          </cell>
          <cell r="AG5546" t="str">
            <v>508</v>
          </cell>
          <cell r="AI5546" t="str">
            <v>ESTANDAR</v>
          </cell>
        </row>
        <row r="5547">
          <cell r="J5547" t="str">
            <v>t-eloy_becerra</v>
          </cell>
          <cell r="K5547" t="str">
            <v>13/02/19</v>
          </cell>
          <cell r="P5547" t="str">
            <v>LAMINACIÓN</v>
          </cell>
          <cell r="AG5547" t="str">
            <v>711</v>
          </cell>
        </row>
        <row r="5548">
          <cell r="J5548" t="str">
            <v>t-eloy_becerra</v>
          </cell>
          <cell r="K5548" t="str">
            <v>13/02/19</v>
          </cell>
          <cell r="P5548" t="str">
            <v>LAMINACIÓN</v>
          </cell>
          <cell r="AL5548" t="str">
            <v>TERNIUM 1.5 MM MAX</v>
          </cell>
        </row>
        <row r="5549">
          <cell r="J5549" t="str">
            <v>hpetterson</v>
          </cell>
          <cell r="K5549" t="str">
            <v>21/02/19</v>
          </cell>
          <cell r="AG5549" t="str">
            <v>508</v>
          </cell>
        </row>
        <row r="5550">
          <cell r="J5550" t="str">
            <v>hpetterson</v>
          </cell>
          <cell r="K5550" t="str">
            <v>21/05/20</v>
          </cell>
          <cell r="AG5550" t="str">
            <v>508</v>
          </cell>
        </row>
        <row r="5551">
          <cell r="J5551" t="str">
            <v>jgarzavi</v>
          </cell>
          <cell r="K5551" t="str">
            <v>13/02/19</v>
          </cell>
          <cell r="N5551" t="str">
            <v>SI / ANTICORROSIVO / 100 A 150 MG/FT2</v>
          </cell>
          <cell r="P5551" t="str">
            <v>LAMINACIÓN</v>
          </cell>
          <cell r="AG5551" t="str">
            <v>610</v>
          </cell>
        </row>
        <row r="5552">
          <cell r="J5552" t="str">
            <v>vflores</v>
          </cell>
          <cell r="K5552" t="str">
            <v>13/02/19</v>
          </cell>
          <cell r="M5552" t="str">
            <v>MATE</v>
          </cell>
          <cell r="N5552" t="str">
            <v>NO</v>
          </cell>
          <cell r="P5552" t="str">
            <v>CORTADOS</v>
          </cell>
          <cell r="AG5552" t="str">
            <v>610</v>
          </cell>
        </row>
        <row r="5553">
          <cell r="J5553" t="str">
            <v>c.jsfuen</v>
          </cell>
          <cell r="K5553" t="str">
            <v>13/02/19</v>
          </cell>
          <cell r="AL5553" t="str">
            <v>TERNIUM 3.0 MM MAX</v>
          </cell>
        </row>
        <row r="5554">
          <cell r="J5554" t="str">
            <v>jgarzavi</v>
          </cell>
          <cell r="K5554" t="str">
            <v>12/02/19</v>
          </cell>
          <cell r="N5554" t="str">
            <v>SI / ANTICORROSIVO / 100 A 150 MG/FT2</v>
          </cell>
          <cell r="AG5554" t="str">
            <v>508</v>
          </cell>
          <cell r="AI5554" t="str">
            <v>ESTANDAR</v>
          </cell>
        </row>
        <row r="5555">
          <cell r="J5555" t="str">
            <v>t-eloy_becerra</v>
          </cell>
          <cell r="K5555" t="str">
            <v>12/02/19</v>
          </cell>
          <cell r="P5555" t="str">
            <v>LAMINACIÓN</v>
          </cell>
          <cell r="AG5555" t="str">
            <v>711</v>
          </cell>
        </row>
        <row r="5556">
          <cell r="J5556" t="str">
            <v>t-eloy_becerra</v>
          </cell>
          <cell r="K5556" t="str">
            <v>12/02/19</v>
          </cell>
          <cell r="P5556" t="str">
            <v>LAMINACIÓN</v>
          </cell>
          <cell r="AG5556" t="str">
            <v>711</v>
          </cell>
        </row>
        <row r="5557">
          <cell r="J5557" t="str">
            <v>t-eloy_becerra</v>
          </cell>
          <cell r="K5557" t="str">
            <v>13/02/19</v>
          </cell>
          <cell r="P5557" t="str">
            <v>LAMINACIÓN</v>
          </cell>
          <cell r="AL5557" t="str">
            <v>TERNIUM 1.5 MM MAX</v>
          </cell>
        </row>
        <row r="5558">
          <cell r="J5558" t="str">
            <v>c.jsfuen</v>
          </cell>
          <cell r="K5558" t="str">
            <v>12/02/19</v>
          </cell>
          <cell r="L5558" t="str">
            <v>MATE</v>
          </cell>
          <cell r="P5558" t="str">
            <v>LAMINACIÓN</v>
          </cell>
          <cell r="AG5558" t="str">
            <v>508</v>
          </cell>
        </row>
        <row r="5559">
          <cell r="J5559" t="str">
            <v>C.ESALCL</v>
          </cell>
          <cell r="K5559" t="str">
            <v>12/02/19</v>
          </cell>
          <cell r="N5559" t="str">
            <v>NO</v>
          </cell>
          <cell r="P5559" t="str">
            <v>LAMINACIÓN</v>
          </cell>
          <cell r="AL5559" t="str">
            <v>TERNIUM 3.0 MM MAX</v>
          </cell>
        </row>
        <row r="5560">
          <cell r="J5560" t="str">
            <v>C.ESALCL</v>
          </cell>
          <cell r="K5560" t="str">
            <v>12/02/19</v>
          </cell>
          <cell r="N5560" t="str">
            <v>SI / ANTICORROSIVO / 100 A 150 MG/FT2</v>
          </cell>
          <cell r="P5560" t="str">
            <v>LAMINACIÓN</v>
          </cell>
          <cell r="AL5560" t="str">
            <v>TERNIUM 3.0 MM MAX</v>
          </cell>
        </row>
        <row r="5561">
          <cell r="J5561" t="str">
            <v>C.ESALCL</v>
          </cell>
          <cell r="K5561" t="str">
            <v>12/02/19</v>
          </cell>
          <cell r="N5561" t="str">
            <v>NO</v>
          </cell>
          <cell r="P5561" t="str">
            <v>LAMINACIÓN</v>
          </cell>
          <cell r="AL5561" t="str">
            <v>TERNIUM 3.0 MM MAX</v>
          </cell>
        </row>
        <row r="5562">
          <cell r="J5562" t="str">
            <v>C.ESALCL</v>
          </cell>
          <cell r="K5562" t="str">
            <v>12/02/19</v>
          </cell>
          <cell r="N5562" t="str">
            <v>SI / ANTICORROSIVO / 100 A 150 MG/FT2</v>
          </cell>
          <cell r="P5562" t="str">
            <v>LAMINACIÓN</v>
          </cell>
          <cell r="AL5562" t="str">
            <v>TERNIUM 1.5 MM MAX</v>
          </cell>
        </row>
        <row r="5563">
          <cell r="J5563" t="str">
            <v>c.jsfuen</v>
          </cell>
          <cell r="K5563" t="str">
            <v>12/02/19</v>
          </cell>
          <cell r="L5563" t="str">
            <v>MATE</v>
          </cell>
          <cell r="P5563" t="str">
            <v>LAMINACIÓN</v>
          </cell>
          <cell r="AG5563" t="str">
            <v>508</v>
          </cell>
        </row>
        <row r="5564">
          <cell r="J5564" t="str">
            <v>hpetterson</v>
          </cell>
          <cell r="K5564" t="str">
            <v>12/02/19</v>
          </cell>
          <cell r="M5564" t="str">
            <v>MATE</v>
          </cell>
          <cell r="N5564" t="str">
            <v>NO</v>
          </cell>
          <cell r="AG5564" t="str">
            <v>508</v>
          </cell>
          <cell r="AI5564" t="str">
            <v>ESTANDAR</v>
          </cell>
        </row>
        <row r="5565">
          <cell r="J5565" t="str">
            <v>c.jsfuen</v>
          </cell>
          <cell r="K5565" t="str">
            <v>12/02/19</v>
          </cell>
          <cell r="P5565" t="str">
            <v>LAMINACIÓN</v>
          </cell>
          <cell r="AG5565" t="str">
            <v>711</v>
          </cell>
        </row>
        <row r="5566">
          <cell r="J5566" t="str">
            <v>C.ESALCL</v>
          </cell>
          <cell r="K5566" t="str">
            <v>12/02/19</v>
          </cell>
          <cell r="N5566" t="str">
            <v>SI / ANTICORROSIVO / 100 A 150 MG/FT2</v>
          </cell>
          <cell r="P5566" t="str">
            <v>LAMINACIÓN</v>
          </cell>
          <cell r="AL5566" t="str">
            <v>TERNIUM 6.0 MM MAX</v>
          </cell>
        </row>
        <row r="5567">
          <cell r="J5567" t="str">
            <v>c.jsfuen</v>
          </cell>
          <cell r="K5567" t="str">
            <v>12/02/19</v>
          </cell>
          <cell r="P5567" t="str">
            <v>LAMINACIÓN</v>
          </cell>
          <cell r="AG5567" t="str">
            <v>711</v>
          </cell>
        </row>
        <row r="5568">
          <cell r="J5568" t="str">
            <v>ALUNAC</v>
          </cell>
          <cell r="K5568" t="str">
            <v>11/02/19</v>
          </cell>
          <cell r="L5568" t="str">
            <v>MATE NORMAL 30 - 50 MICROPULG</v>
          </cell>
          <cell r="N5568" t="str">
            <v>NO</v>
          </cell>
          <cell r="P5568" t="str">
            <v>LAMINACIÓN</v>
          </cell>
          <cell r="AG5568" t="str">
            <v>508</v>
          </cell>
        </row>
        <row r="5569">
          <cell r="J5569" t="str">
            <v>c.rrivra</v>
          </cell>
          <cell r="K5569" t="str">
            <v>11/02/19</v>
          </cell>
          <cell r="AG5569" t="str">
            <v>508</v>
          </cell>
        </row>
        <row r="5570">
          <cell r="J5570" t="str">
            <v>c.rrivra</v>
          </cell>
          <cell r="K5570" t="str">
            <v>11/02/19</v>
          </cell>
        </row>
        <row r="5571">
          <cell r="J5571" t="str">
            <v>C.ESALCL</v>
          </cell>
          <cell r="K5571" t="str">
            <v>12/02/19</v>
          </cell>
          <cell r="N5571" t="str">
            <v>SI / ANTICORROSIVO / 100 A 150 MG/FT2</v>
          </cell>
          <cell r="P5571" t="str">
            <v>LAMINACIÓN</v>
          </cell>
          <cell r="AL5571" t="str">
            <v>TERNIUM 6.0 MM MAX</v>
          </cell>
        </row>
        <row r="5572">
          <cell r="J5572" t="str">
            <v>hpetterson</v>
          </cell>
          <cell r="K5572" t="str">
            <v>05/05/20</v>
          </cell>
          <cell r="AG5572" t="str">
            <v>508</v>
          </cell>
        </row>
        <row r="5573">
          <cell r="J5573" t="str">
            <v>c.rrivra</v>
          </cell>
          <cell r="K5573" t="str">
            <v>11/02/19</v>
          </cell>
          <cell r="AG5573" t="str">
            <v>508</v>
          </cell>
        </row>
        <row r="5574">
          <cell r="J5574" t="str">
            <v>hpetterson</v>
          </cell>
          <cell r="K5574" t="str">
            <v>06/08/19</v>
          </cell>
          <cell r="AG5574" t="str">
            <v>508</v>
          </cell>
        </row>
        <row r="5575">
          <cell r="J5575" t="str">
            <v>c.rrivra</v>
          </cell>
          <cell r="K5575" t="str">
            <v>11/02/19</v>
          </cell>
        </row>
        <row r="5576">
          <cell r="J5576" t="str">
            <v>C.ESALCL</v>
          </cell>
          <cell r="K5576" t="str">
            <v>11/02/19</v>
          </cell>
          <cell r="N5576" t="str">
            <v>SI / ANTICORROSIVO / 100 A 150 MG/FT2</v>
          </cell>
          <cell r="P5576" t="str">
            <v>LAMINACIÓN</v>
          </cell>
          <cell r="AG5576" t="str">
            <v>508</v>
          </cell>
        </row>
        <row r="5577">
          <cell r="J5577" t="str">
            <v>C.ESALCL</v>
          </cell>
          <cell r="K5577" t="str">
            <v>11/02/19</v>
          </cell>
          <cell r="N5577" t="str">
            <v>SI / ANTICORROSIVO / 100 A 150 MG/FT2</v>
          </cell>
          <cell r="P5577" t="str">
            <v>LAMINACIÓN</v>
          </cell>
          <cell r="AG5577" t="str">
            <v>610</v>
          </cell>
        </row>
        <row r="5578">
          <cell r="J5578" t="str">
            <v>C.ESALCL</v>
          </cell>
          <cell r="K5578" t="str">
            <v>11/02/19</v>
          </cell>
          <cell r="P5578" t="str">
            <v>LAMINACIÓN</v>
          </cell>
          <cell r="AL5578" t="str">
            <v>TERNIUM 1.5 MM MAX</v>
          </cell>
        </row>
        <row r="5579">
          <cell r="J5579" t="str">
            <v>C.ESALCL</v>
          </cell>
          <cell r="K5579" t="str">
            <v>11/02/19</v>
          </cell>
          <cell r="P5579" t="str">
            <v>LAMINACIÓN</v>
          </cell>
          <cell r="AL5579" t="str">
            <v>TERNIUM 3.0 MM MAX</v>
          </cell>
        </row>
        <row r="5580">
          <cell r="J5580" t="str">
            <v>C.ESALCL</v>
          </cell>
          <cell r="K5580" t="str">
            <v>11/02/19</v>
          </cell>
          <cell r="P5580" t="str">
            <v>LAMINACIÓN</v>
          </cell>
          <cell r="AL5580" t="str">
            <v>TERNIUM 3.0 MM MAX</v>
          </cell>
        </row>
        <row r="5581">
          <cell r="J5581" t="str">
            <v>C.ESALCL</v>
          </cell>
          <cell r="K5581" t="str">
            <v>11/02/19</v>
          </cell>
          <cell r="P5581" t="str">
            <v>CORTADOS</v>
          </cell>
          <cell r="AL5581" t="str">
            <v>TERNIUM 6.0 MM MAX</v>
          </cell>
        </row>
        <row r="5582">
          <cell r="J5582" t="str">
            <v>C.ESALCL</v>
          </cell>
          <cell r="K5582" t="str">
            <v>11/02/19</v>
          </cell>
          <cell r="P5582" t="str">
            <v>LAMINACIÓN</v>
          </cell>
          <cell r="AL5582" t="str">
            <v>TERNIUM 3.0 MM MAX</v>
          </cell>
        </row>
        <row r="5583">
          <cell r="J5583" t="str">
            <v>C.ESALCL</v>
          </cell>
          <cell r="K5583" t="str">
            <v>11/02/19</v>
          </cell>
          <cell r="P5583" t="str">
            <v>LAMINACIÓN</v>
          </cell>
          <cell r="AL5583" t="str">
            <v>TERNIUM 1.5 MM MAX</v>
          </cell>
        </row>
        <row r="5584">
          <cell r="J5584" t="str">
            <v>c.jsfuen</v>
          </cell>
          <cell r="K5584" t="str">
            <v>11/02/19</v>
          </cell>
          <cell r="AG5584" t="str">
            <v>508</v>
          </cell>
        </row>
        <row r="5585">
          <cell r="J5585" t="str">
            <v>C.ESALCL</v>
          </cell>
          <cell r="K5585" t="str">
            <v>11/02/19</v>
          </cell>
          <cell r="AG5585" t="str">
            <v>711</v>
          </cell>
          <cell r="AI5585" t="str">
            <v>ESTANDAR</v>
          </cell>
        </row>
        <row r="5586">
          <cell r="J5586" t="str">
            <v>C.ESALCL</v>
          </cell>
          <cell r="K5586" t="str">
            <v>11/02/19</v>
          </cell>
          <cell r="AG5586" t="str">
            <v>711</v>
          </cell>
          <cell r="AI5586" t="str">
            <v>ESTANDAR</v>
          </cell>
        </row>
        <row r="5587">
          <cell r="J5587" t="str">
            <v>C.ESALCL</v>
          </cell>
          <cell r="K5587" t="str">
            <v>11/02/19</v>
          </cell>
          <cell r="P5587" t="str">
            <v>LAMINACIÓN</v>
          </cell>
          <cell r="AG5587" t="str">
            <v>610</v>
          </cell>
        </row>
        <row r="5588">
          <cell r="J5588" t="str">
            <v>C.ESALCL</v>
          </cell>
          <cell r="K5588" t="str">
            <v>11/02/19</v>
          </cell>
          <cell r="P5588" t="str">
            <v>LAMINACIÓN</v>
          </cell>
          <cell r="AG5588" t="str">
            <v>711</v>
          </cell>
        </row>
        <row r="5589">
          <cell r="J5589" t="str">
            <v>C.ESALCL</v>
          </cell>
          <cell r="K5589" t="str">
            <v>11/02/19</v>
          </cell>
          <cell r="P5589" t="str">
            <v>LAMINACIÓN</v>
          </cell>
          <cell r="AG5589" t="str">
            <v>508</v>
          </cell>
        </row>
        <row r="5590">
          <cell r="J5590" t="str">
            <v>jgarzavi</v>
          </cell>
          <cell r="K5590" t="str">
            <v>09/10/19</v>
          </cell>
          <cell r="P5590" t="str">
            <v>LAMINACIÓN</v>
          </cell>
          <cell r="AG5590" t="str">
            <v>610</v>
          </cell>
        </row>
        <row r="5591">
          <cell r="J5591" t="str">
            <v>C.ESALCL</v>
          </cell>
          <cell r="K5591" t="str">
            <v>11/02/19</v>
          </cell>
          <cell r="P5591" t="str">
            <v>LAMINACIÓN</v>
          </cell>
          <cell r="AG5591" t="str">
            <v>711</v>
          </cell>
        </row>
        <row r="5592">
          <cell r="J5592" t="str">
            <v>c.jsfuen</v>
          </cell>
          <cell r="K5592" t="str">
            <v>11/02/19</v>
          </cell>
          <cell r="AG5592" t="str">
            <v>508</v>
          </cell>
        </row>
        <row r="5593">
          <cell r="J5593" t="str">
            <v>c.jsfuen</v>
          </cell>
          <cell r="K5593" t="str">
            <v>11/02/19</v>
          </cell>
          <cell r="AG5593" t="str">
            <v>508</v>
          </cell>
        </row>
        <row r="5594">
          <cell r="J5594" t="str">
            <v>c.jsfuen</v>
          </cell>
          <cell r="K5594" t="str">
            <v>11/02/19</v>
          </cell>
          <cell r="AG5594" t="str">
            <v>508</v>
          </cell>
        </row>
        <row r="5595">
          <cell r="J5595" t="str">
            <v>c.jsfuen</v>
          </cell>
          <cell r="K5595" t="str">
            <v>11/02/19</v>
          </cell>
          <cell r="AG5595" t="str">
            <v>508</v>
          </cell>
        </row>
        <row r="5596">
          <cell r="J5596" t="str">
            <v>c.jsfuen</v>
          </cell>
          <cell r="K5596" t="str">
            <v>11/02/19</v>
          </cell>
          <cell r="AG5596" t="str">
            <v>508</v>
          </cell>
        </row>
        <row r="5597">
          <cell r="J5597" t="str">
            <v>ALUNAC</v>
          </cell>
          <cell r="K5597" t="str">
            <v>08/02/19</v>
          </cell>
          <cell r="L5597" t="str">
            <v>MATE NORMAL 30 - 50 MICROPULG</v>
          </cell>
          <cell r="N5597" t="str">
            <v>SI / ANTICORROSIVO / 50 A 100 MG/FT2</v>
          </cell>
          <cell r="P5597" t="str">
            <v>LAMINACIÓN</v>
          </cell>
          <cell r="AG5597" t="str">
            <v>508</v>
          </cell>
        </row>
        <row r="5598">
          <cell r="J5598" t="str">
            <v>ALUNAC</v>
          </cell>
          <cell r="K5598" t="str">
            <v>08/02/19</v>
          </cell>
          <cell r="L5598" t="str">
            <v>MATE NORMAL 30 - 50 MICROPULG</v>
          </cell>
          <cell r="N5598" t="str">
            <v>SI / ANTICORROSIVO / 50 A 100 MG/FT2</v>
          </cell>
          <cell r="P5598" t="str">
            <v>LAMINACIÓN</v>
          </cell>
          <cell r="AG5598" t="str">
            <v>508</v>
          </cell>
        </row>
        <row r="5599">
          <cell r="J5599" t="str">
            <v>c.jsfuen</v>
          </cell>
          <cell r="K5599" t="str">
            <v>08/02/19</v>
          </cell>
          <cell r="M5599" t="str">
            <v>MATE</v>
          </cell>
          <cell r="N5599" t="str">
            <v>NO</v>
          </cell>
          <cell r="P5599" t="str">
            <v>LAMINACIÓN</v>
          </cell>
          <cell r="AG5599" t="str">
            <v>508</v>
          </cell>
        </row>
        <row r="5600">
          <cell r="J5600" t="str">
            <v>c.jsfuen</v>
          </cell>
          <cell r="K5600" t="str">
            <v>08/02/19</v>
          </cell>
          <cell r="M5600" t="str">
            <v>MATE</v>
          </cell>
          <cell r="N5600" t="str">
            <v>NO</v>
          </cell>
          <cell r="P5600" t="str">
            <v>LAMINACIÓN</v>
          </cell>
          <cell r="AL5600" t="str">
            <v>TERNIUM 1.5 MM MAX</v>
          </cell>
        </row>
        <row r="5601">
          <cell r="J5601" t="str">
            <v>c.rrivra</v>
          </cell>
          <cell r="K5601" t="str">
            <v>08/02/19</v>
          </cell>
          <cell r="Q5601" t="str">
            <v>24</v>
          </cell>
          <cell r="R5601" t="str">
            <v>24</v>
          </cell>
          <cell r="AB5601" t="str">
            <v>0226-BREATHTAKING BLUE FC</v>
          </cell>
          <cell r="AC5601" t="str">
            <v>0121-BLANCO STD KYNAR</v>
          </cell>
          <cell r="AK5601" t="str">
            <v>NO</v>
          </cell>
        </row>
        <row r="5602">
          <cell r="J5602" t="str">
            <v>t-eloy_becerra</v>
          </cell>
          <cell r="K5602" t="str">
            <v>08/02/19</v>
          </cell>
          <cell r="P5602" t="str">
            <v>LAMINACIÓN</v>
          </cell>
          <cell r="AG5602" t="str">
            <v>711</v>
          </cell>
        </row>
        <row r="5603">
          <cell r="J5603" t="str">
            <v>t-eloy_becerra</v>
          </cell>
          <cell r="K5603" t="str">
            <v>08/02/19</v>
          </cell>
          <cell r="P5603" t="str">
            <v>LAMINACIÓN</v>
          </cell>
          <cell r="AL5603" t="str">
            <v>TERNIUM 6.0 MM MAX</v>
          </cell>
        </row>
        <row r="5604">
          <cell r="J5604" t="str">
            <v>jgarzavi</v>
          </cell>
          <cell r="K5604" t="str">
            <v>08/02/19</v>
          </cell>
          <cell r="N5604" t="str">
            <v>SI / ANTICORROSIVO / 100 A 150 MG/FT2</v>
          </cell>
          <cell r="P5604" t="str">
            <v>CORTADOS</v>
          </cell>
          <cell r="AG5604" t="str">
            <v>610</v>
          </cell>
        </row>
        <row r="5605">
          <cell r="J5605" t="str">
            <v>c.jsfuen</v>
          </cell>
          <cell r="K5605" t="str">
            <v>08/02/19</v>
          </cell>
          <cell r="N5605" t="str">
            <v>SI / ANTICORROSIVO / 0 A 400 MG/FT2</v>
          </cell>
          <cell r="P5605" t="str">
            <v>LAMINACIÓN</v>
          </cell>
          <cell r="AL5605" t="str">
            <v>TERNIUM 6.0 MM MAX</v>
          </cell>
        </row>
        <row r="5606">
          <cell r="J5606" t="str">
            <v>vflores</v>
          </cell>
          <cell r="K5606" t="str">
            <v>08/02/19</v>
          </cell>
          <cell r="AG5606" t="str">
            <v>508</v>
          </cell>
        </row>
        <row r="5607">
          <cell r="J5607" t="str">
            <v>hpetterson</v>
          </cell>
          <cell r="K5607" t="str">
            <v>11/11/20</v>
          </cell>
          <cell r="AG5607" t="str">
            <v>508</v>
          </cell>
        </row>
        <row r="5608">
          <cell r="J5608" t="str">
            <v>c.jsfuen</v>
          </cell>
          <cell r="K5608" t="str">
            <v>08/02/19</v>
          </cell>
          <cell r="AG5608" t="str">
            <v>508</v>
          </cell>
        </row>
        <row r="5609">
          <cell r="J5609" t="str">
            <v>hpetterson</v>
          </cell>
          <cell r="K5609" t="str">
            <v>10/10/19</v>
          </cell>
          <cell r="AG5609" t="str">
            <v>508</v>
          </cell>
          <cell r="AI5609" t="str">
            <v>ESTANDAR</v>
          </cell>
        </row>
        <row r="5610">
          <cell r="J5610" t="str">
            <v>hpetterson</v>
          </cell>
          <cell r="K5610" t="str">
            <v>07/02/19</v>
          </cell>
          <cell r="M5610" t="str">
            <v>MATE</v>
          </cell>
          <cell r="N5610" t="str">
            <v>NO</v>
          </cell>
          <cell r="P5610" t="str">
            <v>CORTADOS</v>
          </cell>
          <cell r="AG5610" t="str">
            <v>610</v>
          </cell>
        </row>
        <row r="5611">
          <cell r="J5611" t="str">
            <v>ALUNAC</v>
          </cell>
          <cell r="K5611" t="str">
            <v>07/02/19</v>
          </cell>
          <cell r="L5611" t="str">
            <v>MATE NORMAL 30 - 50 MICROPULG</v>
          </cell>
          <cell r="N5611" t="str">
            <v>SI / ANTICORROSIVO / 50 A 100 MG/FT2</v>
          </cell>
          <cell r="P5611" t="str">
            <v>LAMINACIÓN</v>
          </cell>
          <cell r="AG5611" t="str">
            <v>508</v>
          </cell>
        </row>
        <row r="5612">
          <cell r="J5612" t="str">
            <v>ALUNAC</v>
          </cell>
          <cell r="K5612" t="str">
            <v>07/02/19</v>
          </cell>
          <cell r="L5612" t="str">
            <v>MATE NORMAL 30 - 50 MICROPULG</v>
          </cell>
          <cell r="N5612" t="str">
            <v>SI / ANTICORROSIVO / 50 A 100 MG/FT2</v>
          </cell>
          <cell r="P5612" t="str">
            <v>LAMINACIÓN</v>
          </cell>
          <cell r="AG5612" t="str">
            <v>610</v>
          </cell>
        </row>
        <row r="5613">
          <cell r="J5613" t="str">
            <v>ALUNAC</v>
          </cell>
          <cell r="K5613" t="str">
            <v>07/02/19</v>
          </cell>
          <cell r="L5613" t="str">
            <v>MATE NORMAL 30 - 50 MICROPULG</v>
          </cell>
          <cell r="N5613" t="str">
            <v>SI / ANTICORROSIVO / 50 A 100 MG/FT2</v>
          </cell>
          <cell r="P5613" t="str">
            <v>LAMINACIÓN</v>
          </cell>
          <cell r="AG5613" t="str">
            <v>610</v>
          </cell>
        </row>
        <row r="5614">
          <cell r="J5614" t="str">
            <v>ALUNAC</v>
          </cell>
          <cell r="K5614" t="str">
            <v>07/02/19</v>
          </cell>
          <cell r="L5614" t="str">
            <v>MATE NORMAL 30 - 50 MICROPULG</v>
          </cell>
          <cell r="N5614" t="str">
            <v>SI / ANTICORROSIVO / 50 A 100 MG/FT2</v>
          </cell>
          <cell r="P5614" t="str">
            <v>LAMINACIÓN</v>
          </cell>
          <cell r="AG5614" t="str">
            <v>508</v>
          </cell>
        </row>
        <row r="5615">
          <cell r="J5615" t="str">
            <v>c.jsfuen</v>
          </cell>
          <cell r="K5615" t="str">
            <v>07/02/19</v>
          </cell>
          <cell r="AD5615" t="str">
            <v>NO CONTROLADA</v>
          </cell>
        </row>
        <row r="5616">
          <cell r="J5616" t="str">
            <v>ALUNAC</v>
          </cell>
          <cell r="K5616" t="str">
            <v>07/02/19</v>
          </cell>
          <cell r="L5616" t="str">
            <v>MATE NORMAL 30 - 50 MICROPULG</v>
          </cell>
          <cell r="N5616" t="str">
            <v>SI / ANTICORROSIVO / 50 A 100 MG/FT2</v>
          </cell>
          <cell r="P5616" t="str">
            <v>LAMINACIÓN</v>
          </cell>
          <cell r="AG5616" t="str">
            <v>508</v>
          </cell>
        </row>
        <row r="5617">
          <cell r="J5617" t="str">
            <v>C.ESALCL</v>
          </cell>
          <cell r="K5617" t="str">
            <v>07/02/19</v>
          </cell>
          <cell r="P5617" t="str">
            <v>LAMINACIÓN</v>
          </cell>
          <cell r="AG5617" t="str">
            <v>711</v>
          </cell>
        </row>
        <row r="5618">
          <cell r="J5618" t="str">
            <v>c.jsfuen</v>
          </cell>
          <cell r="K5618" t="str">
            <v>07/02/19</v>
          </cell>
          <cell r="AD5618" t="str">
            <v>NO CONTROLADA</v>
          </cell>
        </row>
        <row r="5619">
          <cell r="J5619" t="str">
            <v>c.jsfuen</v>
          </cell>
          <cell r="K5619" t="str">
            <v>07/02/19</v>
          </cell>
          <cell r="AD5619" t="str">
            <v>NO CONTROLADA</v>
          </cell>
        </row>
        <row r="5620">
          <cell r="J5620" t="str">
            <v>c.jsfuen</v>
          </cell>
          <cell r="K5620" t="str">
            <v>07/02/19</v>
          </cell>
          <cell r="N5620" t="str">
            <v>SI / ANTICORROSIVO / ACEITADO ESTANDAR</v>
          </cell>
          <cell r="AD5620" t="str">
            <v>NO CONTROLADA</v>
          </cell>
        </row>
        <row r="5621">
          <cell r="J5621" t="str">
            <v>c.jsfuen</v>
          </cell>
          <cell r="K5621" t="str">
            <v>07/02/19</v>
          </cell>
          <cell r="N5621" t="str">
            <v>SI / ANTICORROSIVO / ACEITADO ESTANDAR</v>
          </cell>
          <cell r="AD5621" t="str">
            <v>NO CONTROLADA</v>
          </cell>
        </row>
        <row r="5622">
          <cell r="J5622" t="str">
            <v>c.jsfuen</v>
          </cell>
          <cell r="K5622" t="str">
            <v>07/02/19</v>
          </cell>
          <cell r="N5622" t="str">
            <v>SI / ANTICORROSIVO / ACEITADO ESTANDAR</v>
          </cell>
          <cell r="AD5622" t="str">
            <v>NO CONTROLADA</v>
          </cell>
        </row>
        <row r="5623">
          <cell r="J5623" t="str">
            <v>hpetterson</v>
          </cell>
          <cell r="K5623" t="str">
            <v>07/02/19</v>
          </cell>
          <cell r="M5623" t="str">
            <v>MATE</v>
          </cell>
          <cell r="N5623" t="str">
            <v>SI / ANTICORROSIVO / ACEITADO LIGERO</v>
          </cell>
          <cell r="P5623" t="str">
            <v>CORTADOS</v>
          </cell>
          <cell r="AG5623" t="str">
            <v>610</v>
          </cell>
        </row>
        <row r="5624">
          <cell r="J5624" t="str">
            <v>c.jsfuen</v>
          </cell>
          <cell r="K5624" t="str">
            <v>07/02/19</v>
          </cell>
        </row>
        <row r="5625">
          <cell r="J5625" t="str">
            <v>c.jsfuen</v>
          </cell>
          <cell r="K5625" t="str">
            <v>07/02/19</v>
          </cell>
        </row>
        <row r="5626">
          <cell r="J5626" t="str">
            <v>c.jsfuen</v>
          </cell>
          <cell r="K5626" t="str">
            <v>07/02/19</v>
          </cell>
        </row>
        <row r="5627">
          <cell r="J5627" t="str">
            <v>c.jsfuen</v>
          </cell>
          <cell r="K5627" t="str">
            <v>07/02/19</v>
          </cell>
        </row>
        <row r="5628">
          <cell r="J5628" t="str">
            <v>c.jsfuen</v>
          </cell>
          <cell r="K5628" t="str">
            <v>07/02/19</v>
          </cell>
          <cell r="P5628" t="str">
            <v>LAMINACIÓN</v>
          </cell>
          <cell r="AG5628" t="str">
            <v>711</v>
          </cell>
        </row>
        <row r="5629">
          <cell r="J5629" t="str">
            <v>hpetterson</v>
          </cell>
          <cell r="K5629" t="str">
            <v>07/02/19</v>
          </cell>
          <cell r="M5629" t="str">
            <v>MATE</v>
          </cell>
          <cell r="N5629" t="str">
            <v>SI / ANTICORROSIVO / ACEITADO LIGERO</v>
          </cell>
          <cell r="P5629" t="str">
            <v>LAMINACIÓN</v>
          </cell>
          <cell r="AG5629" t="str">
            <v>508</v>
          </cell>
        </row>
        <row r="5630">
          <cell r="J5630" t="str">
            <v>c.jsfuen</v>
          </cell>
          <cell r="K5630" t="str">
            <v>07/02/19</v>
          </cell>
          <cell r="P5630" t="str">
            <v>LAMINACIÓN</v>
          </cell>
          <cell r="AG5630" t="str">
            <v>711</v>
          </cell>
        </row>
        <row r="5631">
          <cell r="J5631" t="str">
            <v>c.jsfuen</v>
          </cell>
          <cell r="K5631" t="str">
            <v>07/02/19</v>
          </cell>
          <cell r="P5631" t="str">
            <v>LAMINACIÓN</v>
          </cell>
          <cell r="AG5631" t="str">
            <v>711</v>
          </cell>
        </row>
        <row r="5632">
          <cell r="J5632" t="str">
            <v>c.jsfuen</v>
          </cell>
          <cell r="K5632" t="str">
            <v>07/02/19</v>
          </cell>
          <cell r="P5632" t="str">
            <v>LAMINACIÓN</v>
          </cell>
          <cell r="AG5632" t="str">
            <v>711</v>
          </cell>
        </row>
        <row r="5633">
          <cell r="J5633" t="str">
            <v>hpetterson</v>
          </cell>
          <cell r="K5633" t="str">
            <v>06/02/19</v>
          </cell>
          <cell r="M5633" t="str">
            <v>MATE</v>
          </cell>
          <cell r="N5633" t="str">
            <v>SI / ANTICORROSIVO / ACEITADO LIGERO</v>
          </cell>
        </row>
        <row r="5634">
          <cell r="J5634" t="str">
            <v>vflores</v>
          </cell>
          <cell r="K5634" t="str">
            <v>06/02/19</v>
          </cell>
          <cell r="AD5634" t="str">
            <v>REBABEADA</v>
          </cell>
        </row>
        <row r="5635">
          <cell r="J5635" t="str">
            <v>ALUNAC</v>
          </cell>
          <cell r="K5635" t="str">
            <v>06/02/19</v>
          </cell>
          <cell r="L5635" t="str">
            <v>MATE ESPECIAL 60 - 90 MICROPULGADAS</v>
          </cell>
          <cell r="N5635" t="str">
            <v>NO</v>
          </cell>
          <cell r="P5635" t="str">
            <v>LAMINACIÓN</v>
          </cell>
          <cell r="AG5635" t="str">
            <v>508</v>
          </cell>
        </row>
        <row r="5636">
          <cell r="J5636" t="str">
            <v>ALUNAC</v>
          </cell>
          <cell r="K5636" t="str">
            <v>06/02/19</v>
          </cell>
          <cell r="L5636" t="str">
            <v>MATE ESPECIAL 60 - 90 MICROPULGADAS</v>
          </cell>
          <cell r="N5636" t="str">
            <v>NO</v>
          </cell>
          <cell r="P5636" t="str">
            <v>LAMINACIÓN</v>
          </cell>
          <cell r="AG5636" t="str">
            <v>508</v>
          </cell>
        </row>
        <row r="5637">
          <cell r="J5637" t="str">
            <v>ALUNAC</v>
          </cell>
          <cell r="K5637" t="str">
            <v>06/02/19</v>
          </cell>
          <cell r="L5637" t="str">
            <v>MATE ESPECIAL 60 - 90 MICROPULGADAS</v>
          </cell>
          <cell r="N5637" t="str">
            <v>NO</v>
          </cell>
          <cell r="P5637" t="str">
            <v>LAMINACIÓN</v>
          </cell>
          <cell r="AG5637" t="str">
            <v>508</v>
          </cell>
        </row>
        <row r="5638">
          <cell r="J5638" t="str">
            <v>ALUNAC</v>
          </cell>
          <cell r="K5638" t="str">
            <v>06/02/19</v>
          </cell>
          <cell r="L5638" t="str">
            <v>MATE ESPECIAL 60 - 90 MICROPULGADAS</v>
          </cell>
          <cell r="N5638" t="str">
            <v>NO</v>
          </cell>
          <cell r="P5638" t="str">
            <v>CORTADOS</v>
          </cell>
          <cell r="AG5638" t="str">
            <v>610</v>
          </cell>
        </row>
        <row r="5639">
          <cell r="J5639" t="str">
            <v>vflores</v>
          </cell>
          <cell r="K5639" t="str">
            <v>06/02/19</v>
          </cell>
          <cell r="AD5639" t="str">
            <v>REBABEADA</v>
          </cell>
        </row>
        <row r="5640">
          <cell r="J5640" t="str">
            <v>ALUNAC</v>
          </cell>
          <cell r="K5640" t="str">
            <v>06/02/19</v>
          </cell>
          <cell r="L5640" t="str">
            <v>MATE NORMAL 30 - 50 MICROPULG</v>
          </cell>
          <cell r="N5640" t="str">
            <v>SI / ANTICORROSIVO / 50 A 100 MG/FT2</v>
          </cell>
          <cell r="P5640" t="str">
            <v>CORTADOS</v>
          </cell>
          <cell r="AG5640" t="str">
            <v>610</v>
          </cell>
        </row>
        <row r="5641">
          <cell r="J5641" t="str">
            <v>ALUNAC</v>
          </cell>
          <cell r="K5641" t="str">
            <v>06/02/19</v>
          </cell>
          <cell r="L5641" t="str">
            <v>MATE NORMAL 30 - 50 MICROPULG</v>
          </cell>
          <cell r="N5641" t="str">
            <v>SI / ANTICORROSIVO / 50 A 100 MG/FT2</v>
          </cell>
          <cell r="P5641" t="str">
            <v>LAMINACIÓN</v>
          </cell>
          <cell r="AG5641" t="str">
            <v>610</v>
          </cell>
        </row>
        <row r="5642">
          <cell r="J5642" t="str">
            <v>c.jsfuen</v>
          </cell>
          <cell r="K5642" t="str">
            <v>06/02/19</v>
          </cell>
          <cell r="P5642" t="str">
            <v>LAMINACIÓN</v>
          </cell>
          <cell r="AG5642" t="str">
            <v>711</v>
          </cell>
        </row>
        <row r="5643">
          <cell r="J5643" t="str">
            <v>vflores</v>
          </cell>
          <cell r="K5643" t="str">
            <v>06/02/19</v>
          </cell>
          <cell r="AG5643" t="str">
            <v>508</v>
          </cell>
        </row>
        <row r="5644">
          <cell r="J5644" t="str">
            <v>hpetterson</v>
          </cell>
          <cell r="K5644" t="str">
            <v>10/10/19</v>
          </cell>
          <cell r="AG5644" t="str">
            <v>508</v>
          </cell>
          <cell r="AI5644" t="str">
            <v>ESTANDAR</v>
          </cell>
        </row>
        <row r="5645">
          <cell r="J5645" t="str">
            <v>jgarzavi</v>
          </cell>
          <cell r="K5645" t="str">
            <v>26/05/20</v>
          </cell>
          <cell r="N5645" t="str">
            <v>SI / ANTICORROSIVO / 100 A 150 MG/FT2</v>
          </cell>
          <cell r="P5645" t="str">
            <v>LAMINACIÓN</v>
          </cell>
          <cell r="AG5645" t="str">
            <v>508</v>
          </cell>
        </row>
        <row r="5646">
          <cell r="J5646" t="str">
            <v>t-eloy_becerra</v>
          </cell>
          <cell r="K5646" t="str">
            <v>05/02/19</v>
          </cell>
          <cell r="P5646" t="str">
            <v>LAMINACIÓN</v>
          </cell>
          <cell r="AL5646" t="str">
            <v>TERNIUM 6.0 MM MAX</v>
          </cell>
        </row>
        <row r="5647">
          <cell r="J5647" t="str">
            <v>jgarzavi</v>
          </cell>
          <cell r="K5647" t="str">
            <v>05/02/19</v>
          </cell>
          <cell r="P5647" t="str">
            <v>LAMINACIÓN</v>
          </cell>
          <cell r="AG5647" t="str">
            <v>711</v>
          </cell>
        </row>
        <row r="5648">
          <cell r="J5648" t="str">
            <v>c.jsfuen</v>
          </cell>
          <cell r="K5648" t="str">
            <v>05/02/19</v>
          </cell>
          <cell r="P5648" t="str">
            <v>LAMINACIÓN</v>
          </cell>
          <cell r="AL5648" t="str">
            <v>TERNIUM 6.0 MM MAX</v>
          </cell>
        </row>
        <row r="5649">
          <cell r="J5649" t="str">
            <v>c.jsfuen</v>
          </cell>
          <cell r="K5649" t="str">
            <v>05/02/19</v>
          </cell>
          <cell r="M5649" t="str">
            <v>MATE</v>
          </cell>
          <cell r="N5649" t="str">
            <v>SI / ANTICORROSIVO / ACEITADO LIGERO</v>
          </cell>
          <cell r="P5649" t="str">
            <v>LAMINACIÓN</v>
          </cell>
          <cell r="AG5649" t="str">
            <v>508</v>
          </cell>
        </row>
        <row r="5650">
          <cell r="J5650" t="str">
            <v>jgarzavi</v>
          </cell>
          <cell r="K5650" t="str">
            <v>07/10/19</v>
          </cell>
          <cell r="AG5650" t="str">
            <v>610</v>
          </cell>
          <cell r="AI5650" t="str">
            <v>ESTANDAR</v>
          </cell>
        </row>
        <row r="5651">
          <cell r="J5651" t="str">
            <v>jgarzavi</v>
          </cell>
          <cell r="K5651" t="str">
            <v>07/10/19</v>
          </cell>
          <cell r="AG5651" t="str">
            <v>610</v>
          </cell>
          <cell r="AI5651" t="str">
            <v>ESTANDAR</v>
          </cell>
        </row>
        <row r="5652">
          <cell r="J5652" t="str">
            <v>hpetterson</v>
          </cell>
          <cell r="K5652" t="str">
            <v>14/05/19</v>
          </cell>
          <cell r="AG5652" t="str">
            <v>508</v>
          </cell>
        </row>
        <row r="5653">
          <cell r="J5653" t="str">
            <v>hpetterson</v>
          </cell>
          <cell r="K5653" t="str">
            <v>01/02/19</v>
          </cell>
          <cell r="M5653" t="str">
            <v>MATE</v>
          </cell>
          <cell r="N5653" t="str">
            <v>NO</v>
          </cell>
          <cell r="P5653" t="str">
            <v>LAMINACIÓN</v>
          </cell>
          <cell r="AG5653" t="str">
            <v>610</v>
          </cell>
        </row>
        <row r="5654">
          <cell r="J5654" t="str">
            <v>hpetterson</v>
          </cell>
          <cell r="K5654" t="str">
            <v>01/02/19</v>
          </cell>
          <cell r="M5654" t="str">
            <v>MATE</v>
          </cell>
          <cell r="N5654" t="str">
            <v>NO</v>
          </cell>
          <cell r="P5654" t="str">
            <v>LAMINACIÓN</v>
          </cell>
          <cell r="AG5654" t="str">
            <v>508</v>
          </cell>
        </row>
        <row r="5655">
          <cell r="J5655" t="str">
            <v>ALUNAC</v>
          </cell>
          <cell r="K5655" t="str">
            <v>31/01/19</v>
          </cell>
          <cell r="L5655" t="str">
            <v>MATE NORMAL 30 - 50 MICROPULG</v>
          </cell>
          <cell r="N5655" t="str">
            <v>SI / ANTICORROSIVO / 50 A 100 MG/FT2</v>
          </cell>
          <cell r="P5655" t="str">
            <v>LAMINACIÓN</v>
          </cell>
          <cell r="AG5655" t="str">
            <v>610</v>
          </cell>
        </row>
        <row r="5656">
          <cell r="J5656" t="str">
            <v>jgarzavi</v>
          </cell>
          <cell r="K5656" t="str">
            <v>14/10/20</v>
          </cell>
          <cell r="P5656" t="str">
            <v>LAMINACIÓN</v>
          </cell>
          <cell r="AG5656" t="str">
            <v>711</v>
          </cell>
        </row>
        <row r="5657">
          <cell r="J5657" t="str">
            <v>t-eloy_becerra</v>
          </cell>
          <cell r="K5657" t="str">
            <v>31/01/19</v>
          </cell>
          <cell r="P5657" t="str">
            <v>LAMINACIÓN</v>
          </cell>
          <cell r="AL5657" t="str">
            <v>TERNIUM 6.0 MM MAX</v>
          </cell>
        </row>
        <row r="5658">
          <cell r="J5658" t="str">
            <v>vflores</v>
          </cell>
          <cell r="K5658" t="str">
            <v>31/01/19</v>
          </cell>
          <cell r="AD5658" t="str">
            <v>ESTANDAR</v>
          </cell>
        </row>
        <row r="5659">
          <cell r="J5659" t="str">
            <v>c.rrivra</v>
          </cell>
          <cell r="K5659" t="str">
            <v>31/01/19</v>
          </cell>
        </row>
        <row r="5660">
          <cell r="J5660" t="str">
            <v>vflores</v>
          </cell>
          <cell r="K5660" t="str">
            <v>31/01/19</v>
          </cell>
          <cell r="AD5660" t="str">
            <v>REBABEADA</v>
          </cell>
        </row>
        <row r="5661">
          <cell r="J5661" t="str">
            <v>ALUNAC</v>
          </cell>
          <cell r="K5661" t="str">
            <v>31/01/19</v>
          </cell>
        </row>
        <row r="5662">
          <cell r="J5662" t="str">
            <v>ALUNAC</v>
          </cell>
          <cell r="K5662" t="str">
            <v>31/01/19</v>
          </cell>
        </row>
        <row r="5663">
          <cell r="J5663" t="str">
            <v>ALUNAC</v>
          </cell>
          <cell r="K5663" t="str">
            <v>31/01/19</v>
          </cell>
        </row>
        <row r="5664">
          <cell r="J5664" t="str">
            <v>ALUNAC</v>
          </cell>
          <cell r="K5664" t="str">
            <v>31/01/19</v>
          </cell>
        </row>
        <row r="5665">
          <cell r="J5665" t="str">
            <v>ALUNAC</v>
          </cell>
          <cell r="K5665" t="str">
            <v>31/01/19</v>
          </cell>
          <cell r="M5665" t="str">
            <v>MATE</v>
          </cell>
          <cell r="N5665" t="str">
            <v>NO</v>
          </cell>
        </row>
        <row r="5666">
          <cell r="J5666" t="str">
            <v>ALUNAC</v>
          </cell>
          <cell r="K5666" t="str">
            <v>31/01/19</v>
          </cell>
        </row>
        <row r="5667">
          <cell r="J5667" t="str">
            <v>ALUNAC</v>
          </cell>
          <cell r="K5667" t="str">
            <v>31/01/19</v>
          </cell>
        </row>
        <row r="5668">
          <cell r="J5668" t="str">
            <v>jgarzavi</v>
          </cell>
          <cell r="K5668" t="str">
            <v>23/07/19</v>
          </cell>
          <cell r="AD5668" t="str">
            <v>BINORMA API 5L / ASTM A 53</v>
          </cell>
        </row>
        <row r="5669">
          <cell r="J5669" t="str">
            <v>c.rrivra</v>
          </cell>
          <cell r="K5669" t="str">
            <v>31/01/19</v>
          </cell>
        </row>
        <row r="5670">
          <cell r="J5670" t="str">
            <v>c.jsfuen</v>
          </cell>
          <cell r="K5670" t="str">
            <v>31/01/19</v>
          </cell>
          <cell r="AG5670" t="str">
            <v>508</v>
          </cell>
        </row>
        <row r="5671">
          <cell r="J5671" t="str">
            <v>vflores</v>
          </cell>
          <cell r="K5671" t="str">
            <v>30/01/19</v>
          </cell>
          <cell r="AG5671" t="str">
            <v>508</v>
          </cell>
        </row>
        <row r="5672">
          <cell r="J5672" t="str">
            <v>c.jsfuen</v>
          </cell>
          <cell r="K5672" t="str">
            <v>30/01/19</v>
          </cell>
          <cell r="AG5672" t="str">
            <v>508</v>
          </cell>
        </row>
        <row r="5673">
          <cell r="J5673" t="str">
            <v>c.jsfuen</v>
          </cell>
          <cell r="K5673" t="str">
            <v>30/01/19</v>
          </cell>
          <cell r="AG5673" t="str">
            <v>508</v>
          </cell>
          <cell r="AI5673" t="str">
            <v>ESTANDAR</v>
          </cell>
        </row>
        <row r="5674">
          <cell r="J5674" t="str">
            <v>ALUNAC</v>
          </cell>
          <cell r="K5674" t="str">
            <v>30/01/19</v>
          </cell>
          <cell r="L5674" t="str">
            <v>MATE ESPECIAL 60 - 90 MICROPULGADAS</v>
          </cell>
          <cell r="N5674" t="str">
            <v>NO</v>
          </cell>
          <cell r="P5674" t="str">
            <v>LAMINACIÓN</v>
          </cell>
          <cell r="AG5674" t="str">
            <v>610</v>
          </cell>
        </row>
        <row r="5675">
          <cell r="J5675" t="str">
            <v>ALUNAC</v>
          </cell>
          <cell r="K5675" t="str">
            <v>30/01/19</v>
          </cell>
          <cell r="L5675" t="str">
            <v>MATE NORMAL 30 - 50 MICROPULG</v>
          </cell>
          <cell r="N5675" t="str">
            <v>SI / ANTICORROSIVO / 15 A 50 MG/FT2</v>
          </cell>
          <cell r="P5675" t="str">
            <v>LAMINACIÓN</v>
          </cell>
          <cell r="AG5675" t="str">
            <v>508</v>
          </cell>
        </row>
        <row r="5676">
          <cell r="J5676" t="str">
            <v>vflores</v>
          </cell>
          <cell r="K5676" t="str">
            <v>21/05/19</v>
          </cell>
          <cell r="AD5676" t="str">
            <v>CONTROLADA</v>
          </cell>
        </row>
        <row r="5677">
          <cell r="J5677" t="str">
            <v>hpetterson</v>
          </cell>
          <cell r="K5677" t="str">
            <v>30/01/19</v>
          </cell>
          <cell r="M5677" t="str">
            <v>MATE</v>
          </cell>
          <cell r="N5677" t="str">
            <v>SI / ANTICORROSIVO / ACEITADO LIGERO</v>
          </cell>
          <cell r="P5677" t="str">
            <v>LAMINACIÓN</v>
          </cell>
          <cell r="AG5677" t="str">
            <v>508</v>
          </cell>
        </row>
        <row r="5678">
          <cell r="J5678" t="str">
            <v>c.rrivra</v>
          </cell>
          <cell r="K5678" t="str">
            <v>30/01/19</v>
          </cell>
        </row>
        <row r="5679">
          <cell r="J5679" t="str">
            <v>jgarzavi</v>
          </cell>
          <cell r="K5679" t="str">
            <v>30/01/19</v>
          </cell>
          <cell r="N5679" t="str">
            <v>SI / ANTICORROSIVO / 100 A 150 MG/FT2</v>
          </cell>
          <cell r="P5679" t="str">
            <v>LAMINACIÓN</v>
          </cell>
          <cell r="AL5679" t="str">
            <v>TERNIUM 6.0 MM MAX</v>
          </cell>
        </row>
        <row r="5680">
          <cell r="J5680" t="str">
            <v>t-eloy_becerra</v>
          </cell>
          <cell r="K5680" t="str">
            <v>29/01/19</v>
          </cell>
          <cell r="P5680" t="str">
            <v>LAMINACIÓN</v>
          </cell>
          <cell r="AL5680" t="str">
            <v>TERNIUM 6.0 MM MAX</v>
          </cell>
        </row>
        <row r="5681">
          <cell r="J5681" t="str">
            <v>hpetterson</v>
          </cell>
          <cell r="K5681" t="str">
            <v>29/01/19</v>
          </cell>
          <cell r="M5681" t="str">
            <v>MATE</v>
          </cell>
          <cell r="N5681" t="str">
            <v>NO</v>
          </cell>
          <cell r="P5681" t="str">
            <v>LAMINACIÓN</v>
          </cell>
          <cell r="AL5681" t="str">
            <v>TERNIUM 1.5 MM MAX</v>
          </cell>
        </row>
        <row r="5682">
          <cell r="J5682" t="str">
            <v>t-eloy_becerra</v>
          </cell>
          <cell r="K5682" t="str">
            <v>28/01/19</v>
          </cell>
          <cell r="M5682" t="str">
            <v>MATE</v>
          </cell>
          <cell r="N5682" t="str">
            <v>SI / ANTICORROSIVO / ACEITADO LIGERO</v>
          </cell>
          <cell r="P5682" t="str">
            <v>CORTADOS</v>
          </cell>
          <cell r="AL5682" t="str">
            <v>TERNIUM 1.5 MM MAX</v>
          </cell>
        </row>
        <row r="5683">
          <cell r="J5683" t="str">
            <v>jgarzavi</v>
          </cell>
          <cell r="K5683" t="str">
            <v>28/01/19</v>
          </cell>
          <cell r="N5683" t="str">
            <v>SI / ANTICORROSIVO / 100 A 150 MG/FT2</v>
          </cell>
          <cell r="P5683" t="str">
            <v>CORTADOS</v>
          </cell>
          <cell r="AL5683" t="str">
            <v>TERNIUM 6.0 MM MAX</v>
          </cell>
        </row>
        <row r="5684">
          <cell r="J5684" t="str">
            <v>hpetterson</v>
          </cell>
          <cell r="K5684" t="str">
            <v>28/01/19</v>
          </cell>
          <cell r="AL5684" t="str">
            <v>TERNIUM 3.0 MM MAX</v>
          </cell>
        </row>
        <row r="5685">
          <cell r="J5685" t="str">
            <v>ALUNAC</v>
          </cell>
          <cell r="K5685" t="str">
            <v>30/01/19</v>
          </cell>
          <cell r="L5685" t="str">
            <v>MATE NORMAL 30 - 50 MICROPULG</v>
          </cell>
          <cell r="N5685" t="str">
            <v>SI / ANTICORROSIVO / 15 A 50 MG/FT2</v>
          </cell>
          <cell r="P5685" t="str">
            <v>LAMINACIÓN</v>
          </cell>
          <cell r="AG5685" t="str">
            <v>508</v>
          </cell>
        </row>
        <row r="5686">
          <cell r="J5686" t="str">
            <v>c.jsfuen</v>
          </cell>
          <cell r="K5686" t="str">
            <v>28/01/19</v>
          </cell>
        </row>
        <row r="5687">
          <cell r="J5687" t="str">
            <v>c.jsfuen</v>
          </cell>
          <cell r="K5687" t="str">
            <v>28/01/19</v>
          </cell>
        </row>
        <row r="5688">
          <cell r="J5688" t="str">
            <v>c.jsfuen</v>
          </cell>
          <cell r="K5688" t="str">
            <v>28/01/19</v>
          </cell>
        </row>
        <row r="5689">
          <cell r="J5689" t="str">
            <v>c.jsfuen</v>
          </cell>
          <cell r="K5689" t="str">
            <v>28/01/19</v>
          </cell>
        </row>
        <row r="5690">
          <cell r="J5690" t="str">
            <v>c.jsfuen</v>
          </cell>
          <cell r="K5690" t="str">
            <v>28/01/19</v>
          </cell>
        </row>
        <row r="5691">
          <cell r="J5691" t="str">
            <v>c.jsfuen</v>
          </cell>
          <cell r="K5691" t="str">
            <v>28/01/19</v>
          </cell>
        </row>
        <row r="5692">
          <cell r="J5692" t="str">
            <v>c.jsfuen</v>
          </cell>
          <cell r="K5692" t="str">
            <v>28/01/19</v>
          </cell>
        </row>
        <row r="5693">
          <cell r="J5693" t="str">
            <v>hpetterson</v>
          </cell>
          <cell r="K5693" t="str">
            <v>28/01/19</v>
          </cell>
          <cell r="M5693" t="str">
            <v>MATE</v>
          </cell>
          <cell r="N5693" t="str">
            <v>SI / ANTICORROSIVO / ACEITADO LIGERO</v>
          </cell>
          <cell r="AG5693" t="str">
            <v>508</v>
          </cell>
          <cell r="AI5693" t="str">
            <v>ESTANDAR</v>
          </cell>
        </row>
        <row r="5694">
          <cell r="J5694" t="str">
            <v>c.jsfuen</v>
          </cell>
          <cell r="K5694" t="str">
            <v>28/01/19</v>
          </cell>
        </row>
        <row r="5695">
          <cell r="J5695" t="str">
            <v>c.jsfuen</v>
          </cell>
          <cell r="K5695" t="str">
            <v>28/01/19</v>
          </cell>
        </row>
        <row r="5696">
          <cell r="J5696" t="str">
            <v>c.jsfuen</v>
          </cell>
          <cell r="K5696" t="str">
            <v>28/01/19</v>
          </cell>
        </row>
        <row r="5697">
          <cell r="J5697" t="str">
            <v>c.jsfuen</v>
          </cell>
          <cell r="K5697" t="str">
            <v>28/01/19</v>
          </cell>
        </row>
        <row r="5698">
          <cell r="J5698" t="str">
            <v>c.jsfuen</v>
          </cell>
          <cell r="K5698" t="str">
            <v>28/01/19</v>
          </cell>
        </row>
        <row r="5699">
          <cell r="J5699" t="str">
            <v>c.jsfuen</v>
          </cell>
          <cell r="K5699" t="str">
            <v>28/01/19</v>
          </cell>
        </row>
        <row r="5700">
          <cell r="J5700" t="str">
            <v>c.jsfuen</v>
          </cell>
          <cell r="K5700" t="str">
            <v>28/01/19</v>
          </cell>
        </row>
        <row r="5701">
          <cell r="J5701" t="str">
            <v>c.jsfuen</v>
          </cell>
          <cell r="K5701" t="str">
            <v>28/01/19</v>
          </cell>
        </row>
        <row r="5702">
          <cell r="J5702" t="str">
            <v>c.jsfuen</v>
          </cell>
          <cell r="K5702" t="str">
            <v>28/01/19</v>
          </cell>
        </row>
        <row r="5703">
          <cell r="J5703" t="str">
            <v>c.jsfuen</v>
          </cell>
          <cell r="K5703" t="str">
            <v>28/01/19</v>
          </cell>
        </row>
        <row r="5704">
          <cell r="J5704" t="str">
            <v>c.jsfuen</v>
          </cell>
          <cell r="K5704" t="str">
            <v>28/01/19</v>
          </cell>
        </row>
        <row r="5705">
          <cell r="J5705" t="str">
            <v>c.jsfuen</v>
          </cell>
          <cell r="K5705" t="str">
            <v>28/01/19</v>
          </cell>
        </row>
        <row r="5706">
          <cell r="J5706" t="str">
            <v>c.jsfuen</v>
          </cell>
          <cell r="K5706" t="str">
            <v>28/01/19</v>
          </cell>
        </row>
        <row r="5707">
          <cell r="J5707" t="str">
            <v>c.jsfuen</v>
          </cell>
          <cell r="K5707" t="str">
            <v>28/01/19</v>
          </cell>
        </row>
        <row r="5708">
          <cell r="J5708" t="str">
            <v>c.jsfuen</v>
          </cell>
          <cell r="K5708" t="str">
            <v>28/01/19</v>
          </cell>
        </row>
        <row r="5709">
          <cell r="J5709" t="str">
            <v>c.jsfuen</v>
          </cell>
          <cell r="K5709" t="str">
            <v>28/01/19</v>
          </cell>
        </row>
        <row r="5710">
          <cell r="J5710" t="str">
            <v>c.jsfuen</v>
          </cell>
          <cell r="K5710" t="str">
            <v>28/01/19</v>
          </cell>
        </row>
        <row r="5711">
          <cell r="J5711" t="str">
            <v>c.jsfuen</v>
          </cell>
          <cell r="K5711" t="str">
            <v>28/01/19</v>
          </cell>
          <cell r="AG5711" t="str">
            <v>508</v>
          </cell>
        </row>
        <row r="5712">
          <cell r="J5712" t="str">
            <v>c.rrivra</v>
          </cell>
          <cell r="K5712" t="str">
            <v>27/01/19</v>
          </cell>
        </row>
        <row r="5713">
          <cell r="J5713" t="str">
            <v>hpetterson</v>
          </cell>
          <cell r="K5713" t="str">
            <v>30/01/19</v>
          </cell>
          <cell r="M5713" t="str">
            <v>MATE</v>
          </cell>
          <cell r="N5713" t="str">
            <v>SI / ANTICORROSIVO / ACEITADO LIGERO</v>
          </cell>
          <cell r="AG5713" t="str">
            <v>508</v>
          </cell>
          <cell r="AI5713" t="str">
            <v>ESTANDAR</v>
          </cell>
        </row>
        <row r="5714">
          <cell r="J5714" t="str">
            <v>t-eloy_becerra</v>
          </cell>
          <cell r="K5714" t="str">
            <v>25/01/19</v>
          </cell>
          <cell r="AG5714" t="str">
            <v>610</v>
          </cell>
          <cell r="AI5714" t="str">
            <v>ESTANDAR</v>
          </cell>
        </row>
        <row r="5715">
          <cell r="J5715" t="str">
            <v>c.rrivra</v>
          </cell>
          <cell r="K5715" t="str">
            <v>25/01/19</v>
          </cell>
          <cell r="Q5715" t="str">
            <v>24</v>
          </cell>
          <cell r="R5715" t="str">
            <v>24</v>
          </cell>
          <cell r="AB5715" t="str">
            <v>0110-DURAPLUS BLANCO STD</v>
          </cell>
          <cell r="AC5715" t="str">
            <v>0110-DURAPLUS BLANCO STD</v>
          </cell>
          <cell r="AK5715" t="str">
            <v>NO</v>
          </cell>
        </row>
        <row r="5716">
          <cell r="J5716" t="str">
            <v>c.jsfuen</v>
          </cell>
          <cell r="K5716" t="str">
            <v>25/01/19</v>
          </cell>
          <cell r="P5716" t="str">
            <v>LAMINACIÓN</v>
          </cell>
          <cell r="AL5716" t="str">
            <v>TERNIUM 6.0 MM MAX</v>
          </cell>
        </row>
        <row r="5717">
          <cell r="J5717" t="str">
            <v>jsalazfu</v>
          </cell>
          <cell r="K5717" t="str">
            <v>13/11/20</v>
          </cell>
          <cell r="L5717" t="str">
            <v>MATE ESPECIAL 60 - 90 MICROPULGADAS</v>
          </cell>
          <cell r="N5717" t="str">
            <v>NO</v>
          </cell>
          <cell r="P5717" t="str">
            <v>LAMINACIÓN</v>
          </cell>
          <cell r="AG5717" t="str">
            <v>610</v>
          </cell>
        </row>
        <row r="5718">
          <cell r="J5718" t="str">
            <v>jsalazfu</v>
          </cell>
          <cell r="K5718" t="str">
            <v>13/11/20</v>
          </cell>
          <cell r="L5718" t="str">
            <v>MATE ESPECIAL 60 - 90 MICROPULGADAS</v>
          </cell>
          <cell r="N5718" t="str">
            <v>NO</v>
          </cell>
          <cell r="AG5718" t="str">
            <v>610</v>
          </cell>
          <cell r="AI5718" t="str">
            <v>ESTANDAR</v>
          </cell>
        </row>
        <row r="5719">
          <cell r="J5719" t="str">
            <v>vflores</v>
          </cell>
          <cell r="K5719" t="str">
            <v>25/01/19</v>
          </cell>
          <cell r="AD5719" t="str">
            <v>REBABEADA</v>
          </cell>
        </row>
        <row r="5720">
          <cell r="J5720" t="str">
            <v>plcampos</v>
          </cell>
          <cell r="K5720" t="str">
            <v>18/05/20</v>
          </cell>
          <cell r="N5720" t="str">
            <v>SI / ANTICORROSIVO / ACEITADO ESTANDAR</v>
          </cell>
          <cell r="AD5720" t="str">
            <v>ESTANDAR</v>
          </cell>
        </row>
        <row r="5721">
          <cell r="J5721" t="str">
            <v>c.jsfuen</v>
          </cell>
          <cell r="K5721" t="str">
            <v>24/01/19</v>
          </cell>
          <cell r="AG5721" t="str">
            <v>508</v>
          </cell>
        </row>
        <row r="5722">
          <cell r="J5722" t="str">
            <v>c.jsfuen</v>
          </cell>
          <cell r="K5722" t="str">
            <v>24/01/19</v>
          </cell>
          <cell r="AG5722" t="str">
            <v>508</v>
          </cell>
        </row>
        <row r="5723">
          <cell r="J5723" t="str">
            <v>hpetterson</v>
          </cell>
          <cell r="K5723" t="str">
            <v>23/01/19</v>
          </cell>
          <cell r="M5723" t="str">
            <v>MATE</v>
          </cell>
          <cell r="N5723" t="str">
            <v>SI / ANTICORROSIVO / ACEITADO LIGERO</v>
          </cell>
          <cell r="P5723" t="str">
            <v>CORTADOS</v>
          </cell>
          <cell r="AG5723" t="str">
            <v>610</v>
          </cell>
        </row>
        <row r="5724">
          <cell r="J5724" t="str">
            <v>vflores</v>
          </cell>
          <cell r="K5724" t="str">
            <v>23/01/19</v>
          </cell>
          <cell r="AD5724" t="str">
            <v>REBABEADA</v>
          </cell>
        </row>
        <row r="5725">
          <cell r="J5725" t="str">
            <v>ALUNAC</v>
          </cell>
          <cell r="K5725" t="str">
            <v>23/01/19</v>
          </cell>
          <cell r="L5725" t="str">
            <v>MATE NORMAL 30 - 50 MICROPULG</v>
          </cell>
          <cell r="N5725" t="str">
            <v>SI / ANTICORROSIVO / 15 A 50 MG/FT2</v>
          </cell>
          <cell r="P5725" t="str">
            <v>LAMINACIÓN</v>
          </cell>
          <cell r="AG5725" t="str">
            <v>508</v>
          </cell>
        </row>
        <row r="5726">
          <cell r="J5726" t="str">
            <v>vflores</v>
          </cell>
          <cell r="K5726" t="str">
            <v>23/01/19</v>
          </cell>
          <cell r="M5726" t="str">
            <v>MATE</v>
          </cell>
          <cell r="N5726" t="str">
            <v>SI / ANTICORROSIVO / ACEITADO LIGERO</v>
          </cell>
          <cell r="P5726" t="str">
            <v>LAMINACIÓN</v>
          </cell>
          <cell r="AG5726" t="str">
            <v>508</v>
          </cell>
        </row>
        <row r="5727">
          <cell r="J5727" t="str">
            <v>c.jsfuen</v>
          </cell>
          <cell r="K5727" t="str">
            <v>22/01/19</v>
          </cell>
          <cell r="AG5727" t="str">
            <v>508</v>
          </cell>
        </row>
        <row r="5728">
          <cell r="J5728" t="str">
            <v>jgarzavi</v>
          </cell>
          <cell r="K5728" t="str">
            <v>22/01/19</v>
          </cell>
          <cell r="N5728" t="str">
            <v>SI / ANTICORROSIVO / 100 A 150 MG/FT2</v>
          </cell>
          <cell r="AG5728" t="str">
            <v>610</v>
          </cell>
          <cell r="AI5728" t="str">
            <v>ESTANDAR</v>
          </cell>
        </row>
        <row r="5729">
          <cell r="J5729" t="str">
            <v>hpetterson</v>
          </cell>
          <cell r="K5729" t="str">
            <v>22/01/19</v>
          </cell>
          <cell r="Q5729" t="str">
            <v>26</v>
          </cell>
          <cell r="R5729" t="str">
            <v>26</v>
          </cell>
          <cell r="AB5729" t="str">
            <v>0102-BLANCO STD</v>
          </cell>
          <cell r="AC5729" t="str">
            <v>0102-BLANCO STD</v>
          </cell>
          <cell r="AK5729" t="str">
            <v>NO</v>
          </cell>
        </row>
        <row r="5730">
          <cell r="J5730" t="str">
            <v>hpetterson</v>
          </cell>
          <cell r="K5730" t="str">
            <v>22/01/19</v>
          </cell>
          <cell r="M5730" t="str">
            <v>MATE</v>
          </cell>
          <cell r="N5730" t="str">
            <v>SI / ANTICORROSIVO / ACEITADO LIGERO</v>
          </cell>
          <cell r="P5730" t="str">
            <v>CORTADOS</v>
          </cell>
          <cell r="AG5730" t="str">
            <v>610</v>
          </cell>
        </row>
        <row r="5731">
          <cell r="J5731" t="str">
            <v>jgarzavi</v>
          </cell>
          <cell r="K5731" t="str">
            <v>22/01/19</v>
          </cell>
          <cell r="N5731" t="str">
            <v>SI / ANTICORROSIVO / 100 A 150 MG/FT2</v>
          </cell>
          <cell r="P5731" t="str">
            <v>LAMINACIÓN</v>
          </cell>
          <cell r="AG5731" t="str">
            <v>610</v>
          </cell>
        </row>
        <row r="5732">
          <cell r="J5732" t="str">
            <v>jgarzavi</v>
          </cell>
          <cell r="K5732" t="str">
            <v>22/01/19</v>
          </cell>
          <cell r="N5732" t="str">
            <v>SI / ANTICORROSIVO / 100 A 150 MG/FT2</v>
          </cell>
          <cell r="AG5732" t="str">
            <v>610</v>
          </cell>
          <cell r="AI5732" t="str">
            <v>ESTANDAR</v>
          </cell>
        </row>
        <row r="5733">
          <cell r="J5733" t="str">
            <v>c.jsfuen</v>
          </cell>
          <cell r="K5733" t="str">
            <v>22/01/19</v>
          </cell>
          <cell r="P5733" t="str">
            <v>LAMINACIÓN</v>
          </cell>
          <cell r="AG5733" t="str">
            <v>711</v>
          </cell>
        </row>
        <row r="5734">
          <cell r="J5734" t="str">
            <v>ALUNAC</v>
          </cell>
          <cell r="K5734" t="str">
            <v>21/01/19</v>
          </cell>
          <cell r="L5734" t="str">
            <v>MATE NORMAL 30 - 50 MICROPULG</v>
          </cell>
          <cell r="N5734" t="str">
            <v>SI / ANTICORROSIVO / 100 A 200 MG/FT2</v>
          </cell>
          <cell r="P5734" t="str">
            <v>LAMINACIÓN</v>
          </cell>
          <cell r="AG5734" t="str">
            <v>610</v>
          </cell>
        </row>
        <row r="5735">
          <cell r="J5735" t="str">
            <v>ALUNAC</v>
          </cell>
          <cell r="K5735" t="str">
            <v>21/01/19</v>
          </cell>
          <cell r="L5735" t="str">
            <v>MATE NORMAL 30 - 50 MICROPULG</v>
          </cell>
          <cell r="N5735" t="str">
            <v>SI / ANTICORROSIVO / 100 A 200 MG/FT2</v>
          </cell>
          <cell r="AG5735" t="str">
            <v>610</v>
          </cell>
          <cell r="AI5735" t="str">
            <v>ESTANDAR</v>
          </cell>
        </row>
        <row r="5736">
          <cell r="J5736" t="str">
            <v>ALUNAC</v>
          </cell>
          <cell r="K5736" t="str">
            <v>21/01/19</v>
          </cell>
          <cell r="L5736" t="str">
            <v>MATE NORMAL 30 - 50 MICROPULG</v>
          </cell>
          <cell r="N5736" t="str">
            <v>SI / ANTICORROSIVO / 50 A 100 MG/FT2</v>
          </cell>
          <cell r="P5736" t="str">
            <v>CORTADOS</v>
          </cell>
          <cell r="AL5736" t="str">
            <v>TERNIUM 1.5 MM MAX</v>
          </cell>
        </row>
        <row r="5737">
          <cell r="J5737" t="str">
            <v>t-eloy_becerra</v>
          </cell>
          <cell r="K5737" t="str">
            <v>21/01/19</v>
          </cell>
          <cell r="AG5737" t="str">
            <v>610</v>
          </cell>
          <cell r="AI5737" t="str">
            <v>ESTANDAR</v>
          </cell>
        </row>
        <row r="5738">
          <cell r="J5738" t="str">
            <v>t-eloy_becerra</v>
          </cell>
          <cell r="K5738" t="str">
            <v>21/01/19</v>
          </cell>
          <cell r="AG5738" t="str">
            <v>610</v>
          </cell>
          <cell r="AI5738" t="str">
            <v>ESTANDAR</v>
          </cell>
        </row>
        <row r="5739">
          <cell r="J5739" t="str">
            <v>t-eloy_becerra</v>
          </cell>
          <cell r="K5739" t="str">
            <v>21/01/19</v>
          </cell>
          <cell r="P5739" t="str">
            <v>LAMINACIÓN</v>
          </cell>
          <cell r="AG5739" t="str">
            <v>711</v>
          </cell>
        </row>
        <row r="5740">
          <cell r="J5740" t="str">
            <v>t-eloy_becerra</v>
          </cell>
          <cell r="K5740" t="str">
            <v>18/01/19</v>
          </cell>
          <cell r="AG5740" t="str">
            <v>610</v>
          </cell>
          <cell r="AI5740" t="str">
            <v>ESTANDAR</v>
          </cell>
        </row>
        <row r="5741">
          <cell r="J5741" t="str">
            <v>hpetterson</v>
          </cell>
          <cell r="K5741" t="str">
            <v>02/01/20</v>
          </cell>
          <cell r="M5741" t="str">
            <v>MATE</v>
          </cell>
          <cell r="N5741" t="str">
            <v>SI / ANTICORROSIVO / ACEITADO LIGERO</v>
          </cell>
          <cell r="AG5741" t="str">
            <v>610</v>
          </cell>
          <cell r="AI5741" t="str">
            <v>ESTANDAR</v>
          </cell>
        </row>
        <row r="5742">
          <cell r="J5742" t="str">
            <v>c.rrivra</v>
          </cell>
          <cell r="K5742" t="str">
            <v>18/01/19</v>
          </cell>
          <cell r="Q5742" t="str">
            <v>24</v>
          </cell>
          <cell r="R5742" t="str">
            <v>24</v>
          </cell>
          <cell r="AB5742" t="str">
            <v>0110-DURAPLUS BLANCO STD</v>
          </cell>
          <cell r="AC5742" t="str">
            <v>0110-DURAPLUS BLANCO STD</v>
          </cell>
          <cell r="AK5742" t="str">
            <v>NO</v>
          </cell>
        </row>
        <row r="5743">
          <cell r="J5743" t="str">
            <v>vflores</v>
          </cell>
          <cell r="K5743" t="str">
            <v>18/01/19</v>
          </cell>
          <cell r="N5743" t="str">
            <v>SI / ANTICORROSIVO / ACEITADO ESTANDAR</v>
          </cell>
          <cell r="AD5743" t="str">
            <v>ESTANDAR</v>
          </cell>
        </row>
        <row r="5744">
          <cell r="J5744" t="str">
            <v>c.jsfuen</v>
          </cell>
          <cell r="K5744" t="str">
            <v>18/01/19</v>
          </cell>
          <cell r="AG5744" t="str">
            <v>508</v>
          </cell>
        </row>
        <row r="5745">
          <cell r="J5745" t="str">
            <v>c.jsfuen</v>
          </cell>
          <cell r="K5745" t="str">
            <v>18/01/19</v>
          </cell>
          <cell r="AG5745" t="str">
            <v>508</v>
          </cell>
          <cell r="AI5745" t="str">
            <v>ESTANDAR</v>
          </cell>
        </row>
        <row r="5746">
          <cell r="J5746" t="str">
            <v>c.rrivra</v>
          </cell>
          <cell r="K5746" t="str">
            <v>18/01/19</v>
          </cell>
          <cell r="Q5746" t="str">
            <v>24</v>
          </cell>
          <cell r="R5746" t="str">
            <v>24</v>
          </cell>
          <cell r="AB5746" t="str">
            <v>0102-BLANCO STD</v>
          </cell>
          <cell r="AC5746" t="str">
            <v>0102-BLANCO STD</v>
          </cell>
          <cell r="AK5746" t="str">
            <v>NO</v>
          </cell>
        </row>
        <row r="5747">
          <cell r="J5747" t="str">
            <v>ALUNAC</v>
          </cell>
          <cell r="K5747" t="str">
            <v>17/01/19</v>
          </cell>
          <cell r="L5747" t="str">
            <v>MATE NORMAL 30 - 50 MICROPULG</v>
          </cell>
          <cell r="N5747" t="str">
            <v>SI / ANTICORROSIVO / 50 A 100 MG/FT2</v>
          </cell>
          <cell r="P5747" t="str">
            <v>CORTADOS</v>
          </cell>
          <cell r="AG5747" t="str">
            <v>610</v>
          </cell>
        </row>
        <row r="5748">
          <cell r="J5748" t="str">
            <v>ALUNAC</v>
          </cell>
          <cell r="K5748" t="str">
            <v>17/01/19</v>
          </cell>
          <cell r="L5748" t="str">
            <v>MATE NORMAL 30 - 50 MICROPULG</v>
          </cell>
          <cell r="N5748" t="str">
            <v>SI / ANTICORROSIVO / 50 A 100 MG/FT2</v>
          </cell>
          <cell r="P5748" t="str">
            <v>CORTADOS</v>
          </cell>
          <cell r="AL5748" t="str">
            <v>TERNIUM 1.5 MM MAX</v>
          </cell>
        </row>
        <row r="5749">
          <cell r="J5749" t="str">
            <v>hpetterson</v>
          </cell>
          <cell r="K5749" t="str">
            <v>02/01/20</v>
          </cell>
          <cell r="M5749" t="str">
            <v>MATE</v>
          </cell>
          <cell r="N5749" t="str">
            <v>SI / ANTICORROSIVO / ACEITADO LIGERO</v>
          </cell>
          <cell r="P5749" t="str">
            <v>LAMINACIÓN</v>
          </cell>
          <cell r="AG5749" t="str">
            <v>610</v>
          </cell>
        </row>
        <row r="5750">
          <cell r="J5750" t="str">
            <v>c.rrivra</v>
          </cell>
          <cell r="K5750" t="str">
            <v>16/01/19</v>
          </cell>
          <cell r="AG5750" t="str">
            <v>508</v>
          </cell>
          <cell r="AI5750" t="str">
            <v>ESTANDAR</v>
          </cell>
        </row>
        <row r="5751">
          <cell r="J5751" t="str">
            <v>c.rrivra</v>
          </cell>
          <cell r="K5751" t="str">
            <v>16/01/19</v>
          </cell>
          <cell r="AG5751" t="str">
            <v>508</v>
          </cell>
        </row>
        <row r="5752">
          <cell r="J5752" t="str">
            <v>c.rrivra</v>
          </cell>
          <cell r="K5752" t="str">
            <v>16/01/19</v>
          </cell>
          <cell r="Q5752" t="str">
            <v>26</v>
          </cell>
          <cell r="R5752" t="str">
            <v>26</v>
          </cell>
          <cell r="AB5752" t="str">
            <v>0700-ARENA STD</v>
          </cell>
          <cell r="AC5752" t="str">
            <v>0409-GRIS HUMO POLY</v>
          </cell>
          <cell r="AK5752" t="str">
            <v>NO</v>
          </cell>
        </row>
        <row r="5753">
          <cell r="J5753" t="str">
            <v>vflores</v>
          </cell>
          <cell r="K5753" t="str">
            <v>16/01/19</v>
          </cell>
          <cell r="M5753" t="str">
            <v>MATE</v>
          </cell>
          <cell r="N5753" t="str">
            <v>NO</v>
          </cell>
        </row>
        <row r="5754">
          <cell r="J5754" t="str">
            <v>jsalazfu</v>
          </cell>
          <cell r="K5754" t="str">
            <v>30/06/20</v>
          </cell>
          <cell r="L5754" t="str">
            <v>MATE ESPECIAL 60 - 90 MICROPULGADAS</v>
          </cell>
          <cell r="N5754" t="str">
            <v>NO</v>
          </cell>
          <cell r="P5754" t="str">
            <v>CORTADOS</v>
          </cell>
          <cell r="AG5754" t="str">
            <v>610</v>
          </cell>
        </row>
        <row r="5755">
          <cell r="J5755" t="str">
            <v>vflores</v>
          </cell>
          <cell r="K5755" t="str">
            <v>15/01/19</v>
          </cell>
        </row>
        <row r="5756">
          <cell r="J5756" t="str">
            <v>vflores</v>
          </cell>
          <cell r="K5756" t="str">
            <v>15/01/19</v>
          </cell>
        </row>
        <row r="5757">
          <cell r="J5757" t="str">
            <v>vflores</v>
          </cell>
          <cell r="K5757" t="str">
            <v>15/01/19</v>
          </cell>
        </row>
        <row r="5758">
          <cell r="J5758" t="str">
            <v>vflores</v>
          </cell>
          <cell r="K5758" t="str">
            <v>15/01/19</v>
          </cell>
          <cell r="M5758" t="str">
            <v>MATE</v>
          </cell>
          <cell r="N5758" t="str">
            <v>NO</v>
          </cell>
        </row>
        <row r="5759">
          <cell r="J5759" t="str">
            <v>vflores</v>
          </cell>
          <cell r="K5759" t="str">
            <v>15/01/19</v>
          </cell>
          <cell r="M5759" t="str">
            <v>MATE</v>
          </cell>
          <cell r="N5759" t="str">
            <v>NO</v>
          </cell>
        </row>
        <row r="5760">
          <cell r="J5760" t="str">
            <v>jgarzavi</v>
          </cell>
          <cell r="K5760" t="str">
            <v>15/01/19</v>
          </cell>
          <cell r="AG5760" t="str">
            <v>508</v>
          </cell>
          <cell r="AI5760" t="str">
            <v>ESTANDAR</v>
          </cell>
        </row>
        <row r="5761">
          <cell r="J5761" t="str">
            <v>hpetterson</v>
          </cell>
          <cell r="K5761" t="str">
            <v>15/01/19</v>
          </cell>
          <cell r="M5761" t="str">
            <v>MATE</v>
          </cell>
          <cell r="N5761" t="str">
            <v>NO</v>
          </cell>
        </row>
        <row r="5762">
          <cell r="J5762" t="str">
            <v>hpetterson</v>
          </cell>
          <cell r="K5762" t="str">
            <v>15/01/19</v>
          </cell>
          <cell r="M5762" t="str">
            <v>MATE</v>
          </cell>
          <cell r="N5762" t="str">
            <v>NO</v>
          </cell>
        </row>
        <row r="5763">
          <cell r="J5763" t="str">
            <v>jgarzavi</v>
          </cell>
          <cell r="K5763" t="str">
            <v>14/01/19</v>
          </cell>
          <cell r="N5763" t="str">
            <v>SI / ANTICORROSIVO / 100 A 150 MG/FT2</v>
          </cell>
          <cell r="AG5763" t="str">
            <v>610</v>
          </cell>
          <cell r="AI5763" t="str">
            <v>ESTANDAR</v>
          </cell>
        </row>
        <row r="5764">
          <cell r="J5764" t="str">
            <v>jgarzavi</v>
          </cell>
          <cell r="K5764" t="str">
            <v>14/01/19</v>
          </cell>
          <cell r="P5764" t="str">
            <v>LAMINACIÓN</v>
          </cell>
          <cell r="AG5764" t="str">
            <v>711</v>
          </cell>
        </row>
        <row r="5765">
          <cell r="J5765" t="str">
            <v>jgarzavi</v>
          </cell>
          <cell r="K5765" t="str">
            <v>14/01/19</v>
          </cell>
          <cell r="P5765" t="str">
            <v>LAMINACIÓN</v>
          </cell>
          <cell r="AG5765" t="str">
            <v>711</v>
          </cell>
        </row>
        <row r="5766">
          <cell r="J5766" t="str">
            <v>ALUNAC</v>
          </cell>
          <cell r="K5766" t="str">
            <v>12/01/19</v>
          </cell>
          <cell r="M5766" t="str">
            <v>MATE</v>
          </cell>
          <cell r="N5766" t="str">
            <v>SI / NOX-RUST / 1.0-1.5 GR/M2</v>
          </cell>
          <cell r="AG5766" t="str">
            <v>610</v>
          </cell>
          <cell r="AI5766" t="str">
            <v>711 MM</v>
          </cell>
        </row>
        <row r="5767">
          <cell r="J5767" t="str">
            <v>c.jsfuen</v>
          </cell>
          <cell r="K5767" t="str">
            <v>11/01/19</v>
          </cell>
          <cell r="AG5767" t="str">
            <v>508</v>
          </cell>
        </row>
        <row r="5768">
          <cell r="J5768" t="str">
            <v>c.jsfuen</v>
          </cell>
          <cell r="K5768" t="str">
            <v>11/01/19</v>
          </cell>
          <cell r="AG5768" t="str">
            <v>508</v>
          </cell>
        </row>
        <row r="5769">
          <cell r="J5769" t="str">
            <v>hpetterson</v>
          </cell>
          <cell r="K5769" t="str">
            <v>11/01/19</v>
          </cell>
          <cell r="M5769" t="str">
            <v>MATE</v>
          </cell>
          <cell r="N5769" t="str">
            <v>SI / ANTICORROSIVO / ACEITADO LIGERO</v>
          </cell>
          <cell r="P5769" t="str">
            <v>CORTADOS</v>
          </cell>
          <cell r="AG5769" t="str">
            <v>610</v>
          </cell>
        </row>
        <row r="5770">
          <cell r="J5770" t="str">
            <v>hpetterson</v>
          </cell>
          <cell r="K5770" t="str">
            <v>11/01/19</v>
          </cell>
          <cell r="M5770" t="str">
            <v>MATE</v>
          </cell>
          <cell r="N5770" t="str">
            <v>SI / ANTICORROSIVO / ACEITADO LIGERO</v>
          </cell>
          <cell r="P5770" t="str">
            <v>CORTADOS</v>
          </cell>
          <cell r="AG5770" t="str">
            <v>610</v>
          </cell>
        </row>
        <row r="5771">
          <cell r="J5771" t="str">
            <v>vflores</v>
          </cell>
          <cell r="K5771" t="str">
            <v>10/01/19</v>
          </cell>
          <cell r="AD5771" t="str">
            <v>NO CONTROLADA</v>
          </cell>
        </row>
        <row r="5772">
          <cell r="J5772" t="str">
            <v>vflores</v>
          </cell>
          <cell r="K5772" t="str">
            <v>10/01/19</v>
          </cell>
          <cell r="AD5772" t="str">
            <v>NO CONTROLADA</v>
          </cell>
        </row>
        <row r="5773">
          <cell r="J5773" t="str">
            <v>vflores</v>
          </cell>
          <cell r="K5773" t="str">
            <v>10/01/19</v>
          </cell>
          <cell r="AD5773" t="str">
            <v>NO CONTROLADA</v>
          </cell>
        </row>
        <row r="5774">
          <cell r="J5774" t="str">
            <v>c.jsfuen</v>
          </cell>
          <cell r="K5774" t="str">
            <v>10/01/19</v>
          </cell>
          <cell r="P5774" t="str">
            <v>LAMINACIÓN</v>
          </cell>
          <cell r="AL5774" t="str">
            <v>TERNIUM 6.0 MM MAX</v>
          </cell>
        </row>
        <row r="5775">
          <cell r="J5775" t="str">
            <v>vflores</v>
          </cell>
          <cell r="K5775" t="str">
            <v>09/01/19</v>
          </cell>
          <cell r="S5775" t="str">
            <v>TERNIUM CONTROLADA</v>
          </cell>
        </row>
        <row r="5776">
          <cell r="J5776" t="str">
            <v>plcampos</v>
          </cell>
          <cell r="K5776" t="str">
            <v>05/12/19</v>
          </cell>
          <cell r="AH5776" t="str">
            <v>850 MM</v>
          </cell>
        </row>
        <row r="5777">
          <cell r="J5777" t="str">
            <v>c.jsfuen</v>
          </cell>
          <cell r="K5777" t="str">
            <v>09/01/19</v>
          </cell>
          <cell r="N5777" t="str">
            <v>SI / ANTICORROSIVO / 0 A 400 MG/FT2</v>
          </cell>
          <cell r="P5777" t="str">
            <v>LAMINACIÓN</v>
          </cell>
          <cell r="AL5777" t="str">
            <v>TERNIUM 6.0 MM MAX</v>
          </cell>
        </row>
        <row r="5778">
          <cell r="J5778" t="str">
            <v>c.jsfuen</v>
          </cell>
          <cell r="K5778" t="str">
            <v>09/01/19</v>
          </cell>
          <cell r="M5778" t="str">
            <v>MATE</v>
          </cell>
          <cell r="N5778" t="str">
            <v>SI / ANTICORROSIVO / ACEITADO LIGERO</v>
          </cell>
          <cell r="P5778" t="str">
            <v>LAMINACIÓN</v>
          </cell>
          <cell r="AG5778" t="str">
            <v>508</v>
          </cell>
        </row>
        <row r="5779">
          <cell r="J5779" t="str">
            <v>c.jsfuen</v>
          </cell>
          <cell r="K5779" t="str">
            <v>09/01/19</v>
          </cell>
          <cell r="AG5779" t="str">
            <v>508</v>
          </cell>
        </row>
        <row r="5780">
          <cell r="J5780" t="str">
            <v>vflores</v>
          </cell>
          <cell r="K5780" t="str">
            <v>08/01/19</v>
          </cell>
          <cell r="M5780" t="str">
            <v>MATE</v>
          </cell>
          <cell r="N5780" t="str">
            <v>SI / ANTICORROSIVO / ACEITADO LIGERO</v>
          </cell>
          <cell r="P5780" t="str">
            <v>LAMINACIÓN</v>
          </cell>
          <cell r="AG5780" t="str">
            <v>610</v>
          </cell>
        </row>
        <row r="5781">
          <cell r="J5781" t="str">
            <v>c.rrivra</v>
          </cell>
          <cell r="K5781" t="str">
            <v>08/01/19</v>
          </cell>
          <cell r="Q5781" t="str">
            <v>24</v>
          </cell>
          <cell r="R5781" t="str">
            <v>26</v>
          </cell>
          <cell r="AB5781" t="str">
            <v>0919-ROJO TERNIUM CR</v>
          </cell>
          <cell r="AC5781" t="str">
            <v>0121-BLANCO STD KYNAR</v>
          </cell>
          <cell r="AK5781" t="str">
            <v>NO</v>
          </cell>
        </row>
        <row r="5782">
          <cell r="J5782" t="str">
            <v>C.ESALCL</v>
          </cell>
          <cell r="K5782" t="str">
            <v>08/01/19</v>
          </cell>
          <cell r="P5782" t="str">
            <v>LAMINACIÓN</v>
          </cell>
          <cell r="AG5782" t="str">
            <v>711</v>
          </cell>
        </row>
        <row r="5783">
          <cell r="J5783" t="str">
            <v>c.jsfuen</v>
          </cell>
          <cell r="K5783" t="str">
            <v>07/01/19</v>
          </cell>
          <cell r="AL5783" t="str">
            <v>TERNIUM 3.0 MM MAX</v>
          </cell>
        </row>
        <row r="5784">
          <cell r="J5784" t="str">
            <v>jsalazfu</v>
          </cell>
          <cell r="K5784" t="str">
            <v>07/02/20</v>
          </cell>
          <cell r="L5784" t="str">
            <v>MATE ESPECIAL 60 - 90 MICROPULGADAS</v>
          </cell>
          <cell r="N5784" t="str">
            <v>NO</v>
          </cell>
          <cell r="P5784" t="str">
            <v>CORTADOS</v>
          </cell>
          <cell r="AG5784" t="str">
            <v>610</v>
          </cell>
        </row>
        <row r="5785">
          <cell r="J5785" t="str">
            <v>ALUNAC</v>
          </cell>
          <cell r="K5785" t="str">
            <v>28/08/19</v>
          </cell>
          <cell r="L5785" t="str">
            <v>MATE ESPECIAL 60 - 90 MICROPULGADAS</v>
          </cell>
          <cell r="N5785" t="str">
            <v>NO</v>
          </cell>
          <cell r="P5785" t="str">
            <v>CORTADOS</v>
          </cell>
          <cell r="AG5785" t="str">
            <v>508</v>
          </cell>
        </row>
        <row r="5786">
          <cell r="J5786" t="str">
            <v>c.rrivra</v>
          </cell>
          <cell r="K5786" t="str">
            <v>07/01/19</v>
          </cell>
          <cell r="Q5786" t="str">
            <v>24</v>
          </cell>
          <cell r="R5786" t="str">
            <v>24</v>
          </cell>
          <cell r="AB5786" t="str">
            <v>0102-BLANCO STD</v>
          </cell>
          <cell r="AC5786" t="str">
            <v>0102-BLANCO STD</v>
          </cell>
          <cell r="AK5786" t="str">
            <v>NO</v>
          </cell>
        </row>
        <row r="5787">
          <cell r="J5787" t="str">
            <v>ALUNAC</v>
          </cell>
          <cell r="K5787" t="str">
            <v>07/01/19</v>
          </cell>
          <cell r="M5787" t="str">
            <v>MATE</v>
          </cell>
          <cell r="N5787" t="str">
            <v>SI / NOX-RUST / 1.0-1.5 GR/M2</v>
          </cell>
          <cell r="P5787" t="str">
            <v>CORTADOS</v>
          </cell>
          <cell r="AG5787" t="str">
            <v>610</v>
          </cell>
        </row>
        <row r="5788">
          <cell r="J5788" t="str">
            <v>ALUNAC</v>
          </cell>
          <cell r="K5788" t="str">
            <v>07/01/19</v>
          </cell>
          <cell r="M5788" t="str">
            <v>BRILLANTE</v>
          </cell>
          <cell r="N5788" t="str">
            <v>SI / ANTICORIT / 0.5-1.0 GR/M2</v>
          </cell>
          <cell r="P5788" t="str">
            <v>CORTADOS</v>
          </cell>
          <cell r="AG5788" t="str">
            <v>610</v>
          </cell>
        </row>
        <row r="5789">
          <cell r="J5789" t="str">
            <v>ALUNAC</v>
          </cell>
          <cell r="K5789" t="str">
            <v>07/01/19</v>
          </cell>
          <cell r="M5789" t="str">
            <v>BRILLANTE</v>
          </cell>
          <cell r="N5789" t="str">
            <v>SI / ANTICORIT / 0.5-1.0 GR/M2</v>
          </cell>
          <cell r="P5789" t="str">
            <v>CORTADOS</v>
          </cell>
          <cell r="AG5789" t="str">
            <v>610</v>
          </cell>
        </row>
        <row r="5790">
          <cell r="J5790" t="str">
            <v>c.jsfuen</v>
          </cell>
          <cell r="K5790" t="str">
            <v>07/01/19</v>
          </cell>
          <cell r="AG5790" t="str">
            <v>508</v>
          </cell>
          <cell r="AI5790" t="str">
            <v>ESTANDAR</v>
          </cell>
        </row>
        <row r="5791">
          <cell r="J5791" t="str">
            <v>vflores</v>
          </cell>
          <cell r="K5791" t="str">
            <v>07/01/19</v>
          </cell>
          <cell r="M5791" t="str">
            <v>MATE</v>
          </cell>
          <cell r="N5791" t="str">
            <v>SI / ANTICORROSIVO / ACEITADO LIGERO</v>
          </cell>
          <cell r="P5791" t="str">
            <v>LAMINACIÓN</v>
          </cell>
          <cell r="AG5791" t="str">
            <v>508</v>
          </cell>
        </row>
        <row r="5792">
          <cell r="J5792" t="str">
            <v>hpetterson</v>
          </cell>
          <cell r="K5792" t="str">
            <v>07/01/19</v>
          </cell>
          <cell r="M5792" t="str">
            <v>MATE</v>
          </cell>
          <cell r="N5792" t="str">
            <v>NO</v>
          </cell>
          <cell r="P5792" t="str">
            <v>LAMINACIÓN</v>
          </cell>
          <cell r="AL5792" t="str">
            <v>TERNIUM 1.5 MM MAX</v>
          </cell>
        </row>
        <row r="5793">
          <cell r="J5793" t="str">
            <v>ALUNAC</v>
          </cell>
          <cell r="K5793" t="str">
            <v>04/01/19</v>
          </cell>
          <cell r="L5793" t="str">
            <v>MATE NORMAL 30 - 50 MICROPULG</v>
          </cell>
          <cell r="N5793" t="str">
            <v>SI / ANTICORROSIVO / 15 A 50 MG/FT2</v>
          </cell>
          <cell r="P5793" t="str">
            <v>LAMINACIÓN</v>
          </cell>
          <cell r="AG5793" t="str">
            <v>610</v>
          </cell>
        </row>
        <row r="5794">
          <cell r="J5794" t="str">
            <v>ALUNAC</v>
          </cell>
          <cell r="K5794" t="str">
            <v>04/01/19</v>
          </cell>
          <cell r="L5794" t="str">
            <v>MATE NORMAL 30 - 50 MICROPULG</v>
          </cell>
          <cell r="N5794" t="str">
            <v>SI / ANTICORROSIVO / 15 A 50 MG/FT2</v>
          </cell>
          <cell r="P5794" t="str">
            <v>LAMINACIÓN</v>
          </cell>
          <cell r="AG5794" t="str">
            <v>508</v>
          </cell>
        </row>
        <row r="5795">
          <cell r="J5795" t="str">
            <v>ALUNAC</v>
          </cell>
          <cell r="K5795" t="str">
            <v>04/01/19</v>
          </cell>
          <cell r="L5795" t="str">
            <v>MATE NORMAL 30 - 50 MICROPULG</v>
          </cell>
          <cell r="N5795" t="str">
            <v>SI / ANTICORROSIVO / 15 A 50 MG/FT2</v>
          </cell>
          <cell r="AG5795" t="str">
            <v>508</v>
          </cell>
          <cell r="AI5795" t="str">
            <v>ESTANDAR</v>
          </cell>
        </row>
        <row r="5796">
          <cell r="J5796" t="str">
            <v>hpetterson</v>
          </cell>
          <cell r="K5796" t="str">
            <v>04/01/19</v>
          </cell>
          <cell r="AG5796" t="str">
            <v>508</v>
          </cell>
          <cell r="AI5796" t="str">
            <v>ESTANDAR</v>
          </cell>
        </row>
        <row r="5797">
          <cell r="J5797" t="str">
            <v>c.jsfuen</v>
          </cell>
          <cell r="K5797" t="str">
            <v>04/01/19</v>
          </cell>
          <cell r="L5797" t="str">
            <v>MATE</v>
          </cell>
          <cell r="AG5797" t="str">
            <v>508</v>
          </cell>
          <cell r="AI5797" t="str">
            <v>ESTANDAR</v>
          </cell>
        </row>
        <row r="5798">
          <cell r="J5798" t="str">
            <v>ALUNAC</v>
          </cell>
          <cell r="K5798" t="str">
            <v>04/01/19</v>
          </cell>
          <cell r="L5798" t="str">
            <v>MATE</v>
          </cell>
          <cell r="AG5798" t="str">
            <v>508</v>
          </cell>
          <cell r="AI5798" t="str">
            <v>ESTANDAR</v>
          </cell>
        </row>
        <row r="5799">
          <cell r="J5799" t="str">
            <v>ALUNAC</v>
          </cell>
          <cell r="K5799" t="str">
            <v>04/01/19</v>
          </cell>
          <cell r="M5799" t="str">
            <v>SEMIMATE</v>
          </cell>
          <cell r="N5799" t="str">
            <v>SI / FERROCOTE / 0.4-0.7 GR/M2</v>
          </cell>
        </row>
        <row r="5800">
          <cell r="J5800" t="str">
            <v>ALUNAC</v>
          </cell>
          <cell r="K5800" t="str">
            <v>23/08/19</v>
          </cell>
          <cell r="L5800" t="str">
            <v>MATE ESPECIAL 60 - 90 MICROPULGADAS</v>
          </cell>
          <cell r="N5800" t="str">
            <v>NO</v>
          </cell>
          <cell r="P5800" t="str">
            <v>LAMINACIÓN</v>
          </cell>
          <cell r="AG5800" t="str">
            <v>610</v>
          </cell>
        </row>
        <row r="5801">
          <cell r="J5801" t="str">
            <v>jgarzavi</v>
          </cell>
          <cell r="K5801" t="str">
            <v>02/04/19</v>
          </cell>
          <cell r="P5801" t="str">
            <v>LAMINACIÓN</v>
          </cell>
          <cell r="AG5801" t="str">
            <v>711</v>
          </cell>
        </row>
        <row r="5802">
          <cell r="J5802" t="str">
            <v>t-eloy_becerra</v>
          </cell>
          <cell r="K5802" t="str">
            <v>03/01/19</v>
          </cell>
          <cell r="P5802" t="str">
            <v>LAMINACIÓN</v>
          </cell>
          <cell r="AL5802" t="str">
            <v>TERNIUM 6.0 MM MAX</v>
          </cell>
        </row>
        <row r="5803">
          <cell r="J5803" t="str">
            <v>hpetterson</v>
          </cell>
          <cell r="K5803" t="str">
            <v>03/01/19</v>
          </cell>
          <cell r="M5803" t="str">
            <v>MATE</v>
          </cell>
          <cell r="N5803" t="str">
            <v>NO</v>
          </cell>
          <cell r="P5803" t="str">
            <v>LAMINACIÓN</v>
          </cell>
          <cell r="AG5803" t="str">
            <v>508</v>
          </cell>
        </row>
        <row r="5804">
          <cell r="J5804" t="str">
            <v>ALUNAC</v>
          </cell>
          <cell r="K5804" t="str">
            <v>03/01/19</v>
          </cell>
          <cell r="M5804" t="str">
            <v>MATE</v>
          </cell>
          <cell r="N5804" t="str">
            <v>SI / ANTICORIT / 0.5-1.0 GR/M2</v>
          </cell>
          <cell r="P5804" t="str">
            <v>CORTADOS</v>
          </cell>
          <cell r="AG5804" t="str">
            <v>610</v>
          </cell>
        </row>
        <row r="5805">
          <cell r="J5805" t="str">
            <v>hpetterson</v>
          </cell>
          <cell r="K5805" t="str">
            <v>03/01/19</v>
          </cell>
          <cell r="AG5805" t="str">
            <v>508</v>
          </cell>
          <cell r="AI5805" t="str">
            <v>ESTANDAR</v>
          </cell>
        </row>
        <row r="5806">
          <cell r="J5806" t="str">
            <v>c.jsfuen</v>
          </cell>
          <cell r="K5806" t="str">
            <v>02/01/19</v>
          </cell>
          <cell r="M5806" t="str">
            <v>MATE</v>
          </cell>
          <cell r="N5806" t="str">
            <v>SI / ANTICORROSIVO / ACEITADO LIGERO</v>
          </cell>
          <cell r="P5806" t="str">
            <v>LAMINACIÓN</v>
          </cell>
          <cell r="AG5806" t="str">
            <v>508</v>
          </cell>
        </row>
        <row r="5807">
          <cell r="J5807" t="str">
            <v>hpetterson</v>
          </cell>
          <cell r="K5807" t="str">
            <v>02/01/19</v>
          </cell>
          <cell r="AG5807" t="str">
            <v>508</v>
          </cell>
        </row>
        <row r="5808">
          <cell r="J5808" t="str">
            <v>c.jsfuen</v>
          </cell>
          <cell r="K5808" t="str">
            <v>02/01/19</v>
          </cell>
          <cell r="P5808" t="str">
            <v>LAMINACIÓN</v>
          </cell>
          <cell r="AG5808" t="str">
            <v>711</v>
          </cell>
        </row>
        <row r="5809">
          <cell r="J5809" t="str">
            <v>c.jsfuen</v>
          </cell>
          <cell r="K5809" t="str">
            <v>31/12/18</v>
          </cell>
          <cell r="AG5809" t="str">
            <v>508</v>
          </cell>
        </row>
        <row r="5810">
          <cell r="J5810" t="str">
            <v>c.jsfuen</v>
          </cell>
          <cell r="K5810" t="str">
            <v>31/12/18</v>
          </cell>
          <cell r="AG5810" t="str">
            <v>508</v>
          </cell>
        </row>
        <row r="5811">
          <cell r="J5811" t="str">
            <v>c.jsfuen</v>
          </cell>
          <cell r="K5811" t="str">
            <v>28/12/18</v>
          </cell>
          <cell r="M5811" t="str">
            <v>MATE</v>
          </cell>
          <cell r="N5811" t="str">
            <v>SI / ANTICORROSIVO / ACEITADO LIGERO</v>
          </cell>
          <cell r="P5811" t="str">
            <v>LAMINACIÓN</v>
          </cell>
          <cell r="AG5811" t="str">
            <v>508</v>
          </cell>
        </row>
        <row r="5812">
          <cell r="J5812" t="str">
            <v>jgarzavi</v>
          </cell>
          <cell r="K5812" t="str">
            <v>28/12/18</v>
          </cell>
          <cell r="AG5812" t="str">
            <v>508</v>
          </cell>
          <cell r="AI5812" t="str">
            <v>ESTANDAR</v>
          </cell>
        </row>
        <row r="5813">
          <cell r="J5813" t="str">
            <v>jgarzavi</v>
          </cell>
          <cell r="K5813" t="str">
            <v>28/12/18</v>
          </cell>
          <cell r="P5813" t="str">
            <v>LAMINACIÓN</v>
          </cell>
          <cell r="AG5813" t="str">
            <v>711</v>
          </cell>
        </row>
        <row r="5814">
          <cell r="J5814" t="str">
            <v>jgarzavi</v>
          </cell>
          <cell r="K5814" t="str">
            <v>28/12/18</v>
          </cell>
          <cell r="AG5814" t="str">
            <v>508</v>
          </cell>
          <cell r="AI5814" t="str">
            <v>ESTANDAR</v>
          </cell>
        </row>
        <row r="5815">
          <cell r="J5815" t="str">
            <v>c.rrivra</v>
          </cell>
          <cell r="K5815" t="str">
            <v>27/12/18</v>
          </cell>
        </row>
        <row r="5816">
          <cell r="J5816" t="str">
            <v>C.ESALCL</v>
          </cell>
          <cell r="K5816" t="str">
            <v>27/12/18</v>
          </cell>
          <cell r="L5816" t="str">
            <v>MATE NORMAL 30 - 50 MICROPULG</v>
          </cell>
          <cell r="N5816" t="str">
            <v>SI / ANTICORROSIVO / 50 A 100 MG/FT2</v>
          </cell>
          <cell r="P5816" t="str">
            <v>LAMINACIÓN</v>
          </cell>
          <cell r="AL5816" t="str">
            <v>TERNIUM 1.5 MM MAX</v>
          </cell>
        </row>
        <row r="5817">
          <cell r="J5817" t="str">
            <v>C.ESALCL</v>
          </cell>
          <cell r="K5817" t="str">
            <v>27/12/18</v>
          </cell>
          <cell r="L5817" t="str">
            <v>MATE NORMAL 30 - 50 MICROPULG</v>
          </cell>
          <cell r="N5817" t="str">
            <v>SI / ANTICORROSIVO / 50 A 100 MG/FT2</v>
          </cell>
          <cell r="P5817" t="str">
            <v>CORTADOS</v>
          </cell>
          <cell r="AL5817" t="str">
            <v>TERNIUM 1.5 MM MAX</v>
          </cell>
        </row>
        <row r="5818">
          <cell r="J5818" t="str">
            <v>C.ESALCL</v>
          </cell>
          <cell r="K5818" t="str">
            <v>27/12/18</v>
          </cell>
          <cell r="L5818" t="str">
            <v>MATE NORMAL 30 - 50 MICROPULG</v>
          </cell>
          <cell r="N5818" t="str">
            <v>SI / ANTICORROSIVO / 50 A 100 MG/FT2</v>
          </cell>
          <cell r="P5818" t="str">
            <v>LAMINACIÓN</v>
          </cell>
          <cell r="AL5818" t="str">
            <v>TERNIUM 1.5 MM MAX</v>
          </cell>
        </row>
        <row r="5819">
          <cell r="J5819" t="str">
            <v>C.ESALCL</v>
          </cell>
          <cell r="K5819" t="str">
            <v>27/12/18</v>
          </cell>
          <cell r="L5819" t="str">
            <v>MATE NORMAL 30 - 50 MICROPULG</v>
          </cell>
          <cell r="N5819" t="str">
            <v>SI / ANTICORROSIVO / 50 A 100 MG/FT2</v>
          </cell>
          <cell r="P5819" t="str">
            <v>LAMINACIÓN</v>
          </cell>
          <cell r="AL5819" t="str">
            <v>TERNIUM 1.5 MM MAX</v>
          </cell>
        </row>
        <row r="5820">
          <cell r="J5820" t="str">
            <v>C.ESALCL</v>
          </cell>
          <cell r="K5820" t="str">
            <v>27/12/18</v>
          </cell>
          <cell r="L5820" t="str">
            <v>MATE NORMAL 30 - 50 MICROPULG</v>
          </cell>
          <cell r="N5820" t="str">
            <v>SI / ANTICORROSIVO / 50 A 100 MG/FT2</v>
          </cell>
          <cell r="P5820" t="str">
            <v>CORTADOS</v>
          </cell>
          <cell r="AL5820" t="str">
            <v>TERNIUM 1.5 MM MAX</v>
          </cell>
        </row>
        <row r="5821">
          <cell r="J5821" t="str">
            <v>C.ESALCL</v>
          </cell>
          <cell r="K5821" t="str">
            <v>27/12/18</v>
          </cell>
          <cell r="L5821" t="str">
            <v>MATE NORMAL 30 - 50 MICROPULG</v>
          </cell>
          <cell r="N5821" t="str">
            <v>NO</v>
          </cell>
          <cell r="AG5821" t="str">
            <v>508</v>
          </cell>
          <cell r="AI5821" t="str">
            <v>ESTANDAR</v>
          </cell>
        </row>
        <row r="5822">
          <cell r="J5822" t="str">
            <v>C.ESALCL</v>
          </cell>
          <cell r="K5822" t="str">
            <v>27/12/18</v>
          </cell>
          <cell r="L5822" t="str">
            <v>MATE NORMAL 30 - 50 MICROPULG</v>
          </cell>
          <cell r="N5822" t="str">
            <v>SI / ANTICORROSIVO / 50 A 100 MG/FT2</v>
          </cell>
          <cell r="AG5822" t="str">
            <v>508</v>
          </cell>
          <cell r="AI5822" t="str">
            <v>ESTANDAR</v>
          </cell>
        </row>
        <row r="5823">
          <cell r="J5823" t="str">
            <v>C.ESALCL</v>
          </cell>
          <cell r="K5823" t="str">
            <v>27/12/18</v>
          </cell>
          <cell r="L5823" t="str">
            <v>MATE NORMAL 30 - 50 MICROPULG</v>
          </cell>
          <cell r="N5823" t="str">
            <v>SI / ANTICORROSIVO / 50 A 100 MG/FT2</v>
          </cell>
          <cell r="AG5823" t="str">
            <v>508</v>
          </cell>
          <cell r="AI5823" t="str">
            <v>ESTANDAR</v>
          </cell>
        </row>
        <row r="5824">
          <cell r="J5824" t="str">
            <v>C.ESALCL</v>
          </cell>
          <cell r="K5824" t="str">
            <v>27/12/18</v>
          </cell>
          <cell r="L5824" t="str">
            <v>MATE NORMAL 30 - 50 MICROPULG</v>
          </cell>
          <cell r="N5824" t="str">
            <v>SI / ANTICORROSIVO / 50 A 100 MG/FT2</v>
          </cell>
          <cell r="AG5824" t="str">
            <v>508</v>
          </cell>
          <cell r="AI5824" t="str">
            <v>ESTANDAR</v>
          </cell>
        </row>
        <row r="5825">
          <cell r="J5825" t="str">
            <v>C.ESALCL</v>
          </cell>
          <cell r="K5825" t="str">
            <v>27/12/18</v>
          </cell>
          <cell r="L5825" t="str">
            <v>MATE NORMAL 30 - 50 MICROPULG</v>
          </cell>
          <cell r="N5825" t="str">
            <v>SI / ANTICORROSIVO / 50 A 100 MG/FT2</v>
          </cell>
          <cell r="AG5825" t="str">
            <v>508</v>
          </cell>
          <cell r="AI5825" t="str">
            <v>ESTANDAR</v>
          </cell>
        </row>
        <row r="5826">
          <cell r="J5826" t="str">
            <v>C.ESALCL</v>
          </cell>
          <cell r="K5826" t="str">
            <v>27/12/18</v>
          </cell>
          <cell r="L5826" t="str">
            <v>MATE NORMAL 30 - 50 MICROPULG</v>
          </cell>
          <cell r="N5826" t="str">
            <v>SI / ANTICORROSIVO / 50 A 100 MG/FT2</v>
          </cell>
          <cell r="AG5826" t="str">
            <v>508</v>
          </cell>
          <cell r="AI5826" t="str">
            <v>ESTANDAR</v>
          </cell>
        </row>
        <row r="5827">
          <cell r="J5827" t="str">
            <v>C.ESALCL</v>
          </cell>
          <cell r="K5827" t="str">
            <v>27/12/18</v>
          </cell>
          <cell r="L5827" t="str">
            <v>MATE CERO 10 - 25 MICROPULG</v>
          </cell>
          <cell r="N5827" t="str">
            <v>SI / ANTICORROSIVO / 50 A 100 MG/FT2</v>
          </cell>
          <cell r="AG5827" t="str">
            <v>508</v>
          </cell>
          <cell r="AI5827" t="str">
            <v>ESTANDAR</v>
          </cell>
        </row>
        <row r="5828">
          <cell r="J5828" t="str">
            <v>C.ESALCL</v>
          </cell>
          <cell r="K5828" t="str">
            <v>27/12/18</v>
          </cell>
          <cell r="L5828" t="str">
            <v>MATE NORMAL 30 - 50 MICROPULG</v>
          </cell>
          <cell r="N5828" t="str">
            <v>NO</v>
          </cell>
          <cell r="P5828" t="str">
            <v>LAMINACIÓN</v>
          </cell>
          <cell r="AG5828" t="str">
            <v>508</v>
          </cell>
        </row>
        <row r="5829">
          <cell r="J5829" t="str">
            <v>C.ESALCL</v>
          </cell>
          <cell r="K5829" t="str">
            <v>27/12/18</v>
          </cell>
          <cell r="L5829" t="str">
            <v>MATE NORMAL 30 - 50 MICROPULG</v>
          </cell>
          <cell r="N5829" t="str">
            <v>SI / ANTICORROSIVO / 50 A 100 MG/FT2</v>
          </cell>
          <cell r="P5829" t="str">
            <v>LAMINACIÓN</v>
          </cell>
          <cell r="AG5829" t="str">
            <v>508</v>
          </cell>
        </row>
        <row r="5830">
          <cell r="J5830" t="str">
            <v>C.ESALCL</v>
          </cell>
          <cell r="K5830" t="str">
            <v>27/12/18</v>
          </cell>
          <cell r="L5830" t="str">
            <v>MATE NORMAL 30 - 50 MICROPULG</v>
          </cell>
          <cell r="N5830" t="str">
            <v>SI / ANTICORROSIVO / 50 A 100 MG/FT2</v>
          </cell>
          <cell r="P5830" t="str">
            <v>LAMINACIÓN</v>
          </cell>
          <cell r="AG5830" t="str">
            <v>508</v>
          </cell>
        </row>
        <row r="5831">
          <cell r="J5831" t="str">
            <v>C.ESALCL</v>
          </cell>
          <cell r="K5831" t="str">
            <v>27/12/18</v>
          </cell>
          <cell r="L5831" t="str">
            <v>MATE NORMAL 30 - 50 MICROPULG</v>
          </cell>
          <cell r="N5831" t="str">
            <v>SI / ANTICORROSIVO / 50 A 100 MG/FT2</v>
          </cell>
          <cell r="P5831" t="str">
            <v>LAMINACIÓN</v>
          </cell>
          <cell r="AG5831" t="str">
            <v>610</v>
          </cell>
        </row>
        <row r="5832">
          <cell r="J5832" t="str">
            <v>C.ESALCL</v>
          </cell>
          <cell r="K5832" t="str">
            <v>27/12/18</v>
          </cell>
          <cell r="L5832" t="str">
            <v>MATE NORMAL 30 - 50 MICROPULG</v>
          </cell>
          <cell r="N5832" t="str">
            <v>SI / ANTICORROSIVO / 50 A 100 MG/FT2</v>
          </cell>
          <cell r="P5832" t="str">
            <v>LAMINACIÓN</v>
          </cell>
          <cell r="AG5832" t="str">
            <v>610</v>
          </cell>
        </row>
        <row r="5833">
          <cell r="J5833" t="str">
            <v>C.ESALCL</v>
          </cell>
          <cell r="K5833" t="str">
            <v>27/12/18</v>
          </cell>
          <cell r="L5833" t="str">
            <v>MATE NORMAL 30 - 50 MICROPULG</v>
          </cell>
          <cell r="N5833" t="str">
            <v>SI / ANTICORROSIVO / 50 A 100 MG/FT2</v>
          </cell>
          <cell r="P5833" t="str">
            <v>LAMINACIÓN</v>
          </cell>
          <cell r="AG5833" t="str">
            <v>508</v>
          </cell>
        </row>
        <row r="5834">
          <cell r="J5834" t="str">
            <v>C.ESALCL</v>
          </cell>
          <cell r="K5834" t="str">
            <v>27/12/18</v>
          </cell>
          <cell r="L5834" t="str">
            <v>MATE NORMAL 30 - 50 MICROPULG</v>
          </cell>
          <cell r="N5834" t="str">
            <v>NO</v>
          </cell>
          <cell r="P5834" t="str">
            <v>LAMINACIÓN</v>
          </cell>
          <cell r="AG5834" t="str">
            <v>610</v>
          </cell>
        </row>
        <row r="5835">
          <cell r="J5835" t="str">
            <v>C.ESALCL</v>
          </cell>
          <cell r="K5835" t="str">
            <v>27/12/18</v>
          </cell>
          <cell r="L5835" t="str">
            <v>MATE NORMAL 30 - 50 MICROPULG</v>
          </cell>
          <cell r="N5835" t="str">
            <v>SI / ACEITE DOS / 10 A 20 MG/M2</v>
          </cell>
          <cell r="P5835" t="str">
            <v>LAMINACIÓN</v>
          </cell>
          <cell r="AG5835" t="str">
            <v>508</v>
          </cell>
        </row>
        <row r="5836">
          <cell r="J5836" t="str">
            <v>C.ESALCL</v>
          </cell>
          <cell r="K5836" t="str">
            <v>27/12/18</v>
          </cell>
          <cell r="L5836" t="str">
            <v>MATE NORMAL 30 - 50 MICROPULG</v>
          </cell>
          <cell r="N5836" t="str">
            <v>SI / ANTICORROSIVO / 100 A 200 MG/FT2</v>
          </cell>
          <cell r="P5836" t="str">
            <v>LAMINACIÓN</v>
          </cell>
          <cell r="AG5836" t="str">
            <v>610</v>
          </cell>
        </row>
        <row r="5837">
          <cell r="J5837" t="str">
            <v>C.ESALCL</v>
          </cell>
          <cell r="K5837" t="str">
            <v>27/12/18</v>
          </cell>
          <cell r="L5837" t="str">
            <v>MATE NORMAL 30 - 50 MICROPULG</v>
          </cell>
          <cell r="N5837" t="str">
            <v>SI / ANTICORROSIVO / 50 A 100 MG/FT2</v>
          </cell>
          <cell r="P5837" t="str">
            <v>CORTADOS</v>
          </cell>
          <cell r="AG5837" t="str">
            <v>508</v>
          </cell>
        </row>
        <row r="5838">
          <cell r="J5838" t="str">
            <v>C.ESALCL</v>
          </cell>
          <cell r="K5838" t="str">
            <v>27/12/18</v>
          </cell>
          <cell r="L5838" t="str">
            <v>MATE NORMAL 30 - 50 MICROPULG</v>
          </cell>
          <cell r="N5838" t="str">
            <v>SI / ANTICORROSIVO / 50 A 100 MG/FT2</v>
          </cell>
          <cell r="P5838" t="str">
            <v>LAMINACIÓN</v>
          </cell>
          <cell r="AG5838" t="str">
            <v>508</v>
          </cell>
        </row>
        <row r="5839">
          <cell r="J5839" t="str">
            <v>C.ESALCL</v>
          </cell>
          <cell r="K5839" t="str">
            <v>27/12/18</v>
          </cell>
          <cell r="L5839" t="str">
            <v>MATE NORMAL 30 - 50 MICROPULG</v>
          </cell>
          <cell r="N5839" t="str">
            <v>SI / ANTICORROSIVO / 15 A 50 MG/FT2</v>
          </cell>
          <cell r="P5839" t="str">
            <v>LAMINACIÓN</v>
          </cell>
          <cell r="AG5839" t="str">
            <v>508</v>
          </cell>
        </row>
        <row r="5840">
          <cell r="J5840" t="str">
            <v>C.ESALCL</v>
          </cell>
          <cell r="K5840" t="str">
            <v>27/12/18</v>
          </cell>
          <cell r="L5840" t="str">
            <v>MATE CERO 10 - 25 MICROPULG</v>
          </cell>
          <cell r="N5840" t="str">
            <v>SI / ANTICORROSIVO / 50 A 100 MG/FT2</v>
          </cell>
          <cell r="P5840" t="str">
            <v>LAMINACIÓN</v>
          </cell>
          <cell r="AG5840" t="str">
            <v>508</v>
          </cell>
        </row>
        <row r="5841">
          <cell r="J5841" t="str">
            <v>C.ESALCL</v>
          </cell>
          <cell r="K5841" t="str">
            <v>27/12/18</v>
          </cell>
          <cell r="L5841" t="str">
            <v>MATE NORMAL 30 - 50 MICROPULG</v>
          </cell>
          <cell r="N5841" t="str">
            <v>SI / ANTICORROSIVO / 50 A 100 MG/FT2</v>
          </cell>
          <cell r="P5841" t="str">
            <v>LAMINACIÓN</v>
          </cell>
          <cell r="AG5841" t="str">
            <v>508</v>
          </cell>
        </row>
        <row r="5842">
          <cell r="J5842" t="str">
            <v>C.ESALCL</v>
          </cell>
          <cell r="K5842" t="str">
            <v>27/12/18</v>
          </cell>
          <cell r="L5842" t="str">
            <v>MATE NORMAL 30 - 50 MICROPULG</v>
          </cell>
          <cell r="N5842" t="str">
            <v>NO</v>
          </cell>
          <cell r="P5842" t="str">
            <v>LAMINACIÓN</v>
          </cell>
          <cell r="AG5842" t="str">
            <v>610</v>
          </cell>
        </row>
        <row r="5843">
          <cell r="J5843" t="str">
            <v>C.ESALCL</v>
          </cell>
          <cell r="K5843" t="str">
            <v>27/12/18</v>
          </cell>
          <cell r="L5843" t="str">
            <v>MATE NORMAL 30 - 50 MICROPULG</v>
          </cell>
          <cell r="N5843" t="str">
            <v>SI / ANTICORROSIVO / 50 A 100 MG/FT2</v>
          </cell>
          <cell r="P5843" t="str">
            <v>CORTADOS</v>
          </cell>
          <cell r="AG5843" t="str">
            <v>508</v>
          </cell>
        </row>
        <row r="5844">
          <cell r="J5844" t="str">
            <v>C.ESALCL</v>
          </cell>
          <cell r="K5844" t="str">
            <v>27/12/18</v>
          </cell>
          <cell r="L5844" t="str">
            <v>MATE CERO 10 - 25 MICROPULG</v>
          </cell>
          <cell r="N5844" t="str">
            <v>SI / ANTICORROSIVO / 50 A 100 MG/FT2</v>
          </cell>
          <cell r="P5844" t="str">
            <v>LAMINACIÓN</v>
          </cell>
          <cell r="AG5844" t="str">
            <v>508</v>
          </cell>
        </row>
        <row r="5845">
          <cell r="J5845" t="str">
            <v>C.ESALCL</v>
          </cell>
          <cell r="K5845" t="str">
            <v>27/12/18</v>
          </cell>
          <cell r="L5845" t="str">
            <v>MATE NORMAL 30 - 50 MICROPULG</v>
          </cell>
          <cell r="N5845" t="str">
            <v>NO</v>
          </cell>
          <cell r="P5845" t="str">
            <v>LAMINACIÓN</v>
          </cell>
          <cell r="AG5845" t="str">
            <v>508</v>
          </cell>
        </row>
        <row r="5846">
          <cell r="J5846" t="str">
            <v>C.ESALCL</v>
          </cell>
          <cell r="K5846" t="str">
            <v>27/12/18</v>
          </cell>
          <cell r="L5846" t="str">
            <v>MATE NORMAL 30 - 50 MICROPULG</v>
          </cell>
          <cell r="N5846" t="str">
            <v>NO</v>
          </cell>
          <cell r="P5846" t="str">
            <v>LAMINACIÓN</v>
          </cell>
          <cell r="AG5846" t="str">
            <v>508</v>
          </cell>
        </row>
        <row r="5847">
          <cell r="J5847" t="str">
            <v>C.ESALCL</v>
          </cell>
          <cell r="K5847" t="str">
            <v>27/12/18</v>
          </cell>
          <cell r="L5847" t="str">
            <v>MATE NORMAL 30 - 50 MICROPULG</v>
          </cell>
          <cell r="N5847" t="str">
            <v>SI / ANTICORROSIVO / 50 A 100 MG/FT2</v>
          </cell>
          <cell r="P5847" t="str">
            <v>LAMINACIÓN</v>
          </cell>
          <cell r="AG5847" t="str">
            <v>610</v>
          </cell>
        </row>
        <row r="5848">
          <cell r="J5848" t="str">
            <v>C.ESALCL</v>
          </cell>
          <cell r="K5848" t="str">
            <v>27/12/18</v>
          </cell>
          <cell r="L5848" t="str">
            <v>MATE NORMAL 30 - 50 MICROPULG</v>
          </cell>
          <cell r="N5848" t="str">
            <v>SI / ANTICORROSIVO / 50 A 100 MG/FT2</v>
          </cell>
          <cell r="P5848" t="str">
            <v>LAMINACIÓN</v>
          </cell>
          <cell r="AG5848" t="str">
            <v>508</v>
          </cell>
        </row>
        <row r="5849">
          <cell r="J5849" t="str">
            <v>C.ESALCL</v>
          </cell>
          <cell r="K5849" t="str">
            <v>27/12/18</v>
          </cell>
          <cell r="L5849" t="str">
            <v>MATE NORMAL 30 - 50 MICROPULG</v>
          </cell>
          <cell r="N5849" t="str">
            <v>SI / ANTICORROSIVO / 50 A 100 MG/FT2</v>
          </cell>
          <cell r="P5849" t="str">
            <v>LAMINACIÓN</v>
          </cell>
          <cell r="AG5849" t="str">
            <v>508</v>
          </cell>
        </row>
        <row r="5850">
          <cell r="J5850" t="str">
            <v>C.ESALCL</v>
          </cell>
          <cell r="K5850" t="str">
            <v>27/12/18</v>
          </cell>
          <cell r="L5850" t="str">
            <v>MATE NORMAL 30 - 50 MICROPULG</v>
          </cell>
          <cell r="N5850" t="str">
            <v>SI / ANTICORROSIVO / 100 A 200 MG/FT2</v>
          </cell>
          <cell r="P5850" t="str">
            <v>LAMINACIÓN</v>
          </cell>
          <cell r="AG5850" t="str">
            <v>610</v>
          </cell>
        </row>
        <row r="5851">
          <cell r="J5851" t="str">
            <v>C.ESALCL</v>
          </cell>
          <cell r="K5851" t="str">
            <v>27/12/18</v>
          </cell>
          <cell r="L5851" t="str">
            <v>MATE NORMAL 30 - 50 MICROPULG</v>
          </cell>
          <cell r="N5851" t="str">
            <v>SI / ANTICORROSIVO / 50 A 100 MG/FT2</v>
          </cell>
          <cell r="P5851" t="str">
            <v>LAMINACIÓN</v>
          </cell>
          <cell r="AG5851" t="str">
            <v>610</v>
          </cell>
        </row>
        <row r="5852">
          <cell r="J5852" t="str">
            <v>C.ESALCL</v>
          </cell>
          <cell r="K5852" t="str">
            <v>27/12/18</v>
          </cell>
          <cell r="L5852" t="str">
            <v>MATE NORMAL 30 - 50 MICROPULG</v>
          </cell>
          <cell r="N5852" t="str">
            <v>SI / ANTICORROSIVO / 50 A 100 MG/FT2</v>
          </cell>
          <cell r="P5852" t="str">
            <v>LAMINACIÓN</v>
          </cell>
          <cell r="AG5852" t="str">
            <v>508</v>
          </cell>
        </row>
        <row r="5853">
          <cell r="J5853" t="str">
            <v>C.ESALCL</v>
          </cell>
          <cell r="K5853" t="str">
            <v>27/12/18</v>
          </cell>
          <cell r="L5853" t="str">
            <v>MATE CERO 10 - 25 MICROPULG</v>
          </cell>
          <cell r="N5853" t="str">
            <v>SI / ANTICORROSIVO / 50 A 100 MG/FT2</v>
          </cell>
          <cell r="P5853" t="str">
            <v>LAMINACIÓN</v>
          </cell>
          <cell r="AG5853" t="str">
            <v>508</v>
          </cell>
        </row>
        <row r="5854">
          <cell r="J5854" t="str">
            <v>C.ESALCL</v>
          </cell>
          <cell r="K5854" t="str">
            <v>27/12/18</v>
          </cell>
          <cell r="L5854" t="str">
            <v>MATE NORMAL 30 - 50 MICROPULG</v>
          </cell>
          <cell r="N5854" t="str">
            <v>SI / ANTICORROSIVO / 50 A 100 MG/FT2</v>
          </cell>
          <cell r="P5854" t="str">
            <v>LAMINACIÓN (SIN DESORILLE)</v>
          </cell>
          <cell r="AG5854" t="str">
            <v>508</v>
          </cell>
        </row>
        <row r="5855">
          <cell r="J5855" t="str">
            <v>C.ESALCL</v>
          </cell>
          <cell r="K5855" t="str">
            <v>27/12/18</v>
          </cell>
          <cell r="L5855" t="str">
            <v>MATE NORMAL 30 - 50 MICROPULG</v>
          </cell>
          <cell r="N5855" t="str">
            <v>SI / ANTICORROSIVO / 50 A 100 MG/FT2</v>
          </cell>
          <cell r="P5855" t="str">
            <v>LAMINACIÓN (SIN DESORILLE)</v>
          </cell>
          <cell r="AG5855" t="str">
            <v>508</v>
          </cell>
        </row>
        <row r="5856">
          <cell r="J5856" t="str">
            <v>C.ESALCL</v>
          </cell>
          <cell r="K5856" t="str">
            <v>27/12/18</v>
          </cell>
          <cell r="L5856" t="str">
            <v>MATE CERO 10 - 25 MICROPULG</v>
          </cell>
          <cell r="N5856" t="str">
            <v>SI / ANTICORROSIVO / 50 A 100 MG/FT2</v>
          </cell>
          <cell r="P5856" t="str">
            <v>LAMINACIÓN</v>
          </cell>
          <cell r="AG5856" t="str">
            <v>508</v>
          </cell>
        </row>
        <row r="5857">
          <cell r="J5857" t="str">
            <v>C.ESALCL</v>
          </cell>
          <cell r="K5857" t="str">
            <v>27/12/18</v>
          </cell>
          <cell r="L5857" t="str">
            <v>MATE NORMAL 30 - 50 MICROPULG</v>
          </cell>
          <cell r="N5857" t="str">
            <v>NO</v>
          </cell>
          <cell r="P5857" t="str">
            <v>LAMINACIÓN</v>
          </cell>
          <cell r="AG5857" t="str">
            <v>610</v>
          </cell>
        </row>
        <row r="5858">
          <cell r="J5858" t="str">
            <v>C.ESALCL</v>
          </cell>
          <cell r="K5858" t="str">
            <v>27/12/18</v>
          </cell>
          <cell r="L5858" t="str">
            <v>MATE</v>
          </cell>
          <cell r="P5858" t="str">
            <v>LAMINACIÓN</v>
          </cell>
          <cell r="AG5858" t="str">
            <v>508</v>
          </cell>
        </row>
        <row r="5859">
          <cell r="J5859" t="str">
            <v>C.ESALCL</v>
          </cell>
          <cell r="K5859" t="str">
            <v>27/12/18</v>
          </cell>
          <cell r="L5859" t="str">
            <v>MATE</v>
          </cell>
          <cell r="P5859" t="str">
            <v>LAMINACIÓN</v>
          </cell>
          <cell r="AG5859" t="str">
            <v>508</v>
          </cell>
        </row>
        <row r="5860">
          <cell r="J5860" t="str">
            <v>C.ESALCL</v>
          </cell>
          <cell r="K5860" t="str">
            <v>27/12/18</v>
          </cell>
          <cell r="L5860" t="str">
            <v>MATE</v>
          </cell>
          <cell r="P5860" t="str">
            <v>LAMINACIÓN</v>
          </cell>
          <cell r="AG5860" t="str">
            <v>508</v>
          </cell>
        </row>
        <row r="5861">
          <cell r="J5861" t="str">
            <v>C.ESALCL</v>
          </cell>
          <cell r="K5861" t="str">
            <v>27/12/18</v>
          </cell>
          <cell r="L5861" t="str">
            <v>MATE</v>
          </cell>
          <cell r="P5861" t="str">
            <v>LAMINACIÓN</v>
          </cell>
          <cell r="AG5861" t="str">
            <v>508</v>
          </cell>
        </row>
        <row r="5862">
          <cell r="J5862" t="str">
            <v>C.ESALCL</v>
          </cell>
          <cell r="K5862" t="str">
            <v>27/12/18</v>
          </cell>
          <cell r="L5862" t="str">
            <v>MATE</v>
          </cell>
          <cell r="P5862" t="str">
            <v>LAMINACIÓN</v>
          </cell>
          <cell r="AG5862" t="str">
            <v>508</v>
          </cell>
        </row>
        <row r="5863">
          <cell r="J5863" t="str">
            <v>C.ESALCL</v>
          </cell>
          <cell r="K5863" t="str">
            <v>27/12/18</v>
          </cell>
          <cell r="L5863" t="str">
            <v>MATE</v>
          </cell>
          <cell r="P5863" t="str">
            <v>LAMINACIÓN</v>
          </cell>
          <cell r="AG5863" t="str">
            <v>508</v>
          </cell>
        </row>
        <row r="5864">
          <cell r="J5864" t="str">
            <v>C.ESALCL</v>
          </cell>
          <cell r="K5864" t="str">
            <v>27/12/18</v>
          </cell>
          <cell r="L5864" t="str">
            <v>MATE</v>
          </cell>
          <cell r="P5864" t="str">
            <v>LAMINACIÓN</v>
          </cell>
          <cell r="AG5864" t="str">
            <v>508</v>
          </cell>
        </row>
        <row r="5865">
          <cell r="J5865" t="str">
            <v>C.ESALCL</v>
          </cell>
          <cell r="K5865" t="str">
            <v>27/12/18</v>
          </cell>
          <cell r="N5865" t="str">
            <v>SI / ANTICORROSIVO / 100 A 150 MG/FT2</v>
          </cell>
          <cell r="P5865" t="str">
            <v>LAMINACIÓN</v>
          </cell>
          <cell r="AL5865" t="str">
            <v>TERNIUM 6.0 MM MAX</v>
          </cell>
        </row>
        <row r="5866">
          <cell r="J5866" t="str">
            <v>C.ESALCL</v>
          </cell>
          <cell r="K5866" t="str">
            <v>27/12/18</v>
          </cell>
          <cell r="N5866" t="str">
            <v>SI / ANTICORROSIVO / 100 A 150 MG/FT2</v>
          </cell>
          <cell r="P5866" t="str">
            <v>CORTADOS</v>
          </cell>
          <cell r="AL5866" t="str">
            <v>TERNIUM 6.0 MM MAX</v>
          </cell>
        </row>
        <row r="5867">
          <cell r="J5867" t="str">
            <v>C.ESALCL</v>
          </cell>
          <cell r="K5867" t="str">
            <v>27/12/18</v>
          </cell>
          <cell r="N5867" t="str">
            <v>SI / ANTICORROSIVO / 100 A 150 MG/FT2</v>
          </cell>
          <cell r="P5867" t="str">
            <v>LAMINACIÓN</v>
          </cell>
          <cell r="AL5867" t="str">
            <v>TERNIUM 1.5 MM MAX</v>
          </cell>
        </row>
        <row r="5868">
          <cell r="J5868" t="str">
            <v>C.ESALCL</v>
          </cell>
          <cell r="K5868" t="str">
            <v>27/12/18</v>
          </cell>
          <cell r="N5868" t="str">
            <v>SI / ANTICORROSIVO / 100 A 150 MG/FT2</v>
          </cell>
          <cell r="P5868" t="str">
            <v>LAMINACIÓN</v>
          </cell>
          <cell r="AL5868" t="str">
            <v>TERNIUM 6.0 MM MAX</v>
          </cell>
        </row>
        <row r="5869">
          <cell r="J5869" t="str">
            <v>C.ESALCL</v>
          </cell>
          <cell r="K5869" t="str">
            <v>27/12/18</v>
          </cell>
          <cell r="N5869" t="str">
            <v>SI / ANTICORROSIVO / 100 A 150 MG/FT2</v>
          </cell>
          <cell r="P5869" t="str">
            <v>CORTADOS</v>
          </cell>
          <cell r="AL5869" t="str">
            <v>TERNIUM 1.5 MM MAX</v>
          </cell>
        </row>
        <row r="5870">
          <cell r="J5870" t="str">
            <v>C.ESALCL</v>
          </cell>
          <cell r="K5870" t="str">
            <v>27/12/18</v>
          </cell>
          <cell r="N5870" t="str">
            <v>SI / ANTICORROSIVO / 100 A 150 MG/FT2</v>
          </cell>
          <cell r="P5870" t="str">
            <v>LAMINACIÓN</v>
          </cell>
          <cell r="AL5870" t="str">
            <v>TERNIUM 6.0 MM MAX</v>
          </cell>
        </row>
        <row r="5871">
          <cell r="J5871" t="str">
            <v>C.ESALCL</v>
          </cell>
          <cell r="K5871" t="str">
            <v>27/12/18</v>
          </cell>
          <cell r="N5871" t="str">
            <v>SI / ANTICORROSIVO / 100 A 150 MG/FT2</v>
          </cell>
          <cell r="P5871" t="str">
            <v>CORTADOS</v>
          </cell>
          <cell r="AL5871" t="str">
            <v>TERNIUM 1.5 MM MAX</v>
          </cell>
        </row>
        <row r="5872">
          <cell r="J5872" t="str">
            <v>C.ESALCL</v>
          </cell>
          <cell r="K5872" t="str">
            <v>27/12/18</v>
          </cell>
          <cell r="N5872" t="str">
            <v>SI / ANTICORROSIVO / 100 A 150 MG/FT2</v>
          </cell>
          <cell r="AG5872" t="str">
            <v>508</v>
          </cell>
          <cell r="AI5872" t="str">
            <v>ESTANDAR</v>
          </cell>
        </row>
        <row r="5873">
          <cell r="J5873" t="str">
            <v>C.ESALCL</v>
          </cell>
          <cell r="K5873" t="str">
            <v>27/12/18</v>
          </cell>
          <cell r="N5873" t="str">
            <v>SI / ANTICORROSIVO / 100 A 150 MG/FT2</v>
          </cell>
          <cell r="AG5873" t="str">
            <v>610</v>
          </cell>
          <cell r="AI5873" t="str">
            <v>ESTANDAR</v>
          </cell>
        </row>
        <row r="5874">
          <cell r="J5874" t="str">
            <v>C.ESALCL</v>
          </cell>
          <cell r="K5874" t="str">
            <v>27/12/18</v>
          </cell>
          <cell r="N5874" t="str">
            <v>SI / ANTICORROSIVO / 100 A 150 MG/FT2</v>
          </cell>
          <cell r="AG5874" t="str">
            <v>508</v>
          </cell>
          <cell r="AI5874" t="str">
            <v>ESTANDAR</v>
          </cell>
        </row>
        <row r="5875">
          <cell r="J5875" t="str">
            <v>C.ESALCL</v>
          </cell>
          <cell r="K5875" t="str">
            <v>27/12/18</v>
          </cell>
          <cell r="N5875" t="str">
            <v>SI / ANTICORROSIVO / 100 A 150 MG/FT2</v>
          </cell>
          <cell r="AG5875" t="str">
            <v>508</v>
          </cell>
          <cell r="AI5875" t="str">
            <v>ESTANDAR</v>
          </cell>
        </row>
        <row r="5876">
          <cell r="J5876" t="str">
            <v>C.ESALCL</v>
          </cell>
          <cell r="K5876" t="str">
            <v>27/12/18</v>
          </cell>
          <cell r="N5876" t="str">
            <v>SI / ANTICORROSIVO / 100 A 150 MG/FT2</v>
          </cell>
          <cell r="AG5876" t="str">
            <v>508</v>
          </cell>
          <cell r="AI5876" t="str">
            <v>ESTANDAR</v>
          </cell>
        </row>
        <row r="5877">
          <cell r="J5877" t="str">
            <v>C.ESALCL</v>
          </cell>
          <cell r="K5877" t="str">
            <v>27/12/18</v>
          </cell>
          <cell r="N5877" t="str">
            <v>NO</v>
          </cell>
          <cell r="P5877" t="str">
            <v>LAMINACIÓN</v>
          </cell>
          <cell r="AG5877" t="str">
            <v>610</v>
          </cell>
        </row>
        <row r="5878">
          <cell r="J5878" t="str">
            <v>C.ESALCL</v>
          </cell>
          <cell r="K5878" t="str">
            <v>27/12/18</v>
          </cell>
          <cell r="N5878" t="str">
            <v>SI / ANTICORROSIVO / 100 A 150 MG/FT2</v>
          </cell>
          <cell r="P5878" t="str">
            <v>LAMINACIÓN</v>
          </cell>
          <cell r="AG5878" t="str">
            <v>610</v>
          </cell>
        </row>
        <row r="5879">
          <cell r="J5879" t="str">
            <v>C.ESALCL</v>
          </cell>
          <cell r="K5879" t="str">
            <v>27/12/18</v>
          </cell>
          <cell r="N5879" t="str">
            <v>SI / ANTICORROSIVO / 100 A 150 MG/FT2</v>
          </cell>
          <cell r="P5879" t="str">
            <v>LAMINACIÓN</v>
          </cell>
          <cell r="AG5879" t="str">
            <v>610</v>
          </cell>
        </row>
        <row r="5880">
          <cell r="J5880" t="str">
            <v>C.ESALCL</v>
          </cell>
          <cell r="K5880" t="str">
            <v>27/12/18</v>
          </cell>
          <cell r="N5880" t="str">
            <v>SI / ANTICORROSIVO / 100 A 150 MG/FT2</v>
          </cell>
          <cell r="P5880" t="str">
            <v>CORTADOS</v>
          </cell>
          <cell r="AG5880" t="str">
            <v>610</v>
          </cell>
        </row>
        <row r="5881">
          <cell r="J5881" t="str">
            <v>C.ESALCL</v>
          </cell>
          <cell r="K5881" t="str">
            <v>27/12/18</v>
          </cell>
          <cell r="N5881" t="str">
            <v>SI / ANTICORROSIVO / 100 A 150 MG/FT2</v>
          </cell>
          <cell r="P5881" t="str">
            <v>CORTADOS</v>
          </cell>
          <cell r="AG5881" t="str">
            <v>610</v>
          </cell>
        </row>
        <row r="5882">
          <cell r="J5882" t="str">
            <v>C.ESALCL</v>
          </cell>
          <cell r="K5882" t="str">
            <v>27/12/18</v>
          </cell>
          <cell r="N5882" t="str">
            <v>SI / RELAMINACIÓN A / 75 A 120 MG/FT2</v>
          </cell>
          <cell r="P5882" t="str">
            <v>CORTADOS</v>
          </cell>
          <cell r="AG5882" t="str">
            <v>610</v>
          </cell>
        </row>
        <row r="5883">
          <cell r="J5883" t="str">
            <v>C.ESALCL</v>
          </cell>
          <cell r="K5883" t="str">
            <v>27/12/18</v>
          </cell>
          <cell r="N5883" t="str">
            <v>SI / ANTICORROSIVO / 100 A 150 MG/FT2</v>
          </cell>
          <cell r="P5883" t="str">
            <v>LAMINACIÓN</v>
          </cell>
          <cell r="AG5883" t="str">
            <v>508</v>
          </cell>
        </row>
        <row r="5884">
          <cell r="J5884" t="str">
            <v>C.ESALCL</v>
          </cell>
          <cell r="K5884" t="str">
            <v>27/12/18</v>
          </cell>
          <cell r="N5884" t="str">
            <v>SI / ANTICORROSIVO / 100 A 150 MG/FT2</v>
          </cell>
          <cell r="P5884" t="str">
            <v>LAMINACIÓN</v>
          </cell>
          <cell r="AG5884" t="str">
            <v>508</v>
          </cell>
        </row>
        <row r="5885">
          <cell r="J5885" t="str">
            <v>C.ESALCL</v>
          </cell>
          <cell r="K5885" t="str">
            <v>27/12/18</v>
          </cell>
          <cell r="N5885" t="str">
            <v>SI / ANTICORROSIVO / 100 A 150 MG/FT2</v>
          </cell>
          <cell r="P5885" t="str">
            <v>CORTADOS</v>
          </cell>
          <cell r="AG5885" t="str">
            <v>508</v>
          </cell>
        </row>
        <row r="5886">
          <cell r="J5886" t="str">
            <v>C.ESALCL</v>
          </cell>
          <cell r="K5886" t="str">
            <v>27/12/18</v>
          </cell>
          <cell r="N5886" t="str">
            <v>NO</v>
          </cell>
          <cell r="P5886" t="str">
            <v>CORTADOS</v>
          </cell>
          <cell r="AG5886" t="str">
            <v>508</v>
          </cell>
        </row>
        <row r="5887">
          <cell r="J5887" t="str">
            <v>C.ESALCL</v>
          </cell>
          <cell r="K5887" t="str">
            <v>27/12/18</v>
          </cell>
          <cell r="N5887" t="str">
            <v>NO</v>
          </cell>
          <cell r="P5887" t="str">
            <v>LAMINACIÓN</v>
          </cell>
          <cell r="AG5887" t="str">
            <v>610</v>
          </cell>
        </row>
        <row r="5888">
          <cell r="J5888" t="str">
            <v>C.ESALCL</v>
          </cell>
          <cell r="K5888" t="str">
            <v>27/12/18</v>
          </cell>
          <cell r="N5888" t="str">
            <v>SI / RELAMINACIÓN A / 75 A 120 MG/FT2</v>
          </cell>
          <cell r="P5888" t="str">
            <v>CORTADOS</v>
          </cell>
          <cell r="AG5888" t="str">
            <v>711</v>
          </cell>
        </row>
        <row r="5889">
          <cell r="J5889" t="str">
            <v>C.ESALCL</v>
          </cell>
          <cell r="K5889" t="str">
            <v>27/12/18</v>
          </cell>
          <cell r="N5889" t="str">
            <v>SI / ANTICORROSIVO / 100 A 150 MG/FT2</v>
          </cell>
          <cell r="P5889" t="str">
            <v>LAMINACIÓN</v>
          </cell>
          <cell r="AG5889" t="str">
            <v>610</v>
          </cell>
        </row>
        <row r="5890">
          <cell r="J5890" t="str">
            <v>C.ESALCL</v>
          </cell>
          <cell r="K5890" t="str">
            <v>27/12/18</v>
          </cell>
          <cell r="N5890" t="str">
            <v>NO</v>
          </cell>
          <cell r="P5890" t="str">
            <v>LAMINACIÓN</v>
          </cell>
          <cell r="AG5890" t="str">
            <v>610</v>
          </cell>
        </row>
        <row r="5891">
          <cell r="J5891" t="str">
            <v>C.ESALCL</v>
          </cell>
          <cell r="K5891" t="str">
            <v>27/12/18</v>
          </cell>
          <cell r="N5891" t="str">
            <v>NO</v>
          </cell>
          <cell r="P5891" t="str">
            <v>LAMINACIÓN</v>
          </cell>
          <cell r="AG5891" t="str">
            <v>508</v>
          </cell>
        </row>
        <row r="5892">
          <cell r="J5892" t="str">
            <v>C.ESALCL</v>
          </cell>
          <cell r="K5892" t="str">
            <v>27/12/18</v>
          </cell>
          <cell r="N5892" t="str">
            <v>NO</v>
          </cell>
          <cell r="P5892" t="str">
            <v>LAMINACIÓN</v>
          </cell>
          <cell r="AG5892" t="str">
            <v>610</v>
          </cell>
        </row>
        <row r="5893">
          <cell r="J5893" t="str">
            <v>C.ESALCL</v>
          </cell>
          <cell r="K5893" t="str">
            <v>27/12/18</v>
          </cell>
          <cell r="N5893" t="str">
            <v>NO</v>
          </cell>
          <cell r="P5893" t="str">
            <v>CORTADOS</v>
          </cell>
          <cell r="AG5893" t="str">
            <v>508</v>
          </cell>
        </row>
        <row r="5894">
          <cell r="J5894" t="str">
            <v>C.ESALCL</v>
          </cell>
          <cell r="K5894" t="str">
            <v>27/12/18</v>
          </cell>
          <cell r="N5894" t="str">
            <v>SI / ANTICORROSIVO / 100 A 150 MG/FT2</v>
          </cell>
          <cell r="P5894" t="str">
            <v>LAMINACIÓN</v>
          </cell>
          <cell r="AG5894" t="str">
            <v>610</v>
          </cell>
        </row>
        <row r="5895">
          <cell r="J5895" t="str">
            <v>C.ESALCL</v>
          </cell>
          <cell r="K5895" t="str">
            <v>27/12/18</v>
          </cell>
          <cell r="N5895" t="str">
            <v>SI / ANTICORROSIVO / 100 A 150 MG/FT2</v>
          </cell>
          <cell r="P5895" t="str">
            <v>CORTADOS</v>
          </cell>
          <cell r="AG5895" t="str">
            <v>610</v>
          </cell>
        </row>
        <row r="5896">
          <cell r="J5896" t="str">
            <v>C.ESALCL</v>
          </cell>
          <cell r="K5896" t="str">
            <v>27/12/18</v>
          </cell>
          <cell r="N5896" t="str">
            <v>SI / ANTICORROSIVO / 100 A 150 MG/FT2</v>
          </cell>
          <cell r="P5896" t="str">
            <v>CORTADOS</v>
          </cell>
          <cell r="AG5896" t="str">
            <v>508</v>
          </cell>
        </row>
        <row r="5897">
          <cell r="J5897" t="str">
            <v>C.ESALCL</v>
          </cell>
          <cell r="K5897" t="str">
            <v>27/12/18</v>
          </cell>
          <cell r="N5897" t="str">
            <v>SI / ANTICORROSIVO / 100 A 150 MG/FT2</v>
          </cell>
          <cell r="P5897" t="str">
            <v>LAMINACIÓN</v>
          </cell>
          <cell r="AG5897" t="str">
            <v>610</v>
          </cell>
        </row>
        <row r="5898">
          <cell r="J5898" t="str">
            <v>C.ESALCL</v>
          </cell>
          <cell r="K5898" t="str">
            <v>27/12/18</v>
          </cell>
          <cell r="N5898" t="str">
            <v>SI / RELAMINACIÓN B / 100 A 150 MG/FT2</v>
          </cell>
          <cell r="P5898" t="str">
            <v>CORTADOS</v>
          </cell>
          <cell r="AG5898" t="str">
            <v>610</v>
          </cell>
        </row>
        <row r="5899">
          <cell r="J5899" t="str">
            <v>C.ESALCL</v>
          </cell>
          <cell r="K5899" t="str">
            <v>27/12/18</v>
          </cell>
          <cell r="N5899" t="str">
            <v>SI / ANTICORROSIVO / 0 A 400 MG/FT2</v>
          </cell>
          <cell r="P5899" t="str">
            <v>CORTADOS</v>
          </cell>
          <cell r="AG5899" t="str">
            <v>610</v>
          </cell>
        </row>
        <row r="5900">
          <cell r="J5900" t="str">
            <v>C.ESALCL</v>
          </cell>
          <cell r="K5900" t="str">
            <v>27/12/18</v>
          </cell>
          <cell r="N5900" t="str">
            <v>SI / ANTICORROSIVO / 0 A 400 MG/FT2</v>
          </cell>
          <cell r="P5900" t="str">
            <v>CORTADOS</v>
          </cell>
          <cell r="AG5900" t="str">
            <v>508</v>
          </cell>
        </row>
        <row r="5901">
          <cell r="J5901" t="str">
            <v>C.ESALCL</v>
          </cell>
          <cell r="K5901" t="str">
            <v>27/12/18</v>
          </cell>
          <cell r="N5901" t="str">
            <v>NO</v>
          </cell>
          <cell r="P5901" t="str">
            <v>LAMINACIÓN</v>
          </cell>
          <cell r="AG5901" t="str">
            <v>610</v>
          </cell>
        </row>
        <row r="5902">
          <cell r="J5902" t="str">
            <v>C.ESALCL</v>
          </cell>
          <cell r="K5902" t="str">
            <v>27/12/18</v>
          </cell>
          <cell r="P5902" t="str">
            <v>LAMINACIÓN</v>
          </cell>
          <cell r="AL5902" t="str">
            <v>TERNIUM 3.0 MM MAX</v>
          </cell>
        </row>
        <row r="5903">
          <cell r="J5903" t="str">
            <v>C.ESALCL</v>
          </cell>
          <cell r="K5903" t="str">
            <v>27/12/18</v>
          </cell>
          <cell r="P5903" t="str">
            <v>LAMINACIÓN</v>
          </cell>
          <cell r="AL5903" t="str">
            <v>TERNIUM 6.0 MM MAX</v>
          </cell>
        </row>
        <row r="5904">
          <cell r="J5904" t="str">
            <v>C.ESALCL</v>
          </cell>
          <cell r="K5904" t="str">
            <v>27/12/18</v>
          </cell>
          <cell r="AG5904" t="str">
            <v>508</v>
          </cell>
          <cell r="AI5904" t="str">
            <v>ESTANDAR</v>
          </cell>
        </row>
        <row r="5905">
          <cell r="J5905" t="str">
            <v>C.ESALCL</v>
          </cell>
          <cell r="K5905" t="str">
            <v>27/12/18</v>
          </cell>
          <cell r="AG5905" t="str">
            <v>610</v>
          </cell>
          <cell r="AI5905" t="str">
            <v>ESTANDAR</v>
          </cell>
        </row>
        <row r="5906">
          <cell r="J5906" t="str">
            <v>C.ESALCL</v>
          </cell>
          <cell r="K5906" t="str">
            <v>27/12/18</v>
          </cell>
          <cell r="AG5906" t="str">
            <v>711</v>
          </cell>
          <cell r="AI5906" t="str">
            <v>ESTANDAR</v>
          </cell>
        </row>
        <row r="5907">
          <cell r="J5907" t="str">
            <v>C.ESALCL</v>
          </cell>
          <cell r="K5907" t="str">
            <v>27/12/18</v>
          </cell>
          <cell r="AG5907" t="str">
            <v>508</v>
          </cell>
          <cell r="AI5907" t="str">
            <v>ESTANDAR</v>
          </cell>
        </row>
        <row r="5908">
          <cell r="J5908" t="str">
            <v>vflores</v>
          </cell>
          <cell r="K5908" t="str">
            <v>27/12/18</v>
          </cell>
          <cell r="AG5908" t="str">
            <v>508</v>
          </cell>
        </row>
        <row r="5909">
          <cell r="J5909" t="str">
            <v>C.ESALCL</v>
          </cell>
          <cell r="K5909" t="str">
            <v>26/12/18</v>
          </cell>
          <cell r="P5909" t="str">
            <v>LAMINACIÓN</v>
          </cell>
          <cell r="AG5909" t="str">
            <v>711</v>
          </cell>
        </row>
        <row r="5910">
          <cell r="J5910" t="str">
            <v>C.ESALCL</v>
          </cell>
          <cell r="K5910" t="str">
            <v>26/12/18</v>
          </cell>
          <cell r="P5910" t="str">
            <v>LAMINACIÓN</v>
          </cell>
          <cell r="AG5910" t="str">
            <v>711</v>
          </cell>
        </row>
        <row r="5911">
          <cell r="J5911" t="str">
            <v>C.ESALCL</v>
          </cell>
          <cell r="K5911" t="str">
            <v>26/12/18</v>
          </cell>
          <cell r="P5911" t="str">
            <v>LAMINACIÓN</v>
          </cell>
          <cell r="AG5911" t="str">
            <v>711</v>
          </cell>
        </row>
        <row r="5912">
          <cell r="J5912" t="str">
            <v>C.ESALCL</v>
          </cell>
          <cell r="K5912" t="str">
            <v>26/12/18</v>
          </cell>
          <cell r="P5912" t="str">
            <v>LAMINACIÓN</v>
          </cell>
          <cell r="AG5912" t="str">
            <v>610</v>
          </cell>
        </row>
        <row r="5913">
          <cell r="J5913" t="str">
            <v>C.ESALCL</v>
          </cell>
          <cell r="K5913" t="str">
            <v>26/12/18</v>
          </cell>
          <cell r="P5913" t="str">
            <v>LAMINACIÓN</v>
          </cell>
          <cell r="AG5913" t="str">
            <v>711</v>
          </cell>
        </row>
        <row r="5914">
          <cell r="J5914" t="str">
            <v>C.ESALCL</v>
          </cell>
          <cell r="K5914" t="str">
            <v>26/12/18</v>
          </cell>
          <cell r="P5914" t="str">
            <v>LAMINACIÓN</v>
          </cell>
          <cell r="AG5914" t="str">
            <v>508</v>
          </cell>
        </row>
        <row r="5915">
          <cell r="J5915" t="str">
            <v>C.ESALCL</v>
          </cell>
          <cell r="K5915" t="str">
            <v>26/12/18</v>
          </cell>
          <cell r="P5915" t="str">
            <v>LAMINACIÓN</v>
          </cell>
          <cell r="AG5915" t="str">
            <v>711</v>
          </cell>
        </row>
        <row r="5916">
          <cell r="J5916" t="str">
            <v>C.ESALCL</v>
          </cell>
          <cell r="K5916" t="str">
            <v>26/12/18</v>
          </cell>
          <cell r="P5916" t="str">
            <v>LAMINACIÓN</v>
          </cell>
          <cell r="AG5916" t="str">
            <v>711</v>
          </cell>
        </row>
        <row r="5917">
          <cell r="J5917" t="str">
            <v>C.ESALCL</v>
          </cell>
          <cell r="K5917" t="str">
            <v>26/12/18</v>
          </cell>
          <cell r="P5917" t="str">
            <v>LAMINACIÓN</v>
          </cell>
          <cell r="AG5917" t="str">
            <v>711</v>
          </cell>
        </row>
        <row r="5918">
          <cell r="J5918" t="str">
            <v>C.ESALCL</v>
          </cell>
          <cell r="K5918" t="str">
            <v>26/12/18</v>
          </cell>
          <cell r="P5918" t="str">
            <v>LAMINACIÓN</v>
          </cell>
          <cell r="AG5918" t="str">
            <v>711</v>
          </cell>
        </row>
        <row r="5919">
          <cell r="J5919" t="str">
            <v>C.ESALCL</v>
          </cell>
          <cell r="K5919" t="str">
            <v>26/12/18</v>
          </cell>
          <cell r="P5919" t="str">
            <v>LAMINACIÓN</v>
          </cell>
          <cell r="AG5919" t="str">
            <v>762</v>
          </cell>
        </row>
        <row r="5920">
          <cell r="J5920" t="str">
            <v>jgarzavi</v>
          </cell>
          <cell r="K5920" t="str">
            <v>26/05/20</v>
          </cell>
          <cell r="N5920" t="str">
            <v>SI / ANTICORROSIVO / 100 A 150 MG/FT2</v>
          </cell>
          <cell r="P5920" t="str">
            <v>LAMINACIÓN</v>
          </cell>
          <cell r="AG5920" t="str">
            <v>610</v>
          </cell>
        </row>
        <row r="5921">
          <cell r="J5921" t="str">
            <v>jgarzavi</v>
          </cell>
          <cell r="K5921" t="str">
            <v>26/12/18</v>
          </cell>
          <cell r="N5921" t="str">
            <v>SI / ANTICORROSIVO / 100 A 150 MG/FT2</v>
          </cell>
          <cell r="AG5921" t="str">
            <v>610</v>
          </cell>
          <cell r="AI5921" t="str">
            <v>ESTANDAR</v>
          </cell>
        </row>
        <row r="5922">
          <cell r="J5922" t="str">
            <v>C.ESALCL</v>
          </cell>
          <cell r="K5922" t="str">
            <v>26/12/18</v>
          </cell>
          <cell r="N5922" t="str">
            <v>SI / ANTICORROSIVO / 100 A 150 MG/FT2</v>
          </cell>
          <cell r="P5922" t="str">
            <v>LAMINACIÓN</v>
          </cell>
          <cell r="AG5922" t="str">
            <v>610</v>
          </cell>
        </row>
        <row r="5923">
          <cell r="J5923" t="str">
            <v>C.ESALCL</v>
          </cell>
          <cell r="K5923" t="str">
            <v>26/12/18</v>
          </cell>
          <cell r="P5923" t="str">
            <v>LAMINACIÓN</v>
          </cell>
          <cell r="AG5923" t="str">
            <v>711</v>
          </cell>
        </row>
        <row r="5924">
          <cell r="J5924" t="str">
            <v>c.yramro</v>
          </cell>
          <cell r="K5924" t="str">
            <v>29/12/20</v>
          </cell>
          <cell r="P5924" t="str">
            <v>LAMINACIÓN</v>
          </cell>
          <cell r="AG5924" t="str">
            <v>711</v>
          </cell>
        </row>
        <row r="5925">
          <cell r="J5925" t="str">
            <v>C.ESALCL</v>
          </cell>
          <cell r="K5925" t="str">
            <v>26/12/18</v>
          </cell>
          <cell r="N5925" t="str">
            <v>SI / ANTICORROSIVO / 100 A 150 MG/FT2</v>
          </cell>
          <cell r="P5925" t="str">
            <v>LAMINACIÓN</v>
          </cell>
          <cell r="AG5925" t="str">
            <v>610</v>
          </cell>
        </row>
        <row r="5926">
          <cell r="J5926" t="str">
            <v>C.ESALCL</v>
          </cell>
          <cell r="K5926" t="str">
            <v>26/12/18</v>
          </cell>
          <cell r="N5926" t="str">
            <v>SI / ANTICORROSIVO / 100 A 150 MG/FT2</v>
          </cell>
          <cell r="P5926" t="str">
            <v>LAMINACIÓN</v>
          </cell>
          <cell r="AG5926" t="str">
            <v>610</v>
          </cell>
        </row>
        <row r="5927">
          <cell r="J5927" t="str">
            <v>jgarzavi</v>
          </cell>
          <cell r="K5927" t="str">
            <v>26/12/18</v>
          </cell>
          <cell r="N5927" t="str">
            <v>SI / ANTICORROSIVO / 100 A 150 MG/FT2</v>
          </cell>
          <cell r="P5927" t="str">
            <v>LAMINACIÓN</v>
          </cell>
          <cell r="AG5927" t="str">
            <v>610</v>
          </cell>
        </row>
        <row r="5928">
          <cell r="J5928" t="str">
            <v>jgarzavi</v>
          </cell>
          <cell r="K5928" t="str">
            <v>26/12/18</v>
          </cell>
          <cell r="N5928" t="str">
            <v>SI / ANTICORROSIVO / 100 A 150 MG/FT2</v>
          </cell>
          <cell r="AG5928" t="str">
            <v>508</v>
          </cell>
          <cell r="AI5928" t="str">
            <v>ESTANDAR</v>
          </cell>
        </row>
        <row r="5929">
          <cell r="J5929" t="str">
            <v>jgarzavi</v>
          </cell>
          <cell r="K5929" t="str">
            <v>24/12/18</v>
          </cell>
          <cell r="P5929" t="str">
            <v>LAMINACIÓN</v>
          </cell>
          <cell r="AG5929" t="str">
            <v>508</v>
          </cell>
        </row>
        <row r="5930">
          <cell r="J5930" t="str">
            <v>jgarzavi</v>
          </cell>
          <cell r="K5930" t="str">
            <v>21/12/18</v>
          </cell>
          <cell r="P5930" t="str">
            <v>LAMINACIÓN</v>
          </cell>
          <cell r="AG5930" t="str">
            <v>711</v>
          </cell>
        </row>
        <row r="5931">
          <cell r="J5931" t="str">
            <v>hpetterson</v>
          </cell>
          <cell r="K5931" t="str">
            <v>21/12/18</v>
          </cell>
          <cell r="M5931" t="str">
            <v>MATE</v>
          </cell>
          <cell r="N5931" t="str">
            <v>NO</v>
          </cell>
          <cell r="AG5931" t="str">
            <v>508</v>
          </cell>
          <cell r="AI5931" t="str">
            <v>ESTANDAR</v>
          </cell>
        </row>
        <row r="5932">
          <cell r="J5932" t="str">
            <v>vflores</v>
          </cell>
          <cell r="K5932" t="str">
            <v>21/12/18</v>
          </cell>
          <cell r="AG5932" t="str">
            <v>508</v>
          </cell>
        </row>
        <row r="5933">
          <cell r="J5933" t="str">
            <v>c.jsfuen</v>
          </cell>
          <cell r="K5933" t="str">
            <v>21/12/18</v>
          </cell>
          <cell r="AG5933" t="str">
            <v>508</v>
          </cell>
        </row>
        <row r="5934">
          <cell r="J5934" t="str">
            <v>c.jsfuen</v>
          </cell>
          <cell r="K5934" t="str">
            <v>21/12/18</v>
          </cell>
          <cell r="AG5934" t="str">
            <v>508</v>
          </cell>
        </row>
        <row r="5935">
          <cell r="J5935" t="str">
            <v>vflores</v>
          </cell>
          <cell r="K5935" t="str">
            <v>21/12/18</v>
          </cell>
          <cell r="AL5935" t="str">
            <v>TERNIUM 1.5 MM MAX</v>
          </cell>
        </row>
        <row r="5936">
          <cell r="J5936" t="str">
            <v>t-eloy_becerra</v>
          </cell>
          <cell r="K5936" t="str">
            <v>21/12/18</v>
          </cell>
          <cell r="P5936" t="str">
            <v>LAMINACIÓN</v>
          </cell>
          <cell r="AG5936" t="str">
            <v>711</v>
          </cell>
        </row>
        <row r="5937">
          <cell r="J5937" t="str">
            <v>t-eloy_becerra</v>
          </cell>
          <cell r="K5937" t="str">
            <v>21/12/18</v>
          </cell>
          <cell r="P5937" t="str">
            <v>LAMINACIÓN</v>
          </cell>
          <cell r="AL5937" t="str">
            <v>TERNIUM 6.0 MM MAX</v>
          </cell>
        </row>
        <row r="5938">
          <cell r="J5938" t="str">
            <v>vflores</v>
          </cell>
          <cell r="K5938" t="str">
            <v>28/12/18</v>
          </cell>
          <cell r="AL5938" t="str">
            <v>TERNIUM 1.5 MM MAX</v>
          </cell>
        </row>
        <row r="5939">
          <cell r="J5939" t="str">
            <v>c.jsfuen</v>
          </cell>
          <cell r="K5939" t="str">
            <v>21/12/18</v>
          </cell>
          <cell r="AG5939" t="str">
            <v>508</v>
          </cell>
        </row>
        <row r="5940">
          <cell r="J5940" t="str">
            <v>jgarzavi</v>
          </cell>
          <cell r="K5940" t="str">
            <v>21/12/18</v>
          </cell>
          <cell r="N5940" t="str">
            <v>SI / ANTICORROSIVO / 100 A 150 MG/FT2</v>
          </cell>
          <cell r="P5940" t="str">
            <v>LAMINACIÓN</v>
          </cell>
          <cell r="AG5940" t="str">
            <v>610</v>
          </cell>
        </row>
        <row r="5941">
          <cell r="J5941" t="str">
            <v>c.jsfuen</v>
          </cell>
          <cell r="K5941" t="str">
            <v>21/12/18</v>
          </cell>
          <cell r="AG5941" t="str">
            <v>508</v>
          </cell>
        </row>
        <row r="5942">
          <cell r="J5942" t="str">
            <v>c.jsfuen</v>
          </cell>
          <cell r="K5942" t="str">
            <v>21/12/18</v>
          </cell>
          <cell r="AG5942" t="str">
            <v>508</v>
          </cell>
        </row>
        <row r="5943">
          <cell r="J5943" t="str">
            <v>c.jsfuen</v>
          </cell>
          <cell r="K5943" t="str">
            <v>20/12/18</v>
          </cell>
          <cell r="AG5943" t="str">
            <v>508</v>
          </cell>
        </row>
        <row r="5944">
          <cell r="J5944" t="str">
            <v>hpetterson</v>
          </cell>
          <cell r="K5944" t="str">
            <v>20/12/18</v>
          </cell>
          <cell r="AG5944" t="str">
            <v>508</v>
          </cell>
          <cell r="AI5944" t="str">
            <v>ESTANDAR</v>
          </cell>
        </row>
        <row r="5945">
          <cell r="J5945" t="str">
            <v>hpetterson</v>
          </cell>
          <cell r="K5945" t="str">
            <v>20/12/18</v>
          </cell>
          <cell r="M5945" t="str">
            <v>MATE</v>
          </cell>
          <cell r="N5945" t="str">
            <v>NO</v>
          </cell>
          <cell r="P5945" t="str">
            <v>LAMINACIÓN</v>
          </cell>
          <cell r="AG5945" t="str">
            <v>508</v>
          </cell>
        </row>
        <row r="5946">
          <cell r="J5946" t="str">
            <v>c.jsfuen</v>
          </cell>
          <cell r="K5946" t="str">
            <v>20/12/18</v>
          </cell>
          <cell r="AG5946" t="str">
            <v>508</v>
          </cell>
        </row>
        <row r="5947">
          <cell r="J5947" t="str">
            <v>c.jsfuen</v>
          </cell>
          <cell r="K5947" t="str">
            <v>20/12/18</v>
          </cell>
          <cell r="AG5947" t="str">
            <v>508</v>
          </cell>
        </row>
        <row r="5948">
          <cell r="J5948" t="str">
            <v>hpetterson</v>
          </cell>
          <cell r="K5948" t="str">
            <v>20/12/18</v>
          </cell>
          <cell r="M5948" t="str">
            <v>MATE</v>
          </cell>
          <cell r="N5948" t="str">
            <v>SI / ANTICORROSIVO / ACEITADO LIGERO</v>
          </cell>
          <cell r="P5948" t="str">
            <v>LAMINACIÓN</v>
          </cell>
          <cell r="AG5948" t="str">
            <v>508</v>
          </cell>
        </row>
        <row r="5949">
          <cell r="J5949" t="str">
            <v>jgarzavi</v>
          </cell>
          <cell r="K5949" t="str">
            <v>20/12/18</v>
          </cell>
          <cell r="P5949" t="str">
            <v>LAMINACIÓN</v>
          </cell>
          <cell r="AG5949" t="str">
            <v>711</v>
          </cell>
        </row>
        <row r="5950">
          <cell r="J5950" t="str">
            <v>c.jsfuen</v>
          </cell>
          <cell r="K5950" t="str">
            <v>19/12/18</v>
          </cell>
          <cell r="AG5950" t="str">
            <v>508</v>
          </cell>
        </row>
        <row r="5951">
          <cell r="J5951" t="str">
            <v>hpetterson</v>
          </cell>
          <cell r="K5951" t="str">
            <v>19/12/18</v>
          </cell>
          <cell r="M5951" t="str">
            <v>MATE</v>
          </cell>
          <cell r="N5951" t="str">
            <v>SI / ANTICORROSIVO / ACEITADO LIGERO</v>
          </cell>
          <cell r="P5951" t="str">
            <v>LAMINACIÓN</v>
          </cell>
          <cell r="AG5951" t="str">
            <v>610</v>
          </cell>
        </row>
        <row r="5952">
          <cell r="J5952" t="str">
            <v>hpetterson</v>
          </cell>
          <cell r="K5952" t="str">
            <v>19/12/18</v>
          </cell>
          <cell r="M5952" t="str">
            <v>MATE</v>
          </cell>
          <cell r="N5952" t="str">
            <v>SI / ANTICORROSIVO / ACEITADO LIGERO</v>
          </cell>
          <cell r="P5952" t="str">
            <v>LAMINACIÓN</v>
          </cell>
          <cell r="AG5952" t="str">
            <v>508</v>
          </cell>
        </row>
        <row r="5953">
          <cell r="J5953" t="str">
            <v>C.ESALCL</v>
          </cell>
          <cell r="K5953" t="str">
            <v>19/12/18</v>
          </cell>
          <cell r="P5953" t="str">
            <v>LAMINACIÓN</v>
          </cell>
          <cell r="AL5953" t="str">
            <v>TERNIUM 6.0 MM MAX</v>
          </cell>
        </row>
        <row r="5954">
          <cell r="J5954" t="str">
            <v>C.ESALCL</v>
          </cell>
          <cell r="K5954" t="str">
            <v>19/12/18</v>
          </cell>
          <cell r="P5954" t="str">
            <v>LAMINACIÓN</v>
          </cell>
          <cell r="AG5954" t="str">
            <v>711</v>
          </cell>
        </row>
        <row r="5955">
          <cell r="J5955" t="str">
            <v>hpetterson</v>
          </cell>
          <cell r="K5955" t="str">
            <v>19/12/18</v>
          </cell>
          <cell r="M5955" t="str">
            <v>MATE</v>
          </cell>
          <cell r="N5955" t="str">
            <v>SI / ANTICORROSIVO / ACEITADO LIGERO</v>
          </cell>
          <cell r="P5955" t="str">
            <v>LAMINACIÓN</v>
          </cell>
          <cell r="AG5955" t="str">
            <v>508</v>
          </cell>
        </row>
        <row r="5956">
          <cell r="J5956" t="str">
            <v>ALUNAC</v>
          </cell>
          <cell r="K5956" t="str">
            <v>18/12/18</v>
          </cell>
          <cell r="L5956" t="str">
            <v>MATE NORMAL 30 - 50 MICROPULG</v>
          </cell>
          <cell r="N5956" t="str">
            <v>SI / ANTICORROSIVO / 50 A 100 MG/FT2</v>
          </cell>
          <cell r="P5956" t="str">
            <v>LAMINACIÓN</v>
          </cell>
          <cell r="AG5956" t="str">
            <v>610</v>
          </cell>
        </row>
        <row r="5957">
          <cell r="J5957" t="str">
            <v>C.ESALCL</v>
          </cell>
          <cell r="K5957" t="str">
            <v>19/12/18</v>
          </cell>
          <cell r="P5957" t="str">
            <v>LAMINACIÓN</v>
          </cell>
          <cell r="AL5957" t="str">
            <v>TERNIUM 6.0 MM MAX</v>
          </cell>
        </row>
        <row r="5958">
          <cell r="J5958" t="str">
            <v>C.ESALCL</v>
          </cell>
          <cell r="K5958" t="str">
            <v>19/12/18</v>
          </cell>
          <cell r="P5958" t="str">
            <v>LAMINACIÓN</v>
          </cell>
          <cell r="AG5958" t="str">
            <v>711</v>
          </cell>
        </row>
        <row r="5959">
          <cell r="J5959" t="str">
            <v>C.ESALCL</v>
          </cell>
          <cell r="K5959" t="str">
            <v>19/12/18</v>
          </cell>
          <cell r="P5959" t="str">
            <v>LAMINACIÓN</v>
          </cell>
          <cell r="AG5959" t="str">
            <v>711</v>
          </cell>
        </row>
        <row r="5960">
          <cell r="J5960" t="str">
            <v>C.ESALCL</v>
          </cell>
          <cell r="K5960" t="str">
            <v>18/12/18</v>
          </cell>
          <cell r="P5960" t="str">
            <v>LAMINACIÓN</v>
          </cell>
          <cell r="AL5960" t="str">
            <v>TERNIUM 6.0 MM MAX</v>
          </cell>
        </row>
        <row r="5961">
          <cell r="J5961" t="str">
            <v>hpetterson</v>
          </cell>
          <cell r="K5961" t="str">
            <v>06/02/20</v>
          </cell>
          <cell r="M5961" t="str">
            <v>MATE</v>
          </cell>
          <cell r="N5961" t="str">
            <v>SI / ANTICORROSIVO / ACEITADO LIGERO</v>
          </cell>
          <cell r="P5961" t="str">
            <v>LAMINACIÓN</v>
          </cell>
          <cell r="AG5961" t="str">
            <v>508</v>
          </cell>
        </row>
        <row r="5962">
          <cell r="J5962" t="str">
            <v>t-eloy_becerra</v>
          </cell>
          <cell r="K5962" t="str">
            <v>18/12/18</v>
          </cell>
          <cell r="P5962" t="str">
            <v>LAMINACIÓN</v>
          </cell>
          <cell r="AG5962" t="str">
            <v>711</v>
          </cell>
        </row>
        <row r="5963">
          <cell r="J5963" t="str">
            <v>t-eloy_becerra</v>
          </cell>
          <cell r="K5963" t="str">
            <v>18/12/18</v>
          </cell>
          <cell r="P5963" t="str">
            <v>LAMINACIÓN</v>
          </cell>
          <cell r="AL5963" t="str">
            <v>TERNIUM 6.0 MM MAX</v>
          </cell>
        </row>
        <row r="5964">
          <cell r="J5964" t="str">
            <v>C.ESALCL</v>
          </cell>
          <cell r="K5964" t="str">
            <v>18/12/18</v>
          </cell>
          <cell r="N5964" t="str">
            <v>SI / ANTICORROSIVO / 100 A 150 MG/FT2</v>
          </cell>
          <cell r="P5964" t="str">
            <v>LAMINACIÓN</v>
          </cell>
          <cell r="AG5964" t="str">
            <v>508</v>
          </cell>
        </row>
        <row r="5965">
          <cell r="J5965" t="str">
            <v>c.rrivra</v>
          </cell>
          <cell r="K5965" t="str">
            <v>18/12/18</v>
          </cell>
        </row>
        <row r="5966">
          <cell r="J5966" t="str">
            <v>t-eloy_becerra</v>
          </cell>
          <cell r="K5966" t="str">
            <v>18/12/18</v>
          </cell>
          <cell r="P5966" t="str">
            <v>LAMINACIÓN</v>
          </cell>
          <cell r="AG5966" t="str">
            <v>711</v>
          </cell>
        </row>
        <row r="5967">
          <cell r="J5967" t="str">
            <v>t-eloy_becerra</v>
          </cell>
          <cell r="K5967" t="str">
            <v>18/12/18</v>
          </cell>
          <cell r="P5967" t="str">
            <v>LAMINACIÓN</v>
          </cell>
          <cell r="AL5967" t="str">
            <v>TERNIUM 6.0 MM MAX</v>
          </cell>
        </row>
        <row r="5968">
          <cell r="J5968" t="str">
            <v>jgarzavi</v>
          </cell>
          <cell r="K5968" t="str">
            <v>17/12/18</v>
          </cell>
          <cell r="P5968" t="str">
            <v>LAMINACIÓN</v>
          </cell>
          <cell r="AG5968" t="str">
            <v>711</v>
          </cell>
        </row>
        <row r="5969">
          <cell r="J5969" t="str">
            <v>t-eloy_becerra</v>
          </cell>
          <cell r="K5969" t="str">
            <v>19/12/18</v>
          </cell>
          <cell r="P5969" t="str">
            <v>LAMINACIÓN</v>
          </cell>
          <cell r="AL5969" t="str">
            <v>TERNIUM 6.0 MM MAX</v>
          </cell>
        </row>
        <row r="5970">
          <cell r="J5970" t="str">
            <v>t-eloy_becerra</v>
          </cell>
          <cell r="K5970" t="str">
            <v>17/12/18</v>
          </cell>
          <cell r="P5970" t="str">
            <v>LAMINACIÓN</v>
          </cell>
          <cell r="AG5970" t="str">
            <v>711</v>
          </cell>
        </row>
        <row r="5971">
          <cell r="J5971" t="str">
            <v>t-eloy_becerra</v>
          </cell>
          <cell r="K5971" t="str">
            <v>17/12/18</v>
          </cell>
          <cell r="P5971" t="str">
            <v>LAMINACIÓN</v>
          </cell>
          <cell r="AG5971" t="str">
            <v>711</v>
          </cell>
        </row>
        <row r="5972">
          <cell r="J5972" t="str">
            <v>t-eloy_becerra</v>
          </cell>
          <cell r="K5972" t="str">
            <v>19/12/18</v>
          </cell>
          <cell r="P5972" t="str">
            <v>LAMINACIÓN</v>
          </cell>
          <cell r="AG5972" t="str">
            <v>711</v>
          </cell>
        </row>
        <row r="5973">
          <cell r="J5973" t="str">
            <v>hpetterson</v>
          </cell>
          <cell r="K5973" t="str">
            <v>17/12/18</v>
          </cell>
          <cell r="M5973" t="str">
            <v>MATE</v>
          </cell>
          <cell r="N5973" t="str">
            <v>SI / ANTICORROSIVO / ACEITADO LIGERO</v>
          </cell>
          <cell r="P5973" t="str">
            <v>CORTADOS</v>
          </cell>
          <cell r="AL5973" t="str">
            <v>TERNIUM 1.5 MM MAX</v>
          </cell>
        </row>
        <row r="5974">
          <cell r="J5974" t="str">
            <v>c.jsfuen</v>
          </cell>
          <cell r="K5974" t="str">
            <v>17/12/18</v>
          </cell>
          <cell r="AL5974" t="str">
            <v>TERNIUM 3.0 MM MAX</v>
          </cell>
        </row>
        <row r="5975">
          <cell r="J5975" t="str">
            <v>c.jsfuen</v>
          </cell>
          <cell r="K5975" t="str">
            <v>17/12/18</v>
          </cell>
          <cell r="N5975" t="str">
            <v>SI / ANTICORROSIVO / 0 A 400 MG/FT2</v>
          </cell>
          <cell r="AG5975" t="str">
            <v>610</v>
          </cell>
          <cell r="AI5975" t="str">
            <v>ESTANDAR</v>
          </cell>
        </row>
        <row r="5976">
          <cell r="J5976" t="str">
            <v>t-eloy_becerra</v>
          </cell>
          <cell r="K5976" t="str">
            <v>17/12/18</v>
          </cell>
          <cell r="P5976" t="str">
            <v>LAMINACIÓN</v>
          </cell>
          <cell r="AG5976" t="str">
            <v>711</v>
          </cell>
        </row>
        <row r="5977">
          <cell r="J5977" t="str">
            <v>c.jsfuen</v>
          </cell>
          <cell r="K5977" t="str">
            <v>17/12/18</v>
          </cell>
          <cell r="AG5977" t="str">
            <v>508</v>
          </cell>
        </row>
        <row r="5978">
          <cell r="J5978" t="str">
            <v>c.jsfuen</v>
          </cell>
          <cell r="K5978" t="str">
            <v>17/12/18</v>
          </cell>
          <cell r="AG5978" t="str">
            <v>508</v>
          </cell>
          <cell r="AI5978" t="str">
            <v>ESTANDAR</v>
          </cell>
        </row>
        <row r="5979">
          <cell r="J5979" t="str">
            <v>t-eloy_becerra</v>
          </cell>
          <cell r="K5979" t="str">
            <v>17/12/18</v>
          </cell>
          <cell r="P5979" t="str">
            <v>LAMINACIÓN</v>
          </cell>
          <cell r="AG5979" t="str">
            <v>711</v>
          </cell>
        </row>
        <row r="5980">
          <cell r="J5980" t="str">
            <v>vflores</v>
          </cell>
          <cell r="K5980" t="str">
            <v>14/12/18</v>
          </cell>
          <cell r="AD5980" t="str">
            <v>NO CONTROLADA</v>
          </cell>
        </row>
        <row r="5981">
          <cell r="J5981" t="str">
            <v>vflores</v>
          </cell>
          <cell r="K5981" t="str">
            <v>14/12/18</v>
          </cell>
          <cell r="AD5981" t="str">
            <v>NO CONTROLADA</v>
          </cell>
        </row>
        <row r="5982">
          <cell r="J5982" t="str">
            <v>c.jsfuen</v>
          </cell>
          <cell r="K5982" t="str">
            <v>21/08/19</v>
          </cell>
          <cell r="AD5982" t="str">
            <v>NO CONTROLADA</v>
          </cell>
        </row>
        <row r="5983">
          <cell r="J5983" t="str">
            <v>vflores</v>
          </cell>
          <cell r="K5983" t="str">
            <v>14/12/18</v>
          </cell>
          <cell r="AD5983" t="str">
            <v>NO CONTROLADA</v>
          </cell>
        </row>
        <row r="5984">
          <cell r="J5984" t="str">
            <v>ALUNAC</v>
          </cell>
          <cell r="K5984" t="str">
            <v>14/12/18</v>
          </cell>
          <cell r="M5984" t="str">
            <v>SEMIMATE</v>
          </cell>
          <cell r="N5984" t="str">
            <v>SI / FERROCOTE / 0.4-0.7 GR/M2</v>
          </cell>
          <cell r="P5984" t="str">
            <v>CORTADOS</v>
          </cell>
          <cell r="AG5984" t="str">
            <v>610</v>
          </cell>
        </row>
        <row r="5985">
          <cell r="J5985" t="str">
            <v>vflores</v>
          </cell>
          <cell r="K5985" t="str">
            <v>14/12/18</v>
          </cell>
          <cell r="AD5985" t="str">
            <v>NO CONTROLADA</v>
          </cell>
        </row>
        <row r="5986">
          <cell r="J5986" t="str">
            <v>vflores</v>
          </cell>
          <cell r="K5986" t="str">
            <v>14/12/18</v>
          </cell>
          <cell r="AD5986" t="str">
            <v>NO CONTROLADA</v>
          </cell>
        </row>
        <row r="5987">
          <cell r="J5987" t="str">
            <v>ALUNAC</v>
          </cell>
          <cell r="K5987" t="str">
            <v>14/12/18</v>
          </cell>
          <cell r="L5987" t="str">
            <v>MATE NORMAL 30 - 50 MICROPULG</v>
          </cell>
          <cell r="N5987" t="str">
            <v>SI / ANTICORROSIVO / 50 A 100 MG/FT2</v>
          </cell>
          <cell r="P5987" t="str">
            <v>LAMINACIÓN</v>
          </cell>
          <cell r="AG5987" t="str">
            <v>610</v>
          </cell>
        </row>
        <row r="5988">
          <cell r="J5988" t="str">
            <v>c.jsfuen</v>
          </cell>
          <cell r="K5988" t="str">
            <v>13/12/18</v>
          </cell>
          <cell r="P5988" t="str">
            <v>LAMINACIÓN</v>
          </cell>
          <cell r="AL5988" t="str">
            <v>TERNIUM 6.0 MM MAX</v>
          </cell>
        </row>
        <row r="5989">
          <cell r="J5989" t="str">
            <v>hpetterson</v>
          </cell>
          <cell r="K5989" t="str">
            <v>13/12/18</v>
          </cell>
          <cell r="AG5989" t="str">
            <v>508</v>
          </cell>
          <cell r="AI5989" t="str">
            <v>ESTANDAR</v>
          </cell>
        </row>
        <row r="5990">
          <cell r="J5990" t="str">
            <v>hpetterson</v>
          </cell>
          <cell r="K5990" t="str">
            <v>13/12/18</v>
          </cell>
          <cell r="M5990" t="str">
            <v>MATE</v>
          </cell>
          <cell r="N5990" t="str">
            <v>NO</v>
          </cell>
          <cell r="AG5990" t="str">
            <v>508</v>
          </cell>
          <cell r="AI5990" t="str">
            <v>ESTANDAR</v>
          </cell>
        </row>
        <row r="5991">
          <cell r="J5991" t="str">
            <v>t-eloy_becerra</v>
          </cell>
          <cell r="K5991" t="str">
            <v>13/12/18</v>
          </cell>
          <cell r="P5991" t="str">
            <v>LAMINACIÓN</v>
          </cell>
          <cell r="AL5991" t="str">
            <v>TERNIUM 6.0 MM MAX</v>
          </cell>
        </row>
        <row r="5992">
          <cell r="J5992" t="str">
            <v>C.ESALCL</v>
          </cell>
          <cell r="K5992" t="str">
            <v>11/12/18</v>
          </cell>
          <cell r="N5992" t="str">
            <v>SI / ANTICORROSIVO / 100 A 150 MG/FT2</v>
          </cell>
          <cell r="P5992" t="str">
            <v>CORTADOS</v>
          </cell>
          <cell r="AL5992" t="str">
            <v>TERNIUM 1.5 MM MAX</v>
          </cell>
        </row>
        <row r="5993">
          <cell r="J5993" t="str">
            <v>C.ESALCL</v>
          </cell>
          <cell r="K5993" t="str">
            <v>11/12/18</v>
          </cell>
          <cell r="N5993" t="str">
            <v>NO</v>
          </cell>
          <cell r="P5993" t="str">
            <v>CORTADOS</v>
          </cell>
          <cell r="AL5993" t="str">
            <v>TERNIUM 1.5 MM MAX</v>
          </cell>
        </row>
        <row r="5994">
          <cell r="J5994" t="str">
            <v>hpetterson</v>
          </cell>
          <cell r="K5994" t="str">
            <v>07/09/20</v>
          </cell>
        </row>
        <row r="5995">
          <cell r="J5995" t="str">
            <v>hpetterson</v>
          </cell>
          <cell r="K5995" t="str">
            <v>07/09/20</v>
          </cell>
        </row>
        <row r="5996">
          <cell r="J5996" t="str">
            <v>C.ESALCL</v>
          </cell>
          <cell r="K5996" t="str">
            <v>11/12/18</v>
          </cell>
        </row>
        <row r="5997">
          <cell r="J5997" t="str">
            <v>C.ESALCL</v>
          </cell>
          <cell r="K5997" t="str">
            <v>11/12/18</v>
          </cell>
        </row>
        <row r="5998">
          <cell r="J5998" t="str">
            <v>C.ESALCL</v>
          </cell>
          <cell r="K5998" t="str">
            <v>11/12/18</v>
          </cell>
        </row>
        <row r="5999">
          <cell r="J5999" t="str">
            <v>C.ESALCL</v>
          </cell>
          <cell r="K5999" t="str">
            <v>11/12/18</v>
          </cell>
        </row>
        <row r="6000">
          <cell r="J6000" t="str">
            <v>hpetterson</v>
          </cell>
          <cell r="K6000" t="str">
            <v>07/09/20</v>
          </cell>
        </row>
        <row r="6001">
          <cell r="J6001" t="str">
            <v>hpetterson</v>
          </cell>
          <cell r="K6001" t="str">
            <v>07/09/20</v>
          </cell>
        </row>
        <row r="6002">
          <cell r="J6002" t="str">
            <v>c.jsfuen</v>
          </cell>
          <cell r="K6002" t="str">
            <v>11/12/18</v>
          </cell>
          <cell r="Q6002" t="str">
            <v>26</v>
          </cell>
          <cell r="R6002" t="str">
            <v>28</v>
          </cell>
          <cell r="AB6002" t="str">
            <v>0704-DURAPLUS ARENA STD</v>
          </cell>
          <cell r="AC6002" t="str">
            <v>0704-DURAPLUS ARENA STD</v>
          </cell>
          <cell r="AK6002" t="str">
            <v>NO</v>
          </cell>
        </row>
        <row r="6003">
          <cell r="J6003" t="str">
            <v>c.jsfuen</v>
          </cell>
          <cell r="K6003" t="str">
            <v>11/12/18</v>
          </cell>
          <cell r="Q6003" t="str">
            <v>26</v>
          </cell>
          <cell r="R6003" t="str">
            <v>26</v>
          </cell>
          <cell r="AB6003" t="str">
            <v>0102-BLANCO STD</v>
          </cell>
          <cell r="AC6003" t="str">
            <v>0102-BLANCO STD</v>
          </cell>
          <cell r="AK6003" t="str">
            <v>NO</v>
          </cell>
        </row>
        <row r="6004">
          <cell r="J6004" t="str">
            <v>c.jsfuen</v>
          </cell>
          <cell r="K6004" t="str">
            <v>11/12/18</v>
          </cell>
          <cell r="Q6004" t="str">
            <v>26</v>
          </cell>
          <cell r="R6004" t="str">
            <v>26</v>
          </cell>
          <cell r="AB6004" t="str">
            <v>0174-BLANCO STD USDA</v>
          </cell>
          <cell r="AC6004" t="str">
            <v>0174-BLANCO STD USDA</v>
          </cell>
          <cell r="AK6004" t="str">
            <v>NO</v>
          </cell>
        </row>
        <row r="6005">
          <cell r="J6005" t="str">
            <v>c.jsfuen</v>
          </cell>
          <cell r="K6005" t="str">
            <v>11/12/18</v>
          </cell>
          <cell r="Q6005" t="str">
            <v>26</v>
          </cell>
          <cell r="R6005" t="str">
            <v>26</v>
          </cell>
          <cell r="AB6005" t="str">
            <v>0700-ARENA STD</v>
          </cell>
          <cell r="AC6005" t="str">
            <v>0700-ARENA STD</v>
          </cell>
          <cell r="AK6005" t="str">
            <v>NO</v>
          </cell>
        </row>
        <row r="6006">
          <cell r="J6006" t="str">
            <v>ALUNAC</v>
          </cell>
          <cell r="K6006" t="str">
            <v>11/12/18</v>
          </cell>
          <cell r="P6006" t="str">
            <v>LAMINACIÓN</v>
          </cell>
          <cell r="AG6006" t="str">
            <v>711</v>
          </cell>
        </row>
        <row r="6007">
          <cell r="J6007" t="str">
            <v>vflores</v>
          </cell>
          <cell r="K6007" t="str">
            <v>10/12/18</v>
          </cell>
          <cell r="AD6007" t="str">
            <v>REBABEADA</v>
          </cell>
        </row>
        <row r="6008">
          <cell r="J6008" t="str">
            <v>vflores</v>
          </cell>
          <cell r="K6008" t="str">
            <v>10/12/18</v>
          </cell>
          <cell r="AD6008" t="str">
            <v>CONTROLADA</v>
          </cell>
        </row>
        <row r="6009">
          <cell r="J6009" t="str">
            <v>C.ESALCL</v>
          </cell>
          <cell r="K6009" t="str">
            <v>10/12/18</v>
          </cell>
        </row>
        <row r="6010">
          <cell r="J6010" t="str">
            <v>hpetterson</v>
          </cell>
          <cell r="K6010" t="str">
            <v>10/12/18</v>
          </cell>
          <cell r="M6010" t="str">
            <v>MATE</v>
          </cell>
          <cell r="N6010" t="str">
            <v>NO</v>
          </cell>
          <cell r="P6010" t="str">
            <v>LAMINACIÓN</v>
          </cell>
          <cell r="AL6010" t="str">
            <v>TERNIUM 1.5 MM MAX</v>
          </cell>
        </row>
        <row r="6011">
          <cell r="J6011" t="str">
            <v>C.ESALCL</v>
          </cell>
          <cell r="K6011" t="str">
            <v>10/12/18</v>
          </cell>
        </row>
        <row r="6012">
          <cell r="J6012" t="str">
            <v>C.ESALCL</v>
          </cell>
          <cell r="K6012" t="str">
            <v>10/12/18</v>
          </cell>
        </row>
        <row r="6013">
          <cell r="J6013" t="str">
            <v>C.ESALCL</v>
          </cell>
          <cell r="K6013" t="str">
            <v>10/12/18</v>
          </cell>
        </row>
        <row r="6014">
          <cell r="J6014" t="str">
            <v>hpetterson</v>
          </cell>
          <cell r="K6014" t="str">
            <v>10/12/18</v>
          </cell>
          <cell r="M6014" t="str">
            <v>MATE</v>
          </cell>
          <cell r="N6014" t="str">
            <v>NO</v>
          </cell>
          <cell r="P6014" t="str">
            <v>LAMINACIÓN</v>
          </cell>
          <cell r="AL6014" t="str">
            <v>TERNIUM 1.5 MM MAX</v>
          </cell>
        </row>
        <row r="6015">
          <cell r="J6015" t="str">
            <v>hpetterson</v>
          </cell>
          <cell r="K6015" t="str">
            <v>10/12/18</v>
          </cell>
          <cell r="M6015" t="str">
            <v>MATE</v>
          </cell>
          <cell r="N6015" t="str">
            <v>NO</v>
          </cell>
          <cell r="P6015" t="str">
            <v>LAMINACIÓN</v>
          </cell>
          <cell r="AG6015" t="str">
            <v>508</v>
          </cell>
        </row>
        <row r="6016">
          <cell r="J6016" t="str">
            <v>C.ESALCL</v>
          </cell>
          <cell r="K6016" t="str">
            <v>10/12/18</v>
          </cell>
          <cell r="P6016" t="str">
            <v>LAMINACIÓN</v>
          </cell>
          <cell r="AG6016" t="str">
            <v>711</v>
          </cell>
        </row>
        <row r="6017">
          <cell r="J6017" t="str">
            <v>C.ESALCL</v>
          </cell>
          <cell r="K6017" t="str">
            <v>10/12/18</v>
          </cell>
          <cell r="P6017" t="str">
            <v>LAMINACIÓN</v>
          </cell>
          <cell r="AG6017" t="str">
            <v>711</v>
          </cell>
        </row>
        <row r="6018">
          <cell r="J6018" t="str">
            <v>C.ESALCL</v>
          </cell>
          <cell r="K6018" t="str">
            <v>10/12/18</v>
          </cell>
          <cell r="P6018" t="str">
            <v>LAMINACIÓN</v>
          </cell>
          <cell r="AG6018" t="str">
            <v>711</v>
          </cell>
        </row>
        <row r="6019">
          <cell r="J6019" t="str">
            <v>C.ESALCL</v>
          </cell>
          <cell r="K6019" t="str">
            <v>10/12/18</v>
          </cell>
          <cell r="P6019" t="str">
            <v>LAMINACIÓN</v>
          </cell>
          <cell r="AG6019" t="str">
            <v>711</v>
          </cell>
        </row>
        <row r="6020">
          <cell r="J6020" t="str">
            <v>C.ESALCL</v>
          </cell>
          <cell r="K6020" t="str">
            <v>10/12/18</v>
          </cell>
          <cell r="P6020" t="str">
            <v>LAMINACIÓN</v>
          </cell>
          <cell r="AG6020" t="str">
            <v>762</v>
          </cell>
        </row>
        <row r="6021">
          <cell r="J6021" t="str">
            <v>C.ESALCL</v>
          </cell>
          <cell r="K6021" t="str">
            <v>10/12/18</v>
          </cell>
          <cell r="P6021" t="str">
            <v>LAMINACIÓN</v>
          </cell>
          <cell r="AG6021" t="str">
            <v>711</v>
          </cell>
        </row>
        <row r="6022">
          <cell r="J6022" t="str">
            <v>C.ESALCL</v>
          </cell>
          <cell r="K6022" t="str">
            <v>10/12/18</v>
          </cell>
          <cell r="P6022" t="str">
            <v>LAMINACIÓN</v>
          </cell>
          <cell r="AG6022" t="str">
            <v>711</v>
          </cell>
        </row>
        <row r="6023">
          <cell r="J6023" t="str">
            <v>C.ESALCL</v>
          </cell>
          <cell r="K6023" t="str">
            <v>10/12/18</v>
          </cell>
          <cell r="P6023" t="str">
            <v>LAMINACIÓN</v>
          </cell>
          <cell r="AG6023" t="str">
            <v>711</v>
          </cell>
        </row>
        <row r="6024">
          <cell r="J6024" t="str">
            <v>C.ESALCL</v>
          </cell>
          <cell r="K6024" t="str">
            <v>10/12/18</v>
          </cell>
          <cell r="P6024" t="str">
            <v>LAMINACIÓN</v>
          </cell>
          <cell r="AG6024" t="str">
            <v>711</v>
          </cell>
        </row>
        <row r="6025">
          <cell r="J6025" t="str">
            <v>C.ESALCL</v>
          </cell>
          <cell r="K6025" t="str">
            <v>10/12/18</v>
          </cell>
          <cell r="P6025" t="str">
            <v>LAMINACIÓN</v>
          </cell>
          <cell r="AG6025" t="str">
            <v>508</v>
          </cell>
        </row>
        <row r="6026">
          <cell r="J6026" t="str">
            <v>C.ESALCL</v>
          </cell>
          <cell r="K6026" t="str">
            <v>10/12/18</v>
          </cell>
          <cell r="P6026" t="str">
            <v>LAMINACIÓN</v>
          </cell>
          <cell r="AG6026" t="str">
            <v>508</v>
          </cell>
        </row>
        <row r="6027">
          <cell r="J6027" t="str">
            <v>C.ESALCL</v>
          </cell>
          <cell r="K6027" t="str">
            <v>10/12/18</v>
          </cell>
          <cell r="P6027" t="str">
            <v>LAMINACIÓN</v>
          </cell>
          <cell r="AG6027" t="str">
            <v>508</v>
          </cell>
        </row>
        <row r="6028">
          <cell r="J6028" t="str">
            <v>C.ESALCL</v>
          </cell>
          <cell r="K6028" t="str">
            <v>10/12/18</v>
          </cell>
          <cell r="P6028" t="str">
            <v>LAMINACIÓN</v>
          </cell>
          <cell r="AG6028" t="str">
            <v>508</v>
          </cell>
        </row>
        <row r="6029">
          <cell r="J6029" t="str">
            <v>C.ESALCL</v>
          </cell>
          <cell r="K6029" t="str">
            <v>10/12/18</v>
          </cell>
          <cell r="P6029" t="str">
            <v>LAMINACIÓN</v>
          </cell>
          <cell r="AG6029" t="str">
            <v>610</v>
          </cell>
        </row>
        <row r="6030">
          <cell r="J6030" t="str">
            <v>C.ESALCL</v>
          </cell>
          <cell r="K6030" t="str">
            <v>10/12/18</v>
          </cell>
          <cell r="P6030" t="str">
            <v>LAMINACIÓN</v>
          </cell>
          <cell r="AG6030" t="str">
            <v>711</v>
          </cell>
        </row>
        <row r="6031">
          <cell r="J6031" t="str">
            <v>C.ESALCL</v>
          </cell>
          <cell r="K6031" t="str">
            <v>10/12/18</v>
          </cell>
          <cell r="P6031" t="str">
            <v>LAMINACIÓN</v>
          </cell>
          <cell r="AG6031" t="str">
            <v>711</v>
          </cell>
        </row>
        <row r="6032">
          <cell r="J6032" t="str">
            <v>C.ESALCL</v>
          </cell>
          <cell r="K6032" t="str">
            <v>10/12/18</v>
          </cell>
          <cell r="P6032" t="str">
            <v>LAMINACIÓN</v>
          </cell>
          <cell r="AG6032" t="str">
            <v>711</v>
          </cell>
        </row>
        <row r="6033">
          <cell r="J6033" t="str">
            <v>C.ESALCL</v>
          </cell>
          <cell r="K6033" t="str">
            <v>10/12/18</v>
          </cell>
          <cell r="AG6033" t="str">
            <v>508</v>
          </cell>
          <cell r="AI6033" t="str">
            <v>ESTANDAR</v>
          </cell>
        </row>
        <row r="6034">
          <cell r="J6034" t="str">
            <v>jgarzavi</v>
          </cell>
          <cell r="K6034" t="str">
            <v>23/10/19</v>
          </cell>
          <cell r="AG6034" t="str">
            <v>610</v>
          </cell>
          <cell r="AI6034" t="str">
            <v>ESTANDAR</v>
          </cell>
        </row>
        <row r="6035">
          <cell r="J6035" t="str">
            <v>C.ESALCL</v>
          </cell>
          <cell r="K6035" t="str">
            <v>10/12/18</v>
          </cell>
          <cell r="AG6035" t="str">
            <v>711</v>
          </cell>
          <cell r="AI6035" t="str">
            <v>ESTANDAR</v>
          </cell>
        </row>
        <row r="6036">
          <cell r="J6036" t="str">
            <v>C.ESALCL</v>
          </cell>
          <cell r="K6036" t="str">
            <v>10/12/18</v>
          </cell>
          <cell r="AG6036" t="str">
            <v>711</v>
          </cell>
          <cell r="AI6036" t="str">
            <v>ESTANDAR</v>
          </cell>
        </row>
        <row r="6037">
          <cell r="J6037" t="str">
            <v>C.ESALCL</v>
          </cell>
          <cell r="K6037" t="str">
            <v>10/12/18</v>
          </cell>
          <cell r="AG6037" t="str">
            <v>508</v>
          </cell>
          <cell r="AI6037" t="str">
            <v>ESTANDAR</v>
          </cell>
        </row>
        <row r="6038">
          <cell r="J6038" t="str">
            <v>C.ESALCL</v>
          </cell>
          <cell r="K6038" t="str">
            <v>10/12/18</v>
          </cell>
          <cell r="AG6038" t="str">
            <v>508</v>
          </cell>
          <cell r="AI6038" t="str">
            <v>ESTANDAR</v>
          </cell>
        </row>
        <row r="6039">
          <cell r="J6039" t="str">
            <v>C.ESALCL</v>
          </cell>
          <cell r="K6039" t="str">
            <v>10/12/18</v>
          </cell>
          <cell r="AG6039" t="str">
            <v>610</v>
          </cell>
          <cell r="AI6039" t="str">
            <v>ESTANDAR</v>
          </cell>
        </row>
        <row r="6040">
          <cell r="J6040" t="str">
            <v>C.ESALCL</v>
          </cell>
          <cell r="K6040" t="str">
            <v>10/12/18</v>
          </cell>
          <cell r="AG6040" t="str">
            <v>711</v>
          </cell>
          <cell r="AI6040" t="str">
            <v>ESTANDAR</v>
          </cell>
        </row>
        <row r="6041">
          <cell r="J6041" t="str">
            <v>C.ESALCL</v>
          </cell>
          <cell r="K6041" t="str">
            <v>10/12/18</v>
          </cell>
          <cell r="AG6041" t="str">
            <v>508</v>
          </cell>
          <cell r="AI6041" t="str">
            <v>ESTANDAR</v>
          </cell>
        </row>
        <row r="6042">
          <cell r="J6042" t="str">
            <v>C.ESALCL</v>
          </cell>
          <cell r="K6042" t="str">
            <v>10/12/18</v>
          </cell>
          <cell r="AG6042" t="str">
            <v>610</v>
          </cell>
          <cell r="AI6042" t="str">
            <v>ESTANDAR</v>
          </cell>
        </row>
        <row r="6043">
          <cell r="J6043" t="str">
            <v>C.ESALCL</v>
          </cell>
          <cell r="K6043" t="str">
            <v>10/12/18</v>
          </cell>
          <cell r="P6043" t="str">
            <v>LAMINACIÓN</v>
          </cell>
          <cell r="AL6043" t="str">
            <v>TERNIUM 6.0 MM MAX</v>
          </cell>
        </row>
        <row r="6044">
          <cell r="J6044" t="str">
            <v>C.ESALCL</v>
          </cell>
          <cell r="K6044" t="str">
            <v>10/12/18</v>
          </cell>
          <cell r="P6044" t="str">
            <v>LAMINACIÓN</v>
          </cell>
          <cell r="AL6044" t="str">
            <v>TERNIUM 1.5 MM MAX</v>
          </cell>
        </row>
        <row r="6045">
          <cell r="J6045" t="str">
            <v>C.ESALCL</v>
          </cell>
          <cell r="K6045" t="str">
            <v>10/12/18</v>
          </cell>
          <cell r="P6045" t="str">
            <v>LAMINACIÓN</v>
          </cell>
          <cell r="AL6045" t="str">
            <v>TERNIUM 1.5 MM MAX</v>
          </cell>
        </row>
        <row r="6046">
          <cell r="J6046" t="str">
            <v>C.ESALCL</v>
          </cell>
          <cell r="K6046" t="str">
            <v>10/12/18</v>
          </cell>
          <cell r="P6046" t="str">
            <v>LAMINACIÓN</v>
          </cell>
          <cell r="AL6046" t="str">
            <v>TERNIUM 6.0 MM MAX</v>
          </cell>
        </row>
        <row r="6047">
          <cell r="J6047" t="str">
            <v>C.ESALCL</v>
          </cell>
          <cell r="K6047" t="str">
            <v>10/12/18</v>
          </cell>
          <cell r="P6047" t="str">
            <v>LAMINACIÓN</v>
          </cell>
          <cell r="AL6047" t="str">
            <v>TERNIUM 6.0 MM MAX</v>
          </cell>
        </row>
        <row r="6048">
          <cell r="J6048" t="str">
            <v>C.ESALCL</v>
          </cell>
          <cell r="K6048" t="str">
            <v>10/12/18</v>
          </cell>
          <cell r="N6048" t="str">
            <v>NO</v>
          </cell>
          <cell r="P6048" t="str">
            <v>CORTADOS</v>
          </cell>
          <cell r="AG6048" t="str">
            <v>508</v>
          </cell>
        </row>
        <row r="6049">
          <cell r="J6049" t="str">
            <v>C.ESALCL</v>
          </cell>
          <cell r="K6049" t="str">
            <v>10/12/18</v>
          </cell>
          <cell r="N6049" t="str">
            <v>NO</v>
          </cell>
          <cell r="P6049" t="str">
            <v>LAMINACIÓN</v>
          </cell>
          <cell r="AG6049" t="str">
            <v>508</v>
          </cell>
        </row>
        <row r="6050">
          <cell r="J6050" t="str">
            <v>C.ESALCL</v>
          </cell>
          <cell r="K6050" t="str">
            <v>10/12/18</v>
          </cell>
          <cell r="N6050" t="str">
            <v>SI / ANTICORROSIVO / 100 A 150 MG/FT2</v>
          </cell>
          <cell r="P6050" t="str">
            <v>LAMINACIÓN</v>
          </cell>
          <cell r="AG6050" t="str">
            <v>610</v>
          </cell>
        </row>
        <row r="6051">
          <cell r="J6051" t="str">
            <v>C.ESALCL</v>
          </cell>
          <cell r="K6051" t="str">
            <v>10/12/18</v>
          </cell>
          <cell r="N6051" t="str">
            <v>SI / ANTICORROSIVO / 100 A 150 MG/FT2</v>
          </cell>
          <cell r="P6051" t="str">
            <v>LAMINACIÓN</v>
          </cell>
          <cell r="AG6051" t="str">
            <v>508</v>
          </cell>
        </row>
        <row r="6052">
          <cell r="J6052" t="str">
            <v>C.ESALCL</v>
          </cell>
          <cell r="K6052" t="str">
            <v>10/12/18</v>
          </cell>
          <cell r="N6052" t="str">
            <v>SI / ANTICORROSIVO / 100 A 150 MG/FT2</v>
          </cell>
          <cell r="P6052" t="str">
            <v>LAMINACIÓN</v>
          </cell>
          <cell r="AG6052" t="str">
            <v>610</v>
          </cell>
        </row>
        <row r="6053">
          <cell r="J6053" t="str">
            <v>C.ESALCL</v>
          </cell>
          <cell r="K6053" t="str">
            <v>10/12/18</v>
          </cell>
          <cell r="N6053" t="str">
            <v>SI / ANTICORROSIVO / 100 A 150 MG/FT2</v>
          </cell>
          <cell r="P6053" t="str">
            <v>CORTADOS</v>
          </cell>
          <cell r="AG6053" t="str">
            <v>610</v>
          </cell>
        </row>
        <row r="6054">
          <cell r="J6054" t="str">
            <v>C.ESALCL</v>
          </cell>
          <cell r="K6054" t="str">
            <v>10/12/18</v>
          </cell>
          <cell r="N6054" t="str">
            <v>SI / ANTICORROSIVO / 100 A 150 MG/FT2</v>
          </cell>
          <cell r="P6054" t="str">
            <v>CORTADOS</v>
          </cell>
          <cell r="AG6054" t="str">
            <v>508</v>
          </cell>
        </row>
        <row r="6055">
          <cell r="J6055" t="str">
            <v>C.ESALCL</v>
          </cell>
          <cell r="K6055" t="str">
            <v>10/12/18</v>
          </cell>
          <cell r="N6055" t="str">
            <v>SI / RELAMINACIÓN B / 100 A 150 MG/FT2</v>
          </cell>
          <cell r="P6055" t="str">
            <v>CORTADOS</v>
          </cell>
          <cell r="AG6055" t="str">
            <v>610</v>
          </cell>
        </row>
        <row r="6056">
          <cell r="J6056" t="str">
            <v>C.ESALCL</v>
          </cell>
          <cell r="K6056" t="str">
            <v>10/12/18</v>
          </cell>
          <cell r="N6056" t="str">
            <v>SI / ANTICORROSIVO / 0 A 400 MG/FT2</v>
          </cell>
          <cell r="P6056" t="str">
            <v>CORTADOS</v>
          </cell>
          <cell r="AG6056" t="str">
            <v>610</v>
          </cell>
        </row>
        <row r="6057">
          <cell r="J6057" t="str">
            <v>C.ESALCL</v>
          </cell>
          <cell r="K6057" t="str">
            <v>10/12/18</v>
          </cell>
          <cell r="N6057" t="str">
            <v>SI / ANTICORROSIVO / 0 A 400 MG/FT2</v>
          </cell>
          <cell r="P6057" t="str">
            <v>LAMINACIÓN</v>
          </cell>
          <cell r="AG6057" t="str">
            <v>610</v>
          </cell>
        </row>
        <row r="6058">
          <cell r="J6058" t="str">
            <v>C.ESALCL</v>
          </cell>
          <cell r="K6058" t="str">
            <v>10/12/18</v>
          </cell>
          <cell r="N6058" t="str">
            <v>SI / ANTICORROSIVO / 0 A 400 MG/FT2</v>
          </cell>
          <cell r="P6058" t="str">
            <v>LAMINACIÓN</v>
          </cell>
          <cell r="AG6058" t="str">
            <v>610</v>
          </cell>
        </row>
        <row r="6059">
          <cell r="J6059" t="str">
            <v>C.ESALCL</v>
          </cell>
          <cell r="K6059" t="str">
            <v>10/12/18</v>
          </cell>
          <cell r="N6059" t="str">
            <v>NO</v>
          </cell>
          <cell r="P6059" t="str">
            <v>LAMINACIÓN</v>
          </cell>
          <cell r="AG6059" t="str">
            <v>508</v>
          </cell>
        </row>
        <row r="6060">
          <cell r="J6060" t="str">
            <v>C.ESALCL</v>
          </cell>
          <cell r="K6060" t="str">
            <v>10/12/18</v>
          </cell>
          <cell r="N6060" t="str">
            <v>SI / ANTICORROSIVO / 100 A 150 MG/FT2</v>
          </cell>
          <cell r="P6060" t="str">
            <v>LAMINACIÓN</v>
          </cell>
          <cell r="AG6060" t="str">
            <v>610</v>
          </cell>
        </row>
        <row r="6061">
          <cell r="J6061" t="str">
            <v>C.ESALCL</v>
          </cell>
          <cell r="K6061" t="str">
            <v>10/12/18</v>
          </cell>
          <cell r="N6061" t="str">
            <v>SI / ANTICORROSIVO / 100 A 150 MG/FT2</v>
          </cell>
          <cell r="P6061" t="str">
            <v>LAMINACIÓN</v>
          </cell>
          <cell r="AG6061" t="str">
            <v>610</v>
          </cell>
        </row>
        <row r="6062">
          <cell r="J6062" t="str">
            <v>C.ESALCL</v>
          </cell>
          <cell r="K6062" t="str">
            <v>10/12/18</v>
          </cell>
          <cell r="N6062" t="str">
            <v>SI / ANTICORROSIVO / 0 A 400 MG/FT2</v>
          </cell>
          <cell r="P6062" t="str">
            <v>CORTADOS</v>
          </cell>
          <cell r="AG6062" t="str">
            <v>610</v>
          </cell>
        </row>
        <row r="6063">
          <cell r="J6063" t="str">
            <v>C.ESALCL</v>
          </cell>
          <cell r="K6063" t="str">
            <v>10/12/18</v>
          </cell>
          <cell r="N6063" t="str">
            <v>SI / ANTICORROSIVO / 0 A 400 MG/FT2</v>
          </cell>
          <cell r="P6063" t="str">
            <v>CORTADOS</v>
          </cell>
          <cell r="AG6063" t="str">
            <v>610</v>
          </cell>
        </row>
        <row r="6064">
          <cell r="J6064" t="str">
            <v>C.ESALCL</v>
          </cell>
          <cell r="K6064" t="str">
            <v>10/12/18</v>
          </cell>
          <cell r="N6064" t="str">
            <v>SI / ANTICORROSIVO / 100 A 150 MG/FT2</v>
          </cell>
          <cell r="P6064" t="str">
            <v>LAMINACIÓN</v>
          </cell>
          <cell r="AG6064" t="str">
            <v>610</v>
          </cell>
        </row>
        <row r="6065">
          <cell r="J6065" t="str">
            <v>C.ESALCL</v>
          </cell>
          <cell r="K6065" t="str">
            <v>10/12/18</v>
          </cell>
          <cell r="N6065" t="str">
            <v>NO</v>
          </cell>
          <cell r="P6065" t="str">
            <v>LAMINACIÓN</v>
          </cell>
          <cell r="AG6065" t="str">
            <v>610</v>
          </cell>
        </row>
        <row r="6066">
          <cell r="J6066" t="str">
            <v>C.ESALCL</v>
          </cell>
          <cell r="K6066" t="str">
            <v>10/12/18</v>
          </cell>
          <cell r="N6066" t="str">
            <v>NO</v>
          </cell>
          <cell r="P6066" t="str">
            <v>CORTADOS</v>
          </cell>
          <cell r="AG6066" t="str">
            <v>610</v>
          </cell>
        </row>
        <row r="6067">
          <cell r="J6067" t="str">
            <v>C.ESALCL</v>
          </cell>
          <cell r="K6067" t="str">
            <v>10/12/18</v>
          </cell>
          <cell r="N6067" t="str">
            <v>SI / ANTICORROSIVO / 100 A 150 MG/FT2</v>
          </cell>
          <cell r="P6067" t="str">
            <v>LAMINACIÓN</v>
          </cell>
          <cell r="AG6067" t="str">
            <v>610</v>
          </cell>
        </row>
        <row r="6068">
          <cell r="J6068" t="str">
            <v>C.ESALCL</v>
          </cell>
          <cell r="K6068" t="str">
            <v>10/12/18</v>
          </cell>
          <cell r="N6068" t="str">
            <v>SI / ANTICORROSIVO / 100 A 150 MG/FT2</v>
          </cell>
          <cell r="P6068" t="str">
            <v>LAMINACIÓN</v>
          </cell>
          <cell r="AG6068" t="str">
            <v>610</v>
          </cell>
        </row>
        <row r="6069">
          <cell r="J6069" t="str">
            <v>C.ESALCL</v>
          </cell>
          <cell r="K6069" t="str">
            <v>10/12/18</v>
          </cell>
          <cell r="N6069" t="str">
            <v>SI / ANTICORROSIVO / 100 A 150 MG/FT2</v>
          </cell>
          <cell r="P6069" t="str">
            <v>CORTADOS</v>
          </cell>
          <cell r="AG6069" t="str">
            <v>610</v>
          </cell>
        </row>
        <row r="6070">
          <cell r="J6070" t="str">
            <v>C.ESALCL</v>
          </cell>
          <cell r="K6070" t="str">
            <v>10/12/18</v>
          </cell>
          <cell r="N6070" t="str">
            <v>SI / ANTICORROSIVO / 100 A 150 MG/FT2</v>
          </cell>
          <cell r="P6070" t="str">
            <v>LAMINACIÓN</v>
          </cell>
          <cell r="AG6070" t="str">
            <v>610</v>
          </cell>
        </row>
        <row r="6071">
          <cell r="J6071" t="str">
            <v>C.ESALCL</v>
          </cell>
          <cell r="K6071" t="str">
            <v>10/12/18</v>
          </cell>
          <cell r="N6071" t="str">
            <v>SI / ANTICORROSIVO / 100 A 150 MG/FT2</v>
          </cell>
          <cell r="P6071" t="str">
            <v>LAMINACIÓN</v>
          </cell>
          <cell r="AG6071" t="str">
            <v>610</v>
          </cell>
        </row>
        <row r="6072">
          <cell r="J6072" t="str">
            <v>C.ESALCL</v>
          </cell>
          <cell r="K6072" t="str">
            <v>10/12/18</v>
          </cell>
          <cell r="N6072" t="str">
            <v>SI / ANTICORROSIVO / 100 A 150 MG/FT2</v>
          </cell>
          <cell r="P6072" t="str">
            <v>LAMINACIÓN</v>
          </cell>
          <cell r="AG6072" t="str">
            <v>508</v>
          </cell>
        </row>
        <row r="6073">
          <cell r="J6073" t="str">
            <v>C.ESALCL</v>
          </cell>
          <cell r="K6073" t="str">
            <v>10/12/18</v>
          </cell>
          <cell r="N6073" t="str">
            <v>SI / ANTICORROSIVO / 100 A 150 MG/FT2</v>
          </cell>
          <cell r="P6073" t="str">
            <v>LAMINACIÓN</v>
          </cell>
          <cell r="AG6073" t="str">
            <v>508</v>
          </cell>
        </row>
        <row r="6074">
          <cell r="J6074" t="str">
            <v>C.ESALCL</v>
          </cell>
          <cell r="K6074" t="str">
            <v>10/12/18</v>
          </cell>
          <cell r="N6074" t="str">
            <v>SI / ANTICORROSIVO / 100 A 150 MG/FT2</v>
          </cell>
          <cell r="P6074" t="str">
            <v>CORTADOS</v>
          </cell>
          <cell r="AG6074" t="str">
            <v>508</v>
          </cell>
        </row>
        <row r="6075">
          <cell r="J6075" t="str">
            <v>C.ESALCL</v>
          </cell>
          <cell r="K6075" t="str">
            <v>10/12/18</v>
          </cell>
          <cell r="N6075" t="str">
            <v>SI / ANTICORROSIVO / 100 A 150 MG/FT2</v>
          </cell>
          <cell r="P6075" t="str">
            <v>LAMINACIÓN</v>
          </cell>
          <cell r="AG6075" t="str">
            <v>508</v>
          </cell>
        </row>
        <row r="6076">
          <cell r="J6076" t="str">
            <v>C.ESALCL</v>
          </cell>
          <cell r="K6076" t="str">
            <v>10/12/18</v>
          </cell>
          <cell r="N6076" t="str">
            <v>SI / ANTICORROSIVO / 100 A 150 MG/FT2</v>
          </cell>
          <cell r="P6076" t="str">
            <v>CORTADOS</v>
          </cell>
          <cell r="AG6076" t="str">
            <v>508</v>
          </cell>
        </row>
        <row r="6077">
          <cell r="J6077" t="str">
            <v>C.ESALCL</v>
          </cell>
          <cell r="K6077" t="str">
            <v>10/12/18</v>
          </cell>
          <cell r="N6077" t="str">
            <v>NO</v>
          </cell>
          <cell r="P6077" t="str">
            <v>CORTADOS</v>
          </cell>
          <cell r="AG6077" t="str">
            <v>508</v>
          </cell>
        </row>
        <row r="6078">
          <cell r="J6078" t="str">
            <v>C.ESALCL</v>
          </cell>
          <cell r="K6078" t="str">
            <v>10/12/18</v>
          </cell>
          <cell r="N6078" t="str">
            <v>SI / ANTICORROSIVO / 100 A 150 MG/FT2</v>
          </cell>
          <cell r="P6078" t="str">
            <v>CORTADOS</v>
          </cell>
          <cell r="AG6078" t="str">
            <v>610</v>
          </cell>
        </row>
        <row r="6079">
          <cell r="J6079" t="str">
            <v>C.ESALCL</v>
          </cell>
          <cell r="K6079" t="str">
            <v>10/12/18</v>
          </cell>
          <cell r="N6079" t="str">
            <v>SI / ANTICORROSIVO / 100 A 150 MG/FT2</v>
          </cell>
          <cell r="P6079" t="str">
            <v>CORTADOS</v>
          </cell>
          <cell r="AG6079" t="str">
            <v>610</v>
          </cell>
        </row>
        <row r="6080">
          <cell r="J6080" t="str">
            <v>C.ESALCL</v>
          </cell>
          <cell r="K6080" t="str">
            <v>10/12/18</v>
          </cell>
          <cell r="N6080" t="str">
            <v>SI / ANTICORROSIVO / 100 A 150 MG/FT2</v>
          </cell>
          <cell r="P6080" t="str">
            <v>LAMINACIÓN</v>
          </cell>
          <cell r="AG6080" t="str">
            <v>610</v>
          </cell>
        </row>
        <row r="6081">
          <cell r="J6081" t="str">
            <v>ALUNAC</v>
          </cell>
          <cell r="K6081" t="str">
            <v>10/12/18</v>
          </cell>
          <cell r="L6081" t="str">
            <v>MATE NORMAL 30 - 50 MICROPULG</v>
          </cell>
          <cell r="N6081" t="str">
            <v>SI / ANTICORROSIVO / 50 A 100 MG/FT2</v>
          </cell>
          <cell r="P6081" t="str">
            <v>LAMINACIÓN</v>
          </cell>
          <cell r="AG6081" t="str">
            <v>610</v>
          </cell>
        </row>
        <row r="6082">
          <cell r="J6082" t="str">
            <v>ALUNAC</v>
          </cell>
          <cell r="K6082" t="str">
            <v>10/12/18</v>
          </cell>
          <cell r="L6082" t="str">
            <v>MATE NORMAL 30 - 50 MICROPULG</v>
          </cell>
          <cell r="N6082" t="str">
            <v>SI / ANTICORROSIVO / 50 A 100 MG/FT2</v>
          </cell>
          <cell r="P6082" t="str">
            <v>LAMINACIÓN</v>
          </cell>
          <cell r="AG6082" t="str">
            <v>508</v>
          </cell>
        </row>
        <row r="6083">
          <cell r="J6083" t="str">
            <v>C.ESALCL</v>
          </cell>
          <cell r="K6083" t="str">
            <v>10/12/18</v>
          </cell>
          <cell r="N6083" t="str">
            <v>NO</v>
          </cell>
          <cell r="AG6083" t="str">
            <v>508</v>
          </cell>
          <cell r="AI6083" t="str">
            <v>ESTANDAR</v>
          </cell>
        </row>
        <row r="6084">
          <cell r="J6084" t="str">
            <v>C.ESALCL</v>
          </cell>
          <cell r="K6084" t="str">
            <v>10/12/18</v>
          </cell>
          <cell r="N6084" t="str">
            <v>NO</v>
          </cell>
          <cell r="AG6084" t="str">
            <v>508</v>
          </cell>
          <cell r="AI6084" t="str">
            <v>ESTANDAR</v>
          </cell>
        </row>
        <row r="6085">
          <cell r="J6085" t="str">
            <v>C.ESALCL</v>
          </cell>
          <cell r="K6085" t="str">
            <v>10/12/18</v>
          </cell>
          <cell r="N6085" t="str">
            <v>NO</v>
          </cell>
          <cell r="AG6085" t="str">
            <v>508</v>
          </cell>
          <cell r="AI6085" t="str">
            <v>ESTANDAR</v>
          </cell>
        </row>
        <row r="6086">
          <cell r="J6086" t="str">
            <v>C.ESALCL</v>
          </cell>
          <cell r="K6086" t="str">
            <v>10/12/18</v>
          </cell>
          <cell r="N6086" t="str">
            <v>SI / ANTICORROSIVO / 100 A 150 MG/FT2</v>
          </cell>
          <cell r="AG6086" t="str">
            <v>508</v>
          </cell>
          <cell r="AI6086" t="str">
            <v>ESTANDAR</v>
          </cell>
        </row>
        <row r="6087">
          <cell r="J6087" t="str">
            <v>C.ESALCL</v>
          </cell>
          <cell r="K6087" t="str">
            <v>07/12/18</v>
          </cell>
          <cell r="N6087" t="str">
            <v>SI / ANTICORROSIVO / 100 A 150 MG/FT2</v>
          </cell>
          <cell r="AG6087" t="str">
            <v>610</v>
          </cell>
          <cell r="AI6087" t="str">
            <v>ESTANDAR</v>
          </cell>
        </row>
        <row r="6088">
          <cell r="J6088" t="str">
            <v>C.ESALCL</v>
          </cell>
          <cell r="K6088" t="str">
            <v>07/12/18</v>
          </cell>
          <cell r="N6088" t="str">
            <v>SI / ANTICORROSIVO / 100 A 150 MG/FT2</v>
          </cell>
          <cell r="AG6088" t="str">
            <v>508</v>
          </cell>
          <cell r="AI6088" t="str">
            <v>ESTANDAR</v>
          </cell>
        </row>
        <row r="6089">
          <cell r="J6089" t="str">
            <v>C.ESALCL</v>
          </cell>
          <cell r="K6089" t="str">
            <v>07/12/18</v>
          </cell>
          <cell r="N6089" t="str">
            <v>SI / ANTICORROSIVO / 100 A 150 MG/FT2</v>
          </cell>
          <cell r="AG6089" t="str">
            <v>508</v>
          </cell>
          <cell r="AI6089" t="str">
            <v>ESTANDAR</v>
          </cell>
        </row>
        <row r="6090">
          <cell r="J6090" t="str">
            <v>C.ESALCL</v>
          </cell>
          <cell r="K6090" t="str">
            <v>07/12/18</v>
          </cell>
          <cell r="N6090" t="str">
            <v>SI / ANTICORROSIVO / 0 A 400 MG/FT2</v>
          </cell>
          <cell r="AG6090" t="str">
            <v>711</v>
          </cell>
          <cell r="AI6090" t="str">
            <v>ESTANDAR</v>
          </cell>
        </row>
        <row r="6091">
          <cell r="J6091" t="str">
            <v>C.ESALCL</v>
          </cell>
          <cell r="K6091" t="str">
            <v>07/12/18</v>
          </cell>
          <cell r="N6091" t="str">
            <v>SI / ANTICORROSIVO / 100 A 150 MG/FT2</v>
          </cell>
          <cell r="AG6091" t="str">
            <v>508</v>
          </cell>
          <cell r="AI6091" t="str">
            <v>ESTANDAR</v>
          </cell>
        </row>
        <row r="6092">
          <cell r="J6092" t="str">
            <v>C.ESALCL</v>
          </cell>
          <cell r="K6092" t="str">
            <v>07/12/18</v>
          </cell>
          <cell r="N6092" t="str">
            <v>SI / ANTICORROSIVO / 100 A 150 MG/FT2</v>
          </cell>
          <cell r="AG6092" t="str">
            <v>508</v>
          </cell>
          <cell r="AI6092" t="str">
            <v>ESTANDAR</v>
          </cell>
        </row>
        <row r="6093">
          <cell r="J6093" t="str">
            <v>C.ESALCL</v>
          </cell>
          <cell r="K6093" t="str">
            <v>07/12/18</v>
          </cell>
          <cell r="N6093" t="str">
            <v>SI / ANTICORROSIVO / 100 A 150 MG/FT2</v>
          </cell>
          <cell r="AG6093" t="str">
            <v>610</v>
          </cell>
          <cell r="AI6093" t="str">
            <v>ESTANDAR</v>
          </cell>
        </row>
        <row r="6094">
          <cell r="J6094" t="str">
            <v>C.ESALCL</v>
          </cell>
          <cell r="K6094" t="str">
            <v>07/12/18</v>
          </cell>
          <cell r="N6094" t="str">
            <v>SI / ANTICORROSIVO / 100 A 150 MG/FT2</v>
          </cell>
          <cell r="AG6094" t="str">
            <v>610</v>
          </cell>
          <cell r="AI6094" t="str">
            <v>ESTANDAR</v>
          </cell>
        </row>
        <row r="6095">
          <cell r="J6095" t="str">
            <v>hpetterson</v>
          </cell>
          <cell r="K6095" t="str">
            <v>07/12/18</v>
          </cell>
          <cell r="M6095" t="str">
            <v>MATE</v>
          </cell>
          <cell r="N6095" t="str">
            <v>SI / ANTICORROSIVO / ACEITADO LIGERO</v>
          </cell>
          <cell r="P6095" t="str">
            <v>CORTADOS</v>
          </cell>
          <cell r="AL6095" t="str">
            <v>TERNIUM 1.5 MM MAX</v>
          </cell>
        </row>
        <row r="6096">
          <cell r="J6096" t="str">
            <v>C.ESALCL</v>
          </cell>
          <cell r="K6096" t="str">
            <v>07/12/18</v>
          </cell>
          <cell r="N6096" t="str">
            <v>SI / ANTICORROSIVO / 100 A 150 MG/FT2</v>
          </cell>
          <cell r="P6096" t="str">
            <v>CORTADOS</v>
          </cell>
          <cell r="AL6096" t="str">
            <v>TERNIUM 3.0 MM MAX</v>
          </cell>
        </row>
        <row r="6097">
          <cell r="J6097" t="str">
            <v>C.ESALCL</v>
          </cell>
          <cell r="K6097" t="str">
            <v>07/12/18</v>
          </cell>
          <cell r="N6097" t="str">
            <v>SI / ANTICORROSIVO / 100 A 150 MG/FT2</v>
          </cell>
          <cell r="P6097" t="str">
            <v>CORTADOS</v>
          </cell>
          <cell r="AL6097" t="str">
            <v>TERNIUM 3.0 MM MAX</v>
          </cell>
        </row>
        <row r="6098">
          <cell r="J6098" t="str">
            <v>C.ESALCL</v>
          </cell>
          <cell r="K6098" t="str">
            <v>07/12/18</v>
          </cell>
          <cell r="N6098" t="str">
            <v>SI / ANTICORROSIVO / 100 A 150 MG/FT2</v>
          </cell>
          <cell r="P6098" t="str">
            <v>CORTADOS</v>
          </cell>
          <cell r="AL6098" t="str">
            <v>TERNIUM 1.5 MM MAX</v>
          </cell>
        </row>
        <row r="6099">
          <cell r="J6099" t="str">
            <v>hpetterson</v>
          </cell>
          <cell r="K6099" t="str">
            <v>07/12/18</v>
          </cell>
          <cell r="M6099" t="str">
            <v>MATE</v>
          </cell>
          <cell r="N6099" t="str">
            <v>SI / ANTICORROSIVO / ACEITADO LIGERO</v>
          </cell>
          <cell r="P6099" t="str">
            <v>CORTADOS</v>
          </cell>
          <cell r="AL6099" t="str">
            <v>TERNIUM 1.5 MM MAX</v>
          </cell>
        </row>
        <row r="6100">
          <cell r="J6100" t="str">
            <v>C.ESALCL</v>
          </cell>
          <cell r="K6100" t="str">
            <v>07/12/18</v>
          </cell>
          <cell r="N6100" t="str">
            <v>SI / ANTICORROSIVO / 100 A 150 MG/FT2</v>
          </cell>
          <cell r="P6100" t="str">
            <v>LAMINACIÓN</v>
          </cell>
          <cell r="AL6100" t="str">
            <v>TERNIUM 6.0 MM MAX</v>
          </cell>
        </row>
        <row r="6101">
          <cell r="J6101" t="str">
            <v>C.ESALCL</v>
          </cell>
          <cell r="K6101" t="str">
            <v>07/12/18</v>
          </cell>
          <cell r="N6101" t="str">
            <v>SI / ANTICORROSIVO / 100 A 150 MG/FT2</v>
          </cell>
          <cell r="P6101" t="str">
            <v>LAMINACIÓN</v>
          </cell>
          <cell r="AL6101" t="str">
            <v>TERNIUM 3.0 MM MAX</v>
          </cell>
        </row>
        <row r="6102">
          <cell r="J6102" t="str">
            <v>C.ESALCL</v>
          </cell>
          <cell r="K6102" t="str">
            <v>07/12/18</v>
          </cell>
          <cell r="N6102" t="str">
            <v>SI / ANTICORROSIVO / 100 A 150 MG/FT2</v>
          </cell>
          <cell r="P6102" t="str">
            <v>LAMINACIÓN</v>
          </cell>
          <cell r="AL6102" t="str">
            <v>TERNIUM 6.0 MM MAX</v>
          </cell>
        </row>
        <row r="6103">
          <cell r="J6103" t="str">
            <v>C.ESALCL</v>
          </cell>
          <cell r="K6103" t="str">
            <v>07/12/18</v>
          </cell>
          <cell r="N6103" t="str">
            <v>SI / ANTICORROSIVO / 100 A 150 MG/FT2</v>
          </cell>
          <cell r="P6103" t="str">
            <v>CORTADOS</v>
          </cell>
          <cell r="AL6103" t="str">
            <v>TERNIUM 6.0 MM MAX</v>
          </cell>
        </row>
        <row r="6104">
          <cell r="J6104" t="str">
            <v>C.ESALCL</v>
          </cell>
          <cell r="K6104" t="str">
            <v>07/12/18</v>
          </cell>
          <cell r="N6104" t="str">
            <v>SI / ANTICORROSIVO / 100 A 150 MG/FT2</v>
          </cell>
          <cell r="P6104" t="str">
            <v>CORTADOS</v>
          </cell>
          <cell r="AL6104" t="str">
            <v>TERNIUM 6.0 MM MAX</v>
          </cell>
        </row>
        <row r="6105">
          <cell r="J6105" t="str">
            <v>C.ESALCL</v>
          </cell>
          <cell r="K6105" t="str">
            <v>07/12/18</v>
          </cell>
          <cell r="N6105" t="str">
            <v>SI / ANTICORROSIVO / 100 A 150 MG/FT2</v>
          </cell>
          <cell r="P6105" t="str">
            <v>CORTADOS</v>
          </cell>
          <cell r="AL6105" t="str">
            <v>TERNIUM 6.0 MM MAX</v>
          </cell>
        </row>
        <row r="6106">
          <cell r="J6106" t="str">
            <v>C.ESALCL</v>
          </cell>
          <cell r="K6106" t="str">
            <v>07/12/18</v>
          </cell>
          <cell r="N6106" t="str">
            <v>SI / ANTICORROSIVO / 100 A 150 MG/FT2</v>
          </cell>
          <cell r="P6106" t="str">
            <v>CORTADOS</v>
          </cell>
          <cell r="AL6106" t="str">
            <v>TERNIUM 6.0 MM MAX</v>
          </cell>
        </row>
        <row r="6107">
          <cell r="J6107" t="str">
            <v>C.ESALCL</v>
          </cell>
          <cell r="K6107" t="str">
            <v>07/12/18</v>
          </cell>
          <cell r="N6107" t="str">
            <v>SI / ANTICORROSIVO / 100 A 150 MG/FT2</v>
          </cell>
          <cell r="P6107" t="str">
            <v>LAMINACIÓN</v>
          </cell>
          <cell r="AL6107" t="str">
            <v>TERNIUM 6.0 MM MAX</v>
          </cell>
        </row>
        <row r="6108">
          <cell r="J6108" t="str">
            <v>C.ESALCL</v>
          </cell>
          <cell r="K6108" t="str">
            <v>07/12/18</v>
          </cell>
          <cell r="N6108" t="str">
            <v>SI / ANTICORROSIVO / 100 A 150 MG/FT2</v>
          </cell>
          <cell r="P6108" t="str">
            <v>LAMINACIÓN</v>
          </cell>
          <cell r="AL6108" t="str">
            <v>TERNIUM 6.0 MM MAX</v>
          </cell>
        </row>
        <row r="6109">
          <cell r="J6109" t="str">
            <v>C.ESALCL</v>
          </cell>
          <cell r="K6109" t="str">
            <v>07/12/18</v>
          </cell>
          <cell r="N6109" t="str">
            <v>SI / ANTICORROSIVO / 100 A 150 MG/FT2</v>
          </cell>
          <cell r="P6109" t="str">
            <v>CORTADOS</v>
          </cell>
          <cell r="AL6109" t="str">
            <v>TERNIUM 6.0 MM MAX</v>
          </cell>
        </row>
        <row r="6110">
          <cell r="J6110" t="str">
            <v>C.ESALCL</v>
          </cell>
          <cell r="K6110" t="str">
            <v>07/12/18</v>
          </cell>
          <cell r="N6110" t="str">
            <v>SI / ANTICORROSIVO / 100 A 150 MG/FT2</v>
          </cell>
          <cell r="P6110" t="str">
            <v>LAMINACIÓN</v>
          </cell>
          <cell r="AL6110" t="str">
            <v>TERNIUM 6.0 MM MAX</v>
          </cell>
        </row>
        <row r="6111">
          <cell r="J6111" t="str">
            <v>hpetterson</v>
          </cell>
          <cell r="K6111" t="str">
            <v>07/12/18</v>
          </cell>
          <cell r="M6111" t="str">
            <v>MATE</v>
          </cell>
          <cell r="N6111" t="str">
            <v>SI / ANTICORROSIVO / ACEITADO LIGERO</v>
          </cell>
          <cell r="P6111" t="str">
            <v>LAMINACIÓN</v>
          </cell>
          <cell r="AL6111" t="str">
            <v>TERNIUM 1.5 MM MAX</v>
          </cell>
        </row>
        <row r="6112">
          <cell r="J6112" t="str">
            <v>C.ESALCL</v>
          </cell>
          <cell r="K6112" t="str">
            <v>07/12/18</v>
          </cell>
          <cell r="L6112" t="str">
            <v>MATE</v>
          </cell>
          <cell r="P6112" t="str">
            <v>LAMINACIÓN</v>
          </cell>
          <cell r="AG6112" t="str">
            <v>508</v>
          </cell>
        </row>
        <row r="6113">
          <cell r="J6113" t="str">
            <v>C.ESALCL</v>
          </cell>
          <cell r="K6113" t="str">
            <v>07/12/18</v>
          </cell>
          <cell r="L6113" t="str">
            <v>MATE</v>
          </cell>
          <cell r="P6113" t="str">
            <v>LAMINACIÓN</v>
          </cell>
          <cell r="AG6113" t="str">
            <v>508</v>
          </cell>
        </row>
        <row r="6114">
          <cell r="J6114" t="str">
            <v>C.ESALCL</v>
          </cell>
          <cell r="K6114" t="str">
            <v>07/12/18</v>
          </cell>
          <cell r="L6114" t="str">
            <v>MATE</v>
          </cell>
          <cell r="P6114" t="str">
            <v>LAMINACIÓN</v>
          </cell>
          <cell r="AG6114" t="str">
            <v>508</v>
          </cell>
        </row>
        <row r="6115">
          <cell r="J6115" t="str">
            <v>C.ESALCL</v>
          </cell>
          <cell r="K6115" t="str">
            <v>07/12/18</v>
          </cell>
          <cell r="L6115" t="str">
            <v>MATE</v>
          </cell>
          <cell r="P6115" t="str">
            <v>LAMINACIÓN</v>
          </cell>
          <cell r="AG6115" t="str">
            <v>508</v>
          </cell>
        </row>
        <row r="6116">
          <cell r="J6116" t="str">
            <v>C.ESALCL</v>
          </cell>
          <cell r="K6116" t="str">
            <v>07/12/18</v>
          </cell>
          <cell r="L6116" t="str">
            <v>MATE</v>
          </cell>
          <cell r="P6116" t="str">
            <v>LAMINACIÓN</v>
          </cell>
          <cell r="AG6116" t="str">
            <v>610</v>
          </cell>
        </row>
        <row r="6117">
          <cell r="J6117" t="str">
            <v>C.ESALCL</v>
          </cell>
          <cell r="K6117" t="str">
            <v>07/12/18</v>
          </cell>
          <cell r="L6117" t="str">
            <v>MATE NORMAL 30 - 50 MICROPULG</v>
          </cell>
          <cell r="N6117" t="str">
            <v>NO</v>
          </cell>
          <cell r="P6117" t="str">
            <v>LAMINACIÓN</v>
          </cell>
          <cell r="AG6117" t="str">
            <v>508</v>
          </cell>
        </row>
        <row r="6118">
          <cell r="J6118" t="str">
            <v>C.ESALCL</v>
          </cell>
          <cell r="K6118" t="str">
            <v>07/12/18</v>
          </cell>
          <cell r="L6118" t="str">
            <v>MATE NORMAL 30 - 50 MICROPULG</v>
          </cell>
          <cell r="N6118" t="str">
            <v>NO</v>
          </cell>
          <cell r="P6118" t="str">
            <v>LAMINACIÓN</v>
          </cell>
          <cell r="AG6118" t="str">
            <v>610</v>
          </cell>
        </row>
        <row r="6119">
          <cell r="J6119" t="str">
            <v>C.ESALCL</v>
          </cell>
          <cell r="K6119" t="str">
            <v>07/12/18</v>
          </cell>
          <cell r="L6119" t="str">
            <v>MATE NORMAL 30 - 50 MICROPULG</v>
          </cell>
          <cell r="N6119" t="str">
            <v>NO</v>
          </cell>
          <cell r="P6119" t="str">
            <v>LAMINACIÓN</v>
          </cell>
          <cell r="AG6119" t="str">
            <v>508</v>
          </cell>
        </row>
        <row r="6120">
          <cell r="J6120" t="str">
            <v>C.ESALCL</v>
          </cell>
          <cell r="K6120" t="str">
            <v>07/12/18</v>
          </cell>
          <cell r="L6120" t="str">
            <v>MATE NORMAL 30 - 50 MICROPULG</v>
          </cell>
          <cell r="N6120" t="str">
            <v>SI / ANTICORROSIVO / 50 A 100 MG/FT2</v>
          </cell>
          <cell r="P6120" t="str">
            <v>LAMINACIÓN</v>
          </cell>
          <cell r="AG6120" t="str">
            <v>610</v>
          </cell>
        </row>
        <row r="6121">
          <cell r="J6121" t="str">
            <v>C.ESALCL</v>
          </cell>
          <cell r="K6121" t="str">
            <v>07/12/18</v>
          </cell>
          <cell r="L6121" t="str">
            <v>MATE NORMAL 30 - 50 MICROPULG</v>
          </cell>
          <cell r="N6121" t="str">
            <v>SI / ANTICORROSIVO / 50 A 100 MG/FT2</v>
          </cell>
          <cell r="P6121" t="str">
            <v>LAMINACIÓN</v>
          </cell>
          <cell r="AG6121" t="str">
            <v>508</v>
          </cell>
        </row>
        <row r="6122">
          <cell r="J6122" t="str">
            <v>C.ESALCL</v>
          </cell>
          <cell r="K6122" t="str">
            <v>07/12/18</v>
          </cell>
          <cell r="L6122" t="str">
            <v>MATE NORMAL 30 - 50 MICROPULG</v>
          </cell>
          <cell r="N6122" t="str">
            <v>SI / ANTICORROSIVO / 50 A 100 MG/FT2</v>
          </cell>
          <cell r="P6122" t="str">
            <v>LAMINACIÓN</v>
          </cell>
          <cell r="AG6122" t="str">
            <v>508</v>
          </cell>
        </row>
        <row r="6123">
          <cell r="J6123" t="str">
            <v>C.ESALCL</v>
          </cell>
          <cell r="K6123" t="str">
            <v>07/12/18</v>
          </cell>
          <cell r="L6123" t="str">
            <v>MATE NORMAL 30 - 50 MICROPULG</v>
          </cell>
          <cell r="N6123" t="str">
            <v>SI / ANTICORROSIVO / 50 A 100 MG/FT2</v>
          </cell>
          <cell r="P6123" t="str">
            <v>LAMINACIÓN</v>
          </cell>
          <cell r="AG6123" t="str">
            <v>610</v>
          </cell>
        </row>
        <row r="6124">
          <cell r="J6124" t="str">
            <v>C.ESALCL</v>
          </cell>
          <cell r="K6124" t="str">
            <v>07/12/18</v>
          </cell>
          <cell r="L6124" t="str">
            <v>MATE NORMAL 30 - 50 MICROPULG</v>
          </cell>
          <cell r="N6124" t="str">
            <v>SI / ANTICORROSIVO / 50 A 100 MG/FT2</v>
          </cell>
          <cell r="P6124" t="str">
            <v>LAMINACIÓN</v>
          </cell>
          <cell r="AG6124" t="str">
            <v>508</v>
          </cell>
        </row>
        <row r="6125">
          <cell r="J6125" t="str">
            <v>C.ESALCL</v>
          </cell>
          <cell r="K6125" t="str">
            <v>07/12/18</v>
          </cell>
          <cell r="L6125" t="str">
            <v>MATE NORMAL 30 - 50 MICROPULG</v>
          </cell>
          <cell r="N6125" t="str">
            <v>SI / ANTICORROSIVO / 50 A 100 MG/FT2</v>
          </cell>
          <cell r="P6125" t="str">
            <v>LAMINACIÓN</v>
          </cell>
          <cell r="AG6125" t="str">
            <v>610</v>
          </cell>
        </row>
        <row r="6126">
          <cell r="J6126" t="str">
            <v>C.ESALCL</v>
          </cell>
          <cell r="K6126" t="str">
            <v>07/12/18</v>
          </cell>
          <cell r="L6126" t="str">
            <v>MATE NORMAL 30 - 50 MICROPULG</v>
          </cell>
          <cell r="N6126" t="str">
            <v>SI / ANTICORROSIVO / 100 A 200 MG/FT2</v>
          </cell>
          <cell r="P6126" t="str">
            <v>LAMINACIÓN</v>
          </cell>
          <cell r="AG6126" t="str">
            <v>610</v>
          </cell>
        </row>
        <row r="6127">
          <cell r="J6127" t="str">
            <v>C.ESALCL</v>
          </cell>
          <cell r="K6127" t="str">
            <v>07/12/18</v>
          </cell>
          <cell r="L6127" t="str">
            <v>MATE NORMAL 30 - 50 MICROPULG</v>
          </cell>
          <cell r="N6127" t="str">
            <v>SI / ANTICORROSIVO / 50 A 100 MG/FT2</v>
          </cell>
          <cell r="P6127" t="str">
            <v>LAMINACIÓN</v>
          </cell>
          <cell r="AG6127" t="str">
            <v>610</v>
          </cell>
        </row>
        <row r="6128">
          <cell r="J6128" t="str">
            <v>C.ESALCL</v>
          </cell>
          <cell r="K6128" t="str">
            <v>07/12/18</v>
          </cell>
          <cell r="L6128" t="str">
            <v>MATE NORMAL 30 - 50 MICROPULG</v>
          </cell>
          <cell r="N6128" t="str">
            <v>SI / ANTICORROSIVO / 50 A 100 MG/FT2</v>
          </cell>
          <cell r="P6128" t="str">
            <v>LAMINACIÓN</v>
          </cell>
          <cell r="AG6128" t="str">
            <v>508</v>
          </cell>
        </row>
        <row r="6129">
          <cell r="J6129" t="str">
            <v>C.ESALCL</v>
          </cell>
          <cell r="K6129" t="str">
            <v>07/12/18</v>
          </cell>
          <cell r="L6129" t="str">
            <v>MATE CERO 10 - 25 MICROPULG</v>
          </cell>
          <cell r="N6129" t="str">
            <v>SI / ANTICORROSIVO / 50 A 100 MG/FT2</v>
          </cell>
          <cell r="P6129" t="str">
            <v>LAMINACIÓN</v>
          </cell>
          <cell r="AG6129" t="str">
            <v>508</v>
          </cell>
        </row>
        <row r="6130">
          <cell r="J6130" t="str">
            <v>C.ESALCL</v>
          </cell>
          <cell r="K6130" t="str">
            <v>07/12/18</v>
          </cell>
          <cell r="L6130" t="str">
            <v>MATE NORMAL 30 - 50 MICROPULG</v>
          </cell>
          <cell r="N6130" t="str">
            <v>NO</v>
          </cell>
          <cell r="P6130" t="str">
            <v>LAMINACIÓN</v>
          </cell>
          <cell r="AG6130" t="str">
            <v>508</v>
          </cell>
        </row>
        <row r="6131">
          <cell r="J6131" t="str">
            <v>C.ESALCL</v>
          </cell>
          <cell r="K6131" t="str">
            <v>07/12/18</v>
          </cell>
          <cell r="L6131" t="str">
            <v>MATE NORMAL 30 - 50 MICROPULG</v>
          </cell>
          <cell r="N6131" t="str">
            <v>SI / ANTICORROSIVO / 50 A 100 MG/FT2</v>
          </cell>
          <cell r="P6131" t="str">
            <v>LAMINACIÓN</v>
          </cell>
          <cell r="AG6131" t="str">
            <v>508</v>
          </cell>
        </row>
        <row r="6132">
          <cell r="J6132" t="str">
            <v>C.ESALCL</v>
          </cell>
          <cell r="K6132" t="str">
            <v>07/12/18</v>
          </cell>
          <cell r="L6132" t="str">
            <v>MATE NORMAL 30 - 50 MICROPULG</v>
          </cell>
          <cell r="N6132" t="str">
            <v>SI / ANTICORROSIVO / 50 A 100 MG/FT2</v>
          </cell>
          <cell r="P6132" t="str">
            <v>LAMINACIÓN</v>
          </cell>
          <cell r="AG6132" t="str">
            <v>610</v>
          </cell>
        </row>
        <row r="6133">
          <cell r="J6133" t="str">
            <v>C.ESALCL</v>
          </cell>
          <cell r="K6133" t="str">
            <v>07/12/18</v>
          </cell>
          <cell r="L6133" t="str">
            <v>MATE NORMAL 30 - 50 MICROPULG</v>
          </cell>
          <cell r="N6133" t="str">
            <v>SI / ANTICORROSIVO / 50 A 100 MG/FT2</v>
          </cell>
          <cell r="P6133" t="str">
            <v>LAMINACIÓN</v>
          </cell>
          <cell r="AG6133" t="str">
            <v>508</v>
          </cell>
        </row>
        <row r="6134">
          <cell r="J6134" t="str">
            <v>C.ESALCL</v>
          </cell>
          <cell r="K6134" t="str">
            <v>07/12/18</v>
          </cell>
          <cell r="L6134" t="str">
            <v>MATE NORMAL 30 - 50 MICROPULG</v>
          </cell>
          <cell r="N6134" t="str">
            <v>NO</v>
          </cell>
          <cell r="P6134" t="str">
            <v>LAMINACIÓN</v>
          </cell>
          <cell r="AG6134" t="str">
            <v>508</v>
          </cell>
        </row>
        <row r="6135">
          <cell r="J6135" t="str">
            <v>C.ESALCL</v>
          </cell>
          <cell r="K6135" t="str">
            <v>07/12/18</v>
          </cell>
          <cell r="L6135" t="str">
            <v>MATE NORMAL 30 - 50 MICROPULG</v>
          </cell>
          <cell r="N6135" t="str">
            <v>NO</v>
          </cell>
          <cell r="P6135" t="str">
            <v>LAMINACIÓN</v>
          </cell>
          <cell r="AG6135" t="str">
            <v>508</v>
          </cell>
        </row>
        <row r="6136">
          <cell r="J6136" t="str">
            <v>C.ESALCL</v>
          </cell>
          <cell r="K6136" t="str">
            <v>07/12/18</v>
          </cell>
          <cell r="L6136" t="str">
            <v>MATE NORMAL 30 - 50 MICROPULG</v>
          </cell>
          <cell r="N6136" t="str">
            <v>NO</v>
          </cell>
          <cell r="P6136" t="str">
            <v>LAMINACIÓN</v>
          </cell>
          <cell r="AG6136" t="str">
            <v>610</v>
          </cell>
        </row>
        <row r="6137">
          <cell r="J6137" t="str">
            <v>C.ESALCL</v>
          </cell>
          <cell r="K6137" t="str">
            <v>07/12/18</v>
          </cell>
          <cell r="L6137" t="str">
            <v>MATE NORMAL 30 - 50 MICROPULG</v>
          </cell>
          <cell r="N6137" t="str">
            <v>SI / ANTICORROSIVO / 50 A 100 MG/FT2</v>
          </cell>
          <cell r="P6137" t="str">
            <v>LAMINACIÓN</v>
          </cell>
          <cell r="AG6137" t="str">
            <v>508</v>
          </cell>
        </row>
        <row r="6138">
          <cell r="J6138" t="str">
            <v>C.ESALCL</v>
          </cell>
          <cell r="K6138" t="str">
            <v>07/12/18</v>
          </cell>
          <cell r="L6138" t="str">
            <v>MATE NORMAL 30 - 50 MICROPULG</v>
          </cell>
          <cell r="N6138" t="str">
            <v>SI / ANTICORROSIVO / 50 A 100 MG/FT2</v>
          </cell>
          <cell r="P6138" t="str">
            <v>LAMINACIÓN</v>
          </cell>
          <cell r="AG6138" t="str">
            <v>610</v>
          </cell>
        </row>
        <row r="6139">
          <cell r="J6139" t="str">
            <v>C.ESALCL</v>
          </cell>
          <cell r="K6139" t="str">
            <v>07/12/18</v>
          </cell>
          <cell r="L6139" t="str">
            <v>MATE NORMAL 30 - 50 MICROPULG</v>
          </cell>
          <cell r="N6139" t="str">
            <v>SI / ANTICORROSIVO / 50 A 100 MG/FT2</v>
          </cell>
          <cell r="P6139" t="str">
            <v>LAMINACIÓN</v>
          </cell>
          <cell r="AG6139" t="str">
            <v>508</v>
          </cell>
        </row>
        <row r="6140">
          <cell r="J6140" t="str">
            <v>C.ESALCL</v>
          </cell>
          <cell r="K6140" t="str">
            <v>07/12/18</v>
          </cell>
          <cell r="L6140" t="str">
            <v>MATE NORMAL 30 - 50 MICROPULG</v>
          </cell>
          <cell r="N6140" t="str">
            <v>SI / ANTICORROSIVO / 50 A 100 MG/FT2</v>
          </cell>
          <cell r="P6140" t="str">
            <v>LAMINACIÓN</v>
          </cell>
          <cell r="AG6140" t="str">
            <v>610</v>
          </cell>
        </row>
        <row r="6141">
          <cell r="J6141" t="str">
            <v>C.ESALCL</v>
          </cell>
          <cell r="K6141" t="str">
            <v>07/12/18</v>
          </cell>
          <cell r="L6141" t="str">
            <v>MATE NORMAL 30 - 50 MICROPULG</v>
          </cell>
          <cell r="N6141" t="str">
            <v>SI / ANTICORROSIVO / 50 A 100 MG/FT2</v>
          </cell>
          <cell r="P6141" t="str">
            <v>LAMINACIÓN</v>
          </cell>
          <cell r="AG6141" t="str">
            <v>508</v>
          </cell>
        </row>
        <row r="6142">
          <cell r="J6142" t="str">
            <v>C.ESALCL</v>
          </cell>
          <cell r="K6142" t="str">
            <v>07/12/18</v>
          </cell>
          <cell r="L6142" t="str">
            <v>MATE NORMAL 30 - 50 MICROPULG</v>
          </cell>
          <cell r="N6142" t="str">
            <v>SI / ANTICORROSIVO / 50 A 100 MG/FT2</v>
          </cell>
          <cell r="P6142" t="str">
            <v>LAMINACIÓN</v>
          </cell>
          <cell r="AG6142" t="str">
            <v>610</v>
          </cell>
        </row>
        <row r="6143">
          <cell r="J6143" t="str">
            <v>C.ESALCL</v>
          </cell>
          <cell r="K6143" t="str">
            <v>07/12/18</v>
          </cell>
          <cell r="L6143" t="str">
            <v>MATE NORMAL 30 - 50 MICROPULG</v>
          </cell>
          <cell r="N6143" t="str">
            <v>SI / ANTICORROSIVO / 50 A 100 MG/FT2</v>
          </cell>
          <cell r="P6143" t="str">
            <v>LAMINACIÓN</v>
          </cell>
          <cell r="AG6143" t="str">
            <v>508</v>
          </cell>
        </row>
        <row r="6144">
          <cell r="J6144" t="str">
            <v>C.ESALCL</v>
          </cell>
          <cell r="K6144" t="str">
            <v>07/12/18</v>
          </cell>
          <cell r="L6144" t="str">
            <v>MATE NORMAL 30 - 50 MICROPULG</v>
          </cell>
          <cell r="N6144" t="str">
            <v>SI / ANTICORROSIVO / 100 A 200 MG/FT2</v>
          </cell>
          <cell r="P6144" t="str">
            <v>LAMINACIÓN</v>
          </cell>
          <cell r="AG6144" t="str">
            <v>610</v>
          </cell>
        </row>
        <row r="6145">
          <cell r="J6145" t="str">
            <v>C.ESALCL</v>
          </cell>
          <cell r="K6145" t="str">
            <v>07/12/18</v>
          </cell>
          <cell r="L6145" t="str">
            <v>MATE NORMAL 30 - 50 MICROPULG</v>
          </cell>
          <cell r="N6145" t="str">
            <v>SI / ACEITE DOS / 20 A 30 MG/M2</v>
          </cell>
          <cell r="P6145" t="str">
            <v>LAMINACIÓN</v>
          </cell>
          <cell r="AG6145" t="str">
            <v>508</v>
          </cell>
        </row>
        <row r="6146">
          <cell r="J6146" t="str">
            <v>C.ESALCL</v>
          </cell>
          <cell r="K6146" t="str">
            <v>07/12/18</v>
          </cell>
          <cell r="L6146" t="str">
            <v>MATE NORMAL 30 - 50 MICROPULG</v>
          </cell>
          <cell r="N6146" t="str">
            <v>SI / ANTICORROSIVO / 50 A 100 MG/FT2</v>
          </cell>
          <cell r="P6146" t="str">
            <v>LAMINACIÓN (SIN DESORILLE)</v>
          </cell>
          <cell r="AG6146" t="str">
            <v>508</v>
          </cell>
        </row>
        <row r="6147">
          <cell r="J6147" t="str">
            <v>C.ESALCL</v>
          </cell>
          <cell r="K6147" t="str">
            <v>07/12/18</v>
          </cell>
          <cell r="L6147" t="str">
            <v>MATE NORMAL 30 - 50 MICROPULG</v>
          </cell>
          <cell r="N6147" t="str">
            <v>SI / ACEITE DOS / 20 A 30 MG/M2</v>
          </cell>
          <cell r="P6147" t="str">
            <v>LAMINACIÓN</v>
          </cell>
          <cell r="AG6147" t="str">
            <v>508</v>
          </cell>
        </row>
        <row r="6148">
          <cell r="J6148" t="str">
            <v>C.ESALCL</v>
          </cell>
          <cell r="K6148" t="str">
            <v>07/12/18</v>
          </cell>
          <cell r="L6148" t="str">
            <v>MATE NORMAL 30 - 50 MICROPULG</v>
          </cell>
          <cell r="N6148" t="str">
            <v>SI / ANTICORROSIVO / 50 A 100 MG/FT2</v>
          </cell>
          <cell r="P6148" t="str">
            <v>LAMINACIÓN</v>
          </cell>
          <cell r="AG6148" t="str">
            <v>610</v>
          </cell>
        </row>
        <row r="6149">
          <cell r="J6149" t="str">
            <v>C.ESALCL</v>
          </cell>
          <cell r="K6149" t="str">
            <v>07/12/18</v>
          </cell>
          <cell r="L6149" t="str">
            <v>MATE NORMAL 30 - 50 MICROPULG</v>
          </cell>
          <cell r="N6149" t="str">
            <v>SI / ANTICORROSIVO / 50 A 100 MG/FT2</v>
          </cell>
          <cell r="P6149" t="str">
            <v>LAMINACIÓN</v>
          </cell>
          <cell r="AG6149" t="str">
            <v>508</v>
          </cell>
        </row>
        <row r="6150">
          <cell r="J6150" t="str">
            <v>C.ESALCL</v>
          </cell>
          <cell r="K6150" t="str">
            <v>07/12/18</v>
          </cell>
          <cell r="L6150" t="str">
            <v>MATE NORMAL 30 - 50 MICROPULG</v>
          </cell>
          <cell r="N6150" t="str">
            <v>SI / ANTICORROSIVO / 15 A 50 MG/FT2</v>
          </cell>
          <cell r="P6150" t="str">
            <v>LAMINACIÓN</v>
          </cell>
          <cell r="AG6150" t="str">
            <v>508</v>
          </cell>
        </row>
        <row r="6151">
          <cell r="J6151" t="str">
            <v>C.ESALCL</v>
          </cell>
          <cell r="K6151" t="str">
            <v>07/12/18</v>
          </cell>
          <cell r="L6151" t="str">
            <v>MATE</v>
          </cell>
          <cell r="AG6151" t="str">
            <v>508</v>
          </cell>
          <cell r="AI6151" t="str">
            <v>ESTANDAR</v>
          </cell>
        </row>
        <row r="6152">
          <cell r="J6152" t="str">
            <v>C.ESALCL</v>
          </cell>
          <cell r="K6152" t="str">
            <v>06/12/18</v>
          </cell>
          <cell r="L6152" t="str">
            <v>MATE NORMAL 30 - 50 MICROPULG</v>
          </cell>
          <cell r="N6152" t="str">
            <v>SI / ANTICORROSIVO / 50 A 100 MG/FT2</v>
          </cell>
          <cell r="AG6152" t="str">
            <v>508</v>
          </cell>
          <cell r="AI6152" t="str">
            <v>ESTANDAR</v>
          </cell>
        </row>
        <row r="6153">
          <cell r="J6153" t="str">
            <v>C.ESALCL</v>
          </cell>
          <cell r="K6153" t="str">
            <v>06/12/18</v>
          </cell>
          <cell r="L6153" t="str">
            <v>MATE NORMAL 30 - 50 MICROPULG</v>
          </cell>
          <cell r="N6153" t="str">
            <v>SI / ANTICORROSIVO / 50 A 100 MG/FT2</v>
          </cell>
          <cell r="AG6153" t="str">
            <v>508</v>
          </cell>
          <cell r="AI6153" t="str">
            <v>ESTANDAR</v>
          </cell>
        </row>
        <row r="6154">
          <cell r="J6154" t="str">
            <v>C.ESALCL</v>
          </cell>
          <cell r="K6154" t="str">
            <v>06/12/18</v>
          </cell>
          <cell r="L6154" t="str">
            <v>MATE NORMAL 30 - 50 MICROPULG</v>
          </cell>
          <cell r="N6154" t="str">
            <v>SI / ANTICORROSIVO / 50 A 100 MG/FT2</v>
          </cell>
          <cell r="AG6154" t="str">
            <v>508</v>
          </cell>
          <cell r="AI6154" t="str">
            <v>ESTANDAR</v>
          </cell>
        </row>
        <row r="6155">
          <cell r="J6155" t="str">
            <v>C.ESALCL</v>
          </cell>
          <cell r="K6155" t="str">
            <v>06/12/18</v>
          </cell>
          <cell r="L6155" t="str">
            <v>MATE NORMAL 30 - 50 MICROPULG</v>
          </cell>
          <cell r="N6155" t="str">
            <v>NO</v>
          </cell>
          <cell r="AG6155" t="str">
            <v>508</v>
          </cell>
          <cell r="AI6155" t="str">
            <v>ESTANDAR</v>
          </cell>
        </row>
        <row r="6156">
          <cell r="J6156" t="str">
            <v>hpetterson</v>
          </cell>
          <cell r="K6156" t="str">
            <v>06/12/18</v>
          </cell>
          <cell r="AG6156" t="str">
            <v>508</v>
          </cell>
        </row>
        <row r="6157">
          <cell r="J6157" t="str">
            <v>C.ESALCL</v>
          </cell>
          <cell r="K6157" t="str">
            <v>06/12/18</v>
          </cell>
          <cell r="L6157" t="str">
            <v>MATE NORMAL 30 - 50 MICROPULG</v>
          </cell>
          <cell r="N6157" t="str">
            <v>SI / ANTICORROSIVO / 50 A 100 MG/FT2</v>
          </cell>
          <cell r="AG6157" t="str">
            <v>508</v>
          </cell>
          <cell r="AI6157" t="str">
            <v>ESTANDAR</v>
          </cell>
        </row>
        <row r="6158">
          <cell r="J6158" t="str">
            <v>C.ESALCL</v>
          </cell>
          <cell r="K6158" t="str">
            <v>06/12/18</v>
          </cell>
          <cell r="L6158" t="str">
            <v>MATE NORMAL 30 - 50 MICROPULG</v>
          </cell>
          <cell r="N6158" t="str">
            <v>SI / ANTICORROSIVO / 50 A 100 MG/FT2</v>
          </cell>
          <cell r="AG6158" t="str">
            <v>610</v>
          </cell>
          <cell r="AI6158" t="str">
            <v>ESTANDAR</v>
          </cell>
        </row>
        <row r="6159">
          <cell r="J6159" t="str">
            <v>jgarzavi</v>
          </cell>
          <cell r="K6159" t="str">
            <v>09/10/19</v>
          </cell>
          <cell r="L6159" t="str">
            <v>MATE NORMAL 30 - 50 MICROPULG</v>
          </cell>
          <cell r="N6159" t="str">
            <v>NO</v>
          </cell>
          <cell r="P6159" t="str">
            <v>LAMINACIÓN</v>
          </cell>
          <cell r="AL6159" t="str">
            <v>TERNIUM 6.0 MM MAX</v>
          </cell>
        </row>
        <row r="6160">
          <cell r="J6160" t="str">
            <v>C.ESALCL</v>
          </cell>
          <cell r="K6160" t="str">
            <v>06/12/18</v>
          </cell>
          <cell r="L6160" t="str">
            <v>MATE NORMAL 30 - 50 MICROPULG</v>
          </cell>
          <cell r="N6160" t="str">
            <v>NO</v>
          </cell>
          <cell r="P6160" t="str">
            <v>LAMINACIÓN</v>
          </cell>
          <cell r="AL6160" t="str">
            <v>TERNIUM 1.5 MM MAX</v>
          </cell>
        </row>
        <row r="6161">
          <cell r="J6161" t="str">
            <v>jgarzavi</v>
          </cell>
          <cell r="K6161" t="str">
            <v>09/10/19</v>
          </cell>
          <cell r="L6161" t="str">
            <v>MATE NORMAL 30 - 50 MICROPULG</v>
          </cell>
          <cell r="N6161" t="str">
            <v>SI / ANTICORROSIVO / 50 A 100 MG/FT2</v>
          </cell>
          <cell r="P6161" t="str">
            <v>LAMINACIÓN</v>
          </cell>
          <cell r="AL6161" t="str">
            <v>TERNIUM 6.0 MM MAX</v>
          </cell>
        </row>
        <row r="6162">
          <cell r="J6162" t="str">
            <v>C.ESALCL</v>
          </cell>
          <cell r="K6162" t="str">
            <v>06/12/18</v>
          </cell>
          <cell r="L6162" t="str">
            <v>MATE NORMAL 30 - 50 MICROPULG</v>
          </cell>
          <cell r="N6162" t="str">
            <v>SI / ANTICORROSIVO / 50 A 100 MG/FT2</v>
          </cell>
          <cell r="P6162" t="str">
            <v>LAMINACIÓN</v>
          </cell>
          <cell r="AL6162" t="str">
            <v>TERNIUM 6.0 MM MAX</v>
          </cell>
        </row>
        <row r="6163">
          <cell r="J6163" t="str">
            <v>C.ESALCL</v>
          </cell>
          <cell r="K6163" t="str">
            <v>06/12/18</v>
          </cell>
          <cell r="L6163" t="str">
            <v>MATE NORMAL 30 - 50 MICROPULG</v>
          </cell>
          <cell r="N6163" t="str">
            <v>SI / ANTICORROSIVO / 50 A 100 MG/FT2</v>
          </cell>
          <cell r="P6163" t="str">
            <v>LAMINACIÓN</v>
          </cell>
          <cell r="AL6163" t="str">
            <v>TERNIUM 1.5 MM MAX</v>
          </cell>
        </row>
        <row r="6164">
          <cell r="J6164" t="str">
            <v>C.ESALCL</v>
          </cell>
          <cell r="K6164" t="str">
            <v>06/12/18</v>
          </cell>
          <cell r="L6164" t="str">
            <v>MATE NORMAL 30 - 50 MICROPULG</v>
          </cell>
          <cell r="N6164" t="str">
            <v>SI / ANTICORROSIVO / 50 A 100 MG/FT2</v>
          </cell>
          <cell r="P6164" t="str">
            <v>LAMINACIÓN</v>
          </cell>
          <cell r="AL6164" t="str">
            <v>TERNIUM 6.0 MM MAX</v>
          </cell>
        </row>
        <row r="6165">
          <cell r="J6165" t="str">
            <v>C.ESALCL</v>
          </cell>
          <cell r="K6165" t="str">
            <v>19/12/18</v>
          </cell>
          <cell r="P6165" t="str">
            <v>LAMINACIÓN</v>
          </cell>
          <cell r="AG6165" t="str">
            <v>711</v>
          </cell>
        </row>
        <row r="6166">
          <cell r="J6166" t="str">
            <v>t-eloy_becerra</v>
          </cell>
          <cell r="K6166" t="str">
            <v>06/12/18</v>
          </cell>
          <cell r="P6166" t="str">
            <v>LAMINACIÓN</v>
          </cell>
          <cell r="AL6166" t="str">
            <v>TERNIUM 6.0 MM MAX</v>
          </cell>
        </row>
        <row r="6167">
          <cell r="J6167" t="str">
            <v>jgarzavi</v>
          </cell>
          <cell r="K6167" t="str">
            <v>11/09/19</v>
          </cell>
          <cell r="L6167" t="str">
            <v>MATE NORMAL 30 - 50 MICROPULG</v>
          </cell>
          <cell r="N6167" t="str">
            <v>SI / ANTICORROSIVO / 50 A 100 MG/FT2</v>
          </cell>
          <cell r="P6167" t="str">
            <v>LAMINACIÓN</v>
          </cell>
          <cell r="AL6167" t="str">
            <v>TERNIUM 6.0 MM MAX</v>
          </cell>
        </row>
        <row r="6168">
          <cell r="J6168" t="str">
            <v>jgarzavi</v>
          </cell>
          <cell r="K6168" t="str">
            <v>11/09/19</v>
          </cell>
          <cell r="L6168" t="str">
            <v>MATE NORMAL 30 - 50 MICROPULG</v>
          </cell>
          <cell r="N6168" t="str">
            <v>SI / ANTICORROSIVO / 50 A 100 MG/FT2</v>
          </cell>
          <cell r="P6168" t="str">
            <v>LAMINACIÓN</v>
          </cell>
          <cell r="AL6168" t="str">
            <v>TERNIUM 3.0 MM MAX</v>
          </cell>
        </row>
        <row r="6169">
          <cell r="J6169" t="str">
            <v>C.ESALCL</v>
          </cell>
          <cell r="K6169" t="str">
            <v>06/12/18</v>
          </cell>
          <cell r="L6169" t="str">
            <v>MATE NORMAL 30 - 50 MICROPULG</v>
          </cell>
          <cell r="N6169" t="str">
            <v>SI / ANTICORROSIVO / 50 A 100 MG/FT2</v>
          </cell>
          <cell r="P6169" t="str">
            <v>CORTADOS</v>
          </cell>
          <cell r="AL6169" t="str">
            <v>TERNIUM 1.5 MM MAX</v>
          </cell>
        </row>
        <row r="6170">
          <cell r="J6170" t="str">
            <v>C.ESALCL</v>
          </cell>
          <cell r="K6170" t="str">
            <v>06/12/18</v>
          </cell>
          <cell r="L6170" t="str">
            <v>MATE NORMAL 30 - 50 MICROPULG</v>
          </cell>
          <cell r="N6170" t="str">
            <v>SI / ANTICORROSIVO / 50 A 100 MG/FT2</v>
          </cell>
          <cell r="P6170" t="str">
            <v>LAMINACIÓN</v>
          </cell>
          <cell r="AL6170" t="str">
            <v>TERNIUM 1.5 MM MAX</v>
          </cell>
        </row>
        <row r="6171">
          <cell r="J6171" t="str">
            <v>C.ESALCL</v>
          </cell>
          <cell r="K6171" t="str">
            <v>06/12/18</v>
          </cell>
          <cell r="L6171" t="str">
            <v>MATE NORMAL 30 - 50 MICROPULG</v>
          </cell>
          <cell r="N6171" t="str">
            <v>SI / ANTICORROSIVO / 50 A 100 MG/FT2</v>
          </cell>
          <cell r="P6171" t="str">
            <v>CORTADOS</v>
          </cell>
          <cell r="AL6171" t="str">
            <v>TERNIUM 0.787 MM MAX</v>
          </cell>
        </row>
        <row r="6172">
          <cell r="J6172" t="str">
            <v>C.ESALCL</v>
          </cell>
          <cell r="K6172" t="str">
            <v>06/12/18</v>
          </cell>
          <cell r="L6172" t="str">
            <v>MATE NORMAL 30 - 50 MICROPULG</v>
          </cell>
          <cell r="N6172" t="str">
            <v>SI / ANTICORROSIVO / 50 A 100 MG/FT2</v>
          </cell>
          <cell r="P6172" t="str">
            <v>CORTADOS</v>
          </cell>
          <cell r="AL6172" t="str">
            <v>TERNIUM 1.5 MM MAX</v>
          </cell>
        </row>
        <row r="6173">
          <cell r="J6173" t="str">
            <v>jgarzavi</v>
          </cell>
          <cell r="K6173" t="str">
            <v>11/09/19</v>
          </cell>
          <cell r="L6173" t="str">
            <v>MATE NORMAL 30 - 50 MICROPULG</v>
          </cell>
          <cell r="N6173" t="str">
            <v>SI / ANTICORROSIVO / 50 A 100 MG/FT2</v>
          </cell>
          <cell r="P6173" t="str">
            <v>LAMINACIÓN</v>
          </cell>
          <cell r="AL6173" t="str">
            <v>TERNIUM 3.0 MM MAX</v>
          </cell>
        </row>
        <row r="6174">
          <cell r="J6174" t="str">
            <v>C.ESALCL</v>
          </cell>
          <cell r="K6174" t="str">
            <v>06/12/18</v>
          </cell>
          <cell r="L6174" t="str">
            <v>MATE NORMAL 30 - 50 MICROPULG</v>
          </cell>
          <cell r="N6174" t="str">
            <v>SI / ANTICORROSIVO / 50 A 100 MG/FT2</v>
          </cell>
          <cell r="P6174" t="str">
            <v>LAMINACIÓN</v>
          </cell>
          <cell r="AL6174" t="str">
            <v>TERNIUM 3.0 MM MAX</v>
          </cell>
        </row>
        <row r="6175">
          <cell r="J6175" t="str">
            <v>C.ESALCL</v>
          </cell>
          <cell r="K6175" t="str">
            <v>06/12/18</v>
          </cell>
          <cell r="L6175" t="str">
            <v>MATE NORMAL 30 - 50 MICROPULG</v>
          </cell>
          <cell r="N6175" t="str">
            <v>SI / ANTICORROSIVO / 50 A 100 MG/FT2</v>
          </cell>
          <cell r="P6175" t="str">
            <v>CORTADOS</v>
          </cell>
          <cell r="AL6175" t="str">
            <v>TERNIUM 1.5 MM MAX</v>
          </cell>
        </row>
        <row r="6176">
          <cell r="J6176" t="str">
            <v>vflores</v>
          </cell>
          <cell r="K6176" t="str">
            <v>05/12/18</v>
          </cell>
          <cell r="S6176" t="str">
            <v>TERNIUM CONTROLADA</v>
          </cell>
        </row>
        <row r="6177">
          <cell r="J6177" t="str">
            <v>C.ESALCL</v>
          </cell>
          <cell r="K6177" t="str">
            <v>05/12/18</v>
          </cell>
          <cell r="P6177" t="str">
            <v>LAMINACIÓN</v>
          </cell>
          <cell r="AG6177" t="str">
            <v>711</v>
          </cell>
        </row>
        <row r="6178">
          <cell r="J6178" t="str">
            <v>C.ESALCL</v>
          </cell>
          <cell r="K6178" t="str">
            <v>05/12/18</v>
          </cell>
          <cell r="P6178" t="str">
            <v>LAMINACIÓN</v>
          </cell>
          <cell r="AG6178" t="str">
            <v>711</v>
          </cell>
        </row>
        <row r="6179">
          <cell r="J6179" t="str">
            <v>C.ESALCL</v>
          </cell>
          <cell r="K6179" t="str">
            <v>05/12/18</v>
          </cell>
          <cell r="P6179" t="str">
            <v>LAMINACIÓN</v>
          </cell>
          <cell r="AL6179" t="str">
            <v>TERNIUM 6.0 MM MAX</v>
          </cell>
        </row>
        <row r="6180">
          <cell r="J6180" t="str">
            <v>ALUNAC</v>
          </cell>
          <cell r="K6180" t="str">
            <v>04/12/18</v>
          </cell>
          <cell r="P6180" t="str">
            <v>CORTADOS</v>
          </cell>
          <cell r="AL6180" t="str">
            <v>TERNIUM 6.0 MM MAX</v>
          </cell>
        </row>
        <row r="6181">
          <cell r="J6181" t="str">
            <v>t-eloy_becerra</v>
          </cell>
          <cell r="K6181" t="str">
            <v>04/12/18</v>
          </cell>
          <cell r="P6181" t="str">
            <v>LAMINACIÓN</v>
          </cell>
          <cell r="AL6181" t="str">
            <v>TERNIUM 6.0 MM MAX</v>
          </cell>
        </row>
        <row r="6182">
          <cell r="J6182" t="str">
            <v>vflores</v>
          </cell>
          <cell r="K6182" t="str">
            <v>04/12/18</v>
          </cell>
          <cell r="AH6182" t="str">
            <v>850 MM</v>
          </cell>
        </row>
        <row r="6183">
          <cell r="J6183" t="str">
            <v>C.ESALCL</v>
          </cell>
          <cell r="K6183" t="str">
            <v>19/12/18</v>
          </cell>
          <cell r="P6183" t="str">
            <v>LAMINACIÓN</v>
          </cell>
          <cell r="AG6183" t="str">
            <v>711</v>
          </cell>
        </row>
        <row r="6184">
          <cell r="J6184" t="str">
            <v>vflores</v>
          </cell>
          <cell r="K6184" t="str">
            <v>04/12/18</v>
          </cell>
          <cell r="AH6184" t="str">
            <v>850 MM</v>
          </cell>
        </row>
        <row r="6185">
          <cell r="J6185" t="str">
            <v>c.rrivra</v>
          </cell>
          <cell r="K6185" t="str">
            <v>04/12/18</v>
          </cell>
          <cell r="Q6185" t="str">
            <v>24</v>
          </cell>
          <cell r="R6185" t="str">
            <v>24</v>
          </cell>
          <cell r="AB6185" t="str">
            <v>0110-DURAPLUS BLANCO STD</v>
          </cell>
          <cell r="AC6185" t="str">
            <v>0110-DURAPLUS BLANCO STD</v>
          </cell>
          <cell r="AK6185" t="str">
            <v>NO</v>
          </cell>
        </row>
        <row r="6186">
          <cell r="J6186" t="str">
            <v>t-eloy_becerra</v>
          </cell>
          <cell r="K6186" t="str">
            <v>04/12/18</v>
          </cell>
          <cell r="AG6186" t="str">
            <v>711</v>
          </cell>
          <cell r="AI6186" t="str">
            <v>ESTANDAR</v>
          </cell>
        </row>
        <row r="6187">
          <cell r="J6187" t="str">
            <v>ALUNAC</v>
          </cell>
          <cell r="K6187" t="str">
            <v>03/12/18</v>
          </cell>
          <cell r="P6187" t="str">
            <v>LAMINACIÓN</v>
          </cell>
          <cell r="AG6187" t="str">
            <v>711</v>
          </cell>
        </row>
        <row r="6188">
          <cell r="J6188" t="str">
            <v>C.ESALCL</v>
          </cell>
          <cell r="K6188" t="str">
            <v>03/12/18</v>
          </cell>
          <cell r="P6188" t="str">
            <v>LAMINACIÓN</v>
          </cell>
          <cell r="AG6188" t="str">
            <v>711</v>
          </cell>
        </row>
        <row r="6189">
          <cell r="J6189" t="str">
            <v>ALUNAC</v>
          </cell>
          <cell r="K6189" t="str">
            <v>03/12/18</v>
          </cell>
          <cell r="P6189" t="str">
            <v>LAMINACIÓN</v>
          </cell>
          <cell r="AL6189" t="str">
            <v>TERNIUM 6.0 MM MAX</v>
          </cell>
        </row>
        <row r="6190">
          <cell r="J6190" t="str">
            <v>hpetterson</v>
          </cell>
          <cell r="K6190" t="str">
            <v>03/12/18</v>
          </cell>
          <cell r="M6190" t="str">
            <v>MATE</v>
          </cell>
          <cell r="N6190" t="str">
            <v>SI / ANTICORROSIVO / ACEITADO LIGERO</v>
          </cell>
          <cell r="P6190" t="str">
            <v>LAMINACIÓN</v>
          </cell>
          <cell r="AL6190" t="str">
            <v>TERNIUM 1.5 MM MAX</v>
          </cell>
        </row>
        <row r="6191">
          <cell r="J6191" t="str">
            <v>t-eloy_becerra</v>
          </cell>
          <cell r="K6191" t="str">
            <v>03/12/18</v>
          </cell>
          <cell r="P6191" t="str">
            <v>LAMINACIÓN</v>
          </cell>
          <cell r="AG6191" t="str">
            <v>711</v>
          </cell>
        </row>
        <row r="6192">
          <cell r="J6192" t="str">
            <v>hpetterson</v>
          </cell>
          <cell r="K6192" t="str">
            <v>03/12/18</v>
          </cell>
          <cell r="M6192" t="str">
            <v>MATE</v>
          </cell>
          <cell r="N6192" t="str">
            <v>SI / ANTICORROSIVO / ACEITADO LIGERO</v>
          </cell>
          <cell r="P6192" t="str">
            <v>LAMINACIÓN</v>
          </cell>
          <cell r="AG6192" t="str">
            <v>508</v>
          </cell>
        </row>
        <row r="6193">
          <cell r="J6193" t="str">
            <v>c.rrivra</v>
          </cell>
          <cell r="K6193" t="str">
            <v>03/12/18</v>
          </cell>
          <cell r="Q6193" t="str">
            <v>24</v>
          </cell>
          <cell r="R6193" t="str">
            <v>24</v>
          </cell>
          <cell r="AB6193" t="str">
            <v>0121-BLANCO STD KYNAR</v>
          </cell>
          <cell r="AC6193" t="str">
            <v>0121-BLANCO STD KYNAR</v>
          </cell>
          <cell r="AK6193" t="str">
            <v>NO</v>
          </cell>
        </row>
        <row r="6194">
          <cell r="J6194" t="str">
            <v>hpetterson</v>
          </cell>
          <cell r="K6194" t="str">
            <v>03/12/18</v>
          </cell>
          <cell r="M6194" t="str">
            <v>MATE</v>
          </cell>
          <cell r="N6194" t="str">
            <v>NO</v>
          </cell>
          <cell r="P6194" t="str">
            <v>LAMINACIÓN</v>
          </cell>
          <cell r="AG6194" t="str">
            <v>508</v>
          </cell>
        </row>
        <row r="6195">
          <cell r="J6195" t="str">
            <v>vflores</v>
          </cell>
          <cell r="K6195" t="str">
            <v>03/12/18</v>
          </cell>
          <cell r="AH6195" t="str">
            <v>850 MM</v>
          </cell>
        </row>
        <row r="6196">
          <cell r="J6196" t="str">
            <v>c.jsfuen</v>
          </cell>
          <cell r="K6196" t="str">
            <v>03/12/18</v>
          </cell>
          <cell r="P6196" t="str">
            <v>LAMINACIÓN</v>
          </cell>
          <cell r="AG6196" t="str">
            <v>711</v>
          </cell>
        </row>
        <row r="6197">
          <cell r="J6197" t="str">
            <v>ALUNAC</v>
          </cell>
          <cell r="K6197" t="str">
            <v>03/12/18</v>
          </cell>
          <cell r="L6197" t="str">
            <v>MATE NORMAL 30 - 50 MICROPULG</v>
          </cell>
          <cell r="N6197" t="str">
            <v>SI / ANTICORROSIVO / 50 A 100 MG/FT2</v>
          </cell>
          <cell r="P6197" t="str">
            <v>LAMINACIÓN</v>
          </cell>
          <cell r="AG6197" t="str">
            <v>610</v>
          </cell>
        </row>
        <row r="6198">
          <cell r="J6198" t="str">
            <v>ALUNAC</v>
          </cell>
          <cell r="K6198" t="str">
            <v>30/11/18</v>
          </cell>
          <cell r="M6198" t="str">
            <v>SEMIMATE</v>
          </cell>
          <cell r="N6198" t="str">
            <v>SI / FERROCOTE / 0.4-0.7 GR/M2</v>
          </cell>
        </row>
        <row r="6199">
          <cell r="J6199" t="str">
            <v>ALUNAC</v>
          </cell>
          <cell r="K6199" t="str">
            <v>30/11/18</v>
          </cell>
          <cell r="L6199" t="str">
            <v>MATE NORMAL 30 - 50 MICROPULG</v>
          </cell>
          <cell r="N6199" t="str">
            <v>SI / ANTICORROSIVO / 50 A 100 MG/FT2</v>
          </cell>
          <cell r="AG6199" t="str">
            <v>508</v>
          </cell>
          <cell r="AI6199" t="str">
            <v>ESTANDAR</v>
          </cell>
        </row>
        <row r="6200">
          <cell r="J6200" t="str">
            <v>ALUNAC</v>
          </cell>
          <cell r="K6200" t="str">
            <v>30/11/18</v>
          </cell>
          <cell r="L6200" t="str">
            <v>MATE NORMAL 30 - 50 MICROPULG</v>
          </cell>
          <cell r="N6200" t="str">
            <v>SI / ANTICORROSIVO / 50 A 100 MG/FT2</v>
          </cell>
          <cell r="AG6200" t="str">
            <v>508</v>
          </cell>
          <cell r="AI6200" t="str">
            <v>ESTANDAR</v>
          </cell>
        </row>
        <row r="6201">
          <cell r="J6201" t="str">
            <v>hpetterson</v>
          </cell>
          <cell r="K6201" t="str">
            <v>30/11/18</v>
          </cell>
          <cell r="M6201" t="str">
            <v>MATE</v>
          </cell>
          <cell r="N6201" t="str">
            <v>SI / ANTICORROSIVO / ACEITADO LIGERO</v>
          </cell>
          <cell r="P6201" t="str">
            <v>LAMINACIÓN</v>
          </cell>
          <cell r="AG6201" t="str">
            <v>508</v>
          </cell>
        </row>
        <row r="6202">
          <cell r="J6202" t="str">
            <v>t-eloy_becerra</v>
          </cell>
          <cell r="K6202" t="str">
            <v>30/11/18</v>
          </cell>
          <cell r="N6202" t="str">
            <v>SI / ANTICORROSIVO / 100 A 150 MG/FT2</v>
          </cell>
          <cell r="AG6202" t="str">
            <v>508</v>
          </cell>
          <cell r="AI6202" t="str">
            <v>ESTANDAR</v>
          </cell>
        </row>
        <row r="6203">
          <cell r="J6203" t="str">
            <v>c.rrivra</v>
          </cell>
          <cell r="K6203" t="str">
            <v>29/11/18</v>
          </cell>
          <cell r="Q6203" t="str">
            <v>26</v>
          </cell>
          <cell r="R6203" t="str">
            <v>26</v>
          </cell>
          <cell r="AB6203" t="str">
            <v>0102-BLANCO STD</v>
          </cell>
          <cell r="AC6203" t="str">
            <v>0102-BLANCO STD</v>
          </cell>
          <cell r="AK6203" t="str">
            <v>NO</v>
          </cell>
        </row>
        <row r="6204">
          <cell r="J6204" t="str">
            <v>hpetterson</v>
          </cell>
          <cell r="K6204" t="str">
            <v>29/11/18</v>
          </cell>
          <cell r="M6204" t="str">
            <v>MATE</v>
          </cell>
          <cell r="N6204" t="str">
            <v>NO</v>
          </cell>
          <cell r="P6204" t="str">
            <v>LAMINACIÓN</v>
          </cell>
          <cell r="AG6204" t="str">
            <v>508</v>
          </cell>
        </row>
        <row r="6205">
          <cell r="J6205" t="str">
            <v>hpetterson</v>
          </cell>
          <cell r="K6205" t="str">
            <v>29/11/18</v>
          </cell>
          <cell r="M6205" t="str">
            <v>MATE</v>
          </cell>
          <cell r="N6205" t="str">
            <v>NO</v>
          </cell>
          <cell r="P6205" t="str">
            <v>LAMINACIÓN</v>
          </cell>
          <cell r="AG6205" t="str">
            <v>508</v>
          </cell>
        </row>
        <row r="6206">
          <cell r="J6206" t="str">
            <v>hpetterson</v>
          </cell>
          <cell r="K6206" t="str">
            <v>29/11/18</v>
          </cell>
          <cell r="M6206" t="str">
            <v>MATE</v>
          </cell>
          <cell r="N6206" t="str">
            <v>SI / ANTICORROSIVO / ACEITADO LIGERO</v>
          </cell>
          <cell r="P6206" t="str">
            <v>LAMINACIÓN</v>
          </cell>
          <cell r="AG6206" t="str">
            <v>508</v>
          </cell>
        </row>
        <row r="6207">
          <cell r="J6207" t="str">
            <v>hpetterson</v>
          </cell>
          <cell r="K6207" t="str">
            <v>29/11/18</v>
          </cell>
          <cell r="M6207" t="str">
            <v>MATE</v>
          </cell>
          <cell r="N6207" t="str">
            <v>SI / ANTICORROSIVO / ACEITADO LIGERO</v>
          </cell>
          <cell r="P6207" t="str">
            <v>LAMINACIÓN</v>
          </cell>
          <cell r="AG6207" t="str">
            <v>508</v>
          </cell>
        </row>
        <row r="6208">
          <cell r="J6208" t="str">
            <v>t-eloy_becerra</v>
          </cell>
          <cell r="K6208" t="str">
            <v>29/11/18</v>
          </cell>
          <cell r="P6208" t="str">
            <v>LAMINACIÓN</v>
          </cell>
          <cell r="AG6208" t="str">
            <v>711</v>
          </cell>
        </row>
        <row r="6209">
          <cell r="J6209" t="str">
            <v>c.jsfuen</v>
          </cell>
          <cell r="K6209" t="str">
            <v>29/11/18</v>
          </cell>
          <cell r="AG6209" t="str">
            <v>508</v>
          </cell>
        </row>
        <row r="6210">
          <cell r="J6210" t="str">
            <v>c.jsfuen</v>
          </cell>
          <cell r="K6210" t="str">
            <v>29/11/18</v>
          </cell>
          <cell r="AG6210" t="str">
            <v>508</v>
          </cell>
        </row>
        <row r="6211">
          <cell r="J6211" t="str">
            <v>t-eloy_becerra</v>
          </cell>
          <cell r="K6211" t="str">
            <v>29/11/18</v>
          </cell>
          <cell r="P6211" t="str">
            <v>LAMINACIÓN</v>
          </cell>
          <cell r="AG6211" t="str">
            <v>508</v>
          </cell>
        </row>
        <row r="6212">
          <cell r="J6212" t="str">
            <v>c.jsfuen</v>
          </cell>
          <cell r="K6212" t="str">
            <v>29/11/18</v>
          </cell>
          <cell r="AG6212" t="str">
            <v>508</v>
          </cell>
        </row>
        <row r="6213">
          <cell r="J6213" t="str">
            <v>c.jsfuen</v>
          </cell>
          <cell r="K6213" t="str">
            <v>29/11/18</v>
          </cell>
          <cell r="AG6213" t="str">
            <v>508</v>
          </cell>
        </row>
        <row r="6214">
          <cell r="J6214" t="str">
            <v>c.jsfuen</v>
          </cell>
          <cell r="K6214" t="str">
            <v>29/11/18</v>
          </cell>
          <cell r="AG6214" t="str">
            <v>508</v>
          </cell>
        </row>
        <row r="6215">
          <cell r="J6215" t="str">
            <v>c.jsfuen</v>
          </cell>
          <cell r="K6215" t="str">
            <v>29/11/18</v>
          </cell>
          <cell r="AG6215" t="str">
            <v>508</v>
          </cell>
        </row>
        <row r="6216">
          <cell r="J6216" t="str">
            <v>c.jsfuen</v>
          </cell>
          <cell r="K6216" t="str">
            <v>29/11/18</v>
          </cell>
          <cell r="AG6216" t="str">
            <v>508</v>
          </cell>
        </row>
        <row r="6217">
          <cell r="J6217" t="str">
            <v>ALUNAC</v>
          </cell>
          <cell r="K6217" t="str">
            <v>28/11/18</v>
          </cell>
          <cell r="L6217" t="str">
            <v>MATE NORMAL 30 - 50 MICROPULG</v>
          </cell>
          <cell r="N6217" t="str">
            <v>SI / ANTICORROSIVO / 50 A 100 MG/FT2</v>
          </cell>
          <cell r="AG6217" t="str">
            <v>508</v>
          </cell>
          <cell r="AI6217" t="str">
            <v>ESTANDAR</v>
          </cell>
        </row>
        <row r="6218">
          <cell r="J6218" t="str">
            <v>hpetterson</v>
          </cell>
          <cell r="K6218" t="str">
            <v>28/11/18</v>
          </cell>
          <cell r="AL6218" t="str">
            <v>TERNIUM 1.5 MM MAX</v>
          </cell>
        </row>
        <row r="6219">
          <cell r="J6219" t="str">
            <v>t-eloy_becerra</v>
          </cell>
          <cell r="K6219" t="str">
            <v>28/11/18</v>
          </cell>
          <cell r="AG6219" t="str">
            <v>711</v>
          </cell>
          <cell r="AI6219" t="str">
            <v>ESTANDAR</v>
          </cell>
        </row>
        <row r="6220">
          <cell r="J6220" t="str">
            <v>C.ESALCL</v>
          </cell>
          <cell r="K6220" t="str">
            <v>28/11/18</v>
          </cell>
          <cell r="N6220" t="str">
            <v>SI / ANTICORROSIVO / 100 A 150 MG/FT2</v>
          </cell>
          <cell r="AG6220" t="str">
            <v>508</v>
          </cell>
          <cell r="AI6220" t="str">
            <v>ESTANDAR</v>
          </cell>
        </row>
        <row r="6221">
          <cell r="J6221" t="str">
            <v>C.ESALCL</v>
          </cell>
          <cell r="K6221" t="str">
            <v>28/11/18</v>
          </cell>
          <cell r="N6221" t="str">
            <v>SI / ANTICORROSIVO / 100 A 150 MG/FT2</v>
          </cell>
          <cell r="P6221" t="str">
            <v>LAMINACIÓN</v>
          </cell>
          <cell r="AL6221" t="str">
            <v>TERNIUM 6.0 MM MAX</v>
          </cell>
        </row>
        <row r="6222">
          <cell r="J6222" t="str">
            <v>C.ESALCL</v>
          </cell>
          <cell r="K6222" t="str">
            <v>28/11/18</v>
          </cell>
          <cell r="P6222" t="str">
            <v>LAMINACIÓN</v>
          </cell>
          <cell r="AG6222" t="str">
            <v>711</v>
          </cell>
        </row>
        <row r="6223">
          <cell r="J6223" t="str">
            <v>C.ESALCL</v>
          </cell>
          <cell r="K6223" t="str">
            <v>28/11/18</v>
          </cell>
          <cell r="N6223" t="str">
            <v>SI / ANTICORROSIVO / 100 A 150 MG/FT2</v>
          </cell>
          <cell r="P6223" t="str">
            <v>CORTADOS</v>
          </cell>
          <cell r="AG6223" t="str">
            <v>610</v>
          </cell>
        </row>
        <row r="6224">
          <cell r="J6224" t="str">
            <v>C.ESALCL</v>
          </cell>
          <cell r="K6224" t="str">
            <v>28/11/18</v>
          </cell>
          <cell r="N6224" t="str">
            <v>SI / ANTICORROSIVO / 100 A 150 MG/FT2</v>
          </cell>
          <cell r="P6224" t="str">
            <v>LAMINACIÓN</v>
          </cell>
          <cell r="AG6224" t="str">
            <v>610</v>
          </cell>
        </row>
        <row r="6225">
          <cell r="J6225" t="str">
            <v>t-eloy_becerra</v>
          </cell>
          <cell r="K6225" t="str">
            <v>28/11/18</v>
          </cell>
          <cell r="P6225" t="str">
            <v>LAMINACIÓN</v>
          </cell>
          <cell r="AG6225" t="str">
            <v>711</v>
          </cell>
        </row>
        <row r="6226">
          <cell r="J6226" t="str">
            <v>C.ESALCL</v>
          </cell>
          <cell r="K6226" t="str">
            <v>28/11/18</v>
          </cell>
          <cell r="N6226" t="str">
            <v>SI / ANTICORROSIVO / 100 A 150 MG/FT2</v>
          </cell>
          <cell r="P6226" t="str">
            <v>LAMINACIÓN</v>
          </cell>
          <cell r="AG6226" t="str">
            <v>610</v>
          </cell>
        </row>
        <row r="6227">
          <cell r="J6227" t="str">
            <v>vflores</v>
          </cell>
          <cell r="K6227" t="str">
            <v>27/11/18</v>
          </cell>
          <cell r="AD6227" t="str">
            <v>CONTROLADA</v>
          </cell>
        </row>
        <row r="6228">
          <cell r="J6228" t="str">
            <v>hpetterson</v>
          </cell>
          <cell r="K6228" t="str">
            <v>27/11/18</v>
          </cell>
          <cell r="AL6228" t="str">
            <v>TERNIUM 1.5 MM MAX</v>
          </cell>
        </row>
        <row r="6229">
          <cell r="J6229" t="str">
            <v>t-eloy_becerra</v>
          </cell>
          <cell r="K6229" t="str">
            <v>27/11/18</v>
          </cell>
          <cell r="N6229" t="str">
            <v>SI / ANTICORROSIVO / 100 A 150 MG/FT2</v>
          </cell>
          <cell r="AG6229" t="str">
            <v>610</v>
          </cell>
          <cell r="AI6229" t="str">
            <v>ESTANDAR</v>
          </cell>
        </row>
        <row r="6230">
          <cell r="J6230" t="str">
            <v>hpetterson</v>
          </cell>
          <cell r="K6230" t="str">
            <v>27/11/18</v>
          </cell>
          <cell r="M6230" t="str">
            <v>MATE</v>
          </cell>
          <cell r="N6230" t="str">
            <v>SI / ANTICORROSIVO / ACEITADO LIGERO</v>
          </cell>
          <cell r="P6230" t="str">
            <v>LAMINACIÓN</v>
          </cell>
          <cell r="AG6230" t="str">
            <v>508</v>
          </cell>
        </row>
        <row r="6231">
          <cell r="J6231" t="str">
            <v>ALUNAC</v>
          </cell>
          <cell r="K6231" t="str">
            <v>26/11/18</v>
          </cell>
          <cell r="P6231" t="str">
            <v>LAMINACIÓN</v>
          </cell>
          <cell r="AL6231" t="str">
            <v>TERNIUM 6.0 MM MAX</v>
          </cell>
        </row>
        <row r="6232">
          <cell r="J6232" t="str">
            <v>hpetterson</v>
          </cell>
          <cell r="K6232" t="str">
            <v>27/11/18</v>
          </cell>
          <cell r="N6232" t="str">
            <v>SI / ANTICORROSIVO / 100 A 150 MG/FT2</v>
          </cell>
          <cell r="P6232" t="str">
            <v>LAMINACIÓN</v>
          </cell>
          <cell r="AG6232" t="str">
            <v>610</v>
          </cell>
        </row>
        <row r="6233">
          <cell r="J6233" t="str">
            <v>ALUNAC</v>
          </cell>
          <cell r="K6233" t="str">
            <v>26/11/18</v>
          </cell>
          <cell r="L6233" t="str">
            <v>MATE NORMAL 30 - 50 MICROPULG</v>
          </cell>
          <cell r="N6233" t="str">
            <v>SI / ANTICORROSIVO / 50 A 100 MG/FT2</v>
          </cell>
          <cell r="P6233" t="str">
            <v>LAMINACIÓN</v>
          </cell>
          <cell r="AG6233" t="str">
            <v>508</v>
          </cell>
        </row>
        <row r="6234">
          <cell r="J6234" t="str">
            <v>ALUNAC</v>
          </cell>
          <cell r="K6234" t="str">
            <v>26/11/18</v>
          </cell>
          <cell r="L6234" t="str">
            <v>MATE NORMAL 30 - 50 MICROPULG</v>
          </cell>
          <cell r="N6234" t="str">
            <v>SI / ANTICORROSIVO / 50 A 100 MG/FT2</v>
          </cell>
          <cell r="P6234" t="str">
            <v>LAMINACIÓN</v>
          </cell>
          <cell r="AG6234" t="str">
            <v>610</v>
          </cell>
        </row>
        <row r="6235">
          <cell r="J6235" t="str">
            <v>hpetterson</v>
          </cell>
          <cell r="K6235" t="str">
            <v>23/11/18</v>
          </cell>
          <cell r="AG6235" t="str">
            <v>508</v>
          </cell>
        </row>
        <row r="6236">
          <cell r="J6236" t="str">
            <v>c.jsfuen</v>
          </cell>
          <cell r="K6236" t="str">
            <v>23/11/18</v>
          </cell>
          <cell r="AG6236" t="str">
            <v>508</v>
          </cell>
        </row>
        <row r="6237">
          <cell r="J6237" t="str">
            <v>vflores</v>
          </cell>
          <cell r="K6237" t="str">
            <v>23/11/18</v>
          </cell>
          <cell r="AG6237" t="str">
            <v>508</v>
          </cell>
        </row>
        <row r="6238">
          <cell r="J6238" t="str">
            <v>c.jsfuen</v>
          </cell>
          <cell r="K6238" t="str">
            <v>23/11/18</v>
          </cell>
          <cell r="AG6238" t="str">
            <v>508</v>
          </cell>
        </row>
        <row r="6239">
          <cell r="J6239" t="str">
            <v>c.jsfuen</v>
          </cell>
          <cell r="K6239" t="str">
            <v>23/11/18</v>
          </cell>
          <cell r="AG6239" t="str">
            <v>508</v>
          </cell>
        </row>
        <row r="6240">
          <cell r="J6240" t="str">
            <v>c.jsfuen</v>
          </cell>
          <cell r="K6240" t="str">
            <v>23/11/18</v>
          </cell>
          <cell r="AG6240" t="str">
            <v>508</v>
          </cell>
        </row>
        <row r="6241">
          <cell r="J6241" t="str">
            <v>c.jsfuen</v>
          </cell>
          <cell r="K6241" t="str">
            <v>23/11/18</v>
          </cell>
          <cell r="AG6241" t="str">
            <v>508</v>
          </cell>
        </row>
        <row r="6242">
          <cell r="J6242" t="str">
            <v>c.jsfuen</v>
          </cell>
          <cell r="K6242" t="str">
            <v>23/11/18</v>
          </cell>
          <cell r="AG6242" t="str">
            <v>508</v>
          </cell>
        </row>
        <row r="6243">
          <cell r="J6243" t="str">
            <v>hpetterson</v>
          </cell>
          <cell r="K6243" t="str">
            <v>23/11/18</v>
          </cell>
          <cell r="M6243" t="str">
            <v>MATE</v>
          </cell>
          <cell r="N6243" t="str">
            <v>SI / ANTICORROSIVO / ACEITADO LIGERO</v>
          </cell>
          <cell r="P6243" t="str">
            <v>LAMINACIÓN</v>
          </cell>
          <cell r="AG6243" t="str">
            <v>610</v>
          </cell>
        </row>
        <row r="6244">
          <cell r="J6244" t="str">
            <v>jgarzavi</v>
          </cell>
          <cell r="K6244" t="str">
            <v>22/11/18</v>
          </cell>
          <cell r="N6244" t="str">
            <v>SI / ANTICORROSIVO / 100 A 150 MG/FT2</v>
          </cell>
          <cell r="P6244" t="str">
            <v>LAMINACIÓN</v>
          </cell>
          <cell r="AL6244" t="str">
            <v>TERNIUM 6.0 MM MAX</v>
          </cell>
        </row>
        <row r="6245">
          <cell r="J6245" t="str">
            <v>jgarzavi</v>
          </cell>
          <cell r="K6245" t="str">
            <v>22/11/18</v>
          </cell>
          <cell r="N6245" t="str">
            <v>SI / ANTICORROSIVO / 100 A 150 MG/FT2</v>
          </cell>
          <cell r="P6245" t="str">
            <v>LAMINACIÓN</v>
          </cell>
          <cell r="AL6245" t="str">
            <v>TERNIUM 6.0 MM MAX</v>
          </cell>
        </row>
        <row r="6246">
          <cell r="J6246" t="str">
            <v>jgarzavi</v>
          </cell>
          <cell r="K6246" t="str">
            <v>22/11/18</v>
          </cell>
          <cell r="N6246" t="str">
            <v>SI / ANTICORROSIVO / 100 A 150 MG/FT2</v>
          </cell>
          <cell r="P6246" t="str">
            <v>LAMINACIÓN</v>
          </cell>
          <cell r="AG6246" t="str">
            <v>610</v>
          </cell>
        </row>
        <row r="6247">
          <cell r="J6247" t="str">
            <v>t-eloy_becerra</v>
          </cell>
          <cell r="K6247" t="str">
            <v>22/11/18</v>
          </cell>
          <cell r="P6247" t="str">
            <v>LAMINACIÓN</v>
          </cell>
          <cell r="AL6247" t="str">
            <v>TERNIUM 6.0 MM MAX</v>
          </cell>
        </row>
        <row r="6248">
          <cell r="J6248" t="str">
            <v>ALUNAC</v>
          </cell>
          <cell r="K6248" t="str">
            <v>22/11/18</v>
          </cell>
          <cell r="L6248" t="str">
            <v>MATE NORMAL 30 - 50 MICROPULG</v>
          </cell>
          <cell r="N6248" t="str">
            <v>SI / ANTICORROSIVO / 50 A 100 MG/FT2</v>
          </cell>
          <cell r="P6248" t="str">
            <v>LAMINACIÓN</v>
          </cell>
          <cell r="AG6248" t="str">
            <v>508</v>
          </cell>
        </row>
        <row r="6249">
          <cell r="J6249" t="str">
            <v>ALUNAC</v>
          </cell>
          <cell r="K6249" t="str">
            <v>22/11/18</v>
          </cell>
          <cell r="L6249" t="str">
            <v>MATE NORMAL 30 - 50 MICROPULG</v>
          </cell>
          <cell r="N6249" t="str">
            <v>SI / ANTICORROSIVO / 50 A 100 MG/FT2</v>
          </cell>
          <cell r="P6249" t="str">
            <v>LAMINACIÓN</v>
          </cell>
          <cell r="AG6249" t="str">
            <v>508</v>
          </cell>
        </row>
        <row r="6250">
          <cell r="J6250" t="str">
            <v>ALUNAC</v>
          </cell>
          <cell r="K6250" t="str">
            <v>21/11/18</v>
          </cell>
          <cell r="L6250" t="str">
            <v>MATE NORMAL 30 - 50 MICROPULG</v>
          </cell>
          <cell r="N6250" t="str">
            <v>SI / ANTICORROSIVO / 50 A 100 MG/FT2</v>
          </cell>
          <cell r="P6250" t="str">
            <v>CORTADOS</v>
          </cell>
          <cell r="AL6250" t="str">
            <v>TERNIUM 1.5 MM MAX</v>
          </cell>
        </row>
        <row r="6251">
          <cell r="J6251" t="str">
            <v>ALUNAC</v>
          </cell>
          <cell r="K6251" t="str">
            <v>21/11/18</v>
          </cell>
          <cell r="L6251" t="str">
            <v>MATE NORMAL 30 - 50 MICROPULG</v>
          </cell>
          <cell r="N6251" t="str">
            <v>SI / ANTICORROSIVO / 50 A 100 MG/FT2</v>
          </cell>
          <cell r="P6251" t="str">
            <v>CORTADOS</v>
          </cell>
          <cell r="AL6251" t="str">
            <v>TERNIUM 1.5 MM MAX</v>
          </cell>
        </row>
        <row r="6252">
          <cell r="J6252" t="str">
            <v>hpetterson</v>
          </cell>
          <cell r="K6252" t="str">
            <v>21/11/18</v>
          </cell>
          <cell r="AG6252" t="str">
            <v>508</v>
          </cell>
          <cell r="AI6252" t="str">
            <v>ESTANDAR</v>
          </cell>
        </row>
        <row r="6253">
          <cell r="J6253" t="str">
            <v>hpetterson</v>
          </cell>
          <cell r="K6253" t="str">
            <v>21/11/18</v>
          </cell>
          <cell r="AG6253" t="str">
            <v>508</v>
          </cell>
          <cell r="AI6253" t="str">
            <v>ESTANDAR</v>
          </cell>
        </row>
        <row r="6254">
          <cell r="J6254" t="str">
            <v>jgarzavi</v>
          </cell>
          <cell r="K6254" t="str">
            <v>21/11/18</v>
          </cell>
          <cell r="P6254" t="str">
            <v>LAMINACIÓN</v>
          </cell>
          <cell r="AG6254" t="str">
            <v>711</v>
          </cell>
        </row>
        <row r="6255">
          <cell r="J6255" t="str">
            <v>c.jsfuen</v>
          </cell>
          <cell r="K6255" t="str">
            <v>21/11/18</v>
          </cell>
          <cell r="P6255" t="str">
            <v>LAMINACIÓN</v>
          </cell>
          <cell r="AG6255" t="str">
            <v>711</v>
          </cell>
        </row>
        <row r="6256">
          <cell r="J6256" t="str">
            <v>hpetterson</v>
          </cell>
          <cell r="K6256" t="str">
            <v>21/11/18</v>
          </cell>
          <cell r="N6256" t="str">
            <v>NO</v>
          </cell>
          <cell r="P6256" t="str">
            <v>CORTADOS</v>
          </cell>
          <cell r="AG6256" t="str">
            <v>610</v>
          </cell>
        </row>
        <row r="6257">
          <cell r="J6257" t="str">
            <v>vflores</v>
          </cell>
          <cell r="K6257" t="str">
            <v>23/11/18</v>
          </cell>
          <cell r="AG6257" t="str">
            <v>508</v>
          </cell>
        </row>
        <row r="6258">
          <cell r="J6258" t="str">
            <v>hpetterson</v>
          </cell>
          <cell r="K6258" t="str">
            <v>20/11/18</v>
          </cell>
          <cell r="M6258" t="str">
            <v>MATE</v>
          </cell>
          <cell r="N6258" t="str">
            <v>NO</v>
          </cell>
          <cell r="P6258" t="str">
            <v>LAMINACIÓN</v>
          </cell>
          <cell r="AG6258" t="str">
            <v>508</v>
          </cell>
        </row>
        <row r="6259">
          <cell r="J6259" t="str">
            <v>daveliz</v>
          </cell>
          <cell r="K6259" t="str">
            <v>22/10/19</v>
          </cell>
          <cell r="P6259" t="str">
            <v>LAMINACIÓN</v>
          </cell>
          <cell r="AG6259" t="str">
            <v>711</v>
          </cell>
        </row>
        <row r="6260">
          <cell r="J6260" t="str">
            <v>hpetterson</v>
          </cell>
          <cell r="K6260" t="str">
            <v>20/11/18</v>
          </cell>
          <cell r="M6260" t="str">
            <v>MATE</v>
          </cell>
          <cell r="N6260" t="str">
            <v>SI / ANTICORROSIVO / ACEITADO LIGERO</v>
          </cell>
          <cell r="P6260" t="str">
            <v>CORTADOS</v>
          </cell>
          <cell r="AG6260" t="str">
            <v>610</v>
          </cell>
        </row>
        <row r="6261">
          <cell r="J6261" t="str">
            <v>hpetterson</v>
          </cell>
          <cell r="K6261" t="str">
            <v>18/02/20</v>
          </cell>
          <cell r="N6261" t="str">
            <v>SI / ANTICORROSIVO / 100 A 150 MG/FT2</v>
          </cell>
          <cell r="P6261" t="str">
            <v>LAMINACIÓN</v>
          </cell>
          <cell r="AG6261" t="str">
            <v>610</v>
          </cell>
        </row>
        <row r="6262">
          <cell r="J6262" t="str">
            <v>jgarzavi</v>
          </cell>
          <cell r="K6262" t="str">
            <v>12/08/20</v>
          </cell>
          <cell r="P6262" t="str">
            <v>LAMINACIÓN</v>
          </cell>
          <cell r="AG6262" t="str">
            <v>711</v>
          </cell>
        </row>
        <row r="6263">
          <cell r="J6263" t="str">
            <v>hpetterson</v>
          </cell>
          <cell r="K6263" t="str">
            <v>18/02/20</v>
          </cell>
          <cell r="P6263" t="str">
            <v>LAMINACIÓN</v>
          </cell>
          <cell r="AG6263" t="str">
            <v>711</v>
          </cell>
        </row>
        <row r="6264">
          <cell r="J6264" t="str">
            <v>hpetterson</v>
          </cell>
          <cell r="K6264" t="str">
            <v>18/02/20</v>
          </cell>
          <cell r="P6264" t="str">
            <v>LAMINACIÓN</v>
          </cell>
          <cell r="AL6264" t="str">
            <v>TERNIUM 6.0 MM MAX</v>
          </cell>
        </row>
        <row r="6265">
          <cell r="J6265" t="str">
            <v>ALUNAC</v>
          </cell>
          <cell r="K6265" t="str">
            <v>16/11/18</v>
          </cell>
          <cell r="L6265" t="str">
            <v>MATE ESPECIAL 60 - 90 MICROPULGADAS</v>
          </cell>
          <cell r="N6265" t="str">
            <v>NO</v>
          </cell>
          <cell r="P6265" t="str">
            <v>LAMINACIÓN</v>
          </cell>
          <cell r="AG6265" t="str">
            <v>610</v>
          </cell>
        </row>
        <row r="6266">
          <cell r="J6266" t="str">
            <v>hpetterson</v>
          </cell>
          <cell r="K6266" t="str">
            <v>16/11/18</v>
          </cell>
          <cell r="M6266" t="str">
            <v>MATE</v>
          </cell>
          <cell r="N6266" t="str">
            <v>SI / ANTICORROSIVO / ACEITADO LIGERO</v>
          </cell>
          <cell r="P6266" t="str">
            <v>CORTADOS</v>
          </cell>
          <cell r="AG6266" t="str">
            <v>610</v>
          </cell>
        </row>
        <row r="6267">
          <cell r="J6267" t="str">
            <v>daveliz</v>
          </cell>
          <cell r="K6267" t="str">
            <v>03/01/20</v>
          </cell>
          <cell r="N6267" t="str">
            <v>SI / ANTICORROSIVO / 100 A 150 MG/FT2</v>
          </cell>
          <cell r="P6267" t="str">
            <v>LAMINACIÓN</v>
          </cell>
          <cell r="AG6267" t="str">
            <v>610</v>
          </cell>
        </row>
        <row r="6268">
          <cell r="J6268" t="str">
            <v>daveliz</v>
          </cell>
          <cell r="K6268" t="str">
            <v>03/01/20</v>
          </cell>
          <cell r="P6268" t="str">
            <v>LAMINACIÓN</v>
          </cell>
          <cell r="AL6268" t="str">
            <v>TERNIUM 6.0 MM MAX</v>
          </cell>
        </row>
        <row r="6269">
          <cell r="J6269" t="str">
            <v>daveliz</v>
          </cell>
          <cell r="K6269" t="str">
            <v>03/01/20</v>
          </cell>
          <cell r="P6269" t="str">
            <v>LAMINACIÓN</v>
          </cell>
          <cell r="AL6269" t="str">
            <v>TERNIUM 6.0 MM MAX</v>
          </cell>
        </row>
        <row r="6270">
          <cell r="J6270" t="str">
            <v>daveliz</v>
          </cell>
          <cell r="K6270" t="str">
            <v>03/01/20</v>
          </cell>
          <cell r="P6270" t="str">
            <v>LAMINACIÓN</v>
          </cell>
          <cell r="AG6270" t="str">
            <v>711</v>
          </cell>
        </row>
        <row r="6271">
          <cell r="J6271" t="str">
            <v>daveliz</v>
          </cell>
          <cell r="K6271" t="str">
            <v>03/01/20</v>
          </cell>
          <cell r="P6271" t="str">
            <v>LAMINACIÓN</v>
          </cell>
          <cell r="AG6271" t="str">
            <v>711</v>
          </cell>
        </row>
        <row r="6272">
          <cell r="J6272" t="str">
            <v>daveliz</v>
          </cell>
          <cell r="K6272" t="str">
            <v>03/01/20</v>
          </cell>
          <cell r="P6272" t="str">
            <v>LAMINACIÓN</v>
          </cell>
          <cell r="AG6272" t="str">
            <v>711</v>
          </cell>
        </row>
        <row r="6273">
          <cell r="J6273" t="str">
            <v>c.jsfuen</v>
          </cell>
          <cell r="K6273" t="str">
            <v>15/11/18</v>
          </cell>
          <cell r="AG6273" t="str">
            <v>508</v>
          </cell>
          <cell r="AI6273" t="str">
            <v>ESTANDAR</v>
          </cell>
        </row>
        <row r="6274">
          <cell r="J6274" t="str">
            <v>hpetterson</v>
          </cell>
          <cell r="K6274" t="str">
            <v>29/07/19</v>
          </cell>
          <cell r="M6274" t="str">
            <v>MATE</v>
          </cell>
          <cell r="N6274" t="str">
            <v>NO</v>
          </cell>
          <cell r="P6274" t="str">
            <v>LAMINACIÓN</v>
          </cell>
          <cell r="AG6274" t="str">
            <v>508</v>
          </cell>
        </row>
        <row r="6275">
          <cell r="J6275" t="str">
            <v>ALUNAC</v>
          </cell>
          <cell r="K6275" t="str">
            <v>15/11/18</v>
          </cell>
          <cell r="P6275" t="str">
            <v>LAMINACIÓN</v>
          </cell>
          <cell r="AG6275" t="str">
            <v>711</v>
          </cell>
        </row>
        <row r="6276">
          <cell r="J6276" t="str">
            <v>ALUNAC</v>
          </cell>
          <cell r="K6276" t="str">
            <v>15/11/18</v>
          </cell>
          <cell r="P6276" t="str">
            <v>LAMINACIÓN</v>
          </cell>
          <cell r="AG6276" t="str">
            <v>711</v>
          </cell>
        </row>
        <row r="6277">
          <cell r="J6277" t="str">
            <v>ALUNAC</v>
          </cell>
          <cell r="K6277" t="str">
            <v>15/11/18</v>
          </cell>
          <cell r="P6277" t="str">
            <v>LAMINACIÓN</v>
          </cell>
          <cell r="AL6277" t="str">
            <v>TERNIUM 6.0 MM MAX</v>
          </cell>
        </row>
        <row r="6278">
          <cell r="J6278" t="str">
            <v>ALUNAC</v>
          </cell>
          <cell r="K6278" t="str">
            <v>15/11/18</v>
          </cell>
          <cell r="P6278" t="str">
            <v>LAMINACIÓN</v>
          </cell>
          <cell r="AL6278" t="str">
            <v>TERNIUM 6.0 MM MAX</v>
          </cell>
        </row>
        <row r="6279">
          <cell r="J6279" t="str">
            <v>c.rrivra</v>
          </cell>
          <cell r="K6279" t="str">
            <v>15/11/18</v>
          </cell>
        </row>
        <row r="6280">
          <cell r="J6280" t="str">
            <v>jgarzavi</v>
          </cell>
          <cell r="K6280" t="str">
            <v>14/11/18</v>
          </cell>
          <cell r="P6280" t="str">
            <v>LAMINACIÓN</v>
          </cell>
          <cell r="AG6280" t="str">
            <v>711</v>
          </cell>
        </row>
        <row r="6281">
          <cell r="J6281" t="str">
            <v>hpetterson</v>
          </cell>
          <cell r="K6281" t="str">
            <v>14/11/18</v>
          </cell>
          <cell r="AG6281" t="str">
            <v>508</v>
          </cell>
        </row>
        <row r="6282">
          <cell r="J6282" t="str">
            <v>hpetterson</v>
          </cell>
          <cell r="K6282" t="str">
            <v>14/11/18</v>
          </cell>
          <cell r="AG6282" t="str">
            <v>508</v>
          </cell>
          <cell r="AI6282" t="str">
            <v>ESTANDAR</v>
          </cell>
        </row>
        <row r="6283">
          <cell r="J6283" t="str">
            <v>jgarzavi</v>
          </cell>
          <cell r="K6283" t="str">
            <v>14/11/18</v>
          </cell>
          <cell r="N6283" t="str">
            <v>SI / ANTICORROSIVO / 75 A 125 MG/FT2</v>
          </cell>
          <cell r="P6283" t="str">
            <v>LAMINACIÓN</v>
          </cell>
          <cell r="AG6283" t="str">
            <v>610</v>
          </cell>
        </row>
        <row r="6284">
          <cell r="J6284" t="str">
            <v>jgarzavi</v>
          </cell>
          <cell r="K6284" t="str">
            <v>13/11/18</v>
          </cell>
          <cell r="P6284" t="str">
            <v>LAMINACIÓN</v>
          </cell>
          <cell r="AG6284" t="str">
            <v>508</v>
          </cell>
        </row>
        <row r="6285">
          <cell r="J6285" t="str">
            <v>hpetterson</v>
          </cell>
          <cell r="K6285" t="str">
            <v>13/11/18</v>
          </cell>
          <cell r="M6285" t="str">
            <v>MATE</v>
          </cell>
          <cell r="N6285" t="str">
            <v>NO</v>
          </cell>
          <cell r="P6285" t="str">
            <v>CORTADOS</v>
          </cell>
          <cell r="AL6285" t="str">
            <v>TERNIUM 1.5 MM MAX</v>
          </cell>
        </row>
        <row r="6286">
          <cell r="J6286" t="str">
            <v>c.jsfuen</v>
          </cell>
          <cell r="K6286" t="str">
            <v>13/11/18</v>
          </cell>
          <cell r="L6286" t="str">
            <v>ESMALTADO 35 - 90 MICROPULG</v>
          </cell>
          <cell r="N6286" t="str">
            <v>SI / ANTICORROSIVO / 100 A 200 MG/FT2</v>
          </cell>
          <cell r="P6286" t="str">
            <v>LAMINACIÓN</v>
          </cell>
          <cell r="AG6286" t="str">
            <v>508</v>
          </cell>
        </row>
        <row r="6287">
          <cell r="J6287" t="str">
            <v>c.jsfuen</v>
          </cell>
          <cell r="K6287" t="str">
            <v>13/11/18</v>
          </cell>
          <cell r="AG6287" t="str">
            <v>508</v>
          </cell>
          <cell r="AI6287" t="str">
            <v>ESTANDAR</v>
          </cell>
        </row>
        <row r="6288">
          <cell r="J6288" t="str">
            <v>vflores</v>
          </cell>
          <cell r="K6288" t="str">
            <v>13/11/18</v>
          </cell>
          <cell r="M6288" t="str">
            <v>MATE</v>
          </cell>
          <cell r="N6288" t="str">
            <v>SI / ANTICORROSIVO / ACEITADO LIGERO</v>
          </cell>
          <cell r="P6288" t="str">
            <v>CORTADOS</v>
          </cell>
          <cell r="AG6288" t="str">
            <v>610</v>
          </cell>
        </row>
        <row r="6289">
          <cell r="J6289" t="str">
            <v>hpetterson</v>
          </cell>
          <cell r="K6289" t="str">
            <v>08/01/20</v>
          </cell>
        </row>
        <row r="6290">
          <cell r="J6290" t="str">
            <v>jgarzavi</v>
          </cell>
          <cell r="K6290" t="str">
            <v>13/11/18</v>
          </cell>
          <cell r="N6290" t="str">
            <v>SI / ANTICORROSIVO / 100 A 150 MG/FT2</v>
          </cell>
          <cell r="P6290" t="str">
            <v>LAMINACIÓN</v>
          </cell>
          <cell r="AG6290" t="str">
            <v>610</v>
          </cell>
        </row>
        <row r="6291">
          <cell r="J6291" t="str">
            <v>c.jsfuen</v>
          </cell>
          <cell r="K6291" t="str">
            <v>12/11/18</v>
          </cell>
          <cell r="P6291" t="str">
            <v>LAMINACIÓN</v>
          </cell>
          <cell r="AG6291" t="str">
            <v>711</v>
          </cell>
        </row>
        <row r="6292">
          <cell r="J6292" t="str">
            <v>c.jsfuen</v>
          </cell>
          <cell r="K6292" t="str">
            <v>12/11/18</v>
          </cell>
          <cell r="P6292" t="str">
            <v>LAMINACIÓN</v>
          </cell>
          <cell r="AG6292" t="str">
            <v>711</v>
          </cell>
        </row>
        <row r="6293">
          <cell r="J6293" t="str">
            <v>ALUNAC</v>
          </cell>
          <cell r="K6293" t="str">
            <v>12/11/18</v>
          </cell>
          <cell r="P6293" t="str">
            <v>LAMINACIÓN</v>
          </cell>
          <cell r="AL6293" t="str">
            <v>TERNIUM 6.0 MM MAX</v>
          </cell>
        </row>
        <row r="6294">
          <cell r="J6294" t="str">
            <v>t-eloy_becerra</v>
          </cell>
          <cell r="K6294" t="str">
            <v>18/12/18</v>
          </cell>
          <cell r="P6294" t="str">
            <v>LAMINACIÓN</v>
          </cell>
          <cell r="AG6294" t="str">
            <v>711</v>
          </cell>
        </row>
        <row r="6295">
          <cell r="J6295" t="str">
            <v>jgarzavi</v>
          </cell>
          <cell r="K6295" t="str">
            <v>12/11/18</v>
          </cell>
          <cell r="P6295" t="str">
            <v>LAMINACIÓN</v>
          </cell>
          <cell r="AG6295" t="str">
            <v>711</v>
          </cell>
        </row>
        <row r="6296">
          <cell r="J6296" t="str">
            <v>hpetterson</v>
          </cell>
          <cell r="K6296" t="str">
            <v>12/11/18</v>
          </cell>
          <cell r="M6296" t="str">
            <v>MATE</v>
          </cell>
          <cell r="N6296" t="str">
            <v>SI / ANTICORROSIVO / ACEITADO LIGERO</v>
          </cell>
          <cell r="P6296" t="str">
            <v>LAMINACIÓN</v>
          </cell>
          <cell r="AG6296" t="str">
            <v>508</v>
          </cell>
        </row>
        <row r="6297">
          <cell r="J6297" t="str">
            <v>hpetterson</v>
          </cell>
          <cell r="K6297" t="str">
            <v>12/11/18</v>
          </cell>
          <cell r="M6297" t="str">
            <v>MATE</v>
          </cell>
          <cell r="N6297" t="str">
            <v>SI / ANTICORROSIVO / ACEITADO LIGERO</v>
          </cell>
          <cell r="P6297" t="str">
            <v>LAMINACIÓN</v>
          </cell>
          <cell r="AG6297" t="str">
            <v>508</v>
          </cell>
        </row>
        <row r="6298">
          <cell r="J6298" t="str">
            <v>ALUNAC</v>
          </cell>
          <cell r="K6298" t="str">
            <v>09/11/18</v>
          </cell>
          <cell r="M6298" t="str">
            <v>MATE</v>
          </cell>
          <cell r="N6298" t="str">
            <v>SI / ANTICORIT / 1.5-2.0 GR/M2</v>
          </cell>
          <cell r="P6298" t="str">
            <v>CORTADOS</v>
          </cell>
          <cell r="AG6298" t="str">
            <v>610</v>
          </cell>
        </row>
        <row r="6299">
          <cell r="J6299" t="str">
            <v>ALUNAC</v>
          </cell>
          <cell r="K6299" t="str">
            <v>09/11/18</v>
          </cell>
          <cell r="M6299" t="str">
            <v>MATE</v>
          </cell>
          <cell r="N6299" t="str">
            <v>SI / ANTICORIT / 1.5-2.0 GR/M2</v>
          </cell>
          <cell r="P6299" t="str">
            <v>CORTADOS</v>
          </cell>
          <cell r="AG6299" t="str">
            <v>610</v>
          </cell>
        </row>
        <row r="6300">
          <cell r="J6300" t="str">
            <v>hpetterson</v>
          </cell>
          <cell r="K6300" t="str">
            <v>09/11/18</v>
          </cell>
          <cell r="AG6300" t="str">
            <v>508</v>
          </cell>
          <cell r="AI6300" t="str">
            <v>ESTANDAR</v>
          </cell>
        </row>
        <row r="6301">
          <cell r="J6301" t="str">
            <v>ALUNAC</v>
          </cell>
          <cell r="K6301" t="str">
            <v>08/11/18</v>
          </cell>
          <cell r="L6301" t="str">
            <v>MATE NORMAL 30 - 50 MICROPULG</v>
          </cell>
          <cell r="N6301" t="str">
            <v>SI / ANTICORROSIVO / 50 A 100 MG/FT2</v>
          </cell>
          <cell r="P6301" t="str">
            <v>LAMINACIÓN</v>
          </cell>
          <cell r="AG6301" t="str">
            <v>508</v>
          </cell>
        </row>
        <row r="6302">
          <cell r="J6302" t="str">
            <v>ALUNAC</v>
          </cell>
          <cell r="K6302" t="str">
            <v>08/11/18</v>
          </cell>
          <cell r="L6302" t="str">
            <v>MATE NORMAL 30 - 50 MICROPULG</v>
          </cell>
          <cell r="N6302" t="str">
            <v>SI / ANTICORROSIVO / 50 A 100 MG/FT2</v>
          </cell>
          <cell r="P6302" t="str">
            <v>LAMINACIÓN</v>
          </cell>
          <cell r="AG6302" t="str">
            <v>610</v>
          </cell>
        </row>
        <row r="6303">
          <cell r="J6303" t="str">
            <v>c.jsfuen</v>
          </cell>
          <cell r="K6303" t="str">
            <v>08/11/18</v>
          </cell>
          <cell r="Q6303" t="str">
            <v>26</v>
          </cell>
          <cell r="R6303" t="str">
            <v>26</v>
          </cell>
          <cell r="AB6303" t="str">
            <v>0102-BLANCO STD</v>
          </cell>
          <cell r="AC6303" t="str">
            <v>0102-BLANCO STD</v>
          </cell>
          <cell r="AK6303" t="str">
            <v>NO</v>
          </cell>
        </row>
        <row r="6304">
          <cell r="J6304" t="str">
            <v>ALUNAC</v>
          </cell>
          <cell r="K6304" t="str">
            <v>08/11/18</v>
          </cell>
          <cell r="P6304" t="str">
            <v>LAMINACIÓN</v>
          </cell>
          <cell r="AL6304" t="str">
            <v>TERNIUM 6.0 MM MAX</v>
          </cell>
        </row>
        <row r="6305">
          <cell r="J6305" t="str">
            <v>c.jsfuen</v>
          </cell>
          <cell r="K6305" t="str">
            <v>08/11/18</v>
          </cell>
          <cell r="AL6305" t="str">
            <v>TERNIUM 3.0 MM MAX</v>
          </cell>
        </row>
        <row r="6306">
          <cell r="J6306" t="str">
            <v>ALUNAC</v>
          </cell>
          <cell r="K6306" t="str">
            <v>08/11/18</v>
          </cell>
          <cell r="P6306" t="str">
            <v>LAMINACIÓN</v>
          </cell>
          <cell r="AG6306" t="str">
            <v>711</v>
          </cell>
        </row>
        <row r="6307">
          <cell r="J6307" t="str">
            <v>c.jsfuen</v>
          </cell>
          <cell r="K6307" t="str">
            <v>08/11/18</v>
          </cell>
          <cell r="AG6307" t="str">
            <v>508</v>
          </cell>
          <cell r="AI6307" t="str">
            <v>ESTANDAR</v>
          </cell>
        </row>
        <row r="6308">
          <cell r="J6308" t="str">
            <v>ALUNAC</v>
          </cell>
          <cell r="K6308" t="str">
            <v>08/11/18</v>
          </cell>
          <cell r="P6308" t="str">
            <v>LAMINACIÓN</v>
          </cell>
          <cell r="AL6308" t="str">
            <v>TERNIUM 6.0 MM MAX</v>
          </cell>
        </row>
        <row r="6309">
          <cell r="J6309" t="str">
            <v>ALUNAC</v>
          </cell>
          <cell r="K6309" t="str">
            <v>08/11/18</v>
          </cell>
          <cell r="P6309" t="str">
            <v>LAMINACIÓN</v>
          </cell>
          <cell r="AL6309" t="str">
            <v>TERNIUM 6.0 MM MAX</v>
          </cell>
        </row>
        <row r="6310">
          <cell r="J6310" t="str">
            <v>ALUNAC</v>
          </cell>
          <cell r="K6310" t="str">
            <v>08/11/18</v>
          </cell>
          <cell r="AG6310" t="str">
            <v>610</v>
          </cell>
          <cell r="AI6310" t="str">
            <v>ESTANDAR</v>
          </cell>
        </row>
        <row r="6311">
          <cell r="J6311" t="str">
            <v>ALUNAC</v>
          </cell>
          <cell r="K6311" t="str">
            <v>08/11/18</v>
          </cell>
          <cell r="P6311" t="str">
            <v>LAMINACIÓN</v>
          </cell>
          <cell r="AG6311" t="str">
            <v>711</v>
          </cell>
        </row>
        <row r="6312">
          <cell r="J6312" t="str">
            <v>hpetterson</v>
          </cell>
          <cell r="K6312" t="str">
            <v>19/03/20</v>
          </cell>
          <cell r="M6312" t="str">
            <v>MATE</v>
          </cell>
          <cell r="N6312" t="str">
            <v>NO</v>
          </cell>
          <cell r="P6312" t="str">
            <v>LAMINACIÓN</v>
          </cell>
          <cell r="AG6312" t="str">
            <v>508</v>
          </cell>
        </row>
        <row r="6313">
          <cell r="J6313" t="str">
            <v>hpetterson</v>
          </cell>
          <cell r="K6313" t="str">
            <v>07/11/18</v>
          </cell>
          <cell r="L6313" t="str">
            <v>MATE</v>
          </cell>
          <cell r="P6313" t="str">
            <v>LAMINACIÓN</v>
          </cell>
          <cell r="AG6313" t="str">
            <v>508</v>
          </cell>
        </row>
        <row r="6314">
          <cell r="J6314" t="str">
            <v>vflores</v>
          </cell>
          <cell r="K6314" t="str">
            <v>07/11/18</v>
          </cell>
          <cell r="P6314" t="str">
            <v>LAMINACIÓN</v>
          </cell>
          <cell r="AG6314" t="str">
            <v>711</v>
          </cell>
        </row>
        <row r="6315">
          <cell r="J6315" t="str">
            <v>hpetterson</v>
          </cell>
          <cell r="K6315" t="str">
            <v>23/10/19</v>
          </cell>
          <cell r="AG6315" t="str">
            <v>508</v>
          </cell>
        </row>
        <row r="6316">
          <cell r="J6316" t="str">
            <v>hpetterson</v>
          </cell>
          <cell r="K6316" t="str">
            <v>07/11/18</v>
          </cell>
          <cell r="AG6316" t="str">
            <v>508</v>
          </cell>
        </row>
        <row r="6317">
          <cell r="J6317" t="str">
            <v>hpetterson</v>
          </cell>
          <cell r="K6317" t="str">
            <v>07/11/18</v>
          </cell>
          <cell r="AG6317" t="str">
            <v>508</v>
          </cell>
        </row>
        <row r="6318">
          <cell r="J6318" t="str">
            <v>hpetterson</v>
          </cell>
          <cell r="K6318" t="str">
            <v>06/11/18</v>
          </cell>
          <cell r="M6318" t="str">
            <v>MATE</v>
          </cell>
          <cell r="N6318" t="str">
            <v>SI / ANTICORROSIVO / ACEITADO LIGERO</v>
          </cell>
          <cell r="AG6318" t="str">
            <v>610</v>
          </cell>
          <cell r="AI6318" t="str">
            <v>ESTANDAR</v>
          </cell>
        </row>
        <row r="6319">
          <cell r="J6319" t="str">
            <v>c.rrivra</v>
          </cell>
          <cell r="K6319" t="str">
            <v>06/11/18</v>
          </cell>
          <cell r="Q6319" t="str">
            <v>26</v>
          </cell>
          <cell r="R6319" t="str">
            <v>26</v>
          </cell>
          <cell r="AB6319" t="str">
            <v>0174-BLANCO STD USDA</v>
          </cell>
          <cell r="AC6319" t="str">
            <v>0174-BLANCO STD USDA</v>
          </cell>
          <cell r="AK6319" t="str">
            <v>NO</v>
          </cell>
        </row>
        <row r="6320">
          <cell r="J6320" t="str">
            <v>hpetterson</v>
          </cell>
          <cell r="K6320" t="str">
            <v>06/11/18</v>
          </cell>
          <cell r="M6320" t="str">
            <v>MATE</v>
          </cell>
          <cell r="N6320" t="str">
            <v>SI / ANTICORROSIVO / ACEITADO LIGERO</v>
          </cell>
          <cell r="P6320" t="str">
            <v>LAMINACIÓN</v>
          </cell>
          <cell r="AL6320" t="str">
            <v>TERNIUM 1.5 MM MAX</v>
          </cell>
        </row>
        <row r="6321">
          <cell r="J6321" t="str">
            <v>hpetterson</v>
          </cell>
          <cell r="K6321" t="str">
            <v>06/11/18</v>
          </cell>
          <cell r="AL6321" t="str">
            <v>TERNIUM 1.5 MM MAX</v>
          </cell>
        </row>
        <row r="6322">
          <cell r="J6322" t="str">
            <v>jgarzavi</v>
          </cell>
          <cell r="K6322" t="str">
            <v>06/11/18</v>
          </cell>
          <cell r="P6322" t="str">
            <v>LAMINACIÓN</v>
          </cell>
          <cell r="AG6322" t="str">
            <v>711</v>
          </cell>
        </row>
        <row r="6323">
          <cell r="J6323" t="str">
            <v>jgarzavi</v>
          </cell>
          <cell r="K6323" t="str">
            <v>05/11/18</v>
          </cell>
          <cell r="AG6323" t="str">
            <v>610</v>
          </cell>
          <cell r="AI6323" t="str">
            <v>ESTANDAR</v>
          </cell>
        </row>
        <row r="6324">
          <cell r="J6324" t="str">
            <v>hpetterson</v>
          </cell>
          <cell r="K6324" t="str">
            <v>05/11/18</v>
          </cell>
          <cell r="M6324" t="str">
            <v>MATE</v>
          </cell>
          <cell r="N6324" t="str">
            <v>NO</v>
          </cell>
          <cell r="P6324" t="str">
            <v>LAMINACIÓN</v>
          </cell>
          <cell r="AG6324" t="str">
            <v>508</v>
          </cell>
        </row>
        <row r="6325">
          <cell r="J6325" t="str">
            <v>hpetterson</v>
          </cell>
          <cell r="K6325" t="str">
            <v>05/11/18</v>
          </cell>
          <cell r="M6325" t="str">
            <v>MATE</v>
          </cell>
          <cell r="N6325" t="str">
            <v>NO</v>
          </cell>
          <cell r="AG6325" t="str">
            <v>508</v>
          </cell>
          <cell r="AI6325" t="str">
            <v>ESTANDAR</v>
          </cell>
        </row>
        <row r="6326">
          <cell r="J6326" t="str">
            <v>ALUNAC</v>
          </cell>
          <cell r="K6326" t="str">
            <v>02/11/18</v>
          </cell>
          <cell r="L6326" t="str">
            <v>MATE NORMAL 30 - 50 MICROPULG</v>
          </cell>
          <cell r="N6326" t="str">
            <v>SI / ANTICORROSIVO / 50 A 100 MG/FT2</v>
          </cell>
          <cell r="P6326" t="str">
            <v>CORTADOS</v>
          </cell>
          <cell r="AG6326" t="str">
            <v>610</v>
          </cell>
        </row>
        <row r="6327">
          <cell r="J6327" t="str">
            <v>ALUNAC</v>
          </cell>
          <cell r="K6327" t="str">
            <v>02/11/18</v>
          </cell>
          <cell r="L6327" t="str">
            <v>MATE TNG</v>
          </cell>
          <cell r="P6327" t="str">
            <v>LAMINACIÓN (SIN DESORILLE)</v>
          </cell>
          <cell r="AG6327" t="str">
            <v>508</v>
          </cell>
        </row>
        <row r="6328">
          <cell r="J6328" t="str">
            <v>ALUNAC</v>
          </cell>
          <cell r="K6328" t="str">
            <v>02/11/18</v>
          </cell>
          <cell r="L6328" t="str">
            <v>MATE TNG</v>
          </cell>
          <cell r="P6328" t="str">
            <v>LAMINACIÓN</v>
          </cell>
          <cell r="AG6328" t="str">
            <v>508</v>
          </cell>
        </row>
        <row r="6329">
          <cell r="J6329" t="str">
            <v>ALUNAC</v>
          </cell>
          <cell r="K6329" t="str">
            <v>02/11/18</v>
          </cell>
          <cell r="L6329" t="str">
            <v>MATE TNG</v>
          </cell>
          <cell r="P6329" t="str">
            <v>LAMINACIÓN (SIN DESORILLE)</v>
          </cell>
          <cell r="AG6329" t="str">
            <v>508</v>
          </cell>
        </row>
        <row r="6330">
          <cell r="J6330" t="str">
            <v>ALUNAC</v>
          </cell>
          <cell r="K6330" t="str">
            <v>02/11/18</v>
          </cell>
          <cell r="L6330" t="str">
            <v>MATE TNG</v>
          </cell>
          <cell r="P6330" t="str">
            <v>LAMINACIÓN (SIN DESORILLE)</v>
          </cell>
          <cell r="AG6330" t="str">
            <v>508</v>
          </cell>
        </row>
        <row r="6331">
          <cell r="J6331" t="str">
            <v>ALUNAC</v>
          </cell>
          <cell r="K6331" t="str">
            <v>02/11/18</v>
          </cell>
          <cell r="L6331" t="str">
            <v>MATE TNG</v>
          </cell>
          <cell r="P6331" t="str">
            <v>LAMINACIÓN (SIN DESORILLE)</v>
          </cell>
          <cell r="AG6331" t="str">
            <v>508</v>
          </cell>
        </row>
        <row r="6332">
          <cell r="J6332" t="str">
            <v>ALUNAC</v>
          </cell>
          <cell r="K6332" t="str">
            <v>02/11/18</v>
          </cell>
          <cell r="L6332" t="str">
            <v>MATE TNG</v>
          </cell>
          <cell r="P6332" t="str">
            <v>LAMINACIÓN</v>
          </cell>
          <cell r="AG6332" t="str">
            <v>508</v>
          </cell>
        </row>
        <row r="6333">
          <cell r="J6333" t="str">
            <v>ALUNAC</v>
          </cell>
          <cell r="K6333" t="str">
            <v>02/11/18</v>
          </cell>
          <cell r="L6333" t="str">
            <v>MATE TNG</v>
          </cell>
          <cell r="P6333" t="str">
            <v>LAMINACIÓN</v>
          </cell>
          <cell r="AG6333" t="str">
            <v>508</v>
          </cell>
        </row>
        <row r="6334">
          <cell r="J6334" t="str">
            <v>ALUNAC</v>
          </cell>
          <cell r="K6334" t="str">
            <v>01/11/18</v>
          </cell>
          <cell r="P6334" t="str">
            <v>LAMINACIÓN</v>
          </cell>
          <cell r="AG6334" t="str">
            <v>762</v>
          </cell>
        </row>
        <row r="6335">
          <cell r="J6335" t="str">
            <v>ALUNAC</v>
          </cell>
          <cell r="K6335" t="str">
            <v>01/11/18</v>
          </cell>
          <cell r="P6335" t="str">
            <v>LAMINACIÓN</v>
          </cell>
          <cell r="AG6335" t="str">
            <v>762</v>
          </cell>
        </row>
        <row r="6336">
          <cell r="J6336" t="str">
            <v>hpetterson</v>
          </cell>
          <cell r="K6336" t="str">
            <v>31/10/18</v>
          </cell>
          <cell r="M6336" t="str">
            <v>MATE</v>
          </cell>
          <cell r="N6336" t="str">
            <v>SI / ANTICORROSIVO / ACEITADO LIGERO</v>
          </cell>
          <cell r="P6336" t="str">
            <v>LAMINACIÓN</v>
          </cell>
          <cell r="AG6336" t="str">
            <v>508</v>
          </cell>
        </row>
        <row r="6337">
          <cell r="J6337" t="str">
            <v>hpetterson</v>
          </cell>
          <cell r="K6337" t="str">
            <v>31/10/18</v>
          </cell>
          <cell r="AL6337" t="str">
            <v>TERNIUM 1.5 MM MAX</v>
          </cell>
        </row>
        <row r="6338">
          <cell r="J6338" t="str">
            <v>c.jsfuen</v>
          </cell>
          <cell r="K6338" t="str">
            <v>31/10/18</v>
          </cell>
          <cell r="N6338" t="str">
            <v>SI / ANTICORROSIVO / 0 A 400 MG/FT2</v>
          </cell>
          <cell r="AG6338" t="str">
            <v>610</v>
          </cell>
          <cell r="AI6338" t="str">
            <v>ESTANDAR</v>
          </cell>
        </row>
        <row r="6339">
          <cell r="J6339" t="str">
            <v>c.jsfuen</v>
          </cell>
          <cell r="K6339" t="str">
            <v>31/10/18</v>
          </cell>
          <cell r="AG6339" t="str">
            <v>508</v>
          </cell>
          <cell r="AI6339" t="str">
            <v>ESTANDAR</v>
          </cell>
        </row>
        <row r="6340">
          <cell r="J6340" t="str">
            <v>hpetterson</v>
          </cell>
          <cell r="K6340" t="str">
            <v>31/10/18</v>
          </cell>
          <cell r="AL6340" t="str">
            <v>TERNIUM 1.5 MM MAX</v>
          </cell>
        </row>
        <row r="6341">
          <cell r="J6341" t="str">
            <v>hpetterson</v>
          </cell>
          <cell r="K6341" t="str">
            <v>31/10/18</v>
          </cell>
          <cell r="AG6341" t="str">
            <v>508</v>
          </cell>
          <cell r="AI6341" t="str">
            <v>ESTANDAR</v>
          </cell>
        </row>
        <row r="6342">
          <cell r="J6342" t="str">
            <v>ALUNAC</v>
          </cell>
          <cell r="K6342" t="str">
            <v>30/10/18</v>
          </cell>
          <cell r="L6342" t="str">
            <v>MATE NORMAL 30 - 50 MICROPULG</v>
          </cell>
          <cell r="N6342" t="str">
            <v>SI / ANTICORROSIVO / 15 A 50 MG/FT2</v>
          </cell>
          <cell r="P6342" t="str">
            <v>LAMINACIÓN</v>
          </cell>
          <cell r="AG6342" t="str">
            <v>508</v>
          </cell>
        </row>
        <row r="6343">
          <cell r="J6343" t="str">
            <v>hpetterson</v>
          </cell>
          <cell r="K6343" t="str">
            <v>20/02/20</v>
          </cell>
          <cell r="M6343" t="str">
            <v>MATE</v>
          </cell>
          <cell r="N6343" t="str">
            <v>NO</v>
          </cell>
          <cell r="P6343" t="str">
            <v>LAMINACIÓN</v>
          </cell>
          <cell r="AG6343" t="str">
            <v>508</v>
          </cell>
        </row>
        <row r="6344">
          <cell r="J6344" t="str">
            <v>ALUNAC</v>
          </cell>
          <cell r="K6344" t="str">
            <v>30/10/18</v>
          </cell>
          <cell r="P6344" t="str">
            <v>LAMINACIÓN</v>
          </cell>
          <cell r="AG6344" t="str">
            <v>711</v>
          </cell>
        </row>
        <row r="6345">
          <cell r="J6345" t="str">
            <v>ALUNAC</v>
          </cell>
          <cell r="K6345" t="str">
            <v>30/10/18</v>
          </cell>
          <cell r="P6345" t="str">
            <v>LAMINACIÓN</v>
          </cell>
          <cell r="AL6345" t="str">
            <v>TERNIUM 6.0 MM MAX</v>
          </cell>
        </row>
        <row r="6346">
          <cell r="J6346" t="str">
            <v>c.jsfuen</v>
          </cell>
          <cell r="K6346" t="str">
            <v>30/10/18</v>
          </cell>
          <cell r="M6346" t="str">
            <v>MATE</v>
          </cell>
          <cell r="N6346" t="str">
            <v>SI / ANTICORROSIVO / ACEITADO LIGERO</v>
          </cell>
          <cell r="P6346" t="str">
            <v>LAMINACIÓN</v>
          </cell>
          <cell r="AG6346" t="str">
            <v>508</v>
          </cell>
        </row>
        <row r="6347">
          <cell r="J6347" t="str">
            <v>vflores</v>
          </cell>
          <cell r="K6347" t="str">
            <v>30/10/18</v>
          </cell>
          <cell r="AD6347" t="str">
            <v>NO CONTROLADA</v>
          </cell>
        </row>
        <row r="6348">
          <cell r="J6348" t="str">
            <v>vflores</v>
          </cell>
          <cell r="K6348" t="str">
            <v>30/10/18</v>
          </cell>
          <cell r="AD6348" t="str">
            <v>NO CONTROLADA</v>
          </cell>
        </row>
        <row r="6349">
          <cell r="J6349" t="str">
            <v>c.jsfuen</v>
          </cell>
          <cell r="K6349" t="str">
            <v>30/10/18</v>
          </cell>
          <cell r="M6349" t="str">
            <v>MATE</v>
          </cell>
          <cell r="N6349" t="str">
            <v>SI / ANTICORROSIVO / ACEITADO LIGERO</v>
          </cell>
          <cell r="P6349" t="str">
            <v>LAMINACIÓN</v>
          </cell>
          <cell r="AG6349" t="str">
            <v>508</v>
          </cell>
        </row>
        <row r="6350">
          <cell r="J6350" t="str">
            <v>c.jsfuen</v>
          </cell>
          <cell r="K6350" t="str">
            <v>30/10/18</v>
          </cell>
          <cell r="N6350" t="str">
            <v>SI / ANTICORROSIVO / 100 A 150 MG/FT2</v>
          </cell>
          <cell r="P6350" t="str">
            <v>LAMINACIÓN</v>
          </cell>
          <cell r="AG6350" t="str">
            <v>610</v>
          </cell>
        </row>
        <row r="6351">
          <cell r="J6351" t="str">
            <v>vflores</v>
          </cell>
          <cell r="K6351" t="str">
            <v>30/10/18</v>
          </cell>
          <cell r="N6351" t="str">
            <v>SI / ANTICORROSIVO / ACEITADO ESTANDAR</v>
          </cell>
          <cell r="AD6351" t="str">
            <v>NO CONTROLADA</v>
          </cell>
        </row>
        <row r="6352">
          <cell r="J6352" t="str">
            <v>vflores</v>
          </cell>
          <cell r="K6352" t="str">
            <v>30/10/18</v>
          </cell>
          <cell r="N6352" t="str">
            <v>SI / ANTICORROSIVO / ACEITADO ESTANDAR</v>
          </cell>
          <cell r="AD6352" t="str">
            <v>NO CONTROLADA</v>
          </cell>
        </row>
        <row r="6353">
          <cell r="J6353" t="str">
            <v>vflores</v>
          </cell>
          <cell r="K6353" t="str">
            <v>30/10/18</v>
          </cell>
          <cell r="N6353" t="str">
            <v>SI / ANTICORROSIVO / ACEITADO ESTANDAR</v>
          </cell>
          <cell r="AD6353" t="str">
            <v>NO CONTROLADA</v>
          </cell>
        </row>
        <row r="6354">
          <cell r="J6354" t="str">
            <v>vflores</v>
          </cell>
          <cell r="K6354" t="str">
            <v>30/10/18</v>
          </cell>
          <cell r="AD6354" t="str">
            <v>NO CONTROLADA</v>
          </cell>
        </row>
        <row r="6355">
          <cell r="J6355" t="str">
            <v>vflores</v>
          </cell>
          <cell r="K6355" t="str">
            <v>30/10/18</v>
          </cell>
          <cell r="N6355" t="str">
            <v>SI / ANTICORROSIVO / ACEITADO ESTANDAR</v>
          </cell>
          <cell r="AD6355" t="str">
            <v>NO CONTROLADA</v>
          </cell>
        </row>
        <row r="6356">
          <cell r="J6356" t="str">
            <v>vflores</v>
          </cell>
          <cell r="K6356" t="str">
            <v>30/10/18</v>
          </cell>
          <cell r="N6356" t="str">
            <v>SI / ANTICORROSIVO / ACEITADO ESTANDAR</v>
          </cell>
          <cell r="AD6356" t="str">
            <v>NO CONTROLADA</v>
          </cell>
        </row>
        <row r="6357">
          <cell r="J6357" t="str">
            <v>hpetterson</v>
          </cell>
          <cell r="K6357" t="str">
            <v>30/10/18</v>
          </cell>
          <cell r="M6357" t="str">
            <v>MATE</v>
          </cell>
          <cell r="N6357" t="str">
            <v>SI / ANTICORROSIVO / ACEITADO LIGERO</v>
          </cell>
          <cell r="P6357" t="str">
            <v>LAMINACIÓN</v>
          </cell>
          <cell r="AG6357" t="str">
            <v>508</v>
          </cell>
        </row>
        <row r="6358">
          <cell r="J6358" t="str">
            <v>vflores</v>
          </cell>
          <cell r="K6358" t="str">
            <v>30/10/18</v>
          </cell>
          <cell r="N6358" t="str">
            <v>SI / ANTICORROSIVO / ACEITADO ESTANDAR</v>
          </cell>
          <cell r="AD6358" t="str">
            <v>NO CONTROLADA</v>
          </cell>
        </row>
        <row r="6359">
          <cell r="J6359" t="str">
            <v>c.jsfuen</v>
          </cell>
          <cell r="K6359" t="str">
            <v>30/10/18</v>
          </cell>
          <cell r="AG6359" t="str">
            <v>508</v>
          </cell>
        </row>
        <row r="6360">
          <cell r="J6360" t="str">
            <v>C.ESALCL</v>
          </cell>
          <cell r="K6360" t="str">
            <v>19/12/18</v>
          </cell>
          <cell r="P6360" t="str">
            <v>LAMINACIÓN</v>
          </cell>
          <cell r="AG6360" t="str">
            <v>711</v>
          </cell>
        </row>
        <row r="6361">
          <cell r="J6361" t="str">
            <v>hpetterson</v>
          </cell>
          <cell r="K6361" t="str">
            <v>19/02/19</v>
          </cell>
          <cell r="P6361" t="str">
            <v>LAMINACIÓN</v>
          </cell>
          <cell r="AL6361" t="str">
            <v>TERNIUM 6.0 MM MAX</v>
          </cell>
        </row>
        <row r="6362">
          <cell r="J6362" t="str">
            <v>c.jsfuen</v>
          </cell>
          <cell r="K6362" t="str">
            <v>30/10/18</v>
          </cell>
          <cell r="AG6362" t="str">
            <v>508</v>
          </cell>
        </row>
        <row r="6363">
          <cell r="J6363" t="str">
            <v>ALUNAC</v>
          </cell>
          <cell r="K6363" t="str">
            <v>30/10/18</v>
          </cell>
          <cell r="L6363" t="str">
            <v>MATE</v>
          </cell>
          <cell r="P6363" t="str">
            <v>LAMINACIÓN (SIN DESORILLE)</v>
          </cell>
          <cell r="AG6363" t="str">
            <v>508</v>
          </cell>
        </row>
        <row r="6364">
          <cell r="J6364" t="str">
            <v>jgarzavi</v>
          </cell>
          <cell r="K6364" t="str">
            <v>29/10/18</v>
          </cell>
          <cell r="P6364" t="str">
            <v>LAMINACIÓN</v>
          </cell>
          <cell r="AG6364" t="str">
            <v>711</v>
          </cell>
        </row>
        <row r="6365">
          <cell r="J6365" t="str">
            <v>hpetterson</v>
          </cell>
          <cell r="K6365" t="str">
            <v>29/10/18</v>
          </cell>
          <cell r="M6365" t="str">
            <v>MATE</v>
          </cell>
          <cell r="N6365" t="str">
            <v>NO</v>
          </cell>
          <cell r="AG6365" t="str">
            <v>508</v>
          </cell>
          <cell r="AI6365" t="str">
            <v>ESTANDAR</v>
          </cell>
        </row>
        <row r="6366">
          <cell r="J6366" t="str">
            <v>C.LMERCG</v>
          </cell>
          <cell r="K6366" t="str">
            <v>29/10/18</v>
          </cell>
        </row>
        <row r="6367">
          <cell r="J6367" t="str">
            <v>hpetterson</v>
          </cell>
          <cell r="K6367" t="str">
            <v>29/10/18</v>
          </cell>
          <cell r="M6367" t="str">
            <v>MATE</v>
          </cell>
          <cell r="N6367" t="str">
            <v>NO</v>
          </cell>
          <cell r="AG6367" t="str">
            <v>508</v>
          </cell>
          <cell r="AI6367" t="str">
            <v>ESTANDAR</v>
          </cell>
        </row>
        <row r="6368">
          <cell r="J6368" t="str">
            <v>C.LMERCG</v>
          </cell>
          <cell r="K6368" t="str">
            <v>29/10/18</v>
          </cell>
          <cell r="P6368" t="str">
            <v>CORTADOS</v>
          </cell>
          <cell r="AL6368" t="str">
            <v>TERNIUM 6.0 MM MAX</v>
          </cell>
        </row>
        <row r="6369">
          <cell r="J6369" t="str">
            <v>C.LMERCG</v>
          </cell>
          <cell r="K6369" t="str">
            <v>29/10/18</v>
          </cell>
          <cell r="N6369" t="str">
            <v>SI / ANTICORROSIVO / 100 A 150 MG/FT2</v>
          </cell>
          <cell r="P6369" t="str">
            <v>LAMINACIÓN</v>
          </cell>
          <cell r="AL6369" t="str">
            <v>TERNIUM 6.0 MM MAX</v>
          </cell>
        </row>
        <row r="6370">
          <cell r="J6370" t="str">
            <v>C.LMERCG</v>
          </cell>
          <cell r="K6370" t="str">
            <v>29/10/18</v>
          </cell>
          <cell r="N6370" t="str">
            <v>NO</v>
          </cell>
          <cell r="P6370" t="str">
            <v>CORTADOS</v>
          </cell>
          <cell r="AG6370" t="str">
            <v>610</v>
          </cell>
        </row>
        <row r="6371">
          <cell r="J6371" t="str">
            <v>C.LMERCG</v>
          </cell>
          <cell r="K6371" t="str">
            <v>29/10/18</v>
          </cell>
          <cell r="N6371" t="str">
            <v>SI / ANTICORROSIVO / 100 A 150 MG/FT2</v>
          </cell>
          <cell r="P6371" t="str">
            <v>LAMINACIÓN</v>
          </cell>
          <cell r="AL6371" t="str">
            <v>TERNIUM 6.0 MM MAX</v>
          </cell>
        </row>
        <row r="6372">
          <cell r="J6372" t="str">
            <v>c.jsfuen</v>
          </cell>
          <cell r="K6372" t="str">
            <v>29/10/18</v>
          </cell>
          <cell r="AG6372" t="str">
            <v>508</v>
          </cell>
        </row>
        <row r="6373">
          <cell r="J6373" t="str">
            <v>C.LMERCG</v>
          </cell>
          <cell r="K6373" t="str">
            <v>29/10/18</v>
          </cell>
          <cell r="AG6373" t="str">
            <v>610</v>
          </cell>
          <cell r="AI6373" t="str">
            <v>ESTANDAR</v>
          </cell>
        </row>
        <row r="6374">
          <cell r="J6374" t="str">
            <v>C.LMERCG</v>
          </cell>
          <cell r="K6374" t="str">
            <v>29/10/18</v>
          </cell>
          <cell r="P6374" t="str">
            <v>LAMINACIÓN</v>
          </cell>
          <cell r="AL6374" t="str">
            <v>TERNIUM 6.0 MM MAX</v>
          </cell>
        </row>
        <row r="6375">
          <cell r="J6375" t="str">
            <v>C.LMERCG</v>
          </cell>
          <cell r="K6375" t="str">
            <v>29/10/18</v>
          </cell>
          <cell r="N6375" t="str">
            <v>SI / ANTICORROSIVO / 100 A 150 MG/FT2</v>
          </cell>
          <cell r="P6375" t="str">
            <v>LAMINACIÓN</v>
          </cell>
          <cell r="AL6375" t="str">
            <v>TERNIUM 6.0 MM MAX</v>
          </cell>
        </row>
        <row r="6376">
          <cell r="J6376" t="str">
            <v>hpetterson</v>
          </cell>
          <cell r="K6376" t="str">
            <v>29/10/18</v>
          </cell>
          <cell r="M6376" t="str">
            <v>MATE</v>
          </cell>
          <cell r="N6376" t="str">
            <v>NO</v>
          </cell>
          <cell r="AG6376" t="str">
            <v>610</v>
          </cell>
          <cell r="AI6376" t="str">
            <v>ESTANDAR</v>
          </cell>
        </row>
        <row r="6377">
          <cell r="J6377" t="str">
            <v>C.LMERCG</v>
          </cell>
          <cell r="K6377" t="str">
            <v>29/10/18</v>
          </cell>
          <cell r="P6377" t="str">
            <v>CORTADOS</v>
          </cell>
          <cell r="AL6377" t="str">
            <v>TERNIUM 6.0 MM MAX</v>
          </cell>
        </row>
        <row r="6378">
          <cell r="J6378" t="str">
            <v>C.LMERCG</v>
          </cell>
          <cell r="K6378" t="str">
            <v>29/10/18</v>
          </cell>
          <cell r="N6378" t="str">
            <v>SI / ANTICORROSIVO / 100 A 150 MG/FT2</v>
          </cell>
          <cell r="P6378" t="str">
            <v>LAMINACIÓN</v>
          </cell>
          <cell r="AL6378" t="str">
            <v>TERNIUM 6.0 MM MAX</v>
          </cell>
        </row>
        <row r="6379">
          <cell r="J6379" t="str">
            <v>C.LMERCG</v>
          </cell>
          <cell r="K6379" t="str">
            <v>29/10/18</v>
          </cell>
          <cell r="N6379" t="str">
            <v>SI / ANTICORROSIVO / 100 A 150 MG/FT2</v>
          </cell>
          <cell r="P6379" t="str">
            <v>LAMINACIÓN</v>
          </cell>
          <cell r="AL6379" t="str">
            <v>TERNIUM 6.0 MM MAX</v>
          </cell>
        </row>
        <row r="6380">
          <cell r="J6380" t="str">
            <v>C.LMERCG</v>
          </cell>
          <cell r="K6380" t="str">
            <v>29/10/18</v>
          </cell>
          <cell r="P6380" t="str">
            <v>LAMINACIÓN</v>
          </cell>
          <cell r="AG6380" t="str">
            <v>711</v>
          </cell>
        </row>
        <row r="6381">
          <cell r="J6381" t="str">
            <v>C.LMERCG</v>
          </cell>
          <cell r="K6381" t="str">
            <v>29/10/18</v>
          </cell>
          <cell r="N6381" t="str">
            <v>SI / ANTICORROSIVO / 100 A 150 MG/FT2</v>
          </cell>
          <cell r="P6381" t="str">
            <v>LAMINACIÓN</v>
          </cell>
          <cell r="AG6381" t="str">
            <v>610</v>
          </cell>
        </row>
        <row r="6382">
          <cell r="J6382" t="str">
            <v>C.LMERCG</v>
          </cell>
          <cell r="K6382" t="str">
            <v>29/10/18</v>
          </cell>
          <cell r="N6382" t="str">
            <v>SI / ANTICORROSIVO / 100 A 150 MG/FT2</v>
          </cell>
          <cell r="P6382" t="str">
            <v>CORTADOS</v>
          </cell>
          <cell r="AL6382" t="str">
            <v>TERNIUM 6.0 MM MAX</v>
          </cell>
        </row>
        <row r="6383">
          <cell r="J6383" t="str">
            <v>C.LMERCG</v>
          </cell>
          <cell r="K6383" t="str">
            <v>29/10/18</v>
          </cell>
          <cell r="P6383" t="str">
            <v>LAMINACIÓN</v>
          </cell>
          <cell r="AL6383" t="str">
            <v>TERNIUM 6.0 MM MAX</v>
          </cell>
        </row>
        <row r="6384">
          <cell r="J6384" t="str">
            <v>C.LMERCG</v>
          </cell>
          <cell r="K6384" t="str">
            <v>29/10/18</v>
          </cell>
          <cell r="AG6384" t="str">
            <v>610</v>
          </cell>
          <cell r="AI6384" t="str">
            <v>ESTANDAR</v>
          </cell>
        </row>
        <row r="6385">
          <cell r="J6385" t="str">
            <v>C.LMERCG</v>
          </cell>
          <cell r="K6385" t="str">
            <v>29/10/18</v>
          </cell>
          <cell r="N6385" t="str">
            <v>SI / ANTICORROSIVO / 100 A 150 MG/FT2</v>
          </cell>
          <cell r="P6385" t="str">
            <v>CORTADOS</v>
          </cell>
          <cell r="AL6385" t="str">
            <v>TERNIUM 1.5 MM MAX</v>
          </cell>
        </row>
        <row r="6386">
          <cell r="J6386" t="str">
            <v>C.LMERCG</v>
          </cell>
          <cell r="K6386" t="str">
            <v>29/10/18</v>
          </cell>
          <cell r="N6386" t="str">
            <v>SI / ANTICORROSIVO / 100 A 150 MG/FT2</v>
          </cell>
          <cell r="P6386" t="str">
            <v>LAMINACIÓN</v>
          </cell>
          <cell r="AL6386" t="str">
            <v>TERNIUM 3.0 MM MAX</v>
          </cell>
        </row>
        <row r="6387">
          <cell r="J6387" t="str">
            <v>C.LMERCG</v>
          </cell>
          <cell r="K6387" t="str">
            <v>29/10/18</v>
          </cell>
          <cell r="N6387" t="str">
            <v>SI / ANTICORROSIVO / 100 A 150 MG/FT2</v>
          </cell>
          <cell r="P6387" t="str">
            <v>LAMINACIÓN</v>
          </cell>
          <cell r="AG6387" t="str">
            <v>610</v>
          </cell>
        </row>
        <row r="6388">
          <cell r="J6388" t="str">
            <v>C.LMERCG</v>
          </cell>
          <cell r="K6388" t="str">
            <v>29/10/18</v>
          </cell>
          <cell r="P6388" t="str">
            <v>LAMINACIÓN</v>
          </cell>
          <cell r="AG6388" t="str">
            <v>711</v>
          </cell>
        </row>
        <row r="6389">
          <cell r="J6389" t="str">
            <v>C.LMERCG</v>
          </cell>
          <cell r="K6389" t="str">
            <v>29/10/18</v>
          </cell>
          <cell r="AG6389" t="str">
            <v>711</v>
          </cell>
          <cell r="AI6389" t="str">
            <v>ESTANDAR</v>
          </cell>
        </row>
        <row r="6390">
          <cell r="J6390" t="str">
            <v>C.LMERCG</v>
          </cell>
          <cell r="K6390" t="str">
            <v>29/10/18</v>
          </cell>
          <cell r="N6390" t="str">
            <v>SI / ANTICORROSIVO / 100 A 150 MG/FT2</v>
          </cell>
          <cell r="P6390" t="str">
            <v>LAMINACIÓN</v>
          </cell>
          <cell r="AG6390" t="str">
            <v>508</v>
          </cell>
        </row>
        <row r="6391">
          <cell r="J6391" t="str">
            <v>c.jsfuen</v>
          </cell>
          <cell r="K6391" t="str">
            <v>29/10/18</v>
          </cell>
          <cell r="AG6391" t="str">
            <v>508</v>
          </cell>
          <cell r="AI6391" t="str">
            <v>ESTANDAR</v>
          </cell>
        </row>
        <row r="6392">
          <cell r="J6392" t="str">
            <v>C.LMERCG</v>
          </cell>
          <cell r="K6392" t="str">
            <v>29/10/18</v>
          </cell>
          <cell r="N6392" t="str">
            <v>SI / ANTICORROSIVO / 100 A 150 MG/FT2</v>
          </cell>
          <cell r="P6392" t="str">
            <v>CORTADOS</v>
          </cell>
          <cell r="AG6392" t="str">
            <v>610</v>
          </cell>
        </row>
        <row r="6393">
          <cell r="J6393" t="str">
            <v>C.LMERCG</v>
          </cell>
          <cell r="K6393" t="str">
            <v>29/10/18</v>
          </cell>
          <cell r="P6393" t="str">
            <v>LAMINACIÓN</v>
          </cell>
          <cell r="AL6393" t="str">
            <v>TERNIUM 6.0 MM MAX</v>
          </cell>
        </row>
        <row r="6394">
          <cell r="J6394" t="str">
            <v>C.LMERCG</v>
          </cell>
          <cell r="K6394" t="str">
            <v>29/10/18</v>
          </cell>
          <cell r="P6394" t="str">
            <v>LAMINACIÓN</v>
          </cell>
          <cell r="AL6394" t="str">
            <v>TERNIUM 6.0 MM MAX</v>
          </cell>
        </row>
        <row r="6395">
          <cell r="J6395" t="str">
            <v>C.LMERCG</v>
          </cell>
          <cell r="K6395" t="str">
            <v>29/10/18</v>
          </cell>
          <cell r="P6395" t="str">
            <v>LAMINACIÓN</v>
          </cell>
          <cell r="AL6395" t="str">
            <v>TERNIUM 6.0 MM MAX</v>
          </cell>
        </row>
        <row r="6396">
          <cell r="J6396" t="str">
            <v>C.LMERCG</v>
          </cell>
          <cell r="K6396" t="str">
            <v>29/10/18</v>
          </cell>
          <cell r="AG6396" t="str">
            <v>610</v>
          </cell>
          <cell r="AI6396" t="str">
            <v>ESTANDAR</v>
          </cell>
        </row>
        <row r="6397">
          <cell r="J6397" t="str">
            <v>C.LMERCG</v>
          </cell>
          <cell r="K6397" t="str">
            <v>29/10/18</v>
          </cell>
          <cell r="P6397" t="str">
            <v>LAMINACIÓN</v>
          </cell>
          <cell r="AL6397" t="str">
            <v>TERNIUM 6.0 MM MAX</v>
          </cell>
        </row>
        <row r="6398">
          <cell r="J6398" t="str">
            <v>C.LMERCG</v>
          </cell>
          <cell r="K6398" t="str">
            <v>29/10/18</v>
          </cell>
          <cell r="P6398" t="str">
            <v>LAMINACIÓN</v>
          </cell>
          <cell r="AL6398" t="str">
            <v>TERNIUM 6.0 MM MAX</v>
          </cell>
        </row>
        <row r="6399">
          <cell r="J6399" t="str">
            <v>C.LMERCG</v>
          </cell>
          <cell r="K6399" t="str">
            <v>29/10/18</v>
          </cell>
          <cell r="N6399" t="str">
            <v>SI / ANTICORROSIVO / 100 A 150 MG/FT2</v>
          </cell>
          <cell r="P6399" t="str">
            <v>LAMINACIÓN</v>
          </cell>
          <cell r="AL6399" t="str">
            <v>TERNIUM 6.0 MM MAX</v>
          </cell>
        </row>
        <row r="6400">
          <cell r="J6400" t="str">
            <v>C.LMERCG</v>
          </cell>
          <cell r="K6400" t="str">
            <v>29/10/18</v>
          </cell>
          <cell r="N6400" t="str">
            <v>SI / ANTICORROSIVO / 100 A 150 MG/FT2</v>
          </cell>
          <cell r="P6400" t="str">
            <v>LAMINACIÓN</v>
          </cell>
          <cell r="AL6400" t="str">
            <v>TERNIUM 6.0 MM MAX</v>
          </cell>
        </row>
        <row r="6401">
          <cell r="J6401" t="str">
            <v>C.LMERCG</v>
          </cell>
          <cell r="K6401" t="str">
            <v>29/10/18</v>
          </cell>
          <cell r="N6401" t="str">
            <v>SI / ANTICORROSIVO / 100 A 150 MG/FT2</v>
          </cell>
          <cell r="P6401" t="str">
            <v>LAMINACIÓN</v>
          </cell>
          <cell r="AL6401" t="str">
            <v>TERNIUM 6.0 MM MAX</v>
          </cell>
        </row>
        <row r="6402">
          <cell r="J6402" t="str">
            <v>c.jsfuen</v>
          </cell>
          <cell r="K6402" t="str">
            <v>29/10/18</v>
          </cell>
          <cell r="AG6402" t="str">
            <v>711</v>
          </cell>
          <cell r="AI6402" t="str">
            <v>ESTANDAR</v>
          </cell>
        </row>
        <row r="6403">
          <cell r="J6403" t="str">
            <v>C.LMERCG</v>
          </cell>
          <cell r="K6403" t="str">
            <v>29/10/18</v>
          </cell>
          <cell r="P6403" t="str">
            <v>LAMINACIÓN</v>
          </cell>
          <cell r="AG6403" t="str">
            <v>711</v>
          </cell>
        </row>
        <row r="6404">
          <cell r="J6404" t="str">
            <v>C.LMERCG</v>
          </cell>
          <cell r="K6404" t="str">
            <v>29/10/18</v>
          </cell>
          <cell r="N6404" t="str">
            <v>SI / ANTICORROSIVO / 100 A 150 MG/FT2</v>
          </cell>
          <cell r="P6404" t="str">
            <v>LAMINACIÓN</v>
          </cell>
          <cell r="AG6404" t="str">
            <v>610</v>
          </cell>
        </row>
        <row r="6405">
          <cell r="J6405" t="str">
            <v>C.LMERCG</v>
          </cell>
          <cell r="K6405" t="str">
            <v>29/10/18</v>
          </cell>
          <cell r="N6405" t="str">
            <v>SI / ANTICORROSIVO / 100 A 150 MG/FT2</v>
          </cell>
          <cell r="P6405" t="str">
            <v>LAMINACIÓN</v>
          </cell>
          <cell r="AG6405" t="str">
            <v>610</v>
          </cell>
        </row>
        <row r="6406">
          <cell r="J6406" t="str">
            <v>jgarzavi</v>
          </cell>
          <cell r="K6406" t="str">
            <v>29/10/18</v>
          </cell>
          <cell r="AG6406" t="str">
            <v>508</v>
          </cell>
          <cell r="AI6406" t="str">
            <v>ESTANDAR</v>
          </cell>
        </row>
        <row r="6407">
          <cell r="J6407" t="str">
            <v>C.LMERCG</v>
          </cell>
          <cell r="K6407" t="str">
            <v>29/10/18</v>
          </cell>
          <cell r="N6407" t="str">
            <v>SI / ANTICORROSIVO / 100 A 150 MG/FT2</v>
          </cell>
          <cell r="P6407" t="str">
            <v>LAMINACIÓN</v>
          </cell>
          <cell r="AG6407" t="str">
            <v>610</v>
          </cell>
        </row>
        <row r="6408">
          <cell r="J6408" t="str">
            <v>C.LMERCG</v>
          </cell>
          <cell r="K6408" t="str">
            <v>29/10/18</v>
          </cell>
          <cell r="N6408" t="str">
            <v>SI / ANTICORROSIVO / 100 A 150 MG/FT2</v>
          </cell>
          <cell r="P6408" t="str">
            <v>LAMINACIÓN</v>
          </cell>
          <cell r="AG6408" t="str">
            <v>610</v>
          </cell>
        </row>
        <row r="6409">
          <cell r="J6409" t="str">
            <v>c.rrivra</v>
          </cell>
          <cell r="K6409" t="str">
            <v>29/10/18</v>
          </cell>
          <cell r="AG6409" t="str">
            <v>508</v>
          </cell>
          <cell r="AI6409" t="str">
            <v>ESTANDAR</v>
          </cell>
        </row>
        <row r="6410">
          <cell r="J6410" t="str">
            <v>c.rrivra</v>
          </cell>
          <cell r="K6410" t="str">
            <v>29/10/18</v>
          </cell>
          <cell r="AG6410" t="str">
            <v>508</v>
          </cell>
        </row>
        <row r="6411">
          <cell r="J6411" t="str">
            <v>C.LMERCG</v>
          </cell>
          <cell r="K6411" t="str">
            <v>29/10/18</v>
          </cell>
          <cell r="P6411" t="str">
            <v>LAMINACIÓN</v>
          </cell>
          <cell r="AL6411" t="str">
            <v>TERNIUM 6.0 MM MAX</v>
          </cell>
        </row>
        <row r="6412">
          <cell r="J6412" t="str">
            <v>C.LMERCG</v>
          </cell>
          <cell r="K6412" t="str">
            <v>29/10/18</v>
          </cell>
          <cell r="P6412" t="str">
            <v>LAMINACIÓN</v>
          </cell>
          <cell r="AL6412" t="str">
            <v>TERNIUM 6.0 MM MAX</v>
          </cell>
        </row>
        <row r="6413">
          <cell r="J6413" t="str">
            <v>C.LMERCG</v>
          </cell>
          <cell r="K6413" t="str">
            <v>29/10/18</v>
          </cell>
          <cell r="P6413" t="str">
            <v>LAMINACIÓN</v>
          </cell>
          <cell r="AG6413" t="str">
            <v>711</v>
          </cell>
        </row>
        <row r="6414">
          <cell r="J6414" t="str">
            <v>c.jsfuen</v>
          </cell>
          <cell r="K6414" t="str">
            <v>29/10/18</v>
          </cell>
          <cell r="AG6414" t="str">
            <v>508</v>
          </cell>
        </row>
        <row r="6415">
          <cell r="J6415" t="str">
            <v>C.LMERCG</v>
          </cell>
          <cell r="K6415" t="str">
            <v>29/10/18</v>
          </cell>
          <cell r="P6415" t="str">
            <v>LAMINACIÓN</v>
          </cell>
          <cell r="AG6415" t="str">
            <v>711</v>
          </cell>
        </row>
        <row r="6416">
          <cell r="J6416" t="str">
            <v>C.LMERCG</v>
          </cell>
          <cell r="K6416" t="str">
            <v>29/10/18</v>
          </cell>
          <cell r="P6416" t="str">
            <v>LAMINACIÓN</v>
          </cell>
          <cell r="AG6416" t="str">
            <v>711</v>
          </cell>
        </row>
        <row r="6417">
          <cell r="J6417" t="str">
            <v>C.LMERCG</v>
          </cell>
          <cell r="K6417" t="str">
            <v>26/10/18</v>
          </cell>
          <cell r="P6417" t="str">
            <v>LAMINACIÓN</v>
          </cell>
          <cell r="AG6417" t="str">
            <v>711</v>
          </cell>
        </row>
        <row r="6418">
          <cell r="J6418" t="str">
            <v>c.jsfuen</v>
          </cell>
          <cell r="K6418" t="str">
            <v>26/10/18</v>
          </cell>
          <cell r="AG6418" t="str">
            <v>508</v>
          </cell>
          <cell r="AI6418" t="str">
            <v>ESTANDAR</v>
          </cell>
        </row>
        <row r="6419">
          <cell r="J6419" t="str">
            <v>hpetterson</v>
          </cell>
          <cell r="K6419" t="str">
            <v>19/02/19</v>
          </cell>
          <cell r="P6419" t="str">
            <v>LAMINACIÓN</v>
          </cell>
          <cell r="AL6419" t="str">
            <v>TERNIUM 6.0 MM MAX</v>
          </cell>
        </row>
        <row r="6420">
          <cell r="J6420" t="str">
            <v>C.LMERCG</v>
          </cell>
          <cell r="K6420" t="str">
            <v>26/10/18</v>
          </cell>
          <cell r="P6420" t="str">
            <v>LAMINACIÓN</v>
          </cell>
          <cell r="AG6420" t="str">
            <v>711</v>
          </cell>
        </row>
        <row r="6421">
          <cell r="J6421" t="str">
            <v>c.jsfuen</v>
          </cell>
          <cell r="K6421" t="str">
            <v>26/10/18</v>
          </cell>
          <cell r="AG6421" t="str">
            <v>508</v>
          </cell>
          <cell r="AI6421" t="str">
            <v>ESTANDAR</v>
          </cell>
        </row>
        <row r="6422">
          <cell r="J6422" t="str">
            <v>c.jsfuen</v>
          </cell>
          <cell r="K6422" t="str">
            <v>26/10/18</v>
          </cell>
          <cell r="AG6422" t="str">
            <v>508</v>
          </cell>
          <cell r="AI6422" t="str">
            <v>ESTANDAR</v>
          </cell>
        </row>
        <row r="6423">
          <cell r="J6423" t="str">
            <v>c.jsfuen</v>
          </cell>
          <cell r="K6423" t="str">
            <v>26/10/18</v>
          </cell>
          <cell r="AG6423" t="str">
            <v>508</v>
          </cell>
          <cell r="AI6423" t="str">
            <v>ESTANDAR</v>
          </cell>
        </row>
        <row r="6424">
          <cell r="J6424" t="str">
            <v>c.jsfuen</v>
          </cell>
          <cell r="K6424" t="str">
            <v>26/10/18</v>
          </cell>
          <cell r="AG6424" t="str">
            <v>508</v>
          </cell>
          <cell r="AI6424" t="str">
            <v>ESTANDAR</v>
          </cell>
        </row>
        <row r="6425">
          <cell r="J6425" t="str">
            <v>hpetterson</v>
          </cell>
          <cell r="K6425" t="str">
            <v>19/02/19</v>
          </cell>
          <cell r="P6425" t="str">
            <v>LAMINACIÓN</v>
          </cell>
          <cell r="AL6425" t="str">
            <v>TERNIUM 6.0 MM MAX</v>
          </cell>
        </row>
        <row r="6426">
          <cell r="J6426" t="str">
            <v>jgarzavi</v>
          </cell>
          <cell r="K6426" t="str">
            <v>26/10/18</v>
          </cell>
          <cell r="P6426" t="str">
            <v>LAMINACIÓN</v>
          </cell>
          <cell r="AL6426" t="str">
            <v>TERNIUM 6.0 MM MAX</v>
          </cell>
        </row>
        <row r="6427">
          <cell r="J6427" t="str">
            <v>C.ESALCL</v>
          </cell>
          <cell r="K6427" t="str">
            <v>19/12/18</v>
          </cell>
          <cell r="P6427" t="str">
            <v>LAMINACIÓN</v>
          </cell>
          <cell r="AG6427" t="str">
            <v>711</v>
          </cell>
        </row>
        <row r="6428">
          <cell r="J6428" t="str">
            <v>C.ESALCL</v>
          </cell>
          <cell r="K6428" t="str">
            <v>19/12/18</v>
          </cell>
          <cell r="P6428" t="str">
            <v>LAMINACIÓN</v>
          </cell>
          <cell r="AG6428" t="str">
            <v>711</v>
          </cell>
        </row>
        <row r="6429">
          <cell r="J6429" t="str">
            <v>jgarzavi</v>
          </cell>
          <cell r="K6429" t="str">
            <v>26/10/20</v>
          </cell>
          <cell r="AG6429" t="str">
            <v>610</v>
          </cell>
          <cell r="AI6429" t="str">
            <v>ESTANDAR</v>
          </cell>
        </row>
        <row r="6430">
          <cell r="J6430" t="str">
            <v>jgarzavi</v>
          </cell>
          <cell r="K6430" t="str">
            <v>19/10/20</v>
          </cell>
          <cell r="AG6430" t="str">
            <v>610</v>
          </cell>
          <cell r="AI6430" t="str">
            <v>ESTANDAR</v>
          </cell>
        </row>
        <row r="6431">
          <cell r="J6431" t="str">
            <v>c.jsfuen</v>
          </cell>
          <cell r="K6431" t="str">
            <v>26/10/18</v>
          </cell>
          <cell r="AG6431" t="str">
            <v>508</v>
          </cell>
          <cell r="AI6431" t="str">
            <v>ESTANDAR</v>
          </cell>
        </row>
        <row r="6432">
          <cell r="J6432" t="str">
            <v>c.rrivra</v>
          </cell>
          <cell r="K6432" t="str">
            <v>26/10/18</v>
          </cell>
          <cell r="Q6432" t="str">
            <v>24</v>
          </cell>
          <cell r="AB6432" t="str">
            <v>0110-DURAPLUS BLANCO STD</v>
          </cell>
          <cell r="AK6432" t="str">
            <v>NO</v>
          </cell>
        </row>
        <row r="6433">
          <cell r="J6433" t="str">
            <v>jgarzavi</v>
          </cell>
          <cell r="K6433" t="str">
            <v>26/10/18</v>
          </cell>
          <cell r="N6433" t="str">
            <v>SI / ANTICORROSIVO / 100 A 150 MG/FT2</v>
          </cell>
          <cell r="P6433" t="str">
            <v>LAMINACIÓN</v>
          </cell>
          <cell r="AG6433" t="str">
            <v>610</v>
          </cell>
        </row>
        <row r="6434">
          <cell r="J6434" t="str">
            <v>jgarzavi</v>
          </cell>
          <cell r="K6434" t="str">
            <v>26/10/18</v>
          </cell>
          <cell r="N6434" t="str">
            <v>SI / ANTICORROSIVO / 100 A 150 MG/FT2</v>
          </cell>
          <cell r="P6434" t="str">
            <v>LAMINACIÓN</v>
          </cell>
          <cell r="AG6434" t="str">
            <v>610</v>
          </cell>
        </row>
        <row r="6435">
          <cell r="J6435" t="str">
            <v>c.rrivra</v>
          </cell>
          <cell r="K6435" t="str">
            <v>26/10/18</v>
          </cell>
          <cell r="AG6435" t="str">
            <v>508</v>
          </cell>
          <cell r="AI6435" t="str">
            <v>ESTANDAR</v>
          </cell>
        </row>
        <row r="6436">
          <cell r="J6436" t="str">
            <v>c.rrivra</v>
          </cell>
          <cell r="K6436" t="str">
            <v>25/10/18</v>
          </cell>
          <cell r="Q6436" t="str">
            <v>24</v>
          </cell>
          <cell r="R6436" t="str">
            <v>24</v>
          </cell>
          <cell r="AB6436" t="str">
            <v>0228-AZUL #9 SP CR</v>
          </cell>
          <cell r="AC6436" t="str">
            <v>1173-OSTION #26 SP CR</v>
          </cell>
          <cell r="AK6436" t="str">
            <v>NO</v>
          </cell>
        </row>
        <row r="6437">
          <cell r="J6437" t="str">
            <v>c.rrivra</v>
          </cell>
          <cell r="K6437" t="str">
            <v>25/10/18</v>
          </cell>
          <cell r="Q6437" t="str">
            <v>24</v>
          </cell>
          <cell r="R6437" t="str">
            <v>24</v>
          </cell>
          <cell r="AB6437" t="str">
            <v>0228-AZUL #9 SP CR</v>
          </cell>
          <cell r="AC6437" t="str">
            <v>1173-OSTION #26 SP CR</v>
          </cell>
          <cell r="AK6437" t="str">
            <v>NO</v>
          </cell>
        </row>
        <row r="6438">
          <cell r="J6438" t="str">
            <v>vflores</v>
          </cell>
          <cell r="K6438" t="str">
            <v>25/10/18</v>
          </cell>
          <cell r="M6438" t="str">
            <v>MATE</v>
          </cell>
          <cell r="N6438" t="str">
            <v>SI / ANTICORROSIVO / ACEITADO LIGERO</v>
          </cell>
          <cell r="AG6438" t="str">
            <v>508</v>
          </cell>
          <cell r="AI6438" t="str">
            <v>ESTANDAR</v>
          </cell>
        </row>
        <row r="6439">
          <cell r="J6439" t="str">
            <v>c.rrivra</v>
          </cell>
          <cell r="K6439" t="str">
            <v>25/10/18</v>
          </cell>
          <cell r="AG6439" t="str">
            <v>508</v>
          </cell>
        </row>
        <row r="6440">
          <cell r="J6440" t="str">
            <v>c.jsfuen</v>
          </cell>
          <cell r="K6440" t="str">
            <v>25/10/18</v>
          </cell>
          <cell r="AG6440" t="str">
            <v>508</v>
          </cell>
        </row>
        <row r="6441">
          <cell r="J6441" t="str">
            <v>hpetterson</v>
          </cell>
          <cell r="K6441" t="str">
            <v>25/10/18</v>
          </cell>
          <cell r="M6441" t="str">
            <v>MATE</v>
          </cell>
          <cell r="N6441" t="str">
            <v>NO</v>
          </cell>
          <cell r="P6441" t="str">
            <v>CORTADOS</v>
          </cell>
          <cell r="AG6441" t="str">
            <v>610</v>
          </cell>
        </row>
        <row r="6442">
          <cell r="J6442" t="str">
            <v>c.rrivra</v>
          </cell>
          <cell r="K6442" t="str">
            <v>29/10/18</v>
          </cell>
          <cell r="AG6442" t="str">
            <v>508</v>
          </cell>
        </row>
        <row r="6443">
          <cell r="J6443" t="str">
            <v>c.rrivra</v>
          </cell>
          <cell r="K6443" t="str">
            <v>24/10/18</v>
          </cell>
          <cell r="Q6443" t="str">
            <v>24</v>
          </cell>
          <cell r="R6443" t="str">
            <v>24</v>
          </cell>
          <cell r="AB6443" t="str">
            <v>0228 - AZUL #9</v>
          </cell>
          <cell r="AC6443" t="str">
            <v>1173 - OSTION #26</v>
          </cell>
          <cell r="AK6443" t="str">
            <v>NO</v>
          </cell>
        </row>
        <row r="6444">
          <cell r="J6444" t="str">
            <v>hpetterson</v>
          </cell>
          <cell r="K6444" t="str">
            <v>24/10/18</v>
          </cell>
          <cell r="AL6444" t="str">
            <v>TERNIUM 1.5 MM MAX</v>
          </cell>
        </row>
        <row r="6445">
          <cell r="J6445" t="str">
            <v>hpetterson</v>
          </cell>
          <cell r="K6445" t="str">
            <v>24/10/18</v>
          </cell>
          <cell r="AG6445" t="str">
            <v>508</v>
          </cell>
        </row>
        <row r="6446">
          <cell r="J6446" t="str">
            <v>hpetterson</v>
          </cell>
          <cell r="K6446" t="str">
            <v>24/10/18</v>
          </cell>
          <cell r="AG6446" t="str">
            <v>508</v>
          </cell>
          <cell r="AI6446" t="str">
            <v>ESTANDAR</v>
          </cell>
        </row>
        <row r="6447">
          <cell r="J6447" t="str">
            <v>c.jsfuen</v>
          </cell>
          <cell r="K6447" t="str">
            <v>26/10/18</v>
          </cell>
          <cell r="L6447" t="str">
            <v>MATE</v>
          </cell>
          <cell r="P6447" t="str">
            <v>LAMINACIÓN</v>
          </cell>
          <cell r="AG6447" t="str">
            <v>508</v>
          </cell>
        </row>
        <row r="6448">
          <cell r="J6448" t="str">
            <v>hpetterson</v>
          </cell>
          <cell r="K6448" t="str">
            <v>24/10/18</v>
          </cell>
          <cell r="AG6448" t="str">
            <v>508</v>
          </cell>
        </row>
        <row r="6449">
          <cell r="J6449" t="str">
            <v>hpetterson</v>
          </cell>
          <cell r="K6449" t="str">
            <v>24/10/18</v>
          </cell>
          <cell r="AG6449" t="str">
            <v>508</v>
          </cell>
          <cell r="AI6449" t="str">
            <v>ESTANDAR</v>
          </cell>
        </row>
        <row r="6450">
          <cell r="J6450" t="str">
            <v>C.ESALCL</v>
          </cell>
          <cell r="K6450" t="str">
            <v>19/12/18</v>
          </cell>
          <cell r="P6450" t="str">
            <v>LAMINACIÓN</v>
          </cell>
          <cell r="AG6450" t="str">
            <v>711</v>
          </cell>
        </row>
        <row r="6451">
          <cell r="J6451" t="str">
            <v>hpetterson</v>
          </cell>
          <cell r="K6451" t="str">
            <v>19/02/19</v>
          </cell>
          <cell r="P6451" t="str">
            <v>LAMINACIÓN</v>
          </cell>
          <cell r="AL6451" t="str">
            <v>TERNIUM 6.0 MM MAX</v>
          </cell>
        </row>
        <row r="6452">
          <cell r="J6452" t="str">
            <v>hpetterson</v>
          </cell>
          <cell r="K6452" t="str">
            <v>23/10/18</v>
          </cell>
          <cell r="AL6452" t="str">
            <v>TERNIUM 1.5 MM MAX</v>
          </cell>
        </row>
        <row r="6453">
          <cell r="J6453" t="str">
            <v>hpetterson</v>
          </cell>
          <cell r="K6453" t="str">
            <v>23/10/18</v>
          </cell>
          <cell r="AL6453" t="str">
            <v>TERNIUM 1.5 MM MAX</v>
          </cell>
        </row>
        <row r="6454">
          <cell r="J6454" t="str">
            <v>hpetterson</v>
          </cell>
          <cell r="K6454" t="str">
            <v>08/01/20</v>
          </cell>
        </row>
        <row r="6455">
          <cell r="J6455" t="str">
            <v>ALUNAC</v>
          </cell>
          <cell r="K6455" t="str">
            <v>23/10/18</v>
          </cell>
          <cell r="AG6455" t="str">
            <v>508</v>
          </cell>
        </row>
        <row r="6456">
          <cell r="J6456" t="str">
            <v>ALUNAC</v>
          </cell>
          <cell r="K6456" t="str">
            <v>23/10/18</v>
          </cell>
          <cell r="AG6456" t="str">
            <v>508</v>
          </cell>
        </row>
        <row r="6457">
          <cell r="J6457" t="str">
            <v>ALUNAC</v>
          </cell>
          <cell r="K6457" t="str">
            <v>23/10/18</v>
          </cell>
          <cell r="AG6457" t="str">
            <v>508</v>
          </cell>
        </row>
        <row r="6458">
          <cell r="J6458" t="str">
            <v>ALUNAC</v>
          </cell>
          <cell r="K6458" t="str">
            <v>23/10/18</v>
          </cell>
        </row>
        <row r="6459">
          <cell r="J6459" t="str">
            <v>vflores</v>
          </cell>
          <cell r="K6459" t="str">
            <v>23/10/18</v>
          </cell>
          <cell r="AD6459" t="str">
            <v>NO CONTROLADA</v>
          </cell>
        </row>
        <row r="6460">
          <cell r="J6460" t="str">
            <v>ALUNAC</v>
          </cell>
          <cell r="K6460" t="str">
            <v>23/10/18</v>
          </cell>
        </row>
        <row r="6461">
          <cell r="J6461" t="str">
            <v>hpetterson</v>
          </cell>
          <cell r="K6461" t="str">
            <v>23/10/18</v>
          </cell>
          <cell r="AG6461" t="str">
            <v>508</v>
          </cell>
        </row>
        <row r="6462">
          <cell r="J6462" t="str">
            <v>vflores</v>
          </cell>
          <cell r="K6462" t="str">
            <v>23/10/18</v>
          </cell>
          <cell r="AD6462" t="str">
            <v>NO CONTROLADA</v>
          </cell>
        </row>
        <row r="6463">
          <cell r="J6463" t="str">
            <v>hpetterson</v>
          </cell>
          <cell r="K6463" t="str">
            <v>23/10/18</v>
          </cell>
          <cell r="AL6463" t="str">
            <v>TERNIUM 1.5 MM MAX</v>
          </cell>
        </row>
        <row r="6464">
          <cell r="J6464" t="str">
            <v>hpetterson</v>
          </cell>
          <cell r="K6464" t="str">
            <v>25/03/20</v>
          </cell>
          <cell r="M6464" t="str">
            <v>MATE</v>
          </cell>
          <cell r="N6464" t="str">
            <v>SI / ANTICORROSIVO / ACEITADO LIGERO</v>
          </cell>
          <cell r="P6464" t="str">
            <v>LAMINACIÓN</v>
          </cell>
          <cell r="AG6464" t="str">
            <v>508</v>
          </cell>
        </row>
        <row r="6465">
          <cell r="J6465" t="str">
            <v>hpetterson</v>
          </cell>
          <cell r="K6465" t="str">
            <v>23/10/18</v>
          </cell>
          <cell r="AG6465" t="str">
            <v>508</v>
          </cell>
        </row>
        <row r="6466">
          <cell r="J6466" t="str">
            <v>hpetterson</v>
          </cell>
          <cell r="K6466" t="str">
            <v>23/10/18</v>
          </cell>
          <cell r="AL6466" t="str">
            <v>TERNIUM 1.5 MM MAX</v>
          </cell>
        </row>
        <row r="6467">
          <cell r="J6467" t="str">
            <v>hpetterson</v>
          </cell>
          <cell r="K6467" t="str">
            <v>19/07/19</v>
          </cell>
          <cell r="AL6467" t="str">
            <v>TERNIUM 1.5 MM MAX</v>
          </cell>
        </row>
        <row r="6468">
          <cell r="J6468" t="str">
            <v>vflores</v>
          </cell>
          <cell r="K6468" t="str">
            <v>07/11/18</v>
          </cell>
          <cell r="P6468" t="str">
            <v>LAMINACIÓN</v>
          </cell>
          <cell r="AG6468" t="str">
            <v>711</v>
          </cell>
        </row>
        <row r="6469">
          <cell r="J6469" t="str">
            <v>vflores</v>
          </cell>
          <cell r="K6469" t="str">
            <v>22/10/18</v>
          </cell>
          <cell r="S6469" t="str">
            <v>TERNIUM CONTROLADA</v>
          </cell>
        </row>
        <row r="6470">
          <cell r="J6470" t="str">
            <v>jgarzavi</v>
          </cell>
          <cell r="K6470" t="str">
            <v>22/10/18</v>
          </cell>
          <cell r="P6470" t="str">
            <v>CORTADOS</v>
          </cell>
          <cell r="AL6470" t="str">
            <v>TERNIUM 6.0 MM MAX</v>
          </cell>
        </row>
        <row r="6471">
          <cell r="J6471" t="str">
            <v>jgarzavi</v>
          </cell>
          <cell r="K6471" t="str">
            <v>22/10/18</v>
          </cell>
          <cell r="P6471" t="str">
            <v>CORTADOS</v>
          </cell>
          <cell r="AL6471" t="str">
            <v>TERNIUM 6.0 MM MAX</v>
          </cell>
        </row>
        <row r="6472">
          <cell r="J6472" t="str">
            <v>hpetterson</v>
          </cell>
          <cell r="K6472" t="str">
            <v>19/02/19</v>
          </cell>
          <cell r="AG6472" t="str">
            <v>508</v>
          </cell>
        </row>
        <row r="6473">
          <cell r="J6473" t="str">
            <v>c.jsfuen</v>
          </cell>
          <cell r="K6473" t="str">
            <v>19/10/18</v>
          </cell>
          <cell r="N6473" t="str">
            <v>SI / ANTICORROSIVO / 100 A 150 MG/FT2</v>
          </cell>
          <cell r="AG6473" t="str">
            <v>610</v>
          </cell>
          <cell r="AI6473" t="str">
            <v>ESTANDAR</v>
          </cell>
        </row>
        <row r="6474">
          <cell r="J6474" t="str">
            <v>hpetterson</v>
          </cell>
          <cell r="K6474" t="str">
            <v>03/12/20</v>
          </cell>
        </row>
        <row r="6475">
          <cell r="J6475" t="str">
            <v>c.rrivra</v>
          </cell>
          <cell r="K6475" t="str">
            <v>19/10/18</v>
          </cell>
          <cell r="Q6475" t="str">
            <v>26</v>
          </cell>
          <cell r="R6475" t="str">
            <v>26</v>
          </cell>
          <cell r="AB6475" t="str">
            <v>0110-DURAPLUS BLANCO STD</v>
          </cell>
          <cell r="AC6475" t="str">
            <v>0110-DURAPLUS BLANCO STD</v>
          </cell>
          <cell r="AK6475" t="str">
            <v>NO</v>
          </cell>
        </row>
        <row r="6476">
          <cell r="J6476" t="str">
            <v>hpetterson</v>
          </cell>
          <cell r="K6476" t="str">
            <v>26/11/19</v>
          </cell>
          <cell r="M6476" t="str">
            <v>MATE</v>
          </cell>
          <cell r="N6476" t="str">
            <v>NO</v>
          </cell>
          <cell r="P6476" t="str">
            <v>CORTADOS</v>
          </cell>
          <cell r="AG6476" t="str">
            <v>610</v>
          </cell>
        </row>
        <row r="6477">
          <cell r="J6477" t="str">
            <v>hpetterson</v>
          </cell>
          <cell r="K6477" t="str">
            <v>19/10/18</v>
          </cell>
          <cell r="M6477" t="str">
            <v>MATE</v>
          </cell>
          <cell r="N6477" t="str">
            <v>NO</v>
          </cell>
          <cell r="AG6477" t="str">
            <v>508</v>
          </cell>
          <cell r="AI6477" t="str">
            <v>ESTANDAR</v>
          </cell>
        </row>
        <row r="6478">
          <cell r="J6478" t="str">
            <v>hpetterson</v>
          </cell>
          <cell r="K6478" t="str">
            <v>30/10/18</v>
          </cell>
          <cell r="M6478" t="str">
            <v>MATE</v>
          </cell>
          <cell r="N6478" t="str">
            <v>SI / ANTICORROSIVO / ACEITADO LIGERO</v>
          </cell>
          <cell r="P6478" t="str">
            <v>LAMINACIÓN</v>
          </cell>
          <cell r="AG6478" t="str">
            <v>508</v>
          </cell>
        </row>
        <row r="6479">
          <cell r="J6479" t="str">
            <v>jgarzavi</v>
          </cell>
          <cell r="K6479" t="str">
            <v>23/05/19</v>
          </cell>
          <cell r="N6479" t="str">
            <v>SI / ANTICORROSIVO / 100 A 150 MG/FT2</v>
          </cell>
          <cell r="P6479" t="str">
            <v>CORTADOS</v>
          </cell>
          <cell r="AG6479" t="str">
            <v>610</v>
          </cell>
        </row>
        <row r="6480">
          <cell r="J6480" t="str">
            <v>hpetterson</v>
          </cell>
          <cell r="K6480" t="str">
            <v>19/10/18</v>
          </cell>
          <cell r="M6480" t="str">
            <v>MATE</v>
          </cell>
          <cell r="N6480" t="str">
            <v>NO</v>
          </cell>
          <cell r="P6480" t="str">
            <v>CORTADOS</v>
          </cell>
          <cell r="AG6480" t="str">
            <v>610</v>
          </cell>
        </row>
        <row r="6481">
          <cell r="J6481" t="str">
            <v>c.rrivra</v>
          </cell>
          <cell r="K6481" t="str">
            <v>18/10/18</v>
          </cell>
          <cell r="AG6481" t="str">
            <v>508</v>
          </cell>
        </row>
        <row r="6482">
          <cell r="J6482" t="str">
            <v>hpetterson</v>
          </cell>
          <cell r="K6482" t="str">
            <v>18/10/18</v>
          </cell>
          <cell r="M6482" t="str">
            <v>MATE</v>
          </cell>
          <cell r="N6482" t="str">
            <v>NO</v>
          </cell>
          <cell r="P6482" t="str">
            <v>LAMINACIÓN</v>
          </cell>
          <cell r="AL6482" t="str">
            <v>TERNIUM 1.5 MM MAX</v>
          </cell>
        </row>
        <row r="6483">
          <cell r="J6483" t="str">
            <v>hpetterson</v>
          </cell>
          <cell r="K6483" t="str">
            <v>18/10/18</v>
          </cell>
          <cell r="AG6483" t="str">
            <v>508</v>
          </cell>
        </row>
        <row r="6484">
          <cell r="J6484" t="str">
            <v>hpetterson</v>
          </cell>
          <cell r="K6484" t="str">
            <v>08/01/20</v>
          </cell>
        </row>
        <row r="6485">
          <cell r="J6485" t="str">
            <v>hpetterson</v>
          </cell>
          <cell r="K6485" t="str">
            <v>03/07/20</v>
          </cell>
          <cell r="L6485" t="str">
            <v>MATE</v>
          </cell>
          <cell r="P6485" t="str">
            <v>LAMINACIÓN (SIN DESORILLE)</v>
          </cell>
          <cell r="AG6485" t="str">
            <v>508</v>
          </cell>
        </row>
        <row r="6486">
          <cell r="J6486" t="str">
            <v>hpetterson</v>
          </cell>
          <cell r="K6486" t="str">
            <v>18/10/18</v>
          </cell>
          <cell r="AG6486" t="str">
            <v>508</v>
          </cell>
          <cell r="AI6486" t="str">
            <v>ESTANDAR</v>
          </cell>
        </row>
        <row r="6487">
          <cell r="J6487" t="str">
            <v>hpetterson</v>
          </cell>
          <cell r="K6487" t="str">
            <v>17/10/18</v>
          </cell>
          <cell r="AG6487" t="str">
            <v>508</v>
          </cell>
        </row>
        <row r="6488">
          <cell r="J6488" t="str">
            <v>hpetterson</v>
          </cell>
          <cell r="K6488" t="str">
            <v>17/10/18</v>
          </cell>
          <cell r="L6488" t="str">
            <v>MATE</v>
          </cell>
          <cell r="P6488" t="str">
            <v>LAMINACIÓN</v>
          </cell>
          <cell r="AG6488" t="str">
            <v>508</v>
          </cell>
        </row>
        <row r="6489">
          <cell r="J6489" t="str">
            <v>hpetterson</v>
          </cell>
          <cell r="K6489" t="str">
            <v>17/10/18</v>
          </cell>
          <cell r="L6489" t="str">
            <v>MATE</v>
          </cell>
          <cell r="P6489" t="str">
            <v>LAMINACIÓN</v>
          </cell>
          <cell r="AG6489" t="str">
            <v>508</v>
          </cell>
        </row>
        <row r="6490">
          <cell r="J6490" t="str">
            <v>hpetterson</v>
          </cell>
          <cell r="K6490" t="str">
            <v>17/10/18</v>
          </cell>
          <cell r="L6490" t="str">
            <v>MATE</v>
          </cell>
          <cell r="P6490" t="str">
            <v>LAMINACIÓN</v>
          </cell>
          <cell r="AG6490" t="str">
            <v>508</v>
          </cell>
        </row>
        <row r="6491">
          <cell r="J6491" t="str">
            <v>jgarzavi</v>
          </cell>
          <cell r="K6491" t="str">
            <v>17/10/18</v>
          </cell>
          <cell r="P6491" t="str">
            <v>LAMINACIÓN</v>
          </cell>
          <cell r="AG6491" t="str">
            <v>711</v>
          </cell>
        </row>
        <row r="6492">
          <cell r="J6492" t="str">
            <v>c.jsfuen</v>
          </cell>
          <cell r="K6492" t="str">
            <v>17/10/18</v>
          </cell>
          <cell r="P6492" t="str">
            <v>LAMINACIÓN</v>
          </cell>
          <cell r="AG6492" t="str">
            <v>711</v>
          </cell>
        </row>
        <row r="6493">
          <cell r="J6493" t="str">
            <v>jgarzavi</v>
          </cell>
          <cell r="K6493" t="str">
            <v>17/12/20</v>
          </cell>
          <cell r="N6493" t="str">
            <v>SI / ANTICORROSIVO / 100 A 150 MG/FT2</v>
          </cell>
          <cell r="P6493" t="str">
            <v>LAMINACIÓN</v>
          </cell>
          <cell r="AG6493" t="str">
            <v>610</v>
          </cell>
        </row>
        <row r="6494">
          <cell r="J6494" t="str">
            <v>c.jsfuen</v>
          </cell>
          <cell r="K6494" t="str">
            <v>16/10/18</v>
          </cell>
          <cell r="P6494" t="str">
            <v>LAMINACIÓN</v>
          </cell>
          <cell r="AG6494" t="str">
            <v>711</v>
          </cell>
        </row>
        <row r="6495">
          <cell r="J6495" t="str">
            <v>c.jsfuen</v>
          </cell>
          <cell r="K6495" t="str">
            <v>16/10/18</v>
          </cell>
          <cell r="AG6495" t="str">
            <v>711</v>
          </cell>
          <cell r="AI6495" t="str">
            <v>ESTANDAR</v>
          </cell>
        </row>
        <row r="6496">
          <cell r="J6496" t="str">
            <v>c.jsfuen</v>
          </cell>
          <cell r="K6496" t="str">
            <v>16/10/18</v>
          </cell>
          <cell r="AG6496" t="str">
            <v>711</v>
          </cell>
          <cell r="AI6496" t="str">
            <v>ESTANDAR</v>
          </cell>
        </row>
        <row r="6497">
          <cell r="J6497" t="str">
            <v>jgarzavi</v>
          </cell>
          <cell r="K6497" t="str">
            <v>16/10/18</v>
          </cell>
          <cell r="N6497" t="str">
            <v>SI / ANTICORROSIVO / 100 A 150 MG/FT2</v>
          </cell>
          <cell r="P6497" t="str">
            <v>LAMINACIÓN</v>
          </cell>
          <cell r="AG6497" t="str">
            <v>610</v>
          </cell>
        </row>
        <row r="6498">
          <cell r="J6498" t="str">
            <v>jgarzavi</v>
          </cell>
          <cell r="K6498" t="str">
            <v>16/10/18</v>
          </cell>
          <cell r="N6498" t="str">
            <v>SI / ANTICORROSIVO / 100 A 150 MG/FT2</v>
          </cell>
          <cell r="P6498" t="str">
            <v>CORTADOS</v>
          </cell>
          <cell r="AL6498" t="str">
            <v>TERNIUM 6.0 MM MAX</v>
          </cell>
        </row>
        <row r="6499">
          <cell r="J6499" t="str">
            <v>hpetterson</v>
          </cell>
          <cell r="K6499" t="str">
            <v>23/10/19</v>
          </cell>
          <cell r="AG6499" t="str">
            <v>508</v>
          </cell>
        </row>
        <row r="6500">
          <cell r="J6500" t="str">
            <v>c.jsfuen</v>
          </cell>
          <cell r="K6500" t="str">
            <v>15/10/18</v>
          </cell>
          <cell r="AG6500" t="str">
            <v>508</v>
          </cell>
          <cell r="AI6500" t="str">
            <v>ESTANDAR</v>
          </cell>
        </row>
        <row r="6501">
          <cell r="J6501" t="str">
            <v>c.jsfuen</v>
          </cell>
          <cell r="K6501" t="str">
            <v>15/10/18</v>
          </cell>
          <cell r="AG6501" t="str">
            <v>508</v>
          </cell>
          <cell r="AI6501" t="str">
            <v>ESTANDAR</v>
          </cell>
        </row>
        <row r="6502">
          <cell r="J6502" t="str">
            <v>c.jsfuen</v>
          </cell>
          <cell r="K6502" t="str">
            <v>15/10/18</v>
          </cell>
          <cell r="AG6502" t="str">
            <v>508</v>
          </cell>
        </row>
        <row r="6503">
          <cell r="J6503" t="str">
            <v>c.jsfuen</v>
          </cell>
          <cell r="K6503" t="str">
            <v>15/10/18</v>
          </cell>
          <cell r="AG6503" t="str">
            <v>508</v>
          </cell>
          <cell r="AI6503" t="str">
            <v>ESTANDAR</v>
          </cell>
        </row>
        <row r="6504">
          <cell r="J6504" t="str">
            <v>c.jsfuen</v>
          </cell>
          <cell r="K6504" t="str">
            <v>15/10/18</v>
          </cell>
          <cell r="AG6504" t="str">
            <v>508</v>
          </cell>
        </row>
        <row r="6505">
          <cell r="J6505" t="str">
            <v>c.jsfuen</v>
          </cell>
          <cell r="K6505" t="str">
            <v>12/10/18</v>
          </cell>
          <cell r="P6505" t="str">
            <v>LAMINACIÓN</v>
          </cell>
          <cell r="AG6505" t="str">
            <v>711</v>
          </cell>
        </row>
        <row r="6506">
          <cell r="J6506" t="str">
            <v>ALUNAC</v>
          </cell>
          <cell r="K6506" t="str">
            <v>12/10/18</v>
          </cell>
          <cell r="M6506" t="str">
            <v>MATE</v>
          </cell>
          <cell r="N6506" t="str">
            <v>SI / ANTICORIT / 1.0-1.5 GR/M2</v>
          </cell>
          <cell r="P6506" t="str">
            <v>CORTADOS</v>
          </cell>
          <cell r="AG6506" t="str">
            <v>508</v>
          </cell>
        </row>
        <row r="6507">
          <cell r="J6507" t="str">
            <v>jgarzavi</v>
          </cell>
          <cell r="K6507" t="str">
            <v>12/10/18</v>
          </cell>
          <cell r="AG6507" t="str">
            <v>610</v>
          </cell>
          <cell r="AI6507" t="str">
            <v>ESTANDAR</v>
          </cell>
        </row>
        <row r="6508">
          <cell r="J6508" t="str">
            <v>c.jsfuen</v>
          </cell>
          <cell r="K6508" t="str">
            <v>12/10/18</v>
          </cell>
          <cell r="P6508" t="str">
            <v>LAMINACIÓN</v>
          </cell>
          <cell r="AG6508" t="str">
            <v>711</v>
          </cell>
        </row>
        <row r="6509">
          <cell r="J6509" t="str">
            <v>jgarzavi</v>
          </cell>
          <cell r="K6509" t="str">
            <v>16/10/18</v>
          </cell>
          <cell r="N6509" t="str">
            <v>SI / ANTICORROSIVO / 100 A 150 MG/FT2</v>
          </cell>
          <cell r="P6509" t="str">
            <v>LAMINACIÓN</v>
          </cell>
          <cell r="AL6509" t="str">
            <v>TERNIUM 6.0 MM MAX</v>
          </cell>
        </row>
        <row r="6510">
          <cell r="J6510" t="str">
            <v>daveliz</v>
          </cell>
          <cell r="K6510" t="str">
            <v>03/01/20</v>
          </cell>
          <cell r="P6510" t="str">
            <v>LAMINACIÓN</v>
          </cell>
          <cell r="AG6510" t="str">
            <v>711</v>
          </cell>
        </row>
        <row r="6511">
          <cell r="J6511" t="str">
            <v>jgarzavi</v>
          </cell>
          <cell r="K6511" t="str">
            <v>11/10/18</v>
          </cell>
          <cell r="N6511" t="str">
            <v>SI / ANTICORROSIVO / 100 A 150 MG/FT2</v>
          </cell>
          <cell r="AG6511" t="str">
            <v>610</v>
          </cell>
          <cell r="AI6511" t="str">
            <v>ESTANDAR</v>
          </cell>
        </row>
        <row r="6512">
          <cell r="J6512" t="str">
            <v>hpetterson</v>
          </cell>
          <cell r="K6512" t="str">
            <v>10/10/18</v>
          </cell>
          <cell r="M6512" t="str">
            <v>MATE</v>
          </cell>
          <cell r="N6512" t="str">
            <v>SI / ANTICORROSIVO / ACEITADO LIGERO</v>
          </cell>
          <cell r="P6512" t="str">
            <v>LAMINACIÓN</v>
          </cell>
          <cell r="AG6512" t="str">
            <v>508</v>
          </cell>
        </row>
        <row r="6513">
          <cell r="J6513" t="str">
            <v>hpetterson</v>
          </cell>
          <cell r="K6513" t="str">
            <v>09/10/18</v>
          </cell>
          <cell r="M6513" t="str">
            <v>MATE</v>
          </cell>
          <cell r="N6513" t="str">
            <v>SI / ANTICORROSIVO / ACEITADO LIGERO</v>
          </cell>
          <cell r="P6513" t="str">
            <v>LAMINACIÓN</v>
          </cell>
          <cell r="AG6513" t="str">
            <v>508</v>
          </cell>
        </row>
        <row r="6514">
          <cell r="J6514" t="str">
            <v>c.jsfuen</v>
          </cell>
          <cell r="K6514" t="str">
            <v>09/10/18</v>
          </cell>
          <cell r="M6514" t="str">
            <v>MATE</v>
          </cell>
          <cell r="N6514" t="str">
            <v>SI / ANTICORROSIVO / ACEITADO LIGERO</v>
          </cell>
          <cell r="AG6514" t="str">
            <v>610</v>
          </cell>
          <cell r="AI6514" t="str">
            <v>ESTANDAR</v>
          </cell>
        </row>
        <row r="6515">
          <cell r="J6515" t="str">
            <v>hpetterson</v>
          </cell>
          <cell r="K6515" t="str">
            <v>08/10/18</v>
          </cell>
          <cell r="AG6515" t="str">
            <v>508</v>
          </cell>
        </row>
        <row r="6516">
          <cell r="J6516" t="str">
            <v>ALUNAC</v>
          </cell>
          <cell r="K6516" t="str">
            <v>08/10/18</v>
          </cell>
          <cell r="L6516" t="str">
            <v>MATE NORMAL 30 - 50 MICROPULG</v>
          </cell>
          <cell r="N6516" t="str">
            <v>SI / ANTICORROSIVO / 50 A 100 MG/FT2</v>
          </cell>
          <cell r="P6516" t="str">
            <v>CORTADOS</v>
          </cell>
          <cell r="AL6516" t="str">
            <v>TERNIUM 1.5 MM MAX</v>
          </cell>
        </row>
        <row r="6517">
          <cell r="J6517" t="str">
            <v>hpetterson</v>
          </cell>
          <cell r="K6517" t="str">
            <v>08/10/18</v>
          </cell>
          <cell r="M6517" t="str">
            <v>MATE</v>
          </cell>
          <cell r="N6517" t="str">
            <v>SI / ANTICORROSIVO / ACEITADO LIGERO</v>
          </cell>
          <cell r="AG6517" t="str">
            <v>508</v>
          </cell>
          <cell r="AI6517" t="str">
            <v>ESTANDAR</v>
          </cell>
        </row>
        <row r="6518">
          <cell r="J6518" t="str">
            <v>hpetterson</v>
          </cell>
          <cell r="K6518" t="str">
            <v>08/10/18</v>
          </cell>
          <cell r="M6518" t="str">
            <v>MATE</v>
          </cell>
          <cell r="N6518" t="str">
            <v>SI / ANTICORROSIVO / ACEITADO LIGERO</v>
          </cell>
          <cell r="P6518" t="str">
            <v>CORTADOS</v>
          </cell>
          <cell r="AG6518" t="str">
            <v>610</v>
          </cell>
        </row>
        <row r="6519">
          <cell r="J6519" t="str">
            <v>hpetterson</v>
          </cell>
          <cell r="K6519" t="str">
            <v>08/10/18</v>
          </cell>
          <cell r="M6519" t="str">
            <v>MATE</v>
          </cell>
          <cell r="N6519" t="str">
            <v>SI / ANTICORROSIVO / ACEITADO LIGERO</v>
          </cell>
          <cell r="AG6519" t="str">
            <v>610</v>
          </cell>
          <cell r="AI6519" t="str">
            <v>ESTANDAR</v>
          </cell>
        </row>
        <row r="6520">
          <cell r="J6520" t="str">
            <v>vflores</v>
          </cell>
          <cell r="K6520" t="str">
            <v>08/10/18</v>
          </cell>
          <cell r="AG6520" t="str">
            <v>508</v>
          </cell>
          <cell r="AI6520" t="str">
            <v>ESTANDAR</v>
          </cell>
        </row>
        <row r="6521">
          <cell r="J6521" t="str">
            <v>hpetterson</v>
          </cell>
          <cell r="K6521" t="str">
            <v>04/12/18</v>
          </cell>
          <cell r="M6521" t="str">
            <v>MATE</v>
          </cell>
          <cell r="N6521" t="str">
            <v>SI / ANTICORROSIVO / ACEITADO LIGERO</v>
          </cell>
          <cell r="P6521" t="str">
            <v>LAMINACIÓN</v>
          </cell>
          <cell r="AL6521" t="str">
            <v>TERNIUM 1.5 MM MAX</v>
          </cell>
        </row>
        <row r="6522">
          <cell r="J6522" t="str">
            <v>hpetterson</v>
          </cell>
          <cell r="K6522" t="str">
            <v>08/10/18</v>
          </cell>
          <cell r="M6522" t="str">
            <v>MATE</v>
          </cell>
          <cell r="N6522" t="str">
            <v>SI / ANTICORROSIVO / ACEITADO LIGERO</v>
          </cell>
          <cell r="P6522" t="str">
            <v>CORTADOS</v>
          </cell>
          <cell r="AL6522" t="str">
            <v>TERNIUM 1.5 MM MAX</v>
          </cell>
        </row>
        <row r="6523">
          <cell r="J6523" t="str">
            <v>c.jsfuen</v>
          </cell>
          <cell r="K6523" t="str">
            <v>08/10/18</v>
          </cell>
          <cell r="M6523" t="str">
            <v>MATE</v>
          </cell>
          <cell r="N6523" t="str">
            <v>SI / ANTICORROSIVO / ACEITADO LIGERO</v>
          </cell>
          <cell r="AG6523" t="str">
            <v>610</v>
          </cell>
          <cell r="AI6523" t="str">
            <v>ESTANDAR</v>
          </cell>
        </row>
        <row r="6524">
          <cell r="J6524" t="str">
            <v>c.jsfuen</v>
          </cell>
          <cell r="K6524" t="str">
            <v>08/10/18</v>
          </cell>
          <cell r="M6524" t="str">
            <v>MATE</v>
          </cell>
          <cell r="N6524" t="str">
            <v>SI / ANTICORROSIVO / ACEITADO LIGERO</v>
          </cell>
          <cell r="AG6524" t="str">
            <v>610</v>
          </cell>
          <cell r="AI6524" t="str">
            <v>ESTANDAR</v>
          </cell>
        </row>
        <row r="6525">
          <cell r="J6525" t="str">
            <v>c.jsfuen</v>
          </cell>
          <cell r="K6525" t="str">
            <v>08/10/18</v>
          </cell>
          <cell r="AG6525" t="str">
            <v>508</v>
          </cell>
        </row>
        <row r="6526">
          <cell r="J6526" t="str">
            <v>hpetterson</v>
          </cell>
          <cell r="K6526" t="str">
            <v>05/10/18</v>
          </cell>
          <cell r="AG6526" t="str">
            <v>508</v>
          </cell>
        </row>
        <row r="6527">
          <cell r="J6527" t="str">
            <v>jgarzavi</v>
          </cell>
          <cell r="K6527" t="str">
            <v>05/10/18</v>
          </cell>
          <cell r="P6527" t="str">
            <v>LAMINACIÓN</v>
          </cell>
          <cell r="AG6527" t="str">
            <v>711</v>
          </cell>
        </row>
        <row r="6528">
          <cell r="J6528" t="str">
            <v>jgarzavi</v>
          </cell>
          <cell r="K6528" t="str">
            <v>05/10/18</v>
          </cell>
          <cell r="P6528" t="str">
            <v>LAMINACIÓN</v>
          </cell>
          <cell r="AG6528" t="str">
            <v>711</v>
          </cell>
        </row>
        <row r="6529">
          <cell r="J6529" t="str">
            <v>hpetterson</v>
          </cell>
          <cell r="K6529" t="str">
            <v>25/10/20</v>
          </cell>
          <cell r="M6529" t="str">
            <v>MATE</v>
          </cell>
          <cell r="N6529" t="str">
            <v>SI / ANTICORROSIVO / ACEITADO LIGERO</v>
          </cell>
          <cell r="AG6529" t="str">
            <v>508</v>
          </cell>
          <cell r="AI6529" t="str">
            <v>ESTANDAR</v>
          </cell>
        </row>
        <row r="6530">
          <cell r="J6530" t="str">
            <v>hpetterson</v>
          </cell>
          <cell r="K6530" t="str">
            <v>25/10/20</v>
          </cell>
          <cell r="M6530" t="str">
            <v>MATE</v>
          </cell>
          <cell r="N6530" t="str">
            <v>SI / ANTICORROSIVO / ACEITADO LIGERO</v>
          </cell>
          <cell r="P6530" t="str">
            <v>LAMINACIÓN</v>
          </cell>
          <cell r="AG6530" t="str">
            <v>508</v>
          </cell>
        </row>
        <row r="6531">
          <cell r="J6531" t="str">
            <v>hpetterson</v>
          </cell>
          <cell r="K6531" t="str">
            <v>05/10/18</v>
          </cell>
          <cell r="M6531" t="str">
            <v>MATE</v>
          </cell>
          <cell r="N6531" t="str">
            <v>NO</v>
          </cell>
          <cell r="P6531" t="str">
            <v>LAMINACIÓN</v>
          </cell>
          <cell r="AG6531" t="str">
            <v>508</v>
          </cell>
        </row>
        <row r="6532">
          <cell r="J6532" t="str">
            <v>hpetterson</v>
          </cell>
          <cell r="K6532" t="str">
            <v>05/10/18</v>
          </cell>
          <cell r="AG6532" t="str">
            <v>508</v>
          </cell>
        </row>
        <row r="6533">
          <cell r="J6533" t="str">
            <v>hpetterson</v>
          </cell>
          <cell r="K6533" t="str">
            <v>05/10/18</v>
          </cell>
          <cell r="AL6533" t="str">
            <v>TERNIUM 1.5 MM MAX</v>
          </cell>
        </row>
        <row r="6534">
          <cell r="J6534" t="str">
            <v>c.rrivra</v>
          </cell>
          <cell r="K6534" t="str">
            <v>04/10/18</v>
          </cell>
          <cell r="AG6534" t="str">
            <v>508</v>
          </cell>
          <cell r="AI6534" t="str">
            <v>ESTANDAR</v>
          </cell>
        </row>
        <row r="6535">
          <cell r="J6535" t="str">
            <v>jgarzavi</v>
          </cell>
          <cell r="K6535" t="str">
            <v>16/07/19</v>
          </cell>
          <cell r="N6535" t="str">
            <v>SI / ANTICORROSIVO / 100 A 150 MG/FT2</v>
          </cell>
          <cell r="P6535" t="str">
            <v>LAMINACIÓN</v>
          </cell>
          <cell r="AG6535" t="str">
            <v>610</v>
          </cell>
        </row>
        <row r="6536">
          <cell r="J6536" t="str">
            <v>jgarzavi</v>
          </cell>
          <cell r="K6536" t="str">
            <v>04/10/18</v>
          </cell>
          <cell r="N6536" t="str">
            <v>SI / ANTICORROSIVO / 100 A 150 MG/FT2</v>
          </cell>
          <cell r="P6536" t="str">
            <v>LAMINACIÓN</v>
          </cell>
          <cell r="AG6536" t="str">
            <v>610</v>
          </cell>
        </row>
        <row r="6537">
          <cell r="J6537" t="str">
            <v>jgarzavi</v>
          </cell>
          <cell r="K6537" t="str">
            <v>04/10/18</v>
          </cell>
          <cell r="N6537" t="str">
            <v>SI / ANTICORROSIVO / 100 A 150 MG/FT2</v>
          </cell>
          <cell r="P6537" t="str">
            <v>LAMINACIÓN</v>
          </cell>
          <cell r="AG6537" t="str">
            <v>610</v>
          </cell>
        </row>
        <row r="6538">
          <cell r="J6538" t="str">
            <v>c.rrivra</v>
          </cell>
          <cell r="K6538" t="str">
            <v>04/10/18</v>
          </cell>
          <cell r="Q6538" t="str">
            <v>26</v>
          </cell>
          <cell r="R6538" t="str">
            <v>28</v>
          </cell>
          <cell r="AB6538" t="str">
            <v>1169-BLANCO RAL 9002 USDA II</v>
          </cell>
          <cell r="AC6538" t="str">
            <v>0168-BLANCO METECNO9002 USDAII</v>
          </cell>
          <cell r="AK6538" t="str">
            <v>NO</v>
          </cell>
        </row>
        <row r="6539">
          <cell r="J6539" t="str">
            <v>c.rrivra</v>
          </cell>
          <cell r="K6539" t="str">
            <v>03/10/18</v>
          </cell>
          <cell r="Q6539" t="str">
            <v>26</v>
          </cell>
          <cell r="R6539" t="str">
            <v>28</v>
          </cell>
          <cell r="AB6539" t="str">
            <v>1169-BLANCO RAL 9002 USDA II</v>
          </cell>
          <cell r="AC6539" t="str">
            <v>1169-BLANCO RAL 9002 USDA II</v>
          </cell>
          <cell r="AK6539" t="str">
            <v>NO</v>
          </cell>
        </row>
        <row r="6540">
          <cell r="J6540" t="str">
            <v>ALUNAC</v>
          </cell>
          <cell r="K6540" t="str">
            <v>03/10/18</v>
          </cell>
          <cell r="L6540" t="str">
            <v>MATE NORMAL 30 - 50 MICROPULG</v>
          </cell>
          <cell r="N6540" t="str">
            <v>SI / ANTICORROSIVO / 50 A 100 MG/FT2</v>
          </cell>
          <cell r="AG6540" t="str">
            <v>508</v>
          </cell>
          <cell r="AI6540" t="str">
            <v>ESTANDAR</v>
          </cell>
        </row>
        <row r="6541">
          <cell r="J6541" t="str">
            <v>jgarzavi</v>
          </cell>
          <cell r="K6541" t="str">
            <v>03/10/18</v>
          </cell>
          <cell r="AG6541" t="str">
            <v>610</v>
          </cell>
          <cell r="AI6541" t="str">
            <v>ESTANDAR</v>
          </cell>
        </row>
        <row r="6542">
          <cell r="J6542" t="str">
            <v>ALUNAC</v>
          </cell>
          <cell r="K6542" t="str">
            <v>03/10/18</v>
          </cell>
          <cell r="L6542" t="str">
            <v>MATE NORMAL 30 - 50 MICROPULG</v>
          </cell>
          <cell r="N6542" t="str">
            <v>SI / ANTICORROSIVO / 50 A 100 MG/FT2</v>
          </cell>
          <cell r="P6542" t="str">
            <v>LAMINACIÓN</v>
          </cell>
          <cell r="AG6542" t="str">
            <v>610</v>
          </cell>
        </row>
        <row r="6543">
          <cell r="J6543" t="str">
            <v>ALUNAC</v>
          </cell>
          <cell r="K6543" t="str">
            <v>03/10/18</v>
          </cell>
          <cell r="L6543" t="str">
            <v>ESMALTADO 35 - 90 MICROPULG</v>
          </cell>
          <cell r="N6543" t="str">
            <v>SI / ANTICORROSIVO / 50 A 100 MG/FT2</v>
          </cell>
          <cell r="P6543" t="str">
            <v>CORTADOS</v>
          </cell>
          <cell r="AG6543" t="str">
            <v>610</v>
          </cell>
        </row>
        <row r="6544">
          <cell r="J6544" t="str">
            <v>jgarzavi</v>
          </cell>
          <cell r="K6544" t="str">
            <v>03/10/18</v>
          </cell>
          <cell r="N6544" t="str">
            <v>SI / ANTICORROSIVO / 100 A 150 MG/FT2</v>
          </cell>
          <cell r="P6544" t="str">
            <v>CORTADOS</v>
          </cell>
          <cell r="AG6544" t="str">
            <v>610</v>
          </cell>
        </row>
        <row r="6545">
          <cell r="J6545" t="str">
            <v>jgarzavi</v>
          </cell>
          <cell r="K6545" t="str">
            <v>03/10/18</v>
          </cell>
          <cell r="N6545" t="str">
            <v>SI / ANTICORROSIVO / 100 A 150 MG/FT2</v>
          </cell>
          <cell r="P6545" t="str">
            <v>LAMINACIÓN</v>
          </cell>
          <cell r="AG6545" t="str">
            <v>508</v>
          </cell>
        </row>
        <row r="6546">
          <cell r="J6546" t="str">
            <v>jgarzavi</v>
          </cell>
          <cell r="K6546" t="str">
            <v>03/10/18</v>
          </cell>
          <cell r="N6546" t="str">
            <v>SI / ANTICORROSIVO / 100 A 150 MG/FT2</v>
          </cell>
          <cell r="AG6546" t="str">
            <v>508</v>
          </cell>
          <cell r="AI6546" t="str">
            <v>1400 MM</v>
          </cell>
        </row>
        <row r="6547">
          <cell r="J6547" t="str">
            <v>jgarzavi</v>
          </cell>
          <cell r="K6547" t="str">
            <v>03/10/18</v>
          </cell>
          <cell r="N6547" t="str">
            <v>SI / ANTICORROSIVO / 100 A 150 MG/FT2</v>
          </cell>
          <cell r="AG6547" t="str">
            <v>610</v>
          </cell>
          <cell r="AI6547" t="str">
            <v>1400 MM</v>
          </cell>
        </row>
        <row r="6548">
          <cell r="J6548" t="str">
            <v>jgarzavi</v>
          </cell>
          <cell r="K6548" t="str">
            <v>03/10/18</v>
          </cell>
          <cell r="N6548" t="str">
            <v>SI / ANTICORROSIVO / 100 A 150 MG/FT2</v>
          </cell>
          <cell r="AG6548" t="str">
            <v>610</v>
          </cell>
          <cell r="AI6548" t="str">
            <v>1828 MM</v>
          </cell>
        </row>
        <row r="6549">
          <cell r="J6549" t="str">
            <v>jgarzavi</v>
          </cell>
          <cell r="K6549" t="str">
            <v>03/10/18</v>
          </cell>
          <cell r="N6549" t="str">
            <v>SI / ANTICORROSIVO / 100 A 150 MG/FT2</v>
          </cell>
          <cell r="AG6549" t="str">
            <v>610</v>
          </cell>
          <cell r="AI6549" t="str">
            <v>ESTANDAR</v>
          </cell>
        </row>
        <row r="6550">
          <cell r="J6550" t="str">
            <v>vflores</v>
          </cell>
          <cell r="K6550" t="str">
            <v>02/10/18</v>
          </cell>
          <cell r="AH6550" t="str">
            <v>850 MM</v>
          </cell>
        </row>
        <row r="6551">
          <cell r="J6551" t="str">
            <v>c.jsfuen</v>
          </cell>
          <cell r="K6551" t="str">
            <v>01/10/18</v>
          </cell>
          <cell r="P6551" t="str">
            <v>LAMINACIÓN</v>
          </cell>
          <cell r="AG6551" t="str">
            <v>711</v>
          </cell>
        </row>
        <row r="6552">
          <cell r="J6552" t="str">
            <v>vflores</v>
          </cell>
          <cell r="K6552" t="str">
            <v>01/10/18</v>
          </cell>
          <cell r="S6552" t="str">
            <v>TERNIUM CONTROLADA</v>
          </cell>
        </row>
        <row r="6553">
          <cell r="J6553" t="str">
            <v>vflores</v>
          </cell>
          <cell r="K6553" t="str">
            <v>03/10/18</v>
          </cell>
          <cell r="AH6553" t="str">
            <v>850 MM</v>
          </cell>
        </row>
        <row r="6554">
          <cell r="J6554" t="str">
            <v>ALUNAC</v>
          </cell>
          <cell r="K6554" t="str">
            <v>28/09/18</v>
          </cell>
          <cell r="L6554" t="str">
            <v>MATE NORMAL 30 - 50 MICROPULG</v>
          </cell>
          <cell r="N6554" t="str">
            <v>SI / ANTICORROSIVO / 75 A 125 MG/FT2</v>
          </cell>
          <cell r="P6554" t="str">
            <v>LAMINACIÓN</v>
          </cell>
          <cell r="AG6554" t="str">
            <v>610</v>
          </cell>
        </row>
        <row r="6555">
          <cell r="J6555" t="str">
            <v>c.jsfuen</v>
          </cell>
          <cell r="K6555" t="str">
            <v>02/10/18</v>
          </cell>
          <cell r="AG6555" t="str">
            <v>508</v>
          </cell>
          <cell r="AI6555" t="str">
            <v>ESTANDAR</v>
          </cell>
        </row>
        <row r="6556">
          <cell r="J6556" t="str">
            <v>jgarzavi</v>
          </cell>
          <cell r="K6556" t="str">
            <v>27/09/18</v>
          </cell>
          <cell r="N6556" t="str">
            <v>SI / ANTICORROSIVO / 100 A 150 MG/FT2</v>
          </cell>
          <cell r="P6556" t="str">
            <v>LAMINACIÓN</v>
          </cell>
          <cell r="AL6556" t="str">
            <v>TERNIUM 6.0 MM MAX</v>
          </cell>
        </row>
        <row r="6557">
          <cell r="J6557" t="str">
            <v>jgarzavi</v>
          </cell>
          <cell r="K6557" t="str">
            <v>27/09/18</v>
          </cell>
          <cell r="N6557" t="str">
            <v>SI / ANTICORROSIVO / 100 A 150 MG/FT2</v>
          </cell>
          <cell r="P6557" t="str">
            <v>LAMINACIÓN</v>
          </cell>
          <cell r="AG6557" t="str">
            <v>610</v>
          </cell>
        </row>
        <row r="6558">
          <cell r="J6558" t="str">
            <v>jgarzavi</v>
          </cell>
          <cell r="K6558" t="str">
            <v>27/09/18</v>
          </cell>
          <cell r="N6558" t="str">
            <v>SI / ANTICORROSIVO / 100 A 150 MG/FT2</v>
          </cell>
          <cell r="P6558" t="str">
            <v>LAMINACIÓN</v>
          </cell>
          <cell r="AG6558" t="str">
            <v>610</v>
          </cell>
        </row>
        <row r="6559">
          <cell r="J6559" t="str">
            <v>c.jsfuen</v>
          </cell>
          <cell r="K6559" t="str">
            <v>27/09/18</v>
          </cell>
          <cell r="AG6559" t="str">
            <v>508</v>
          </cell>
          <cell r="AI6559" t="str">
            <v>ESTANDAR</v>
          </cell>
        </row>
        <row r="6560">
          <cell r="J6560" t="str">
            <v>ALUNAC</v>
          </cell>
          <cell r="K6560" t="str">
            <v>26/09/18</v>
          </cell>
          <cell r="L6560" t="str">
            <v>MATE NORMAL 30 - 50 MICROPULG</v>
          </cell>
          <cell r="N6560" t="str">
            <v>SI / ANTICORROSIVO / 50 A 100 MG/FT2</v>
          </cell>
          <cell r="P6560" t="str">
            <v>CORTADOS</v>
          </cell>
          <cell r="AG6560" t="str">
            <v>610</v>
          </cell>
        </row>
        <row r="6561">
          <cell r="J6561" t="str">
            <v>ALUNAC</v>
          </cell>
          <cell r="K6561" t="str">
            <v>26/09/18</v>
          </cell>
          <cell r="L6561" t="str">
            <v>MATE NORMAL 30 - 50 MICROPULG</v>
          </cell>
          <cell r="N6561" t="str">
            <v>SI / ANTICORROSIVO / 50 A 100 MG/FT2</v>
          </cell>
          <cell r="P6561" t="str">
            <v>CORTADOS</v>
          </cell>
          <cell r="AG6561" t="str">
            <v>508</v>
          </cell>
        </row>
        <row r="6562">
          <cell r="J6562" t="str">
            <v>jgarzavi</v>
          </cell>
          <cell r="K6562" t="str">
            <v>25/09/18</v>
          </cell>
          <cell r="N6562" t="str">
            <v>SI / ANTICORROSIVO / 100 A 150 MG/FT2</v>
          </cell>
          <cell r="P6562" t="str">
            <v>LAMINACIÓN</v>
          </cell>
          <cell r="AG6562" t="str">
            <v>610</v>
          </cell>
        </row>
        <row r="6563">
          <cell r="J6563" t="str">
            <v>jgarzavi</v>
          </cell>
          <cell r="K6563" t="str">
            <v>25/09/18</v>
          </cell>
          <cell r="N6563" t="str">
            <v>SI / ANTICORROSIVO / 100 A 150 MG/FT2</v>
          </cell>
          <cell r="AG6563" t="str">
            <v>610</v>
          </cell>
          <cell r="AI6563" t="str">
            <v>ESTANDAR</v>
          </cell>
        </row>
        <row r="6564">
          <cell r="J6564" t="str">
            <v>jgarzavi</v>
          </cell>
          <cell r="K6564" t="str">
            <v>25/09/18</v>
          </cell>
          <cell r="N6564" t="str">
            <v>SI / ANTICORROSIVO / 100 A 150 MG/FT2</v>
          </cell>
          <cell r="P6564" t="str">
            <v>LAMINACIÓN</v>
          </cell>
          <cell r="AL6564" t="str">
            <v>TERNIUM 6.0 MM MAX</v>
          </cell>
        </row>
        <row r="6565">
          <cell r="J6565" t="str">
            <v>hpetterson</v>
          </cell>
          <cell r="K6565" t="str">
            <v>25/09/18</v>
          </cell>
          <cell r="M6565" t="str">
            <v>MATE</v>
          </cell>
          <cell r="N6565" t="str">
            <v>SI / ANTICORROSIVO / ACEITADO LIGERO</v>
          </cell>
          <cell r="P6565" t="str">
            <v>LAMINACIÓN</v>
          </cell>
          <cell r="AG6565" t="str">
            <v>610</v>
          </cell>
        </row>
        <row r="6566">
          <cell r="J6566" t="str">
            <v>hpetterson</v>
          </cell>
          <cell r="K6566" t="str">
            <v>25/09/18</v>
          </cell>
          <cell r="M6566" t="str">
            <v>MATE</v>
          </cell>
          <cell r="N6566" t="str">
            <v>SI / ANTICORROSIVO / ACEITADO LIGERO</v>
          </cell>
          <cell r="P6566" t="str">
            <v>LAMINACIÓN</v>
          </cell>
          <cell r="AG6566" t="str">
            <v>508</v>
          </cell>
        </row>
        <row r="6567">
          <cell r="J6567" t="str">
            <v>hpetterson</v>
          </cell>
          <cell r="K6567" t="str">
            <v>01/07/20</v>
          </cell>
          <cell r="P6567" t="str">
            <v>LAMINACIÓN</v>
          </cell>
          <cell r="AG6567" t="str">
            <v>711</v>
          </cell>
        </row>
        <row r="6568">
          <cell r="J6568" t="str">
            <v>hpetterson</v>
          </cell>
          <cell r="K6568" t="str">
            <v>26/05/20</v>
          </cell>
          <cell r="Q6568" t="str">
            <v>26</v>
          </cell>
          <cell r="R6568" t="str">
            <v>26</v>
          </cell>
          <cell r="AB6568" t="str">
            <v>0700-ARENA STD</v>
          </cell>
          <cell r="AC6568" t="str">
            <v>0700-ARENA STD</v>
          </cell>
          <cell r="AK6568" t="str">
            <v>NO</v>
          </cell>
        </row>
        <row r="6569">
          <cell r="J6569" t="str">
            <v>hpetterson</v>
          </cell>
          <cell r="K6569" t="str">
            <v>21/09/18</v>
          </cell>
          <cell r="M6569" t="str">
            <v>MATE</v>
          </cell>
          <cell r="N6569" t="str">
            <v>SI / ANTICORROSIVO / ACEITADO LIGERO</v>
          </cell>
          <cell r="P6569" t="str">
            <v>CORTADOS</v>
          </cell>
          <cell r="AG6569" t="str">
            <v>610</v>
          </cell>
        </row>
        <row r="6570">
          <cell r="J6570" t="str">
            <v>hpetterson</v>
          </cell>
          <cell r="K6570" t="str">
            <v>26/05/20</v>
          </cell>
          <cell r="Q6570" t="str">
            <v>26</v>
          </cell>
          <cell r="R6570" t="str">
            <v>26</v>
          </cell>
          <cell r="AB6570" t="str">
            <v>0102-BLANCO STD</v>
          </cell>
          <cell r="AC6570" t="str">
            <v>0102-BLANCO STD</v>
          </cell>
          <cell r="AK6570" t="str">
            <v>NO</v>
          </cell>
        </row>
        <row r="6571">
          <cell r="J6571" t="str">
            <v>c.jsfuen</v>
          </cell>
          <cell r="K6571" t="str">
            <v>20/09/18</v>
          </cell>
          <cell r="P6571" t="str">
            <v>LAMINACIÓN</v>
          </cell>
          <cell r="AG6571" t="str">
            <v>711</v>
          </cell>
        </row>
        <row r="6572">
          <cell r="J6572" t="str">
            <v>c.jsfuen</v>
          </cell>
          <cell r="K6572" t="str">
            <v>20/09/18</v>
          </cell>
          <cell r="N6572" t="str">
            <v>SI / ANTICORROSIVO / 100 A 150 MG/FT2</v>
          </cell>
          <cell r="P6572" t="str">
            <v>LAMINACIÓN</v>
          </cell>
          <cell r="AG6572" t="str">
            <v>508</v>
          </cell>
        </row>
        <row r="6573">
          <cell r="J6573" t="str">
            <v>ALUNAC</v>
          </cell>
          <cell r="K6573" t="str">
            <v>26/09/18</v>
          </cell>
          <cell r="M6573" t="str">
            <v>SEMIMATE</v>
          </cell>
          <cell r="N6573" t="str">
            <v>SI / FERROCOTE / 0.4-0.7 GR/M2</v>
          </cell>
          <cell r="P6573" t="str">
            <v>CORTADOS</v>
          </cell>
          <cell r="AG6573" t="str">
            <v>610</v>
          </cell>
        </row>
        <row r="6574">
          <cell r="J6574" t="str">
            <v>hpetterson</v>
          </cell>
          <cell r="K6574" t="str">
            <v>23/10/19</v>
          </cell>
          <cell r="M6574" t="str">
            <v>MATE</v>
          </cell>
          <cell r="N6574" t="str">
            <v>NO</v>
          </cell>
          <cell r="P6574" t="str">
            <v>LAMINACIÓN</v>
          </cell>
          <cell r="AG6574" t="str">
            <v>508</v>
          </cell>
        </row>
        <row r="6575">
          <cell r="J6575" t="str">
            <v>hpetterson</v>
          </cell>
          <cell r="K6575" t="str">
            <v>19/09/18</v>
          </cell>
          <cell r="M6575" t="str">
            <v>MATE</v>
          </cell>
          <cell r="N6575" t="str">
            <v>NO</v>
          </cell>
          <cell r="P6575" t="str">
            <v>LAMINACIÓN</v>
          </cell>
          <cell r="AG6575" t="str">
            <v>508</v>
          </cell>
        </row>
        <row r="6576">
          <cell r="J6576" t="str">
            <v>hpetterson</v>
          </cell>
          <cell r="K6576" t="str">
            <v>19/09/18</v>
          </cell>
          <cell r="M6576" t="str">
            <v>MATE</v>
          </cell>
          <cell r="N6576" t="str">
            <v>SI / ANTICORROSIVO / ACEITADO LIGERO</v>
          </cell>
          <cell r="P6576" t="str">
            <v>LAMINACIÓN</v>
          </cell>
          <cell r="AG6576" t="str">
            <v>610</v>
          </cell>
        </row>
        <row r="6577">
          <cell r="J6577" t="str">
            <v>hpetterson</v>
          </cell>
          <cell r="K6577" t="str">
            <v>19/09/18</v>
          </cell>
          <cell r="AL6577" t="str">
            <v>TERNIUM 3.0 MM MAX</v>
          </cell>
        </row>
        <row r="6578">
          <cell r="J6578" t="str">
            <v>hpetterson</v>
          </cell>
          <cell r="K6578" t="str">
            <v>18/09/18</v>
          </cell>
          <cell r="AG6578" t="str">
            <v>508</v>
          </cell>
        </row>
        <row r="6579">
          <cell r="J6579" t="str">
            <v>hpetterson</v>
          </cell>
          <cell r="K6579" t="str">
            <v>18/09/18</v>
          </cell>
          <cell r="AL6579" t="str">
            <v>TERNIUM 3.0 MM MAX</v>
          </cell>
        </row>
        <row r="6580">
          <cell r="J6580" t="str">
            <v>jgarzavi</v>
          </cell>
          <cell r="K6580" t="str">
            <v>18/09/18</v>
          </cell>
          <cell r="N6580" t="str">
            <v>SI / ANTICORROSIVO / 100 A 150 MG/FT2</v>
          </cell>
          <cell r="AG6580" t="str">
            <v>610</v>
          </cell>
          <cell r="AI6580" t="str">
            <v>1828 MM</v>
          </cell>
        </row>
        <row r="6581">
          <cell r="J6581" t="str">
            <v>hpetterson</v>
          </cell>
          <cell r="K6581" t="str">
            <v>18/09/18</v>
          </cell>
          <cell r="AL6581" t="str">
            <v>TERNIUM 3.0 MM MAX</v>
          </cell>
        </row>
        <row r="6582">
          <cell r="J6582" t="str">
            <v>hpetterson</v>
          </cell>
          <cell r="K6582" t="str">
            <v>18/09/18</v>
          </cell>
          <cell r="AG6582" t="str">
            <v>508</v>
          </cell>
        </row>
        <row r="6583">
          <cell r="J6583" t="str">
            <v>hpetterson</v>
          </cell>
          <cell r="K6583" t="str">
            <v>18/09/18</v>
          </cell>
          <cell r="AG6583" t="str">
            <v>508</v>
          </cell>
        </row>
        <row r="6584">
          <cell r="J6584" t="str">
            <v>hpetterson</v>
          </cell>
          <cell r="K6584" t="str">
            <v>18/09/18</v>
          </cell>
          <cell r="AL6584" t="str">
            <v>TERNIUM 3.0 MM MAX</v>
          </cell>
        </row>
        <row r="6585">
          <cell r="J6585" t="str">
            <v>jgarzavi</v>
          </cell>
          <cell r="K6585" t="str">
            <v>17/09/18</v>
          </cell>
          <cell r="N6585" t="str">
            <v>SI / ANTICORROSIVO / 100 A 150 MG/FT2</v>
          </cell>
          <cell r="P6585" t="str">
            <v>CORTADOS</v>
          </cell>
          <cell r="AG6585" t="str">
            <v>610</v>
          </cell>
        </row>
        <row r="6586">
          <cell r="J6586" t="str">
            <v>jgarzavi</v>
          </cell>
          <cell r="K6586" t="str">
            <v>22/07/20</v>
          </cell>
          <cell r="P6586" t="str">
            <v>LAMINACIÓN</v>
          </cell>
          <cell r="AG6586" t="str">
            <v>711</v>
          </cell>
        </row>
        <row r="6587">
          <cell r="J6587" t="str">
            <v>jgarzavi</v>
          </cell>
          <cell r="K6587" t="str">
            <v>17/09/18</v>
          </cell>
          <cell r="N6587" t="str">
            <v>SI / ANTICORROSIVO / 100 A 150 MG/FT2</v>
          </cell>
          <cell r="P6587" t="str">
            <v>LAMINACIÓN</v>
          </cell>
          <cell r="AG6587" t="str">
            <v>610</v>
          </cell>
        </row>
        <row r="6588">
          <cell r="J6588" t="str">
            <v>jgarzavi</v>
          </cell>
          <cell r="K6588" t="str">
            <v>17/09/18</v>
          </cell>
          <cell r="N6588" t="str">
            <v>SI / RELAMINACIÓN A / 75 A 120 MG/FT2</v>
          </cell>
          <cell r="P6588" t="str">
            <v>LAMINACIÓN</v>
          </cell>
          <cell r="AG6588" t="str">
            <v>508</v>
          </cell>
        </row>
        <row r="6589">
          <cell r="J6589" t="str">
            <v>jgarzavi</v>
          </cell>
          <cell r="K6589" t="str">
            <v>15/09/18</v>
          </cell>
          <cell r="P6589" t="str">
            <v>LAMINACIÓN</v>
          </cell>
          <cell r="AG6589" t="str">
            <v>711</v>
          </cell>
        </row>
        <row r="6590">
          <cell r="J6590" t="str">
            <v>vflores</v>
          </cell>
          <cell r="K6590" t="str">
            <v>14/09/18</v>
          </cell>
          <cell r="AD6590" t="str">
            <v>REBABEADA</v>
          </cell>
        </row>
        <row r="6591">
          <cell r="J6591" t="str">
            <v>hpetterson</v>
          </cell>
          <cell r="K6591" t="str">
            <v>14/09/18</v>
          </cell>
          <cell r="M6591" t="str">
            <v>MATE</v>
          </cell>
          <cell r="N6591" t="str">
            <v>NO</v>
          </cell>
          <cell r="P6591" t="str">
            <v>LAMINACIÓN</v>
          </cell>
          <cell r="AG6591" t="str">
            <v>508</v>
          </cell>
        </row>
        <row r="6592">
          <cell r="J6592" t="str">
            <v>hpetterson</v>
          </cell>
          <cell r="K6592" t="str">
            <v>02/11/18</v>
          </cell>
          <cell r="AG6592" t="str">
            <v>508</v>
          </cell>
        </row>
        <row r="6593">
          <cell r="J6593" t="str">
            <v>jgarzavi</v>
          </cell>
          <cell r="K6593" t="str">
            <v>14/09/18</v>
          </cell>
          <cell r="P6593" t="str">
            <v>LAMINACIÓN</v>
          </cell>
          <cell r="AG6593" t="str">
            <v>711</v>
          </cell>
        </row>
        <row r="6594">
          <cell r="J6594" t="str">
            <v>jgarzavi</v>
          </cell>
          <cell r="K6594" t="str">
            <v>14/09/18</v>
          </cell>
          <cell r="AG6594" t="str">
            <v>610</v>
          </cell>
          <cell r="AI6594" t="str">
            <v>ESTANDAR</v>
          </cell>
        </row>
        <row r="6595">
          <cell r="J6595" t="str">
            <v>hpetterson</v>
          </cell>
          <cell r="K6595" t="str">
            <v>14/09/18</v>
          </cell>
          <cell r="M6595" t="str">
            <v>MATE</v>
          </cell>
          <cell r="N6595" t="str">
            <v>SI / ANTICORROSIVO / ACEITADO LIGERO</v>
          </cell>
          <cell r="P6595" t="str">
            <v>LAMINACIÓN</v>
          </cell>
          <cell r="AL6595" t="str">
            <v>TERNIUM 1.5 MM MAX</v>
          </cell>
        </row>
        <row r="6596">
          <cell r="J6596" t="str">
            <v>ALUNAC</v>
          </cell>
          <cell r="K6596" t="str">
            <v>14/09/18</v>
          </cell>
          <cell r="L6596" t="str">
            <v>MATE NORMAL 30 - 50 MICROPULG</v>
          </cell>
          <cell r="N6596" t="str">
            <v>SI / ANTICORROSIVO / 15 A 50 MG/FT2</v>
          </cell>
          <cell r="P6596" t="str">
            <v>LAMINACIÓN</v>
          </cell>
          <cell r="AG6596" t="str">
            <v>610</v>
          </cell>
        </row>
        <row r="6597">
          <cell r="J6597" t="str">
            <v>ALUNAC</v>
          </cell>
          <cell r="K6597" t="str">
            <v>14/09/18</v>
          </cell>
          <cell r="L6597" t="str">
            <v>MATE NORMAL 30 - 50 MICROPULG</v>
          </cell>
          <cell r="N6597" t="str">
            <v>SI / ANTICORROSIVO / 15 A 50 MG/FT2</v>
          </cell>
          <cell r="P6597" t="str">
            <v>LAMINACIÓN</v>
          </cell>
          <cell r="AG6597" t="str">
            <v>508</v>
          </cell>
        </row>
        <row r="6598">
          <cell r="J6598" t="str">
            <v>ALUNAC</v>
          </cell>
          <cell r="K6598" t="str">
            <v>14/09/18</v>
          </cell>
          <cell r="L6598" t="str">
            <v>MATE NORMAL 30 - 50 MICROPULG</v>
          </cell>
          <cell r="N6598" t="str">
            <v>SI / ANTICORROSIVO / 15 A 50 MG/FT2</v>
          </cell>
          <cell r="AG6598" t="str">
            <v>508</v>
          </cell>
          <cell r="AI6598" t="str">
            <v>ESTANDAR</v>
          </cell>
        </row>
        <row r="6599">
          <cell r="J6599" t="str">
            <v>hpetterson</v>
          </cell>
          <cell r="K6599" t="str">
            <v>14/09/18</v>
          </cell>
          <cell r="M6599" t="str">
            <v>MATE</v>
          </cell>
          <cell r="N6599" t="str">
            <v>SI / ANTICORROSIVO / ACEITADO LIGERO</v>
          </cell>
          <cell r="P6599" t="str">
            <v>LAMINACIÓN</v>
          </cell>
          <cell r="AG6599" t="str">
            <v>508</v>
          </cell>
        </row>
        <row r="6600">
          <cell r="J6600" t="str">
            <v>hpetterson</v>
          </cell>
          <cell r="K6600" t="str">
            <v>14/09/18</v>
          </cell>
          <cell r="M6600" t="str">
            <v>MATE</v>
          </cell>
          <cell r="N6600" t="str">
            <v>SI / ANTICORROSIVO / ACEITADO LIGERO</v>
          </cell>
          <cell r="P6600" t="str">
            <v>LAMINACIÓN</v>
          </cell>
          <cell r="AG6600" t="str">
            <v>508</v>
          </cell>
        </row>
        <row r="6601">
          <cell r="J6601" t="str">
            <v>hpetterson</v>
          </cell>
          <cell r="K6601" t="str">
            <v>13/09/18</v>
          </cell>
          <cell r="M6601" t="str">
            <v>MATE</v>
          </cell>
          <cell r="N6601" t="str">
            <v>SI / ANTICORROSIVO / ACEITADO LIGERO</v>
          </cell>
          <cell r="P6601" t="str">
            <v>CORTADOS</v>
          </cell>
          <cell r="AG6601" t="str">
            <v>610</v>
          </cell>
        </row>
        <row r="6602">
          <cell r="J6602" t="str">
            <v>hpetterson</v>
          </cell>
          <cell r="K6602" t="str">
            <v>13/09/18</v>
          </cell>
          <cell r="AG6602" t="str">
            <v>508</v>
          </cell>
        </row>
        <row r="6603">
          <cell r="J6603" t="str">
            <v>jgarzavi</v>
          </cell>
          <cell r="K6603" t="str">
            <v>13/09/18</v>
          </cell>
          <cell r="P6603" t="str">
            <v>LAMINACIÓN</v>
          </cell>
          <cell r="AG6603" t="str">
            <v>711</v>
          </cell>
        </row>
        <row r="6604">
          <cell r="J6604" t="str">
            <v>hpetterson</v>
          </cell>
          <cell r="K6604" t="str">
            <v>12/09/18</v>
          </cell>
          <cell r="AG6604" t="str">
            <v>508</v>
          </cell>
          <cell r="AI6604" t="str">
            <v>ESTANDAR</v>
          </cell>
        </row>
        <row r="6605">
          <cell r="J6605" t="str">
            <v>ALUNAC</v>
          </cell>
          <cell r="K6605" t="str">
            <v>12/09/18</v>
          </cell>
          <cell r="L6605" t="str">
            <v>MATE NORMAL 30 - 50 MICROPULG</v>
          </cell>
          <cell r="N6605" t="str">
            <v>SI / ANTICORROSIVO / ACEITADO EN CANTOS</v>
          </cell>
          <cell r="P6605" t="str">
            <v>LAMINACIÓN</v>
          </cell>
          <cell r="AG6605" t="str">
            <v>508</v>
          </cell>
        </row>
        <row r="6606">
          <cell r="J6606" t="str">
            <v>c.jsfuen</v>
          </cell>
          <cell r="K6606" t="str">
            <v>12/09/18</v>
          </cell>
          <cell r="L6606" t="str">
            <v>MATE CERO 10 - 25 MICROPULG</v>
          </cell>
          <cell r="N6606" t="str">
            <v>SI / ANTICORROSIVO / 50 A 100 MG/FT2</v>
          </cell>
          <cell r="P6606" t="str">
            <v>LAMINACIÓN</v>
          </cell>
          <cell r="AG6606" t="str">
            <v>508</v>
          </cell>
        </row>
        <row r="6607">
          <cell r="J6607" t="str">
            <v>c.jsfuen</v>
          </cell>
          <cell r="K6607" t="str">
            <v>11/09/18</v>
          </cell>
          <cell r="AG6607" t="str">
            <v>508</v>
          </cell>
        </row>
        <row r="6608">
          <cell r="J6608" t="str">
            <v>ALUNAC</v>
          </cell>
          <cell r="K6608" t="str">
            <v>11/09/18</v>
          </cell>
          <cell r="L6608" t="str">
            <v>MATE NORMAL 30 - 50 MICROPULG</v>
          </cell>
          <cell r="N6608" t="str">
            <v>SI / ANTICORROSIVO / 50 A 100 MG/FT2</v>
          </cell>
          <cell r="P6608" t="str">
            <v>LAMINACIÓN</v>
          </cell>
          <cell r="AG6608" t="str">
            <v>508</v>
          </cell>
        </row>
        <row r="6609">
          <cell r="J6609" t="str">
            <v>ALUNAC</v>
          </cell>
          <cell r="K6609" t="str">
            <v>11/09/18</v>
          </cell>
          <cell r="L6609" t="str">
            <v>MATE NORMAL 30 - 50 MICROPULG</v>
          </cell>
          <cell r="N6609" t="str">
            <v>SI / ANTICORROSIVO / 50 A 100 MG/FT2</v>
          </cell>
          <cell r="P6609" t="str">
            <v>LAMINACIÓN</v>
          </cell>
          <cell r="AG6609" t="str">
            <v>508</v>
          </cell>
        </row>
        <row r="6610">
          <cell r="J6610" t="str">
            <v>ALUNAC</v>
          </cell>
          <cell r="K6610" t="str">
            <v>11/09/18</v>
          </cell>
          <cell r="L6610" t="str">
            <v>MATE NORMAL 30 - 50 MICROPULG</v>
          </cell>
          <cell r="N6610" t="str">
            <v>SI / ANTICORROSIVO / 50 A 100 MG/FT2</v>
          </cell>
          <cell r="P6610" t="str">
            <v>LAMINACIÓN</v>
          </cell>
          <cell r="AG6610" t="str">
            <v>610</v>
          </cell>
        </row>
        <row r="6611">
          <cell r="J6611" t="str">
            <v>ALUNAC</v>
          </cell>
          <cell r="K6611" t="str">
            <v>11/09/18</v>
          </cell>
          <cell r="L6611" t="str">
            <v>MATE NORMAL 30 - 50 MICROPULG</v>
          </cell>
          <cell r="N6611" t="str">
            <v>SI / ANTICORROSIVO / 50 A 100 MG/FT2</v>
          </cell>
          <cell r="P6611" t="str">
            <v>LAMINACIÓN</v>
          </cell>
          <cell r="AG6611" t="str">
            <v>508</v>
          </cell>
        </row>
        <row r="6612">
          <cell r="J6612" t="str">
            <v>ALUNAC</v>
          </cell>
          <cell r="K6612" t="str">
            <v>10/09/18</v>
          </cell>
          <cell r="L6612" t="str">
            <v>ESMALTADO 35 - 90 MICROPULG</v>
          </cell>
          <cell r="N6612" t="str">
            <v>SI / ANTICORROSIVO / 50 A 100 MG/FT2</v>
          </cell>
          <cell r="AG6612" t="str">
            <v>508</v>
          </cell>
          <cell r="AI6612" t="str">
            <v>ESTANDAR</v>
          </cell>
        </row>
        <row r="6613">
          <cell r="J6613" t="str">
            <v>hpetterson</v>
          </cell>
          <cell r="K6613" t="str">
            <v>10/09/18</v>
          </cell>
          <cell r="M6613" t="str">
            <v>MATE</v>
          </cell>
          <cell r="N6613" t="str">
            <v>SI / ANTICORROSIVO / ACEITADO LIGERO</v>
          </cell>
          <cell r="AG6613" t="str">
            <v>610</v>
          </cell>
          <cell r="AI6613" t="str">
            <v>ESTANDAR</v>
          </cell>
        </row>
        <row r="6614">
          <cell r="J6614" t="str">
            <v>hpetterson</v>
          </cell>
          <cell r="K6614" t="str">
            <v>10/09/18</v>
          </cell>
          <cell r="AG6614" t="str">
            <v>508</v>
          </cell>
          <cell r="AI6614" t="str">
            <v>ESTANDAR</v>
          </cell>
        </row>
        <row r="6615">
          <cell r="J6615" t="str">
            <v>hpetterson</v>
          </cell>
          <cell r="K6615" t="str">
            <v>10/09/18</v>
          </cell>
          <cell r="AG6615" t="str">
            <v>508</v>
          </cell>
        </row>
        <row r="6616">
          <cell r="J6616" t="str">
            <v>c.jsfuen</v>
          </cell>
          <cell r="K6616" t="str">
            <v>10/09/18</v>
          </cell>
          <cell r="Q6616" t="str">
            <v>26</v>
          </cell>
          <cell r="R6616" t="str">
            <v>26</v>
          </cell>
          <cell r="AB6616" t="str">
            <v>0110-DURAPLUS BLANCO STD</v>
          </cell>
          <cell r="AC6616" t="str">
            <v>0110-DURAPLUS BLANCO STD</v>
          </cell>
          <cell r="AK6616" t="str">
            <v>NO</v>
          </cell>
        </row>
        <row r="6617">
          <cell r="J6617" t="str">
            <v>jgarzavi</v>
          </cell>
          <cell r="K6617" t="str">
            <v>10/09/18</v>
          </cell>
          <cell r="P6617" t="str">
            <v>LAMINACIÓN</v>
          </cell>
          <cell r="AG6617" t="str">
            <v>508</v>
          </cell>
        </row>
        <row r="6618">
          <cell r="J6618" t="str">
            <v>jgarzavi</v>
          </cell>
          <cell r="K6618" t="str">
            <v>10/09/18</v>
          </cell>
          <cell r="P6618" t="str">
            <v>LAMINACIÓN</v>
          </cell>
          <cell r="AG6618" t="str">
            <v>508</v>
          </cell>
        </row>
        <row r="6619">
          <cell r="J6619" t="str">
            <v>ALUNAC</v>
          </cell>
          <cell r="K6619" t="str">
            <v>10/09/18</v>
          </cell>
          <cell r="L6619" t="str">
            <v>MATE NORMAL 30 - 50 MICROPULG</v>
          </cell>
          <cell r="N6619" t="str">
            <v>SI / ANTICORROSIVO / 50 A 100 MG/FT2</v>
          </cell>
          <cell r="P6619" t="str">
            <v>LAMINACIÓN</v>
          </cell>
          <cell r="AG6619" t="str">
            <v>610</v>
          </cell>
        </row>
        <row r="6620">
          <cell r="J6620" t="str">
            <v>jgarzavi</v>
          </cell>
          <cell r="K6620" t="str">
            <v>07/09/18</v>
          </cell>
          <cell r="P6620" t="str">
            <v>LAMINACIÓN</v>
          </cell>
          <cell r="AG6620" t="str">
            <v>711</v>
          </cell>
        </row>
        <row r="6621">
          <cell r="J6621" t="str">
            <v>jgarzavi</v>
          </cell>
          <cell r="K6621" t="str">
            <v>07/09/18</v>
          </cell>
          <cell r="N6621" t="str">
            <v>SI / ANTICORROSIVO / 100 A 150 MG/FT2</v>
          </cell>
          <cell r="P6621" t="str">
            <v>LAMINACIÓN</v>
          </cell>
          <cell r="AL6621" t="str">
            <v>TERNIUM 6.0 MM MAX</v>
          </cell>
        </row>
        <row r="6622">
          <cell r="J6622" t="str">
            <v>jgarzavi</v>
          </cell>
          <cell r="K6622" t="str">
            <v>07/09/18</v>
          </cell>
          <cell r="N6622" t="str">
            <v>SI / ANTICORROSIVO / 100 A 150 MG/FT2</v>
          </cell>
          <cell r="P6622" t="str">
            <v>LAMINACIÓN</v>
          </cell>
          <cell r="AG6622" t="str">
            <v>610</v>
          </cell>
        </row>
        <row r="6623">
          <cell r="J6623" t="str">
            <v>jgarzavi</v>
          </cell>
          <cell r="K6623" t="str">
            <v>07/09/18</v>
          </cell>
          <cell r="N6623" t="str">
            <v>SI / ANTICORROSIVO / 100 A 150 MG/FT2</v>
          </cell>
          <cell r="P6623" t="str">
            <v>CORTADOS</v>
          </cell>
          <cell r="AL6623" t="str">
            <v>TERNIUM 6.0 MM MAX</v>
          </cell>
        </row>
        <row r="6624">
          <cell r="J6624" t="str">
            <v>ALUNAC</v>
          </cell>
          <cell r="K6624" t="str">
            <v>07/09/18</v>
          </cell>
          <cell r="P6624" t="str">
            <v>LAMINACIÓN</v>
          </cell>
          <cell r="AG6624" t="str">
            <v>762</v>
          </cell>
        </row>
        <row r="6625">
          <cell r="J6625" t="str">
            <v>hpetterson</v>
          </cell>
          <cell r="K6625" t="str">
            <v>07/09/18</v>
          </cell>
          <cell r="AG6625" t="str">
            <v>508</v>
          </cell>
        </row>
        <row r="6626">
          <cell r="J6626" t="str">
            <v>hpetterson</v>
          </cell>
          <cell r="K6626" t="str">
            <v>07/09/18</v>
          </cell>
          <cell r="AL6626" t="str">
            <v>TERNIUM 3.0 MM MAX</v>
          </cell>
        </row>
        <row r="6627">
          <cell r="J6627" t="str">
            <v>hpetterson</v>
          </cell>
          <cell r="K6627" t="str">
            <v>07/09/18</v>
          </cell>
          <cell r="M6627" t="str">
            <v>MATE</v>
          </cell>
          <cell r="N6627" t="str">
            <v>SI / ANTICORROSIVO / ACEITADO LIGERO</v>
          </cell>
          <cell r="P6627" t="str">
            <v>LAMINACIÓN</v>
          </cell>
          <cell r="AG6627" t="str">
            <v>508</v>
          </cell>
        </row>
        <row r="6628">
          <cell r="J6628" t="str">
            <v>hpetterson</v>
          </cell>
          <cell r="K6628" t="str">
            <v>07/09/18</v>
          </cell>
          <cell r="M6628" t="str">
            <v>MATE</v>
          </cell>
          <cell r="N6628" t="str">
            <v>SI / ANTICORROSIVO / ACEITADO LIGERO</v>
          </cell>
          <cell r="AG6628" t="str">
            <v>508</v>
          </cell>
          <cell r="AI6628" t="str">
            <v>ESTANDAR</v>
          </cell>
        </row>
        <row r="6629">
          <cell r="J6629" t="str">
            <v>ALUNAC</v>
          </cell>
          <cell r="K6629" t="str">
            <v>06/09/18</v>
          </cell>
          <cell r="L6629" t="str">
            <v>MATE NORMAL 30 - 50 MICROPULG</v>
          </cell>
          <cell r="N6629" t="str">
            <v>SI / ANTICORROSIVO / 50 A 100 MG/FT2</v>
          </cell>
          <cell r="P6629" t="str">
            <v>LAMINACIÓN</v>
          </cell>
          <cell r="AG6629" t="str">
            <v>610</v>
          </cell>
        </row>
        <row r="6630">
          <cell r="J6630" t="str">
            <v>hpetterson</v>
          </cell>
          <cell r="K6630" t="str">
            <v>06/09/18</v>
          </cell>
          <cell r="M6630" t="str">
            <v>MATE</v>
          </cell>
          <cell r="N6630" t="str">
            <v>SI / ANTICORROSIVO / ACEITADO LIGERO</v>
          </cell>
          <cell r="P6630" t="str">
            <v>CORTADOS</v>
          </cell>
          <cell r="AG6630" t="str">
            <v>610</v>
          </cell>
        </row>
        <row r="6631">
          <cell r="J6631" t="str">
            <v>hpetterson</v>
          </cell>
          <cell r="K6631" t="str">
            <v>06/09/18</v>
          </cell>
          <cell r="AG6631" t="str">
            <v>508</v>
          </cell>
        </row>
        <row r="6632">
          <cell r="J6632" t="str">
            <v>ALUNAC</v>
          </cell>
          <cell r="K6632" t="str">
            <v>06/09/18</v>
          </cell>
          <cell r="L6632" t="str">
            <v>ESMALTADO 35 - 90 MICROPULG</v>
          </cell>
          <cell r="N6632" t="str">
            <v>SI / ANTICORROSIVO / 100 A 200 MG/FT2</v>
          </cell>
          <cell r="P6632" t="str">
            <v>LAMINACIÓN</v>
          </cell>
          <cell r="AG6632" t="str">
            <v>610</v>
          </cell>
        </row>
        <row r="6633">
          <cell r="J6633" t="str">
            <v>ALUNAC</v>
          </cell>
          <cell r="K6633" t="str">
            <v>06/09/18</v>
          </cell>
          <cell r="L6633" t="str">
            <v>MATE INTERME 40 - 75 MICROPULG</v>
          </cell>
          <cell r="N6633" t="str">
            <v>SI / ANTICORROSIVO / 100 A 200 MG/FT2</v>
          </cell>
          <cell r="P6633" t="str">
            <v>LAMINACIÓN</v>
          </cell>
          <cell r="AG6633" t="str">
            <v>610</v>
          </cell>
        </row>
        <row r="6634">
          <cell r="J6634" t="str">
            <v>ALUNAC</v>
          </cell>
          <cell r="K6634" t="str">
            <v>05/09/18</v>
          </cell>
          <cell r="L6634" t="str">
            <v>MATE NORMAL 30 - 50 MICROPULG</v>
          </cell>
          <cell r="N6634" t="str">
            <v>SI / ANTICORROSIVO / 50 A 100 MG/FT2</v>
          </cell>
          <cell r="P6634" t="str">
            <v>CORTADOS</v>
          </cell>
          <cell r="AL6634" t="str">
            <v>TERNIUM 1.5 MM MAX</v>
          </cell>
        </row>
        <row r="6635">
          <cell r="J6635" t="str">
            <v>ALUNAC</v>
          </cell>
          <cell r="K6635" t="str">
            <v>05/09/18</v>
          </cell>
          <cell r="L6635" t="str">
            <v>MATE NORMAL 30 - 50 MICROPULG</v>
          </cell>
          <cell r="N6635" t="str">
            <v>SI / ANTICORROSIVO / 50 A 100 MG/FT2</v>
          </cell>
          <cell r="P6635" t="str">
            <v>CORTADOS</v>
          </cell>
          <cell r="AL6635" t="str">
            <v>TERNIUM 1.5 MM MAX</v>
          </cell>
        </row>
        <row r="6636">
          <cell r="J6636" t="str">
            <v>hpetterson</v>
          </cell>
          <cell r="K6636" t="str">
            <v>05/09/18</v>
          </cell>
          <cell r="M6636" t="str">
            <v>MATE</v>
          </cell>
          <cell r="N6636" t="str">
            <v>SI / ANTICORROSIVO / ACEITADO LIGERO</v>
          </cell>
          <cell r="AG6636" t="str">
            <v>508</v>
          </cell>
          <cell r="AI6636" t="str">
            <v>ESTANDAR</v>
          </cell>
        </row>
        <row r="6637">
          <cell r="J6637" t="str">
            <v>hpetterson</v>
          </cell>
          <cell r="K6637" t="str">
            <v>26/05/20</v>
          </cell>
          <cell r="Q6637" t="str">
            <v>26</v>
          </cell>
          <cell r="R6637" t="str">
            <v>26</v>
          </cell>
          <cell r="AB6637" t="str">
            <v>0102-BLANCO STD</v>
          </cell>
          <cell r="AC6637" t="str">
            <v>0102-BLANCO STD</v>
          </cell>
          <cell r="AK6637" t="str">
            <v>SI</v>
          </cell>
        </row>
        <row r="6638">
          <cell r="J6638" t="str">
            <v>hpetterson</v>
          </cell>
          <cell r="K6638" t="str">
            <v>05/09/18</v>
          </cell>
          <cell r="M6638" t="str">
            <v>MATE</v>
          </cell>
          <cell r="N6638" t="str">
            <v>SI / ANTICORROSIVO / ACEITADO LIGERO</v>
          </cell>
          <cell r="P6638" t="str">
            <v>CORTADOS</v>
          </cell>
          <cell r="AG6638" t="str">
            <v>610</v>
          </cell>
        </row>
        <row r="6639">
          <cell r="J6639" t="str">
            <v>hpetterson</v>
          </cell>
          <cell r="K6639" t="str">
            <v>05/09/18</v>
          </cell>
          <cell r="M6639" t="str">
            <v>MATE</v>
          </cell>
          <cell r="N6639" t="str">
            <v>SI / ANTICORROSIVO / ACEITADO LIGERO</v>
          </cell>
          <cell r="AG6639" t="str">
            <v>610</v>
          </cell>
          <cell r="AI6639" t="str">
            <v>ESTANDAR</v>
          </cell>
        </row>
        <row r="6640">
          <cell r="J6640" t="str">
            <v>jgarzavi</v>
          </cell>
          <cell r="K6640" t="str">
            <v>04/09/18</v>
          </cell>
          <cell r="P6640" t="str">
            <v>LAMINACIÓN</v>
          </cell>
          <cell r="AL6640" t="str">
            <v>TERNIUM 6.0 MM MAX</v>
          </cell>
        </row>
        <row r="6641">
          <cell r="J6641" t="str">
            <v>hpetterson</v>
          </cell>
          <cell r="K6641" t="str">
            <v>18/08/20</v>
          </cell>
          <cell r="M6641" t="str">
            <v>MATE</v>
          </cell>
          <cell r="N6641" t="str">
            <v>SI / ANTICORROSIVO / ACEITADO LIGERO</v>
          </cell>
          <cell r="P6641" t="str">
            <v>LAMINACIÓN</v>
          </cell>
          <cell r="AG6641" t="str">
            <v>508</v>
          </cell>
        </row>
        <row r="6642">
          <cell r="J6642" t="str">
            <v>hpetterson</v>
          </cell>
          <cell r="K6642" t="str">
            <v>04/09/18</v>
          </cell>
          <cell r="M6642" t="str">
            <v>MATE</v>
          </cell>
          <cell r="N6642" t="str">
            <v>SI / ANTICORROSIVO / ACEITADO LIGERO</v>
          </cell>
          <cell r="P6642" t="str">
            <v>LAMINACIÓN</v>
          </cell>
          <cell r="AG6642" t="str">
            <v>508</v>
          </cell>
        </row>
        <row r="6643">
          <cell r="J6643" t="str">
            <v>ALUNAC</v>
          </cell>
          <cell r="K6643" t="str">
            <v>04/09/18</v>
          </cell>
          <cell r="L6643" t="str">
            <v>MATE NORMAL 30 - 50 MICROPULG</v>
          </cell>
          <cell r="N6643" t="str">
            <v>SI / ANTICORROSIVO / 50 A 100 MG/FT2</v>
          </cell>
          <cell r="P6643" t="str">
            <v>LAMINACIÓN</v>
          </cell>
          <cell r="AL6643" t="str">
            <v>TERNIUM 1.5 MM MAX</v>
          </cell>
        </row>
        <row r="6644">
          <cell r="J6644" t="str">
            <v>ALUNAC</v>
          </cell>
          <cell r="K6644" t="str">
            <v>04/09/18</v>
          </cell>
          <cell r="L6644" t="str">
            <v>MATE NORMAL 30 - 50 MICROPULG</v>
          </cell>
          <cell r="N6644" t="str">
            <v>SI / ANTICORROSIVO / 50 A 100 MG/FT2</v>
          </cell>
          <cell r="P6644" t="str">
            <v>CORTADOS</v>
          </cell>
          <cell r="AL6644" t="str">
            <v>TERNIUM 1.5 MM MAX</v>
          </cell>
        </row>
        <row r="6645">
          <cell r="J6645" t="str">
            <v>hpetterson</v>
          </cell>
          <cell r="K6645" t="str">
            <v>04/09/18</v>
          </cell>
          <cell r="M6645" t="str">
            <v>MATE</v>
          </cell>
          <cell r="N6645" t="str">
            <v>SI / ANTICORROSIVO / ACEITADO LIGERO</v>
          </cell>
          <cell r="P6645" t="str">
            <v>CORTADOS</v>
          </cell>
          <cell r="AG6645" t="str">
            <v>610</v>
          </cell>
        </row>
        <row r="6646">
          <cell r="J6646" t="str">
            <v>hpetterson</v>
          </cell>
          <cell r="K6646" t="str">
            <v>04/09/18</v>
          </cell>
          <cell r="M6646" t="str">
            <v>MATE</v>
          </cell>
          <cell r="N6646" t="str">
            <v>SI / ANTICORROSIVO / ACEITADO LIGERO</v>
          </cell>
          <cell r="AG6646" t="str">
            <v>610</v>
          </cell>
          <cell r="AI6646" t="str">
            <v>ESTANDAR</v>
          </cell>
        </row>
        <row r="6647">
          <cell r="J6647" t="str">
            <v>ALUNAC</v>
          </cell>
          <cell r="K6647" t="str">
            <v>03/09/18</v>
          </cell>
          <cell r="L6647" t="str">
            <v>MATE NORMAL 30 - 50 MICROPULG</v>
          </cell>
          <cell r="N6647" t="str">
            <v>SI / ANTICORROSIVO / 50 A 100 MG/FT2</v>
          </cell>
          <cell r="P6647" t="str">
            <v>CORTADOS</v>
          </cell>
          <cell r="AG6647" t="str">
            <v>508</v>
          </cell>
        </row>
        <row r="6648">
          <cell r="J6648" t="str">
            <v>hpetterson</v>
          </cell>
          <cell r="K6648" t="str">
            <v>03/09/18</v>
          </cell>
          <cell r="AG6648" t="str">
            <v>508</v>
          </cell>
        </row>
        <row r="6649">
          <cell r="J6649" t="str">
            <v>hpetterson</v>
          </cell>
          <cell r="K6649" t="str">
            <v>03/09/18</v>
          </cell>
          <cell r="AG6649" t="str">
            <v>508</v>
          </cell>
        </row>
        <row r="6650">
          <cell r="J6650" t="str">
            <v>ALUNAC</v>
          </cell>
          <cell r="K6650" t="str">
            <v>31/08/18</v>
          </cell>
          <cell r="M6650" t="str">
            <v>MATE</v>
          </cell>
          <cell r="N6650" t="str">
            <v>SI / NOX-RUST / 1.0-1.5 GR/M2</v>
          </cell>
          <cell r="P6650" t="str">
            <v>CORTADOS</v>
          </cell>
          <cell r="AG6650" t="str">
            <v>508</v>
          </cell>
        </row>
        <row r="6651">
          <cell r="J6651" t="str">
            <v>hpetterson</v>
          </cell>
          <cell r="K6651" t="str">
            <v>31/08/18</v>
          </cell>
          <cell r="AG6651" t="str">
            <v>508</v>
          </cell>
        </row>
        <row r="6652">
          <cell r="J6652" t="str">
            <v>vflores</v>
          </cell>
          <cell r="K6652" t="str">
            <v>15/10/18</v>
          </cell>
          <cell r="AD6652" t="str">
            <v>ESTANDAR</v>
          </cell>
        </row>
        <row r="6653">
          <cell r="J6653" t="str">
            <v>ALUNAC</v>
          </cell>
          <cell r="K6653" t="str">
            <v>30/08/18</v>
          </cell>
          <cell r="L6653" t="str">
            <v>ESMALTADO 50 - 90 MICROPULG</v>
          </cell>
          <cell r="N6653" t="str">
            <v>NO</v>
          </cell>
          <cell r="AG6653" t="str">
            <v>610</v>
          </cell>
          <cell r="AI6653" t="str">
            <v>ESTANDAR</v>
          </cell>
        </row>
        <row r="6654">
          <cell r="J6654" t="str">
            <v>hpetterson</v>
          </cell>
          <cell r="K6654" t="str">
            <v>30/08/18</v>
          </cell>
          <cell r="M6654" t="str">
            <v>MATE</v>
          </cell>
          <cell r="N6654" t="str">
            <v>NO</v>
          </cell>
          <cell r="P6654" t="str">
            <v>LAMINACIÓN</v>
          </cell>
          <cell r="AG6654" t="str">
            <v>508</v>
          </cell>
        </row>
        <row r="6655">
          <cell r="J6655" t="str">
            <v>hpetterson</v>
          </cell>
          <cell r="K6655" t="str">
            <v>30/08/18</v>
          </cell>
          <cell r="M6655" t="str">
            <v>MATE</v>
          </cell>
          <cell r="N6655" t="str">
            <v>NO</v>
          </cell>
          <cell r="P6655" t="str">
            <v>LAMINACIÓN</v>
          </cell>
          <cell r="AG6655" t="str">
            <v>508</v>
          </cell>
        </row>
        <row r="6656">
          <cell r="J6656" t="str">
            <v>hpetterson</v>
          </cell>
          <cell r="K6656" t="str">
            <v>29/08/18</v>
          </cell>
        </row>
        <row r="6657">
          <cell r="J6657" t="str">
            <v>c.jsfuen</v>
          </cell>
          <cell r="K6657" t="str">
            <v>29/08/18</v>
          </cell>
          <cell r="M6657" t="str">
            <v>MATE</v>
          </cell>
          <cell r="N6657" t="str">
            <v>NO</v>
          </cell>
          <cell r="P6657" t="str">
            <v>LAMINACIÓN</v>
          </cell>
          <cell r="AG6657" t="str">
            <v>508</v>
          </cell>
        </row>
        <row r="6658">
          <cell r="J6658" t="str">
            <v>c.jsfuen</v>
          </cell>
          <cell r="K6658" t="str">
            <v>29/08/18</v>
          </cell>
          <cell r="AG6658" t="str">
            <v>508</v>
          </cell>
        </row>
        <row r="6659">
          <cell r="J6659" t="str">
            <v>jgarzavi</v>
          </cell>
          <cell r="K6659" t="str">
            <v>28/08/18</v>
          </cell>
          <cell r="P6659" t="str">
            <v>LAMINACIÓN</v>
          </cell>
          <cell r="AG6659" t="str">
            <v>711</v>
          </cell>
        </row>
        <row r="6660">
          <cell r="J6660" t="str">
            <v>ALUNAC</v>
          </cell>
          <cell r="K6660" t="str">
            <v>28/08/18</v>
          </cell>
          <cell r="L6660" t="str">
            <v>ESMALTADO 35 - 90 MICROPULG</v>
          </cell>
          <cell r="N6660" t="str">
            <v>SI / ANTICORROSIVO / 50 A 100 MG/FT2</v>
          </cell>
          <cell r="P6660" t="str">
            <v>LAMINACIÓN</v>
          </cell>
          <cell r="AG6660" t="str">
            <v>508</v>
          </cell>
        </row>
        <row r="6661">
          <cell r="J6661" t="str">
            <v>hpetterson</v>
          </cell>
          <cell r="K6661" t="str">
            <v>28/08/18</v>
          </cell>
          <cell r="AG6661" t="str">
            <v>508</v>
          </cell>
          <cell r="AI6661" t="str">
            <v>ESTANDAR</v>
          </cell>
        </row>
        <row r="6662">
          <cell r="J6662" t="str">
            <v>hpetterson</v>
          </cell>
          <cell r="K6662" t="str">
            <v>28/08/18</v>
          </cell>
          <cell r="AG6662" t="str">
            <v>508</v>
          </cell>
        </row>
        <row r="6663">
          <cell r="J6663" t="str">
            <v>hpetterson</v>
          </cell>
          <cell r="K6663" t="str">
            <v>28/08/18</v>
          </cell>
          <cell r="M6663" t="str">
            <v>MATE</v>
          </cell>
          <cell r="N6663" t="str">
            <v>SI / ANTICORROSIVO / ACEITADO LIGERO</v>
          </cell>
          <cell r="AG6663" t="str">
            <v>508</v>
          </cell>
          <cell r="AI6663" t="str">
            <v>ESTANDAR</v>
          </cell>
        </row>
        <row r="6664">
          <cell r="J6664" t="str">
            <v>hpetterson</v>
          </cell>
          <cell r="K6664" t="str">
            <v>01/07/20</v>
          </cell>
          <cell r="P6664" t="str">
            <v>LAMINACIÓN</v>
          </cell>
          <cell r="AG6664" t="str">
            <v>508</v>
          </cell>
        </row>
        <row r="6665">
          <cell r="J6665" t="str">
            <v>hpetterson</v>
          </cell>
          <cell r="K6665" t="str">
            <v>27/08/18</v>
          </cell>
          <cell r="AG6665" t="str">
            <v>508</v>
          </cell>
        </row>
        <row r="6666">
          <cell r="J6666" t="str">
            <v>hpetterson</v>
          </cell>
          <cell r="K6666" t="str">
            <v>27/08/18</v>
          </cell>
          <cell r="M6666" t="str">
            <v>MATE</v>
          </cell>
          <cell r="N6666" t="str">
            <v>SI / ANTICORROSIVO / ACEITADO LIGERO</v>
          </cell>
          <cell r="AG6666" t="str">
            <v>508</v>
          </cell>
          <cell r="AI6666" t="str">
            <v>ESTANDAR</v>
          </cell>
        </row>
        <row r="6667">
          <cell r="J6667" t="str">
            <v>hpetterson</v>
          </cell>
          <cell r="K6667" t="str">
            <v>27/08/18</v>
          </cell>
          <cell r="AG6667" t="str">
            <v>508</v>
          </cell>
        </row>
        <row r="6668">
          <cell r="J6668" t="str">
            <v>hpetterson</v>
          </cell>
          <cell r="K6668" t="str">
            <v>27/08/18</v>
          </cell>
          <cell r="M6668" t="str">
            <v>MATE</v>
          </cell>
          <cell r="N6668" t="str">
            <v>SI / ANTICORROSIVO / ACEITADO LIGERO</v>
          </cell>
          <cell r="P6668" t="str">
            <v>LAMINACIÓN</v>
          </cell>
          <cell r="AG6668" t="str">
            <v>508</v>
          </cell>
        </row>
        <row r="6669">
          <cell r="J6669" t="str">
            <v>jgarzavi</v>
          </cell>
          <cell r="K6669" t="str">
            <v>27/08/18</v>
          </cell>
          <cell r="P6669" t="str">
            <v>LAMINACIÓN</v>
          </cell>
          <cell r="AG6669" t="str">
            <v>711</v>
          </cell>
        </row>
        <row r="6670">
          <cell r="J6670" t="str">
            <v>ALUNAC</v>
          </cell>
          <cell r="K6670" t="str">
            <v>27/08/18</v>
          </cell>
          <cell r="M6670" t="str">
            <v>MATE</v>
          </cell>
          <cell r="N6670" t="str">
            <v>SI / ANTICORROSIVO / ACEITADO LIGERO</v>
          </cell>
          <cell r="P6670" t="str">
            <v>LAMINACIÓN</v>
          </cell>
          <cell r="AG6670" t="str">
            <v>610</v>
          </cell>
        </row>
        <row r="6671">
          <cell r="J6671" t="str">
            <v>hpetterson</v>
          </cell>
          <cell r="K6671" t="str">
            <v>27/08/18</v>
          </cell>
          <cell r="M6671" t="str">
            <v>MATE</v>
          </cell>
          <cell r="N6671" t="str">
            <v>SI / ANTICORROSIVO / ACEITADO LIGERO</v>
          </cell>
          <cell r="P6671" t="str">
            <v>LAMINACIÓN</v>
          </cell>
          <cell r="AG6671" t="str">
            <v>508</v>
          </cell>
        </row>
        <row r="6672">
          <cell r="J6672" t="str">
            <v>jgarzavi</v>
          </cell>
          <cell r="K6672" t="str">
            <v>27/08/18</v>
          </cell>
          <cell r="N6672" t="str">
            <v>SI / ANTICORROSIVO / 100 A 150 MG/FT2</v>
          </cell>
          <cell r="P6672" t="str">
            <v>CORTADOS</v>
          </cell>
          <cell r="AG6672" t="str">
            <v>610</v>
          </cell>
        </row>
        <row r="6673">
          <cell r="J6673" t="str">
            <v>jgarzavi</v>
          </cell>
          <cell r="K6673" t="str">
            <v>27/08/18</v>
          </cell>
          <cell r="P6673" t="str">
            <v>LAMINACIÓN</v>
          </cell>
          <cell r="AG6673" t="str">
            <v>711</v>
          </cell>
        </row>
        <row r="6674">
          <cell r="J6674" t="str">
            <v>hpetterson</v>
          </cell>
          <cell r="K6674" t="str">
            <v>20/09/18</v>
          </cell>
          <cell r="AG6674" t="str">
            <v>508</v>
          </cell>
        </row>
        <row r="6675">
          <cell r="J6675" t="str">
            <v>jgarzavi</v>
          </cell>
          <cell r="K6675" t="str">
            <v>24/08/18</v>
          </cell>
          <cell r="P6675" t="str">
            <v>LAMINACIÓN</v>
          </cell>
          <cell r="AG6675" t="str">
            <v>711</v>
          </cell>
        </row>
        <row r="6676">
          <cell r="J6676" t="str">
            <v>hpetterson</v>
          </cell>
          <cell r="K6676" t="str">
            <v>09/06/20</v>
          </cell>
          <cell r="Q6676" t="str">
            <v>24</v>
          </cell>
          <cell r="R6676" t="str">
            <v>24</v>
          </cell>
          <cell r="AB6676" t="str">
            <v>0121-BLANCO STD KYNAR</v>
          </cell>
          <cell r="AC6676" t="str">
            <v>0121-BLANCO STD KYNAR</v>
          </cell>
          <cell r="AK6676" t="str">
            <v>SI</v>
          </cell>
        </row>
        <row r="6677">
          <cell r="J6677" t="str">
            <v>ALUNAC</v>
          </cell>
          <cell r="K6677" t="str">
            <v>24/08/18</v>
          </cell>
          <cell r="L6677" t="str">
            <v>MATE TNG</v>
          </cell>
          <cell r="P6677" t="str">
            <v>LAMINACIÓN (SIN DESORILLE)</v>
          </cell>
          <cell r="AG6677" t="str">
            <v>508</v>
          </cell>
        </row>
        <row r="6678">
          <cell r="J6678" t="str">
            <v>jgarzavi</v>
          </cell>
          <cell r="K6678" t="str">
            <v>24/08/18</v>
          </cell>
          <cell r="N6678" t="str">
            <v>SI / ANTICORROSIVO / 100 A 150 MG/FT2</v>
          </cell>
          <cell r="P6678" t="str">
            <v>LAMINACIÓN</v>
          </cell>
          <cell r="AG6678" t="str">
            <v>610</v>
          </cell>
        </row>
        <row r="6679">
          <cell r="J6679" t="str">
            <v>hpetterson</v>
          </cell>
          <cell r="K6679" t="str">
            <v>24/08/18</v>
          </cell>
          <cell r="M6679" t="str">
            <v>MATE</v>
          </cell>
          <cell r="N6679" t="str">
            <v>SI / ANTICORROSIVO / ACEITADO LIGERO</v>
          </cell>
          <cell r="P6679" t="str">
            <v>CORTADOS</v>
          </cell>
          <cell r="AL6679" t="str">
            <v>TERNIUM 1.5 MM MAX</v>
          </cell>
        </row>
        <row r="6680">
          <cell r="J6680" t="str">
            <v>ALUNAC</v>
          </cell>
          <cell r="K6680" t="str">
            <v>24/08/18</v>
          </cell>
          <cell r="M6680" t="str">
            <v>SEMIMATE</v>
          </cell>
          <cell r="N6680" t="str">
            <v>SI / FERROCOTE / 0.4-0.7 GR/M2</v>
          </cell>
          <cell r="P6680" t="str">
            <v>CORTADOS</v>
          </cell>
          <cell r="AG6680" t="str">
            <v>508</v>
          </cell>
        </row>
        <row r="6681">
          <cell r="J6681" t="str">
            <v>ALUNAC</v>
          </cell>
          <cell r="K6681" t="str">
            <v>24/08/18</v>
          </cell>
          <cell r="M6681" t="str">
            <v>MATE</v>
          </cell>
          <cell r="N6681" t="str">
            <v>SI / FERROCOTE / 0.4-0.7 GR/M2</v>
          </cell>
          <cell r="P6681" t="str">
            <v>CORTADOS</v>
          </cell>
          <cell r="AG6681" t="str">
            <v>508</v>
          </cell>
        </row>
        <row r="6682">
          <cell r="J6682" t="str">
            <v>hpetterson</v>
          </cell>
          <cell r="K6682" t="str">
            <v>23/08/18</v>
          </cell>
          <cell r="M6682" t="str">
            <v>MATE</v>
          </cell>
          <cell r="N6682" t="str">
            <v>SI / ANTICORROSIVO / ACEITADO LIGERO</v>
          </cell>
          <cell r="P6682" t="str">
            <v>CORTADOS</v>
          </cell>
          <cell r="AL6682" t="str">
            <v>TERNIUM 1.5 MM MAX</v>
          </cell>
        </row>
        <row r="6683">
          <cell r="J6683" t="str">
            <v>hpetterson</v>
          </cell>
          <cell r="K6683" t="str">
            <v>23/08/18</v>
          </cell>
          <cell r="AG6683" t="str">
            <v>508</v>
          </cell>
        </row>
        <row r="6684">
          <cell r="J6684" t="str">
            <v>hpetterson</v>
          </cell>
          <cell r="K6684" t="str">
            <v>23/08/18</v>
          </cell>
          <cell r="M6684" t="str">
            <v>MATE</v>
          </cell>
          <cell r="N6684" t="str">
            <v>SI / ANTICORROSIVO / ACEITADO LIGERO</v>
          </cell>
          <cell r="AG6684" t="str">
            <v>508</v>
          </cell>
          <cell r="AI6684" t="str">
            <v>ESTANDAR</v>
          </cell>
        </row>
        <row r="6685">
          <cell r="J6685" t="str">
            <v>jgarzavi</v>
          </cell>
          <cell r="K6685" t="str">
            <v>23/08/18</v>
          </cell>
          <cell r="N6685" t="str">
            <v>SI / ANTICORROSIVO / 100 A 150 MG/FT2</v>
          </cell>
          <cell r="P6685" t="str">
            <v>LAMINACIÓN</v>
          </cell>
          <cell r="AG6685" t="str">
            <v>508</v>
          </cell>
        </row>
        <row r="6686">
          <cell r="J6686" t="str">
            <v>jgarzavi</v>
          </cell>
          <cell r="K6686" t="str">
            <v>22/02/19</v>
          </cell>
          <cell r="N6686" t="str">
            <v>SI / ANTICORROSIVO / 100 A 150 MG/FT2</v>
          </cell>
          <cell r="P6686" t="str">
            <v>LAMINACIÓN</v>
          </cell>
          <cell r="AG6686" t="str">
            <v>508</v>
          </cell>
        </row>
        <row r="6687">
          <cell r="J6687" t="str">
            <v>jgarzavi</v>
          </cell>
          <cell r="K6687" t="str">
            <v>22/08/18</v>
          </cell>
          <cell r="N6687" t="str">
            <v>SI / ANTICORROSIVO / 100 A 150 MG/FT2</v>
          </cell>
          <cell r="P6687" t="str">
            <v>LAMINACIÓN</v>
          </cell>
          <cell r="AG6687" t="str">
            <v>508</v>
          </cell>
        </row>
        <row r="6688">
          <cell r="J6688" t="str">
            <v>jgarzavi</v>
          </cell>
          <cell r="K6688" t="str">
            <v>22/08/18</v>
          </cell>
          <cell r="N6688" t="str">
            <v>SI / ANTICORROSIVO / 100 A 150 MG/FT2</v>
          </cell>
          <cell r="P6688" t="str">
            <v>LAMINACIÓN</v>
          </cell>
          <cell r="AG6688" t="str">
            <v>610</v>
          </cell>
        </row>
        <row r="6689">
          <cell r="J6689" t="str">
            <v>hpetterson</v>
          </cell>
          <cell r="K6689" t="str">
            <v>22/08/18</v>
          </cell>
          <cell r="N6689" t="str">
            <v>NO</v>
          </cell>
          <cell r="P6689" t="str">
            <v>CORTADOS</v>
          </cell>
          <cell r="AG6689" t="str">
            <v>610</v>
          </cell>
        </row>
        <row r="6690">
          <cell r="J6690" t="str">
            <v>hpetterson</v>
          </cell>
          <cell r="K6690" t="str">
            <v>22/08/18</v>
          </cell>
          <cell r="M6690" t="str">
            <v>MATE</v>
          </cell>
          <cell r="N6690" t="str">
            <v>SI / ANTICORROSIVO / ACEITADO LIGERO</v>
          </cell>
          <cell r="P6690" t="str">
            <v>LAMINACIÓN</v>
          </cell>
          <cell r="AG6690" t="str">
            <v>508</v>
          </cell>
        </row>
        <row r="6691">
          <cell r="J6691" t="str">
            <v>jgarzavi</v>
          </cell>
          <cell r="K6691" t="str">
            <v>29/08/18</v>
          </cell>
          <cell r="P6691" t="str">
            <v>LAMINACIÓN</v>
          </cell>
          <cell r="AG6691" t="str">
            <v>711</v>
          </cell>
        </row>
        <row r="6692">
          <cell r="J6692" t="str">
            <v>hpetterson</v>
          </cell>
          <cell r="K6692" t="str">
            <v>22/08/18</v>
          </cell>
          <cell r="M6692" t="str">
            <v>MATE</v>
          </cell>
          <cell r="N6692" t="str">
            <v>SI / ANTICORROSIVO / ACEITADO LIGERO</v>
          </cell>
          <cell r="P6692" t="str">
            <v>LAMINACIÓN</v>
          </cell>
          <cell r="AG6692" t="str">
            <v>508</v>
          </cell>
        </row>
        <row r="6693">
          <cell r="J6693" t="str">
            <v>ALUNAC</v>
          </cell>
          <cell r="K6693" t="str">
            <v>26/09/18</v>
          </cell>
          <cell r="L6693" t="str">
            <v>MATE NORMAL 30 - 50 MICROPULG</v>
          </cell>
          <cell r="N6693" t="str">
            <v>SI / ANTICORROSIVO / 50 A 100 MG/FT2</v>
          </cell>
          <cell r="P6693" t="str">
            <v>LAMINACIÓN</v>
          </cell>
          <cell r="AG6693" t="str">
            <v>508</v>
          </cell>
        </row>
        <row r="6694">
          <cell r="J6694" t="str">
            <v>hpetterson</v>
          </cell>
          <cell r="K6694" t="str">
            <v>22/08/18</v>
          </cell>
          <cell r="M6694" t="str">
            <v>MATE</v>
          </cell>
          <cell r="N6694" t="str">
            <v>SI / ANTICORROSIVO / ACEITADO LIGERO</v>
          </cell>
          <cell r="P6694" t="str">
            <v>LAMINACIÓN</v>
          </cell>
          <cell r="AG6694" t="str">
            <v>508</v>
          </cell>
        </row>
        <row r="6695">
          <cell r="J6695" t="str">
            <v>c.jsfuen</v>
          </cell>
          <cell r="K6695" t="str">
            <v>22/08/18</v>
          </cell>
          <cell r="AJ6695" t="str">
            <v>13-CANALON PECHO PALOMA VNT CL</v>
          </cell>
        </row>
        <row r="6696">
          <cell r="J6696" t="str">
            <v>c.jsfuen</v>
          </cell>
          <cell r="K6696" t="str">
            <v>22/08/18</v>
          </cell>
          <cell r="AJ6696" t="str">
            <v>11-MOLDURA PECHO PALOMA 2 CL</v>
          </cell>
        </row>
        <row r="6697">
          <cell r="J6697" t="str">
            <v>c.jsfuen</v>
          </cell>
          <cell r="K6697" t="str">
            <v>22/08/18</v>
          </cell>
          <cell r="AJ6697" t="str">
            <v>09-MOLDURA LAT MARQUESINA CL</v>
          </cell>
        </row>
        <row r="6698">
          <cell r="J6698" t="str">
            <v>c.jsfuen</v>
          </cell>
          <cell r="K6698" t="str">
            <v>22/08/18</v>
          </cell>
          <cell r="AJ6698" t="str">
            <v>19-REMATE CABALLETE CL</v>
          </cell>
        </row>
        <row r="6699">
          <cell r="J6699" t="str">
            <v>c.jsfuen</v>
          </cell>
          <cell r="K6699" t="str">
            <v>22/08/18</v>
          </cell>
          <cell r="AJ6699" t="str">
            <v>18-CABALLETE CLASICO CL</v>
          </cell>
        </row>
        <row r="6700">
          <cell r="J6700" t="str">
            <v>hpetterson</v>
          </cell>
          <cell r="K6700" t="str">
            <v>21/08/18</v>
          </cell>
          <cell r="M6700" t="str">
            <v>MATE</v>
          </cell>
          <cell r="N6700" t="str">
            <v>SI / ANTICORROSIVO / ACEITADO LIGERO</v>
          </cell>
          <cell r="P6700" t="str">
            <v>CORTADOS</v>
          </cell>
          <cell r="AG6700" t="str">
            <v>610</v>
          </cell>
        </row>
        <row r="6701">
          <cell r="J6701" t="str">
            <v>jgarzavi</v>
          </cell>
          <cell r="K6701" t="str">
            <v>21/08/18</v>
          </cell>
          <cell r="N6701" t="str">
            <v>SI / ANTICORROSIVO / 100 A 150 MG/FT2</v>
          </cell>
          <cell r="P6701" t="str">
            <v>LAMINACIÓN</v>
          </cell>
          <cell r="AG6701" t="str">
            <v>610</v>
          </cell>
        </row>
        <row r="6702">
          <cell r="J6702" t="str">
            <v>hpetterson</v>
          </cell>
          <cell r="K6702" t="str">
            <v>20/08/18</v>
          </cell>
          <cell r="AG6702" t="str">
            <v>508</v>
          </cell>
        </row>
        <row r="6703">
          <cell r="J6703" t="str">
            <v>ALUNAC</v>
          </cell>
          <cell r="K6703" t="str">
            <v>20/08/18</v>
          </cell>
          <cell r="L6703" t="str">
            <v>ESMALTADO 35 - 90 MICROPULG</v>
          </cell>
          <cell r="N6703" t="str">
            <v>SI / ANTICORROSIVO / 100 A 200 MG/FT2</v>
          </cell>
          <cell r="P6703" t="str">
            <v>LAMINACIÓN</v>
          </cell>
          <cell r="AG6703" t="str">
            <v>610</v>
          </cell>
        </row>
        <row r="6704">
          <cell r="J6704" t="str">
            <v>hpetterson</v>
          </cell>
          <cell r="K6704" t="str">
            <v>20/08/18</v>
          </cell>
          <cell r="AG6704" t="str">
            <v>508</v>
          </cell>
        </row>
        <row r="6705">
          <cell r="J6705" t="str">
            <v>jgarzavi</v>
          </cell>
          <cell r="K6705" t="str">
            <v>20/08/18</v>
          </cell>
          <cell r="P6705" t="str">
            <v>LAMINACIÓN</v>
          </cell>
          <cell r="AG6705" t="str">
            <v>711</v>
          </cell>
        </row>
        <row r="6706">
          <cell r="J6706" t="str">
            <v>jgarzavi</v>
          </cell>
          <cell r="K6706" t="str">
            <v>14/10/19</v>
          </cell>
        </row>
        <row r="6707">
          <cell r="J6707" t="str">
            <v>jgarzavi</v>
          </cell>
          <cell r="K6707" t="str">
            <v>20/08/18</v>
          </cell>
          <cell r="P6707" t="str">
            <v>LAMINACIÓN</v>
          </cell>
          <cell r="AG6707" t="str">
            <v>711</v>
          </cell>
        </row>
        <row r="6708">
          <cell r="J6708" t="str">
            <v>hpetterson</v>
          </cell>
          <cell r="K6708" t="str">
            <v>20/08/18</v>
          </cell>
          <cell r="AG6708" t="str">
            <v>508</v>
          </cell>
        </row>
        <row r="6709">
          <cell r="J6709" t="str">
            <v>jgarzavi</v>
          </cell>
          <cell r="K6709" t="str">
            <v>17/08/18</v>
          </cell>
          <cell r="P6709" t="str">
            <v>LAMINACIÓN</v>
          </cell>
          <cell r="AG6709" t="str">
            <v>711</v>
          </cell>
        </row>
        <row r="6710">
          <cell r="J6710" t="str">
            <v>jgarzavi</v>
          </cell>
          <cell r="K6710" t="str">
            <v>17/08/18</v>
          </cell>
          <cell r="P6710" t="str">
            <v>LAMINACIÓN</v>
          </cell>
          <cell r="AG6710" t="str">
            <v>711</v>
          </cell>
        </row>
        <row r="6711">
          <cell r="J6711" t="str">
            <v>jgarzavi</v>
          </cell>
          <cell r="K6711" t="str">
            <v>17/08/18</v>
          </cell>
          <cell r="P6711" t="str">
            <v>LAMINACIÓN</v>
          </cell>
          <cell r="AG6711" t="str">
            <v>711</v>
          </cell>
        </row>
        <row r="6712">
          <cell r="J6712" t="str">
            <v>ALUNAC</v>
          </cell>
          <cell r="K6712" t="str">
            <v>16/08/18</v>
          </cell>
          <cell r="M6712" t="str">
            <v>MATE</v>
          </cell>
          <cell r="N6712" t="str">
            <v>SI / NOX-RUST / 1.0-1.5 GR/M2</v>
          </cell>
          <cell r="P6712" t="str">
            <v>CORTADOS</v>
          </cell>
          <cell r="AG6712" t="str">
            <v>610</v>
          </cell>
        </row>
        <row r="6713">
          <cell r="J6713" t="str">
            <v>ALUNAC</v>
          </cell>
          <cell r="K6713" t="str">
            <v>16/08/18</v>
          </cell>
          <cell r="M6713" t="str">
            <v>SEMIMATE</v>
          </cell>
          <cell r="N6713" t="str">
            <v>SI / ANTICORIT / 0.5-1.0 GR/M2</v>
          </cell>
          <cell r="P6713" t="str">
            <v>CORTADOS</v>
          </cell>
          <cell r="AG6713" t="str">
            <v>508</v>
          </cell>
        </row>
        <row r="6714">
          <cell r="J6714" t="str">
            <v>ALUNAC</v>
          </cell>
          <cell r="K6714" t="str">
            <v>16/08/18</v>
          </cell>
          <cell r="M6714" t="str">
            <v>MATE</v>
          </cell>
          <cell r="N6714" t="str">
            <v>SI / ANTICORIT / 1.0-1.5 GR/M2</v>
          </cell>
          <cell r="P6714" t="str">
            <v>CORTADOS</v>
          </cell>
          <cell r="AG6714" t="str">
            <v>508</v>
          </cell>
        </row>
        <row r="6715">
          <cell r="J6715" t="str">
            <v>ALUNAC</v>
          </cell>
          <cell r="K6715" t="str">
            <v>16/08/18</v>
          </cell>
          <cell r="M6715" t="str">
            <v>MATE</v>
          </cell>
          <cell r="N6715" t="str">
            <v>SI / ANTICORIT / 0.5-1.0 GR/M2</v>
          </cell>
          <cell r="P6715" t="str">
            <v>CORTADOS</v>
          </cell>
          <cell r="AG6715" t="str">
            <v>610</v>
          </cell>
        </row>
        <row r="6716">
          <cell r="J6716" t="str">
            <v>hpetterson</v>
          </cell>
          <cell r="K6716" t="str">
            <v>15/08/18</v>
          </cell>
          <cell r="AG6716" t="str">
            <v>508</v>
          </cell>
        </row>
        <row r="6717">
          <cell r="J6717" t="str">
            <v>ALUNAC</v>
          </cell>
          <cell r="K6717" t="str">
            <v>15/08/18</v>
          </cell>
          <cell r="L6717" t="str">
            <v>MATE NORMAL 30 - 50 MICROPULG</v>
          </cell>
          <cell r="N6717" t="str">
            <v>SI / ANTICORROSIVO / 50 A 100 MG/FT2</v>
          </cell>
          <cell r="P6717" t="str">
            <v>LAMINACIÓN</v>
          </cell>
          <cell r="AG6717" t="str">
            <v>508</v>
          </cell>
        </row>
        <row r="6718">
          <cell r="J6718" t="str">
            <v>c.jsfuen</v>
          </cell>
          <cell r="K6718" t="str">
            <v>15/08/18</v>
          </cell>
          <cell r="M6718" t="str">
            <v>MATE</v>
          </cell>
          <cell r="N6718" t="str">
            <v>SI / ANTICORROSIVO / ACEITADO LIGERO</v>
          </cell>
          <cell r="AG6718" t="str">
            <v>508</v>
          </cell>
          <cell r="AI6718" t="str">
            <v>ESTANDAR</v>
          </cell>
        </row>
        <row r="6719">
          <cell r="J6719" t="str">
            <v>jgarzavi</v>
          </cell>
          <cell r="K6719" t="str">
            <v>14/08/18</v>
          </cell>
          <cell r="N6719" t="str">
            <v>SI / ANTICORROSIVO / 100 A 150 MG/FT2</v>
          </cell>
          <cell r="P6719" t="str">
            <v>LAMINACIÓN</v>
          </cell>
          <cell r="AG6719" t="str">
            <v>508</v>
          </cell>
        </row>
        <row r="6720">
          <cell r="J6720" t="str">
            <v>jgarzavi</v>
          </cell>
          <cell r="K6720" t="str">
            <v>14/08/18</v>
          </cell>
          <cell r="N6720" t="str">
            <v>SI / ANTICORROSIVO / 100 A 150 MG/FT2</v>
          </cell>
          <cell r="P6720" t="str">
            <v>CORTADOS</v>
          </cell>
          <cell r="AG6720" t="str">
            <v>610</v>
          </cell>
        </row>
        <row r="6721">
          <cell r="J6721" t="str">
            <v>hpetterson</v>
          </cell>
          <cell r="K6721" t="str">
            <v>14/08/18</v>
          </cell>
          <cell r="AL6721" t="str">
            <v>TERNIUM 1.5 MM MAX</v>
          </cell>
        </row>
        <row r="6722">
          <cell r="J6722" t="str">
            <v>c.rrivra</v>
          </cell>
          <cell r="K6722" t="str">
            <v>14/08/18</v>
          </cell>
          <cell r="Q6722" t="str">
            <v>26</v>
          </cell>
          <cell r="R6722" t="str">
            <v>26</v>
          </cell>
          <cell r="AB6722" t="str">
            <v>0704-DURAPLUS ARENA STD</v>
          </cell>
          <cell r="AC6722" t="str">
            <v>0110-DURAPLUS BLANCO STD</v>
          </cell>
          <cell r="AK6722" t="str">
            <v>NO</v>
          </cell>
        </row>
        <row r="6723">
          <cell r="J6723" t="str">
            <v>c.rrivra</v>
          </cell>
          <cell r="K6723" t="str">
            <v>14/08/18</v>
          </cell>
          <cell r="Q6723" t="str">
            <v>26</v>
          </cell>
          <cell r="R6723" t="str">
            <v>26</v>
          </cell>
          <cell r="AB6723" t="str">
            <v>0704-DURAPLUS ARENA STD</v>
          </cell>
          <cell r="AC6723" t="str">
            <v>0110-DURAPLUS BLANCO STD</v>
          </cell>
          <cell r="AK6723" t="str">
            <v>NO</v>
          </cell>
        </row>
        <row r="6724">
          <cell r="J6724" t="str">
            <v>jgarzavi</v>
          </cell>
          <cell r="K6724" t="str">
            <v>14/08/18</v>
          </cell>
          <cell r="N6724" t="str">
            <v>SI / ANTICORROSIVO / 100 A 150 MG/FT2</v>
          </cell>
          <cell r="P6724" t="str">
            <v>LAMINACIÓN</v>
          </cell>
          <cell r="AG6724" t="str">
            <v>508</v>
          </cell>
        </row>
        <row r="6725">
          <cell r="J6725" t="str">
            <v>hpetterson</v>
          </cell>
          <cell r="K6725" t="str">
            <v>14/12/18</v>
          </cell>
        </row>
        <row r="6726">
          <cell r="J6726" t="str">
            <v>jgarzavi</v>
          </cell>
          <cell r="K6726" t="str">
            <v>13/08/18</v>
          </cell>
          <cell r="N6726" t="str">
            <v>SI / ANTICORROSIVO / 100 A 150 MG/FT2</v>
          </cell>
          <cell r="P6726" t="str">
            <v>CORTADOS</v>
          </cell>
          <cell r="AG6726" t="str">
            <v>610</v>
          </cell>
        </row>
        <row r="6727">
          <cell r="J6727" t="str">
            <v>c.jsfuen</v>
          </cell>
          <cell r="K6727" t="str">
            <v>13/08/18</v>
          </cell>
          <cell r="AG6727" t="str">
            <v>508</v>
          </cell>
          <cell r="AI6727" t="str">
            <v>ESTANDAR</v>
          </cell>
        </row>
        <row r="6728">
          <cell r="J6728" t="str">
            <v>hpetterson</v>
          </cell>
          <cell r="K6728" t="str">
            <v>10/08/18</v>
          </cell>
          <cell r="M6728" t="str">
            <v>MATE</v>
          </cell>
          <cell r="N6728" t="str">
            <v>SI / ANTICORROSIVO / ACEITADO LIGERO</v>
          </cell>
          <cell r="AG6728" t="str">
            <v>508</v>
          </cell>
          <cell r="AI6728" t="str">
            <v>ESTANDAR</v>
          </cell>
        </row>
        <row r="6729">
          <cell r="J6729" t="str">
            <v>hpetterson</v>
          </cell>
          <cell r="K6729" t="str">
            <v>25/03/20</v>
          </cell>
          <cell r="M6729" t="str">
            <v>MATE</v>
          </cell>
          <cell r="N6729" t="str">
            <v>SI / ANTICORROSIVO / ACEITADO LIGERO</v>
          </cell>
          <cell r="P6729" t="str">
            <v>LAMINACIÓN</v>
          </cell>
          <cell r="AG6729" t="str">
            <v>508</v>
          </cell>
        </row>
        <row r="6730">
          <cell r="J6730" t="str">
            <v>hpetterson</v>
          </cell>
          <cell r="K6730" t="str">
            <v>25/03/20</v>
          </cell>
          <cell r="M6730" t="str">
            <v>MATE</v>
          </cell>
          <cell r="N6730" t="str">
            <v>SI / ANTICORROSIVO / ACEITADO LIGERO</v>
          </cell>
          <cell r="AG6730" t="str">
            <v>508</v>
          </cell>
          <cell r="AI6730" t="str">
            <v>ESTANDAR</v>
          </cell>
        </row>
        <row r="6731">
          <cell r="J6731" t="str">
            <v>ALUNAC</v>
          </cell>
          <cell r="K6731" t="str">
            <v>09/08/18</v>
          </cell>
          <cell r="M6731" t="str">
            <v>MATE</v>
          </cell>
          <cell r="N6731" t="str">
            <v>SI / NOX-RUST / 1.0-1.5 GR/M2</v>
          </cell>
          <cell r="P6731" t="str">
            <v>CORTADOS</v>
          </cell>
          <cell r="AG6731" t="str">
            <v>508</v>
          </cell>
        </row>
        <row r="6732">
          <cell r="J6732" t="str">
            <v>ALUNAC</v>
          </cell>
          <cell r="K6732" t="str">
            <v>09/08/18</v>
          </cell>
          <cell r="M6732" t="str">
            <v>MATE</v>
          </cell>
          <cell r="N6732" t="str">
            <v>SI / NOX-RUST / 1.0-1.5 GR/M2</v>
          </cell>
          <cell r="P6732" t="str">
            <v>CORTADOS</v>
          </cell>
          <cell r="AG6732" t="str">
            <v>508</v>
          </cell>
        </row>
        <row r="6733">
          <cell r="J6733" t="str">
            <v>ALUNAC</v>
          </cell>
          <cell r="K6733" t="str">
            <v>09/08/18</v>
          </cell>
          <cell r="M6733" t="str">
            <v>MATE</v>
          </cell>
          <cell r="N6733" t="str">
            <v>SI / NOX-RUST / 1.0-1.5 GR/M2</v>
          </cell>
          <cell r="AG6733" t="str">
            <v>508</v>
          </cell>
          <cell r="AI6733" t="str">
            <v>711 MM</v>
          </cell>
        </row>
        <row r="6734">
          <cell r="J6734" t="str">
            <v>hpetterson</v>
          </cell>
          <cell r="K6734" t="str">
            <v>23/10/19</v>
          </cell>
          <cell r="AG6734" t="str">
            <v>508</v>
          </cell>
        </row>
        <row r="6735">
          <cell r="J6735" t="str">
            <v>hpetterson</v>
          </cell>
          <cell r="K6735" t="str">
            <v>23/10/19</v>
          </cell>
          <cell r="AG6735" t="str">
            <v>508</v>
          </cell>
        </row>
        <row r="6736">
          <cell r="J6736" t="str">
            <v>ALUNAC</v>
          </cell>
          <cell r="K6736" t="str">
            <v>09/08/18</v>
          </cell>
          <cell r="M6736" t="str">
            <v>MATE</v>
          </cell>
          <cell r="N6736" t="str">
            <v>SI / ANTICORIT / 0.5-1.0 GR/M2</v>
          </cell>
          <cell r="P6736" t="str">
            <v>CORTADOS</v>
          </cell>
          <cell r="AG6736" t="str">
            <v>610</v>
          </cell>
        </row>
        <row r="6737">
          <cell r="J6737" t="str">
            <v>c.jsfuen</v>
          </cell>
          <cell r="K6737" t="str">
            <v>09/08/18</v>
          </cell>
          <cell r="AG6737" t="str">
            <v>508</v>
          </cell>
          <cell r="AI6737" t="str">
            <v>ESTANDAR</v>
          </cell>
        </row>
        <row r="6738">
          <cell r="J6738" t="str">
            <v>hpetterson</v>
          </cell>
          <cell r="K6738" t="str">
            <v>08/08/18</v>
          </cell>
          <cell r="AL6738" t="str">
            <v>TERNIUM 1.5 MM MAX</v>
          </cell>
        </row>
        <row r="6739">
          <cell r="J6739" t="str">
            <v>hpetterson</v>
          </cell>
          <cell r="K6739" t="str">
            <v>08/08/18</v>
          </cell>
          <cell r="AG6739" t="str">
            <v>508</v>
          </cell>
          <cell r="AI6739" t="str">
            <v>ESTANDAR</v>
          </cell>
        </row>
        <row r="6740">
          <cell r="J6740" t="str">
            <v>hpetterson</v>
          </cell>
          <cell r="K6740" t="str">
            <v>08/08/18</v>
          </cell>
          <cell r="AG6740" t="str">
            <v>508</v>
          </cell>
          <cell r="AI6740" t="str">
            <v>ESTANDAR</v>
          </cell>
        </row>
        <row r="6741">
          <cell r="J6741" t="str">
            <v>ALUNAC</v>
          </cell>
          <cell r="K6741" t="str">
            <v>08/08/18</v>
          </cell>
          <cell r="M6741" t="str">
            <v>MATE</v>
          </cell>
          <cell r="N6741" t="str">
            <v>SI / NOX-RUST / 1.0-1.5 GR/M2</v>
          </cell>
          <cell r="P6741" t="str">
            <v>CORTADOS</v>
          </cell>
          <cell r="AG6741" t="str">
            <v>610</v>
          </cell>
        </row>
        <row r="6742">
          <cell r="J6742" t="str">
            <v>c.jsfuen</v>
          </cell>
          <cell r="K6742" t="str">
            <v>08/08/18</v>
          </cell>
          <cell r="P6742" t="str">
            <v>LAMINACIÓN</v>
          </cell>
          <cell r="AG6742" t="str">
            <v>711</v>
          </cell>
        </row>
        <row r="6743">
          <cell r="J6743" t="str">
            <v>jgarzavi</v>
          </cell>
          <cell r="K6743" t="str">
            <v>07/08/18</v>
          </cell>
          <cell r="N6743" t="str">
            <v>SI / ANTICORROSIVO / 100 A 150 MG/FT2</v>
          </cell>
          <cell r="P6743" t="str">
            <v>LAMINACIÓN</v>
          </cell>
          <cell r="AG6743" t="str">
            <v>610</v>
          </cell>
        </row>
        <row r="6744">
          <cell r="J6744" t="str">
            <v>hpetterson</v>
          </cell>
          <cell r="K6744" t="str">
            <v>07/08/18</v>
          </cell>
          <cell r="M6744" t="str">
            <v>MATE</v>
          </cell>
          <cell r="N6744" t="str">
            <v>SI / ANTICORROSIVO / ACEITADO LIGERO</v>
          </cell>
          <cell r="P6744" t="str">
            <v>LAMINACIÓN</v>
          </cell>
          <cell r="AG6744" t="str">
            <v>508</v>
          </cell>
        </row>
        <row r="6745">
          <cell r="J6745" t="str">
            <v>jgarzavi</v>
          </cell>
          <cell r="K6745" t="str">
            <v>06/08/18</v>
          </cell>
          <cell r="P6745" t="str">
            <v>LAMINACIÓN</v>
          </cell>
          <cell r="AG6745" t="str">
            <v>711</v>
          </cell>
        </row>
        <row r="6746">
          <cell r="J6746" t="str">
            <v>ALUNAC</v>
          </cell>
          <cell r="K6746" t="str">
            <v>06/08/18</v>
          </cell>
          <cell r="L6746" t="str">
            <v>MATE NORMAL 30 - 50 MICROPULG</v>
          </cell>
          <cell r="N6746" t="str">
            <v>SI / ANTICORROSIVO / 50 A 100 MG/FT2</v>
          </cell>
          <cell r="P6746" t="str">
            <v>LAMINACIÓN</v>
          </cell>
          <cell r="AG6746" t="str">
            <v>610</v>
          </cell>
        </row>
        <row r="6747">
          <cell r="J6747" t="str">
            <v>ALUNAC</v>
          </cell>
          <cell r="K6747" t="str">
            <v>06/08/18</v>
          </cell>
          <cell r="L6747" t="str">
            <v>MATE NORMAL 30 - 50 MICROPULG</v>
          </cell>
          <cell r="N6747" t="str">
            <v>SI / ANTICORROSIVO / 50 A 100 MG/FT2</v>
          </cell>
          <cell r="P6747" t="str">
            <v>LAMINACIÓN</v>
          </cell>
          <cell r="AG6747" t="str">
            <v>610</v>
          </cell>
        </row>
        <row r="6748">
          <cell r="J6748" t="str">
            <v>ALUNAC</v>
          </cell>
          <cell r="K6748" t="str">
            <v>06/08/18</v>
          </cell>
          <cell r="L6748" t="str">
            <v>MATE NORMAL 30 - 50 MICROPULG</v>
          </cell>
          <cell r="N6748" t="str">
            <v>SI / ANTICORROSIVO / 50 A 100 MG/FT2</v>
          </cell>
          <cell r="P6748" t="str">
            <v>LAMINACIÓN</v>
          </cell>
          <cell r="AG6748" t="str">
            <v>610</v>
          </cell>
        </row>
        <row r="6749">
          <cell r="J6749" t="str">
            <v>jgarzavi</v>
          </cell>
          <cell r="K6749" t="str">
            <v>06/08/18</v>
          </cell>
          <cell r="P6749" t="str">
            <v>LAMINACIÓN</v>
          </cell>
          <cell r="AG6749" t="str">
            <v>711</v>
          </cell>
        </row>
        <row r="6750">
          <cell r="J6750" t="str">
            <v>ALUNAC</v>
          </cell>
          <cell r="K6750" t="str">
            <v>06/08/18</v>
          </cell>
          <cell r="L6750" t="str">
            <v>MATE NORMAL 30 - 50 MICROPULG</v>
          </cell>
          <cell r="N6750" t="str">
            <v>SI / ANTICORROSIVO / 50 A 100 MG/FT2</v>
          </cell>
          <cell r="P6750" t="str">
            <v>LAMINACIÓN</v>
          </cell>
          <cell r="AG6750" t="str">
            <v>610</v>
          </cell>
        </row>
        <row r="6751">
          <cell r="J6751" t="str">
            <v>ALUNAC</v>
          </cell>
          <cell r="K6751" t="str">
            <v>06/08/18</v>
          </cell>
          <cell r="L6751" t="str">
            <v>MATE NORMAL 30 - 50 MICROPULG</v>
          </cell>
          <cell r="N6751" t="str">
            <v>SI / ANTICORROSIVO / 50 A 100 MG/FT2</v>
          </cell>
          <cell r="P6751" t="str">
            <v>LAMINACIÓN</v>
          </cell>
          <cell r="AG6751" t="str">
            <v>508</v>
          </cell>
        </row>
        <row r="6752">
          <cell r="J6752" t="str">
            <v>ALUNAC</v>
          </cell>
          <cell r="K6752" t="str">
            <v>06/08/18</v>
          </cell>
          <cell r="L6752" t="str">
            <v>MATE NORMAL 30 - 50 MICROPULG</v>
          </cell>
          <cell r="N6752" t="str">
            <v>SI / ANTICORROSIVO / 50 A 100 MG/FT2</v>
          </cell>
          <cell r="P6752" t="str">
            <v>LAMINACIÓN</v>
          </cell>
          <cell r="AG6752" t="str">
            <v>610</v>
          </cell>
        </row>
        <row r="6753">
          <cell r="J6753" t="str">
            <v>hpetterson</v>
          </cell>
          <cell r="K6753" t="str">
            <v>03/08/18</v>
          </cell>
          <cell r="M6753" t="str">
            <v>MATE</v>
          </cell>
          <cell r="N6753" t="str">
            <v>SI / ANTICORROSIVO / ACEITADO LIGERO</v>
          </cell>
          <cell r="P6753" t="str">
            <v>CORTADOS</v>
          </cell>
          <cell r="AG6753" t="str">
            <v>610</v>
          </cell>
        </row>
        <row r="6754">
          <cell r="J6754" t="str">
            <v>hpetterson</v>
          </cell>
          <cell r="K6754" t="str">
            <v>03/08/18</v>
          </cell>
          <cell r="M6754" t="str">
            <v>MATE</v>
          </cell>
          <cell r="N6754" t="str">
            <v>SI / ANTICORROSIVO / ACEITADO LIGERO</v>
          </cell>
          <cell r="P6754" t="str">
            <v>LAMINACIÓN</v>
          </cell>
          <cell r="AG6754" t="str">
            <v>508</v>
          </cell>
        </row>
        <row r="6755">
          <cell r="J6755" t="str">
            <v>jgarzavi</v>
          </cell>
          <cell r="K6755" t="str">
            <v>05/11/18</v>
          </cell>
          <cell r="N6755" t="str">
            <v>SI / ANTICORROSIVO / 100 A 150 MG/FT2</v>
          </cell>
          <cell r="P6755" t="str">
            <v>LAMINACIÓN</v>
          </cell>
          <cell r="AG6755" t="str">
            <v>610</v>
          </cell>
        </row>
        <row r="6756">
          <cell r="J6756" t="str">
            <v>jgarzavi</v>
          </cell>
          <cell r="K6756" t="str">
            <v>02/08/18</v>
          </cell>
          <cell r="P6756" t="str">
            <v>LAMINACIÓN</v>
          </cell>
          <cell r="AG6756" t="str">
            <v>711</v>
          </cell>
        </row>
        <row r="6757">
          <cell r="J6757" t="str">
            <v>hpetterson</v>
          </cell>
          <cell r="K6757" t="str">
            <v>23/10/19</v>
          </cell>
          <cell r="AG6757" t="str">
            <v>508</v>
          </cell>
        </row>
        <row r="6758">
          <cell r="J6758" t="str">
            <v>hpetterson</v>
          </cell>
          <cell r="K6758" t="str">
            <v>02/08/18</v>
          </cell>
          <cell r="AL6758" t="str">
            <v>TERNIUM 1.5 MM MAX</v>
          </cell>
        </row>
        <row r="6759">
          <cell r="J6759" t="str">
            <v>jgarzavi</v>
          </cell>
          <cell r="K6759" t="str">
            <v>02/08/18</v>
          </cell>
          <cell r="P6759" t="str">
            <v>LAMINACIÓN</v>
          </cell>
          <cell r="AG6759" t="str">
            <v>711</v>
          </cell>
        </row>
        <row r="6760">
          <cell r="J6760" t="str">
            <v>hpetterson</v>
          </cell>
          <cell r="K6760" t="str">
            <v>02/08/18</v>
          </cell>
          <cell r="M6760" t="str">
            <v>MATE</v>
          </cell>
          <cell r="N6760" t="str">
            <v>SI / ANTICORROSIVO / ACEITADO LIGERO</v>
          </cell>
          <cell r="P6760" t="str">
            <v>LAMINACIÓN</v>
          </cell>
          <cell r="AG6760" t="str">
            <v>610</v>
          </cell>
        </row>
        <row r="6761">
          <cell r="J6761" t="str">
            <v>hpetterson</v>
          </cell>
          <cell r="K6761" t="str">
            <v>01/08/18</v>
          </cell>
          <cell r="AG6761" t="str">
            <v>508</v>
          </cell>
        </row>
        <row r="6762">
          <cell r="J6762" t="str">
            <v>jgarzavi</v>
          </cell>
          <cell r="K6762" t="str">
            <v>01/08/18</v>
          </cell>
          <cell r="N6762" t="str">
            <v>SI / ANTICORROSIVO / 100 A 150 MG/FT2</v>
          </cell>
          <cell r="AG6762" t="str">
            <v>610</v>
          </cell>
          <cell r="AI6762" t="str">
            <v>ESTANDAR</v>
          </cell>
        </row>
        <row r="6763">
          <cell r="J6763" t="str">
            <v>jgarzavi</v>
          </cell>
          <cell r="K6763" t="str">
            <v>01/08/18</v>
          </cell>
          <cell r="N6763" t="str">
            <v>SI / ANTICORROSIVO / 100 A 150 MG/FT2</v>
          </cell>
          <cell r="AG6763" t="str">
            <v>610</v>
          </cell>
          <cell r="AI6763" t="str">
            <v>ESTANDAR</v>
          </cell>
        </row>
        <row r="6764">
          <cell r="J6764" t="str">
            <v>jgarzavi</v>
          </cell>
          <cell r="K6764" t="str">
            <v>01/08/18</v>
          </cell>
          <cell r="N6764" t="str">
            <v>SI / ANTICORROSIVO / 100 A 150 MG/FT2</v>
          </cell>
          <cell r="AG6764" t="str">
            <v>610</v>
          </cell>
          <cell r="AI6764" t="str">
            <v>ESTANDAR</v>
          </cell>
        </row>
        <row r="6765">
          <cell r="J6765" t="str">
            <v>c.jsfuen</v>
          </cell>
          <cell r="K6765" t="str">
            <v>31/07/18</v>
          </cell>
          <cell r="P6765" t="str">
            <v>LAMINACIÓN</v>
          </cell>
          <cell r="AG6765" t="str">
            <v>711</v>
          </cell>
        </row>
        <row r="6766">
          <cell r="J6766" t="str">
            <v>c.jsfuen</v>
          </cell>
          <cell r="K6766" t="str">
            <v>31/07/18</v>
          </cell>
          <cell r="Q6766" t="str">
            <v>24</v>
          </cell>
          <cell r="R6766" t="str">
            <v>24</v>
          </cell>
          <cell r="AB6766" t="str">
            <v>0102-BLANCO STD</v>
          </cell>
          <cell r="AC6766" t="str">
            <v>0102-BLANCO STD</v>
          </cell>
          <cell r="AK6766" t="str">
            <v>NO</v>
          </cell>
        </row>
        <row r="6767">
          <cell r="J6767" t="str">
            <v>c.jsfuen</v>
          </cell>
          <cell r="K6767" t="str">
            <v>31/07/18</v>
          </cell>
          <cell r="Q6767" t="str">
            <v>26</v>
          </cell>
          <cell r="R6767" t="str">
            <v>28</v>
          </cell>
          <cell r="AB6767" t="str">
            <v>0102-BLANCO STD</v>
          </cell>
          <cell r="AC6767" t="str">
            <v>0700-ARENA STD</v>
          </cell>
          <cell r="AK6767" t="str">
            <v>NO</v>
          </cell>
        </row>
        <row r="6768">
          <cell r="J6768" t="str">
            <v>c.jsfuen</v>
          </cell>
          <cell r="K6768" t="str">
            <v>31/07/18</v>
          </cell>
          <cell r="Q6768" t="str">
            <v>26</v>
          </cell>
          <cell r="R6768" t="str">
            <v>28</v>
          </cell>
          <cell r="AB6768" t="str">
            <v>0700-ARENA STD</v>
          </cell>
          <cell r="AC6768" t="str">
            <v>0700-ARENA STD</v>
          </cell>
          <cell r="AK6768" t="str">
            <v>NO</v>
          </cell>
        </row>
        <row r="6769">
          <cell r="J6769" t="str">
            <v>hpetterson</v>
          </cell>
          <cell r="K6769" t="str">
            <v>31/07/18</v>
          </cell>
          <cell r="M6769" t="str">
            <v>MATE</v>
          </cell>
          <cell r="N6769" t="str">
            <v>SI / ANTICORROSIVO / ACEITADO LIGERO</v>
          </cell>
          <cell r="P6769" t="str">
            <v>LAMINACIÓN</v>
          </cell>
          <cell r="AG6769" t="str">
            <v>610</v>
          </cell>
        </row>
        <row r="6770">
          <cell r="J6770" t="str">
            <v>ALUNAC</v>
          </cell>
          <cell r="K6770" t="str">
            <v>31/07/18</v>
          </cell>
          <cell r="L6770" t="str">
            <v>MATE NORMAL 30 - 50 MICROPULG</v>
          </cell>
          <cell r="N6770" t="str">
            <v>SI / ANTICORROSIVO / ACEITADO EN CANTOS</v>
          </cell>
          <cell r="P6770" t="str">
            <v>CORTADOS</v>
          </cell>
          <cell r="AL6770" t="str">
            <v>TERNIUM 0.787 MM MAX</v>
          </cell>
        </row>
        <row r="6771">
          <cell r="J6771" t="str">
            <v>c.jsfuen</v>
          </cell>
          <cell r="K6771" t="str">
            <v>31/07/18</v>
          </cell>
          <cell r="P6771" t="str">
            <v>LAMINACIÓN</v>
          </cell>
          <cell r="AG6771" t="str">
            <v>711</v>
          </cell>
        </row>
        <row r="6772">
          <cell r="J6772" t="str">
            <v>hpetterson</v>
          </cell>
          <cell r="K6772" t="str">
            <v>31/07/18</v>
          </cell>
          <cell r="M6772" t="str">
            <v>MATE</v>
          </cell>
          <cell r="N6772" t="str">
            <v>SI / ANTICORROSIVO / ACEITADO LIGERO</v>
          </cell>
          <cell r="P6772" t="str">
            <v>LAMINACIÓN</v>
          </cell>
          <cell r="AL6772" t="str">
            <v>TERNIUM 1.5 MM MAX</v>
          </cell>
        </row>
        <row r="6773">
          <cell r="J6773" t="str">
            <v>c.jsfuen</v>
          </cell>
          <cell r="K6773" t="str">
            <v>31/07/18</v>
          </cell>
          <cell r="AG6773" t="str">
            <v>508</v>
          </cell>
        </row>
        <row r="6774">
          <cell r="J6774" t="str">
            <v>c.jsfuen</v>
          </cell>
          <cell r="K6774" t="str">
            <v>30/07/18</v>
          </cell>
          <cell r="P6774" t="str">
            <v>LAMINACIÓN</v>
          </cell>
          <cell r="AG6774" t="str">
            <v>711</v>
          </cell>
        </row>
        <row r="6775">
          <cell r="J6775" t="str">
            <v>ALUNAC</v>
          </cell>
          <cell r="K6775" t="str">
            <v>11/06/19</v>
          </cell>
          <cell r="L6775" t="str">
            <v>MATE NORMAL 30 - 50 MICROPULG</v>
          </cell>
          <cell r="N6775" t="str">
            <v>SI / ANTICORROSIVO / 50 A 100 MG/FT2</v>
          </cell>
          <cell r="P6775" t="str">
            <v>LAMINACIÓN</v>
          </cell>
          <cell r="AG6775" t="str">
            <v>610</v>
          </cell>
        </row>
        <row r="6776">
          <cell r="J6776" t="str">
            <v>c.rrivra</v>
          </cell>
          <cell r="K6776" t="str">
            <v>27/07/18</v>
          </cell>
          <cell r="Q6776" t="str">
            <v>26</v>
          </cell>
          <cell r="R6776" t="str">
            <v>26</v>
          </cell>
          <cell r="AB6776" t="str">
            <v>0700-ARENA STD</v>
          </cell>
          <cell r="AC6776" t="str">
            <v>0700-ARENA STD</v>
          </cell>
          <cell r="AK6776" t="str">
            <v>NO</v>
          </cell>
        </row>
        <row r="6777">
          <cell r="J6777" t="str">
            <v>hpetterson</v>
          </cell>
          <cell r="K6777" t="str">
            <v>27/07/18</v>
          </cell>
          <cell r="AG6777" t="str">
            <v>508</v>
          </cell>
        </row>
        <row r="6778">
          <cell r="J6778" t="str">
            <v>hpetterson</v>
          </cell>
          <cell r="K6778" t="str">
            <v>27/07/18</v>
          </cell>
          <cell r="AL6778" t="str">
            <v>TERNIUM 1.5 MM MAX</v>
          </cell>
        </row>
        <row r="6779">
          <cell r="J6779" t="str">
            <v>ALUNAC</v>
          </cell>
          <cell r="K6779" t="str">
            <v>26/07/18</v>
          </cell>
          <cell r="M6779" t="str">
            <v>MATE</v>
          </cell>
          <cell r="N6779" t="str">
            <v>SI / ANTICORROSIVO / ACEITADO LIGERO</v>
          </cell>
          <cell r="P6779" t="str">
            <v>LAMINACIÓN</v>
          </cell>
          <cell r="AG6779" t="str">
            <v>610</v>
          </cell>
        </row>
        <row r="6780">
          <cell r="J6780" t="str">
            <v>jgarzavi</v>
          </cell>
          <cell r="K6780" t="str">
            <v>24/09/19</v>
          </cell>
          <cell r="P6780" t="str">
            <v>LAMINACIÓN</v>
          </cell>
          <cell r="AG6780" t="str">
            <v>711</v>
          </cell>
        </row>
        <row r="6781">
          <cell r="J6781" t="str">
            <v>vflores</v>
          </cell>
          <cell r="K6781" t="str">
            <v>25/07/18</v>
          </cell>
          <cell r="AH6781" t="str">
            <v>850 MM</v>
          </cell>
        </row>
        <row r="6782">
          <cell r="J6782" t="str">
            <v>c.jsfuen</v>
          </cell>
          <cell r="K6782" t="str">
            <v>25/07/18</v>
          </cell>
          <cell r="P6782" t="str">
            <v>LAMINACIÓN</v>
          </cell>
          <cell r="AG6782" t="str">
            <v>711</v>
          </cell>
        </row>
        <row r="6783">
          <cell r="J6783" t="str">
            <v>ALUNAC</v>
          </cell>
          <cell r="K6783" t="str">
            <v>24/07/18</v>
          </cell>
          <cell r="M6783" t="str">
            <v>SEMIMATE</v>
          </cell>
          <cell r="N6783" t="str">
            <v>SI / FERROCOTE / 0.4-0.7 GR/M2</v>
          </cell>
          <cell r="P6783" t="str">
            <v>CORTADOS</v>
          </cell>
          <cell r="AG6783" t="str">
            <v>610</v>
          </cell>
        </row>
        <row r="6784">
          <cell r="J6784" t="str">
            <v>plcampos</v>
          </cell>
          <cell r="K6784" t="str">
            <v>08/07/20</v>
          </cell>
          <cell r="AD6784" t="str">
            <v>REBABEADA</v>
          </cell>
        </row>
        <row r="6785">
          <cell r="J6785" t="str">
            <v>jgarzavi</v>
          </cell>
          <cell r="K6785" t="str">
            <v>19/10/18</v>
          </cell>
          <cell r="P6785" t="str">
            <v>LAMINACIÓN</v>
          </cell>
          <cell r="AG6785" t="str">
            <v>711</v>
          </cell>
        </row>
        <row r="6786">
          <cell r="J6786" t="str">
            <v>c.jsfuen</v>
          </cell>
          <cell r="K6786" t="str">
            <v>23/07/18</v>
          </cell>
          <cell r="AG6786" t="str">
            <v>711</v>
          </cell>
          <cell r="AI6786" t="str">
            <v>ESTANDAR</v>
          </cell>
        </row>
        <row r="6787">
          <cell r="J6787" t="str">
            <v>vflores</v>
          </cell>
          <cell r="K6787" t="str">
            <v>24/07/18</v>
          </cell>
          <cell r="AD6787" t="str">
            <v>REBABEADA</v>
          </cell>
        </row>
        <row r="6788">
          <cell r="J6788" t="str">
            <v>hpetterson</v>
          </cell>
          <cell r="K6788" t="str">
            <v>20/07/18</v>
          </cell>
          <cell r="AG6788" t="str">
            <v>508</v>
          </cell>
        </row>
        <row r="6789">
          <cell r="J6789" t="str">
            <v>hpetterson</v>
          </cell>
          <cell r="K6789" t="str">
            <v>20/07/18</v>
          </cell>
          <cell r="AG6789" t="str">
            <v>508</v>
          </cell>
        </row>
        <row r="6790">
          <cell r="J6790" t="str">
            <v>hpetterson</v>
          </cell>
          <cell r="K6790" t="str">
            <v>20/07/18</v>
          </cell>
          <cell r="M6790" t="str">
            <v>MATE</v>
          </cell>
          <cell r="N6790" t="str">
            <v>SI / ANTICORROSIVO / ACEITADO LIGERO</v>
          </cell>
          <cell r="AG6790" t="str">
            <v>508</v>
          </cell>
          <cell r="AI6790" t="str">
            <v>ESTANDAR</v>
          </cell>
        </row>
        <row r="6791">
          <cell r="J6791" t="str">
            <v>jgarzavi</v>
          </cell>
          <cell r="K6791" t="str">
            <v>20/07/18</v>
          </cell>
          <cell r="N6791" t="str">
            <v>SI / ANTICORROSIVO / 100 A 150 MG/FT2</v>
          </cell>
          <cell r="P6791" t="str">
            <v>CORTADOS</v>
          </cell>
          <cell r="AG6791" t="str">
            <v>610</v>
          </cell>
        </row>
        <row r="6792">
          <cell r="J6792" t="str">
            <v>hpetterson</v>
          </cell>
          <cell r="K6792" t="str">
            <v>20/07/18</v>
          </cell>
          <cell r="M6792" t="str">
            <v>MATE</v>
          </cell>
          <cell r="N6792" t="str">
            <v>SI / ANTICORROSIVO / ACEITADO LIGERO</v>
          </cell>
          <cell r="AG6792" t="str">
            <v>508</v>
          </cell>
          <cell r="AI6792" t="str">
            <v>ESTANDAR</v>
          </cell>
        </row>
        <row r="6793">
          <cell r="J6793" t="str">
            <v>hpetterson</v>
          </cell>
          <cell r="K6793" t="str">
            <v>19/07/18</v>
          </cell>
          <cell r="M6793" t="str">
            <v>MATE</v>
          </cell>
          <cell r="N6793" t="str">
            <v>SI / ANTICORROSIVO / ACEITADO LIGERO</v>
          </cell>
          <cell r="P6793" t="str">
            <v>CORTADOS</v>
          </cell>
          <cell r="AL6793" t="str">
            <v>TERNIUM 1.5 MM MAX</v>
          </cell>
        </row>
        <row r="6794">
          <cell r="J6794" t="str">
            <v>c.jsfuen</v>
          </cell>
          <cell r="K6794" t="str">
            <v>19/07/18</v>
          </cell>
          <cell r="P6794" t="str">
            <v>LAMINACIÓN</v>
          </cell>
          <cell r="AG6794" t="str">
            <v>711</v>
          </cell>
        </row>
        <row r="6795">
          <cell r="J6795" t="str">
            <v>vflores</v>
          </cell>
          <cell r="K6795" t="str">
            <v>18/07/18</v>
          </cell>
          <cell r="AD6795" t="str">
            <v>REBABEADA</v>
          </cell>
        </row>
        <row r="6796">
          <cell r="J6796" t="str">
            <v>c.jsfuen</v>
          </cell>
          <cell r="K6796" t="str">
            <v>18/07/18</v>
          </cell>
          <cell r="M6796" t="str">
            <v>SEMIMATE</v>
          </cell>
          <cell r="N6796" t="str">
            <v>SI / NOX-RUST / 1.0-1.5 GR/M2</v>
          </cell>
          <cell r="AG6796" t="str">
            <v>508</v>
          </cell>
          <cell r="AI6796" t="str">
            <v>ESTANDAR</v>
          </cell>
        </row>
        <row r="6797">
          <cell r="J6797" t="str">
            <v>hpetterson</v>
          </cell>
          <cell r="K6797" t="str">
            <v>18/07/18</v>
          </cell>
          <cell r="M6797" t="str">
            <v>MATE</v>
          </cell>
          <cell r="N6797" t="str">
            <v>SI / ANTICORROSIVO / ACEITADO LIGERO</v>
          </cell>
          <cell r="P6797" t="str">
            <v>LAMINACIÓN</v>
          </cell>
          <cell r="AG6797" t="str">
            <v>508</v>
          </cell>
        </row>
        <row r="6798">
          <cell r="J6798" t="str">
            <v>hpetterson</v>
          </cell>
          <cell r="K6798" t="str">
            <v>18/07/18</v>
          </cell>
          <cell r="M6798" t="str">
            <v>MATE</v>
          </cell>
          <cell r="N6798" t="str">
            <v>SI / ANTICORROSIVO / ACEITADO LIGERO</v>
          </cell>
          <cell r="P6798" t="str">
            <v>LAMINACIÓN</v>
          </cell>
          <cell r="AG6798" t="str">
            <v>508</v>
          </cell>
        </row>
        <row r="6799">
          <cell r="J6799" t="str">
            <v>c.jsfuen</v>
          </cell>
          <cell r="K6799" t="str">
            <v>18/07/18</v>
          </cell>
          <cell r="AG6799" t="str">
            <v>508</v>
          </cell>
        </row>
        <row r="6800">
          <cell r="J6800" t="str">
            <v>c.jsfuen</v>
          </cell>
          <cell r="K6800" t="str">
            <v>18/07/18</v>
          </cell>
          <cell r="AL6800" t="str">
            <v>TERNIUM 3.0 MM MAX</v>
          </cell>
        </row>
        <row r="6801">
          <cell r="J6801" t="str">
            <v>jgarzavi</v>
          </cell>
          <cell r="K6801" t="str">
            <v>18/07/18</v>
          </cell>
          <cell r="N6801" t="str">
            <v>SI / ANTICORROSIVO / 100 A 150 MG/FT2</v>
          </cell>
          <cell r="P6801" t="str">
            <v>LAMINACIÓN</v>
          </cell>
          <cell r="AG6801" t="str">
            <v>610</v>
          </cell>
        </row>
        <row r="6802">
          <cell r="J6802" t="str">
            <v>hpetterson</v>
          </cell>
          <cell r="K6802" t="str">
            <v>17/07/18</v>
          </cell>
          <cell r="M6802" t="str">
            <v>MATE</v>
          </cell>
          <cell r="N6802" t="str">
            <v>SI / ANTICORROSIVO / ACEITADO LIGERO</v>
          </cell>
          <cell r="P6802" t="str">
            <v>LAMINACIÓN</v>
          </cell>
          <cell r="AG6802" t="str">
            <v>508</v>
          </cell>
        </row>
        <row r="6803">
          <cell r="J6803" t="str">
            <v>ALUNAC</v>
          </cell>
          <cell r="K6803" t="str">
            <v>17/07/18</v>
          </cell>
          <cell r="L6803" t="str">
            <v>MATE NORMAL 30 - 50 MICROPULG</v>
          </cell>
          <cell r="N6803" t="str">
            <v>SI / ANTICORROSIVO / ACEITADO EN CANTOS</v>
          </cell>
          <cell r="P6803" t="str">
            <v>CORTADOS</v>
          </cell>
          <cell r="AL6803" t="str">
            <v>TERNIUM 0.787 MM MAX</v>
          </cell>
        </row>
        <row r="6804">
          <cell r="J6804" t="str">
            <v>vflores</v>
          </cell>
          <cell r="K6804" t="str">
            <v>16/07/18</v>
          </cell>
          <cell r="AD6804" t="str">
            <v>ESTANDAR</v>
          </cell>
        </row>
        <row r="6805">
          <cell r="J6805" t="str">
            <v>vflores</v>
          </cell>
          <cell r="K6805" t="str">
            <v>13/07/18</v>
          </cell>
          <cell r="AD6805" t="str">
            <v>NO CONTROLADA</v>
          </cell>
        </row>
        <row r="6806">
          <cell r="J6806" t="str">
            <v>c.jsfuen</v>
          </cell>
          <cell r="K6806" t="str">
            <v>13/07/18</v>
          </cell>
          <cell r="N6806" t="str">
            <v>NO</v>
          </cell>
          <cell r="P6806" t="str">
            <v>LAMINACIÓN</v>
          </cell>
          <cell r="AG6806" t="str">
            <v>711</v>
          </cell>
        </row>
        <row r="6807">
          <cell r="J6807" t="str">
            <v>c.jsfuen</v>
          </cell>
          <cell r="K6807" t="str">
            <v>13/07/18</v>
          </cell>
          <cell r="N6807" t="str">
            <v>SI / ANTICORROSIVO / 100 A 150 MG/FT2</v>
          </cell>
          <cell r="P6807" t="str">
            <v>LAMINACIÓN</v>
          </cell>
          <cell r="AG6807" t="str">
            <v>610</v>
          </cell>
        </row>
        <row r="6808">
          <cell r="J6808" t="str">
            <v>c.jsfuen</v>
          </cell>
          <cell r="K6808" t="str">
            <v>12/07/18</v>
          </cell>
          <cell r="P6808" t="str">
            <v>LAMINACIÓN</v>
          </cell>
          <cell r="AG6808" t="str">
            <v>711</v>
          </cell>
        </row>
        <row r="6809">
          <cell r="J6809" t="str">
            <v>c.jsfuen</v>
          </cell>
          <cell r="K6809" t="str">
            <v>12/07/18</v>
          </cell>
          <cell r="AG6809" t="str">
            <v>508</v>
          </cell>
        </row>
        <row r="6810">
          <cell r="J6810" t="str">
            <v>c.jsfuen</v>
          </cell>
          <cell r="K6810" t="str">
            <v>11/07/18</v>
          </cell>
          <cell r="AG6810" t="str">
            <v>711</v>
          </cell>
          <cell r="AI6810" t="str">
            <v>ESTANDAR</v>
          </cell>
        </row>
        <row r="6811">
          <cell r="J6811" t="str">
            <v>ALUNAC</v>
          </cell>
          <cell r="K6811" t="str">
            <v>11/07/18</v>
          </cell>
          <cell r="L6811" t="str">
            <v>MATE</v>
          </cell>
          <cell r="P6811" t="str">
            <v>LAMINACIÓN</v>
          </cell>
          <cell r="AG6811" t="str">
            <v>610</v>
          </cell>
        </row>
        <row r="6812">
          <cell r="J6812" t="str">
            <v>ALUNAC</v>
          </cell>
          <cell r="K6812" t="str">
            <v>11/07/18</v>
          </cell>
          <cell r="L6812" t="str">
            <v>MATE</v>
          </cell>
          <cell r="P6812" t="str">
            <v>LAMINACIÓN</v>
          </cell>
          <cell r="AG6812" t="str">
            <v>508</v>
          </cell>
        </row>
        <row r="6813">
          <cell r="J6813" t="str">
            <v>hpetterson</v>
          </cell>
          <cell r="K6813" t="str">
            <v>11/07/18</v>
          </cell>
          <cell r="M6813" t="str">
            <v>MATE</v>
          </cell>
          <cell r="N6813" t="str">
            <v>NO</v>
          </cell>
          <cell r="P6813" t="str">
            <v>LAMINACIÓN</v>
          </cell>
          <cell r="AL6813" t="str">
            <v>TERNIUM 1.5 MM MAX</v>
          </cell>
        </row>
        <row r="6814">
          <cell r="J6814" t="str">
            <v>hpetterson</v>
          </cell>
          <cell r="K6814" t="str">
            <v>11/07/18</v>
          </cell>
          <cell r="M6814" t="str">
            <v>MATE</v>
          </cell>
          <cell r="N6814" t="str">
            <v>SI / ANTICORROSIVO / ACEITADO LIGERO</v>
          </cell>
          <cell r="P6814" t="str">
            <v>LAMINACIÓN</v>
          </cell>
          <cell r="AG6814" t="str">
            <v>610</v>
          </cell>
        </row>
        <row r="6815">
          <cell r="J6815" t="str">
            <v>c.jsfuen</v>
          </cell>
          <cell r="K6815" t="str">
            <v>11/07/18</v>
          </cell>
          <cell r="P6815" t="str">
            <v>LAMINACIÓN</v>
          </cell>
          <cell r="AG6815" t="str">
            <v>711</v>
          </cell>
        </row>
        <row r="6816">
          <cell r="J6816" t="str">
            <v>jgarzavi</v>
          </cell>
          <cell r="K6816" t="str">
            <v>10/07/18</v>
          </cell>
          <cell r="P6816" t="str">
            <v>LAMINACIÓN</v>
          </cell>
          <cell r="AL6816" t="str">
            <v>TERNIUM 6.0 MM MAX</v>
          </cell>
        </row>
        <row r="6817">
          <cell r="J6817" t="str">
            <v>hpetterson</v>
          </cell>
          <cell r="K6817" t="str">
            <v>29/07/19</v>
          </cell>
          <cell r="M6817" t="str">
            <v>MATE</v>
          </cell>
          <cell r="N6817" t="str">
            <v>NO</v>
          </cell>
          <cell r="P6817" t="str">
            <v>LAMINACIÓN</v>
          </cell>
          <cell r="AG6817" t="str">
            <v>508</v>
          </cell>
        </row>
        <row r="6818">
          <cell r="J6818" t="str">
            <v>jgarzavi</v>
          </cell>
          <cell r="K6818" t="str">
            <v>10/07/18</v>
          </cell>
          <cell r="N6818" t="str">
            <v>SI / ANTICORROSIVO / 100 A 150 MG/FT2</v>
          </cell>
          <cell r="P6818" t="str">
            <v>LAMINACIÓN</v>
          </cell>
          <cell r="AG6818" t="str">
            <v>610</v>
          </cell>
        </row>
        <row r="6819">
          <cell r="J6819" t="str">
            <v>jgarzavi</v>
          </cell>
          <cell r="K6819" t="str">
            <v>10/07/18</v>
          </cell>
          <cell r="P6819" t="str">
            <v>LAMINACIÓN</v>
          </cell>
          <cell r="AG6819" t="str">
            <v>711</v>
          </cell>
        </row>
        <row r="6820">
          <cell r="J6820" t="str">
            <v>jgarzavi</v>
          </cell>
          <cell r="K6820" t="str">
            <v>10/07/18</v>
          </cell>
          <cell r="P6820" t="str">
            <v>LAMINACIÓN</v>
          </cell>
          <cell r="AG6820" t="str">
            <v>711</v>
          </cell>
        </row>
        <row r="6821">
          <cell r="J6821" t="str">
            <v>jgarzavi</v>
          </cell>
          <cell r="K6821" t="str">
            <v>10/07/18</v>
          </cell>
          <cell r="N6821" t="str">
            <v>SI / ANTICORROSIVO / 100 A 150 MG/FT2</v>
          </cell>
          <cell r="P6821" t="str">
            <v>LAMINACIÓN</v>
          </cell>
          <cell r="AG6821" t="str">
            <v>610</v>
          </cell>
        </row>
        <row r="6822">
          <cell r="J6822" t="str">
            <v>jgarzavi</v>
          </cell>
          <cell r="K6822" t="str">
            <v>10/07/18</v>
          </cell>
          <cell r="N6822" t="str">
            <v>SI / ANTICORROSIVO / 100 A 150 MG/FT2</v>
          </cell>
          <cell r="P6822" t="str">
            <v>LAMINACIÓN</v>
          </cell>
          <cell r="AG6822" t="str">
            <v>610</v>
          </cell>
        </row>
        <row r="6823">
          <cell r="J6823" t="str">
            <v>jgarzavi</v>
          </cell>
          <cell r="K6823" t="str">
            <v>10/07/18</v>
          </cell>
          <cell r="P6823" t="str">
            <v>LAMINACIÓN</v>
          </cell>
          <cell r="AG6823" t="str">
            <v>711</v>
          </cell>
        </row>
        <row r="6824">
          <cell r="J6824" t="str">
            <v>jgarzavi</v>
          </cell>
          <cell r="K6824" t="str">
            <v>10/07/18</v>
          </cell>
          <cell r="N6824" t="str">
            <v>SI / ANTICORROSIVO / 100 A 150 MG/FT2</v>
          </cell>
          <cell r="P6824" t="str">
            <v>LAMINACIÓN</v>
          </cell>
          <cell r="AG6824" t="str">
            <v>610</v>
          </cell>
        </row>
        <row r="6825">
          <cell r="J6825" t="str">
            <v>jgarzavi</v>
          </cell>
          <cell r="K6825" t="str">
            <v>10/07/18</v>
          </cell>
          <cell r="N6825" t="str">
            <v>SI / ANTICORROSIVO / 100 A 150 MG/FT2</v>
          </cell>
          <cell r="P6825" t="str">
            <v>LAMINACIÓN</v>
          </cell>
          <cell r="AG6825" t="str">
            <v>610</v>
          </cell>
        </row>
        <row r="6826">
          <cell r="J6826" t="str">
            <v>jgarzavi</v>
          </cell>
          <cell r="K6826" t="str">
            <v>10/07/18</v>
          </cell>
          <cell r="N6826" t="str">
            <v>SI / ANTICORROSIVO / 100 A 150 MG/FT2</v>
          </cell>
          <cell r="P6826" t="str">
            <v>LAMINACIÓN</v>
          </cell>
          <cell r="AG6826" t="str">
            <v>610</v>
          </cell>
        </row>
        <row r="6827">
          <cell r="J6827" t="str">
            <v>c.jsfuen</v>
          </cell>
          <cell r="K6827" t="str">
            <v>09/07/18</v>
          </cell>
          <cell r="M6827" t="str">
            <v>MATE</v>
          </cell>
          <cell r="N6827" t="str">
            <v>SI / ANTICORROSIVO / ACEITADO LIGERO</v>
          </cell>
          <cell r="P6827" t="str">
            <v>LAMINACIÓN</v>
          </cell>
          <cell r="AG6827" t="str">
            <v>508</v>
          </cell>
        </row>
        <row r="6828">
          <cell r="J6828" t="str">
            <v>c.jsfuen</v>
          </cell>
          <cell r="K6828" t="str">
            <v>09/07/18</v>
          </cell>
          <cell r="M6828" t="str">
            <v>MATE</v>
          </cell>
          <cell r="N6828" t="str">
            <v>SI / ANTICORROSIVO / ACEITADO LIGERO</v>
          </cell>
          <cell r="P6828" t="str">
            <v>LAMINACIÓN</v>
          </cell>
          <cell r="AG6828" t="str">
            <v>508</v>
          </cell>
        </row>
        <row r="6829">
          <cell r="J6829" t="str">
            <v>ALUNAC</v>
          </cell>
          <cell r="K6829" t="str">
            <v>09/07/18</v>
          </cell>
          <cell r="L6829" t="str">
            <v>ESMALTADO 35 - 90 MICROPULG</v>
          </cell>
          <cell r="N6829" t="str">
            <v>NO</v>
          </cell>
          <cell r="P6829" t="str">
            <v>LAMINACIÓN</v>
          </cell>
          <cell r="AG6829" t="str">
            <v>610</v>
          </cell>
        </row>
        <row r="6830">
          <cell r="J6830" t="str">
            <v>c.jsfuen</v>
          </cell>
          <cell r="K6830" t="str">
            <v>09/07/18</v>
          </cell>
          <cell r="M6830" t="str">
            <v>MATE</v>
          </cell>
          <cell r="N6830" t="str">
            <v>SI / ANTICORROSIVO / ACEITADO LIGERO</v>
          </cell>
          <cell r="AG6830" t="str">
            <v>610</v>
          </cell>
          <cell r="AI6830" t="str">
            <v>ESTANDAR</v>
          </cell>
        </row>
        <row r="6831">
          <cell r="J6831" t="str">
            <v>hpetterson</v>
          </cell>
          <cell r="K6831" t="str">
            <v>06/07/18</v>
          </cell>
          <cell r="M6831" t="str">
            <v>MATE</v>
          </cell>
          <cell r="N6831" t="str">
            <v>NO</v>
          </cell>
          <cell r="P6831" t="str">
            <v>LAMINACIÓN</v>
          </cell>
          <cell r="AG6831" t="str">
            <v>508</v>
          </cell>
        </row>
        <row r="6832">
          <cell r="J6832" t="str">
            <v>jgarzavi</v>
          </cell>
          <cell r="K6832" t="str">
            <v>22/02/19</v>
          </cell>
          <cell r="N6832" t="str">
            <v>SI / ANTICORROSIVO / 100 A 150 MG/FT2</v>
          </cell>
          <cell r="P6832" t="str">
            <v>LAMINACIÓN</v>
          </cell>
          <cell r="AG6832" t="str">
            <v>610</v>
          </cell>
        </row>
        <row r="6833">
          <cell r="J6833" t="str">
            <v>hpetterson</v>
          </cell>
          <cell r="K6833" t="str">
            <v>09/01/20</v>
          </cell>
          <cell r="AG6833" t="str">
            <v>508</v>
          </cell>
        </row>
        <row r="6834">
          <cell r="J6834" t="str">
            <v>c.jsfuen</v>
          </cell>
          <cell r="K6834" t="str">
            <v>05/07/18</v>
          </cell>
          <cell r="M6834" t="str">
            <v>SEMIMATE</v>
          </cell>
          <cell r="N6834" t="str">
            <v>SI / NOX-RUST / 1.0-1.5 GR/M2</v>
          </cell>
          <cell r="AG6834" t="str">
            <v>508</v>
          </cell>
          <cell r="AI6834" t="str">
            <v>ESTANDAR</v>
          </cell>
        </row>
        <row r="6835">
          <cell r="J6835" t="str">
            <v>hpetterson</v>
          </cell>
          <cell r="K6835" t="str">
            <v>05/07/18</v>
          </cell>
          <cell r="M6835" t="str">
            <v>MATE</v>
          </cell>
          <cell r="N6835" t="str">
            <v>SI / ANTICORROSIVO / ACEITADO LIGERO</v>
          </cell>
          <cell r="P6835" t="str">
            <v>LAMINACIÓN</v>
          </cell>
          <cell r="AG6835" t="str">
            <v>508</v>
          </cell>
        </row>
        <row r="6836">
          <cell r="J6836" t="str">
            <v>hpetterson</v>
          </cell>
          <cell r="K6836" t="str">
            <v>04/07/18</v>
          </cell>
          <cell r="M6836" t="str">
            <v>MATE</v>
          </cell>
          <cell r="N6836" t="str">
            <v>SI / ANTICORROSIVO / ACEITADO LIGERO</v>
          </cell>
          <cell r="P6836" t="str">
            <v>LAMINACIÓN</v>
          </cell>
          <cell r="AG6836" t="str">
            <v>508</v>
          </cell>
        </row>
        <row r="6837">
          <cell r="J6837" t="str">
            <v>hpetterson</v>
          </cell>
          <cell r="K6837" t="str">
            <v>04/07/18</v>
          </cell>
          <cell r="M6837" t="str">
            <v>MATE</v>
          </cell>
          <cell r="N6837" t="str">
            <v>SI / ANTICORROSIVO / ACEITADO LIGERO</v>
          </cell>
          <cell r="P6837" t="str">
            <v>LAMINACIÓN</v>
          </cell>
          <cell r="AG6837" t="str">
            <v>508</v>
          </cell>
        </row>
        <row r="6838">
          <cell r="J6838" t="str">
            <v>hpetterson</v>
          </cell>
          <cell r="K6838" t="str">
            <v>04/07/18</v>
          </cell>
          <cell r="AG6838" t="str">
            <v>508</v>
          </cell>
        </row>
        <row r="6839">
          <cell r="J6839" t="str">
            <v>hpetterson</v>
          </cell>
          <cell r="K6839" t="str">
            <v>04/07/18</v>
          </cell>
          <cell r="AG6839" t="str">
            <v>508</v>
          </cell>
        </row>
        <row r="6840">
          <cell r="J6840" t="str">
            <v>c.jsfuen</v>
          </cell>
          <cell r="K6840" t="str">
            <v>04/07/18</v>
          </cell>
          <cell r="P6840" t="str">
            <v>LAMINACIÓN</v>
          </cell>
          <cell r="AG6840" t="str">
            <v>711</v>
          </cell>
        </row>
        <row r="6841">
          <cell r="J6841" t="str">
            <v>hpetterson</v>
          </cell>
          <cell r="K6841" t="str">
            <v>04/07/18</v>
          </cell>
          <cell r="AG6841" t="str">
            <v>508</v>
          </cell>
        </row>
        <row r="6842">
          <cell r="J6842" t="str">
            <v>hpetterson</v>
          </cell>
          <cell r="K6842" t="str">
            <v>04/07/18</v>
          </cell>
          <cell r="M6842" t="str">
            <v>MATE</v>
          </cell>
          <cell r="N6842" t="str">
            <v>SI / ANTICORROSIVO / ACEITADO LIGERO</v>
          </cell>
          <cell r="P6842" t="str">
            <v>LAMINACIÓN</v>
          </cell>
          <cell r="AG6842" t="str">
            <v>508</v>
          </cell>
        </row>
        <row r="6843">
          <cell r="J6843" t="str">
            <v>vflores</v>
          </cell>
          <cell r="K6843" t="str">
            <v>03/07/18</v>
          </cell>
        </row>
        <row r="6844">
          <cell r="J6844" t="str">
            <v>hpetterson</v>
          </cell>
          <cell r="K6844" t="str">
            <v>03/07/18</v>
          </cell>
          <cell r="AG6844" t="str">
            <v>508</v>
          </cell>
        </row>
        <row r="6845">
          <cell r="J6845" t="str">
            <v>hpetterson</v>
          </cell>
          <cell r="K6845" t="str">
            <v>03/07/18</v>
          </cell>
          <cell r="AG6845" t="str">
            <v>508</v>
          </cell>
        </row>
        <row r="6846">
          <cell r="J6846" t="str">
            <v>hpetterson</v>
          </cell>
          <cell r="K6846" t="str">
            <v>03/07/18</v>
          </cell>
          <cell r="M6846" t="str">
            <v>MATE</v>
          </cell>
          <cell r="N6846" t="str">
            <v>SI / ANTICORROSIVO / ACEITADO LIGERO</v>
          </cell>
          <cell r="P6846" t="str">
            <v>CORTADOS</v>
          </cell>
          <cell r="AG6846" t="str">
            <v>610</v>
          </cell>
        </row>
        <row r="6847">
          <cell r="J6847" t="str">
            <v>vflores</v>
          </cell>
          <cell r="K6847" t="str">
            <v>02/07/18</v>
          </cell>
        </row>
        <row r="6848">
          <cell r="J6848" t="str">
            <v>vflores</v>
          </cell>
          <cell r="K6848" t="str">
            <v>02/07/18</v>
          </cell>
        </row>
        <row r="6849">
          <cell r="J6849" t="str">
            <v>hpetterson</v>
          </cell>
          <cell r="K6849" t="str">
            <v>02/07/18</v>
          </cell>
          <cell r="AG6849" t="str">
            <v>508</v>
          </cell>
        </row>
        <row r="6850">
          <cell r="J6850" t="str">
            <v>hpetterson</v>
          </cell>
          <cell r="K6850" t="str">
            <v>02/07/18</v>
          </cell>
          <cell r="M6850" t="str">
            <v>MATE</v>
          </cell>
          <cell r="N6850" t="str">
            <v>NO</v>
          </cell>
          <cell r="AG6850" t="str">
            <v>508</v>
          </cell>
          <cell r="AI6850" t="str">
            <v>ESTANDAR</v>
          </cell>
        </row>
        <row r="6851">
          <cell r="J6851" t="str">
            <v>hpetterson</v>
          </cell>
          <cell r="K6851" t="str">
            <v>02/07/18</v>
          </cell>
          <cell r="AG6851" t="str">
            <v>508</v>
          </cell>
        </row>
        <row r="6852">
          <cell r="J6852" t="str">
            <v>vflores</v>
          </cell>
          <cell r="K6852" t="str">
            <v>02/07/18</v>
          </cell>
          <cell r="AG6852" t="str">
            <v>508</v>
          </cell>
        </row>
        <row r="6853">
          <cell r="J6853" t="str">
            <v>vflores</v>
          </cell>
          <cell r="K6853" t="str">
            <v>02/07/18</v>
          </cell>
          <cell r="AG6853" t="str">
            <v>508</v>
          </cell>
        </row>
        <row r="6854">
          <cell r="J6854" t="str">
            <v>hpetterson</v>
          </cell>
          <cell r="K6854" t="str">
            <v>29/06/18</v>
          </cell>
          <cell r="M6854" t="str">
            <v>MATE</v>
          </cell>
          <cell r="N6854" t="str">
            <v>SI / ANTICORROSIVO / ACEITADO LIGERO</v>
          </cell>
          <cell r="AG6854" t="str">
            <v>508</v>
          </cell>
          <cell r="AI6854" t="str">
            <v>ESTANDAR</v>
          </cell>
        </row>
        <row r="6855">
          <cell r="J6855" t="str">
            <v>hpetterson</v>
          </cell>
          <cell r="K6855" t="str">
            <v>29/06/18</v>
          </cell>
          <cell r="M6855" t="str">
            <v>MATE</v>
          </cell>
          <cell r="N6855" t="str">
            <v>SI / ANTICORROSIVO / ACEITADO LIGERO</v>
          </cell>
          <cell r="AG6855" t="str">
            <v>610</v>
          </cell>
          <cell r="AI6855" t="str">
            <v>ESTANDAR</v>
          </cell>
        </row>
        <row r="6856">
          <cell r="J6856" t="str">
            <v>hpetterson</v>
          </cell>
          <cell r="K6856" t="str">
            <v>29/06/18</v>
          </cell>
          <cell r="AG6856" t="str">
            <v>508</v>
          </cell>
        </row>
        <row r="6857">
          <cell r="J6857" t="str">
            <v>hpetterson</v>
          </cell>
          <cell r="K6857" t="str">
            <v>29/06/18</v>
          </cell>
          <cell r="AG6857" t="str">
            <v>508</v>
          </cell>
        </row>
        <row r="6858">
          <cell r="J6858" t="str">
            <v>hpetterson</v>
          </cell>
          <cell r="K6858" t="str">
            <v>29/06/18</v>
          </cell>
          <cell r="AG6858" t="str">
            <v>508</v>
          </cell>
        </row>
        <row r="6859">
          <cell r="J6859" t="str">
            <v>hpetterson</v>
          </cell>
          <cell r="K6859" t="str">
            <v>29/06/18</v>
          </cell>
          <cell r="AG6859" t="str">
            <v>508</v>
          </cell>
        </row>
        <row r="6860">
          <cell r="J6860" t="str">
            <v>hpetterson</v>
          </cell>
          <cell r="K6860" t="str">
            <v>29/06/18</v>
          </cell>
          <cell r="AG6860" t="str">
            <v>508</v>
          </cell>
        </row>
        <row r="6861">
          <cell r="J6861" t="str">
            <v>hpetterson</v>
          </cell>
          <cell r="K6861" t="str">
            <v>29/06/18</v>
          </cell>
          <cell r="AG6861" t="str">
            <v>508</v>
          </cell>
        </row>
        <row r="6862">
          <cell r="J6862" t="str">
            <v>hpetterson</v>
          </cell>
          <cell r="K6862" t="str">
            <v>28/06/18</v>
          </cell>
          <cell r="M6862" t="str">
            <v>MATE</v>
          </cell>
          <cell r="N6862" t="str">
            <v>SI / ANTICORROSIVO / ACEITADO LIGERO</v>
          </cell>
          <cell r="P6862" t="str">
            <v>LAMINACIÓN</v>
          </cell>
          <cell r="AG6862" t="str">
            <v>610</v>
          </cell>
        </row>
        <row r="6863">
          <cell r="J6863" t="str">
            <v>c.jsfuen</v>
          </cell>
          <cell r="K6863" t="str">
            <v>28/06/18</v>
          </cell>
          <cell r="AG6863" t="str">
            <v>508</v>
          </cell>
        </row>
        <row r="6864">
          <cell r="J6864" t="str">
            <v>hpetterson</v>
          </cell>
          <cell r="K6864" t="str">
            <v>28/06/18</v>
          </cell>
          <cell r="AG6864" t="str">
            <v>508</v>
          </cell>
        </row>
        <row r="6865">
          <cell r="J6865" t="str">
            <v>hpetterson</v>
          </cell>
          <cell r="K6865" t="str">
            <v>28/06/18</v>
          </cell>
          <cell r="AG6865" t="str">
            <v>508</v>
          </cell>
        </row>
        <row r="6866">
          <cell r="J6866" t="str">
            <v>hpetterson</v>
          </cell>
          <cell r="K6866" t="str">
            <v>28/06/18</v>
          </cell>
          <cell r="AG6866" t="str">
            <v>508</v>
          </cell>
        </row>
        <row r="6867">
          <cell r="J6867" t="str">
            <v>ALUNAC</v>
          </cell>
          <cell r="K6867" t="str">
            <v>28/06/18</v>
          </cell>
          <cell r="M6867" t="str">
            <v>MATE</v>
          </cell>
          <cell r="N6867" t="str">
            <v>SI / ANTICORIT / 1.5-2.0 GR/M2</v>
          </cell>
          <cell r="P6867" t="str">
            <v>CORTADOS</v>
          </cell>
          <cell r="AG6867" t="str">
            <v>610</v>
          </cell>
        </row>
        <row r="6868">
          <cell r="J6868" t="str">
            <v>ALUNAC</v>
          </cell>
          <cell r="K6868" t="str">
            <v>28/06/18</v>
          </cell>
          <cell r="M6868" t="str">
            <v>MATE</v>
          </cell>
          <cell r="N6868" t="str">
            <v>SI / NOX-RUST / 1.0-1.5 GR/M2</v>
          </cell>
          <cell r="P6868" t="str">
            <v>CORTADOS</v>
          </cell>
          <cell r="AG6868" t="str">
            <v>610</v>
          </cell>
        </row>
        <row r="6869">
          <cell r="J6869" t="str">
            <v>ALUNAC</v>
          </cell>
          <cell r="K6869" t="str">
            <v>28/06/18</v>
          </cell>
          <cell r="M6869" t="str">
            <v>MATE</v>
          </cell>
          <cell r="N6869" t="str">
            <v>SI / NOX-RUST / 1.0-1.5 GR/M2</v>
          </cell>
          <cell r="P6869" t="str">
            <v>CORTADOS</v>
          </cell>
          <cell r="AG6869" t="str">
            <v>610</v>
          </cell>
        </row>
        <row r="6870">
          <cell r="J6870" t="str">
            <v>ALUNAC</v>
          </cell>
          <cell r="K6870" t="str">
            <v>28/06/18</v>
          </cell>
          <cell r="M6870" t="str">
            <v>MATE</v>
          </cell>
          <cell r="N6870" t="str">
            <v>SI / NOX-RUST / 1.0-1.5 GR/M2</v>
          </cell>
          <cell r="P6870" t="str">
            <v>CORTADOS</v>
          </cell>
          <cell r="AG6870" t="str">
            <v>610</v>
          </cell>
        </row>
        <row r="6871">
          <cell r="J6871" t="str">
            <v>ALUNAC</v>
          </cell>
          <cell r="K6871" t="str">
            <v>28/06/18</v>
          </cell>
          <cell r="M6871" t="str">
            <v>SEMIMATE</v>
          </cell>
          <cell r="N6871" t="str">
            <v>SI / NOX-RUST / 1.0-1.5 GR/M2</v>
          </cell>
          <cell r="P6871" t="str">
            <v>CORTADOS</v>
          </cell>
          <cell r="AG6871" t="str">
            <v>508</v>
          </cell>
        </row>
        <row r="6872">
          <cell r="J6872" t="str">
            <v>ALUNAC</v>
          </cell>
          <cell r="K6872" t="str">
            <v>28/06/18</v>
          </cell>
          <cell r="M6872" t="str">
            <v>SEMIMATE</v>
          </cell>
          <cell r="N6872" t="str">
            <v>SI / ANTICORIT / 0.5-1.0 GR/M2</v>
          </cell>
          <cell r="P6872" t="str">
            <v>CORTADOS</v>
          </cell>
          <cell r="AG6872" t="str">
            <v>610</v>
          </cell>
        </row>
        <row r="6873">
          <cell r="J6873" t="str">
            <v>ALUNAC</v>
          </cell>
          <cell r="K6873" t="str">
            <v>28/06/18</v>
          </cell>
          <cell r="M6873" t="str">
            <v>SEMIMATE</v>
          </cell>
          <cell r="N6873" t="str">
            <v>SI / ANTICORIT / 0.5-1.0 GR/M2</v>
          </cell>
          <cell r="P6873" t="str">
            <v>CORTADOS</v>
          </cell>
          <cell r="AG6873" t="str">
            <v>610</v>
          </cell>
        </row>
        <row r="6874">
          <cell r="J6874" t="str">
            <v>ALUNAC</v>
          </cell>
          <cell r="K6874" t="str">
            <v>28/06/18</v>
          </cell>
          <cell r="M6874" t="str">
            <v>MATE</v>
          </cell>
          <cell r="N6874" t="str">
            <v>SI / NOX-RUST / 1.0-1.5 GR/M2</v>
          </cell>
          <cell r="P6874" t="str">
            <v>CORTADOS</v>
          </cell>
          <cell r="AG6874" t="str">
            <v>508</v>
          </cell>
        </row>
        <row r="6875">
          <cell r="J6875" t="str">
            <v>ALUNAC</v>
          </cell>
          <cell r="K6875" t="str">
            <v>28/06/18</v>
          </cell>
          <cell r="M6875" t="str">
            <v>SEMIMATE</v>
          </cell>
          <cell r="N6875" t="str">
            <v>SI / NOX-RUST / 1.0-1.5 GR/M2</v>
          </cell>
          <cell r="P6875" t="str">
            <v>CORTADOS</v>
          </cell>
          <cell r="AG6875" t="str">
            <v>508</v>
          </cell>
        </row>
        <row r="6876">
          <cell r="J6876" t="str">
            <v>ALUNAC</v>
          </cell>
          <cell r="K6876" t="str">
            <v>28/06/18</v>
          </cell>
          <cell r="M6876" t="str">
            <v>MATE</v>
          </cell>
          <cell r="N6876" t="str">
            <v>SI / ANTICORIT / 0.5-1.0 GR/M2</v>
          </cell>
          <cell r="P6876" t="str">
            <v>CORTADOS</v>
          </cell>
          <cell r="AG6876" t="str">
            <v>610</v>
          </cell>
        </row>
        <row r="6877">
          <cell r="J6877" t="str">
            <v>ALUNAC</v>
          </cell>
          <cell r="K6877" t="str">
            <v>28/06/18</v>
          </cell>
          <cell r="M6877" t="str">
            <v>MATE</v>
          </cell>
          <cell r="N6877" t="str">
            <v>SI / ANTICORIT / 0.5-1.0 GR/M2</v>
          </cell>
          <cell r="P6877" t="str">
            <v>CORTADOS</v>
          </cell>
          <cell r="AG6877" t="str">
            <v>610</v>
          </cell>
        </row>
        <row r="6878">
          <cell r="J6878" t="str">
            <v>ALUNAC</v>
          </cell>
          <cell r="K6878" t="str">
            <v>28/06/18</v>
          </cell>
          <cell r="M6878" t="str">
            <v>BRILLANTE</v>
          </cell>
          <cell r="N6878" t="str">
            <v>SI / NOX-RUST / 1.0-1.5 GR/M2</v>
          </cell>
          <cell r="P6878" t="str">
            <v>CORTADOS</v>
          </cell>
          <cell r="AG6878" t="str">
            <v>610</v>
          </cell>
        </row>
        <row r="6879">
          <cell r="J6879" t="str">
            <v>ALUNAC</v>
          </cell>
          <cell r="K6879" t="str">
            <v>28/06/18</v>
          </cell>
          <cell r="M6879" t="str">
            <v>SEMIMATE</v>
          </cell>
          <cell r="N6879" t="str">
            <v>SI / NOX-RUST / 1.0-1.5 GR/M2</v>
          </cell>
          <cell r="P6879" t="str">
            <v>CORTADOS</v>
          </cell>
          <cell r="AG6879" t="str">
            <v>610</v>
          </cell>
        </row>
        <row r="6880">
          <cell r="J6880" t="str">
            <v>ALUNAC</v>
          </cell>
          <cell r="K6880" t="str">
            <v>28/06/18</v>
          </cell>
          <cell r="M6880" t="str">
            <v>MATE</v>
          </cell>
          <cell r="N6880" t="str">
            <v>SI / NOX-RUST / 1.0-1.5 GR/M2</v>
          </cell>
          <cell r="P6880" t="str">
            <v>CORTADOS</v>
          </cell>
          <cell r="AG6880" t="str">
            <v>610</v>
          </cell>
        </row>
        <row r="6881">
          <cell r="J6881" t="str">
            <v>c.rrivra</v>
          </cell>
          <cell r="K6881" t="str">
            <v>27/06/18</v>
          </cell>
          <cell r="Q6881" t="str">
            <v>26</v>
          </cell>
          <cell r="R6881" t="str">
            <v>26</v>
          </cell>
          <cell r="AB6881" t="str">
            <v>0403-RAL-9006 VW ALUMINUM</v>
          </cell>
          <cell r="AC6881" t="str">
            <v>0102-BLANCO STD</v>
          </cell>
          <cell r="AK6881" t="str">
            <v>NO</v>
          </cell>
        </row>
        <row r="6882">
          <cell r="J6882" t="str">
            <v>c.rrivra</v>
          </cell>
          <cell r="K6882" t="str">
            <v>27/06/18</v>
          </cell>
          <cell r="Q6882" t="str">
            <v>26</v>
          </cell>
          <cell r="R6882" t="str">
            <v>26</v>
          </cell>
          <cell r="AB6882" t="str">
            <v>0403-RAL-9006 VW ALUMINUM</v>
          </cell>
          <cell r="AC6882" t="str">
            <v>0102-BLANCO STD</v>
          </cell>
          <cell r="AK6882" t="str">
            <v>NO</v>
          </cell>
        </row>
        <row r="6883">
          <cell r="J6883" t="str">
            <v>c.jsfuen</v>
          </cell>
          <cell r="K6883" t="str">
            <v>27/06/18</v>
          </cell>
          <cell r="AG6883" t="str">
            <v>508</v>
          </cell>
        </row>
        <row r="6884">
          <cell r="J6884" t="str">
            <v>c.rrivra</v>
          </cell>
          <cell r="K6884" t="str">
            <v>26/06/18</v>
          </cell>
          <cell r="Q6884" t="str">
            <v>26</v>
          </cell>
          <cell r="R6884" t="str">
            <v>28</v>
          </cell>
          <cell r="AB6884" t="str">
            <v>0102-BLANCO STD</v>
          </cell>
          <cell r="AC6884" t="str">
            <v>0700-ARENA STD</v>
          </cell>
          <cell r="AK6884" t="str">
            <v>NO</v>
          </cell>
        </row>
        <row r="6885">
          <cell r="J6885" t="str">
            <v>c.rrivra</v>
          </cell>
          <cell r="K6885" t="str">
            <v>26/06/18</v>
          </cell>
          <cell r="Q6885" t="str">
            <v>26</v>
          </cell>
          <cell r="R6885" t="str">
            <v>26</v>
          </cell>
          <cell r="AB6885" t="str">
            <v>0704-DURAPLUS ARENA STD</v>
          </cell>
          <cell r="AC6885" t="str">
            <v>0704-DURAPLUS ARENA STD</v>
          </cell>
          <cell r="AK6885" t="str">
            <v>NO</v>
          </cell>
        </row>
        <row r="6886">
          <cell r="J6886" t="str">
            <v>jgarzavi</v>
          </cell>
          <cell r="K6886" t="str">
            <v>26/06/18</v>
          </cell>
          <cell r="P6886" t="str">
            <v>LAMINACIÓN</v>
          </cell>
          <cell r="AG6886" t="str">
            <v>711</v>
          </cell>
        </row>
        <row r="6887">
          <cell r="J6887" t="str">
            <v>c.jsfuen</v>
          </cell>
          <cell r="K6887" t="str">
            <v>25/06/18</v>
          </cell>
          <cell r="P6887" t="str">
            <v>LAMINACIÓN</v>
          </cell>
          <cell r="AG6887" t="str">
            <v>711</v>
          </cell>
        </row>
        <row r="6888">
          <cell r="J6888" t="str">
            <v>c.jsfuen</v>
          </cell>
          <cell r="K6888" t="str">
            <v>25/06/18</v>
          </cell>
          <cell r="AG6888" t="str">
            <v>508</v>
          </cell>
        </row>
        <row r="6889">
          <cell r="J6889" t="str">
            <v>jgarzavi</v>
          </cell>
          <cell r="K6889" t="str">
            <v>25/06/18</v>
          </cell>
          <cell r="N6889" t="str">
            <v>SI / ANTICORROSIVO / 100 A 150 MG/FT2</v>
          </cell>
          <cell r="P6889" t="str">
            <v>LAMINACIÓN</v>
          </cell>
          <cell r="AG6889" t="str">
            <v>610</v>
          </cell>
        </row>
        <row r="6890">
          <cell r="J6890" t="str">
            <v>ALUNAC</v>
          </cell>
          <cell r="K6890" t="str">
            <v>22/06/18</v>
          </cell>
          <cell r="L6890" t="str">
            <v>MATE NORMAL 30 - 50 MICROPULG</v>
          </cell>
          <cell r="N6890" t="str">
            <v>SI / ANTICORROSIVO / 100 A 150 MG/FT2</v>
          </cell>
          <cell r="P6890" t="str">
            <v>LAMINACIÓN</v>
          </cell>
          <cell r="AG6890" t="str">
            <v>610</v>
          </cell>
        </row>
        <row r="6891">
          <cell r="J6891" t="str">
            <v>ALUNAC</v>
          </cell>
          <cell r="K6891" t="str">
            <v>22/06/18</v>
          </cell>
          <cell r="L6891" t="str">
            <v>MATE NORMAL 30 - 50 MICROPULG</v>
          </cell>
          <cell r="N6891" t="str">
            <v>SI / ANTICORROSIVO / 100 A 150 MG/FT2</v>
          </cell>
          <cell r="P6891" t="str">
            <v>LAMINACIÓN</v>
          </cell>
          <cell r="AG6891" t="str">
            <v>610</v>
          </cell>
        </row>
        <row r="6892">
          <cell r="J6892" t="str">
            <v>vflores</v>
          </cell>
          <cell r="K6892" t="str">
            <v>22/06/18</v>
          </cell>
          <cell r="AD6892" t="str">
            <v>NO CONTROLADA</v>
          </cell>
        </row>
        <row r="6893">
          <cell r="J6893" t="str">
            <v>c.rrivra</v>
          </cell>
          <cell r="K6893" t="str">
            <v>22/06/18</v>
          </cell>
          <cell r="AG6893" t="str">
            <v>508</v>
          </cell>
          <cell r="AI6893" t="str">
            <v>ESTANDAR</v>
          </cell>
        </row>
        <row r="6894">
          <cell r="J6894" t="str">
            <v>c.rrivra</v>
          </cell>
          <cell r="K6894" t="str">
            <v>22/06/18</v>
          </cell>
          <cell r="AG6894" t="str">
            <v>508</v>
          </cell>
        </row>
        <row r="6895">
          <cell r="J6895" t="str">
            <v>c.rrivra</v>
          </cell>
          <cell r="K6895" t="str">
            <v>22/06/18</v>
          </cell>
          <cell r="AG6895" t="str">
            <v>508</v>
          </cell>
          <cell r="AI6895" t="str">
            <v>ESTANDAR</v>
          </cell>
        </row>
        <row r="6896">
          <cell r="J6896" t="str">
            <v>vflores</v>
          </cell>
          <cell r="K6896" t="str">
            <v>21/06/18</v>
          </cell>
          <cell r="AG6896" t="str">
            <v>508</v>
          </cell>
        </row>
        <row r="6897">
          <cell r="J6897" t="str">
            <v>jgarzavi</v>
          </cell>
          <cell r="K6897" t="str">
            <v>21/06/18</v>
          </cell>
          <cell r="N6897" t="str">
            <v>SI / ANTICORROSIVO / 100 A 150 MG/FT2</v>
          </cell>
          <cell r="P6897" t="str">
            <v>LAMINACIÓN</v>
          </cell>
          <cell r="AG6897" t="str">
            <v>610</v>
          </cell>
        </row>
        <row r="6898">
          <cell r="J6898" t="str">
            <v>jgarzavi</v>
          </cell>
          <cell r="K6898" t="str">
            <v>21/06/18</v>
          </cell>
          <cell r="N6898" t="str">
            <v>SI / ANTICORROSIVO / 100 A 150 MG/FT2</v>
          </cell>
          <cell r="AG6898" t="str">
            <v>610</v>
          </cell>
          <cell r="AI6898" t="str">
            <v>ESTANDAR</v>
          </cell>
        </row>
        <row r="6899">
          <cell r="J6899" t="str">
            <v>hpetterson</v>
          </cell>
          <cell r="K6899" t="str">
            <v>27/11/18</v>
          </cell>
          <cell r="AG6899" t="str">
            <v>508</v>
          </cell>
        </row>
        <row r="6900">
          <cell r="J6900" t="str">
            <v>hpetterson</v>
          </cell>
          <cell r="K6900" t="str">
            <v>25/03/19</v>
          </cell>
          <cell r="AL6900" t="str">
            <v>TERNIUM 1.5 MM MAX</v>
          </cell>
        </row>
        <row r="6901">
          <cell r="J6901" t="str">
            <v>hpetterson</v>
          </cell>
          <cell r="K6901" t="str">
            <v>20/06/18</v>
          </cell>
          <cell r="AL6901" t="str">
            <v>TERNIUM 1.5 MM MAX</v>
          </cell>
        </row>
        <row r="6902">
          <cell r="J6902" t="str">
            <v>hpetterson</v>
          </cell>
          <cell r="K6902" t="str">
            <v>20/06/18</v>
          </cell>
          <cell r="AL6902" t="str">
            <v>TERNIUM 1.5 MM MAX</v>
          </cell>
        </row>
        <row r="6903">
          <cell r="J6903" t="str">
            <v>jgarzavi</v>
          </cell>
          <cell r="K6903" t="str">
            <v>19/06/18</v>
          </cell>
          <cell r="N6903" t="str">
            <v>SI / ANTICORROSIVO / 100 A 150 MG/FT2</v>
          </cell>
          <cell r="P6903" t="str">
            <v>LAMINACIÓN</v>
          </cell>
          <cell r="AG6903" t="str">
            <v>610</v>
          </cell>
        </row>
        <row r="6904">
          <cell r="J6904" t="str">
            <v>jgarzavi</v>
          </cell>
          <cell r="K6904" t="str">
            <v>19/06/18</v>
          </cell>
          <cell r="N6904" t="str">
            <v>SI / ANTICORROSIVO / 100 A 150 MG/FT2</v>
          </cell>
          <cell r="P6904" t="str">
            <v>LAMINACIÓN</v>
          </cell>
          <cell r="AG6904" t="str">
            <v>610</v>
          </cell>
        </row>
        <row r="6905">
          <cell r="J6905" t="str">
            <v>jgarzavi</v>
          </cell>
          <cell r="K6905" t="str">
            <v>19/06/18</v>
          </cell>
          <cell r="N6905" t="str">
            <v>SI / ANTICORROSIVO / 100 A 150 MG/FT2</v>
          </cell>
          <cell r="P6905" t="str">
            <v>LAMINACIÓN</v>
          </cell>
          <cell r="AG6905" t="str">
            <v>610</v>
          </cell>
        </row>
        <row r="6906">
          <cell r="J6906" t="str">
            <v>hpetterson</v>
          </cell>
          <cell r="K6906" t="str">
            <v>19/06/18</v>
          </cell>
          <cell r="M6906" t="str">
            <v>MATE</v>
          </cell>
          <cell r="N6906" t="str">
            <v>SI / ANTICORROSIVO / ACEITADO LIGERO</v>
          </cell>
          <cell r="P6906" t="str">
            <v>LAMINACIÓN</v>
          </cell>
          <cell r="AG6906" t="str">
            <v>508</v>
          </cell>
        </row>
        <row r="6907">
          <cell r="J6907" t="str">
            <v>hpetterson</v>
          </cell>
          <cell r="K6907" t="str">
            <v>19/06/18</v>
          </cell>
          <cell r="M6907" t="str">
            <v>MATE</v>
          </cell>
          <cell r="N6907" t="str">
            <v>SI / ANTICORROSIVO / ACEITADO LIGERO</v>
          </cell>
          <cell r="AG6907" t="str">
            <v>508</v>
          </cell>
          <cell r="AI6907" t="str">
            <v>ESTANDAR</v>
          </cell>
        </row>
        <row r="6908">
          <cell r="J6908" t="str">
            <v>jgarzavi</v>
          </cell>
          <cell r="K6908" t="str">
            <v>19/06/18</v>
          </cell>
          <cell r="P6908" t="str">
            <v>LAMINACIÓN</v>
          </cell>
          <cell r="AG6908" t="str">
            <v>711</v>
          </cell>
        </row>
        <row r="6909">
          <cell r="J6909" t="str">
            <v>jgarzavi</v>
          </cell>
          <cell r="K6909" t="str">
            <v>19/06/18</v>
          </cell>
          <cell r="P6909" t="str">
            <v>LAMINACIÓN</v>
          </cell>
          <cell r="AG6909" t="str">
            <v>711</v>
          </cell>
        </row>
        <row r="6910">
          <cell r="J6910" t="str">
            <v>jgarzavi</v>
          </cell>
          <cell r="K6910" t="str">
            <v>19/06/18</v>
          </cell>
          <cell r="N6910" t="str">
            <v>SI / ANTICORROSIVO / 100 A 150 MG/FT2</v>
          </cell>
          <cell r="AG6910" t="str">
            <v>610</v>
          </cell>
          <cell r="AI6910" t="str">
            <v>ESTANDAR</v>
          </cell>
        </row>
        <row r="6911">
          <cell r="J6911" t="str">
            <v>hpetterson</v>
          </cell>
          <cell r="K6911" t="str">
            <v>18/06/18</v>
          </cell>
          <cell r="M6911" t="str">
            <v>MATE</v>
          </cell>
          <cell r="N6911" t="str">
            <v>SI / ANTICORROSIVO / ACEITADO LIGERO</v>
          </cell>
          <cell r="P6911" t="str">
            <v>LAMINACIÓN</v>
          </cell>
          <cell r="AG6911" t="str">
            <v>508</v>
          </cell>
        </row>
        <row r="6912">
          <cell r="J6912" t="str">
            <v>c.yramro</v>
          </cell>
          <cell r="K6912" t="str">
            <v>02/09/19</v>
          </cell>
          <cell r="AG6912" t="str">
            <v>508</v>
          </cell>
        </row>
        <row r="6913">
          <cell r="J6913" t="str">
            <v>c.yramro</v>
          </cell>
          <cell r="K6913" t="str">
            <v>02/09/19</v>
          </cell>
          <cell r="AG6913" t="str">
            <v>508</v>
          </cell>
        </row>
        <row r="6914">
          <cell r="J6914" t="str">
            <v>jgarzavi</v>
          </cell>
          <cell r="K6914" t="str">
            <v>18/06/18</v>
          </cell>
          <cell r="N6914" t="str">
            <v>NO</v>
          </cell>
          <cell r="P6914" t="str">
            <v>LAMINACIÓN</v>
          </cell>
          <cell r="AG6914" t="str">
            <v>610</v>
          </cell>
        </row>
        <row r="6915">
          <cell r="J6915" t="str">
            <v>jgarzavi</v>
          </cell>
          <cell r="K6915" t="str">
            <v>18/06/18</v>
          </cell>
          <cell r="N6915" t="str">
            <v>NO</v>
          </cell>
          <cell r="P6915" t="str">
            <v>LAMINACIÓN</v>
          </cell>
          <cell r="AG6915" t="str">
            <v>610</v>
          </cell>
        </row>
        <row r="6916">
          <cell r="J6916" t="str">
            <v>c.yramro</v>
          </cell>
          <cell r="K6916" t="str">
            <v>02/09/19</v>
          </cell>
          <cell r="AG6916" t="str">
            <v>508</v>
          </cell>
        </row>
        <row r="6917">
          <cell r="J6917" t="str">
            <v>jgarzavi</v>
          </cell>
          <cell r="K6917" t="str">
            <v>18/06/18</v>
          </cell>
          <cell r="N6917" t="str">
            <v>SI / ANTICORROSIVO / 100 A 150 MG/FT2</v>
          </cell>
          <cell r="P6917" t="str">
            <v>LAMINACIÓN</v>
          </cell>
          <cell r="AG6917" t="str">
            <v>610</v>
          </cell>
        </row>
        <row r="6918">
          <cell r="J6918" t="str">
            <v>ALUNAC</v>
          </cell>
          <cell r="K6918" t="str">
            <v>18/06/18</v>
          </cell>
          <cell r="L6918" t="str">
            <v>MATE NORMAL 30 - 50 MICROPULG</v>
          </cell>
          <cell r="N6918" t="str">
            <v>SI / ANTICORROSIVO / 50 A 100 MG/FT2</v>
          </cell>
          <cell r="P6918" t="str">
            <v>CORTADOS</v>
          </cell>
          <cell r="AG6918" t="str">
            <v>610</v>
          </cell>
        </row>
        <row r="6919">
          <cell r="J6919" t="str">
            <v>hpetterson</v>
          </cell>
          <cell r="K6919" t="str">
            <v>18/06/18</v>
          </cell>
          <cell r="AG6919" t="str">
            <v>508</v>
          </cell>
        </row>
        <row r="6920">
          <cell r="J6920" t="str">
            <v>hpetterson</v>
          </cell>
          <cell r="K6920" t="str">
            <v>18/06/18</v>
          </cell>
          <cell r="AL6920" t="str">
            <v>TERNIUM 1.5 MM MAX</v>
          </cell>
        </row>
        <row r="6921">
          <cell r="J6921" t="str">
            <v>hpetterson</v>
          </cell>
          <cell r="K6921" t="str">
            <v>15/06/18</v>
          </cell>
          <cell r="AG6921" t="str">
            <v>508</v>
          </cell>
        </row>
        <row r="6922">
          <cell r="J6922" t="str">
            <v>hpetterson</v>
          </cell>
          <cell r="K6922" t="str">
            <v>15/06/18</v>
          </cell>
          <cell r="M6922" t="str">
            <v>MATE</v>
          </cell>
          <cell r="N6922" t="str">
            <v>SI / ANTICORROSIVO / ACEITADO LIGERO</v>
          </cell>
          <cell r="AG6922" t="str">
            <v>508</v>
          </cell>
          <cell r="AI6922" t="str">
            <v>ESTANDAR</v>
          </cell>
        </row>
        <row r="6923">
          <cell r="J6923" t="str">
            <v>c.jsfuen</v>
          </cell>
          <cell r="K6923" t="str">
            <v>15/06/18</v>
          </cell>
          <cell r="N6923" t="str">
            <v>SI / RELAMINACIÓN A / 0 A 200 MG/FT2</v>
          </cell>
          <cell r="P6923" t="str">
            <v>LAMINACIÓN</v>
          </cell>
          <cell r="AG6923" t="str">
            <v>508</v>
          </cell>
        </row>
        <row r="6924">
          <cell r="J6924" t="str">
            <v>c.jsfuen</v>
          </cell>
          <cell r="K6924" t="str">
            <v>15/06/18</v>
          </cell>
          <cell r="M6924" t="str">
            <v>MATE</v>
          </cell>
          <cell r="N6924" t="str">
            <v>SI / ANTICORROSIVO / ACEITADO LIGERO</v>
          </cell>
          <cell r="AG6924" t="str">
            <v>508</v>
          </cell>
          <cell r="AI6924" t="str">
            <v>ESTANDAR</v>
          </cell>
        </row>
        <row r="6925">
          <cell r="J6925" t="str">
            <v>hpetterson</v>
          </cell>
          <cell r="K6925" t="str">
            <v>15/06/18</v>
          </cell>
          <cell r="AG6925" t="str">
            <v>508</v>
          </cell>
        </row>
        <row r="6926">
          <cell r="J6926" t="str">
            <v>hpetterson</v>
          </cell>
          <cell r="K6926" t="str">
            <v>15/06/18</v>
          </cell>
          <cell r="AG6926" t="str">
            <v>508</v>
          </cell>
          <cell r="AI6926" t="str">
            <v>ESTANDAR</v>
          </cell>
        </row>
        <row r="6927">
          <cell r="J6927" t="str">
            <v>hpetterson</v>
          </cell>
          <cell r="K6927" t="str">
            <v>10/07/18</v>
          </cell>
          <cell r="AG6927" t="str">
            <v>508</v>
          </cell>
        </row>
        <row r="6928">
          <cell r="J6928" t="str">
            <v>c.jsfuen</v>
          </cell>
          <cell r="K6928" t="str">
            <v>15/06/18</v>
          </cell>
          <cell r="M6928" t="str">
            <v>MATE</v>
          </cell>
          <cell r="N6928" t="str">
            <v>SI / ANTICORROSIVO / ACEITADO LIGERO</v>
          </cell>
          <cell r="AG6928" t="str">
            <v>508</v>
          </cell>
          <cell r="AI6928" t="str">
            <v>ESTANDAR</v>
          </cell>
        </row>
        <row r="6929">
          <cell r="J6929" t="str">
            <v>hpetterson</v>
          </cell>
          <cell r="K6929" t="str">
            <v>15/06/18</v>
          </cell>
          <cell r="M6929" t="str">
            <v>MATE</v>
          </cell>
          <cell r="N6929" t="str">
            <v>SI / ANTICORROSIVO / ACEITADO LIGERO</v>
          </cell>
          <cell r="P6929" t="str">
            <v>LAMINACIÓN</v>
          </cell>
          <cell r="AG6929" t="str">
            <v>508</v>
          </cell>
        </row>
        <row r="6930">
          <cell r="J6930" t="str">
            <v>hpetterson</v>
          </cell>
          <cell r="K6930" t="str">
            <v>15/06/18</v>
          </cell>
          <cell r="M6930" t="str">
            <v>MATE</v>
          </cell>
          <cell r="N6930" t="str">
            <v>SI / ANTICORROSIVO / ACEITADO LIGERO</v>
          </cell>
          <cell r="AG6930" t="str">
            <v>508</v>
          </cell>
          <cell r="AI6930" t="str">
            <v>ESTANDAR</v>
          </cell>
        </row>
        <row r="6931">
          <cell r="J6931" t="str">
            <v>hpetterson</v>
          </cell>
          <cell r="K6931" t="str">
            <v>14/06/18</v>
          </cell>
          <cell r="AG6931" t="str">
            <v>508</v>
          </cell>
        </row>
        <row r="6932">
          <cell r="J6932" t="str">
            <v>ALUNAC</v>
          </cell>
          <cell r="K6932" t="str">
            <v>14/06/18</v>
          </cell>
          <cell r="M6932" t="str">
            <v>SEMIMATE</v>
          </cell>
          <cell r="N6932" t="str">
            <v>SI / FERROCOTE / 0.4-0.7 GR/M2</v>
          </cell>
          <cell r="P6932" t="str">
            <v>CORTADOS</v>
          </cell>
          <cell r="AG6932" t="str">
            <v>610</v>
          </cell>
        </row>
        <row r="6933">
          <cell r="J6933" t="str">
            <v>hpetterson</v>
          </cell>
          <cell r="K6933" t="str">
            <v>14/06/18</v>
          </cell>
          <cell r="AG6933" t="str">
            <v>508</v>
          </cell>
        </row>
        <row r="6934">
          <cell r="J6934" t="str">
            <v>hpetterson</v>
          </cell>
          <cell r="K6934" t="str">
            <v>14/06/18</v>
          </cell>
          <cell r="M6934" t="str">
            <v>MATE</v>
          </cell>
          <cell r="N6934" t="str">
            <v>SI / ANTICORROSIVO / ACEITADO LIGERO</v>
          </cell>
          <cell r="P6934" t="str">
            <v>LAMINACIÓN</v>
          </cell>
          <cell r="AG6934" t="str">
            <v>508</v>
          </cell>
        </row>
        <row r="6935">
          <cell r="J6935" t="str">
            <v>ALUNAC</v>
          </cell>
          <cell r="K6935" t="str">
            <v>14/06/18</v>
          </cell>
          <cell r="L6935" t="str">
            <v>MATE NORMAL 30 - 50 MICROPULG</v>
          </cell>
          <cell r="N6935" t="str">
            <v>SI / ANTICORROSIVO / 50 A 100 MG/FT2</v>
          </cell>
          <cell r="P6935" t="str">
            <v>CORTADOS</v>
          </cell>
          <cell r="AL6935" t="str">
            <v>TERNIUM 0.787 MM MAX</v>
          </cell>
        </row>
        <row r="6936">
          <cell r="J6936" t="str">
            <v>hpetterson</v>
          </cell>
          <cell r="K6936" t="str">
            <v>13/06/18</v>
          </cell>
          <cell r="M6936" t="str">
            <v>MATE</v>
          </cell>
          <cell r="N6936" t="str">
            <v>NO</v>
          </cell>
          <cell r="P6936" t="str">
            <v>LAMINACIÓN</v>
          </cell>
          <cell r="AG6936" t="str">
            <v>508</v>
          </cell>
        </row>
        <row r="6937">
          <cell r="J6937" t="str">
            <v>jgarzavi</v>
          </cell>
          <cell r="K6937" t="str">
            <v>22/02/19</v>
          </cell>
          <cell r="N6937" t="str">
            <v>SI / ANTICORROSIVO / 100 A 150 MG/FT2</v>
          </cell>
          <cell r="P6937" t="str">
            <v>LAMINACIÓN</v>
          </cell>
          <cell r="AG6937" t="str">
            <v>610</v>
          </cell>
        </row>
        <row r="6938">
          <cell r="J6938" t="str">
            <v>jgarzavi</v>
          </cell>
          <cell r="K6938" t="str">
            <v>22/02/19</v>
          </cell>
          <cell r="N6938" t="str">
            <v>SI / ANTICORROSIVO / 100 A 150 MG/FT2</v>
          </cell>
          <cell r="P6938" t="str">
            <v>LAMINACIÓN</v>
          </cell>
          <cell r="AG6938" t="str">
            <v>610</v>
          </cell>
        </row>
        <row r="6939">
          <cell r="J6939" t="str">
            <v>jgarzavi</v>
          </cell>
          <cell r="K6939" t="str">
            <v>22/02/19</v>
          </cell>
          <cell r="N6939" t="str">
            <v>SI / ANTICORROSIVO / 100 A 150 MG/FT2</v>
          </cell>
          <cell r="P6939" t="str">
            <v>LAMINACIÓN</v>
          </cell>
          <cell r="AG6939" t="str">
            <v>610</v>
          </cell>
        </row>
        <row r="6940">
          <cell r="J6940" t="str">
            <v>hpetterson</v>
          </cell>
          <cell r="K6940" t="str">
            <v>12/06/18</v>
          </cell>
          <cell r="AL6940" t="str">
            <v>TERNIUM 1.5 MM MAX</v>
          </cell>
        </row>
        <row r="6941">
          <cell r="J6941" t="str">
            <v>c.rrivra</v>
          </cell>
          <cell r="K6941" t="str">
            <v>12/06/18</v>
          </cell>
          <cell r="Q6941" t="str">
            <v>24</v>
          </cell>
          <cell r="R6941" t="str">
            <v>24</v>
          </cell>
          <cell r="AB6941" t="str">
            <v>0102-BLANCO STD</v>
          </cell>
          <cell r="AC6941" t="str">
            <v>0102-BLANCO STD</v>
          </cell>
          <cell r="AK6941" t="str">
            <v>NO</v>
          </cell>
        </row>
        <row r="6942">
          <cell r="J6942" t="str">
            <v>vflores</v>
          </cell>
          <cell r="K6942" t="str">
            <v>22/06/18</v>
          </cell>
          <cell r="AD6942" t="str">
            <v>NO CONTROLADA</v>
          </cell>
        </row>
        <row r="6943">
          <cell r="J6943" t="str">
            <v>c.rrivra</v>
          </cell>
          <cell r="K6943" t="str">
            <v>11/06/18</v>
          </cell>
          <cell r="AG6943" t="str">
            <v>508</v>
          </cell>
          <cell r="AI6943" t="str">
            <v>ESTANDAR</v>
          </cell>
        </row>
        <row r="6944">
          <cell r="J6944" t="str">
            <v>c.rrivra</v>
          </cell>
          <cell r="K6944" t="str">
            <v>11/06/18</v>
          </cell>
          <cell r="AG6944" t="str">
            <v>508</v>
          </cell>
          <cell r="AI6944" t="str">
            <v>ESTANDAR</v>
          </cell>
        </row>
        <row r="6945">
          <cell r="J6945" t="str">
            <v>jgarzavi</v>
          </cell>
          <cell r="K6945" t="str">
            <v>22/02/19</v>
          </cell>
          <cell r="N6945" t="str">
            <v>SI / ANTICORROSIVO / 100 A 150 MG/FT2</v>
          </cell>
          <cell r="P6945" t="str">
            <v>LAMINACIÓN</v>
          </cell>
          <cell r="AG6945" t="str">
            <v>610</v>
          </cell>
        </row>
        <row r="6946">
          <cell r="J6946" t="str">
            <v>hpetterson</v>
          </cell>
          <cell r="K6946" t="str">
            <v>11/06/18</v>
          </cell>
          <cell r="M6946" t="str">
            <v>MATE</v>
          </cell>
          <cell r="N6946" t="str">
            <v>SI / ANTICORROSIVO / ACEITADO LIGERO</v>
          </cell>
          <cell r="P6946" t="str">
            <v>CORTADOS</v>
          </cell>
          <cell r="AL6946" t="str">
            <v>TERNIUM 1.5 MM MAX</v>
          </cell>
        </row>
        <row r="6947">
          <cell r="J6947" t="str">
            <v>jgarzavi</v>
          </cell>
          <cell r="K6947" t="str">
            <v>11/06/18</v>
          </cell>
          <cell r="N6947" t="str">
            <v>SI / ANTICORROSIVO / 100 A 150 MG/FT2</v>
          </cell>
          <cell r="P6947" t="str">
            <v>LAMINACIÓN</v>
          </cell>
          <cell r="AG6947" t="str">
            <v>610</v>
          </cell>
        </row>
        <row r="6948">
          <cell r="J6948" t="str">
            <v>jgarzavi</v>
          </cell>
          <cell r="K6948" t="str">
            <v>23/07/19</v>
          </cell>
          <cell r="AD6948" t="str">
            <v>REBABEADA</v>
          </cell>
        </row>
        <row r="6949">
          <cell r="J6949" t="str">
            <v>jgarzavi</v>
          </cell>
          <cell r="K6949" t="str">
            <v>23/07/19</v>
          </cell>
          <cell r="AD6949" t="str">
            <v>REBABEADA</v>
          </cell>
        </row>
        <row r="6950">
          <cell r="J6950" t="str">
            <v>c.jsfuen</v>
          </cell>
          <cell r="K6950" t="str">
            <v>11/06/18</v>
          </cell>
          <cell r="AG6950" t="str">
            <v>508</v>
          </cell>
        </row>
        <row r="6951">
          <cell r="J6951" t="str">
            <v>c.jsfuen</v>
          </cell>
          <cell r="K6951" t="str">
            <v>11/06/18</v>
          </cell>
          <cell r="L6951" t="str">
            <v>SIN RESTRICCION DE RUGOSIDAD</v>
          </cell>
          <cell r="N6951" t="str">
            <v>NO</v>
          </cell>
          <cell r="AG6951" t="str">
            <v>610</v>
          </cell>
          <cell r="AI6951" t="str">
            <v>ESTANDAR</v>
          </cell>
        </row>
        <row r="6952">
          <cell r="J6952" t="str">
            <v>c.jsfuen</v>
          </cell>
          <cell r="K6952" t="str">
            <v>11/06/18</v>
          </cell>
          <cell r="AG6952" t="str">
            <v>508</v>
          </cell>
          <cell r="AI6952" t="str">
            <v>ESTANDAR</v>
          </cell>
        </row>
        <row r="6953">
          <cell r="J6953" t="str">
            <v>c.jsfuen</v>
          </cell>
          <cell r="K6953" t="str">
            <v>11/06/18</v>
          </cell>
          <cell r="AG6953" t="str">
            <v>508</v>
          </cell>
        </row>
        <row r="6954">
          <cell r="J6954" t="str">
            <v>c.jsfuen</v>
          </cell>
          <cell r="K6954" t="str">
            <v>11/06/18</v>
          </cell>
          <cell r="AG6954" t="str">
            <v>508</v>
          </cell>
        </row>
        <row r="6955">
          <cell r="J6955" t="str">
            <v>plcampos</v>
          </cell>
          <cell r="K6955" t="str">
            <v>24/07/20</v>
          </cell>
          <cell r="AD6955" t="str">
            <v>TER TIBO TUB</v>
          </cell>
        </row>
        <row r="6956">
          <cell r="J6956" t="str">
            <v>c.rrivra</v>
          </cell>
          <cell r="K6956" t="str">
            <v>08/06/18</v>
          </cell>
          <cell r="Q6956" t="str">
            <v>26</v>
          </cell>
          <cell r="R6956" t="str">
            <v>26</v>
          </cell>
          <cell r="AB6956" t="str">
            <v>0700-ARENA STD</v>
          </cell>
          <cell r="AC6956" t="str">
            <v>0700-ARENA STD</v>
          </cell>
          <cell r="AK6956" t="str">
            <v>NO</v>
          </cell>
        </row>
        <row r="6957">
          <cell r="J6957" t="str">
            <v>jgarzavi</v>
          </cell>
          <cell r="K6957" t="str">
            <v>08/06/18</v>
          </cell>
          <cell r="P6957" t="str">
            <v>LAMINACIÓN</v>
          </cell>
          <cell r="AG6957" t="str">
            <v>711</v>
          </cell>
        </row>
        <row r="6958">
          <cell r="J6958" t="str">
            <v>jgarzavi</v>
          </cell>
          <cell r="K6958" t="str">
            <v>08/06/18</v>
          </cell>
          <cell r="N6958" t="str">
            <v>SI / ANTICORROSIVO / 100 A 150 MG/FT2</v>
          </cell>
          <cell r="P6958" t="str">
            <v>LAMINACIÓN</v>
          </cell>
          <cell r="AG6958" t="str">
            <v>508</v>
          </cell>
        </row>
        <row r="6959">
          <cell r="J6959" t="str">
            <v>hpetterson</v>
          </cell>
          <cell r="K6959" t="str">
            <v>08/06/18</v>
          </cell>
          <cell r="AG6959" t="str">
            <v>508</v>
          </cell>
        </row>
        <row r="6960">
          <cell r="J6960" t="str">
            <v>hpetterson</v>
          </cell>
          <cell r="K6960" t="str">
            <v>08/06/18</v>
          </cell>
          <cell r="AG6960" t="str">
            <v>508</v>
          </cell>
          <cell r="AI6960" t="str">
            <v>ESTANDAR</v>
          </cell>
        </row>
        <row r="6961">
          <cell r="J6961" t="str">
            <v>plcampos</v>
          </cell>
          <cell r="K6961" t="str">
            <v>26/05/20</v>
          </cell>
          <cell r="AD6961" t="str">
            <v>TER TIBO TUB</v>
          </cell>
        </row>
        <row r="6962">
          <cell r="J6962" t="str">
            <v>hpetterson</v>
          </cell>
          <cell r="K6962" t="str">
            <v>08/06/18</v>
          </cell>
          <cell r="M6962" t="str">
            <v>MATE</v>
          </cell>
          <cell r="N6962" t="str">
            <v>SI / ANTICORROSIVO / ACEITADO LIGERO</v>
          </cell>
          <cell r="P6962" t="str">
            <v>LAMINACIÓN</v>
          </cell>
          <cell r="AG6962" t="str">
            <v>508</v>
          </cell>
        </row>
        <row r="6963">
          <cell r="J6963" t="str">
            <v>jgarzavi</v>
          </cell>
          <cell r="K6963" t="str">
            <v>08/06/18</v>
          </cell>
          <cell r="P6963" t="str">
            <v>LAMINACIÓN</v>
          </cell>
          <cell r="AG6963" t="str">
            <v>711</v>
          </cell>
        </row>
        <row r="6964">
          <cell r="J6964" t="str">
            <v>c.rrivra</v>
          </cell>
          <cell r="K6964" t="str">
            <v>08/06/18</v>
          </cell>
          <cell r="Q6964" t="str">
            <v>24</v>
          </cell>
          <cell r="R6964" t="str">
            <v>24</v>
          </cell>
          <cell r="AB6964" t="str">
            <v>0102-BLANCO STD</v>
          </cell>
          <cell r="AC6964" t="str">
            <v>0102-BLANCO STD</v>
          </cell>
          <cell r="AK6964" t="str">
            <v>NO</v>
          </cell>
        </row>
        <row r="6965">
          <cell r="J6965" t="str">
            <v>hpetterson</v>
          </cell>
          <cell r="K6965" t="str">
            <v>08/06/18</v>
          </cell>
          <cell r="M6965" t="str">
            <v>MATE</v>
          </cell>
          <cell r="N6965" t="str">
            <v>NO</v>
          </cell>
          <cell r="AG6965" t="str">
            <v>508</v>
          </cell>
          <cell r="AI6965" t="str">
            <v>ESTANDAR</v>
          </cell>
        </row>
        <row r="6966">
          <cell r="J6966" t="str">
            <v>t-eloy_becerra</v>
          </cell>
          <cell r="K6966" t="str">
            <v>08/06/18</v>
          </cell>
          <cell r="AD6966" t="str">
            <v>TER TIBO TUB</v>
          </cell>
        </row>
        <row r="6967">
          <cell r="J6967" t="str">
            <v>hpetterson</v>
          </cell>
          <cell r="K6967" t="str">
            <v>08/06/18</v>
          </cell>
          <cell r="M6967" t="str">
            <v>MATE</v>
          </cell>
          <cell r="N6967" t="str">
            <v>NO</v>
          </cell>
          <cell r="P6967" t="str">
            <v>LAMINACIÓN</v>
          </cell>
          <cell r="AG6967" t="str">
            <v>508</v>
          </cell>
        </row>
        <row r="6968">
          <cell r="J6968" t="str">
            <v>c.jsfuen</v>
          </cell>
          <cell r="K6968" t="str">
            <v>07/06/18</v>
          </cell>
          <cell r="AG6968" t="str">
            <v>711</v>
          </cell>
          <cell r="AI6968" t="str">
            <v>ESTANDAR</v>
          </cell>
        </row>
        <row r="6969">
          <cell r="J6969" t="str">
            <v>jgarzavi</v>
          </cell>
          <cell r="K6969" t="str">
            <v>07/06/18</v>
          </cell>
          <cell r="P6969" t="str">
            <v>LAMINACIÓN</v>
          </cell>
          <cell r="AG6969" t="str">
            <v>508</v>
          </cell>
        </row>
        <row r="6970">
          <cell r="J6970" t="str">
            <v>hpetterson</v>
          </cell>
          <cell r="K6970" t="str">
            <v>07/06/18</v>
          </cell>
          <cell r="M6970" t="str">
            <v>MATE</v>
          </cell>
          <cell r="N6970" t="str">
            <v>NO</v>
          </cell>
          <cell r="AG6970" t="str">
            <v>610</v>
          </cell>
          <cell r="AI6970" t="str">
            <v>ESTANDAR</v>
          </cell>
        </row>
        <row r="6971">
          <cell r="J6971" t="str">
            <v>hpetterson</v>
          </cell>
          <cell r="K6971" t="str">
            <v>27/08/18</v>
          </cell>
          <cell r="AG6971" t="str">
            <v>508</v>
          </cell>
        </row>
        <row r="6972">
          <cell r="J6972" t="str">
            <v>hpetterson</v>
          </cell>
          <cell r="K6972" t="str">
            <v>07/06/18</v>
          </cell>
          <cell r="M6972" t="str">
            <v>MATE</v>
          </cell>
          <cell r="N6972" t="str">
            <v>SI / ANTICORROSIVO / ACEITADO LIGERO</v>
          </cell>
          <cell r="P6972" t="str">
            <v>LAMINACIÓN</v>
          </cell>
          <cell r="AG6972" t="str">
            <v>508</v>
          </cell>
        </row>
        <row r="6973">
          <cell r="J6973" t="str">
            <v>hpetterson</v>
          </cell>
          <cell r="K6973" t="str">
            <v>07/06/18</v>
          </cell>
          <cell r="M6973" t="str">
            <v>MATE</v>
          </cell>
          <cell r="N6973" t="str">
            <v>SI / ANTICORROSIVO / ACEITADO LIGERO</v>
          </cell>
          <cell r="P6973" t="str">
            <v>CORTADOS</v>
          </cell>
          <cell r="AL6973" t="str">
            <v>TERNIUM 1.5 MM MAX</v>
          </cell>
        </row>
        <row r="6974">
          <cell r="J6974" t="str">
            <v>hpetterson</v>
          </cell>
          <cell r="K6974" t="str">
            <v>07/06/18</v>
          </cell>
          <cell r="M6974" t="str">
            <v>MATE</v>
          </cell>
          <cell r="N6974" t="str">
            <v>SI / ANTICORROSIVO / ACEITADO LIGERO</v>
          </cell>
          <cell r="P6974" t="str">
            <v>CORTADOS</v>
          </cell>
          <cell r="AL6974" t="str">
            <v>TERNIUM 1.5 MM MAX</v>
          </cell>
        </row>
        <row r="6975">
          <cell r="J6975" t="str">
            <v>jgarzavi</v>
          </cell>
          <cell r="K6975" t="str">
            <v>06/06/18</v>
          </cell>
          <cell r="N6975" t="str">
            <v>SI / ANTICORROSIVO / 100 A 150 MG/FT2</v>
          </cell>
          <cell r="P6975" t="str">
            <v>CORTADOS</v>
          </cell>
          <cell r="AL6975" t="str">
            <v>TERNIUM 6.0 MM MAX</v>
          </cell>
        </row>
        <row r="6976">
          <cell r="J6976" t="str">
            <v>ALUNAC</v>
          </cell>
          <cell r="K6976" t="str">
            <v>06/06/18</v>
          </cell>
          <cell r="AG6976" t="str">
            <v>508</v>
          </cell>
        </row>
        <row r="6977">
          <cell r="J6977" t="str">
            <v>c.jsfuen</v>
          </cell>
          <cell r="K6977" t="str">
            <v>06/06/18</v>
          </cell>
          <cell r="N6977" t="str">
            <v>SI / ANTICORROSIVO / 0 A 400 MG/FT2</v>
          </cell>
          <cell r="P6977" t="str">
            <v>LAMINACIÓN</v>
          </cell>
          <cell r="AG6977" t="str">
            <v>610</v>
          </cell>
        </row>
        <row r="6978">
          <cell r="J6978" t="str">
            <v>hpetterson</v>
          </cell>
          <cell r="K6978" t="str">
            <v>06/06/18</v>
          </cell>
          <cell r="AG6978" t="str">
            <v>508</v>
          </cell>
          <cell r="AI6978" t="str">
            <v>ESTANDAR</v>
          </cell>
        </row>
        <row r="6979">
          <cell r="J6979" t="str">
            <v>hpetterson</v>
          </cell>
          <cell r="K6979" t="str">
            <v>06/06/18</v>
          </cell>
          <cell r="AG6979" t="str">
            <v>508</v>
          </cell>
        </row>
        <row r="6980">
          <cell r="J6980" t="str">
            <v>hpetterson</v>
          </cell>
          <cell r="K6980" t="str">
            <v>06/06/18</v>
          </cell>
          <cell r="AG6980" t="str">
            <v>508</v>
          </cell>
        </row>
        <row r="6981">
          <cell r="J6981" t="str">
            <v>hpetterson</v>
          </cell>
          <cell r="K6981" t="str">
            <v>06/06/18</v>
          </cell>
          <cell r="AG6981" t="str">
            <v>508</v>
          </cell>
        </row>
        <row r="6982">
          <cell r="J6982" t="str">
            <v>hpetterson</v>
          </cell>
          <cell r="K6982" t="str">
            <v>06/06/18</v>
          </cell>
          <cell r="AG6982" t="str">
            <v>508</v>
          </cell>
        </row>
        <row r="6983">
          <cell r="J6983" t="str">
            <v>hpetterson</v>
          </cell>
          <cell r="K6983" t="str">
            <v>05/06/18</v>
          </cell>
        </row>
        <row r="6984">
          <cell r="J6984" t="str">
            <v>jgarzavi</v>
          </cell>
          <cell r="K6984" t="str">
            <v>05/06/18</v>
          </cell>
          <cell r="P6984" t="str">
            <v>LAMINACIÓN</v>
          </cell>
          <cell r="AG6984" t="str">
            <v>711</v>
          </cell>
        </row>
        <row r="6985">
          <cell r="J6985" t="str">
            <v>c.jsfuen</v>
          </cell>
          <cell r="K6985" t="str">
            <v>05/06/18</v>
          </cell>
          <cell r="M6985" t="str">
            <v>MATE</v>
          </cell>
          <cell r="N6985" t="str">
            <v>SI / ANTICORROSIVO / ACEITADO LIGERO</v>
          </cell>
          <cell r="AG6985" t="str">
            <v>508</v>
          </cell>
          <cell r="AI6985" t="str">
            <v>ESTANDAR</v>
          </cell>
        </row>
        <row r="6986">
          <cell r="J6986" t="str">
            <v>c.jsfuen</v>
          </cell>
          <cell r="K6986" t="str">
            <v>05/06/18</v>
          </cell>
          <cell r="M6986" t="str">
            <v>MATE</v>
          </cell>
          <cell r="N6986" t="str">
            <v>SI / ANTICORROSIVO / ACEITADO LIGERO</v>
          </cell>
          <cell r="AG6986" t="str">
            <v>508</v>
          </cell>
          <cell r="AI6986" t="str">
            <v>ESTANDAR</v>
          </cell>
        </row>
        <row r="6987">
          <cell r="J6987" t="str">
            <v>c.jsfuen</v>
          </cell>
          <cell r="K6987" t="str">
            <v>05/06/18</v>
          </cell>
          <cell r="N6987" t="str">
            <v>NO</v>
          </cell>
          <cell r="P6987" t="str">
            <v>LAMINACIÓN</v>
          </cell>
          <cell r="AG6987" t="str">
            <v>508</v>
          </cell>
        </row>
        <row r="6988">
          <cell r="J6988" t="str">
            <v>c.jsfuen</v>
          </cell>
          <cell r="K6988" t="str">
            <v>05/06/18</v>
          </cell>
          <cell r="AG6988" t="str">
            <v>508</v>
          </cell>
        </row>
        <row r="6989">
          <cell r="J6989" t="str">
            <v>c.jsfuen</v>
          </cell>
          <cell r="K6989" t="str">
            <v>05/06/18</v>
          </cell>
          <cell r="AG6989" t="str">
            <v>508</v>
          </cell>
        </row>
        <row r="6990">
          <cell r="J6990" t="str">
            <v>ALUNAC</v>
          </cell>
          <cell r="K6990" t="str">
            <v>04/06/18</v>
          </cell>
          <cell r="L6990" t="str">
            <v>ESMALTADO 35 - 90 MICROPULG</v>
          </cell>
          <cell r="N6990" t="str">
            <v>NO</v>
          </cell>
          <cell r="AG6990" t="str">
            <v>508</v>
          </cell>
          <cell r="AI6990" t="str">
            <v>ESTANDAR</v>
          </cell>
        </row>
        <row r="6991">
          <cell r="J6991" t="str">
            <v>ALUNAC</v>
          </cell>
          <cell r="K6991" t="str">
            <v>04/06/18</v>
          </cell>
          <cell r="L6991" t="str">
            <v>ESMALTADO 35 - 90 MICROPULG</v>
          </cell>
          <cell r="N6991" t="str">
            <v>NO</v>
          </cell>
          <cell r="P6991" t="str">
            <v>LAMINACIÓN</v>
          </cell>
          <cell r="AG6991" t="str">
            <v>610</v>
          </cell>
        </row>
        <row r="6992">
          <cell r="J6992" t="str">
            <v>ALUNAC</v>
          </cell>
          <cell r="K6992" t="str">
            <v>04/06/18</v>
          </cell>
          <cell r="L6992" t="str">
            <v>ESMALTADO 35 - 90 MICROPULG</v>
          </cell>
          <cell r="N6992" t="str">
            <v>NO</v>
          </cell>
          <cell r="P6992" t="str">
            <v>LAMINACIÓN</v>
          </cell>
          <cell r="AG6992" t="str">
            <v>610</v>
          </cell>
        </row>
        <row r="6993">
          <cell r="J6993" t="str">
            <v>ALUNAC</v>
          </cell>
          <cell r="K6993" t="str">
            <v>04/06/18</v>
          </cell>
          <cell r="L6993" t="str">
            <v>ESMALTADO 35 - 90 MICROPULG</v>
          </cell>
          <cell r="N6993" t="str">
            <v>NO</v>
          </cell>
          <cell r="AG6993" t="str">
            <v>508</v>
          </cell>
          <cell r="AI6993" t="str">
            <v>ESTANDAR</v>
          </cell>
        </row>
        <row r="6994">
          <cell r="J6994" t="str">
            <v>c.jsfuen</v>
          </cell>
          <cell r="K6994" t="str">
            <v>04/06/18</v>
          </cell>
          <cell r="N6994" t="str">
            <v>SI / ANTICORROSIVO / 100 A 150 MG/FT2</v>
          </cell>
          <cell r="P6994" t="str">
            <v>CORTADOS</v>
          </cell>
          <cell r="AL6994" t="str">
            <v>TERNIUM 6.0 MM MAX</v>
          </cell>
        </row>
        <row r="6995">
          <cell r="J6995" t="str">
            <v>c.jsfuen</v>
          </cell>
          <cell r="K6995" t="str">
            <v>04/06/18</v>
          </cell>
          <cell r="M6995" t="str">
            <v>MATE</v>
          </cell>
          <cell r="N6995" t="str">
            <v>NO</v>
          </cell>
          <cell r="AG6995" t="str">
            <v>508</v>
          </cell>
          <cell r="AI6995" t="str">
            <v>ESTANDAR</v>
          </cell>
        </row>
        <row r="6996">
          <cell r="J6996" t="str">
            <v>hpetterson</v>
          </cell>
          <cell r="K6996" t="str">
            <v>01/06/18</v>
          </cell>
          <cell r="AL6996" t="str">
            <v>TERNIUM 3.0 MM MAX</v>
          </cell>
        </row>
        <row r="6997">
          <cell r="J6997" t="str">
            <v>ALUNAC</v>
          </cell>
          <cell r="K6997" t="str">
            <v>25/07/19</v>
          </cell>
          <cell r="L6997" t="str">
            <v>MATE NORMAL 30 - 50 MICROPULG</v>
          </cell>
          <cell r="N6997" t="str">
            <v>SI / ANTICORROSIVO / 50 A 100 MG/FT2</v>
          </cell>
          <cell r="AG6997" t="str">
            <v>610</v>
          </cell>
          <cell r="AI6997" t="str">
            <v>ESTANDAR</v>
          </cell>
        </row>
        <row r="6998">
          <cell r="J6998" t="str">
            <v>c.jsfuen</v>
          </cell>
          <cell r="K6998" t="str">
            <v>01/06/18</v>
          </cell>
          <cell r="P6998" t="str">
            <v>LAMINACIÓN</v>
          </cell>
          <cell r="AG6998" t="str">
            <v>610</v>
          </cell>
        </row>
        <row r="6999">
          <cell r="J6999" t="str">
            <v>ALUNAC</v>
          </cell>
          <cell r="K6999" t="str">
            <v>25/07/19</v>
          </cell>
          <cell r="L6999" t="str">
            <v>MATE NORMAL 30 - 50 MICROPULG</v>
          </cell>
          <cell r="N6999" t="str">
            <v>SI / ANTICORROSIVO / 50 A 100 MG/FT2</v>
          </cell>
          <cell r="P6999" t="str">
            <v>LAMINACIÓN</v>
          </cell>
          <cell r="AG6999" t="str">
            <v>610</v>
          </cell>
        </row>
        <row r="7000">
          <cell r="J7000" t="str">
            <v>ALUNAC</v>
          </cell>
          <cell r="K7000" t="str">
            <v>01/06/18</v>
          </cell>
          <cell r="L7000" t="str">
            <v>MATE NORMAL 30 - 50 MICROPULG</v>
          </cell>
          <cell r="N7000" t="str">
            <v>SI / ANTICORROSIVO / 50 A 100 MG/FT2</v>
          </cell>
          <cell r="P7000" t="str">
            <v>LAMINACIÓN</v>
          </cell>
          <cell r="AG7000" t="str">
            <v>610</v>
          </cell>
        </row>
        <row r="7001">
          <cell r="J7001" t="str">
            <v>jgarzavi</v>
          </cell>
          <cell r="K7001" t="str">
            <v>18/09/19</v>
          </cell>
          <cell r="P7001" t="str">
            <v>LAMINACIÓN</v>
          </cell>
          <cell r="AL7001" t="str">
            <v>TERNIUM 6.0 MM MAX</v>
          </cell>
        </row>
        <row r="7002">
          <cell r="J7002" t="str">
            <v>jgarzavi</v>
          </cell>
          <cell r="K7002" t="str">
            <v>31/05/18</v>
          </cell>
          <cell r="N7002" t="str">
            <v>SI / ANTICORROSIVO / 100 A 150 MG/FT2</v>
          </cell>
          <cell r="P7002" t="str">
            <v>CORTADOS</v>
          </cell>
          <cell r="AG7002" t="str">
            <v>610</v>
          </cell>
        </row>
        <row r="7003">
          <cell r="J7003" t="str">
            <v>hpetterson</v>
          </cell>
          <cell r="K7003" t="str">
            <v>31/05/18</v>
          </cell>
          <cell r="M7003" t="str">
            <v>MATE</v>
          </cell>
          <cell r="N7003" t="str">
            <v>NO</v>
          </cell>
          <cell r="P7003" t="str">
            <v>LAMINACIÓN</v>
          </cell>
          <cell r="AL7003" t="str">
            <v>TERNIUM 3.0 MM MAX</v>
          </cell>
        </row>
        <row r="7004">
          <cell r="J7004" t="str">
            <v>hpetterson</v>
          </cell>
          <cell r="K7004" t="str">
            <v>31/05/18</v>
          </cell>
          <cell r="AG7004" t="str">
            <v>508</v>
          </cell>
          <cell r="AI7004" t="str">
            <v>ESTANDAR</v>
          </cell>
        </row>
        <row r="7005">
          <cell r="J7005" t="str">
            <v>hpetterson</v>
          </cell>
          <cell r="K7005" t="str">
            <v>31/05/18</v>
          </cell>
          <cell r="AG7005" t="str">
            <v>508</v>
          </cell>
          <cell r="AI7005" t="str">
            <v>ESTANDAR</v>
          </cell>
        </row>
        <row r="7006">
          <cell r="J7006" t="str">
            <v>hpetterson</v>
          </cell>
          <cell r="K7006" t="str">
            <v>30/05/18</v>
          </cell>
          <cell r="M7006" t="str">
            <v>MATE</v>
          </cell>
          <cell r="N7006" t="str">
            <v>SI / ANTICORROSIVO / ACEITADO LIGERO</v>
          </cell>
          <cell r="P7006" t="str">
            <v>LAMINACIÓN</v>
          </cell>
          <cell r="AG7006" t="str">
            <v>508</v>
          </cell>
        </row>
        <row r="7007">
          <cell r="J7007" t="str">
            <v>hpetterson</v>
          </cell>
          <cell r="K7007" t="str">
            <v>30/05/18</v>
          </cell>
          <cell r="M7007" t="str">
            <v>MATE</v>
          </cell>
          <cell r="N7007" t="str">
            <v>SI / ANTICORROSIVO / ACEITADO LIGERO</v>
          </cell>
          <cell r="P7007" t="str">
            <v>LAMINACIÓN</v>
          </cell>
          <cell r="AG7007" t="str">
            <v>508</v>
          </cell>
        </row>
        <row r="7008">
          <cell r="J7008" t="str">
            <v>jgarzavi</v>
          </cell>
          <cell r="K7008" t="str">
            <v>30/05/18</v>
          </cell>
          <cell r="N7008" t="str">
            <v>SI / ANTICORROSIVO / 100 A 150 MG/FT2</v>
          </cell>
          <cell r="AG7008" t="str">
            <v>610</v>
          </cell>
          <cell r="AI7008" t="str">
            <v>ESTANDAR</v>
          </cell>
        </row>
        <row r="7009">
          <cell r="J7009" t="str">
            <v>hpetterson</v>
          </cell>
          <cell r="K7009" t="str">
            <v>06/09/18</v>
          </cell>
          <cell r="M7009" t="str">
            <v>MATE</v>
          </cell>
          <cell r="N7009" t="str">
            <v>SI / ANTICORROSIVO / ACEITADO LIGERO</v>
          </cell>
          <cell r="P7009" t="str">
            <v>LAMINACIÓN</v>
          </cell>
          <cell r="AG7009" t="str">
            <v>508</v>
          </cell>
        </row>
        <row r="7010">
          <cell r="J7010" t="str">
            <v>hpetterson</v>
          </cell>
          <cell r="K7010" t="str">
            <v>29/05/18</v>
          </cell>
          <cell r="M7010" t="str">
            <v>MATE</v>
          </cell>
          <cell r="N7010" t="str">
            <v>SI / ANTICORROSIVO / ACEITADO LIGERO</v>
          </cell>
          <cell r="AG7010" t="str">
            <v>508</v>
          </cell>
          <cell r="AI7010" t="str">
            <v>ESTANDAR</v>
          </cell>
        </row>
        <row r="7011">
          <cell r="J7011" t="str">
            <v>hpetterson</v>
          </cell>
          <cell r="K7011" t="str">
            <v>29/05/18</v>
          </cell>
          <cell r="M7011" t="str">
            <v>MATE</v>
          </cell>
          <cell r="N7011" t="str">
            <v>SI / ANTICORROSIVO / ACEITADO LIGERO</v>
          </cell>
          <cell r="AG7011" t="str">
            <v>508</v>
          </cell>
          <cell r="AI7011" t="str">
            <v>ESTANDAR</v>
          </cell>
        </row>
        <row r="7012">
          <cell r="J7012" t="str">
            <v>hpetterson</v>
          </cell>
          <cell r="K7012" t="str">
            <v>29/05/18</v>
          </cell>
          <cell r="M7012" t="str">
            <v>MATE</v>
          </cell>
          <cell r="N7012" t="str">
            <v>NO</v>
          </cell>
          <cell r="P7012" t="str">
            <v>CORTADOS</v>
          </cell>
          <cell r="AL7012" t="str">
            <v>TERNIUM 3.0 MM MAX</v>
          </cell>
        </row>
        <row r="7013">
          <cell r="J7013" t="str">
            <v>hpetterson</v>
          </cell>
          <cell r="K7013" t="str">
            <v>29/05/18</v>
          </cell>
          <cell r="M7013" t="str">
            <v>MATE</v>
          </cell>
          <cell r="N7013" t="str">
            <v>SI / ANTICORROSIVO / ACEITADO LIGERO</v>
          </cell>
          <cell r="P7013" t="str">
            <v>LAMINACIÓN</v>
          </cell>
          <cell r="AG7013" t="str">
            <v>508</v>
          </cell>
        </row>
        <row r="7014">
          <cell r="J7014" t="str">
            <v>hpetterson</v>
          </cell>
          <cell r="K7014" t="str">
            <v>29/05/18</v>
          </cell>
          <cell r="M7014" t="str">
            <v>MATE</v>
          </cell>
          <cell r="N7014" t="str">
            <v>SI / ANTICORROSIVO / ACEITADO LIGERO</v>
          </cell>
          <cell r="P7014" t="str">
            <v>CORTADOS</v>
          </cell>
          <cell r="AG7014" t="str">
            <v>610</v>
          </cell>
        </row>
        <row r="7015">
          <cell r="J7015" t="str">
            <v>hpetterson</v>
          </cell>
          <cell r="K7015" t="str">
            <v>28/05/18</v>
          </cell>
          <cell r="AL7015" t="str">
            <v>TERNIUM 1.5 MM MAX</v>
          </cell>
        </row>
        <row r="7016">
          <cell r="J7016" t="str">
            <v>ALUNAC</v>
          </cell>
          <cell r="K7016" t="str">
            <v>28/05/18</v>
          </cell>
          <cell r="L7016" t="str">
            <v>MATE NORMAL 30 - 50 MICROPULG</v>
          </cell>
          <cell r="N7016" t="str">
            <v>SI / ANTICORROSIVO / 50 A 100 MG/FT2</v>
          </cell>
          <cell r="AG7016" t="str">
            <v>508</v>
          </cell>
          <cell r="AI7016" t="str">
            <v>ESTANDAR</v>
          </cell>
        </row>
        <row r="7017">
          <cell r="J7017" t="str">
            <v>c.jsfuen</v>
          </cell>
          <cell r="K7017" t="str">
            <v>28/05/18</v>
          </cell>
          <cell r="AG7017" t="str">
            <v>508</v>
          </cell>
        </row>
        <row r="7018">
          <cell r="J7018" t="str">
            <v>hpetterson</v>
          </cell>
          <cell r="K7018" t="str">
            <v>28/05/18</v>
          </cell>
          <cell r="M7018" t="str">
            <v>MATE</v>
          </cell>
          <cell r="N7018" t="str">
            <v>SI / ANTICORROSIVO / ACEITADO LIGERO</v>
          </cell>
          <cell r="P7018" t="str">
            <v>LAMINACIÓN</v>
          </cell>
          <cell r="AL7018" t="str">
            <v>TERNIUM 1.5 MM MAX</v>
          </cell>
        </row>
        <row r="7019">
          <cell r="J7019" t="str">
            <v>hpetterson</v>
          </cell>
          <cell r="K7019" t="str">
            <v>28/05/18</v>
          </cell>
          <cell r="M7019" t="str">
            <v>MATE</v>
          </cell>
          <cell r="N7019" t="str">
            <v>SI / ANTICORROSIVO / ACEITADO LIGERO</v>
          </cell>
          <cell r="P7019" t="str">
            <v>LAMINACIÓN</v>
          </cell>
          <cell r="AL7019" t="str">
            <v>TERNIUM 1.5 MM MAX</v>
          </cell>
        </row>
        <row r="7020">
          <cell r="J7020" t="str">
            <v>hpetterson</v>
          </cell>
          <cell r="K7020" t="str">
            <v>28/05/18</v>
          </cell>
          <cell r="M7020" t="str">
            <v>MATE</v>
          </cell>
          <cell r="N7020" t="str">
            <v>SI / ANTICORROSIVO / ACEITADO LIGERO</v>
          </cell>
          <cell r="P7020" t="str">
            <v>LAMINACIÓN</v>
          </cell>
          <cell r="AL7020" t="str">
            <v>TERNIUM 1.5 MM MAX</v>
          </cell>
        </row>
        <row r="7021">
          <cell r="J7021" t="str">
            <v>hpetterson</v>
          </cell>
          <cell r="K7021" t="str">
            <v>28/05/18</v>
          </cell>
          <cell r="M7021" t="str">
            <v>MATE</v>
          </cell>
          <cell r="N7021" t="str">
            <v>SI / ANTICORROSIVO / ACEITADO LIGERO</v>
          </cell>
          <cell r="P7021" t="str">
            <v>CORTADOS</v>
          </cell>
          <cell r="AL7021" t="str">
            <v>TERNIUM 1.5 MM MAX</v>
          </cell>
        </row>
        <row r="7022">
          <cell r="J7022" t="str">
            <v>jgarzavi</v>
          </cell>
          <cell r="K7022" t="str">
            <v>28/05/18</v>
          </cell>
          <cell r="P7022" t="str">
            <v>LAMINACIÓN</v>
          </cell>
          <cell r="AG7022" t="str">
            <v>711</v>
          </cell>
        </row>
        <row r="7023">
          <cell r="J7023" t="str">
            <v>t-eloy_becerra</v>
          </cell>
          <cell r="K7023" t="str">
            <v>11/07/18</v>
          </cell>
          <cell r="P7023" t="str">
            <v>LAMINACIÓN</v>
          </cell>
          <cell r="AG7023" t="str">
            <v>711</v>
          </cell>
        </row>
        <row r="7024">
          <cell r="J7024" t="str">
            <v>jgarzavi</v>
          </cell>
          <cell r="K7024" t="str">
            <v>24/09/19</v>
          </cell>
          <cell r="P7024" t="str">
            <v>LAMINACIÓN</v>
          </cell>
          <cell r="AG7024" t="str">
            <v>711</v>
          </cell>
        </row>
        <row r="7025">
          <cell r="J7025" t="str">
            <v>jgarzavi</v>
          </cell>
          <cell r="K7025" t="str">
            <v>07/10/19</v>
          </cell>
          <cell r="P7025" t="str">
            <v>LAMINACIÓN</v>
          </cell>
          <cell r="AG7025" t="str">
            <v>711</v>
          </cell>
        </row>
        <row r="7026">
          <cell r="J7026" t="str">
            <v>hpetterson</v>
          </cell>
          <cell r="K7026" t="str">
            <v>25/05/18</v>
          </cell>
          <cell r="M7026" t="str">
            <v>MATE</v>
          </cell>
          <cell r="N7026" t="str">
            <v>NO</v>
          </cell>
          <cell r="P7026" t="str">
            <v>CORTADOS</v>
          </cell>
          <cell r="AL7026" t="str">
            <v>TERNIUM 1.5 MM MAX</v>
          </cell>
        </row>
        <row r="7027">
          <cell r="J7027" t="str">
            <v>hpetterson</v>
          </cell>
          <cell r="K7027" t="str">
            <v>24/05/18</v>
          </cell>
          <cell r="M7027" t="str">
            <v>MATE</v>
          </cell>
          <cell r="N7027" t="str">
            <v>SI / ANTICORROSIVO / ACEITADO LIGERO</v>
          </cell>
          <cell r="P7027" t="str">
            <v>LAMINACIÓN</v>
          </cell>
          <cell r="AG7027" t="str">
            <v>508</v>
          </cell>
        </row>
        <row r="7028">
          <cell r="J7028" t="str">
            <v>hpetterson</v>
          </cell>
          <cell r="K7028" t="str">
            <v>30/12/19</v>
          </cell>
          <cell r="AG7028" t="str">
            <v>508</v>
          </cell>
        </row>
        <row r="7029">
          <cell r="J7029" t="str">
            <v>jgarzavi</v>
          </cell>
          <cell r="K7029" t="str">
            <v>23/05/18</v>
          </cell>
          <cell r="P7029" t="str">
            <v>CORTADOS</v>
          </cell>
          <cell r="AL7029" t="str">
            <v>TERNIUM 6.0 MM MAX</v>
          </cell>
        </row>
        <row r="7030">
          <cell r="J7030" t="str">
            <v>hpetterson</v>
          </cell>
          <cell r="K7030" t="str">
            <v>14/12/18</v>
          </cell>
          <cell r="M7030" t="str">
            <v>MATE</v>
          </cell>
          <cell r="N7030" t="str">
            <v>NO</v>
          </cell>
        </row>
        <row r="7031">
          <cell r="J7031" t="str">
            <v>hpetterson</v>
          </cell>
          <cell r="K7031" t="str">
            <v>14/12/18</v>
          </cell>
          <cell r="M7031" t="str">
            <v>MATE</v>
          </cell>
          <cell r="N7031" t="str">
            <v>NO</v>
          </cell>
        </row>
        <row r="7032">
          <cell r="J7032" t="str">
            <v>hpetterson</v>
          </cell>
          <cell r="K7032" t="str">
            <v>29/01/19</v>
          </cell>
        </row>
        <row r="7033">
          <cell r="J7033" t="str">
            <v>hpetterson</v>
          </cell>
          <cell r="K7033" t="str">
            <v>25/03/20</v>
          </cell>
          <cell r="M7033" t="str">
            <v>MATE</v>
          </cell>
          <cell r="N7033" t="str">
            <v>SI / ANTICORROSIVO / ACEITADO LIGERO</v>
          </cell>
        </row>
        <row r="7034">
          <cell r="J7034" t="str">
            <v>hpetterson</v>
          </cell>
          <cell r="K7034" t="str">
            <v>22/05/18</v>
          </cell>
          <cell r="M7034" t="str">
            <v>MATE</v>
          </cell>
          <cell r="N7034" t="str">
            <v>SI / ANTICORROSIVO / ACEITADO LIGERO</v>
          </cell>
          <cell r="P7034" t="str">
            <v>CORTADOS</v>
          </cell>
          <cell r="AG7034" t="str">
            <v>610</v>
          </cell>
        </row>
        <row r="7035">
          <cell r="J7035" t="str">
            <v>jgarzavi</v>
          </cell>
          <cell r="K7035" t="str">
            <v>21/05/18</v>
          </cell>
          <cell r="N7035" t="str">
            <v>SI / ANTICORROSIVO / 100 A 150 MG/FT2</v>
          </cell>
          <cell r="AG7035" t="str">
            <v>610</v>
          </cell>
          <cell r="AI7035" t="str">
            <v>ESTANDAR</v>
          </cell>
        </row>
        <row r="7036">
          <cell r="J7036" t="str">
            <v>jgarzavi</v>
          </cell>
          <cell r="K7036" t="str">
            <v>23/07/19</v>
          </cell>
          <cell r="P7036" t="str">
            <v>LAMINACIÓN</v>
          </cell>
          <cell r="AG7036" t="str">
            <v>711</v>
          </cell>
        </row>
        <row r="7037">
          <cell r="J7037" t="str">
            <v>hpetterson</v>
          </cell>
          <cell r="K7037" t="str">
            <v>18/09/18</v>
          </cell>
        </row>
        <row r="7038">
          <cell r="J7038" t="str">
            <v>c.jsfuen</v>
          </cell>
          <cell r="K7038" t="str">
            <v>18/05/18</v>
          </cell>
          <cell r="P7038" t="str">
            <v>LAMINACIÓN</v>
          </cell>
          <cell r="AG7038" t="str">
            <v>711</v>
          </cell>
        </row>
        <row r="7039">
          <cell r="J7039" t="str">
            <v>c.jsfuen</v>
          </cell>
          <cell r="K7039" t="str">
            <v>17/05/18</v>
          </cell>
          <cell r="N7039" t="str">
            <v>NO</v>
          </cell>
          <cell r="P7039" t="str">
            <v>LAMINACIÓN</v>
          </cell>
          <cell r="AG7039" t="str">
            <v>508</v>
          </cell>
        </row>
        <row r="7040">
          <cell r="J7040" t="str">
            <v>ALUNAC</v>
          </cell>
          <cell r="K7040" t="str">
            <v>17/05/18</v>
          </cell>
          <cell r="M7040" t="str">
            <v>MATE</v>
          </cell>
          <cell r="N7040" t="str">
            <v>SI / ANTICORIT / 1.0-1.5 GR/M2</v>
          </cell>
          <cell r="P7040" t="str">
            <v>CORTADOS</v>
          </cell>
          <cell r="AG7040" t="str">
            <v>610</v>
          </cell>
        </row>
        <row r="7041">
          <cell r="J7041" t="str">
            <v>hpetterson</v>
          </cell>
          <cell r="K7041" t="str">
            <v>15/04/19</v>
          </cell>
          <cell r="AG7041" t="str">
            <v>508</v>
          </cell>
        </row>
        <row r="7042">
          <cell r="J7042" t="str">
            <v>c.jsfuen</v>
          </cell>
          <cell r="K7042" t="str">
            <v>16/05/18</v>
          </cell>
          <cell r="L7042" t="str">
            <v>MATE</v>
          </cell>
          <cell r="P7042" t="str">
            <v>LAMINACIÓN</v>
          </cell>
          <cell r="AG7042" t="str">
            <v>610</v>
          </cell>
        </row>
        <row r="7043">
          <cell r="J7043" t="str">
            <v>c.jsfuen</v>
          </cell>
          <cell r="K7043" t="str">
            <v>16/05/18</v>
          </cell>
          <cell r="N7043" t="str">
            <v>SI / ANTICORROSIVO / 100 A 150 MG/FT2</v>
          </cell>
          <cell r="AG7043" t="str">
            <v>610</v>
          </cell>
          <cell r="AI7043" t="str">
            <v>1828 MM</v>
          </cell>
        </row>
        <row r="7044">
          <cell r="J7044" t="str">
            <v>c.jsfuen</v>
          </cell>
          <cell r="K7044" t="str">
            <v>16/05/18</v>
          </cell>
          <cell r="N7044" t="str">
            <v>SI / ANTICORROSIVO / 100 A 150 MG/FT2</v>
          </cell>
          <cell r="P7044" t="str">
            <v>LAMINACIÓN</v>
          </cell>
          <cell r="AG7044" t="str">
            <v>610</v>
          </cell>
        </row>
        <row r="7045">
          <cell r="J7045" t="str">
            <v>c.jsfuen</v>
          </cell>
          <cell r="K7045" t="str">
            <v>16/05/18</v>
          </cell>
          <cell r="P7045" t="str">
            <v>LAMINACIÓN</v>
          </cell>
          <cell r="AG7045" t="str">
            <v>711</v>
          </cell>
        </row>
        <row r="7046">
          <cell r="J7046" t="str">
            <v>c.jsfuen</v>
          </cell>
          <cell r="K7046" t="str">
            <v>16/05/18</v>
          </cell>
          <cell r="N7046" t="str">
            <v>SI / ANTICORROSIVO / 100 A 150 MG/FT2</v>
          </cell>
          <cell r="P7046" t="str">
            <v>LAMINACIÓN</v>
          </cell>
          <cell r="AG7046" t="str">
            <v>610</v>
          </cell>
        </row>
        <row r="7047">
          <cell r="J7047" t="str">
            <v>hpetterson</v>
          </cell>
          <cell r="K7047" t="str">
            <v>16/05/18</v>
          </cell>
          <cell r="AL7047" t="str">
            <v>TERNIUM 1.5 MM MAX</v>
          </cell>
        </row>
        <row r="7048">
          <cell r="J7048" t="str">
            <v>hpetterson</v>
          </cell>
          <cell r="K7048" t="str">
            <v>15/05/18</v>
          </cell>
          <cell r="M7048" t="str">
            <v>MATE</v>
          </cell>
          <cell r="N7048" t="str">
            <v>SI / ANTICORROSIVO / ACEITADO LIGERO</v>
          </cell>
          <cell r="P7048" t="str">
            <v>CORTADOS</v>
          </cell>
          <cell r="AG7048" t="str">
            <v>508</v>
          </cell>
        </row>
        <row r="7049">
          <cell r="J7049" t="str">
            <v>hpetterson</v>
          </cell>
          <cell r="K7049" t="str">
            <v>15/05/18</v>
          </cell>
          <cell r="M7049" t="str">
            <v>MATE</v>
          </cell>
          <cell r="N7049" t="str">
            <v>SI / ANTICORROSIVO / ACEITADO LIGERO</v>
          </cell>
          <cell r="P7049" t="str">
            <v>CORTADOS</v>
          </cell>
          <cell r="AG7049" t="str">
            <v>610</v>
          </cell>
        </row>
        <row r="7050">
          <cell r="J7050" t="str">
            <v>ALUNAC</v>
          </cell>
          <cell r="K7050" t="str">
            <v>15/05/18</v>
          </cell>
          <cell r="N7050" t="str">
            <v>NO</v>
          </cell>
          <cell r="P7050" t="str">
            <v>CORTADOS</v>
          </cell>
          <cell r="AG7050" t="str">
            <v>610</v>
          </cell>
        </row>
        <row r="7051">
          <cell r="J7051" t="str">
            <v>ALUNAC</v>
          </cell>
          <cell r="K7051" t="str">
            <v>15/05/18</v>
          </cell>
          <cell r="N7051" t="str">
            <v>NO</v>
          </cell>
          <cell r="P7051" t="str">
            <v>CORTADOS</v>
          </cell>
          <cell r="AG7051" t="str">
            <v>610</v>
          </cell>
        </row>
        <row r="7052">
          <cell r="J7052" t="str">
            <v>c.jsfuen</v>
          </cell>
          <cell r="K7052" t="str">
            <v>17/05/18</v>
          </cell>
          <cell r="N7052" t="str">
            <v>SI / ANTICORROSIVO / 100 A 150 MG/FT2</v>
          </cell>
          <cell r="P7052" t="str">
            <v>LAMINACIÓN</v>
          </cell>
          <cell r="AG7052" t="str">
            <v>610</v>
          </cell>
        </row>
        <row r="7053">
          <cell r="J7053" t="str">
            <v>c.jsfuen</v>
          </cell>
          <cell r="K7053" t="str">
            <v>15/05/18</v>
          </cell>
          <cell r="N7053" t="str">
            <v>SI / ANTICORROSIVO / 100 A 150 MG/FT2</v>
          </cell>
          <cell r="P7053" t="str">
            <v>LAMINACIÓN</v>
          </cell>
          <cell r="AG7053" t="str">
            <v>610</v>
          </cell>
        </row>
        <row r="7054">
          <cell r="J7054" t="str">
            <v>hpetterson</v>
          </cell>
          <cell r="K7054" t="str">
            <v>15/05/18</v>
          </cell>
          <cell r="M7054" t="str">
            <v>MATE</v>
          </cell>
          <cell r="N7054" t="str">
            <v>SI / ANTICORROSIVO / ACEITADO LIGERO</v>
          </cell>
          <cell r="P7054" t="str">
            <v>CORTADOS</v>
          </cell>
          <cell r="AG7054" t="str">
            <v>610</v>
          </cell>
        </row>
        <row r="7055">
          <cell r="J7055" t="str">
            <v>hpetterson</v>
          </cell>
          <cell r="K7055" t="str">
            <v>15/05/18</v>
          </cell>
          <cell r="M7055" t="str">
            <v>MATE</v>
          </cell>
          <cell r="N7055" t="str">
            <v>SI / ANTICORROSIVO / ACEITADO LIGERO</v>
          </cell>
          <cell r="P7055" t="str">
            <v>CORTADOS</v>
          </cell>
          <cell r="AG7055" t="str">
            <v>610</v>
          </cell>
        </row>
        <row r="7056">
          <cell r="J7056" t="str">
            <v>hpetterson</v>
          </cell>
          <cell r="K7056" t="str">
            <v>15/05/18</v>
          </cell>
          <cell r="M7056" t="str">
            <v>MATE</v>
          </cell>
          <cell r="N7056" t="str">
            <v>SI / ANTICORROSIVO / ACEITADO LIGERO</v>
          </cell>
          <cell r="AG7056" t="str">
            <v>610</v>
          </cell>
          <cell r="AI7056" t="str">
            <v>ESTANDAR</v>
          </cell>
        </row>
        <row r="7057">
          <cell r="J7057" t="str">
            <v>hpetterson</v>
          </cell>
          <cell r="K7057" t="str">
            <v>15/05/18</v>
          </cell>
          <cell r="AL7057" t="str">
            <v>TERNIUM 3.0 MM MAX</v>
          </cell>
        </row>
        <row r="7058">
          <cell r="J7058" t="str">
            <v>hpetterson</v>
          </cell>
          <cell r="K7058" t="str">
            <v>15/05/18</v>
          </cell>
          <cell r="AG7058" t="str">
            <v>508</v>
          </cell>
        </row>
        <row r="7059">
          <cell r="J7059" t="str">
            <v>ALUNAC</v>
          </cell>
          <cell r="K7059" t="str">
            <v>14/05/18</v>
          </cell>
          <cell r="AG7059" t="str">
            <v>508</v>
          </cell>
        </row>
        <row r="7060">
          <cell r="J7060" t="str">
            <v>hpetterson</v>
          </cell>
          <cell r="K7060" t="str">
            <v>18/09/18</v>
          </cell>
        </row>
        <row r="7061">
          <cell r="J7061" t="str">
            <v>ALUNAC</v>
          </cell>
          <cell r="K7061" t="str">
            <v>14/05/18</v>
          </cell>
          <cell r="M7061" t="str">
            <v>MATE</v>
          </cell>
          <cell r="N7061" t="str">
            <v>SI / NOX-RUST / 1.0-1.5 GR/M2</v>
          </cell>
          <cell r="P7061" t="str">
            <v>CORTADOS</v>
          </cell>
          <cell r="AG7061" t="str">
            <v>610</v>
          </cell>
        </row>
        <row r="7062">
          <cell r="J7062" t="str">
            <v>ALUNAC</v>
          </cell>
          <cell r="K7062" t="str">
            <v>14/05/18</v>
          </cell>
          <cell r="M7062" t="str">
            <v>MATE</v>
          </cell>
          <cell r="N7062" t="str">
            <v>SI / NOX-RUST / 1.0-1.5 GR/M2</v>
          </cell>
          <cell r="P7062" t="str">
            <v>CORTADOS</v>
          </cell>
          <cell r="AG7062" t="str">
            <v>610</v>
          </cell>
        </row>
        <row r="7063">
          <cell r="J7063" t="str">
            <v>jgarzavi</v>
          </cell>
          <cell r="K7063" t="str">
            <v>14/05/18</v>
          </cell>
          <cell r="P7063" t="str">
            <v>LAMINACIÓN</v>
          </cell>
          <cell r="AG7063" t="str">
            <v>711</v>
          </cell>
        </row>
        <row r="7064">
          <cell r="J7064" t="str">
            <v>c.jsfuen</v>
          </cell>
          <cell r="K7064" t="str">
            <v>14/05/18</v>
          </cell>
          <cell r="N7064" t="str">
            <v>SI / ANTICORROSIVO / 100 A 150 MG/FT2</v>
          </cell>
          <cell r="P7064" t="str">
            <v>LAMINACIÓN</v>
          </cell>
          <cell r="AG7064" t="str">
            <v>610</v>
          </cell>
        </row>
        <row r="7065">
          <cell r="J7065" t="str">
            <v>c.jsfuen</v>
          </cell>
          <cell r="K7065" t="str">
            <v>17/05/18</v>
          </cell>
          <cell r="N7065" t="str">
            <v>SI / ANTICORROSIVO / 100 A 150 MG/FT2</v>
          </cell>
          <cell r="P7065" t="str">
            <v>LAMINACIÓN</v>
          </cell>
          <cell r="AG7065" t="str">
            <v>610</v>
          </cell>
        </row>
        <row r="7066">
          <cell r="J7066" t="str">
            <v>jgarzavi</v>
          </cell>
          <cell r="K7066" t="str">
            <v>14/05/18</v>
          </cell>
          <cell r="P7066" t="str">
            <v>LAMINACIÓN</v>
          </cell>
          <cell r="AG7066" t="str">
            <v>711</v>
          </cell>
        </row>
        <row r="7067">
          <cell r="J7067" t="str">
            <v>ALUNAC</v>
          </cell>
          <cell r="K7067" t="str">
            <v>14/05/18</v>
          </cell>
          <cell r="L7067" t="str">
            <v>MATE NORMAL 30 - 50 MICROPULG</v>
          </cell>
          <cell r="N7067" t="str">
            <v>SI / ANTICORROSIVO / 50 A 100 MG/FT2</v>
          </cell>
          <cell r="P7067" t="str">
            <v>LAMINACIÓN</v>
          </cell>
          <cell r="AG7067" t="str">
            <v>610</v>
          </cell>
        </row>
        <row r="7068">
          <cell r="J7068" t="str">
            <v>c.jsfuen</v>
          </cell>
          <cell r="K7068" t="str">
            <v>14/05/18</v>
          </cell>
          <cell r="M7068" t="str">
            <v>MATE</v>
          </cell>
          <cell r="N7068" t="str">
            <v>SI / ANTICORROSIVO / ACEITADO LIGERO</v>
          </cell>
          <cell r="P7068" t="str">
            <v>LAMINACIÓN</v>
          </cell>
          <cell r="AG7068" t="str">
            <v>610</v>
          </cell>
        </row>
        <row r="7069">
          <cell r="J7069" t="str">
            <v>c.jsfuen</v>
          </cell>
          <cell r="K7069" t="str">
            <v>14/05/18</v>
          </cell>
          <cell r="M7069" t="str">
            <v>MATE</v>
          </cell>
          <cell r="N7069" t="str">
            <v>SI / ANTICORROSIVO / ACEITADO LIGERO</v>
          </cell>
          <cell r="P7069" t="str">
            <v>LAMINACIÓN</v>
          </cell>
          <cell r="AG7069" t="str">
            <v>610</v>
          </cell>
        </row>
        <row r="7070">
          <cell r="J7070" t="str">
            <v>c.jsfuen</v>
          </cell>
          <cell r="K7070" t="str">
            <v>14/05/18</v>
          </cell>
          <cell r="M7070" t="str">
            <v>MATE</v>
          </cell>
          <cell r="N7070" t="str">
            <v>SI / ANTICORROSIVO / ACEITADO LIGERO</v>
          </cell>
          <cell r="P7070" t="str">
            <v>LAMINACIÓN</v>
          </cell>
          <cell r="AG7070" t="str">
            <v>610</v>
          </cell>
        </row>
        <row r="7071">
          <cell r="J7071" t="str">
            <v>c.jsfuen</v>
          </cell>
          <cell r="K7071" t="str">
            <v>14/05/18</v>
          </cell>
          <cell r="AG7071" t="str">
            <v>508</v>
          </cell>
        </row>
        <row r="7072">
          <cell r="J7072" t="str">
            <v>c.jsfuen</v>
          </cell>
          <cell r="K7072" t="str">
            <v>14/05/18</v>
          </cell>
          <cell r="L7072" t="str">
            <v>SIN RESTRICCION DE RUGOSIDAD</v>
          </cell>
          <cell r="N7072" t="str">
            <v>NO</v>
          </cell>
          <cell r="P7072" t="str">
            <v>LAMINACIÓN</v>
          </cell>
          <cell r="AG7072" t="str">
            <v>508</v>
          </cell>
        </row>
        <row r="7073">
          <cell r="J7073" t="str">
            <v>c.jsfuen</v>
          </cell>
          <cell r="K7073" t="str">
            <v>14/05/18</v>
          </cell>
          <cell r="AL7073" t="str">
            <v>TERNIUM 3.0 MM MAX</v>
          </cell>
        </row>
        <row r="7074">
          <cell r="J7074" t="str">
            <v>ALUNAC</v>
          </cell>
          <cell r="K7074" t="str">
            <v>14/05/18</v>
          </cell>
          <cell r="M7074" t="str">
            <v>BRILLANTE</v>
          </cell>
          <cell r="N7074" t="str">
            <v>SI / ANTICORIT / 0.5-1.0 GR/M2</v>
          </cell>
          <cell r="P7074" t="str">
            <v>CORTADOS</v>
          </cell>
          <cell r="AG7074" t="str">
            <v>610</v>
          </cell>
        </row>
        <row r="7075">
          <cell r="J7075" t="str">
            <v>jgarzavi</v>
          </cell>
          <cell r="K7075" t="str">
            <v>11/05/18</v>
          </cell>
          <cell r="N7075" t="str">
            <v>SI / ANTICORROSIVO / 100 A 150 MG/FT2</v>
          </cell>
          <cell r="P7075" t="str">
            <v>LAMINACIÓN</v>
          </cell>
          <cell r="AG7075" t="str">
            <v>610</v>
          </cell>
        </row>
        <row r="7076">
          <cell r="J7076" t="str">
            <v>c.rrivra</v>
          </cell>
          <cell r="K7076" t="str">
            <v>11/05/18</v>
          </cell>
          <cell r="Q7076" t="str">
            <v>24</v>
          </cell>
          <cell r="R7076" t="str">
            <v>24</v>
          </cell>
          <cell r="AB7076" t="str">
            <v>0159-DURAPLUS BCO COOL ROOF 75</v>
          </cell>
          <cell r="AC7076" t="str">
            <v>0110-DURAPLUS BLANCO STD</v>
          </cell>
          <cell r="AK7076" t="str">
            <v>NO</v>
          </cell>
        </row>
        <row r="7077">
          <cell r="J7077" t="str">
            <v>c.jsfuen</v>
          </cell>
          <cell r="K7077" t="str">
            <v>11/05/18</v>
          </cell>
          <cell r="AG7077" t="str">
            <v>508</v>
          </cell>
          <cell r="AI7077" t="str">
            <v>ESTANDAR</v>
          </cell>
        </row>
        <row r="7078">
          <cell r="J7078" t="str">
            <v>c.jsfuen</v>
          </cell>
          <cell r="K7078" t="str">
            <v>11/05/18</v>
          </cell>
          <cell r="AG7078" t="str">
            <v>508</v>
          </cell>
          <cell r="AI7078" t="str">
            <v>ESTANDAR</v>
          </cell>
        </row>
        <row r="7079">
          <cell r="J7079" t="str">
            <v>vflores</v>
          </cell>
          <cell r="K7079" t="str">
            <v>10/05/18</v>
          </cell>
          <cell r="AD7079" t="str">
            <v>ESTANDAR</v>
          </cell>
        </row>
        <row r="7080">
          <cell r="J7080" t="str">
            <v>hpetterson</v>
          </cell>
          <cell r="K7080" t="str">
            <v>18/09/18</v>
          </cell>
          <cell r="M7080" t="str">
            <v>MATE</v>
          </cell>
          <cell r="N7080" t="str">
            <v>NO</v>
          </cell>
        </row>
        <row r="7081">
          <cell r="J7081" t="str">
            <v>jgarzavi</v>
          </cell>
          <cell r="K7081" t="str">
            <v>21/06/19</v>
          </cell>
          <cell r="P7081" t="str">
            <v>LAMINACIÓN</v>
          </cell>
          <cell r="AG7081" t="str">
            <v>711</v>
          </cell>
        </row>
        <row r="7082">
          <cell r="J7082" t="str">
            <v>c.jsfuen</v>
          </cell>
          <cell r="K7082" t="str">
            <v>10/05/18</v>
          </cell>
          <cell r="AG7082" t="str">
            <v>508</v>
          </cell>
        </row>
        <row r="7083">
          <cell r="J7083" t="str">
            <v>c.jsfuen</v>
          </cell>
          <cell r="K7083" t="str">
            <v>10/05/18</v>
          </cell>
          <cell r="AG7083" t="str">
            <v>508</v>
          </cell>
        </row>
        <row r="7084">
          <cell r="J7084" t="str">
            <v>jgarzavi</v>
          </cell>
          <cell r="K7084" t="str">
            <v>21/06/19</v>
          </cell>
          <cell r="P7084" t="str">
            <v>LAMINACIÓN</v>
          </cell>
          <cell r="AG7084" t="str">
            <v>711</v>
          </cell>
        </row>
        <row r="7085">
          <cell r="J7085" t="str">
            <v>jgarzavi</v>
          </cell>
          <cell r="K7085" t="str">
            <v>10/05/18</v>
          </cell>
          <cell r="P7085" t="str">
            <v>LAMINACIÓN</v>
          </cell>
          <cell r="AG7085" t="str">
            <v>711</v>
          </cell>
        </row>
        <row r="7086">
          <cell r="J7086" t="str">
            <v>jgarzavi</v>
          </cell>
          <cell r="K7086" t="str">
            <v>10/05/18</v>
          </cell>
          <cell r="N7086" t="str">
            <v>SI / ANTICORROSIVO / 100 A 150 MG/FT2</v>
          </cell>
          <cell r="P7086" t="str">
            <v>LAMINACIÓN</v>
          </cell>
          <cell r="AG7086" t="str">
            <v>610</v>
          </cell>
        </row>
        <row r="7087">
          <cell r="J7087" t="str">
            <v>c.jsfuen</v>
          </cell>
          <cell r="K7087" t="str">
            <v>09/05/18</v>
          </cell>
          <cell r="N7087" t="str">
            <v>SI / ANTICORROSIVO / 100 A 150 MG/FT2</v>
          </cell>
          <cell r="P7087" t="str">
            <v>LAMINACIÓN</v>
          </cell>
          <cell r="AG7087" t="str">
            <v>610</v>
          </cell>
        </row>
        <row r="7088">
          <cell r="J7088" t="str">
            <v>c.jsfuen</v>
          </cell>
          <cell r="K7088" t="str">
            <v>17/05/18</v>
          </cell>
          <cell r="N7088" t="str">
            <v>SI / ANTICORROSIVO / 100 A 150 MG/FT2</v>
          </cell>
          <cell r="P7088" t="str">
            <v>LAMINACIÓN</v>
          </cell>
          <cell r="AG7088" t="str">
            <v>610</v>
          </cell>
        </row>
        <row r="7089">
          <cell r="J7089" t="str">
            <v>c.jsfuen</v>
          </cell>
          <cell r="K7089" t="str">
            <v>16/05/18</v>
          </cell>
          <cell r="N7089" t="str">
            <v>SI / ANTICORROSIVO / 100 A 150 MG/FT2</v>
          </cell>
          <cell r="P7089" t="str">
            <v>LAMINACIÓN</v>
          </cell>
          <cell r="AG7089" t="str">
            <v>610</v>
          </cell>
        </row>
        <row r="7090">
          <cell r="J7090" t="str">
            <v>ALUNAC</v>
          </cell>
          <cell r="K7090" t="str">
            <v>09/05/18</v>
          </cell>
          <cell r="M7090" t="str">
            <v>MATE</v>
          </cell>
          <cell r="N7090" t="str">
            <v>SI / ANTICORIT / 1.0-1.5 GR/M2</v>
          </cell>
          <cell r="P7090" t="str">
            <v>CORTADOS</v>
          </cell>
          <cell r="AG7090" t="str">
            <v>508</v>
          </cell>
        </row>
        <row r="7091">
          <cell r="J7091" t="str">
            <v>ALUNAC</v>
          </cell>
          <cell r="K7091" t="str">
            <v>04/06/19</v>
          </cell>
          <cell r="L7091" t="str">
            <v>MATE NORMAL 30 - 50 MICROPULG</v>
          </cell>
          <cell r="N7091" t="str">
            <v>SI / ANTICORROSIVO / 50 A 100 MG/FT2</v>
          </cell>
          <cell r="P7091" t="str">
            <v>LAMINACIÓN</v>
          </cell>
          <cell r="AG7091" t="str">
            <v>610</v>
          </cell>
        </row>
        <row r="7092">
          <cell r="J7092" t="str">
            <v>ALUNAC</v>
          </cell>
          <cell r="K7092" t="str">
            <v>04/06/19</v>
          </cell>
          <cell r="L7092" t="str">
            <v>MATE NORMAL 30 - 50 MICROPULG</v>
          </cell>
          <cell r="N7092" t="str">
            <v>SI / ANTICORROSIVO / 50 A 100 MG/FT2</v>
          </cell>
          <cell r="P7092" t="str">
            <v>LAMINACIÓN</v>
          </cell>
          <cell r="AG7092" t="str">
            <v>610</v>
          </cell>
        </row>
        <row r="7093">
          <cell r="J7093" t="str">
            <v>ALUNAC</v>
          </cell>
          <cell r="K7093" t="str">
            <v>10/05/18</v>
          </cell>
          <cell r="L7093" t="str">
            <v>MATE NORMAL 30 - 50 MICROPULG</v>
          </cell>
          <cell r="N7093" t="str">
            <v>SI / FERROCOTE / 75 A 100 MG/FT2</v>
          </cell>
          <cell r="P7093" t="str">
            <v>LAMINACIÓN</v>
          </cell>
          <cell r="AG7093" t="str">
            <v>610</v>
          </cell>
        </row>
        <row r="7094">
          <cell r="J7094" t="str">
            <v>ALUNAC</v>
          </cell>
          <cell r="K7094" t="str">
            <v>09/05/18</v>
          </cell>
          <cell r="M7094" t="str">
            <v>SEMIMATE</v>
          </cell>
          <cell r="N7094" t="str">
            <v>SI / NOX-RUST / 1.0-1.5 GR/M2</v>
          </cell>
          <cell r="P7094" t="str">
            <v>CORTADOS</v>
          </cell>
          <cell r="AG7094" t="str">
            <v>610</v>
          </cell>
        </row>
        <row r="7095">
          <cell r="J7095" t="str">
            <v>c.jsfuen</v>
          </cell>
          <cell r="K7095" t="str">
            <v>17/05/18</v>
          </cell>
          <cell r="N7095" t="str">
            <v>SI / ANTICORROSIVO / 100 A 150 MG/FT2</v>
          </cell>
          <cell r="P7095" t="str">
            <v>LAMINACIÓN</v>
          </cell>
          <cell r="AG7095" t="str">
            <v>610</v>
          </cell>
        </row>
        <row r="7096">
          <cell r="J7096" t="str">
            <v>c.jsfuen</v>
          </cell>
          <cell r="K7096" t="str">
            <v>09/05/18</v>
          </cell>
          <cell r="N7096" t="str">
            <v>SI / ANTICORROSIVO / 100 A 150 MG/FT2</v>
          </cell>
          <cell r="P7096" t="str">
            <v>LAMINACIÓN</v>
          </cell>
          <cell r="AG7096" t="str">
            <v>610</v>
          </cell>
        </row>
        <row r="7097">
          <cell r="J7097" t="str">
            <v>c.jsfuen</v>
          </cell>
          <cell r="K7097" t="str">
            <v>16/05/18</v>
          </cell>
          <cell r="N7097" t="str">
            <v>SI / ANTICORROSIVO / 100 A 150 MG/FT2</v>
          </cell>
          <cell r="P7097" t="str">
            <v>LAMINACIÓN</v>
          </cell>
          <cell r="AG7097" t="str">
            <v>610</v>
          </cell>
        </row>
        <row r="7098">
          <cell r="J7098" t="str">
            <v>c.jsfuen</v>
          </cell>
          <cell r="K7098" t="str">
            <v>08/05/18</v>
          </cell>
          <cell r="AG7098" t="str">
            <v>508</v>
          </cell>
        </row>
        <row r="7099">
          <cell r="J7099" t="str">
            <v>c.jsfuen</v>
          </cell>
          <cell r="K7099" t="str">
            <v>08/05/18</v>
          </cell>
          <cell r="AG7099" t="str">
            <v>508</v>
          </cell>
        </row>
        <row r="7100">
          <cell r="J7100" t="str">
            <v>c.jsfuen</v>
          </cell>
          <cell r="K7100" t="str">
            <v>08/05/18</v>
          </cell>
          <cell r="P7100" t="str">
            <v>LAMINACIÓN</v>
          </cell>
          <cell r="AG7100" t="str">
            <v>711</v>
          </cell>
        </row>
        <row r="7101">
          <cell r="J7101" t="str">
            <v>jgarzavi</v>
          </cell>
          <cell r="K7101" t="str">
            <v>08/05/18</v>
          </cell>
          <cell r="P7101" t="str">
            <v>LAMINACIÓN</v>
          </cell>
          <cell r="AG7101" t="str">
            <v>711</v>
          </cell>
        </row>
        <row r="7102">
          <cell r="J7102" t="str">
            <v>ALUNAC</v>
          </cell>
          <cell r="K7102" t="str">
            <v>07/05/18</v>
          </cell>
          <cell r="L7102" t="str">
            <v>MATE TNG</v>
          </cell>
          <cell r="P7102" t="str">
            <v>LAMINACIÓN (SIN DESORILLE)</v>
          </cell>
          <cell r="AG7102" t="str">
            <v>508</v>
          </cell>
        </row>
        <row r="7103">
          <cell r="J7103" t="str">
            <v>vflores</v>
          </cell>
          <cell r="K7103" t="str">
            <v>07/05/18</v>
          </cell>
          <cell r="N7103" t="str">
            <v>SI / ANTICORROSIVO / ACEITADO ESTANDAR</v>
          </cell>
          <cell r="AD7103" t="str">
            <v>ESTANDAR</v>
          </cell>
        </row>
        <row r="7104">
          <cell r="J7104" t="str">
            <v>vflores</v>
          </cell>
          <cell r="K7104" t="str">
            <v>07/05/18</v>
          </cell>
          <cell r="N7104" t="str">
            <v>SI / ANTICORROSIVO / ACEITADO ESTANDAR</v>
          </cell>
          <cell r="AD7104" t="str">
            <v>ESTANDAR</v>
          </cell>
        </row>
        <row r="7105">
          <cell r="J7105" t="str">
            <v>hpetterson</v>
          </cell>
          <cell r="K7105" t="str">
            <v>07/05/18</v>
          </cell>
          <cell r="M7105" t="str">
            <v>MATE</v>
          </cell>
          <cell r="N7105" t="str">
            <v>SI / ANTICORROSIVO / ACEITADO LIGERO</v>
          </cell>
          <cell r="P7105" t="str">
            <v>LAMINACIÓN</v>
          </cell>
          <cell r="AG7105" t="str">
            <v>508</v>
          </cell>
        </row>
        <row r="7106">
          <cell r="J7106" t="str">
            <v>hpetterson</v>
          </cell>
          <cell r="K7106" t="str">
            <v>07/05/18</v>
          </cell>
          <cell r="M7106" t="str">
            <v>MATE</v>
          </cell>
          <cell r="N7106" t="str">
            <v>NO</v>
          </cell>
          <cell r="AG7106" t="str">
            <v>508</v>
          </cell>
          <cell r="AI7106" t="str">
            <v>ESTANDAR</v>
          </cell>
        </row>
        <row r="7107">
          <cell r="J7107" t="str">
            <v>jgarzavi</v>
          </cell>
          <cell r="K7107" t="str">
            <v>07/05/18</v>
          </cell>
          <cell r="N7107" t="str">
            <v>SI / ANTICORROSIVO / 100 A 150 MG/FT2</v>
          </cell>
          <cell r="AG7107" t="str">
            <v>610</v>
          </cell>
          <cell r="AI7107" t="str">
            <v>ESTANDAR</v>
          </cell>
        </row>
        <row r="7108">
          <cell r="J7108" t="str">
            <v>ALUNAC</v>
          </cell>
          <cell r="K7108" t="str">
            <v>07/05/18</v>
          </cell>
          <cell r="L7108" t="str">
            <v>MATE TNG</v>
          </cell>
          <cell r="P7108" t="str">
            <v>LAMINACIÓN (SIN DESORILLE)</v>
          </cell>
          <cell r="AG7108" t="str">
            <v>508</v>
          </cell>
        </row>
        <row r="7109">
          <cell r="J7109" t="str">
            <v>ALUNAC</v>
          </cell>
          <cell r="K7109" t="str">
            <v>07/05/18</v>
          </cell>
          <cell r="L7109" t="str">
            <v>MATE TNG</v>
          </cell>
          <cell r="P7109" t="str">
            <v>LAMINACIÓN (SIN DESORILLE)</v>
          </cell>
          <cell r="AG7109" t="str">
            <v>508</v>
          </cell>
        </row>
        <row r="7110">
          <cell r="J7110" t="str">
            <v>ALUNAC</v>
          </cell>
          <cell r="K7110" t="str">
            <v>07/05/18</v>
          </cell>
          <cell r="L7110" t="str">
            <v>MATE TNG</v>
          </cell>
          <cell r="P7110" t="str">
            <v>LAMINACIÓN (SIN DESORILLE)</v>
          </cell>
          <cell r="AG7110" t="str">
            <v>508</v>
          </cell>
        </row>
        <row r="7111">
          <cell r="J7111" t="str">
            <v>jgarzavi</v>
          </cell>
          <cell r="K7111" t="str">
            <v>19/05/18</v>
          </cell>
          <cell r="N7111" t="str">
            <v>SI / ANTICORROSIVO / 100 A 150 MG/FT2</v>
          </cell>
          <cell r="AG7111" t="str">
            <v>610</v>
          </cell>
          <cell r="AI7111" t="str">
            <v>ESTANDAR</v>
          </cell>
        </row>
        <row r="7112">
          <cell r="J7112" t="str">
            <v>hpetterson</v>
          </cell>
          <cell r="K7112" t="str">
            <v>01/07/20</v>
          </cell>
          <cell r="P7112" t="str">
            <v>LAMINACIÓN</v>
          </cell>
          <cell r="AG7112" t="str">
            <v>711</v>
          </cell>
        </row>
        <row r="7113">
          <cell r="J7113" t="str">
            <v>hpetterson</v>
          </cell>
          <cell r="K7113" t="str">
            <v>01/07/20</v>
          </cell>
          <cell r="P7113" t="str">
            <v>LAMINACIÓN</v>
          </cell>
          <cell r="AG7113" t="str">
            <v>711</v>
          </cell>
        </row>
        <row r="7114">
          <cell r="J7114" t="str">
            <v>hpetterson</v>
          </cell>
          <cell r="K7114" t="str">
            <v>16/05/18</v>
          </cell>
          <cell r="M7114" t="str">
            <v>MATE</v>
          </cell>
          <cell r="N7114" t="str">
            <v>SI / ANTICORROSIVO / ACEITADO LIGERO</v>
          </cell>
          <cell r="P7114" t="str">
            <v>LAMINACIÓN</v>
          </cell>
          <cell r="AG7114" t="str">
            <v>508</v>
          </cell>
        </row>
        <row r="7115">
          <cell r="J7115" t="str">
            <v>ALUNAC</v>
          </cell>
          <cell r="K7115" t="str">
            <v>04/05/18</v>
          </cell>
          <cell r="L7115" t="str">
            <v>MATE NORMAL 30 - 50 MICROPULG</v>
          </cell>
          <cell r="N7115" t="str">
            <v>SI / ANTICORROSIVO / 50 A 100 MG/FT2</v>
          </cell>
          <cell r="P7115" t="str">
            <v>LAMINACIÓN</v>
          </cell>
          <cell r="AL7115" t="str">
            <v>TERNIUM 1.5 MM MAX</v>
          </cell>
        </row>
        <row r="7116">
          <cell r="J7116" t="str">
            <v>c.rrivra</v>
          </cell>
          <cell r="K7116" t="str">
            <v>04/05/18</v>
          </cell>
          <cell r="Q7116" t="str">
            <v>26</v>
          </cell>
          <cell r="R7116" t="str">
            <v>28</v>
          </cell>
          <cell r="AB7116" t="str">
            <v>0102-BLANCO STD</v>
          </cell>
          <cell r="AC7116" t="str">
            <v>0700-ARENA STD</v>
          </cell>
          <cell r="AK7116" t="str">
            <v>NO</v>
          </cell>
        </row>
        <row r="7117">
          <cell r="J7117" t="str">
            <v>hpetterson</v>
          </cell>
          <cell r="K7117" t="str">
            <v>04/05/18</v>
          </cell>
          <cell r="M7117" t="str">
            <v>MATE</v>
          </cell>
          <cell r="N7117" t="str">
            <v>SI / ANTICORROSIVO / ACEITADO LIGERO</v>
          </cell>
          <cell r="P7117" t="str">
            <v>LAMINACIÓN</v>
          </cell>
          <cell r="AG7117" t="str">
            <v>610</v>
          </cell>
        </row>
        <row r="7118">
          <cell r="J7118" t="str">
            <v>c.rrivra</v>
          </cell>
          <cell r="K7118" t="str">
            <v>04/05/18</v>
          </cell>
          <cell r="Q7118" t="str">
            <v>26</v>
          </cell>
          <cell r="R7118" t="str">
            <v>28</v>
          </cell>
          <cell r="AB7118" t="str">
            <v>0102-BLANCO STD</v>
          </cell>
          <cell r="AC7118" t="str">
            <v>0700-ARENA STD</v>
          </cell>
          <cell r="AK7118" t="str">
            <v>NO</v>
          </cell>
        </row>
        <row r="7119">
          <cell r="J7119" t="str">
            <v>c.jsfuen</v>
          </cell>
          <cell r="K7119" t="str">
            <v>04/05/18</v>
          </cell>
        </row>
        <row r="7120">
          <cell r="J7120" t="str">
            <v>c.jsfuen</v>
          </cell>
          <cell r="K7120" t="str">
            <v>04/05/18</v>
          </cell>
        </row>
        <row r="7121">
          <cell r="J7121" t="str">
            <v>c.jsfuen</v>
          </cell>
          <cell r="K7121" t="str">
            <v>04/05/18</v>
          </cell>
        </row>
        <row r="7122">
          <cell r="J7122" t="str">
            <v>c.jsfuen</v>
          </cell>
          <cell r="K7122" t="str">
            <v>04/05/18</v>
          </cell>
        </row>
        <row r="7123">
          <cell r="J7123" t="str">
            <v>c.jsfuen</v>
          </cell>
          <cell r="K7123" t="str">
            <v>04/05/18</v>
          </cell>
        </row>
        <row r="7124">
          <cell r="J7124" t="str">
            <v>c.jsfuen</v>
          </cell>
          <cell r="K7124" t="str">
            <v>04/05/18</v>
          </cell>
        </row>
        <row r="7125">
          <cell r="J7125" t="str">
            <v>c.jsfuen</v>
          </cell>
          <cell r="K7125" t="str">
            <v>04/05/18</v>
          </cell>
        </row>
        <row r="7126">
          <cell r="J7126" t="str">
            <v>hpetterson</v>
          </cell>
          <cell r="K7126" t="str">
            <v>11/05/20</v>
          </cell>
          <cell r="AG7126" t="str">
            <v>508</v>
          </cell>
        </row>
        <row r="7127">
          <cell r="J7127" t="str">
            <v>c.jsfuen</v>
          </cell>
          <cell r="K7127" t="str">
            <v>04/05/18</v>
          </cell>
        </row>
        <row r="7128">
          <cell r="J7128" t="str">
            <v>c.jsfuen</v>
          </cell>
          <cell r="K7128" t="str">
            <v>04/05/18</v>
          </cell>
        </row>
        <row r="7129">
          <cell r="J7129" t="str">
            <v>hpetterson</v>
          </cell>
          <cell r="K7129" t="str">
            <v>11/05/20</v>
          </cell>
          <cell r="AG7129" t="str">
            <v>508</v>
          </cell>
          <cell r="AI7129" t="str">
            <v>ESTANDAR</v>
          </cell>
        </row>
        <row r="7130">
          <cell r="J7130" t="str">
            <v>c.jsfuen</v>
          </cell>
          <cell r="K7130" t="str">
            <v>04/05/18</v>
          </cell>
        </row>
        <row r="7131">
          <cell r="J7131" t="str">
            <v>c.jsfuen</v>
          </cell>
          <cell r="K7131" t="str">
            <v>04/05/18</v>
          </cell>
        </row>
        <row r="7132">
          <cell r="J7132" t="str">
            <v>c.jsfuen</v>
          </cell>
          <cell r="K7132" t="str">
            <v>04/05/18</v>
          </cell>
        </row>
        <row r="7133">
          <cell r="J7133" t="str">
            <v>c.jsfuen</v>
          </cell>
          <cell r="K7133" t="str">
            <v>04/05/18</v>
          </cell>
        </row>
        <row r="7134">
          <cell r="J7134" t="str">
            <v>c.jsfuen</v>
          </cell>
          <cell r="K7134" t="str">
            <v>04/05/18</v>
          </cell>
        </row>
        <row r="7135">
          <cell r="J7135" t="str">
            <v>c.jsfuen</v>
          </cell>
          <cell r="K7135" t="str">
            <v>04/05/18</v>
          </cell>
        </row>
        <row r="7136">
          <cell r="J7136" t="str">
            <v>c.jsfuen</v>
          </cell>
          <cell r="K7136" t="str">
            <v>04/05/18</v>
          </cell>
        </row>
        <row r="7137">
          <cell r="J7137" t="str">
            <v>c.jsfuen</v>
          </cell>
          <cell r="K7137" t="str">
            <v>04/05/18</v>
          </cell>
        </row>
        <row r="7138">
          <cell r="J7138" t="str">
            <v>c.jsfuen</v>
          </cell>
          <cell r="K7138" t="str">
            <v>04/05/18</v>
          </cell>
        </row>
        <row r="7139">
          <cell r="J7139" t="str">
            <v>c.jsfuen</v>
          </cell>
          <cell r="K7139" t="str">
            <v>04/05/18</v>
          </cell>
        </row>
        <row r="7140">
          <cell r="J7140" t="str">
            <v>vflores</v>
          </cell>
          <cell r="K7140" t="str">
            <v>03/05/18</v>
          </cell>
          <cell r="AD7140" t="str">
            <v>NO CONTROLADA</v>
          </cell>
        </row>
        <row r="7141">
          <cell r="J7141" t="str">
            <v>jgarzavi</v>
          </cell>
          <cell r="K7141" t="str">
            <v>03/05/18</v>
          </cell>
          <cell r="P7141" t="str">
            <v>LAMINACIÓN</v>
          </cell>
          <cell r="AG7141" t="str">
            <v>711</v>
          </cell>
        </row>
        <row r="7142">
          <cell r="J7142" t="str">
            <v>ALUNAC</v>
          </cell>
          <cell r="K7142" t="str">
            <v>03/05/18</v>
          </cell>
          <cell r="L7142" t="str">
            <v>MATE NORMAL 30 - 50 MICROPULG</v>
          </cell>
          <cell r="N7142" t="str">
            <v>SI / ANTICORROSIVO / 50 A 100 MG/FT2</v>
          </cell>
          <cell r="P7142" t="str">
            <v>LAMINACIÓN</v>
          </cell>
          <cell r="AG7142" t="str">
            <v>508</v>
          </cell>
        </row>
        <row r="7143">
          <cell r="J7143" t="str">
            <v>c.jsfuen</v>
          </cell>
          <cell r="K7143" t="str">
            <v>03/05/18</v>
          </cell>
          <cell r="N7143" t="str">
            <v>SI / ANTICORROSIVO / 100 A 150 MG/FT2</v>
          </cell>
          <cell r="P7143" t="str">
            <v>CORTADOS</v>
          </cell>
          <cell r="AL7143" t="str">
            <v>TERNIUM 3.0 MM MAX</v>
          </cell>
        </row>
        <row r="7144">
          <cell r="J7144" t="str">
            <v>c.jsfuen</v>
          </cell>
          <cell r="K7144" t="str">
            <v>03/05/18</v>
          </cell>
          <cell r="N7144" t="str">
            <v>SI / ANTICORROSIVO / 100 A 150 MG/FT2</v>
          </cell>
          <cell r="P7144" t="str">
            <v>LAMINACIÓN</v>
          </cell>
          <cell r="AL7144" t="str">
            <v>TERNIUM 6.0 MM MAX</v>
          </cell>
        </row>
        <row r="7145">
          <cell r="J7145" t="str">
            <v>c.jsfuen</v>
          </cell>
          <cell r="K7145" t="str">
            <v>03/05/18</v>
          </cell>
          <cell r="N7145" t="str">
            <v>SI / ANTICORROSIVO / 100 A 150 MG/FT2</v>
          </cell>
          <cell r="P7145" t="str">
            <v>LAMINACIÓN</v>
          </cell>
          <cell r="AL7145" t="str">
            <v>TERNIUM 6.0 MM MAX</v>
          </cell>
        </row>
        <row r="7146">
          <cell r="J7146" t="str">
            <v>c.jsfuen</v>
          </cell>
          <cell r="K7146" t="str">
            <v>03/05/18</v>
          </cell>
          <cell r="N7146" t="str">
            <v>SI / ANTICORROSIVO / 100 A 150 MG/FT2</v>
          </cell>
          <cell r="P7146" t="str">
            <v>LAMINACIÓN</v>
          </cell>
          <cell r="AL7146" t="str">
            <v>TERNIUM 6.0 MM MAX</v>
          </cell>
        </row>
        <row r="7147">
          <cell r="J7147" t="str">
            <v>c.jsfuen</v>
          </cell>
          <cell r="K7147" t="str">
            <v>03/05/18</v>
          </cell>
          <cell r="N7147" t="str">
            <v>SI / LUBRO CLEAN 387 / 30 A 50 MG/FT2</v>
          </cell>
          <cell r="P7147" t="str">
            <v>LAMINACIÓN</v>
          </cell>
          <cell r="AL7147" t="str">
            <v>TERNIUM 6.0 MM MAX</v>
          </cell>
        </row>
        <row r="7148">
          <cell r="J7148" t="str">
            <v>c.jsfuen</v>
          </cell>
          <cell r="K7148" t="str">
            <v>03/05/18</v>
          </cell>
          <cell r="N7148" t="str">
            <v>NO</v>
          </cell>
          <cell r="P7148" t="str">
            <v>LAMINACIÓN</v>
          </cell>
          <cell r="AL7148" t="str">
            <v>TERNIUM 6.0 MM MAX</v>
          </cell>
        </row>
        <row r="7149">
          <cell r="J7149" t="str">
            <v>c.jsfuen</v>
          </cell>
          <cell r="K7149" t="str">
            <v>03/05/18</v>
          </cell>
          <cell r="N7149" t="str">
            <v>SI / ANTICORROSIVO / 100 A 150 MG/FT2</v>
          </cell>
          <cell r="P7149" t="str">
            <v>LAMINACIÓN</v>
          </cell>
          <cell r="AL7149" t="str">
            <v>TERNIUM 6.0 MM MAX</v>
          </cell>
        </row>
        <row r="7150">
          <cell r="J7150" t="str">
            <v>c.jsfuen</v>
          </cell>
          <cell r="K7150" t="str">
            <v>03/05/18</v>
          </cell>
          <cell r="N7150" t="str">
            <v>SI / ANTICORROSIVO / 100 A 150 MG/FT2</v>
          </cell>
          <cell r="P7150" t="str">
            <v>CORTADOS</v>
          </cell>
          <cell r="AL7150" t="str">
            <v>TERNIUM 3.0 MM MAX</v>
          </cell>
        </row>
        <row r="7151">
          <cell r="J7151" t="str">
            <v>c.jsfuen</v>
          </cell>
          <cell r="K7151" t="str">
            <v>03/05/18</v>
          </cell>
          <cell r="N7151" t="str">
            <v>SI / ANTICORROSIVO / 100 A 150 MG/FT2</v>
          </cell>
          <cell r="P7151" t="str">
            <v>CORTADOS</v>
          </cell>
          <cell r="AL7151" t="str">
            <v>TERNIUM 3.0 MM MAX</v>
          </cell>
        </row>
        <row r="7152">
          <cell r="J7152" t="str">
            <v>c.jsfuen</v>
          </cell>
          <cell r="K7152" t="str">
            <v>03/05/18</v>
          </cell>
          <cell r="N7152" t="str">
            <v>SI / ANTICORROSIVO / 100 A 150 MG/FT2</v>
          </cell>
          <cell r="P7152" t="str">
            <v>LAMINACIÓN</v>
          </cell>
          <cell r="AL7152" t="str">
            <v>TERNIUM 6.0 MM MAX</v>
          </cell>
        </row>
        <row r="7153">
          <cell r="J7153" t="str">
            <v>c.jsfuen</v>
          </cell>
          <cell r="K7153" t="str">
            <v>03/05/18</v>
          </cell>
          <cell r="N7153" t="str">
            <v>SI / ANTICORROSIVO / 100 A 150 MG/FT2</v>
          </cell>
          <cell r="P7153" t="str">
            <v>LAMINACIÓN</v>
          </cell>
          <cell r="AL7153" t="str">
            <v>TERNIUM 6.0 MM MAX</v>
          </cell>
        </row>
        <row r="7154">
          <cell r="J7154" t="str">
            <v>c.jsfuen</v>
          </cell>
          <cell r="K7154" t="str">
            <v>03/05/18</v>
          </cell>
          <cell r="N7154" t="str">
            <v>SI / ANTICORROSIVO / 100 A 150 MG/FT2</v>
          </cell>
          <cell r="P7154" t="str">
            <v>LAMINACIÓN</v>
          </cell>
          <cell r="AL7154" t="str">
            <v>TERNIUM 3.0 MM MAX</v>
          </cell>
        </row>
        <row r="7155">
          <cell r="J7155" t="str">
            <v>c.jsfuen</v>
          </cell>
          <cell r="K7155" t="str">
            <v>03/05/18</v>
          </cell>
          <cell r="P7155" t="str">
            <v>LAMINACIÓN</v>
          </cell>
          <cell r="AL7155" t="str">
            <v>TERNIUM 6.0 MM MAX</v>
          </cell>
        </row>
        <row r="7156">
          <cell r="J7156" t="str">
            <v>c.jsfuen</v>
          </cell>
          <cell r="K7156" t="str">
            <v>03/05/18</v>
          </cell>
          <cell r="P7156" t="str">
            <v>LAMINACIÓN</v>
          </cell>
          <cell r="AL7156" t="str">
            <v>TERNIUM 6.0 MM MAX</v>
          </cell>
        </row>
        <row r="7157">
          <cell r="J7157" t="str">
            <v>c.jsfuen</v>
          </cell>
          <cell r="K7157" t="str">
            <v>03/05/18</v>
          </cell>
          <cell r="P7157" t="str">
            <v>LAMINACIÓN</v>
          </cell>
          <cell r="AL7157" t="str">
            <v>TERNIUM 6.0 MM MAX</v>
          </cell>
        </row>
        <row r="7158">
          <cell r="J7158" t="str">
            <v>c.jsfuen</v>
          </cell>
          <cell r="K7158" t="str">
            <v>03/05/18</v>
          </cell>
          <cell r="P7158" t="str">
            <v>CORTADOS</v>
          </cell>
          <cell r="AL7158" t="str">
            <v>TERNIUM 1.5 MM MAX</v>
          </cell>
        </row>
        <row r="7159">
          <cell r="J7159" t="str">
            <v>c.jsfuen</v>
          </cell>
          <cell r="K7159" t="str">
            <v>03/05/18</v>
          </cell>
          <cell r="P7159" t="str">
            <v>CORTADOS</v>
          </cell>
          <cell r="AL7159" t="str">
            <v>TERNIUM 1.5 MM MAX</v>
          </cell>
        </row>
        <row r="7160">
          <cell r="J7160" t="str">
            <v>c.jsfuen</v>
          </cell>
          <cell r="K7160" t="str">
            <v>03/05/18</v>
          </cell>
          <cell r="P7160" t="str">
            <v>LAMINACIÓN</v>
          </cell>
          <cell r="AL7160" t="str">
            <v>TERNIUM 6.0 MM MAX</v>
          </cell>
        </row>
        <row r="7161">
          <cell r="J7161" t="str">
            <v>c.jsfuen</v>
          </cell>
          <cell r="K7161" t="str">
            <v>03/05/18</v>
          </cell>
          <cell r="P7161" t="str">
            <v>LAMINACIÓN</v>
          </cell>
          <cell r="AL7161" t="str">
            <v>TERNIUM 6.0 MM MAX</v>
          </cell>
        </row>
        <row r="7162">
          <cell r="J7162" t="str">
            <v>c.jsfuen</v>
          </cell>
          <cell r="K7162" t="str">
            <v>03/05/18</v>
          </cell>
          <cell r="P7162" t="str">
            <v>LAMINACIÓN</v>
          </cell>
          <cell r="AL7162" t="str">
            <v>TERNIUM 6.0 MM MAX</v>
          </cell>
        </row>
        <row r="7163">
          <cell r="J7163" t="str">
            <v>c.jsfuen</v>
          </cell>
          <cell r="K7163" t="str">
            <v>03/05/18</v>
          </cell>
          <cell r="P7163" t="str">
            <v>LAMINACIÓN</v>
          </cell>
          <cell r="AL7163" t="str">
            <v>TERNIUM 6.0 MM MAX</v>
          </cell>
        </row>
        <row r="7164">
          <cell r="J7164" t="str">
            <v>c.jsfuen</v>
          </cell>
          <cell r="K7164" t="str">
            <v>03/05/18</v>
          </cell>
          <cell r="P7164" t="str">
            <v>LAMINACIÓN</v>
          </cell>
          <cell r="AL7164" t="str">
            <v>TERNIUM 6.0 MM MAX</v>
          </cell>
        </row>
        <row r="7165">
          <cell r="J7165" t="str">
            <v>c.jsfuen</v>
          </cell>
          <cell r="K7165" t="str">
            <v>03/05/18</v>
          </cell>
          <cell r="P7165" t="str">
            <v>LAMINACIÓN</v>
          </cell>
          <cell r="AL7165" t="str">
            <v>TERNIUM 6.0 MM MAX</v>
          </cell>
        </row>
        <row r="7166">
          <cell r="J7166" t="str">
            <v>c.jsfuen</v>
          </cell>
          <cell r="K7166" t="str">
            <v>03/05/18</v>
          </cell>
          <cell r="P7166" t="str">
            <v>LAMINACIÓN</v>
          </cell>
          <cell r="AL7166" t="str">
            <v>TERNIUM 6.0 MM MAX</v>
          </cell>
        </row>
        <row r="7167">
          <cell r="J7167" t="str">
            <v>c.jsfuen</v>
          </cell>
          <cell r="K7167" t="str">
            <v>02/05/18</v>
          </cell>
          <cell r="P7167" t="str">
            <v>LAMINACIÓN</v>
          </cell>
          <cell r="AL7167" t="str">
            <v>TERNIUM 6.0 MM MAX</v>
          </cell>
        </row>
        <row r="7168">
          <cell r="J7168" t="str">
            <v>c.jsfuen</v>
          </cell>
          <cell r="K7168" t="str">
            <v>02/05/18</v>
          </cell>
          <cell r="P7168" t="str">
            <v>LAMINACIÓN</v>
          </cell>
          <cell r="AL7168" t="str">
            <v>TERNIUM 1.5 MM MAX</v>
          </cell>
        </row>
        <row r="7169">
          <cell r="J7169" t="str">
            <v>c.jsfuen</v>
          </cell>
          <cell r="K7169" t="str">
            <v>02/05/18</v>
          </cell>
          <cell r="N7169" t="str">
            <v>SI / ANTICORROSIVO / 100 A 150 MG/FT2</v>
          </cell>
          <cell r="AG7169" t="str">
            <v>610</v>
          </cell>
          <cell r="AI7169" t="str">
            <v>ESTANDAR</v>
          </cell>
        </row>
        <row r="7170">
          <cell r="J7170" t="str">
            <v>c.jsfuen</v>
          </cell>
          <cell r="K7170" t="str">
            <v>02/05/18</v>
          </cell>
          <cell r="AG7170" t="str">
            <v>610</v>
          </cell>
          <cell r="AI7170" t="str">
            <v>ESTANDAR</v>
          </cell>
        </row>
        <row r="7171">
          <cell r="J7171" t="str">
            <v>c.jsfuen</v>
          </cell>
          <cell r="K7171" t="str">
            <v>02/05/18</v>
          </cell>
          <cell r="AG7171" t="str">
            <v>508</v>
          </cell>
          <cell r="AI7171" t="str">
            <v>ESTANDAR</v>
          </cell>
        </row>
        <row r="7172">
          <cell r="J7172" t="str">
            <v>c.jsfuen</v>
          </cell>
          <cell r="K7172" t="str">
            <v>02/05/18</v>
          </cell>
          <cell r="AG7172" t="str">
            <v>508</v>
          </cell>
          <cell r="AI7172" t="str">
            <v>ESTANDAR</v>
          </cell>
        </row>
        <row r="7173">
          <cell r="J7173" t="str">
            <v>c.jsfuen</v>
          </cell>
          <cell r="K7173" t="str">
            <v>02/05/18</v>
          </cell>
          <cell r="L7173" t="str">
            <v>MATE</v>
          </cell>
          <cell r="P7173" t="str">
            <v>LAMINACIÓN</v>
          </cell>
          <cell r="AG7173" t="str">
            <v>508</v>
          </cell>
        </row>
        <row r="7174">
          <cell r="J7174" t="str">
            <v>c.jsfuen</v>
          </cell>
          <cell r="K7174" t="str">
            <v>02/05/18</v>
          </cell>
          <cell r="N7174" t="str">
            <v>SI / ANTICORROSIVO / 100 A 150 MG/FT2</v>
          </cell>
          <cell r="P7174" t="str">
            <v>CORTADOS</v>
          </cell>
          <cell r="AG7174" t="str">
            <v>508</v>
          </cell>
        </row>
        <row r="7175">
          <cell r="J7175" t="str">
            <v>c.jsfuen</v>
          </cell>
          <cell r="K7175" t="str">
            <v>02/05/18</v>
          </cell>
          <cell r="N7175" t="str">
            <v>SI / ANTICORROSIVO / 100 A 150 MG/FT2</v>
          </cell>
          <cell r="P7175" t="str">
            <v>LAMINACIÓN</v>
          </cell>
          <cell r="AG7175" t="str">
            <v>508</v>
          </cell>
        </row>
        <row r="7176">
          <cell r="J7176" t="str">
            <v>t-eloy_becerra</v>
          </cell>
          <cell r="K7176" t="str">
            <v>11/07/18</v>
          </cell>
          <cell r="N7176" t="str">
            <v>SI / LUBRO CLEAN 387 / 30 A 50 MG/FT2</v>
          </cell>
          <cell r="P7176" t="str">
            <v>LAMINACIÓN</v>
          </cell>
          <cell r="AG7176" t="str">
            <v>610</v>
          </cell>
        </row>
        <row r="7177">
          <cell r="J7177" t="str">
            <v>c.jsfuen</v>
          </cell>
          <cell r="K7177" t="str">
            <v>02/05/18</v>
          </cell>
          <cell r="N7177" t="str">
            <v>SI / ANTICORROSIVO / 100 A 150 MG/FT2</v>
          </cell>
          <cell r="P7177" t="str">
            <v>LAMINACIÓN</v>
          </cell>
          <cell r="AG7177" t="str">
            <v>610</v>
          </cell>
        </row>
        <row r="7178">
          <cell r="J7178" t="str">
            <v>t-eloy_becerra</v>
          </cell>
          <cell r="K7178" t="str">
            <v>11/07/18</v>
          </cell>
          <cell r="N7178" t="str">
            <v>NO</v>
          </cell>
          <cell r="P7178" t="str">
            <v>LAMINACIÓN</v>
          </cell>
          <cell r="AG7178" t="str">
            <v>610</v>
          </cell>
        </row>
        <row r="7179">
          <cell r="J7179" t="str">
            <v>t-eloy_becerra</v>
          </cell>
          <cell r="K7179" t="str">
            <v>11/07/18</v>
          </cell>
          <cell r="N7179" t="str">
            <v>SI / ANTICORROSIVO / 100 A 150 MG/FT2</v>
          </cell>
          <cell r="P7179" t="str">
            <v>LAMINACIÓN</v>
          </cell>
          <cell r="AG7179" t="str">
            <v>610</v>
          </cell>
        </row>
        <row r="7180">
          <cell r="J7180" t="str">
            <v>c.jsfuen</v>
          </cell>
          <cell r="K7180" t="str">
            <v>02/05/18</v>
          </cell>
          <cell r="N7180" t="str">
            <v>NO</v>
          </cell>
          <cell r="P7180" t="str">
            <v>LAMINACIÓN</v>
          </cell>
          <cell r="AG7180" t="str">
            <v>610</v>
          </cell>
        </row>
        <row r="7181">
          <cell r="J7181" t="str">
            <v>c.jsfuen</v>
          </cell>
          <cell r="K7181" t="str">
            <v>02/05/18</v>
          </cell>
          <cell r="N7181" t="str">
            <v>SI / ANTICORROSIVO / 100 A 150 MG/FT2</v>
          </cell>
          <cell r="P7181" t="str">
            <v>LAMINACIÓN</v>
          </cell>
          <cell r="AG7181" t="str">
            <v>508</v>
          </cell>
        </row>
        <row r="7182">
          <cell r="J7182" t="str">
            <v>c.jsfuen</v>
          </cell>
          <cell r="K7182" t="str">
            <v>02/05/18</v>
          </cell>
          <cell r="N7182" t="str">
            <v>SI / ANTICORROSIVO / 100 A 150 MG/FT2</v>
          </cell>
          <cell r="P7182" t="str">
            <v>LAMINACIÓN</v>
          </cell>
          <cell r="AG7182" t="str">
            <v>610</v>
          </cell>
        </row>
        <row r="7183">
          <cell r="J7183" t="str">
            <v>c.jsfuen</v>
          </cell>
          <cell r="K7183" t="str">
            <v>02/05/18</v>
          </cell>
          <cell r="N7183" t="str">
            <v>SI / ANTICORROSIVO / 100 A 150 MG/FT2</v>
          </cell>
          <cell r="P7183" t="str">
            <v>LAMINACIÓN</v>
          </cell>
          <cell r="AG7183" t="str">
            <v>610</v>
          </cell>
        </row>
        <row r="7184">
          <cell r="J7184" t="str">
            <v>c.jsfuen</v>
          </cell>
          <cell r="K7184" t="str">
            <v>02/05/18</v>
          </cell>
          <cell r="N7184" t="str">
            <v>NO</v>
          </cell>
          <cell r="P7184" t="str">
            <v>LAMINACIÓN</v>
          </cell>
          <cell r="AG7184" t="str">
            <v>610</v>
          </cell>
        </row>
        <row r="7185">
          <cell r="J7185" t="str">
            <v>ALUNAC</v>
          </cell>
          <cell r="K7185" t="str">
            <v>02/05/18</v>
          </cell>
          <cell r="L7185" t="str">
            <v>MATE TNG</v>
          </cell>
          <cell r="P7185" t="str">
            <v>LAMINACIÓN (SIN DESORILLE)</v>
          </cell>
          <cell r="AG7185" t="str">
            <v>508</v>
          </cell>
        </row>
        <row r="7186">
          <cell r="J7186" t="str">
            <v>t-eloy_becerra</v>
          </cell>
          <cell r="K7186" t="str">
            <v>11/07/18</v>
          </cell>
          <cell r="N7186" t="str">
            <v>SI / LUBRO CLEAN 387 / 30 A 50 MG/FT2</v>
          </cell>
          <cell r="P7186" t="str">
            <v>LAMINACIÓN</v>
          </cell>
          <cell r="AG7186" t="str">
            <v>610</v>
          </cell>
        </row>
        <row r="7187">
          <cell r="J7187" t="str">
            <v>t-eloy_becerra</v>
          </cell>
          <cell r="K7187" t="str">
            <v>11/07/18</v>
          </cell>
          <cell r="N7187" t="str">
            <v>NO</v>
          </cell>
          <cell r="P7187" t="str">
            <v>LAMINACIÓN</v>
          </cell>
          <cell r="AG7187" t="str">
            <v>610</v>
          </cell>
        </row>
        <row r="7188">
          <cell r="J7188" t="str">
            <v>t-eloy_becerra</v>
          </cell>
          <cell r="K7188" t="str">
            <v>11/07/18</v>
          </cell>
          <cell r="N7188" t="str">
            <v>SI / ANTICORROSIVO / 100 A 150 MG/FT2</v>
          </cell>
          <cell r="P7188" t="str">
            <v>LAMINACIÓN</v>
          </cell>
          <cell r="AG7188" t="str">
            <v>610</v>
          </cell>
        </row>
        <row r="7189">
          <cell r="J7189" t="str">
            <v>t-eloy_becerra</v>
          </cell>
          <cell r="K7189" t="str">
            <v>11/07/18</v>
          </cell>
          <cell r="N7189" t="str">
            <v>SI / ANTICORROSIVO / 100 A 150 MG/FT2</v>
          </cell>
          <cell r="P7189" t="str">
            <v>LAMINACIÓN</v>
          </cell>
          <cell r="AG7189" t="str">
            <v>610</v>
          </cell>
        </row>
        <row r="7190">
          <cell r="J7190" t="str">
            <v>t-eloy_becerra</v>
          </cell>
          <cell r="K7190" t="str">
            <v>11/07/18</v>
          </cell>
          <cell r="N7190" t="str">
            <v>SI / ANTICORROSIVO / 100 A 150 MG/FT2</v>
          </cell>
          <cell r="P7190" t="str">
            <v>LAMINACIÓN</v>
          </cell>
          <cell r="AG7190" t="str">
            <v>610</v>
          </cell>
        </row>
        <row r="7191">
          <cell r="J7191" t="str">
            <v>c.jsfuen</v>
          </cell>
          <cell r="K7191" t="str">
            <v>02/05/18</v>
          </cell>
          <cell r="N7191" t="str">
            <v>SI / ANTICORROSIVO / 100 A 150 MG/FT2</v>
          </cell>
          <cell r="P7191" t="str">
            <v>LAMINACIÓN</v>
          </cell>
          <cell r="AG7191" t="str">
            <v>610</v>
          </cell>
        </row>
        <row r="7192">
          <cell r="J7192" t="str">
            <v>c.jsfuen</v>
          </cell>
          <cell r="K7192" t="str">
            <v>02/05/18</v>
          </cell>
          <cell r="N7192" t="str">
            <v>SI / ANTICORROSIVO / 100 A 150 MG/FT2</v>
          </cell>
          <cell r="P7192" t="str">
            <v>LAMINACIÓN</v>
          </cell>
          <cell r="AG7192" t="str">
            <v>610</v>
          </cell>
        </row>
        <row r="7193">
          <cell r="J7193" t="str">
            <v>c.jsfuen</v>
          </cell>
          <cell r="K7193" t="str">
            <v>02/05/18</v>
          </cell>
          <cell r="N7193" t="str">
            <v>SI / ANTICORROSIVO / 100 A 150 MG/FT2</v>
          </cell>
          <cell r="P7193" t="str">
            <v>LAMINACIÓN</v>
          </cell>
          <cell r="AG7193" t="str">
            <v>508</v>
          </cell>
        </row>
        <row r="7194">
          <cell r="J7194" t="str">
            <v>c.jsfuen</v>
          </cell>
          <cell r="K7194" t="str">
            <v>02/05/18</v>
          </cell>
          <cell r="N7194" t="str">
            <v>SI / ANTICORROSIVO / 100 A 150 MG/FT2</v>
          </cell>
          <cell r="P7194" t="str">
            <v>LAMINACIÓN</v>
          </cell>
          <cell r="AG7194" t="str">
            <v>610</v>
          </cell>
        </row>
        <row r="7195">
          <cell r="J7195" t="str">
            <v>c.jsfuen</v>
          </cell>
          <cell r="K7195" t="str">
            <v>02/05/18</v>
          </cell>
          <cell r="P7195" t="str">
            <v>LAMINACIÓN</v>
          </cell>
          <cell r="AG7195" t="str">
            <v>508</v>
          </cell>
        </row>
        <row r="7196">
          <cell r="J7196" t="str">
            <v>c.jsfuen</v>
          </cell>
          <cell r="K7196" t="str">
            <v>02/05/18</v>
          </cell>
          <cell r="P7196" t="str">
            <v>LAMINACIÓN</v>
          </cell>
          <cell r="AG7196" t="str">
            <v>711</v>
          </cell>
        </row>
        <row r="7197">
          <cell r="J7197" t="str">
            <v>t-eloy_becerra</v>
          </cell>
          <cell r="K7197" t="str">
            <v>11/07/18</v>
          </cell>
          <cell r="P7197" t="str">
            <v>LAMINACIÓN</v>
          </cell>
          <cell r="AG7197" t="str">
            <v>711</v>
          </cell>
        </row>
        <row r="7198">
          <cell r="J7198" t="str">
            <v>t-eloy_becerra</v>
          </cell>
          <cell r="K7198" t="str">
            <v>11/07/18</v>
          </cell>
          <cell r="P7198" t="str">
            <v>LAMINACIÓN</v>
          </cell>
          <cell r="AG7198" t="str">
            <v>711</v>
          </cell>
        </row>
        <row r="7199">
          <cell r="J7199" t="str">
            <v>c.jsfuen</v>
          </cell>
          <cell r="K7199" t="str">
            <v>02/05/18</v>
          </cell>
          <cell r="P7199" t="str">
            <v>LAMINACIÓN</v>
          </cell>
          <cell r="AG7199" t="str">
            <v>711</v>
          </cell>
        </row>
        <row r="7200">
          <cell r="J7200" t="str">
            <v>c.jsfuen</v>
          </cell>
          <cell r="K7200" t="str">
            <v>02/05/18</v>
          </cell>
          <cell r="P7200" t="str">
            <v>LAMINACIÓN</v>
          </cell>
          <cell r="AG7200" t="str">
            <v>711</v>
          </cell>
        </row>
        <row r="7201">
          <cell r="J7201" t="str">
            <v>c.jsfuen</v>
          </cell>
          <cell r="K7201" t="str">
            <v>02/05/18</v>
          </cell>
          <cell r="P7201" t="str">
            <v>LAMINACIÓN</v>
          </cell>
          <cell r="AG7201" t="str">
            <v>711</v>
          </cell>
        </row>
        <row r="7202">
          <cell r="J7202" t="str">
            <v>t-eloy_becerra</v>
          </cell>
          <cell r="K7202" t="str">
            <v>11/07/18</v>
          </cell>
          <cell r="P7202" t="str">
            <v>LAMINACIÓN</v>
          </cell>
          <cell r="AG7202" t="str">
            <v>711</v>
          </cell>
        </row>
        <row r="7203">
          <cell r="J7203" t="str">
            <v>t-eloy_becerra</v>
          </cell>
          <cell r="K7203" t="str">
            <v>11/07/18</v>
          </cell>
          <cell r="P7203" t="str">
            <v>LAMINACIÓN</v>
          </cell>
          <cell r="AG7203" t="str">
            <v>711</v>
          </cell>
        </row>
        <row r="7204">
          <cell r="J7204" t="str">
            <v>t-eloy_becerra</v>
          </cell>
          <cell r="K7204" t="str">
            <v>11/07/18</v>
          </cell>
          <cell r="P7204" t="str">
            <v>LAMINACIÓN</v>
          </cell>
          <cell r="AG7204" t="str">
            <v>711</v>
          </cell>
        </row>
        <row r="7205">
          <cell r="J7205" t="str">
            <v>c.jsfuen</v>
          </cell>
          <cell r="K7205" t="str">
            <v>02/05/18</v>
          </cell>
          <cell r="P7205" t="str">
            <v>LAMINACIÓN</v>
          </cell>
          <cell r="AG7205" t="str">
            <v>711</v>
          </cell>
        </row>
        <row r="7206">
          <cell r="J7206" t="str">
            <v>c.jsfuen</v>
          </cell>
          <cell r="K7206" t="str">
            <v>02/05/18</v>
          </cell>
          <cell r="P7206" t="str">
            <v>LAMINACIÓN</v>
          </cell>
          <cell r="AG7206" t="str">
            <v>711</v>
          </cell>
        </row>
        <row r="7207">
          <cell r="J7207" t="str">
            <v>c.jsfuen</v>
          </cell>
          <cell r="K7207" t="str">
            <v>02/05/18</v>
          </cell>
          <cell r="P7207" t="str">
            <v>LAMINACIÓN</v>
          </cell>
          <cell r="AG7207" t="str">
            <v>711</v>
          </cell>
        </row>
        <row r="7208">
          <cell r="J7208" t="str">
            <v>c.jsfuen</v>
          </cell>
          <cell r="K7208" t="str">
            <v>02/05/18</v>
          </cell>
          <cell r="AG7208" t="str">
            <v>508</v>
          </cell>
        </row>
        <row r="7209">
          <cell r="J7209" t="str">
            <v>c.jsfuen</v>
          </cell>
          <cell r="K7209" t="str">
            <v>02/05/18</v>
          </cell>
          <cell r="AG7209" t="str">
            <v>508</v>
          </cell>
        </row>
        <row r="7210">
          <cell r="J7210" t="str">
            <v>hpetterson</v>
          </cell>
          <cell r="K7210" t="str">
            <v>02/05/18</v>
          </cell>
          <cell r="M7210" t="str">
            <v>MATE</v>
          </cell>
          <cell r="N7210" t="str">
            <v>SI / ANTICORROSIVO / ACEITADO LIGERO</v>
          </cell>
          <cell r="AG7210" t="str">
            <v>610</v>
          </cell>
          <cell r="AI7210" t="str">
            <v>ESTANDAR</v>
          </cell>
        </row>
        <row r="7211">
          <cell r="J7211" t="str">
            <v>hpetterson</v>
          </cell>
          <cell r="K7211" t="str">
            <v>02/05/18</v>
          </cell>
          <cell r="M7211" t="str">
            <v>MATE</v>
          </cell>
          <cell r="N7211" t="str">
            <v>SI / ANTICORROSIVO / ACEITADO LIGERO</v>
          </cell>
          <cell r="P7211" t="str">
            <v>LAMINACIÓN</v>
          </cell>
          <cell r="AG7211" t="str">
            <v>610</v>
          </cell>
        </row>
        <row r="7212">
          <cell r="J7212" t="str">
            <v>jgarzavi</v>
          </cell>
          <cell r="K7212" t="str">
            <v>30/04/18</v>
          </cell>
          <cell r="P7212" t="str">
            <v>LAMINACIÓN</v>
          </cell>
          <cell r="AG7212" t="str">
            <v>711</v>
          </cell>
        </row>
        <row r="7213">
          <cell r="J7213" t="str">
            <v>t-eloy_becerra</v>
          </cell>
          <cell r="K7213" t="str">
            <v>30/04/18</v>
          </cell>
          <cell r="N7213" t="str">
            <v>SI / ANTICORROSIVO / 100 A 150 MG/FT2</v>
          </cell>
          <cell r="AG7213" t="str">
            <v>610</v>
          </cell>
          <cell r="AI7213" t="str">
            <v>ESTANDAR</v>
          </cell>
        </row>
        <row r="7214">
          <cell r="J7214" t="str">
            <v>t-eloy_becerra</v>
          </cell>
          <cell r="K7214" t="str">
            <v>30/04/18</v>
          </cell>
          <cell r="N7214" t="str">
            <v>SI / ANTICORROSIVO / 100 A 150 MG/FT2</v>
          </cell>
          <cell r="AG7214" t="str">
            <v>610</v>
          </cell>
          <cell r="AI7214" t="str">
            <v>ESTANDAR</v>
          </cell>
        </row>
        <row r="7215">
          <cell r="J7215" t="str">
            <v>ALUNAC</v>
          </cell>
          <cell r="K7215" t="str">
            <v>28/04/18</v>
          </cell>
          <cell r="M7215" t="str">
            <v>MATE</v>
          </cell>
          <cell r="N7215" t="str">
            <v>NO</v>
          </cell>
          <cell r="P7215" t="str">
            <v>LAMINACIÓN</v>
          </cell>
          <cell r="AG7215" t="str">
            <v>508</v>
          </cell>
        </row>
        <row r="7216">
          <cell r="J7216" t="str">
            <v>hpetterson</v>
          </cell>
          <cell r="K7216" t="str">
            <v>07/10/19</v>
          </cell>
          <cell r="M7216" t="str">
            <v>MATE</v>
          </cell>
          <cell r="N7216" t="str">
            <v>NO</v>
          </cell>
        </row>
        <row r="7217">
          <cell r="J7217" t="str">
            <v>hpetterson</v>
          </cell>
          <cell r="K7217" t="str">
            <v>27/04/18</v>
          </cell>
          <cell r="M7217" t="str">
            <v>MATE</v>
          </cell>
          <cell r="N7217" t="str">
            <v>SI / ANTICORROSIVO / ACEITADO LIGERO</v>
          </cell>
          <cell r="P7217" t="str">
            <v>LAMINACIÓN</v>
          </cell>
          <cell r="AG7217" t="str">
            <v>508</v>
          </cell>
        </row>
        <row r="7218">
          <cell r="J7218" t="str">
            <v>hpetterson</v>
          </cell>
          <cell r="K7218" t="str">
            <v>27/04/18</v>
          </cell>
          <cell r="M7218" t="str">
            <v>MATE</v>
          </cell>
          <cell r="N7218" t="str">
            <v>NO</v>
          </cell>
          <cell r="AG7218" t="str">
            <v>508</v>
          </cell>
          <cell r="AI7218" t="str">
            <v>ESTANDAR</v>
          </cell>
        </row>
        <row r="7219">
          <cell r="J7219" t="str">
            <v>c.rrivra</v>
          </cell>
          <cell r="K7219" t="str">
            <v>26/04/18</v>
          </cell>
          <cell r="Q7219" t="str">
            <v>26</v>
          </cell>
          <cell r="R7219" t="str">
            <v>28</v>
          </cell>
          <cell r="AB7219" t="str">
            <v>0700-ARENA STD</v>
          </cell>
          <cell r="AC7219" t="str">
            <v>0102-BLANCO STD</v>
          </cell>
          <cell r="AK7219" t="str">
            <v>NO</v>
          </cell>
        </row>
        <row r="7220">
          <cell r="J7220" t="str">
            <v>hpetterson</v>
          </cell>
          <cell r="K7220" t="str">
            <v>22/10/19</v>
          </cell>
          <cell r="M7220" t="str">
            <v>MATE</v>
          </cell>
          <cell r="N7220" t="str">
            <v>SI / ANTICORROSIVO / ACEITADO LIGERO</v>
          </cell>
          <cell r="P7220" t="str">
            <v>CORTADOS</v>
          </cell>
          <cell r="AG7220" t="str">
            <v>610</v>
          </cell>
        </row>
        <row r="7221">
          <cell r="J7221" t="str">
            <v>hpetterson</v>
          </cell>
          <cell r="K7221" t="str">
            <v>26/04/18</v>
          </cell>
          <cell r="M7221" t="str">
            <v>MATE</v>
          </cell>
          <cell r="N7221" t="str">
            <v>SI / ANTICORROSIVO / ACEITADO LIGERO</v>
          </cell>
          <cell r="P7221" t="str">
            <v>CORTADOS</v>
          </cell>
          <cell r="AG7221" t="str">
            <v>610</v>
          </cell>
        </row>
        <row r="7222">
          <cell r="J7222" t="str">
            <v>c.jsfuen</v>
          </cell>
          <cell r="K7222" t="str">
            <v>26/04/18</v>
          </cell>
          <cell r="M7222" t="str">
            <v>MATE</v>
          </cell>
          <cell r="N7222" t="str">
            <v>NO</v>
          </cell>
          <cell r="P7222" t="str">
            <v>LAMINACIÓN</v>
          </cell>
          <cell r="AG7222" t="str">
            <v>508</v>
          </cell>
        </row>
        <row r="7223">
          <cell r="J7223" t="str">
            <v>c.jsfuen</v>
          </cell>
          <cell r="K7223" t="str">
            <v>26/04/18</v>
          </cell>
          <cell r="AG7223" t="str">
            <v>508</v>
          </cell>
        </row>
        <row r="7224">
          <cell r="J7224" t="str">
            <v>c.jsfuen</v>
          </cell>
          <cell r="K7224" t="str">
            <v>26/04/18</v>
          </cell>
          <cell r="AG7224" t="str">
            <v>508</v>
          </cell>
        </row>
        <row r="7225">
          <cell r="J7225" t="str">
            <v>c.jsfuen</v>
          </cell>
          <cell r="K7225" t="str">
            <v>26/04/18</v>
          </cell>
          <cell r="AG7225" t="str">
            <v>508</v>
          </cell>
        </row>
        <row r="7226">
          <cell r="J7226" t="str">
            <v>c.jsfuen</v>
          </cell>
          <cell r="K7226" t="str">
            <v>26/04/18</v>
          </cell>
          <cell r="AG7226" t="str">
            <v>508</v>
          </cell>
        </row>
        <row r="7227">
          <cell r="J7227" t="str">
            <v>c.jsfuen</v>
          </cell>
          <cell r="K7227" t="str">
            <v>26/04/18</v>
          </cell>
          <cell r="AG7227" t="str">
            <v>508</v>
          </cell>
        </row>
        <row r="7228">
          <cell r="J7228" t="str">
            <v>c.jsfuen</v>
          </cell>
          <cell r="K7228" t="str">
            <v>26/04/18</v>
          </cell>
          <cell r="AG7228" t="str">
            <v>508</v>
          </cell>
        </row>
        <row r="7229">
          <cell r="J7229" t="str">
            <v>jgarzavi</v>
          </cell>
          <cell r="K7229" t="str">
            <v>25/04/18</v>
          </cell>
          <cell r="N7229" t="str">
            <v>SI / ANTICORROSIVO / 100 A 150 MG/FT2</v>
          </cell>
          <cell r="AG7229" t="str">
            <v>610</v>
          </cell>
          <cell r="AI7229" t="str">
            <v>ESTANDAR</v>
          </cell>
        </row>
        <row r="7230">
          <cell r="J7230" t="str">
            <v>c.rrivra</v>
          </cell>
          <cell r="K7230" t="str">
            <v>24/04/18</v>
          </cell>
          <cell r="Q7230" t="str">
            <v>26</v>
          </cell>
          <cell r="R7230" t="str">
            <v>28</v>
          </cell>
          <cell r="AB7230" t="str">
            <v>0102-BLANCO STD</v>
          </cell>
          <cell r="AC7230" t="str">
            <v>0700-ARENA STD</v>
          </cell>
          <cell r="AK7230" t="str">
            <v>NO</v>
          </cell>
        </row>
        <row r="7231">
          <cell r="J7231" t="str">
            <v>hpetterson</v>
          </cell>
          <cell r="K7231" t="str">
            <v>24/04/18</v>
          </cell>
          <cell r="AG7231" t="str">
            <v>508</v>
          </cell>
        </row>
        <row r="7232">
          <cell r="J7232" t="str">
            <v>ALUNAC</v>
          </cell>
          <cell r="K7232" t="str">
            <v>23/04/18</v>
          </cell>
          <cell r="L7232" t="str">
            <v>MATE NORMAL 30 - 50 MICROPULG</v>
          </cell>
          <cell r="N7232" t="str">
            <v>NO</v>
          </cell>
          <cell r="P7232" t="str">
            <v>LAMINACIÓN</v>
          </cell>
          <cell r="AG7232" t="str">
            <v>508</v>
          </cell>
        </row>
        <row r="7233">
          <cell r="J7233" t="str">
            <v>ALUNAC</v>
          </cell>
          <cell r="K7233" t="str">
            <v>23/04/18</v>
          </cell>
          <cell r="L7233" t="str">
            <v>MATE NORMAL 30 - 50 MICROPULG</v>
          </cell>
          <cell r="N7233" t="str">
            <v>NO</v>
          </cell>
          <cell r="P7233" t="str">
            <v>CORTADOS</v>
          </cell>
          <cell r="AL7233" t="str">
            <v>TERNIUM 1.0 MM MAX</v>
          </cell>
        </row>
        <row r="7234">
          <cell r="J7234" t="str">
            <v>hpetterson</v>
          </cell>
          <cell r="K7234" t="str">
            <v>23/04/18</v>
          </cell>
          <cell r="AG7234" t="str">
            <v>508</v>
          </cell>
          <cell r="AI7234" t="str">
            <v>ESTANDAR</v>
          </cell>
        </row>
        <row r="7235">
          <cell r="J7235" t="str">
            <v>c.jsfuen</v>
          </cell>
          <cell r="K7235" t="str">
            <v>23/04/18</v>
          </cell>
          <cell r="L7235" t="str">
            <v>MATE NORMAL 30 - 50 MICROPULG</v>
          </cell>
          <cell r="N7235" t="str">
            <v>SI / ANTICORROSIVO / 50 A 100 MG/FT2</v>
          </cell>
          <cell r="P7235" t="str">
            <v>LAMINACIÓN</v>
          </cell>
          <cell r="AG7235" t="str">
            <v>508</v>
          </cell>
        </row>
        <row r="7236">
          <cell r="J7236" t="str">
            <v>ALUNAC</v>
          </cell>
          <cell r="K7236" t="str">
            <v>23/04/18</v>
          </cell>
          <cell r="L7236" t="str">
            <v>ESMALTADO 35 - 90 MICROPULG</v>
          </cell>
          <cell r="N7236" t="str">
            <v>NO</v>
          </cell>
          <cell r="P7236" t="str">
            <v>LAMINACIÓN</v>
          </cell>
          <cell r="AG7236" t="str">
            <v>508</v>
          </cell>
        </row>
        <row r="7237">
          <cell r="J7237" t="str">
            <v>jgarzavi</v>
          </cell>
          <cell r="K7237" t="str">
            <v>14/06/19</v>
          </cell>
          <cell r="P7237" t="str">
            <v>LAMINACIÓN</v>
          </cell>
          <cell r="AG7237" t="str">
            <v>711</v>
          </cell>
        </row>
        <row r="7238">
          <cell r="J7238" t="str">
            <v>jgarzavi</v>
          </cell>
          <cell r="K7238" t="str">
            <v>23/04/18</v>
          </cell>
          <cell r="N7238" t="str">
            <v>SI / ANTICORROSIVO / 100 A 150 MG/FT2</v>
          </cell>
          <cell r="P7238" t="str">
            <v>CORTADOS</v>
          </cell>
          <cell r="AG7238" t="str">
            <v>610</v>
          </cell>
        </row>
        <row r="7239">
          <cell r="J7239" t="str">
            <v>hpetterson</v>
          </cell>
          <cell r="K7239" t="str">
            <v>14/12/18</v>
          </cell>
        </row>
        <row r="7240">
          <cell r="J7240" t="str">
            <v>hpetterson</v>
          </cell>
          <cell r="K7240" t="str">
            <v>20/04/18</v>
          </cell>
          <cell r="AG7240" t="str">
            <v>508</v>
          </cell>
        </row>
        <row r="7241">
          <cell r="J7241" t="str">
            <v>ALUNAC</v>
          </cell>
          <cell r="K7241" t="str">
            <v>20/04/18</v>
          </cell>
          <cell r="L7241" t="str">
            <v>MATE NORMAL 30 - 50 MICROPULG</v>
          </cell>
          <cell r="N7241" t="str">
            <v>SI / ANTICORROSIVO / 50 A 100 MG/FT2</v>
          </cell>
          <cell r="P7241" t="str">
            <v>LAMINACIÓN</v>
          </cell>
          <cell r="AG7241" t="str">
            <v>508</v>
          </cell>
        </row>
        <row r="7242">
          <cell r="J7242" t="str">
            <v>c.jsfuen</v>
          </cell>
          <cell r="K7242" t="str">
            <v>20/04/18</v>
          </cell>
          <cell r="L7242" t="str">
            <v>MATE NORMAL 30 - 50 MICROPULG</v>
          </cell>
          <cell r="N7242" t="str">
            <v>SI / ANTICORROSIVO / 20 A 50 MG/FT2</v>
          </cell>
          <cell r="P7242" t="str">
            <v>LAMINACIÓN</v>
          </cell>
          <cell r="AG7242" t="str">
            <v>508</v>
          </cell>
        </row>
        <row r="7243">
          <cell r="J7243" t="str">
            <v>c.jsfuen</v>
          </cell>
          <cell r="K7243" t="str">
            <v>23/04/18</v>
          </cell>
          <cell r="L7243" t="str">
            <v>MATE NORMAL 30 - 50 MICROPULG</v>
          </cell>
          <cell r="N7243" t="str">
            <v>SI / ANTICORROSIVO / 50 A 100 MG/FT2</v>
          </cell>
          <cell r="P7243" t="str">
            <v>LAMINACIÓN</v>
          </cell>
          <cell r="AG7243" t="str">
            <v>508</v>
          </cell>
        </row>
        <row r="7244">
          <cell r="J7244" t="str">
            <v>ALUNAC</v>
          </cell>
          <cell r="K7244" t="str">
            <v>19/04/18</v>
          </cell>
          <cell r="L7244" t="str">
            <v>MATE NORMAL 30 - 50 MICROPULG</v>
          </cell>
          <cell r="N7244" t="str">
            <v>SI / ANTICORROSIVO / 50 A 100 MG/FT2</v>
          </cell>
          <cell r="P7244" t="str">
            <v>LAMINACIÓN</v>
          </cell>
          <cell r="AG7244" t="str">
            <v>610</v>
          </cell>
        </row>
        <row r="7245">
          <cell r="J7245" t="str">
            <v>ALUNAC</v>
          </cell>
          <cell r="K7245" t="str">
            <v>19/04/18</v>
          </cell>
          <cell r="L7245" t="str">
            <v>MATE NORMAL 30 - 50 MICROPULG</v>
          </cell>
          <cell r="N7245" t="str">
            <v>SI / ANTICORROSIVO / 50 A 100 MG/FT2</v>
          </cell>
          <cell r="P7245" t="str">
            <v>LAMINACIÓN</v>
          </cell>
          <cell r="AG7245" t="str">
            <v>610</v>
          </cell>
        </row>
        <row r="7246">
          <cell r="J7246" t="str">
            <v>hpetterson</v>
          </cell>
          <cell r="K7246" t="str">
            <v>19/04/18</v>
          </cell>
          <cell r="AG7246" t="str">
            <v>508</v>
          </cell>
        </row>
        <row r="7247">
          <cell r="J7247" t="str">
            <v>ALUNAC</v>
          </cell>
          <cell r="K7247" t="str">
            <v>19/04/18</v>
          </cell>
          <cell r="L7247" t="str">
            <v>MATE NORMAL 30 - 50 MICROPULG</v>
          </cell>
          <cell r="N7247" t="str">
            <v>SI / ANTICORROSIVO / 50 A 100 MG/FT2</v>
          </cell>
          <cell r="P7247" t="str">
            <v>LAMINACIÓN</v>
          </cell>
          <cell r="AG7247" t="str">
            <v>610</v>
          </cell>
        </row>
        <row r="7248">
          <cell r="J7248" t="str">
            <v>ALUNAC</v>
          </cell>
          <cell r="K7248" t="str">
            <v>19/04/18</v>
          </cell>
          <cell r="L7248" t="str">
            <v>MATE NORMAL 30 - 50 MICROPULG</v>
          </cell>
          <cell r="N7248" t="str">
            <v>SI / ANTICORROSIVO / 50 A 100 MG/FT2</v>
          </cell>
          <cell r="P7248" t="str">
            <v>LAMINACIÓN</v>
          </cell>
          <cell r="AG7248" t="str">
            <v>610</v>
          </cell>
        </row>
        <row r="7249">
          <cell r="J7249" t="str">
            <v>ALUNAC</v>
          </cell>
          <cell r="K7249" t="str">
            <v>19/04/18</v>
          </cell>
          <cell r="L7249" t="str">
            <v>MATE NORMAL 30 - 50 MICROPULG</v>
          </cell>
          <cell r="N7249" t="str">
            <v>SI / ANTICORROSIVO / 50 A 100 MG/FT2</v>
          </cell>
          <cell r="P7249" t="str">
            <v>LAMINACIÓN</v>
          </cell>
          <cell r="AG7249" t="str">
            <v>508</v>
          </cell>
        </row>
        <row r="7250">
          <cell r="J7250" t="str">
            <v>ALUNAC</v>
          </cell>
          <cell r="K7250" t="str">
            <v>19/04/18</v>
          </cell>
          <cell r="L7250" t="str">
            <v>MATE NORMAL 30 - 50 MICROPULG</v>
          </cell>
          <cell r="N7250" t="str">
            <v>SI / ANTICORROSIVO / 50 A 100 MG/FT2</v>
          </cell>
          <cell r="AG7250" t="str">
            <v>610</v>
          </cell>
          <cell r="AI7250" t="str">
            <v>ESTANDAR</v>
          </cell>
        </row>
        <row r="7251">
          <cell r="J7251" t="str">
            <v>ALUNAC</v>
          </cell>
          <cell r="K7251" t="str">
            <v>19/04/18</v>
          </cell>
          <cell r="L7251" t="str">
            <v>MATE NORMAL 30 - 50 MICROPULG</v>
          </cell>
          <cell r="N7251" t="str">
            <v>SI / ANTICORROSIVO / 50 A 100 MG/FT2</v>
          </cell>
          <cell r="AG7251" t="str">
            <v>610</v>
          </cell>
          <cell r="AI7251" t="str">
            <v>ESTANDAR</v>
          </cell>
        </row>
        <row r="7252">
          <cell r="J7252" t="str">
            <v>ALUNAC</v>
          </cell>
          <cell r="K7252" t="str">
            <v>19/04/18</v>
          </cell>
          <cell r="L7252" t="str">
            <v>MATE NORMAL 30 - 50 MICROPULG</v>
          </cell>
          <cell r="N7252" t="str">
            <v>SI / ANTICORROSIVO / 50 A 100 MG/FT2</v>
          </cell>
          <cell r="P7252" t="str">
            <v>LAMINACIÓN</v>
          </cell>
          <cell r="AG7252" t="str">
            <v>508</v>
          </cell>
        </row>
        <row r="7253">
          <cell r="J7253" t="str">
            <v>ALUNAC</v>
          </cell>
          <cell r="K7253" t="str">
            <v>19/04/18</v>
          </cell>
          <cell r="L7253" t="str">
            <v>MATE NORMAL 30 - 50 MICROPULG</v>
          </cell>
          <cell r="N7253" t="str">
            <v>SI / ANTICORROSIVO / 50 A 100 MG/FT2</v>
          </cell>
          <cell r="P7253" t="str">
            <v>LAMINACIÓN</v>
          </cell>
          <cell r="AG7253" t="str">
            <v>610</v>
          </cell>
        </row>
        <row r="7254">
          <cell r="J7254" t="str">
            <v>ALUNAC</v>
          </cell>
          <cell r="K7254" t="str">
            <v>19/04/18</v>
          </cell>
          <cell r="L7254" t="str">
            <v>MATE NORMAL 30 - 50 MICROPULG</v>
          </cell>
          <cell r="N7254" t="str">
            <v>SI / ANTICORROSIVO / 50 A 100 MG/FT2</v>
          </cell>
          <cell r="P7254" t="str">
            <v>LAMINACIÓN</v>
          </cell>
          <cell r="AG7254" t="str">
            <v>610</v>
          </cell>
        </row>
        <row r="7255">
          <cell r="J7255" t="str">
            <v>ALUNAC</v>
          </cell>
          <cell r="K7255" t="str">
            <v>19/04/18</v>
          </cell>
          <cell r="L7255" t="str">
            <v>MATE NORMAL 30 - 50 MICROPULG</v>
          </cell>
          <cell r="N7255" t="str">
            <v>SI / ANTICORROSIVO / 50 A 100 MG/FT2</v>
          </cell>
          <cell r="AG7255" t="str">
            <v>610</v>
          </cell>
          <cell r="AI7255" t="str">
            <v>ESTANDAR</v>
          </cell>
        </row>
        <row r="7256">
          <cell r="J7256" t="str">
            <v>ALUNAC</v>
          </cell>
          <cell r="K7256" t="str">
            <v>19/04/18</v>
          </cell>
          <cell r="L7256" t="str">
            <v>MATE NORMAL 30 - 50 MICROPULG</v>
          </cell>
          <cell r="N7256" t="str">
            <v>SI / ANTICORROSIVO / 50 A 100 MG/FT2</v>
          </cell>
          <cell r="P7256" t="str">
            <v>LAMINACIÓN</v>
          </cell>
          <cell r="AG7256" t="str">
            <v>610</v>
          </cell>
        </row>
        <row r="7257">
          <cell r="J7257" t="str">
            <v>ALUNAC</v>
          </cell>
          <cell r="K7257" t="str">
            <v>19/04/18</v>
          </cell>
          <cell r="L7257" t="str">
            <v>MATE NORMAL 30 - 50 MICROPULG</v>
          </cell>
          <cell r="N7257" t="str">
            <v>SI / ANTICORROSIVO / 50 A 100 MG/FT2</v>
          </cell>
          <cell r="P7257" t="str">
            <v>LAMINACIÓN</v>
          </cell>
          <cell r="AG7257" t="str">
            <v>610</v>
          </cell>
        </row>
        <row r="7258">
          <cell r="J7258" t="str">
            <v>ALUNAC</v>
          </cell>
          <cell r="K7258" t="str">
            <v>19/04/18</v>
          </cell>
          <cell r="L7258" t="str">
            <v>MATE NORMAL 30 - 50 MICROPULG</v>
          </cell>
          <cell r="N7258" t="str">
            <v>SI / ANTICORROSIVO / 50 A 100 MG/FT2</v>
          </cell>
          <cell r="P7258" t="str">
            <v>LAMINACIÓN</v>
          </cell>
          <cell r="AG7258" t="str">
            <v>610</v>
          </cell>
        </row>
        <row r="7259">
          <cell r="J7259" t="str">
            <v>ALUNAC</v>
          </cell>
          <cell r="K7259" t="str">
            <v>19/04/18</v>
          </cell>
          <cell r="L7259" t="str">
            <v>MATE NORMAL 30 - 50 MICROPULG</v>
          </cell>
          <cell r="N7259" t="str">
            <v>SI / ANTICORROSIVO / 50 A 100 MG/FT2</v>
          </cell>
          <cell r="P7259" t="str">
            <v>LAMINACIÓN</v>
          </cell>
          <cell r="AG7259" t="str">
            <v>610</v>
          </cell>
        </row>
        <row r="7260">
          <cell r="J7260" t="str">
            <v>ALUNAC</v>
          </cell>
          <cell r="K7260" t="str">
            <v>19/04/18</v>
          </cell>
          <cell r="L7260" t="str">
            <v>MATE NORMAL 30 - 50 MICROPULG</v>
          </cell>
          <cell r="N7260" t="str">
            <v>SI / ANTICORROSIVO / 50 A 100 MG/FT2</v>
          </cell>
          <cell r="P7260" t="str">
            <v>LAMINACIÓN</v>
          </cell>
          <cell r="AG7260" t="str">
            <v>610</v>
          </cell>
        </row>
        <row r="7261">
          <cell r="J7261" t="str">
            <v>ALUNAC</v>
          </cell>
          <cell r="K7261" t="str">
            <v>19/04/18</v>
          </cell>
          <cell r="L7261" t="str">
            <v>MATE NORMAL 30 - 50 MICROPULG</v>
          </cell>
          <cell r="N7261" t="str">
            <v>SI / ANTICORROSIVO / 50 A 100 MG/FT2</v>
          </cell>
          <cell r="AG7261" t="str">
            <v>508</v>
          </cell>
          <cell r="AI7261" t="str">
            <v>ESTANDAR</v>
          </cell>
        </row>
        <row r="7262">
          <cell r="J7262" t="str">
            <v>ALUNAC</v>
          </cell>
          <cell r="K7262" t="str">
            <v>19/04/18</v>
          </cell>
          <cell r="L7262" t="str">
            <v>MATE NORMAL 30 - 50 MICROPULG</v>
          </cell>
          <cell r="N7262" t="str">
            <v>SI / ANTICORROSIVO / 50 A 100 MG/FT2</v>
          </cell>
          <cell r="P7262" t="str">
            <v>LAMINACIÓN</v>
          </cell>
          <cell r="AG7262" t="str">
            <v>610</v>
          </cell>
        </row>
        <row r="7263">
          <cell r="J7263" t="str">
            <v>ALUNAC</v>
          </cell>
          <cell r="K7263" t="str">
            <v>19/04/18</v>
          </cell>
          <cell r="L7263" t="str">
            <v>MATE NORMAL 30 - 50 MICROPULG</v>
          </cell>
          <cell r="N7263" t="str">
            <v>SI / ANTICORROSIVO / 50 A 100 MG/FT2</v>
          </cell>
          <cell r="P7263" t="str">
            <v>LAMINACIÓN</v>
          </cell>
          <cell r="AG7263" t="str">
            <v>610</v>
          </cell>
        </row>
        <row r="7264">
          <cell r="J7264" t="str">
            <v>ALUNAC</v>
          </cell>
          <cell r="K7264" t="str">
            <v>19/04/18</v>
          </cell>
          <cell r="L7264" t="str">
            <v>MATE NORMAL 30 - 50 MICROPULG</v>
          </cell>
          <cell r="N7264" t="str">
            <v>SI / ANTICORROSIVO / 50 A 100 MG/FT2</v>
          </cell>
          <cell r="AG7264" t="str">
            <v>610</v>
          </cell>
          <cell r="AI7264" t="str">
            <v>ESTANDAR</v>
          </cell>
        </row>
        <row r="7265">
          <cell r="J7265" t="str">
            <v>ALUNAC</v>
          </cell>
          <cell r="K7265" t="str">
            <v>19/04/18</v>
          </cell>
          <cell r="L7265" t="str">
            <v>MATE NORMAL 30 - 50 MICROPULG</v>
          </cell>
          <cell r="N7265" t="str">
            <v>SI / ANTICORROSIVO / 50 A 100 MG/FT2</v>
          </cell>
          <cell r="P7265" t="str">
            <v>LAMINACIÓN</v>
          </cell>
          <cell r="AG7265" t="str">
            <v>610</v>
          </cell>
        </row>
        <row r="7266">
          <cell r="J7266" t="str">
            <v>ALUNAC</v>
          </cell>
          <cell r="K7266" t="str">
            <v>19/04/18</v>
          </cell>
          <cell r="L7266" t="str">
            <v>MATE NORMAL 30 - 50 MICROPULG</v>
          </cell>
          <cell r="N7266" t="str">
            <v>SI / ANTICORROSIVO / 50 A 100 MG/FT2</v>
          </cell>
          <cell r="P7266" t="str">
            <v>LAMINACIÓN</v>
          </cell>
          <cell r="AG7266" t="str">
            <v>508</v>
          </cell>
        </row>
        <row r="7267">
          <cell r="J7267" t="str">
            <v>ALUNAC</v>
          </cell>
          <cell r="K7267" t="str">
            <v>19/04/18</v>
          </cell>
          <cell r="L7267" t="str">
            <v>MATE NORMAL 30 - 50 MICROPULG</v>
          </cell>
          <cell r="N7267" t="str">
            <v>SI / ANTICORROSIVO / 50 A 100 MG/FT2</v>
          </cell>
          <cell r="P7267" t="str">
            <v>LAMINACIÓN</v>
          </cell>
          <cell r="AG7267" t="str">
            <v>610</v>
          </cell>
        </row>
        <row r="7268">
          <cell r="J7268" t="str">
            <v>c.jsfuen</v>
          </cell>
          <cell r="K7268" t="str">
            <v>19/04/18</v>
          </cell>
          <cell r="AG7268" t="str">
            <v>508</v>
          </cell>
        </row>
        <row r="7269">
          <cell r="J7269" t="str">
            <v>ALUNAC</v>
          </cell>
          <cell r="K7269" t="str">
            <v>18/04/18</v>
          </cell>
          <cell r="L7269" t="str">
            <v>MATE NORMAL 30 - 50 MICROPULG</v>
          </cell>
          <cell r="N7269" t="str">
            <v>SI / ANTICORROSIVO / 50 A 100 MG/FT2</v>
          </cell>
          <cell r="P7269" t="str">
            <v>LAMINACIÓN</v>
          </cell>
          <cell r="AG7269" t="str">
            <v>508</v>
          </cell>
        </row>
        <row r="7270">
          <cell r="J7270" t="str">
            <v>jgarzavi</v>
          </cell>
          <cell r="K7270" t="str">
            <v>18/04/18</v>
          </cell>
          <cell r="P7270" t="str">
            <v>LAMINACIÓN</v>
          </cell>
          <cell r="AG7270" t="str">
            <v>711</v>
          </cell>
        </row>
        <row r="7271">
          <cell r="J7271" t="str">
            <v>ALUNAC</v>
          </cell>
          <cell r="K7271" t="str">
            <v>18/04/18</v>
          </cell>
          <cell r="L7271" t="str">
            <v>MATE NORMAL 30 - 50 MICROPULG</v>
          </cell>
          <cell r="N7271" t="str">
            <v>SI / ANTICORROSIVO / 50 A 100 MG/FT2</v>
          </cell>
          <cell r="P7271" t="str">
            <v>LAMINACIÓN</v>
          </cell>
          <cell r="AG7271" t="str">
            <v>610</v>
          </cell>
        </row>
        <row r="7272">
          <cell r="J7272" t="str">
            <v>jgarzavi</v>
          </cell>
          <cell r="K7272" t="str">
            <v>18/04/18</v>
          </cell>
          <cell r="P7272" t="str">
            <v>LAMINACIÓN</v>
          </cell>
          <cell r="AG7272" t="str">
            <v>711</v>
          </cell>
        </row>
        <row r="7273">
          <cell r="J7273" t="str">
            <v>hpetterson</v>
          </cell>
          <cell r="K7273" t="str">
            <v>18/04/18</v>
          </cell>
          <cell r="M7273" t="str">
            <v>MATE</v>
          </cell>
          <cell r="N7273" t="str">
            <v>SI / ANTICORROSIVO / ACEITADO LIGERO</v>
          </cell>
          <cell r="AG7273" t="str">
            <v>508</v>
          </cell>
          <cell r="AI7273" t="str">
            <v>ESTANDAR</v>
          </cell>
        </row>
        <row r="7274">
          <cell r="J7274" t="str">
            <v>ALUNAC</v>
          </cell>
          <cell r="K7274" t="str">
            <v>18/04/18</v>
          </cell>
          <cell r="L7274" t="str">
            <v>MATE NORMAL 30 - 50 MICROPULG</v>
          </cell>
          <cell r="N7274" t="str">
            <v>SI / ANTICORROSIVO / 50 A 100 MG/FT2</v>
          </cell>
          <cell r="AG7274" t="str">
            <v>508</v>
          </cell>
          <cell r="AI7274" t="str">
            <v>ESTANDAR</v>
          </cell>
        </row>
        <row r="7275">
          <cell r="J7275" t="str">
            <v>hpetterson</v>
          </cell>
          <cell r="K7275" t="str">
            <v>18/04/18</v>
          </cell>
          <cell r="M7275" t="str">
            <v>MATE</v>
          </cell>
          <cell r="N7275" t="str">
            <v>NO</v>
          </cell>
          <cell r="P7275" t="str">
            <v>CORTADOS</v>
          </cell>
          <cell r="AG7275" t="str">
            <v>610</v>
          </cell>
        </row>
        <row r="7276">
          <cell r="J7276" t="str">
            <v>jgarzavi</v>
          </cell>
          <cell r="K7276" t="str">
            <v>17/04/18</v>
          </cell>
          <cell r="P7276" t="str">
            <v>LAMINACIÓN</v>
          </cell>
          <cell r="AL7276" t="str">
            <v>TERNIUM 6.0 MM MAX</v>
          </cell>
        </row>
        <row r="7277">
          <cell r="J7277" t="str">
            <v>t-eloy_becerra</v>
          </cell>
          <cell r="K7277" t="str">
            <v>11/07/18</v>
          </cell>
          <cell r="P7277" t="str">
            <v>LAMINACIÓN</v>
          </cell>
          <cell r="AG7277" t="str">
            <v>711</v>
          </cell>
        </row>
        <row r="7278">
          <cell r="J7278" t="str">
            <v>c.rrivra</v>
          </cell>
          <cell r="K7278" t="str">
            <v>16/04/18</v>
          </cell>
          <cell r="Q7278" t="str">
            <v>24</v>
          </cell>
          <cell r="R7278" t="str">
            <v>24</v>
          </cell>
          <cell r="AB7278" t="str">
            <v>0174-BLANCO STD USDA</v>
          </cell>
          <cell r="AC7278" t="str">
            <v>0174-BLANCO STD USDA</v>
          </cell>
          <cell r="AK7278" t="str">
            <v>NO</v>
          </cell>
        </row>
        <row r="7279">
          <cell r="J7279" t="str">
            <v>c.rrivra</v>
          </cell>
          <cell r="K7279" t="str">
            <v>16/04/18</v>
          </cell>
          <cell r="Q7279" t="str">
            <v>24</v>
          </cell>
          <cell r="R7279" t="str">
            <v>24</v>
          </cell>
          <cell r="AB7279" t="str">
            <v>0700-ARENA STD</v>
          </cell>
          <cell r="AC7279" t="str">
            <v>0174-BLANCO STD USDA</v>
          </cell>
          <cell r="AK7279" t="str">
            <v>NO</v>
          </cell>
        </row>
        <row r="7280">
          <cell r="J7280" t="str">
            <v>hpetterson</v>
          </cell>
          <cell r="K7280" t="str">
            <v>16/04/18</v>
          </cell>
          <cell r="M7280" t="str">
            <v>MATE</v>
          </cell>
          <cell r="N7280" t="str">
            <v>NO</v>
          </cell>
          <cell r="P7280" t="str">
            <v>CORTADOS</v>
          </cell>
          <cell r="AG7280" t="str">
            <v>610</v>
          </cell>
        </row>
        <row r="7281">
          <cell r="J7281" t="str">
            <v>c.jsfuen</v>
          </cell>
          <cell r="K7281" t="str">
            <v>16/04/18</v>
          </cell>
          <cell r="M7281" t="str">
            <v>MATE</v>
          </cell>
          <cell r="N7281" t="str">
            <v>SI / ANTICORROSIVO / ACEITADO LIGERO</v>
          </cell>
          <cell r="P7281" t="str">
            <v>LAMINACIÓN</v>
          </cell>
          <cell r="AG7281" t="str">
            <v>508</v>
          </cell>
        </row>
        <row r="7282">
          <cell r="J7282" t="str">
            <v>hpetterson</v>
          </cell>
          <cell r="K7282" t="str">
            <v>16/04/18</v>
          </cell>
          <cell r="AG7282" t="str">
            <v>508</v>
          </cell>
        </row>
        <row r="7283">
          <cell r="J7283" t="str">
            <v>c.jsfuen</v>
          </cell>
          <cell r="K7283" t="str">
            <v>16/04/18</v>
          </cell>
          <cell r="M7283" t="str">
            <v>MATE</v>
          </cell>
          <cell r="N7283" t="str">
            <v>SI / ANTICORROSIVO / ACEITADO LIGERO</v>
          </cell>
          <cell r="P7283" t="str">
            <v>LAMINACIÓN</v>
          </cell>
          <cell r="AG7283" t="str">
            <v>508</v>
          </cell>
        </row>
        <row r="7284">
          <cell r="J7284" t="str">
            <v>hpetterson</v>
          </cell>
          <cell r="K7284" t="str">
            <v>14/04/18</v>
          </cell>
          <cell r="M7284" t="str">
            <v>MATE</v>
          </cell>
          <cell r="N7284" t="str">
            <v>NO</v>
          </cell>
          <cell r="AG7284" t="str">
            <v>508</v>
          </cell>
          <cell r="AI7284" t="str">
            <v>ESTANDAR</v>
          </cell>
        </row>
        <row r="7285">
          <cell r="J7285" t="str">
            <v>hpetterson</v>
          </cell>
          <cell r="K7285" t="str">
            <v>16/04/18</v>
          </cell>
          <cell r="AG7285" t="str">
            <v>508</v>
          </cell>
        </row>
        <row r="7286">
          <cell r="J7286" t="str">
            <v>hpetterson</v>
          </cell>
          <cell r="K7286" t="str">
            <v>10/07/18</v>
          </cell>
          <cell r="AG7286" t="str">
            <v>508</v>
          </cell>
        </row>
        <row r="7287">
          <cell r="J7287" t="str">
            <v>hpetterson</v>
          </cell>
          <cell r="K7287" t="str">
            <v>13/04/18</v>
          </cell>
          <cell r="AG7287" t="str">
            <v>508</v>
          </cell>
          <cell r="AI7287" t="str">
            <v>ESTANDAR</v>
          </cell>
        </row>
        <row r="7288">
          <cell r="J7288" t="str">
            <v>hpetterson</v>
          </cell>
          <cell r="K7288" t="str">
            <v>13/04/18</v>
          </cell>
          <cell r="AG7288" t="str">
            <v>508</v>
          </cell>
        </row>
        <row r="7289">
          <cell r="J7289" t="str">
            <v>hpetterson</v>
          </cell>
          <cell r="K7289" t="str">
            <v>13/04/18</v>
          </cell>
          <cell r="M7289" t="str">
            <v>MATE</v>
          </cell>
          <cell r="N7289" t="str">
            <v>NO</v>
          </cell>
          <cell r="AG7289" t="str">
            <v>508</v>
          </cell>
          <cell r="AI7289" t="str">
            <v>ESTANDAR</v>
          </cell>
        </row>
        <row r="7290">
          <cell r="J7290" t="str">
            <v>hpetterson</v>
          </cell>
          <cell r="K7290" t="str">
            <v>13/04/18</v>
          </cell>
          <cell r="AG7290" t="str">
            <v>508</v>
          </cell>
        </row>
        <row r="7291">
          <cell r="J7291" t="str">
            <v>hpetterson</v>
          </cell>
          <cell r="K7291" t="str">
            <v>13/04/18</v>
          </cell>
          <cell r="M7291" t="str">
            <v>MATE</v>
          </cell>
          <cell r="N7291" t="str">
            <v>NO</v>
          </cell>
          <cell r="P7291" t="str">
            <v>LAMINACIÓN</v>
          </cell>
          <cell r="AG7291" t="str">
            <v>508</v>
          </cell>
        </row>
        <row r="7292">
          <cell r="J7292" t="str">
            <v>c.jsfuen</v>
          </cell>
          <cell r="K7292" t="str">
            <v>13/04/18</v>
          </cell>
          <cell r="AG7292" t="str">
            <v>508</v>
          </cell>
        </row>
        <row r="7293">
          <cell r="J7293" t="str">
            <v>c.jsfuen</v>
          </cell>
          <cell r="K7293" t="str">
            <v>13/04/18</v>
          </cell>
          <cell r="AG7293" t="str">
            <v>508</v>
          </cell>
        </row>
        <row r="7294">
          <cell r="J7294" t="str">
            <v>jgarzavi</v>
          </cell>
          <cell r="K7294" t="str">
            <v>13/04/18</v>
          </cell>
          <cell r="P7294" t="str">
            <v>LAMINACIÓN</v>
          </cell>
          <cell r="AG7294" t="str">
            <v>711</v>
          </cell>
        </row>
        <row r="7295">
          <cell r="J7295" t="str">
            <v>c.jsfuen</v>
          </cell>
          <cell r="K7295" t="str">
            <v>13/04/18</v>
          </cell>
          <cell r="AG7295" t="str">
            <v>508</v>
          </cell>
        </row>
        <row r="7296">
          <cell r="J7296" t="str">
            <v>c.jsfuen</v>
          </cell>
          <cell r="K7296" t="str">
            <v>13/04/18</v>
          </cell>
          <cell r="AG7296" t="str">
            <v>508</v>
          </cell>
        </row>
        <row r="7297">
          <cell r="J7297" t="str">
            <v>jgarzavi</v>
          </cell>
          <cell r="K7297" t="str">
            <v>12/04/18</v>
          </cell>
          <cell r="P7297" t="str">
            <v>LAMINACIÓN</v>
          </cell>
          <cell r="AG7297" t="str">
            <v>711</v>
          </cell>
        </row>
        <row r="7298">
          <cell r="J7298" t="str">
            <v>c.jsfuen</v>
          </cell>
          <cell r="K7298" t="str">
            <v>12/04/18</v>
          </cell>
          <cell r="N7298" t="str">
            <v>SI / ANTICORROSIVO / 100 A 150 MG/FT2</v>
          </cell>
          <cell r="P7298" t="str">
            <v>LAMINACIÓN</v>
          </cell>
          <cell r="AG7298" t="str">
            <v>610</v>
          </cell>
        </row>
        <row r="7299">
          <cell r="J7299" t="str">
            <v>c.jsfuen</v>
          </cell>
          <cell r="K7299" t="str">
            <v>12/04/18</v>
          </cell>
          <cell r="N7299" t="str">
            <v>SI / ANTICORROSIVO / 100 A 150 MG/FT2</v>
          </cell>
          <cell r="AG7299" t="str">
            <v>610</v>
          </cell>
          <cell r="AI7299" t="str">
            <v>ESTANDAR</v>
          </cell>
        </row>
        <row r="7300">
          <cell r="J7300" t="str">
            <v>hpetterson</v>
          </cell>
          <cell r="K7300" t="str">
            <v>12/04/18</v>
          </cell>
          <cell r="AG7300" t="str">
            <v>508</v>
          </cell>
        </row>
        <row r="7301">
          <cell r="J7301" t="str">
            <v>hpetterson</v>
          </cell>
          <cell r="K7301" t="str">
            <v>11/04/18</v>
          </cell>
          <cell r="AL7301" t="str">
            <v>TERNIUM 1.5 MM MAX</v>
          </cell>
        </row>
        <row r="7302">
          <cell r="J7302" t="str">
            <v>jgarzavi</v>
          </cell>
          <cell r="K7302" t="str">
            <v>11/04/18</v>
          </cell>
          <cell r="P7302" t="str">
            <v>LAMINACIÓN</v>
          </cell>
          <cell r="AG7302" t="str">
            <v>711</v>
          </cell>
        </row>
        <row r="7303">
          <cell r="J7303" t="str">
            <v>vflores</v>
          </cell>
          <cell r="K7303" t="str">
            <v>11/04/18</v>
          </cell>
        </row>
        <row r="7304">
          <cell r="J7304" t="str">
            <v>c.jsfuen</v>
          </cell>
          <cell r="K7304" t="str">
            <v>11/04/18</v>
          </cell>
          <cell r="AG7304" t="str">
            <v>711</v>
          </cell>
          <cell r="AI7304" t="str">
            <v>ESTANDAR</v>
          </cell>
        </row>
        <row r="7305">
          <cell r="J7305" t="str">
            <v>hpetterson</v>
          </cell>
          <cell r="K7305" t="str">
            <v>10/07/18</v>
          </cell>
          <cell r="AG7305" t="str">
            <v>508</v>
          </cell>
        </row>
        <row r="7306">
          <cell r="J7306" t="str">
            <v>c.rrivra</v>
          </cell>
          <cell r="K7306" t="str">
            <v>11/04/18</v>
          </cell>
          <cell r="Q7306" t="str">
            <v>24</v>
          </cell>
          <cell r="R7306" t="str">
            <v>24</v>
          </cell>
          <cell r="AB7306" t="str">
            <v>0159-DURAPLUS BCO COOL ROOF 75</v>
          </cell>
          <cell r="AC7306" t="str">
            <v>0110-DURAPLUS BLANCO STD</v>
          </cell>
          <cell r="AK7306" t="str">
            <v>NO</v>
          </cell>
        </row>
        <row r="7307">
          <cell r="J7307" t="str">
            <v>ALUNAC</v>
          </cell>
          <cell r="K7307" t="str">
            <v>10/04/18</v>
          </cell>
          <cell r="M7307" t="str">
            <v>MATE</v>
          </cell>
          <cell r="N7307" t="str">
            <v>SI / NOX-RUST / 1.0-1.5 GR/M2</v>
          </cell>
          <cell r="P7307" t="str">
            <v>CORTADOS</v>
          </cell>
          <cell r="AG7307" t="str">
            <v>508</v>
          </cell>
        </row>
        <row r="7308">
          <cell r="J7308" t="str">
            <v>ALUNAC</v>
          </cell>
          <cell r="K7308" t="str">
            <v>10/04/18</v>
          </cell>
          <cell r="M7308" t="str">
            <v>MATE</v>
          </cell>
          <cell r="N7308" t="str">
            <v>SI / NOX-RUST / 1.0-1.5 GR/M2</v>
          </cell>
          <cell r="P7308" t="str">
            <v>CORTADOS</v>
          </cell>
          <cell r="AG7308" t="str">
            <v>610</v>
          </cell>
        </row>
        <row r="7309">
          <cell r="J7309" t="str">
            <v>c.jsfuen</v>
          </cell>
          <cell r="K7309" t="str">
            <v>10/04/18</v>
          </cell>
          <cell r="P7309" t="str">
            <v>LAMINACIÓN</v>
          </cell>
          <cell r="AG7309" t="str">
            <v>711</v>
          </cell>
        </row>
        <row r="7310">
          <cell r="J7310" t="str">
            <v>c.rrivra</v>
          </cell>
          <cell r="K7310" t="str">
            <v>10/04/18</v>
          </cell>
          <cell r="Q7310" t="str">
            <v>24</v>
          </cell>
          <cell r="R7310" t="str">
            <v>24</v>
          </cell>
          <cell r="AB7310" t="str">
            <v>1145-BLANCO TERNIUM CR</v>
          </cell>
          <cell r="AC7310" t="str">
            <v>0121-BLANCO STD KYNAR</v>
          </cell>
          <cell r="AK7310" t="str">
            <v>NO</v>
          </cell>
        </row>
        <row r="7311">
          <cell r="J7311" t="str">
            <v>hpetterson</v>
          </cell>
          <cell r="K7311" t="str">
            <v>10/04/18</v>
          </cell>
          <cell r="M7311" t="str">
            <v>MATE</v>
          </cell>
          <cell r="N7311" t="str">
            <v>NO</v>
          </cell>
          <cell r="AG7311" t="str">
            <v>508</v>
          </cell>
          <cell r="AI7311" t="str">
            <v>ESTANDAR</v>
          </cell>
        </row>
        <row r="7312">
          <cell r="J7312" t="str">
            <v>hpetterson</v>
          </cell>
          <cell r="K7312" t="str">
            <v>06/02/20</v>
          </cell>
          <cell r="M7312" t="str">
            <v>MATE</v>
          </cell>
          <cell r="N7312" t="str">
            <v>SI / ANTICORROSIVO / ACEITADO LIGERO</v>
          </cell>
          <cell r="P7312" t="str">
            <v>CORTADOS</v>
          </cell>
          <cell r="AG7312" t="str">
            <v>610</v>
          </cell>
        </row>
        <row r="7313">
          <cell r="J7313" t="str">
            <v>vflores</v>
          </cell>
          <cell r="K7313" t="str">
            <v>09/04/18</v>
          </cell>
          <cell r="S7313" t="str">
            <v>TERNIUM ESTANDAR</v>
          </cell>
        </row>
        <row r="7314">
          <cell r="J7314" t="str">
            <v>jgarzavi</v>
          </cell>
          <cell r="K7314" t="str">
            <v>27/12/20</v>
          </cell>
          <cell r="N7314" t="str">
            <v>SI / ANTICORROSIVO / 100 A 150 MG/FT2</v>
          </cell>
          <cell r="P7314" t="str">
            <v>LAMINACIÓN</v>
          </cell>
          <cell r="AG7314" t="str">
            <v>610</v>
          </cell>
        </row>
        <row r="7315">
          <cell r="J7315" t="str">
            <v>jgarzavi</v>
          </cell>
          <cell r="K7315" t="str">
            <v>27/12/20</v>
          </cell>
          <cell r="N7315" t="str">
            <v>SI / ANTICORROSIVO / 100 A 150 MG/FT2</v>
          </cell>
          <cell r="P7315" t="str">
            <v>LAMINACIÓN</v>
          </cell>
          <cell r="AG7315" t="str">
            <v>610</v>
          </cell>
        </row>
        <row r="7316">
          <cell r="J7316" t="str">
            <v>jgarzavi</v>
          </cell>
          <cell r="K7316" t="str">
            <v>27/12/20</v>
          </cell>
          <cell r="N7316" t="str">
            <v>SI / ANTICORROSIVO / 100 A 150 MG/FT2</v>
          </cell>
          <cell r="P7316" t="str">
            <v>LAMINACIÓN</v>
          </cell>
          <cell r="AG7316" t="str">
            <v>610</v>
          </cell>
        </row>
        <row r="7317">
          <cell r="J7317" t="str">
            <v>jgarzavi</v>
          </cell>
          <cell r="K7317" t="str">
            <v>27/12/20</v>
          </cell>
          <cell r="P7317" t="str">
            <v>LAMINACIÓN</v>
          </cell>
          <cell r="AG7317" t="str">
            <v>711</v>
          </cell>
        </row>
        <row r="7318">
          <cell r="J7318" t="str">
            <v>jgarzavi</v>
          </cell>
          <cell r="K7318" t="str">
            <v>27/12/20</v>
          </cell>
          <cell r="N7318" t="str">
            <v>SI / ANTICORROSIVO / 100 A 150 MG/FT2</v>
          </cell>
          <cell r="AG7318" t="str">
            <v>610</v>
          </cell>
          <cell r="AI7318" t="str">
            <v>1828 MM</v>
          </cell>
        </row>
        <row r="7319">
          <cell r="J7319" t="str">
            <v>c.jsfuen</v>
          </cell>
          <cell r="K7319" t="str">
            <v>09/04/18</v>
          </cell>
          <cell r="N7319" t="str">
            <v>SI / ANTICORROSIVO / 100 A 150 MG/FT2</v>
          </cell>
          <cell r="P7319" t="str">
            <v>LAMINACIÓN</v>
          </cell>
          <cell r="AG7319" t="str">
            <v>610</v>
          </cell>
        </row>
        <row r="7320">
          <cell r="J7320" t="str">
            <v>c.jsfuen</v>
          </cell>
          <cell r="K7320" t="str">
            <v>09/04/18</v>
          </cell>
          <cell r="AG7320" t="str">
            <v>508</v>
          </cell>
          <cell r="AI7320" t="str">
            <v>ESTANDAR</v>
          </cell>
        </row>
        <row r="7321">
          <cell r="J7321" t="str">
            <v>c.jsfuen</v>
          </cell>
          <cell r="K7321" t="str">
            <v>09/04/18</v>
          </cell>
          <cell r="AG7321" t="str">
            <v>508</v>
          </cell>
          <cell r="AI7321" t="str">
            <v>ESTANDAR</v>
          </cell>
        </row>
        <row r="7322">
          <cell r="J7322" t="str">
            <v>ALUNAC</v>
          </cell>
          <cell r="K7322" t="str">
            <v>25/07/19</v>
          </cell>
          <cell r="L7322" t="str">
            <v>MATE NORMAL 30 - 50 MICROPULG</v>
          </cell>
          <cell r="N7322" t="str">
            <v>SI / ANTICORROSIVO / 50 A 100 MG/FT2</v>
          </cell>
          <cell r="P7322" t="str">
            <v>LAMINACIÓN</v>
          </cell>
          <cell r="AG7322" t="str">
            <v>508</v>
          </cell>
        </row>
        <row r="7323">
          <cell r="J7323" t="str">
            <v>c.jsfuen</v>
          </cell>
          <cell r="K7323" t="str">
            <v>06/04/18</v>
          </cell>
          <cell r="N7323" t="str">
            <v>SI / ANTICORROSIVO / 100 A 150 MG/FT2</v>
          </cell>
          <cell r="P7323" t="str">
            <v>LAMINACIÓN</v>
          </cell>
          <cell r="AG7323" t="str">
            <v>610</v>
          </cell>
        </row>
        <row r="7324">
          <cell r="J7324" t="str">
            <v>c.jsfuen</v>
          </cell>
          <cell r="K7324" t="str">
            <v>06/04/18</v>
          </cell>
          <cell r="P7324" t="str">
            <v>LAMINACIÓN</v>
          </cell>
          <cell r="AG7324" t="str">
            <v>711</v>
          </cell>
        </row>
        <row r="7325">
          <cell r="J7325" t="str">
            <v>c.jsfuen</v>
          </cell>
          <cell r="K7325" t="str">
            <v>06/04/18</v>
          </cell>
          <cell r="P7325" t="str">
            <v>LAMINACIÓN</v>
          </cell>
          <cell r="AG7325" t="str">
            <v>711</v>
          </cell>
        </row>
        <row r="7326">
          <cell r="J7326" t="str">
            <v>c.jsfuen</v>
          </cell>
          <cell r="K7326" t="str">
            <v>06/04/18</v>
          </cell>
          <cell r="N7326" t="str">
            <v>SI / ANTICORROSIVO / 100 A 150 MG/FT2</v>
          </cell>
          <cell r="AG7326" t="str">
            <v>508</v>
          </cell>
          <cell r="AI7326" t="str">
            <v>ESTANDAR</v>
          </cell>
        </row>
        <row r="7327">
          <cell r="J7327" t="str">
            <v>c.jsfuen</v>
          </cell>
          <cell r="K7327" t="str">
            <v>06/04/18</v>
          </cell>
          <cell r="L7327" t="str">
            <v>MATE</v>
          </cell>
          <cell r="P7327" t="str">
            <v>LAMINACIÓN</v>
          </cell>
          <cell r="AG7327" t="str">
            <v>508</v>
          </cell>
        </row>
        <row r="7328">
          <cell r="J7328" t="str">
            <v>c.jsfuen</v>
          </cell>
          <cell r="K7328" t="str">
            <v>06/04/18</v>
          </cell>
          <cell r="AG7328" t="str">
            <v>508</v>
          </cell>
        </row>
        <row r="7329">
          <cell r="J7329" t="str">
            <v>c.jsfuen</v>
          </cell>
          <cell r="K7329" t="str">
            <v>06/04/18</v>
          </cell>
          <cell r="AG7329" t="str">
            <v>508</v>
          </cell>
        </row>
        <row r="7330">
          <cell r="J7330" t="str">
            <v>c.jsfuen</v>
          </cell>
          <cell r="K7330" t="str">
            <v>06/04/18</v>
          </cell>
          <cell r="AG7330" t="str">
            <v>508</v>
          </cell>
        </row>
        <row r="7331">
          <cell r="J7331" t="str">
            <v>c.jsfuen</v>
          </cell>
          <cell r="K7331" t="str">
            <v>06/04/18</v>
          </cell>
          <cell r="AG7331" t="str">
            <v>508</v>
          </cell>
        </row>
        <row r="7332">
          <cell r="J7332" t="str">
            <v>c.rrivra</v>
          </cell>
          <cell r="K7332" t="str">
            <v>05/04/18</v>
          </cell>
          <cell r="Q7332" t="str">
            <v>26</v>
          </cell>
          <cell r="R7332" t="str">
            <v>26</v>
          </cell>
          <cell r="AB7332" t="str">
            <v>0121-BLANCO STD KYNAR</v>
          </cell>
          <cell r="AC7332" t="str">
            <v>0121-BLANCO STD KYNAR</v>
          </cell>
          <cell r="AK7332" t="str">
            <v>NO</v>
          </cell>
        </row>
        <row r="7333">
          <cell r="J7333" t="str">
            <v>c.jsfuen</v>
          </cell>
          <cell r="K7333" t="str">
            <v>05/04/18</v>
          </cell>
          <cell r="M7333" t="str">
            <v>MATE</v>
          </cell>
          <cell r="N7333" t="str">
            <v>SI / ANTICORROSIVO / ACEITADO LIGERO</v>
          </cell>
          <cell r="P7333" t="str">
            <v>CORTADOS</v>
          </cell>
          <cell r="AG7333" t="str">
            <v>610</v>
          </cell>
        </row>
        <row r="7334">
          <cell r="J7334" t="str">
            <v>c.jsfuen</v>
          </cell>
          <cell r="K7334" t="str">
            <v>05/04/18</v>
          </cell>
          <cell r="M7334" t="str">
            <v>MATE</v>
          </cell>
          <cell r="N7334" t="str">
            <v>SI / ANTICORROSIVO / ACEITADO LIGERO</v>
          </cell>
          <cell r="P7334" t="str">
            <v>CORTADOS</v>
          </cell>
          <cell r="AG7334" t="str">
            <v>610</v>
          </cell>
        </row>
        <row r="7335">
          <cell r="J7335" t="str">
            <v>c.jsfuen</v>
          </cell>
          <cell r="K7335" t="str">
            <v>05/04/18</v>
          </cell>
          <cell r="M7335" t="str">
            <v>MATE</v>
          </cell>
          <cell r="N7335" t="str">
            <v>SI / ANTICORROSIVO / ACEITADO LIGERO</v>
          </cell>
          <cell r="P7335" t="str">
            <v>CORTADOS</v>
          </cell>
          <cell r="AG7335" t="str">
            <v>610</v>
          </cell>
        </row>
        <row r="7336">
          <cell r="J7336" t="str">
            <v>c.jsfuen</v>
          </cell>
          <cell r="K7336" t="str">
            <v>05/04/18</v>
          </cell>
          <cell r="M7336" t="str">
            <v>MATE</v>
          </cell>
          <cell r="N7336" t="str">
            <v>SI / ANTICORROSIVO / ACEITADO LIGERO</v>
          </cell>
          <cell r="P7336" t="str">
            <v>CORTADOS</v>
          </cell>
          <cell r="AG7336" t="str">
            <v>610</v>
          </cell>
        </row>
        <row r="7337">
          <cell r="J7337" t="str">
            <v>c.jsfuen</v>
          </cell>
          <cell r="K7337" t="str">
            <v>05/04/18</v>
          </cell>
          <cell r="M7337" t="str">
            <v>MATE</v>
          </cell>
          <cell r="N7337" t="str">
            <v>SI / ANTICORROSIVO / ACEITADO LIGERO</v>
          </cell>
          <cell r="P7337" t="str">
            <v>CORTADOS</v>
          </cell>
          <cell r="AG7337" t="str">
            <v>610</v>
          </cell>
        </row>
        <row r="7338">
          <cell r="J7338" t="str">
            <v>c.jsfuen</v>
          </cell>
          <cell r="K7338" t="str">
            <v>05/04/18</v>
          </cell>
          <cell r="N7338" t="str">
            <v>SI / ANTICORROSIVO / 100 A 150 MG/FT2</v>
          </cell>
          <cell r="P7338" t="str">
            <v>LAMINACIÓN</v>
          </cell>
          <cell r="AG7338" t="str">
            <v>610</v>
          </cell>
        </row>
        <row r="7339">
          <cell r="J7339" t="str">
            <v>c.jsfuen</v>
          </cell>
          <cell r="K7339" t="str">
            <v>05/04/18</v>
          </cell>
          <cell r="N7339" t="str">
            <v>SI / ANTICORROSIVO / 100 A 150 MG/FT2</v>
          </cell>
          <cell r="P7339" t="str">
            <v>LAMINACIÓN</v>
          </cell>
          <cell r="AG7339" t="str">
            <v>610</v>
          </cell>
        </row>
        <row r="7340">
          <cell r="J7340" t="str">
            <v>hpetterson</v>
          </cell>
          <cell r="K7340" t="str">
            <v>31/10/19</v>
          </cell>
          <cell r="AG7340" t="str">
            <v>508</v>
          </cell>
        </row>
        <row r="7341">
          <cell r="J7341" t="str">
            <v>c.jsfuen</v>
          </cell>
          <cell r="K7341" t="str">
            <v>05/04/18</v>
          </cell>
          <cell r="N7341" t="str">
            <v>SI / ANTICORROSIVO / 100 A 150 MG/FT2</v>
          </cell>
          <cell r="P7341" t="str">
            <v>LAMINACIÓN</v>
          </cell>
          <cell r="AG7341" t="str">
            <v>610</v>
          </cell>
        </row>
        <row r="7342">
          <cell r="J7342" t="str">
            <v>hpetterson</v>
          </cell>
          <cell r="K7342" t="str">
            <v>05/04/18</v>
          </cell>
          <cell r="AL7342" t="str">
            <v>TERNIUM 1.5 MM MAX</v>
          </cell>
        </row>
        <row r="7343">
          <cell r="J7343" t="str">
            <v>c.jsfuen</v>
          </cell>
          <cell r="K7343" t="str">
            <v>05/04/18</v>
          </cell>
          <cell r="P7343" t="str">
            <v>LAMINACIÓN</v>
          </cell>
          <cell r="AG7343" t="str">
            <v>711</v>
          </cell>
        </row>
        <row r="7344">
          <cell r="J7344" t="str">
            <v>c.jsfuen</v>
          </cell>
          <cell r="K7344" t="str">
            <v>05/04/18</v>
          </cell>
          <cell r="M7344" t="str">
            <v>MATE</v>
          </cell>
          <cell r="N7344" t="str">
            <v>SI / ANTICORROSIVO / ACEITADO LIGERO</v>
          </cell>
          <cell r="AG7344" t="str">
            <v>610</v>
          </cell>
          <cell r="AI7344" t="str">
            <v>ESTANDAR</v>
          </cell>
        </row>
        <row r="7345">
          <cell r="J7345" t="str">
            <v>c.jsfuen</v>
          </cell>
          <cell r="K7345" t="str">
            <v>05/04/18</v>
          </cell>
          <cell r="M7345" t="str">
            <v>MATE</v>
          </cell>
          <cell r="N7345" t="str">
            <v>SI / ANTICORROSIVO / ACEITADO LIGERO</v>
          </cell>
          <cell r="AG7345" t="str">
            <v>508</v>
          </cell>
          <cell r="AI7345" t="str">
            <v>ESTANDAR</v>
          </cell>
        </row>
        <row r="7346">
          <cell r="J7346" t="str">
            <v>c.jsfuen</v>
          </cell>
          <cell r="K7346" t="str">
            <v>05/04/18</v>
          </cell>
          <cell r="N7346" t="str">
            <v>SI / ANTICORROSIVO / 100 A 150 MG/FT2</v>
          </cell>
          <cell r="AG7346" t="str">
            <v>610</v>
          </cell>
          <cell r="AI7346" t="str">
            <v>1828 MM</v>
          </cell>
        </row>
        <row r="7347">
          <cell r="J7347" t="str">
            <v>c.jsfuen</v>
          </cell>
          <cell r="K7347" t="str">
            <v>05/04/18</v>
          </cell>
          <cell r="N7347" t="str">
            <v>SI / ANTICORROSIVO / 100 A 150 MG/FT2</v>
          </cell>
          <cell r="AG7347" t="str">
            <v>508</v>
          </cell>
          <cell r="AI7347" t="str">
            <v>1400 MM</v>
          </cell>
        </row>
        <row r="7348">
          <cell r="J7348" t="str">
            <v>c.jsfuen</v>
          </cell>
          <cell r="K7348" t="str">
            <v>05/04/18</v>
          </cell>
          <cell r="N7348" t="str">
            <v>SI / ANTICORROSIVO / 100 A 150 MG/FT2</v>
          </cell>
          <cell r="AG7348" t="str">
            <v>508</v>
          </cell>
          <cell r="AI7348" t="str">
            <v>1828 MM</v>
          </cell>
        </row>
        <row r="7349">
          <cell r="J7349" t="str">
            <v>hpetterson</v>
          </cell>
          <cell r="K7349" t="str">
            <v>05/04/18</v>
          </cell>
          <cell r="M7349" t="str">
            <v>MATE</v>
          </cell>
          <cell r="N7349" t="str">
            <v>SI / ANTICORROSIVO / ACEITADO LIGERO</v>
          </cell>
          <cell r="AG7349" t="str">
            <v>508</v>
          </cell>
          <cell r="AI7349" t="str">
            <v>ESTANDAR</v>
          </cell>
        </row>
        <row r="7350">
          <cell r="J7350" t="str">
            <v>c.jsfuen</v>
          </cell>
          <cell r="K7350" t="str">
            <v>05/04/18</v>
          </cell>
          <cell r="M7350" t="str">
            <v>MATE</v>
          </cell>
          <cell r="N7350" t="str">
            <v>SI / ANTICORROSIVO / ACEITADO LIGERO</v>
          </cell>
          <cell r="P7350" t="str">
            <v>LAMINACIÓN</v>
          </cell>
          <cell r="AG7350" t="str">
            <v>508</v>
          </cell>
        </row>
        <row r="7351">
          <cell r="J7351" t="str">
            <v>hpetterson</v>
          </cell>
          <cell r="K7351" t="str">
            <v>04/04/18</v>
          </cell>
          <cell r="AG7351" t="str">
            <v>508</v>
          </cell>
        </row>
        <row r="7352">
          <cell r="J7352" t="str">
            <v>hpetterson</v>
          </cell>
          <cell r="K7352" t="str">
            <v>04/04/18</v>
          </cell>
          <cell r="AG7352" t="str">
            <v>508</v>
          </cell>
        </row>
        <row r="7353">
          <cell r="J7353" t="str">
            <v>hpetterson</v>
          </cell>
          <cell r="K7353" t="str">
            <v>04/04/18</v>
          </cell>
          <cell r="AL7353" t="str">
            <v>TERNIUM 3.0 MM MAX</v>
          </cell>
        </row>
        <row r="7354">
          <cell r="J7354" t="str">
            <v>hpetterson</v>
          </cell>
          <cell r="K7354" t="str">
            <v>04/04/18</v>
          </cell>
          <cell r="AL7354" t="str">
            <v>TERNIUM 3.0 MM MAX</v>
          </cell>
        </row>
        <row r="7355">
          <cell r="J7355" t="str">
            <v>hpetterson</v>
          </cell>
          <cell r="K7355" t="str">
            <v>03/04/18</v>
          </cell>
          <cell r="AG7355" t="str">
            <v>508</v>
          </cell>
        </row>
        <row r="7356">
          <cell r="J7356" t="str">
            <v>hpetterson</v>
          </cell>
          <cell r="K7356" t="str">
            <v>25/10/20</v>
          </cell>
          <cell r="M7356" t="str">
            <v>MATE</v>
          </cell>
          <cell r="N7356" t="str">
            <v>SI / ANTICORROSIVO / ACEITADO LIGERO</v>
          </cell>
          <cell r="AG7356" t="str">
            <v>508</v>
          </cell>
          <cell r="AI7356" t="str">
            <v>ESTANDAR</v>
          </cell>
        </row>
        <row r="7357">
          <cell r="J7357" t="str">
            <v>hpetterson</v>
          </cell>
          <cell r="K7357" t="str">
            <v>25/10/20</v>
          </cell>
          <cell r="M7357" t="str">
            <v>MATE</v>
          </cell>
          <cell r="N7357" t="str">
            <v>SI / ANTICORROSIVO / ACEITADO LIGERO</v>
          </cell>
          <cell r="P7357" t="str">
            <v>LAMINACIÓN</v>
          </cell>
          <cell r="AG7357" t="str">
            <v>508</v>
          </cell>
        </row>
        <row r="7358">
          <cell r="J7358" t="str">
            <v>c.jsfuen</v>
          </cell>
          <cell r="K7358" t="str">
            <v>03/04/18</v>
          </cell>
          <cell r="N7358" t="str">
            <v>SI / ANTICORROSIVO / 100 A 150 MG/FT2</v>
          </cell>
          <cell r="P7358" t="str">
            <v>LAMINACIÓN</v>
          </cell>
          <cell r="AG7358" t="str">
            <v>610</v>
          </cell>
        </row>
        <row r="7359">
          <cell r="J7359" t="str">
            <v>c.jsfuen</v>
          </cell>
          <cell r="K7359" t="str">
            <v>03/04/18</v>
          </cell>
          <cell r="P7359" t="str">
            <v>LAMINACIÓN</v>
          </cell>
          <cell r="AG7359" t="str">
            <v>711</v>
          </cell>
        </row>
        <row r="7360">
          <cell r="J7360" t="str">
            <v>jgarzavi</v>
          </cell>
          <cell r="K7360" t="str">
            <v>03/04/18</v>
          </cell>
          <cell r="N7360" t="str">
            <v>SI / ANTICORROSIVO / 100 A 150 MG/FT2</v>
          </cell>
          <cell r="AG7360" t="str">
            <v>508</v>
          </cell>
          <cell r="AI7360" t="str">
            <v>ESTANDAR</v>
          </cell>
        </row>
        <row r="7361">
          <cell r="J7361" t="str">
            <v>jgarzavi</v>
          </cell>
          <cell r="K7361" t="str">
            <v>03/04/18</v>
          </cell>
          <cell r="N7361" t="str">
            <v>SI / ANTICORROSIVO / 100 A 150 MG/FT2</v>
          </cell>
          <cell r="P7361" t="str">
            <v>LAMINACIÓN</v>
          </cell>
          <cell r="AL7361" t="str">
            <v>TERNIUM 6.0 MM MAX</v>
          </cell>
        </row>
        <row r="7362">
          <cell r="J7362" t="str">
            <v>c.jsfuen</v>
          </cell>
          <cell r="K7362" t="str">
            <v>02/04/18</v>
          </cell>
          <cell r="AG7362" t="str">
            <v>508</v>
          </cell>
        </row>
        <row r="7363">
          <cell r="J7363" t="str">
            <v>c.jsfuen</v>
          </cell>
          <cell r="K7363" t="str">
            <v>02/04/18</v>
          </cell>
          <cell r="AG7363" t="str">
            <v>508</v>
          </cell>
          <cell r="AI7363" t="str">
            <v>ESTANDAR</v>
          </cell>
        </row>
        <row r="7364">
          <cell r="J7364" t="str">
            <v>c.jsfuen</v>
          </cell>
          <cell r="K7364" t="str">
            <v>02/04/18</v>
          </cell>
          <cell r="L7364" t="str">
            <v>SIN RESTRICCION DE RUGOSIDAD</v>
          </cell>
          <cell r="N7364" t="str">
            <v>SI / ANTICORROSIVO / 0 A 400 MG/FT2</v>
          </cell>
          <cell r="P7364" t="str">
            <v>LAMINACIÓN</v>
          </cell>
          <cell r="AL7364" t="str">
            <v>TERNIUM 6.0 MM MAX</v>
          </cell>
        </row>
        <row r="7365">
          <cell r="J7365" t="str">
            <v>c.jsfuen</v>
          </cell>
          <cell r="K7365" t="str">
            <v>02/04/18</v>
          </cell>
          <cell r="M7365" t="str">
            <v>MATE</v>
          </cell>
          <cell r="N7365" t="str">
            <v>NO</v>
          </cell>
          <cell r="AG7365" t="str">
            <v>508</v>
          </cell>
          <cell r="AI7365" t="str">
            <v>ESTANDAR</v>
          </cell>
        </row>
        <row r="7366">
          <cell r="J7366" t="str">
            <v>c.jsfuen</v>
          </cell>
          <cell r="K7366" t="str">
            <v>02/04/18</v>
          </cell>
          <cell r="M7366" t="str">
            <v>MATE</v>
          </cell>
          <cell r="N7366" t="str">
            <v>SI / ANTICORROSIVO / ACEITADO LIGERO</v>
          </cell>
          <cell r="P7366" t="str">
            <v>CORTADOS</v>
          </cell>
          <cell r="AG7366" t="str">
            <v>610</v>
          </cell>
        </row>
        <row r="7367">
          <cell r="J7367" t="str">
            <v>ALUNAC</v>
          </cell>
          <cell r="K7367" t="str">
            <v>02/04/18</v>
          </cell>
          <cell r="L7367" t="str">
            <v>MATE NORMAL 30 - 50 MICROPULG</v>
          </cell>
          <cell r="N7367" t="str">
            <v>NO</v>
          </cell>
          <cell r="AG7367" t="str">
            <v>508</v>
          </cell>
          <cell r="AI7367" t="str">
            <v>ESTANDAR</v>
          </cell>
        </row>
        <row r="7368">
          <cell r="J7368" t="str">
            <v>ALUNAC</v>
          </cell>
          <cell r="K7368" t="str">
            <v>30/03/18</v>
          </cell>
          <cell r="M7368" t="str">
            <v>SEMIMATE</v>
          </cell>
          <cell r="N7368" t="str">
            <v>SI / ANTICORIT / 0.5-1.0 GR/M2</v>
          </cell>
          <cell r="P7368" t="str">
            <v>CORTADOS</v>
          </cell>
          <cell r="AG7368" t="str">
            <v>610</v>
          </cell>
        </row>
        <row r="7369">
          <cell r="J7369" t="str">
            <v>ALUNAC</v>
          </cell>
          <cell r="K7369" t="str">
            <v>30/03/18</v>
          </cell>
          <cell r="M7369" t="str">
            <v>SEMIMATE</v>
          </cell>
          <cell r="N7369" t="str">
            <v>SI / ANTICORIT / 0.5-1.0 GR/M2</v>
          </cell>
          <cell r="P7369" t="str">
            <v>CORTADOS</v>
          </cell>
          <cell r="AG7369" t="str">
            <v>610</v>
          </cell>
        </row>
        <row r="7370">
          <cell r="J7370" t="str">
            <v>jgarzavi</v>
          </cell>
          <cell r="K7370" t="str">
            <v>12/04/18</v>
          </cell>
          <cell r="P7370" t="str">
            <v>LAMINACIÓN</v>
          </cell>
          <cell r="AG7370" t="str">
            <v>711</v>
          </cell>
        </row>
        <row r="7371">
          <cell r="J7371" t="str">
            <v>hpetterson</v>
          </cell>
          <cell r="K7371" t="str">
            <v>29/03/18</v>
          </cell>
          <cell r="M7371" t="str">
            <v>MATE</v>
          </cell>
          <cell r="N7371" t="str">
            <v>NO</v>
          </cell>
          <cell r="P7371" t="str">
            <v>LAMINACIÓN</v>
          </cell>
          <cell r="AG7371" t="str">
            <v>508</v>
          </cell>
        </row>
        <row r="7372">
          <cell r="J7372" t="str">
            <v>hpetterson</v>
          </cell>
          <cell r="K7372" t="str">
            <v>29/03/18</v>
          </cell>
          <cell r="AG7372" t="str">
            <v>508</v>
          </cell>
          <cell r="AI7372" t="str">
            <v>ESTANDAR</v>
          </cell>
        </row>
        <row r="7373">
          <cell r="J7373" t="str">
            <v>jgarzavi</v>
          </cell>
          <cell r="K7373" t="str">
            <v>29/03/18</v>
          </cell>
          <cell r="N7373" t="str">
            <v>SI / ANTICORROSIVO / 100 A 150 MG/FT2</v>
          </cell>
          <cell r="P7373" t="str">
            <v>CORTADOS</v>
          </cell>
          <cell r="AG7373" t="str">
            <v>508</v>
          </cell>
        </row>
        <row r="7374">
          <cell r="J7374" t="str">
            <v>c.jsfuen</v>
          </cell>
          <cell r="K7374" t="str">
            <v>29/03/18</v>
          </cell>
          <cell r="M7374" t="str">
            <v>MATE</v>
          </cell>
          <cell r="N7374" t="str">
            <v>SI / ANTICORROSIVO / ACEITADO LIGERO</v>
          </cell>
          <cell r="P7374" t="str">
            <v>LAMINACIÓN</v>
          </cell>
          <cell r="AG7374" t="str">
            <v>610</v>
          </cell>
        </row>
        <row r="7375">
          <cell r="J7375" t="str">
            <v>jgarzavi</v>
          </cell>
          <cell r="K7375" t="str">
            <v>29/03/18</v>
          </cell>
          <cell r="AG7375" t="str">
            <v>610</v>
          </cell>
          <cell r="AI7375" t="str">
            <v>ESTANDAR</v>
          </cell>
        </row>
        <row r="7376">
          <cell r="J7376" t="str">
            <v>jgarzavi</v>
          </cell>
          <cell r="K7376" t="str">
            <v>28/03/18</v>
          </cell>
          <cell r="P7376" t="str">
            <v>LAMINACIÓN</v>
          </cell>
          <cell r="AG7376" t="str">
            <v>711</v>
          </cell>
        </row>
        <row r="7377">
          <cell r="J7377" t="str">
            <v>hpetterson</v>
          </cell>
          <cell r="K7377" t="str">
            <v>28/03/18</v>
          </cell>
          <cell r="AG7377" t="str">
            <v>508</v>
          </cell>
          <cell r="AI7377" t="str">
            <v>ESTANDAR</v>
          </cell>
        </row>
        <row r="7378">
          <cell r="J7378" t="str">
            <v>ALUNAC</v>
          </cell>
          <cell r="K7378" t="str">
            <v>28/03/18</v>
          </cell>
          <cell r="L7378" t="str">
            <v>MATE NORMAL 30 - 50 MICROPULG</v>
          </cell>
          <cell r="N7378" t="str">
            <v>SI / ANTICORROSIVO / 50 A 100 MG/FT2</v>
          </cell>
          <cell r="P7378" t="str">
            <v>LAMINACIÓN</v>
          </cell>
          <cell r="AG7378" t="str">
            <v>508</v>
          </cell>
        </row>
        <row r="7379">
          <cell r="J7379" t="str">
            <v>hpetterson</v>
          </cell>
          <cell r="K7379" t="str">
            <v>28/03/18</v>
          </cell>
          <cell r="M7379" t="str">
            <v>MATE</v>
          </cell>
          <cell r="N7379" t="str">
            <v>NO</v>
          </cell>
          <cell r="P7379" t="str">
            <v>LAMINACIÓN</v>
          </cell>
          <cell r="AG7379" t="str">
            <v>508</v>
          </cell>
        </row>
        <row r="7380">
          <cell r="J7380" t="str">
            <v>c.jsfuen</v>
          </cell>
          <cell r="K7380" t="str">
            <v>28/03/18</v>
          </cell>
          <cell r="M7380" t="str">
            <v>SEMIMATE</v>
          </cell>
          <cell r="N7380" t="str">
            <v>SI / NOX-RUST / 1.0-1.5 GR/M2</v>
          </cell>
          <cell r="AG7380" t="str">
            <v>508</v>
          </cell>
          <cell r="AI7380" t="str">
            <v>ESTANDAR</v>
          </cell>
        </row>
        <row r="7381">
          <cell r="J7381" t="str">
            <v>c.jsfuen</v>
          </cell>
          <cell r="K7381" t="str">
            <v>28/03/18</v>
          </cell>
          <cell r="M7381" t="str">
            <v>BRILLANTE</v>
          </cell>
          <cell r="N7381" t="str">
            <v>SI / NOX-RUST / 1.0-1.5 GR/M2</v>
          </cell>
          <cell r="AG7381" t="str">
            <v>610</v>
          </cell>
          <cell r="AI7381" t="str">
            <v>ESTANDAR</v>
          </cell>
        </row>
        <row r="7382">
          <cell r="J7382" t="str">
            <v>ALUNAC</v>
          </cell>
          <cell r="K7382" t="str">
            <v>28/03/18</v>
          </cell>
          <cell r="M7382" t="str">
            <v>MATE</v>
          </cell>
          <cell r="N7382" t="str">
            <v>SI / ANTICORIT / 0.5-1.0 GR/M2</v>
          </cell>
          <cell r="P7382" t="str">
            <v>CORTADOS</v>
          </cell>
          <cell r="AG7382" t="str">
            <v>610</v>
          </cell>
        </row>
        <row r="7383">
          <cell r="J7383" t="str">
            <v>c.jsfuen</v>
          </cell>
          <cell r="K7383" t="str">
            <v>28/03/18</v>
          </cell>
          <cell r="M7383" t="str">
            <v>SEMIMATE</v>
          </cell>
          <cell r="N7383" t="str">
            <v>SI / NOX-RUST / 1.0-1.5 GR/M2</v>
          </cell>
          <cell r="AG7383" t="str">
            <v>508</v>
          </cell>
          <cell r="AI7383" t="str">
            <v>ESTANDAR</v>
          </cell>
        </row>
        <row r="7384">
          <cell r="J7384" t="str">
            <v>c.jsfuen</v>
          </cell>
          <cell r="K7384" t="str">
            <v>28/03/18</v>
          </cell>
          <cell r="M7384" t="str">
            <v>SEMIMATE</v>
          </cell>
          <cell r="N7384" t="str">
            <v>SI / NOX-RUST / 1.0-1.5 GR/M2</v>
          </cell>
          <cell r="AG7384" t="str">
            <v>508</v>
          </cell>
          <cell r="AI7384" t="str">
            <v>ESTANDAR</v>
          </cell>
        </row>
        <row r="7385">
          <cell r="J7385" t="str">
            <v>jgarzavi</v>
          </cell>
          <cell r="K7385" t="str">
            <v>27/03/18</v>
          </cell>
          <cell r="P7385" t="str">
            <v>LAMINACIÓN</v>
          </cell>
          <cell r="AG7385" t="str">
            <v>711</v>
          </cell>
        </row>
        <row r="7386">
          <cell r="J7386" t="str">
            <v>c.jsfuen</v>
          </cell>
          <cell r="K7386" t="str">
            <v>27/03/18</v>
          </cell>
          <cell r="M7386" t="str">
            <v>BRILLANTE</v>
          </cell>
          <cell r="N7386" t="str">
            <v>SI / NOX-RUST / 1.0-1.5 GR/M2</v>
          </cell>
          <cell r="AG7386" t="str">
            <v>610</v>
          </cell>
          <cell r="AI7386" t="str">
            <v>ESTANDAR</v>
          </cell>
        </row>
        <row r="7387">
          <cell r="J7387" t="str">
            <v>hpetterson</v>
          </cell>
          <cell r="K7387" t="str">
            <v>27/03/18</v>
          </cell>
          <cell r="M7387" t="str">
            <v>MATE</v>
          </cell>
          <cell r="N7387" t="str">
            <v>SI / ANTICORROSIVO / ACEITADO LIGERO</v>
          </cell>
          <cell r="AG7387" t="str">
            <v>508</v>
          </cell>
          <cell r="AI7387" t="str">
            <v>ESTANDAR</v>
          </cell>
        </row>
        <row r="7388">
          <cell r="J7388" t="str">
            <v>hpetterson</v>
          </cell>
          <cell r="K7388" t="str">
            <v>27/03/18</v>
          </cell>
          <cell r="AG7388" t="str">
            <v>508</v>
          </cell>
        </row>
        <row r="7389">
          <cell r="J7389" t="str">
            <v>hpetterson</v>
          </cell>
          <cell r="K7389" t="str">
            <v>27/03/18</v>
          </cell>
          <cell r="M7389" t="str">
            <v>MATE</v>
          </cell>
          <cell r="N7389" t="str">
            <v>SI / ANTICORROSIVO / ACEITADO LIGERO</v>
          </cell>
          <cell r="P7389" t="str">
            <v>CORTADOS</v>
          </cell>
          <cell r="AG7389" t="str">
            <v>610</v>
          </cell>
        </row>
        <row r="7390">
          <cell r="J7390" t="str">
            <v>hpetterson</v>
          </cell>
          <cell r="K7390" t="str">
            <v>27/03/18</v>
          </cell>
          <cell r="M7390" t="str">
            <v>MATE</v>
          </cell>
          <cell r="N7390" t="str">
            <v>SI / ANTICORROSIVO / ACEITADO LIGERO</v>
          </cell>
          <cell r="P7390" t="str">
            <v>CORTADOS</v>
          </cell>
          <cell r="AG7390" t="str">
            <v>610</v>
          </cell>
        </row>
        <row r="7391">
          <cell r="J7391" t="str">
            <v>hpetterson</v>
          </cell>
          <cell r="K7391" t="str">
            <v>26/03/18</v>
          </cell>
          <cell r="M7391" t="str">
            <v>MATE</v>
          </cell>
          <cell r="N7391" t="str">
            <v>SI / ANTICORROSIVO / ACEITADO LIGERO</v>
          </cell>
          <cell r="P7391" t="str">
            <v>CORTADOS</v>
          </cell>
          <cell r="AG7391" t="str">
            <v>610</v>
          </cell>
        </row>
        <row r="7392">
          <cell r="J7392" t="str">
            <v>hpetterson</v>
          </cell>
          <cell r="K7392" t="str">
            <v>26/03/18</v>
          </cell>
          <cell r="AG7392" t="str">
            <v>508</v>
          </cell>
        </row>
        <row r="7393">
          <cell r="J7393" t="str">
            <v>ALUNAC</v>
          </cell>
          <cell r="K7393" t="str">
            <v>19/04/18</v>
          </cell>
          <cell r="L7393" t="str">
            <v>MATE NORMAL 30 - 50 MICROPULG</v>
          </cell>
          <cell r="N7393" t="str">
            <v>SI / ANTICORROSIVO / 50 A 100 MG/FT2</v>
          </cell>
          <cell r="P7393" t="str">
            <v>LAMINACIÓN</v>
          </cell>
          <cell r="AG7393" t="str">
            <v>508</v>
          </cell>
        </row>
        <row r="7394">
          <cell r="J7394" t="str">
            <v>jgarzavi</v>
          </cell>
          <cell r="K7394" t="str">
            <v>26/03/18</v>
          </cell>
          <cell r="P7394" t="str">
            <v>LAMINACIÓN</v>
          </cell>
          <cell r="AG7394" t="str">
            <v>711</v>
          </cell>
        </row>
        <row r="7395">
          <cell r="J7395" t="str">
            <v>c.jsfuen</v>
          </cell>
          <cell r="K7395" t="str">
            <v>26/03/18</v>
          </cell>
          <cell r="AG7395" t="str">
            <v>508</v>
          </cell>
        </row>
        <row r="7396">
          <cell r="J7396" t="str">
            <v>c.jsfuen</v>
          </cell>
          <cell r="K7396" t="str">
            <v>26/03/18</v>
          </cell>
          <cell r="AG7396" t="str">
            <v>508</v>
          </cell>
        </row>
        <row r="7397">
          <cell r="J7397" t="str">
            <v>c.jsfuen</v>
          </cell>
          <cell r="K7397" t="str">
            <v>26/03/18</v>
          </cell>
          <cell r="P7397" t="str">
            <v>LAMINACIÓN</v>
          </cell>
          <cell r="AG7397" t="str">
            <v>508</v>
          </cell>
        </row>
        <row r="7398">
          <cell r="J7398" t="str">
            <v>c.jsfuen</v>
          </cell>
          <cell r="K7398" t="str">
            <v>26/03/18</v>
          </cell>
          <cell r="N7398" t="str">
            <v>NO</v>
          </cell>
          <cell r="P7398" t="str">
            <v>LAMINACIÓN</v>
          </cell>
          <cell r="AG7398" t="str">
            <v>610</v>
          </cell>
        </row>
        <row r="7399">
          <cell r="J7399" t="str">
            <v>c.jsfuen</v>
          </cell>
          <cell r="K7399" t="str">
            <v>26/03/18</v>
          </cell>
          <cell r="N7399" t="str">
            <v>NO</v>
          </cell>
          <cell r="P7399" t="str">
            <v>CORTADOS</v>
          </cell>
          <cell r="AG7399" t="str">
            <v>508</v>
          </cell>
        </row>
        <row r="7400">
          <cell r="J7400" t="str">
            <v>ALUNAC</v>
          </cell>
          <cell r="K7400" t="str">
            <v>23/03/18</v>
          </cell>
          <cell r="L7400" t="str">
            <v>MATE NORMAL 30 - 50 MICROPULG</v>
          </cell>
          <cell r="N7400" t="str">
            <v>SI / ANTICORROSIVO / 15 A 50 MG/FT2</v>
          </cell>
          <cell r="P7400" t="str">
            <v>LAMINACIÓN</v>
          </cell>
          <cell r="AG7400" t="str">
            <v>508</v>
          </cell>
        </row>
        <row r="7401">
          <cell r="J7401" t="str">
            <v>ALUNAC</v>
          </cell>
          <cell r="K7401" t="str">
            <v>23/03/18</v>
          </cell>
          <cell r="L7401" t="str">
            <v>MATE NORMAL 30 - 50 MICROPULG</v>
          </cell>
          <cell r="N7401" t="str">
            <v>SI / ANTICORROSIVO / 15 A 50 MG/FT2</v>
          </cell>
          <cell r="P7401" t="str">
            <v>LAMINACIÓN</v>
          </cell>
          <cell r="AG7401" t="str">
            <v>508</v>
          </cell>
        </row>
        <row r="7402">
          <cell r="J7402" t="str">
            <v>hpetterson</v>
          </cell>
          <cell r="K7402" t="str">
            <v>23/03/18</v>
          </cell>
          <cell r="M7402" t="str">
            <v>MATE</v>
          </cell>
          <cell r="N7402" t="str">
            <v>SI / ANTICORROSIVO / ACEITADO LIGERO</v>
          </cell>
          <cell r="P7402" t="str">
            <v>LAMINACIÓN</v>
          </cell>
          <cell r="AG7402" t="str">
            <v>508</v>
          </cell>
        </row>
        <row r="7403">
          <cell r="J7403" t="str">
            <v>hpetterson</v>
          </cell>
          <cell r="K7403" t="str">
            <v>23/03/18</v>
          </cell>
          <cell r="M7403" t="str">
            <v>MATE</v>
          </cell>
          <cell r="N7403" t="str">
            <v>SI / ANTICORROSIVO / ACEITADO LIGERO</v>
          </cell>
          <cell r="P7403" t="str">
            <v>CORTADOS</v>
          </cell>
          <cell r="AL7403" t="str">
            <v>TERNIUM 1.5 MM MAX</v>
          </cell>
        </row>
        <row r="7404">
          <cell r="J7404" t="str">
            <v>hpetterson</v>
          </cell>
          <cell r="K7404" t="str">
            <v>23/03/18</v>
          </cell>
          <cell r="AL7404" t="str">
            <v>TERNIUM 1.5 MM MAX</v>
          </cell>
        </row>
        <row r="7405">
          <cell r="J7405" t="str">
            <v>hpetterson</v>
          </cell>
          <cell r="K7405" t="str">
            <v>23/03/18</v>
          </cell>
          <cell r="AG7405" t="str">
            <v>508</v>
          </cell>
        </row>
        <row r="7406">
          <cell r="J7406" t="str">
            <v>hpetterson</v>
          </cell>
          <cell r="K7406" t="str">
            <v>21/02/19</v>
          </cell>
          <cell r="M7406" t="str">
            <v>MATE</v>
          </cell>
          <cell r="N7406" t="str">
            <v>NO</v>
          </cell>
          <cell r="AG7406" t="str">
            <v>508</v>
          </cell>
          <cell r="AI7406" t="str">
            <v>ESTANDAR</v>
          </cell>
        </row>
        <row r="7407">
          <cell r="J7407" t="str">
            <v>c.yramro</v>
          </cell>
          <cell r="K7407" t="str">
            <v>23/03/20</v>
          </cell>
          <cell r="AG7407" t="str">
            <v>508</v>
          </cell>
        </row>
        <row r="7408">
          <cell r="J7408" t="str">
            <v>jgarzavi</v>
          </cell>
          <cell r="K7408" t="str">
            <v>22/03/18</v>
          </cell>
          <cell r="P7408" t="str">
            <v>LAMINACIÓN</v>
          </cell>
          <cell r="AG7408" t="str">
            <v>711</v>
          </cell>
        </row>
        <row r="7409">
          <cell r="J7409" t="str">
            <v>jgarzavi</v>
          </cell>
          <cell r="K7409" t="str">
            <v>22/03/18</v>
          </cell>
          <cell r="P7409" t="str">
            <v>LAMINACIÓN</v>
          </cell>
          <cell r="AG7409" t="str">
            <v>711</v>
          </cell>
        </row>
        <row r="7410">
          <cell r="J7410" t="str">
            <v>hpetterson</v>
          </cell>
          <cell r="K7410" t="str">
            <v>14/12/18</v>
          </cell>
          <cell r="M7410" t="str">
            <v>MATE</v>
          </cell>
          <cell r="N7410" t="str">
            <v>NO</v>
          </cell>
        </row>
        <row r="7411">
          <cell r="J7411" t="str">
            <v>vflores</v>
          </cell>
          <cell r="K7411" t="str">
            <v>21/03/18</v>
          </cell>
          <cell r="AD7411" t="str">
            <v>REBABEADA</v>
          </cell>
        </row>
        <row r="7412">
          <cell r="J7412" t="str">
            <v>jgarzavi</v>
          </cell>
          <cell r="K7412" t="str">
            <v>21/03/18</v>
          </cell>
          <cell r="N7412" t="str">
            <v>SI / ANTICORROSIVO / 100 A 150 MG/FT2</v>
          </cell>
          <cell r="P7412" t="str">
            <v>LAMINACIÓN</v>
          </cell>
          <cell r="AG7412" t="str">
            <v>610</v>
          </cell>
        </row>
        <row r="7413">
          <cell r="J7413" t="str">
            <v>c.jsfuen</v>
          </cell>
          <cell r="K7413" t="str">
            <v>21/03/18</v>
          </cell>
          <cell r="M7413" t="str">
            <v>MATE</v>
          </cell>
          <cell r="N7413" t="str">
            <v>NO</v>
          </cell>
          <cell r="P7413" t="str">
            <v>LAMINACIÓN</v>
          </cell>
          <cell r="AG7413" t="str">
            <v>508</v>
          </cell>
        </row>
        <row r="7414">
          <cell r="J7414" t="str">
            <v>jgarzavi</v>
          </cell>
          <cell r="K7414" t="str">
            <v>21/03/18</v>
          </cell>
          <cell r="P7414" t="str">
            <v>LAMINACIÓN</v>
          </cell>
          <cell r="AG7414" t="str">
            <v>711</v>
          </cell>
        </row>
        <row r="7415">
          <cell r="J7415" t="str">
            <v>t-eloy_becerra</v>
          </cell>
          <cell r="K7415" t="str">
            <v>11/07/18</v>
          </cell>
          <cell r="P7415" t="str">
            <v>LAMINACIÓN</v>
          </cell>
          <cell r="AG7415" t="str">
            <v>711</v>
          </cell>
        </row>
        <row r="7416">
          <cell r="J7416" t="str">
            <v>c.jsfuen</v>
          </cell>
          <cell r="K7416" t="str">
            <v>21/03/18</v>
          </cell>
          <cell r="N7416" t="str">
            <v>NO</v>
          </cell>
          <cell r="P7416" t="str">
            <v>CORTADOS</v>
          </cell>
          <cell r="AG7416" t="str">
            <v>610</v>
          </cell>
        </row>
        <row r="7417">
          <cell r="J7417" t="str">
            <v>c.jsfuen</v>
          </cell>
          <cell r="K7417" t="str">
            <v>21/03/18</v>
          </cell>
          <cell r="N7417" t="str">
            <v>SI / ANTICORROSIVO / 0 A 400 MG/FT2</v>
          </cell>
          <cell r="P7417" t="str">
            <v>LAMINACIÓN</v>
          </cell>
          <cell r="AG7417" t="str">
            <v>711</v>
          </cell>
        </row>
        <row r="7418">
          <cell r="J7418" t="str">
            <v>c.jsfuen</v>
          </cell>
          <cell r="K7418" t="str">
            <v>20/03/18</v>
          </cell>
          <cell r="M7418" t="str">
            <v>MATE</v>
          </cell>
          <cell r="N7418" t="str">
            <v>SI / ANTICORROSIVO / ACEITADO LIGERO</v>
          </cell>
          <cell r="P7418" t="str">
            <v>LAMINACIÓN</v>
          </cell>
          <cell r="AG7418" t="str">
            <v>508</v>
          </cell>
        </row>
        <row r="7419">
          <cell r="J7419" t="str">
            <v>hpetterson</v>
          </cell>
          <cell r="K7419" t="str">
            <v>04/05/20</v>
          </cell>
          <cell r="M7419" t="str">
            <v>MATE</v>
          </cell>
          <cell r="N7419" t="str">
            <v>NO</v>
          </cell>
          <cell r="P7419" t="str">
            <v>LAMINACIÓN</v>
          </cell>
          <cell r="AG7419" t="str">
            <v>508</v>
          </cell>
        </row>
        <row r="7420">
          <cell r="J7420" t="str">
            <v>hpetterson</v>
          </cell>
          <cell r="K7420" t="str">
            <v>20/03/18</v>
          </cell>
          <cell r="M7420" t="str">
            <v>MATE</v>
          </cell>
          <cell r="N7420" t="str">
            <v>SI / ANTICORROSIVO / ACEITADO LIGERO</v>
          </cell>
          <cell r="P7420" t="str">
            <v>LAMINACIÓN</v>
          </cell>
          <cell r="AG7420" t="str">
            <v>508</v>
          </cell>
        </row>
        <row r="7421">
          <cell r="J7421" t="str">
            <v>ALUNAC</v>
          </cell>
          <cell r="K7421" t="str">
            <v>16/03/18</v>
          </cell>
          <cell r="L7421" t="str">
            <v>MATE NORMAL 30 - 50 MICROPULG</v>
          </cell>
          <cell r="N7421" t="str">
            <v>SI / ANTICORROSIVO / 50 A 100 MG/FT2</v>
          </cell>
          <cell r="P7421" t="str">
            <v>LAMINACIÓN</v>
          </cell>
          <cell r="AG7421" t="str">
            <v>508</v>
          </cell>
        </row>
        <row r="7422">
          <cell r="J7422" t="str">
            <v>ALUNAC</v>
          </cell>
          <cell r="K7422" t="str">
            <v>16/03/18</v>
          </cell>
          <cell r="L7422" t="str">
            <v>MATE NORMAL 30 - 50 MICROPULG</v>
          </cell>
          <cell r="N7422" t="str">
            <v>SI / ANTICORROSIVO / 50 A 100 MG/FT2</v>
          </cell>
          <cell r="P7422" t="str">
            <v>LAMINACIÓN</v>
          </cell>
          <cell r="AG7422" t="str">
            <v>508</v>
          </cell>
        </row>
        <row r="7423">
          <cell r="J7423" t="str">
            <v>hpetterson</v>
          </cell>
          <cell r="K7423" t="str">
            <v>16/03/18</v>
          </cell>
          <cell r="M7423" t="str">
            <v>MATE</v>
          </cell>
          <cell r="N7423" t="str">
            <v>NO</v>
          </cell>
          <cell r="P7423" t="str">
            <v>LAMINACIÓN</v>
          </cell>
          <cell r="AG7423" t="str">
            <v>508</v>
          </cell>
        </row>
        <row r="7424">
          <cell r="J7424" t="str">
            <v>ALUNAC</v>
          </cell>
          <cell r="K7424" t="str">
            <v>16/03/18</v>
          </cell>
          <cell r="L7424" t="str">
            <v>MATE NORMAL 30 - 50 MICROPULG</v>
          </cell>
          <cell r="N7424" t="str">
            <v>SI / ANTICORROSIVO / 50 A 100 MG/FT2</v>
          </cell>
          <cell r="AG7424" t="str">
            <v>610</v>
          </cell>
          <cell r="AI7424" t="str">
            <v>ESTANDAR</v>
          </cell>
        </row>
        <row r="7425">
          <cell r="J7425" t="str">
            <v>vflores</v>
          </cell>
          <cell r="K7425" t="str">
            <v>16/03/18</v>
          </cell>
          <cell r="AD7425" t="str">
            <v>ESTANDAR</v>
          </cell>
        </row>
        <row r="7426">
          <cell r="J7426" t="str">
            <v>hpetterson</v>
          </cell>
          <cell r="K7426" t="str">
            <v>15/03/18</v>
          </cell>
          <cell r="M7426" t="str">
            <v>BRILLANTE</v>
          </cell>
          <cell r="N7426" t="str">
            <v>SI / NOX-RUST / 1.0-1.5 GR/M2</v>
          </cell>
          <cell r="AG7426" t="str">
            <v>610</v>
          </cell>
          <cell r="AI7426" t="str">
            <v>ESTANDAR</v>
          </cell>
        </row>
        <row r="7427">
          <cell r="J7427" t="str">
            <v>vflores</v>
          </cell>
          <cell r="K7427" t="str">
            <v>16/03/18</v>
          </cell>
          <cell r="AD7427" t="str">
            <v>ESTANDAR</v>
          </cell>
        </row>
        <row r="7428">
          <cell r="J7428" t="str">
            <v>jgarzavi</v>
          </cell>
          <cell r="K7428" t="str">
            <v>14/06/19</v>
          </cell>
          <cell r="P7428" t="str">
            <v>LAMINACIÓN</v>
          </cell>
          <cell r="AG7428" t="str">
            <v>508</v>
          </cell>
        </row>
        <row r="7429">
          <cell r="J7429" t="str">
            <v>ALUNAC</v>
          </cell>
          <cell r="K7429" t="str">
            <v>14/03/18</v>
          </cell>
          <cell r="M7429" t="str">
            <v>MATE</v>
          </cell>
          <cell r="N7429" t="str">
            <v>SI / ANTICORIT / 1.0-1.5 GR/M2</v>
          </cell>
          <cell r="P7429" t="str">
            <v>CORTADOS</v>
          </cell>
          <cell r="AG7429" t="str">
            <v>508</v>
          </cell>
        </row>
        <row r="7430">
          <cell r="J7430" t="str">
            <v>hpetterson</v>
          </cell>
          <cell r="K7430" t="str">
            <v>14/03/18</v>
          </cell>
          <cell r="AG7430" t="str">
            <v>508</v>
          </cell>
          <cell r="AI7430" t="str">
            <v>ESTANDAR</v>
          </cell>
        </row>
        <row r="7431">
          <cell r="J7431" t="str">
            <v>jgarzavi</v>
          </cell>
          <cell r="K7431" t="str">
            <v>14/03/18</v>
          </cell>
          <cell r="P7431" t="str">
            <v>LAMINACIÓN</v>
          </cell>
          <cell r="AL7431" t="str">
            <v>TERNIUM 6.0 MM MAX</v>
          </cell>
        </row>
        <row r="7432">
          <cell r="J7432" t="str">
            <v>jgarzavi</v>
          </cell>
          <cell r="K7432" t="str">
            <v>14/03/18</v>
          </cell>
          <cell r="P7432" t="str">
            <v>LAMINACIÓN</v>
          </cell>
          <cell r="AG7432" t="str">
            <v>711</v>
          </cell>
        </row>
        <row r="7433">
          <cell r="J7433" t="str">
            <v>hpetterson</v>
          </cell>
          <cell r="K7433" t="str">
            <v>10/07/18</v>
          </cell>
          <cell r="AG7433" t="str">
            <v>508</v>
          </cell>
        </row>
        <row r="7434">
          <cell r="J7434" t="str">
            <v>jgarzavi</v>
          </cell>
          <cell r="K7434" t="str">
            <v>14/03/18</v>
          </cell>
          <cell r="P7434" t="str">
            <v>LAMINACIÓN</v>
          </cell>
          <cell r="AG7434" t="str">
            <v>711</v>
          </cell>
        </row>
        <row r="7435">
          <cell r="J7435" t="str">
            <v>jgarzavi</v>
          </cell>
          <cell r="K7435" t="str">
            <v>14/03/18</v>
          </cell>
          <cell r="P7435" t="str">
            <v>LAMINACIÓN</v>
          </cell>
          <cell r="AL7435" t="str">
            <v>TERNIUM 6.0 MM MAX</v>
          </cell>
        </row>
        <row r="7436">
          <cell r="J7436" t="str">
            <v>c.jsfuen</v>
          </cell>
          <cell r="K7436" t="str">
            <v>14/03/18</v>
          </cell>
          <cell r="AG7436" t="str">
            <v>508</v>
          </cell>
          <cell r="AI7436" t="str">
            <v>ESTANDAR</v>
          </cell>
        </row>
        <row r="7437">
          <cell r="J7437" t="str">
            <v>ALUNAC</v>
          </cell>
          <cell r="K7437" t="str">
            <v>14/03/18</v>
          </cell>
          <cell r="AG7437" t="str">
            <v>508</v>
          </cell>
        </row>
        <row r="7438">
          <cell r="J7438" t="str">
            <v>ALUNAC</v>
          </cell>
          <cell r="K7438" t="str">
            <v>14/03/18</v>
          </cell>
          <cell r="AG7438" t="str">
            <v>508</v>
          </cell>
        </row>
        <row r="7439">
          <cell r="J7439" t="str">
            <v>ALUNAC</v>
          </cell>
          <cell r="K7439" t="str">
            <v>14/03/18</v>
          </cell>
        </row>
        <row r="7440">
          <cell r="J7440" t="str">
            <v>ALUNAC</v>
          </cell>
          <cell r="K7440" t="str">
            <v>13/03/18</v>
          </cell>
          <cell r="L7440" t="str">
            <v>MATE NORMAL 30 - 50 MICROPULG</v>
          </cell>
          <cell r="N7440" t="str">
            <v>SI / ANTICORROSIVO / 50 A 100 MG/FT2</v>
          </cell>
          <cell r="P7440" t="str">
            <v>LAMINACIÓN</v>
          </cell>
          <cell r="AG7440" t="str">
            <v>508</v>
          </cell>
        </row>
        <row r="7441">
          <cell r="J7441" t="str">
            <v>ALUNAC</v>
          </cell>
          <cell r="K7441" t="str">
            <v>13/03/18</v>
          </cell>
          <cell r="L7441" t="str">
            <v>MATE NORMAL 30 - 50 MICROPULG</v>
          </cell>
          <cell r="N7441" t="str">
            <v>SI / ANTICORROSIVO / 50 A 100 MG/FT2</v>
          </cell>
          <cell r="P7441" t="str">
            <v>LAMINACIÓN</v>
          </cell>
          <cell r="AG7441" t="str">
            <v>610</v>
          </cell>
        </row>
        <row r="7442">
          <cell r="J7442" t="str">
            <v>jgarzavi</v>
          </cell>
          <cell r="K7442" t="str">
            <v>13/03/18</v>
          </cell>
          <cell r="N7442" t="str">
            <v>NO</v>
          </cell>
          <cell r="P7442" t="str">
            <v>LAMINACIÓN</v>
          </cell>
          <cell r="AG7442" t="str">
            <v>508</v>
          </cell>
        </row>
        <row r="7443">
          <cell r="J7443" t="str">
            <v>jgarzavi</v>
          </cell>
          <cell r="K7443" t="str">
            <v>13/03/18</v>
          </cell>
          <cell r="N7443" t="str">
            <v>NO</v>
          </cell>
          <cell r="P7443" t="str">
            <v>LAMINACIÓN</v>
          </cell>
          <cell r="AG7443" t="str">
            <v>610</v>
          </cell>
        </row>
        <row r="7444">
          <cell r="J7444" t="str">
            <v>vflores</v>
          </cell>
          <cell r="K7444" t="str">
            <v>16/03/18</v>
          </cell>
          <cell r="AD7444" t="str">
            <v>ESTANDAR</v>
          </cell>
        </row>
        <row r="7445">
          <cell r="J7445" t="str">
            <v>jgarzavi</v>
          </cell>
          <cell r="K7445" t="str">
            <v>12/03/18</v>
          </cell>
          <cell r="P7445" t="str">
            <v>LAMINACIÓN</v>
          </cell>
          <cell r="AG7445" t="str">
            <v>711</v>
          </cell>
        </row>
        <row r="7446">
          <cell r="J7446" t="str">
            <v>ALUNAC</v>
          </cell>
          <cell r="K7446" t="str">
            <v>12/03/18</v>
          </cell>
          <cell r="L7446" t="str">
            <v>MATE NORMAL 30 - 50 MICROPULG</v>
          </cell>
          <cell r="N7446" t="str">
            <v>SI / ANTICORROSIVO / 15 A 50 MG/FT2</v>
          </cell>
          <cell r="P7446" t="str">
            <v>LAMINACIÓN</v>
          </cell>
          <cell r="AG7446" t="str">
            <v>508</v>
          </cell>
        </row>
        <row r="7447">
          <cell r="J7447" t="str">
            <v>c.jsfuen</v>
          </cell>
          <cell r="K7447" t="str">
            <v>12/03/18</v>
          </cell>
          <cell r="AL7447" t="str">
            <v>TERNIUM 3.0 MM MAX</v>
          </cell>
        </row>
        <row r="7448">
          <cell r="J7448" t="str">
            <v>c.jsfuen</v>
          </cell>
          <cell r="K7448" t="str">
            <v>12/03/18</v>
          </cell>
          <cell r="M7448" t="str">
            <v>MATE</v>
          </cell>
          <cell r="N7448" t="str">
            <v>NO</v>
          </cell>
          <cell r="P7448" t="str">
            <v>LAMINACIÓN</v>
          </cell>
          <cell r="AG7448" t="str">
            <v>508</v>
          </cell>
        </row>
        <row r="7449">
          <cell r="J7449" t="str">
            <v>c.jsfuen</v>
          </cell>
          <cell r="K7449" t="str">
            <v>12/03/18</v>
          </cell>
          <cell r="M7449" t="str">
            <v>MATE</v>
          </cell>
          <cell r="N7449" t="str">
            <v>NO</v>
          </cell>
          <cell r="P7449" t="str">
            <v>LAMINACIÓN</v>
          </cell>
          <cell r="AG7449" t="str">
            <v>508</v>
          </cell>
        </row>
        <row r="7450">
          <cell r="J7450" t="str">
            <v>vflores</v>
          </cell>
          <cell r="K7450" t="str">
            <v>09/03/18</v>
          </cell>
          <cell r="AD7450" t="str">
            <v>ESTANDAR</v>
          </cell>
        </row>
        <row r="7451">
          <cell r="J7451" t="str">
            <v>c.jsfuen</v>
          </cell>
          <cell r="K7451" t="str">
            <v>09/03/18</v>
          </cell>
          <cell r="AG7451" t="str">
            <v>610</v>
          </cell>
          <cell r="AI7451" t="str">
            <v>ESTANDAR</v>
          </cell>
        </row>
        <row r="7452">
          <cell r="J7452" t="str">
            <v>c.jsfuen</v>
          </cell>
          <cell r="K7452" t="str">
            <v>09/03/18</v>
          </cell>
          <cell r="AG7452" t="str">
            <v>508</v>
          </cell>
          <cell r="AI7452" t="str">
            <v>ESTANDAR</v>
          </cell>
        </row>
        <row r="7453">
          <cell r="J7453" t="str">
            <v>c.jsfuen</v>
          </cell>
          <cell r="K7453" t="str">
            <v>09/03/18</v>
          </cell>
          <cell r="M7453" t="str">
            <v>MATE</v>
          </cell>
          <cell r="N7453" t="str">
            <v>SI / ANTICORROSIVO / ACEITADO LIGERO</v>
          </cell>
          <cell r="P7453" t="str">
            <v>LAMINACIÓN</v>
          </cell>
          <cell r="AG7453" t="str">
            <v>508</v>
          </cell>
        </row>
        <row r="7454">
          <cell r="J7454" t="str">
            <v>c.rrivra</v>
          </cell>
          <cell r="K7454" t="str">
            <v>09/03/18</v>
          </cell>
          <cell r="Q7454" t="str">
            <v>24</v>
          </cell>
          <cell r="R7454" t="str">
            <v>24</v>
          </cell>
          <cell r="AB7454" t="str">
            <v>0110-DURAPLUS BLANCO STD</v>
          </cell>
          <cell r="AC7454" t="str">
            <v>0110-DURAPLUS BLANCO STD</v>
          </cell>
          <cell r="AK7454" t="str">
            <v>NO</v>
          </cell>
        </row>
        <row r="7455">
          <cell r="J7455" t="str">
            <v>c.jsfuen</v>
          </cell>
          <cell r="K7455" t="str">
            <v>09/03/18</v>
          </cell>
          <cell r="M7455" t="str">
            <v>MATE</v>
          </cell>
          <cell r="N7455" t="str">
            <v>NO</v>
          </cell>
          <cell r="P7455" t="str">
            <v>LAMINACIÓN</v>
          </cell>
          <cell r="AL7455" t="str">
            <v>TERNIUM 3.0 MM MAX</v>
          </cell>
        </row>
        <row r="7456">
          <cell r="J7456" t="str">
            <v>hpetterson</v>
          </cell>
          <cell r="K7456" t="str">
            <v>08/03/18</v>
          </cell>
          <cell r="M7456" t="str">
            <v>MATE</v>
          </cell>
          <cell r="N7456" t="str">
            <v>NO</v>
          </cell>
          <cell r="AG7456" t="str">
            <v>508</v>
          </cell>
          <cell r="AI7456" t="str">
            <v>ESTANDAR</v>
          </cell>
        </row>
        <row r="7457">
          <cell r="J7457" t="str">
            <v>c.jsfuen</v>
          </cell>
          <cell r="K7457" t="str">
            <v>08/03/18</v>
          </cell>
          <cell r="Q7457" t="str">
            <v>26</v>
          </cell>
          <cell r="R7457" t="str">
            <v>24</v>
          </cell>
          <cell r="AB7457" t="str">
            <v>0102-BLANCO STD</v>
          </cell>
          <cell r="AC7457" t="str">
            <v>0102-BLANCO STD</v>
          </cell>
          <cell r="AK7457" t="str">
            <v>NO</v>
          </cell>
        </row>
        <row r="7458">
          <cell r="J7458" t="str">
            <v>hpetterson</v>
          </cell>
          <cell r="K7458" t="str">
            <v>01/04/19</v>
          </cell>
          <cell r="M7458" t="str">
            <v>MATE</v>
          </cell>
          <cell r="N7458" t="str">
            <v>NO</v>
          </cell>
          <cell r="P7458" t="str">
            <v>LAMINACIÓN</v>
          </cell>
          <cell r="AG7458" t="str">
            <v>508</v>
          </cell>
        </row>
        <row r="7459">
          <cell r="J7459" t="str">
            <v>c.jsfuen</v>
          </cell>
          <cell r="K7459" t="str">
            <v>08/03/18</v>
          </cell>
          <cell r="M7459" t="str">
            <v>MATE</v>
          </cell>
          <cell r="N7459" t="str">
            <v>NO</v>
          </cell>
          <cell r="P7459" t="str">
            <v>LAMINACIÓN</v>
          </cell>
          <cell r="AL7459" t="str">
            <v>TERNIUM 3.0 MM MAX</v>
          </cell>
        </row>
        <row r="7460">
          <cell r="J7460" t="str">
            <v>hpetterson</v>
          </cell>
          <cell r="K7460" t="str">
            <v>07/03/18</v>
          </cell>
          <cell r="M7460" t="str">
            <v>MATE</v>
          </cell>
          <cell r="N7460" t="str">
            <v>SI / ANTICORROSIVO / ACEITADO LIGERO</v>
          </cell>
          <cell r="P7460" t="str">
            <v>CORTADOS</v>
          </cell>
          <cell r="AG7460" t="str">
            <v>610</v>
          </cell>
        </row>
        <row r="7461">
          <cell r="J7461" t="str">
            <v>hpetterson</v>
          </cell>
          <cell r="K7461" t="str">
            <v>24/05/19</v>
          </cell>
          <cell r="AG7461" t="str">
            <v>508</v>
          </cell>
        </row>
        <row r="7462">
          <cell r="J7462" t="str">
            <v>hpetterson</v>
          </cell>
          <cell r="K7462" t="str">
            <v>25/03/19</v>
          </cell>
          <cell r="AL7462" t="str">
            <v>TERNIUM 1.5 MM MAX</v>
          </cell>
        </row>
        <row r="7463">
          <cell r="J7463" t="str">
            <v>ALUNAC</v>
          </cell>
          <cell r="K7463" t="str">
            <v>25/04/19</v>
          </cell>
          <cell r="L7463" t="str">
            <v>ESMALTADO 50 - 90 MICROPULG</v>
          </cell>
          <cell r="N7463" t="str">
            <v>NO</v>
          </cell>
          <cell r="P7463" t="str">
            <v>LAMINACIÓN</v>
          </cell>
          <cell r="AG7463" t="str">
            <v>610</v>
          </cell>
        </row>
        <row r="7464">
          <cell r="J7464" t="str">
            <v>ALUNAC</v>
          </cell>
          <cell r="K7464" t="str">
            <v>07/03/18</v>
          </cell>
          <cell r="L7464" t="str">
            <v>MATE ESPECIAL 60 - 90 MICROPULGADAS</v>
          </cell>
          <cell r="N7464" t="str">
            <v>NO</v>
          </cell>
          <cell r="P7464" t="str">
            <v>LAMINACIÓN</v>
          </cell>
          <cell r="AG7464" t="str">
            <v>610</v>
          </cell>
        </row>
        <row r="7465">
          <cell r="J7465" t="str">
            <v>jgarzavi</v>
          </cell>
          <cell r="K7465" t="str">
            <v>07/03/18</v>
          </cell>
          <cell r="P7465" t="str">
            <v>LAMINACIÓN</v>
          </cell>
          <cell r="AG7465" t="str">
            <v>711</v>
          </cell>
        </row>
        <row r="7466">
          <cell r="J7466" t="str">
            <v>hpetterson</v>
          </cell>
          <cell r="K7466" t="str">
            <v>06/03/18</v>
          </cell>
          <cell r="AL7466" t="str">
            <v>TERNIUM 3.0 MM MAX</v>
          </cell>
        </row>
        <row r="7467">
          <cell r="J7467" t="str">
            <v>jgarzavi</v>
          </cell>
          <cell r="K7467" t="str">
            <v>04/03/20</v>
          </cell>
          <cell r="P7467" t="str">
            <v>LAMINACIÓN</v>
          </cell>
          <cell r="AG7467" t="str">
            <v>711</v>
          </cell>
        </row>
        <row r="7468">
          <cell r="J7468" t="str">
            <v>c.jsfuen</v>
          </cell>
          <cell r="K7468" t="str">
            <v>05/09/18</v>
          </cell>
          <cell r="N7468" t="str">
            <v>SI / ANTICORROSIVO / 0 A 400 MG/FT2</v>
          </cell>
          <cell r="P7468" t="str">
            <v>LAMINACIÓN</v>
          </cell>
          <cell r="AG7468" t="str">
            <v>610</v>
          </cell>
        </row>
        <row r="7469">
          <cell r="J7469" t="str">
            <v>c.jsfuen</v>
          </cell>
          <cell r="K7469" t="str">
            <v>06/03/18</v>
          </cell>
          <cell r="N7469" t="str">
            <v>SI / ANTICORROSIVO / 100 A 150 MG/FT2</v>
          </cell>
          <cell r="P7469" t="str">
            <v>CORTADOS</v>
          </cell>
          <cell r="AG7469" t="str">
            <v>508</v>
          </cell>
        </row>
        <row r="7470">
          <cell r="J7470" t="str">
            <v>jgarzavi</v>
          </cell>
          <cell r="K7470" t="str">
            <v>06/03/18</v>
          </cell>
          <cell r="N7470" t="str">
            <v>SI / ANTICORROSIVO / 100 A 150 MG/FT2</v>
          </cell>
          <cell r="AG7470" t="str">
            <v>610</v>
          </cell>
          <cell r="AI7470" t="str">
            <v>ESTANDAR</v>
          </cell>
        </row>
        <row r="7471">
          <cell r="J7471" t="str">
            <v>c.jsfuen</v>
          </cell>
          <cell r="K7471" t="str">
            <v>06/03/18</v>
          </cell>
          <cell r="AG7471" t="str">
            <v>508</v>
          </cell>
          <cell r="AI7471" t="str">
            <v>ESTANDAR</v>
          </cell>
        </row>
        <row r="7472">
          <cell r="J7472" t="str">
            <v>c.jsfuen</v>
          </cell>
          <cell r="K7472" t="str">
            <v>06/03/18</v>
          </cell>
          <cell r="AG7472" t="str">
            <v>508</v>
          </cell>
        </row>
        <row r="7473">
          <cell r="J7473" t="str">
            <v>c.jsfuen</v>
          </cell>
          <cell r="K7473" t="str">
            <v>06/03/18</v>
          </cell>
          <cell r="N7473" t="str">
            <v>NO</v>
          </cell>
          <cell r="P7473" t="str">
            <v>LAMINACIÓN</v>
          </cell>
          <cell r="AG7473" t="str">
            <v>508</v>
          </cell>
        </row>
        <row r="7474">
          <cell r="J7474" t="str">
            <v>c.jsfuen</v>
          </cell>
          <cell r="K7474" t="str">
            <v>05/03/18</v>
          </cell>
          <cell r="AL7474" t="str">
            <v>TERNIUM 3.0 MM MAX</v>
          </cell>
        </row>
        <row r="7475">
          <cell r="J7475" t="str">
            <v>hpetterson</v>
          </cell>
          <cell r="K7475" t="str">
            <v>05/03/18</v>
          </cell>
          <cell r="AG7475" t="str">
            <v>508</v>
          </cell>
        </row>
        <row r="7476">
          <cell r="J7476" t="str">
            <v>hpetterson</v>
          </cell>
          <cell r="K7476" t="str">
            <v>05/03/18</v>
          </cell>
          <cell r="AG7476" t="str">
            <v>508</v>
          </cell>
        </row>
        <row r="7477">
          <cell r="J7477" t="str">
            <v>c.jsfuen</v>
          </cell>
          <cell r="K7477" t="str">
            <v>05/03/18</v>
          </cell>
          <cell r="P7477" t="str">
            <v>LAMINACIÓN</v>
          </cell>
          <cell r="AG7477" t="str">
            <v>711</v>
          </cell>
        </row>
        <row r="7478">
          <cell r="J7478" t="str">
            <v>c.jsfuen</v>
          </cell>
          <cell r="K7478" t="str">
            <v>05/03/18</v>
          </cell>
          <cell r="P7478" t="str">
            <v>LAMINACIÓN</v>
          </cell>
          <cell r="AG7478" t="str">
            <v>711</v>
          </cell>
        </row>
        <row r="7479">
          <cell r="J7479" t="str">
            <v>c.jsfuen</v>
          </cell>
          <cell r="K7479" t="str">
            <v>05/03/18</v>
          </cell>
          <cell r="AG7479" t="str">
            <v>711</v>
          </cell>
          <cell r="AI7479" t="str">
            <v>ESTANDAR</v>
          </cell>
        </row>
        <row r="7480">
          <cell r="J7480" t="str">
            <v>c.jsfuen</v>
          </cell>
          <cell r="K7480" t="str">
            <v>05/03/18</v>
          </cell>
          <cell r="AG7480" t="str">
            <v>711</v>
          </cell>
          <cell r="AI7480" t="str">
            <v>ESTANDAR</v>
          </cell>
        </row>
        <row r="7481">
          <cell r="J7481" t="str">
            <v>c.jsfuen</v>
          </cell>
          <cell r="K7481" t="str">
            <v>05/03/18</v>
          </cell>
          <cell r="AG7481" t="str">
            <v>508</v>
          </cell>
        </row>
        <row r="7482">
          <cell r="J7482" t="str">
            <v>c.jsfuen</v>
          </cell>
          <cell r="K7482" t="str">
            <v>05/03/18</v>
          </cell>
          <cell r="AG7482" t="str">
            <v>508</v>
          </cell>
        </row>
        <row r="7483">
          <cell r="J7483" t="str">
            <v>c.jsfuen</v>
          </cell>
          <cell r="K7483" t="str">
            <v>05/03/18</v>
          </cell>
          <cell r="N7483" t="str">
            <v>NO</v>
          </cell>
          <cell r="P7483" t="str">
            <v>LAMINACIÓN</v>
          </cell>
          <cell r="AG7483" t="str">
            <v>610</v>
          </cell>
        </row>
        <row r="7484">
          <cell r="J7484" t="str">
            <v>jgarzavi</v>
          </cell>
          <cell r="K7484" t="str">
            <v>02/03/18</v>
          </cell>
          <cell r="P7484" t="str">
            <v>CORTADOS</v>
          </cell>
          <cell r="AL7484" t="str">
            <v>TERNIUM 6.0 MM MAX</v>
          </cell>
        </row>
        <row r="7485">
          <cell r="J7485" t="str">
            <v>jgarzavi</v>
          </cell>
          <cell r="K7485" t="str">
            <v>02/03/18</v>
          </cell>
          <cell r="P7485" t="str">
            <v>LAMINACIÓN</v>
          </cell>
          <cell r="AG7485" t="str">
            <v>711</v>
          </cell>
        </row>
        <row r="7486">
          <cell r="J7486" t="str">
            <v>c.jsfuen</v>
          </cell>
          <cell r="K7486" t="str">
            <v>02/03/18</v>
          </cell>
          <cell r="AL7486" t="str">
            <v>TERNIUM 3.0 MM MAX</v>
          </cell>
        </row>
        <row r="7487">
          <cell r="J7487" t="str">
            <v>jgarzavi</v>
          </cell>
          <cell r="K7487" t="str">
            <v>02/03/18</v>
          </cell>
          <cell r="N7487" t="str">
            <v>SI / ANTICORROSIVO / 100 A 150 MG/FT2</v>
          </cell>
          <cell r="AG7487" t="str">
            <v>610</v>
          </cell>
          <cell r="AI7487" t="str">
            <v>ESTANDAR</v>
          </cell>
        </row>
        <row r="7488">
          <cell r="J7488" t="str">
            <v>ALUNAC</v>
          </cell>
          <cell r="K7488" t="str">
            <v>02/03/18</v>
          </cell>
          <cell r="L7488" t="str">
            <v>MATE NORMAL 30 - 50 MICROPULG</v>
          </cell>
          <cell r="N7488" t="str">
            <v>SI / ANTICORROSIVO / 50 A 100 MG/FT2</v>
          </cell>
          <cell r="P7488" t="str">
            <v>LAMINACIÓN</v>
          </cell>
          <cell r="AG7488" t="str">
            <v>610</v>
          </cell>
        </row>
        <row r="7489">
          <cell r="J7489" t="str">
            <v>hpetterson</v>
          </cell>
          <cell r="K7489" t="str">
            <v>10/07/18</v>
          </cell>
          <cell r="AG7489" t="str">
            <v>508</v>
          </cell>
        </row>
        <row r="7490">
          <cell r="J7490" t="str">
            <v>jgarzavi</v>
          </cell>
          <cell r="K7490" t="str">
            <v>02/03/18</v>
          </cell>
          <cell r="AG7490" t="str">
            <v>508</v>
          </cell>
          <cell r="AI7490" t="str">
            <v>ESTANDAR</v>
          </cell>
        </row>
        <row r="7491">
          <cell r="J7491" t="str">
            <v>hpetterson</v>
          </cell>
          <cell r="K7491" t="str">
            <v>02/03/18</v>
          </cell>
          <cell r="AG7491" t="str">
            <v>508</v>
          </cell>
        </row>
        <row r="7492">
          <cell r="J7492" t="str">
            <v>jgarzavi</v>
          </cell>
          <cell r="K7492" t="str">
            <v>02/03/18</v>
          </cell>
          <cell r="AG7492" t="str">
            <v>508</v>
          </cell>
          <cell r="AI7492" t="str">
            <v>ESTANDAR</v>
          </cell>
        </row>
        <row r="7493">
          <cell r="J7493" t="str">
            <v>jgarzavi</v>
          </cell>
          <cell r="K7493" t="str">
            <v>02/03/18</v>
          </cell>
          <cell r="P7493" t="str">
            <v>LAMINACIÓN</v>
          </cell>
          <cell r="AG7493" t="str">
            <v>711</v>
          </cell>
        </row>
        <row r="7494">
          <cell r="J7494" t="str">
            <v>jgarzavi</v>
          </cell>
          <cell r="K7494" t="str">
            <v>02/03/18</v>
          </cell>
          <cell r="P7494" t="str">
            <v>LAMINACIÓN</v>
          </cell>
          <cell r="AG7494" t="str">
            <v>711</v>
          </cell>
        </row>
        <row r="7495">
          <cell r="J7495" t="str">
            <v>hpetterson</v>
          </cell>
          <cell r="K7495" t="str">
            <v>02/03/18</v>
          </cell>
          <cell r="AL7495" t="str">
            <v>TERNIUM 3.0 MM MAX</v>
          </cell>
        </row>
        <row r="7496">
          <cell r="J7496" t="str">
            <v>hpetterson</v>
          </cell>
          <cell r="K7496" t="str">
            <v>14/12/18</v>
          </cell>
        </row>
        <row r="7497">
          <cell r="J7497" t="str">
            <v>c.jsfuen</v>
          </cell>
          <cell r="K7497" t="str">
            <v>02/03/18</v>
          </cell>
          <cell r="M7497" t="str">
            <v>SIN RESTRICCION DE RUGOSIDAD</v>
          </cell>
          <cell r="N7497" t="str">
            <v>NO</v>
          </cell>
          <cell r="P7497" t="str">
            <v>LAMINACIÓN</v>
          </cell>
          <cell r="AG7497" t="str">
            <v>508</v>
          </cell>
        </row>
        <row r="7498">
          <cell r="J7498" t="str">
            <v>c.jsfuen</v>
          </cell>
          <cell r="K7498" t="str">
            <v>01/03/18</v>
          </cell>
          <cell r="P7498" t="str">
            <v>LAMINACIÓN</v>
          </cell>
          <cell r="AG7498" t="str">
            <v>711</v>
          </cell>
        </row>
        <row r="7499">
          <cell r="J7499" t="str">
            <v>jgarzavi</v>
          </cell>
          <cell r="K7499" t="str">
            <v>01/03/18</v>
          </cell>
          <cell r="P7499" t="str">
            <v>LAMINACIÓN</v>
          </cell>
          <cell r="AG7499" t="str">
            <v>711</v>
          </cell>
        </row>
        <row r="7500">
          <cell r="J7500" t="str">
            <v>c.jsfuen</v>
          </cell>
          <cell r="K7500" t="str">
            <v>01/03/18</v>
          </cell>
          <cell r="AG7500" t="str">
            <v>508</v>
          </cell>
        </row>
        <row r="7501">
          <cell r="J7501" t="str">
            <v>hpetterson</v>
          </cell>
          <cell r="K7501" t="str">
            <v>01/03/18</v>
          </cell>
          <cell r="AG7501" t="str">
            <v>508</v>
          </cell>
        </row>
        <row r="7502">
          <cell r="J7502" t="str">
            <v>c.jsfuen</v>
          </cell>
          <cell r="K7502" t="str">
            <v>01/03/18</v>
          </cell>
          <cell r="P7502" t="str">
            <v>LAMINACIÓN</v>
          </cell>
          <cell r="AG7502" t="str">
            <v>711</v>
          </cell>
        </row>
        <row r="7503">
          <cell r="J7503" t="str">
            <v>hpetterson</v>
          </cell>
          <cell r="K7503" t="str">
            <v>01/03/18</v>
          </cell>
          <cell r="AG7503" t="str">
            <v>508</v>
          </cell>
        </row>
        <row r="7504">
          <cell r="J7504" t="str">
            <v>hpetterson</v>
          </cell>
          <cell r="K7504" t="str">
            <v>01/03/18</v>
          </cell>
          <cell r="AG7504" t="str">
            <v>508</v>
          </cell>
        </row>
        <row r="7505">
          <cell r="J7505" t="str">
            <v>hpetterson</v>
          </cell>
          <cell r="K7505" t="str">
            <v>01/03/18</v>
          </cell>
          <cell r="AG7505" t="str">
            <v>508</v>
          </cell>
        </row>
        <row r="7506">
          <cell r="J7506" t="str">
            <v>hpetterson</v>
          </cell>
          <cell r="K7506" t="str">
            <v>01/03/18</v>
          </cell>
          <cell r="AG7506" t="str">
            <v>508</v>
          </cell>
        </row>
        <row r="7507">
          <cell r="J7507" t="str">
            <v>ALUNAC</v>
          </cell>
          <cell r="K7507" t="str">
            <v>28/02/18</v>
          </cell>
          <cell r="L7507" t="str">
            <v>MATE NORMAL 30 - 50 MICROPULG</v>
          </cell>
          <cell r="N7507" t="str">
            <v>SI / ANTICORROSIVO / 15 A 50 MG/FT2</v>
          </cell>
          <cell r="P7507" t="str">
            <v>LAMINACIÓN</v>
          </cell>
          <cell r="AG7507" t="str">
            <v>508</v>
          </cell>
        </row>
        <row r="7508">
          <cell r="J7508" t="str">
            <v>ALUNAC</v>
          </cell>
          <cell r="K7508" t="str">
            <v>22/03/19</v>
          </cell>
          <cell r="L7508" t="str">
            <v>MATE NORMAL 30 - 50 MICROPULG</v>
          </cell>
          <cell r="N7508" t="str">
            <v>SI / ANTICORROSIVO / 15 A 50 MG/FT2</v>
          </cell>
          <cell r="AG7508" t="str">
            <v>508</v>
          </cell>
          <cell r="AI7508" t="str">
            <v>ESTANDAR</v>
          </cell>
        </row>
        <row r="7509">
          <cell r="J7509" t="str">
            <v>c.jsfuen</v>
          </cell>
          <cell r="K7509" t="str">
            <v>28/02/18</v>
          </cell>
          <cell r="L7509" t="str">
            <v>MATE</v>
          </cell>
          <cell r="P7509" t="str">
            <v>LAMINACIÓN</v>
          </cell>
          <cell r="AG7509" t="str">
            <v>508</v>
          </cell>
        </row>
        <row r="7510">
          <cell r="J7510" t="str">
            <v>fulloar</v>
          </cell>
          <cell r="K7510" t="str">
            <v>28/02/18</v>
          </cell>
          <cell r="M7510" t="str">
            <v>MATE</v>
          </cell>
          <cell r="N7510" t="str">
            <v>SI / ANTICORROSIVO / ACEITADO LIGERO</v>
          </cell>
          <cell r="AG7510" t="str">
            <v>508</v>
          </cell>
          <cell r="AI7510" t="str">
            <v>ESTANDAR</v>
          </cell>
        </row>
        <row r="7511">
          <cell r="J7511" t="str">
            <v>fulloar</v>
          </cell>
          <cell r="K7511" t="str">
            <v>28/02/18</v>
          </cell>
          <cell r="M7511" t="str">
            <v>MATE</v>
          </cell>
          <cell r="N7511" t="str">
            <v>SI / ANTICORROSIVO / ACEITADO LIGERO</v>
          </cell>
          <cell r="AG7511" t="str">
            <v>508</v>
          </cell>
          <cell r="AI7511" t="str">
            <v>ESTANDAR</v>
          </cell>
        </row>
        <row r="7512">
          <cell r="J7512" t="str">
            <v>fulloar</v>
          </cell>
          <cell r="K7512" t="str">
            <v>28/02/18</v>
          </cell>
          <cell r="AG7512" t="str">
            <v>508</v>
          </cell>
          <cell r="AI7512" t="str">
            <v>ESTANDAR</v>
          </cell>
        </row>
        <row r="7513">
          <cell r="J7513" t="str">
            <v>c.jsfuen</v>
          </cell>
          <cell r="K7513" t="str">
            <v>28/02/18</v>
          </cell>
          <cell r="N7513" t="str">
            <v>SI / ANTICORROSIVO / 100 A 150 MG/FT2</v>
          </cell>
          <cell r="P7513" t="str">
            <v>LAMINACIÓN</v>
          </cell>
          <cell r="AG7513" t="str">
            <v>610</v>
          </cell>
        </row>
        <row r="7514">
          <cell r="J7514" t="str">
            <v>fulloar</v>
          </cell>
          <cell r="K7514" t="str">
            <v>28/02/18</v>
          </cell>
          <cell r="AG7514" t="str">
            <v>508</v>
          </cell>
        </row>
        <row r="7515">
          <cell r="J7515" t="str">
            <v>c.jsfuen</v>
          </cell>
          <cell r="K7515" t="str">
            <v>28/02/18</v>
          </cell>
          <cell r="L7515" t="str">
            <v>MATE</v>
          </cell>
          <cell r="P7515" t="str">
            <v>LAMINACIÓN</v>
          </cell>
          <cell r="AG7515" t="str">
            <v>508</v>
          </cell>
        </row>
        <row r="7516">
          <cell r="J7516" t="str">
            <v>c.jsfuen</v>
          </cell>
          <cell r="K7516" t="str">
            <v>28/02/18</v>
          </cell>
          <cell r="N7516" t="str">
            <v>NO</v>
          </cell>
          <cell r="P7516" t="str">
            <v>LAMINACIÓN</v>
          </cell>
          <cell r="AG7516" t="str">
            <v>610</v>
          </cell>
        </row>
        <row r="7517">
          <cell r="J7517" t="str">
            <v>c.jsfuen</v>
          </cell>
          <cell r="K7517" t="str">
            <v>28/02/18</v>
          </cell>
          <cell r="N7517" t="str">
            <v>NO</v>
          </cell>
          <cell r="P7517" t="str">
            <v>CORTADOS</v>
          </cell>
          <cell r="AG7517" t="str">
            <v>610</v>
          </cell>
        </row>
        <row r="7518">
          <cell r="J7518" t="str">
            <v>c.jsfuen</v>
          </cell>
          <cell r="K7518" t="str">
            <v>28/02/18</v>
          </cell>
          <cell r="P7518" t="str">
            <v>LAMINACIÓN</v>
          </cell>
          <cell r="AG7518" t="str">
            <v>508</v>
          </cell>
        </row>
        <row r="7519">
          <cell r="J7519" t="str">
            <v>c.jsfuen</v>
          </cell>
          <cell r="K7519" t="str">
            <v>28/02/18</v>
          </cell>
          <cell r="N7519" t="str">
            <v>NO</v>
          </cell>
          <cell r="P7519" t="str">
            <v>LAMINACIÓN</v>
          </cell>
          <cell r="AG7519" t="str">
            <v>508</v>
          </cell>
        </row>
        <row r="7520">
          <cell r="J7520" t="str">
            <v>c.jsfuen</v>
          </cell>
          <cell r="K7520" t="str">
            <v>28/02/18</v>
          </cell>
          <cell r="L7520" t="str">
            <v>MATE</v>
          </cell>
          <cell r="P7520" t="str">
            <v>LAMINACIÓN</v>
          </cell>
          <cell r="AG7520" t="str">
            <v>508</v>
          </cell>
        </row>
        <row r="7521">
          <cell r="J7521" t="str">
            <v>hpetterson</v>
          </cell>
          <cell r="K7521" t="str">
            <v>28/02/18</v>
          </cell>
          <cell r="AG7521" t="str">
            <v>508</v>
          </cell>
        </row>
        <row r="7522">
          <cell r="J7522" t="str">
            <v>c.jsfuen</v>
          </cell>
          <cell r="K7522" t="str">
            <v>28/02/18</v>
          </cell>
          <cell r="N7522" t="str">
            <v>SI / ANTICORROSIVO / 100 A 150 MG/FT2</v>
          </cell>
          <cell r="P7522" t="str">
            <v>LAMINACIÓN</v>
          </cell>
          <cell r="AG7522" t="str">
            <v>508</v>
          </cell>
        </row>
        <row r="7523">
          <cell r="J7523" t="str">
            <v>hpetterson</v>
          </cell>
          <cell r="K7523" t="str">
            <v>28/02/18</v>
          </cell>
          <cell r="L7523" t="str">
            <v>INOXIDABLE P4 HUMEDO</v>
          </cell>
          <cell r="N7523" t="str">
            <v>NO</v>
          </cell>
          <cell r="AG7523" t="str">
            <v>508</v>
          </cell>
        </row>
        <row r="7524">
          <cell r="J7524" t="str">
            <v>hpetterson</v>
          </cell>
          <cell r="K7524" t="str">
            <v>28/02/18</v>
          </cell>
          <cell r="L7524" t="str">
            <v>INOXIDABLE P4 SECO</v>
          </cell>
          <cell r="N7524" t="str">
            <v>NO</v>
          </cell>
          <cell r="AG7524" t="str">
            <v>508</v>
          </cell>
        </row>
        <row r="7525">
          <cell r="J7525" t="str">
            <v>c.jsfuen</v>
          </cell>
          <cell r="K7525" t="str">
            <v>28/02/18</v>
          </cell>
          <cell r="AG7525" t="str">
            <v>508</v>
          </cell>
        </row>
        <row r="7526">
          <cell r="J7526" t="str">
            <v>hpetterson</v>
          </cell>
          <cell r="K7526" t="str">
            <v>28/02/18</v>
          </cell>
          <cell r="L7526" t="str">
            <v>INOXIDABLE P3 SECO</v>
          </cell>
          <cell r="N7526" t="str">
            <v>NO</v>
          </cell>
          <cell r="AG7526" t="str">
            <v>508</v>
          </cell>
        </row>
        <row r="7527">
          <cell r="J7527" t="str">
            <v>c.jsfuen</v>
          </cell>
          <cell r="K7527" t="str">
            <v>28/02/18</v>
          </cell>
          <cell r="AG7527" t="str">
            <v>508</v>
          </cell>
        </row>
        <row r="7528">
          <cell r="J7528" t="str">
            <v>c.jsfuen</v>
          </cell>
          <cell r="K7528" t="str">
            <v>28/02/18</v>
          </cell>
          <cell r="AG7528" t="str">
            <v>508</v>
          </cell>
        </row>
        <row r="7529">
          <cell r="J7529" t="str">
            <v>c.rrivra</v>
          </cell>
          <cell r="K7529" t="str">
            <v>28/02/18</v>
          </cell>
          <cell r="Q7529" t="str">
            <v>24</v>
          </cell>
          <cell r="R7529" t="str">
            <v>24</v>
          </cell>
          <cell r="AB7529" t="str">
            <v>0102-BLANCO STD</v>
          </cell>
          <cell r="AC7529" t="str">
            <v>0102-BLANCO STD</v>
          </cell>
          <cell r="AK7529" t="str">
            <v>NO</v>
          </cell>
        </row>
        <row r="7530">
          <cell r="J7530" t="str">
            <v>c.jsfuen</v>
          </cell>
          <cell r="K7530" t="str">
            <v>28/02/18</v>
          </cell>
          <cell r="AG7530" t="str">
            <v>508</v>
          </cell>
        </row>
        <row r="7531">
          <cell r="J7531" t="str">
            <v>c.jsfuen</v>
          </cell>
          <cell r="K7531" t="str">
            <v>28/02/18</v>
          </cell>
          <cell r="AG7531" t="str">
            <v>508</v>
          </cell>
        </row>
        <row r="7532">
          <cell r="J7532" t="str">
            <v>c.jsfuen</v>
          </cell>
          <cell r="K7532" t="str">
            <v>28/02/18</v>
          </cell>
          <cell r="AG7532" t="str">
            <v>508</v>
          </cell>
        </row>
        <row r="7533">
          <cell r="J7533" t="str">
            <v>c.jsfuen</v>
          </cell>
          <cell r="K7533" t="str">
            <v>28/02/18</v>
          </cell>
          <cell r="AG7533" t="str">
            <v>508</v>
          </cell>
        </row>
        <row r="7534">
          <cell r="J7534" t="str">
            <v>c.jsfuen</v>
          </cell>
          <cell r="K7534" t="str">
            <v>28/02/18</v>
          </cell>
          <cell r="AG7534" t="str">
            <v>508</v>
          </cell>
        </row>
        <row r="7535">
          <cell r="J7535" t="str">
            <v>c.jsfuen</v>
          </cell>
          <cell r="K7535" t="str">
            <v>27/02/18</v>
          </cell>
          <cell r="P7535" t="str">
            <v>LAMINACIÓN</v>
          </cell>
          <cell r="AG7535" t="str">
            <v>508</v>
          </cell>
        </row>
        <row r="7536">
          <cell r="J7536" t="str">
            <v>c.jsfuen</v>
          </cell>
          <cell r="K7536" t="str">
            <v>05/09/18</v>
          </cell>
          <cell r="N7536" t="str">
            <v>SI / ANTICORROSIVO / 0 A 400 MG/FT2</v>
          </cell>
          <cell r="P7536" t="str">
            <v>CORTADOS</v>
          </cell>
          <cell r="AG7536" t="str">
            <v>610</v>
          </cell>
        </row>
        <row r="7537">
          <cell r="J7537" t="str">
            <v>c.jsfuen</v>
          </cell>
          <cell r="K7537" t="str">
            <v>27/02/18</v>
          </cell>
          <cell r="L7537" t="str">
            <v>MATE</v>
          </cell>
          <cell r="P7537" t="str">
            <v>LAMINACIÓN</v>
          </cell>
          <cell r="AG7537" t="str">
            <v>508</v>
          </cell>
        </row>
        <row r="7538">
          <cell r="J7538" t="str">
            <v>fulloar</v>
          </cell>
          <cell r="K7538" t="str">
            <v>27/02/18</v>
          </cell>
          <cell r="N7538" t="str">
            <v>NO</v>
          </cell>
          <cell r="AG7538" t="str">
            <v>508</v>
          </cell>
          <cell r="AI7538" t="str">
            <v>ESTANDAR</v>
          </cell>
        </row>
        <row r="7539">
          <cell r="J7539" t="str">
            <v>fulloar</v>
          </cell>
          <cell r="K7539" t="str">
            <v>27/02/18</v>
          </cell>
          <cell r="P7539" t="str">
            <v>LAMINACIÓN</v>
          </cell>
          <cell r="AG7539" t="str">
            <v>711</v>
          </cell>
        </row>
        <row r="7540">
          <cell r="J7540" t="str">
            <v>ALUNAC</v>
          </cell>
          <cell r="K7540" t="str">
            <v>27/02/18</v>
          </cell>
          <cell r="L7540" t="str">
            <v>ESMALTADO 35 - 90 MICROPULG</v>
          </cell>
          <cell r="N7540" t="str">
            <v>SI / ANTICORROSIVO / 50 A 100 MG/FT2</v>
          </cell>
          <cell r="P7540" t="str">
            <v>LAMINACIÓN</v>
          </cell>
          <cell r="AG7540" t="str">
            <v>610</v>
          </cell>
        </row>
        <row r="7541">
          <cell r="J7541" t="str">
            <v>fulloar</v>
          </cell>
          <cell r="K7541" t="str">
            <v>27/02/18</v>
          </cell>
          <cell r="N7541" t="str">
            <v>SI / ANTICORROSIVO / 0 A 400 MG/FT2</v>
          </cell>
          <cell r="P7541" t="str">
            <v>CORTADOS</v>
          </cell>
          <cell r="AG7541" t="str">
            <v>508</v>
          </cell>
        </row>
        <row r="7542">
          <cell r="J7542" t="str">
            <v>c.jsfuen</v>
          </cell>
          <cell r="K7542" t="str">
            <v>05/09/18</v>
          </cell>
          <cell r="N7542" t="str">
            <v>SI / ANTICORROSIVO / 0 A 400 MG/FT2</v>
          </cell>
          <cell r="AG7542" t="str">
            <v>711</v>
          </cell>
          <cell r="AI7542" t="str">
            <v>ESTANDAR</v>
          </cell>
        </row>
        <row r="7543">
          <cell r="J7543" t="str">
            <v>c.jsfuen</v>
          </cell>
          <cell r="K7543" t="str">
            <v>27/02/18</v>
          </cell>
          <cell r="P7543" t="str">
            <v>LAMINACIÓN</v>
          </cell>
          <cell r="AG7543" t="str">
            <v>610</v>
          </cell>
        </row>
        <row r="7544">
          <cell r="J7544" t="str">
            <v>c.jsfuen</v>
          </cell>
          <cell r="K7544" t="str">
            <v>05/09/18</v>
          </cell>
          <cell r="N7544" t="str">
            <v>SI / ANTICORROSIVO / 0 A 400 MG/FT2</v>
          </cell>
          <cell r="P7544" t="str">
            <v>LAMINACIÓN</v>
          </cell>
          <cell r="AG7544" t="str">
            <v>610</v>
          </cell>
        </row>
        <row r="7545">
          <cell r="J7545" t="str">
            <v>c.jsfuen</v>
          </cell>
          <cell r="K7545" t="str">
            <v>27/02/18</v>
          </cell>
          <cell r="N7545" t="str">
            <v>NO</v>
          </cell>
          <cell r="P7545" t="str">
            <v>LAMINACIÓN</v>
          </cell>
          <cell r="AG7545" t="str">
            <v>610</v>
          </cell>
        </row>
        <row r="7546">
          <cell r="J7546" t="str">
            <v>hpetterson</v>
          </cell>
          <cell r="K7546" t="str">
            <v>27/02/18</v>
          </cell>
          <cell r="M7546" t="str">
            <v>MATE</v>
          </cell>
          <cell r="N7546" t="str">
            <v>NO</v>
          </cell>
          <cell r="P7546" t="str">
            <v>LAMINACIÓN</v>
          </cell>
          <cell r="AG7546" t="str">
            <v>508</v>
          </cell>
        </row>
        <row r="7547">
          <cell r="J7547" t="str">
            <v>hpetterson</v>
          </cell>
          <cell r="K7547" t="str">
            <v>27/02/18</v>
          </cell>
          <cell r="AG7547" t="str">
            <v>508</v>
          </cell>
          <cell r="AI7547" t="str">
            <v>ESTANDAR</v>
          </cell>
        </row>
        <row r="7548">
          <cell r="J7548" t="str">
            <v>c.rrivra</v>
          </cell>
          <cell r="K7548" t="str">
            <v>27/02/18</v>
          </cell>
          <cell r="Q7548" t="str">
            <v>26</v>
          </cell>
          <cell r="R7548" t="str">
            <v>26</v>
          </cell>
          <cell r="AB7548" t="str">
            <v>0121-BLANCO STD KYNAR</v>
          </cell>
          <cell r="AC7548" t="str">
            <v>0121-BLANCO STD KYNAR</v>
          </cell>
          <cell r="AK7548" t="str">
            <v>NO</v>
          </cell>
        </row>
        <row r="7549">
          <cell r="J7549" t="str">
            <v>jgarzavi</v>
          </cell>
          <cell r="K7549" t="str">
            <v>27/02/18</v>
          </cell>
          <cell r="P7549" t="str">
            <v>LAMINACIÓN</v>
          </cell>
          <cell r="AG7549" t="str">
            <v>711</v>
          </cell>
        </row>
        <row r="7550">
          <cell r="J7550" t="str">
            <v>jsalazfu</v>
          </cell>
          <cell r="K7550" t="str">
            <v>19/03/20</v>
          </cell>
          <cell r="M7550" t="str">
            <v>MATE</v>
          </cell>
          <cell r="N7550" t="str">
            <v>NO</v>
          </cell>
          <cell r="P7550" t="str">
            <v>LAMINACIÓN</v>
          </cell>
          <cell r="AG7550" t="str">
            <v>508</v>
          </cell>
        </row>
        <row r="7551">
          <cell r="J7551" t="str">
            <v>ALUNAC</v>
          </cell>
          <cell r="K7551" t="str">
            <v>14/06/18</v>
          </cell>
          <cell r="M7551" t="str">
            <v>MATE</v>
          </cell>
          <cell r="N7551" t="str">
            <v>NO</v>
          </cell>
        </row>
        <row r="7552">
          <cell r="J7552" t="str">
            <v>ALUNAC</v>
          </cell>
          <cell r="K7552" t="str">
            <v>14/06/18</v>
          </cell>
          <cell r="M7552" t="str">
            <v>MATE</v>
          </cell>
          <cell r="N7552" t="str">
            <v>NO</v>
          </cell>
        </row>
        <row r="7553">
          <cell r="J7553" t="str">
            <v>c.jsfuen</v>
          </cell>
          <cell r="K7553" t="str">
            <v>26/02/18</v>
          </cell>
          <cell r="M7553" t="str">
            <v>SIN RESTRICCION DE RUGOSIDAD</v>
          </cell>
          <cell r="N7553" t="str">
            <v>NO</v>
          </cell>
          <cell r="P7553" t="str">
            <v>LAMINACIÓN</v>
          </cell>
          <cell r="AG7553" t="str">
            <v>508</v>
          </cell>
        </row>
        <row r="7554">
          <cell r="J7554" t="str">
            <v>ALUNAC</v>
          </cell>
          <cell r="K7554" t="str">
            <v>26/02/18</v>
          </cell>
          <cell r="M7554" t="str">
            <v>MATE</v>
          </cell>
          <cell r="N7554" t="str">
            <v>SI / NOX-RUST / 1.0-1.5 GR/M2</v>
          </cell>
          <cell r="AG7554" t="str">
            <v>508</v>
          </cell>
          <cell r="AI7554" t="str">
            <v>ESTANDAR</v>
          </cell>
        </row>
        <row r="7555">
          <cell r="J7555" t="str">
            <v>c.jsfuen</v>
          </cell>
          <cell r="K7555" t="str">
            <v>26/02/18</v>
          </cell>
          <cell r="M7555" t="str">
            <v>SIN RESTRICCION DE RUGOSIDAD</v>
          </cell>
          <cell r="N7555" t="str">
            <v>NO</v>
          </cell>
          <cell r="P7555" t="str">
            <v>LAMINACIÓN</v>
          </cell>
          <cell r="AG7555" t="str">
            <v>508</v>
          </cell>
        </row>
        <row r="7556">
          <cell r="J7556" t="str">
            <v>jgarzavi</v>
          </cell>
          <cell r="K7556" t="str">
            <v>26/02/18</v>
          </cell>
          <cell r="N7556" t="str">
            <v>SI / ANTICORROSIVO / 100 A 150 MG/FT2</v>
          </cell>
          <cell r="P7556" t="str">
            <v>LAMINACIÓN</v>
          </cell>
          <cell r="AG7556" t="str">
            <v>610</v>
          </cell>
        </row>
        <row r="7557">
          <cell r="J7557" t="str">
            <v>c.jsfuen</v>
          </cell>
          <cell r="K7557" t="str">
            <v>26/02/18</v>
          </cell>
          <cell r="N7557" t="str">
            <v>SI / ANTICORROSIVO / 0 A 400 MG/FT2</v>
          </cell>
          <cell r="AG7557" t="str">
            <v>508</v>
          </cell>
          <cell r="AI7557" t="str">
            <v>ESTANDAR</v>
          </cell>
        </row>
        <row r="7558">
          <cell r="J7558" t="str">
            <v>ALUNAC</v>
          </cell>
          <cell r="K7558" t="str">
            <v>26/02/18</v>
          </cell>
          <cell r="L7558" t="str">
            <v>MATE NORMAL 30 - 50 MICROPULG</v>
          </cell>
          <cell r="N7558" t="str">
            <v>SI / ANTICORROSIVO / 50 A 100 MG/FT2</v>
          </cell>
          <cell r="AG7558" t="str">
            <v>508</v>
          </cell>
          <cell r="AI7558" t="str">
            <v>ESTANDAR</v>
          </cell>
        </row>
        <row r="7559">
          <cell r="J7559" t="str">
            <v>hpetterson</v>
          </cell>
          <cell r="K7559" t="str">
            <v>26/02/18</v>
          </cell>
          <cell r="M7559" t="str">
            <v>MATE</v>
          </cell>
          <cell r="N7559" t="str">
            <v>SI / ANTICORROSIVO / ACEITADO LIGERO</v>
          </cell>
          <cell r="AG7559" t="str">
            <v>610</v>
          </cell>
          <cell r="AI7559" t="str">
            <v>ESTANDAR</v>
          </cell>
        </row>
        <row r="7560">
          <cell r="J7560" t="str">
            <v>ALUNAC</v>
          </cell>
          <cell r="K7560" t="str">
            <v>26/02/18</v>
          </cell>
          <cell r="L7560" t="str">
            <v>MATE TNG</v>
          </cell>
          <cell r="P7560" t="str">
            <v>LAMINACIÓN (SIN DESORILLE)</v>
          </cell>
          <cell r="AG7560" t="str">
            <v>508</v>
          </cell>
        </row>
        <row r="7561">
          <cell r="J7561" t="str">
            <v>ALUNAC</v>
          </cell>
          <cell r="K7561" t="str">
            <v>26/02/18</v>
          </cell>
          <cell r="L7561" t="str">
            <v>MATE TNG</v>
          </cell>
          <cell r="P7561" t="str">
            <v>LAMINACIÓN (SIN DESORILLE)</v>
          </cell>
          <cell r="AG7561" t="str">
            <v>508</v>
          </cell>
        </row>
        <row r="7562">
          <cell r="J7562" t="str">
            <v>jgarzavi</v>
          </cell>
          <cell r="K7562" t="str">
            <v>26/02/18</v>
          </cell>
          <cell r="N7562" t="str">
            <v>SI / ANTICORROSIVO / 100 A 150 MG/FT2</v>
          </cell>
          <cell r="P7562" t="str">
            <v>LAMINACIÓN</v>
          </cell>
          <cell r="AG7562" t="str">
            <v>610</v>
          </cell>
        </row>
        <row r="7563">
          <cell r="J7563" t="str">
            <v>jgarzavi</v>
          </cell>
          <cell r="K7563" t="str">
            <v>26/02/18</v>
          </cell>
          <cell r="N7563" t="str">
            <v>SI / ANTICORROSIVO / 100 A 150 MG/FT2</v>
          </cell>
          <cell r="AG7563" t="str">
            <v>610</v>
          </cell>
          <cell r="AI7563" t="str">
            <v>ESTANDAR</v>
          </cell>
        </row>
        <row r="7564">
          <cell r="J7564" t="str">
            <v>hpetterson</v>
          </cell>
          <cell r="K7564" t="str">
            <v>26/02/18</v>
          </cell>
          <cell r="M7564" t="str">
            <v>MATE</v>
          </cell>
          <cell r="N7564" t="str">
            <v>NO</v>
          </cell>
          <cell r="AG7564" t="str">
            <v>508</v>
          </cell>
          <cell r="AI7564" t="str">
            <v>ESTANDAR</v>
          </cell>
        </row>
        <row r="7565">
          <cell r="J7565" t="str">
            <v>hpetterson</v>
          </cell>
          <cell r="K7565" t="str">
            <v>26/02/18</v>
          </cell>
          <cell r="M7565" t="str">
            <v>MATE</v>
          </cell>
          <cell r="N7565" t="str">
            <v>NO</v>
          </cell>
          <cell r="P7565" t="str">
            <v>LAMINACIÓN</v>
          </cell>
          <cell r="AG7565" t="str">
            <v>508</v>
          </cell>
        </row>
        <row r="7566">
          <cell r="J7566" t="str">
            <v>hpetterson</v>
          </cell>
          <cell r="K7566" t="str">
            <v>27/05/19</v>
          </cell>
          <cell r="M7566" t="str">
            <v>MATE</v>
          </cell>
          <cell r="N7566" t="str">
            <v>SI / ANTICORROSIVO / ACEITADO LIGERO</v>
          </cell>
          <cell r="P7566" t="str">
            <v>LAMINACIÓN</v>
          </cell>
          <cell r="AG7566" t="str">
            <v>508</v>
          </cell>
        </row>
        <row r="7567">
          <cell r="J7567" t="str">
            <v>hpetterson</v>
          </cell>
          <cell r="K7567" t="str">
            <v>23/02/18</v>
          </cell>
          <cell r="M7567" t="str">
            <v>MATE</v>
          </cell>
          <cell r="N7567" t="str">
            <v>SI / ANTICORROSIVO / ACEITADO LIGERO</v>
          </cell>
          <cell r="P7567" t="str">
            <v>LAMINACIÓN</v>
          </cell>
          <cell r="AG7567" t="str">
            <v>610</v>
          </cell>
        </row>
        <row r="7568">
          <cell r="J7568" t="str">
            <v>ALUNAC</v>
          </cell>
          <cell r="K7568" t="str">
            <v>23/02/18</v>
          </cell>
        </row>
        <row r="7569">
          <cell r="J7569" t="str">
            <v>c.jsfuen</v>
          </cell>
          <cell r="K7569" t="str">
            <v>23/02/18</v>
          </cell>
          <cell r="AG7569" t="str">
            <v>711</v>
          </cell>
          <cell r="AI7569" t="str">
            <v>ESTANDAR</v>
          </cell>
        </row>
        <row r="7570">
          <cell r="J7570" t="str">
            <v>c.jsfuen</v>
          </cell>
          <cell r="K7570" t="str">
            <v>05/09/18</v>
          </cell>
          <cell r="N7570" t="str">
            <v>SI / ANTICORROSIVO / 0 A 400 MG/FT2</v>
          </cell>
          <cell r="P7570" t="str">
            <v>CORTADOS</v>
          </cell>
          <cell r="AG7570" t="str">
            <v>610</v>
          </cell>
        </row>
        <row r="7571">
          <cell r="J7571" t="str">
            <v>c.jsfuen</v>
          </cell>
          <cell r="K7571" t="str">
            <v>23/02/18</v>
          </cell>
          <cell r="N7571" t="str">
            <v>SI / ANTICORROSIVO / 0 A 400 MG/FT2</v>
          </cell>
          <cell r="P7571" t="str">
            <v>CORTADOS</v>
          </cell>
          <cell r="AG7571" t="str">
            <v>610</v>
          </cell>
        </row>
        <row r="7572">
          <cell r="J7572" t="str">
            <v>c.rrivra</v>
          </cell>
          <cell r="K7572" t="str">
            <v>23/02/18</v>
          </cell>
          <cell r="Q7572" t="str">
            <v>26</v>
          </cell>
          <cell r="R7572" t="str">
            <v>28</v>
          </cell>
          <cell r="AB7572" t="str">
            <v>0700-ARENA STD</v>
          </cell>
          <cell r="AC7572" t="str">
            <v>0700-ARENA STD</v>
          </cell>
          <cell r="AK7572" t="str">
            <v>NO</v>
          </cell>
        </row>
        <row r="7573">
          <cell r="J7573" t="str">
            <v>ALUNAC</v>
          </cell>
          <cell r="K7573" t="str">
            <v>23/02/18</v>
          </cell>
          <cell r="L7573" t="str">
            <v>MATE NORMAL 30 - 50 MICROPULG</v>
          </cell>
          <cell r="N7573" t="str">
            <v>SI / ANTICORROSIVO / 50 A 100 MG/FT2</v>
          </cell>
          <cell r="P7573" t="str">
            <v>LAMINACIÓN</v>
          </cell>
          <cell r="AG7573" t="str">
            <v>610</v>
          </cell>
        </row>
        <row r="7574">
          <cell r="J7574" t="str">
            <v>ALUNAC</v>
          </cell>
          <cell r="K7574" t="str">
            <v>23/02/18</v>
          </cell>
          <cell r="L7574" t="str">
            <v>MATE NORMAL 30 - 50 MICROPULG</v>
          </cell>
          <cell r="N7574" t="str">
            <v>SI / ANTICORROSIVO / 50 A 100 MG/FT2</v>
          </cell>
          <cell r="P7574" t="str">
            <v>LAMINACIÓN</v>
          </cell>
          <cell r="AG7574" t="str">
            <v>610</v>
          </cell>
        </row>
        <row r="7575">
          <cell r="J7575" t="str">
            <v>ALUNAC</v>
          </cell>
          <cell r="K7575" t="str">
            <v>23/02/18</v>
          </cell>
          <cell r="L7575" t="str">
            <v>MATE TNG</v>
          </cell>
          <cell r="P7575" t="str">
            <v>LAMINACIÓN (SIN DESORILLE)</v>
          </cell>
          <cell r="AG7575" t="str">
            <v>508</v>
          </cell>
        </row>
        <row r="7576">
          <cell r="J7576" t="str">
            <v>ALUNAC</v>
          </cell>
          <cell r="K7576" t="str">
            <v>23/02/18</v>
          </cell>
          <cell r="M7576" t="str">
            <v>SEMIMATE</v>
          </cell>
          <cell r="N7576" t="str">
            <v>SI / FERROCOTE / 0.4-0.7 GR/M2</v>
          </cell>
          <cell r="P7576" t="str">
            <v>CORTADOS</v>
          </cell>
          <cell r="AG7576" t="str">
            <v>610</v>
          </cell>
        </row>
        <row r="7577">
          <cell r="J7577" t="str">
            <v>c.jsfuen</v>
          </cell>
          <cell r="K7577" t="str">
            <v>23/02/18</v>
          </cell>
          <cell r="N7577" t="str">
            <v>SI / ANTICORROSIVO / 100 A 150 MG/FT2</v>
          </cell>
          <cell r="P7577" t="str">
            <v>LAMINACIÓN</v>
          </cell>
          <cell r="AG7577" t="str">
            <v>610</v>
          </cell>
        </row>
        <row r="7578">
          <cell r="J7578" t="str">
            <v>c.jsfuen</v>
          </cell>
          <cell r="K7578" t="str">
            <v>23/02/18</v>
          </cell>
          <cell r="P7578" t="str">
            <v>LAMINACIÓN</v>
          </cell>
          <cell r="AG7578" t="str">
            <v>711</v>
          </cell>
        </row>
        <row r="7579">
          <cell r="J7579" t="str">
            <v>jgarzavi</v>
          </cell>
          <cell r="K7579" t="str">
            <v>20/07/18</v>
          </cell>
          <cell r="P7579" t="str">
            <v>LAMINACIÓN</v>
          </cell>
          <cell r="AG7579" t="str">
            <v>711</v>
          </cell>
        </row>
        <row r="7580">
          <cell r="J7580" t="str">
            <v>hpetterson</v>
          </cell>
          <cell r="K7580" t="str">
            <v>22/02/18</v>
          </cell>
          <cell r="L7580" t="str">
            <v>MATE</v>
          </cell>
          <cell r="P7580" t="str">
            <v>LAMINACIÓN</v>
          </cell>
          <cell r="AG7580" t="str">
            <v>508</v>
          </cell>
        </row>
        <row r="7581">
          <cell r="J7581" t="str">
            <v>hpetterson</v>
          </cell>
          <cell r="K7581" t="str">
            <v>22/02/18</v>
          </cell>
          <cell r="M7581" t="str">
            <v>MATE</v>
          </cell>
          <cell r="N7581" t="str">
            <v>SI / ANTICORROSIVO / ACEITADO LIGERO</v>
          </cell>
          <cell r="P7581" t="str">
            <v>LAMINACIÓN</v>
          </cell>
          <cell r="AG7581" t="str">
            <v>508</v>
          </cell>
        </row>
        <row r="7582">
          <cell r="J7582" t="str">
            <v>hpetterson</v>
          </cell>
          <cell r="K7582" t="str">
            <v>22/02/18</v>
          </cell>
          <cell r="AG7582" t="str">
            <v>508</v>
          </cell>
        </row>
        <row r="7583">
          <cell r="J7583" t="str">
            <v>fulloar</v>
          </cell>
          <cell r="K7583" t="str">
            <v>21/02/18</v>
          </cell>
          <cell r="L7583" t="str">
            <v>MATE</v>
          </cell>
          <cell r="P7583" t="str">
            <v>LAMINACIÓN</v>
          </cell>
          <cell r="AG7583" t="str">
            <v>508</v>
          </cell>
        </row>
        <row r="7584">
          <cell r="J7584" t="str">
            <v>fulloar</v>
          </cell>
          <cell r="K7584" t="str">
            <v>21/02/18</v>
          </cell>
          <cell r="P7584" t="str">
            <v>LAMINACIÓN</v>
          </cell>
          <cell r="AG7584" t="str">
            <v>711</v>
          </cell>
        </row>
        <row r="7585">
          <cell r="J7585" t="str">
            <v>c.jsfuen</v>
          </cell>
          <cell r="K7585" t="str">
            <v>21/02/18</v>
          </cell>
          <cell r="N7585" t="str">
            <v>SI / ANTICORROSIVO / 0 A 400 MG/FT2</v>
          </cell>
          <cell r="AG7585" t="str">
            <v>508</v>
          </cell>
          <cell r="AI7585" t="str">
            <v>ESTANDAR</v>
          </cell>
        </row>
        <row r="7586">
          <cell r="J7586" t="str">
            <v>c.jsfuen</v>
          </cell>
          <cell r="K7586" t="str">
            <v>21/02/18</v>
          </cell>
          <cell r="P7586" t="str">
            <v>LAMINACIÓN</v>
          </cell>
          <cell r="AG7586" t="str">
            <v>711</v>
          </cell>
        </row>
        <row r="7587">
          <cell r="J7587" t="str">
            <v>fulloar</v>
          </cell>
          <cell r="K7587" t="str">
            <v>21/02/18</v>
          </cell>
          <cell r="P7587" t="str">
            <v>LAMINACIÓN</v>
          </cell>
          <cell r="AG7587" t="str">
            <v>711</v>
          </cell>
        </row>
        <row r="7588">
          <cell r="J7588" t="str">
            <v>fulloar</v>
          </cell>
          <cell r="K7588" t="str">
            <v>21/02/18</v>
          </cell>
          <cell r="P7588" t="str">
            <v>LAMINACIÓN</v>
          </cell>
          <cell r="AG7588" t="str">
            <v>711</v>
          </cell>
        </row>
        <row r="7589">
          <cell r="J7589" t="str">
            <v>fulloar</v>
          </cell>
          <cell r="K7589" t="str">
            <v>21/02/18</v>
          </cell>
          <cell r="M7589" t="str">
            <v>MATE</v>
          </cell>
          <cell r="N7589" t="str">
            <v>SI / ANTICORROSIVO / ACEITADO LIGERO</v>
          </cell>
          <cell r="P7589" t="str">
            <v>LAMINACIÓN</v>
          </cell>
          <cell r="AG7589" t="str">
            <v>508</v>
          </cell>
        </row>
        <row r="7590">
          <cell r="J7590" t="str">
            <v>jgarzavi</v>
          </cell>
          <cell r="K7590" t="str">
            <v>21/02/18</v>
          </cell>
          <cell r="N7590" t="str">
            <v>SI / ANTICORROSIVO / 100 A 150 MG/FT2</v>
          </cell>
          <cell r="P7590" t="str">
            <v>LAMINACIÓN</v>
          </cell>
          <cell r="AG7590" t="str">
            <v>610</v>
          </cell>
        </row>
        <row r="7591">
          <cell r="J7591" t="str">
            <v>jgarzavi</v>
          </cell>
          <cell r="K7591" t="str">
            <v>11/09/20</v>
          </cell>
          <cell r="N7591" t="str">
            <v>SI / ANTICORROSIVO / 100 A 150 MG/FT2</v>
          </cell>
          <cell r="P7591" t="str">
            <v>LAMINACIÓN</v>
          </cell>
          <cell r="AG7591" t="str">
            <v>610</v>
          </cell>
        </row>
        <row r="7592">
          <cell r="J7592" t="str">
            <v>jgarzavi</v>
          </cell>
          <cell r="K7592" t="str">
            <v>21/02/18</v>
          </cell>
          <cell r="P7592" t="str">
            <v>LAMINACIÓN</v>
          </cell>
          <cell r="AG7592" t="str">
            <v>711</v>
          </cell>
        </row>
        <row r="7593">
          <cell r="J7593" t="str">
            <v>ALUNAC</v>
          </cell>
          <cell r="K7593" t="str">
            <v>20/02/18</v>
          </cell>
          <cell r="M7593" t="str">
            <v>SEMIMATE</v>
          </cell>
          <cell r="N7593" t="str">
            <v>SI / ANTICORIT / 0.5-1.0 GR/M2</v>
          </cell>
          <cell r="P7593" t="str">
            <v>CORTADOS</v>
          </cell>
          <cell r="AG7593" t="str">
            <v>508</v>
          </cell>
        </row>
        <row r="7594">
          <cell r="J7594" t="str">
            <v>ALUNAC</v>
          </cell>
          <cell r="K7594" t="str">
            <v>20/02/18</v>
          </cell>
          <cell r="M7594" t="str">
            <v>MATE</v>
          </cell>
          <cell r="N7594" t="str">
            <v>SI / ANTICORIT / 0.5-1.0 GR/M2</v>
          </cell>
          <cell r="P7594" t="str">
            <v>CORTADOS</v>
          </cell>
          <cell r="AG7594" t="str">
            <v>610</v>
          </cell>
        </row>
        <row r="7595">
          <cell r="J7595" t="str">
            <v>ALUNAC</v>
          </cell>
          <cell r="K7595" t="str">
            <v>20/02/18</v>
          </cell>
          <cell r="M7595" t="str">
            <v>SEMIMATE</v>
          </cell>
          <cell r="N7595" t="str">
            <v>SI / NOX-RUST / 1.0-1.5 GR/M2</v>
          </cell>
          <cell r="P7595" t="str">
            <v>CORTADOS</v>
          </cell>
          <cell r="AG7595" t="str">
            <v>508</v>
          </cell>
        </row>
        <row r="7596">
          <cell r="J7596" t="str">
            <v>ALUNAC</v>
          </cell>
          <cell r="K7596" t="str">
            <v>20/02/18</v>
          </cell>
          <cell r="M7596" t="str">
            <v>BRILLANTE</v>
          </cell>
          <cell r="N7596" t="str">
            <v>SI / NOX-RUST / 1.0-1.5 GR/M2</v>
          </cell>
          <cell r="P7596" t="str">
            <v>CORTADOS</v>
          </cell>
          <cell r="AG7596" t="str">
            <v>610</v>
          </cell>
        </row>
        <row r="7597">
          <cell r="J7597" t="str">
            <v>ALUNAC</v>
          </cell>
          <cell r="K7597" t="str">
            <v>20/02/18</v>
          </cell>
          <cell r="M7597" t="str">
            <v>BRILLANTE</v>
          </cell>
          <cell r="N7597" t="str">
            <v>SI / NOX-RUST / 1.0-1.5 GR/M2</v>
          </cell>
          <cell r="P7597" t="str">
            <v>CORTADOS</v>
          </cell>
          <cell r="AG7597" t="str">
            <v>610</v>
          </cell>
        </row>
        <row r="7598">
          <cell r="J7598" t="str">
            <v>ALUNAC</v>
          </cell>
          <cell r="K7598" t="str">
            <v>20/02/18</v>
          </cell>
          <cell r="M7598" t="str">
            <v>BRILLANTE</v>
          </cell>
          <cell r="N7598" t="str">
            <v>SI / NOX-RUST / 1.0-1.5 GR/M2</v>
          </cell>
          <cell r="P7598" t="str">
            <v>CORTADOS</v>
          </cell>
          <cell r="AG7598" t="str">
            <v>610</v>
          </cell>
        </row>
        <row r="7599">
          <cell r="J7599" t="str">
            <v>ALUNAC</v>
          </cell>
          <cell r="K7599" t="str">
            <v>19/02/18</v>
          </cell>
          <cell r="L7599" t="str">
            <v>MATE TNG</v>
          </cell>
          <cell r="P7599" t="str">
            <v>LAMINACIÓN (SIN DESORILLE)</v>
          </cell>
          <cell r="AG7599" t="str">
            <v>508</v>
          </cell>
        </row>
        <row r="7600">
          <cell r="J7600" t="str">
            <v>jgarzavi</v>
          </cell>
          <cell r="K7600" t="str">
            <v>19/02/18</v>
          </cell>
          <cell r="P7600" t="str">
            <v>LAMINACIÓN</v>
          </cell>
          <cell r="AG7600" t="str">
            <v>711</v>
          </cell>
        </row>
        <row r="7601">
          <cell r="J7601" t="str">
            <v>ALUNAC</v>
          </cell>
          <cell r="K7601" t="str">
            <v>19/02/18</v>
          </cell>
          <cell r="L7601" t="str">
            <v>MATE TNG</v>
          </cell>
          <cell r="P7601" t="str">
            <v>LAMINACIÓN (SIN DESORILLE)</v>
          </cell>
          <cell r="AG7601" t="str">
            <v>508</v>
          </cell>
        </row>
        <row r="7602">
          <cell r="J7602" t="str">
            <v>jgarzavi</v>
          </cell>
          <cell r="K7602" t="str">
            <v>19/02/18</v>
          </cell>
          <cell r="N7602" t="str">
            <v>SI / ANTICORROSIVO / 100 A 150 MG/FT2</v>
          </cell>
          <cell r="P7602" t="str">
            <v>LAMINACIÓN</v>
          </cell>
          <cell r="AG7602" t="str">
            <v>610</v>
          </cell>
        </row>
        <row r="7603">
          <cell r="J7603" t="str">
            <v>hpetterson</v>
          </cell>
          <cell r="K7603" t="str">
            <v>16/02/18</v>
          </cell>
          <cell r="M7603" t="str">
            <v>MATE</v>
          </cell>
          <cell r="N7603" t="str">
            <v>SI / ANTICORROSIVO / ACEITADO LIGERO</v>
          </cell>
          <cell r="P7603" t="str">
            <v>LAMINACIÓN</v>
          </cell>
          <cell r="AG7603" t="str">
            <v>610</v>
          </cell>
        </row>
        <row r="7604">
          <cell r="J7604" t="str">
            <v>hpetterson</v>
          </cell>
          <cell r="K7604" t="str">
            <v>16/02/18</v>
          </cell>
          <cell r="M7604" t="str">
            <v>MATE</v>
          </cell>
          <cell r="N7604" t="str">
            <v>SI / ANTICORROSIVO / ACEITADO LIGERO</v>
          </cell>
          <cell r="P7604" t="str">
            <v>LAMINACIÓN</v>
          </cell>
          <cell r="AG7604" t="str">
            <v>508</v>
          </cell>
        </row>
        <row r="7605">
          <cell r="J7605" t="str">
            <v>jgarzavi</v>
          </cell>
          <cell r="K7605" t="str">
            <v>16/02/18</v>
          </cell>
          <cell r="N7605" t="str">
            <v>SI / ANTICORROSIVO / 100 A 150 MG/FT2</v>
          </cell>
          <cell r="P7605" t="str">
            <v>LAMINACIÓN</v>
          </cell>
          <cell r="AG7605" t="str">
            <v>610</v>
          </cell>
        </row>
        <row r="7606">
          <cell r="J7606" t="str">
            <v>jgarzavi</v>
          </cell>
          <cell r="K7606" t="str">
            <v>16/02/18</v>
          </cell>
          <cell r="N7606" t="str">
            <v>SI / ANTICORROSIVO / 100 A 150 MG/FT2</v>
          </cell>
          <cell r="AG7606" t="str">
            <v>610</v>
          </cell>
          <cell r="AI7606" t="str">
            <v>ESTANDAR</v>
          </cell>
        </row>
        <row r="7607">
          <cell r="J7607" t="str">
            <v>c.rrivra</v>
          </cell>
          <cell r="K7607" t="str">
            <v>16/02/18</v>
          </cell>
          <cell r="AG7607" t="str">
            <v>508</v>
          </cell>
          <cell r="AI7607" t="str">
            <v>ESTANDAR</v>
          </cell>
        </row>
        <row r="7608">
          <cell r="J7608" t="str">
            <v>jgarzavi</v>
          </cell>
          <cell r="K7608" t="str">
            <v>16/02/18</v>
          </cell>
          <cell r="N7608" t="str">
            <v>SI / ANTICORROSIVO / 100 A 150 MG/FT2</v>
          </cell>
          <cell r="P7608" t="str">
            <v>LAMINACIÓN</v>
          </cell>
          <cell r="AG7608" t="str">
            <v>610</v>
          </cell>
        </row>
        <row r="7609">
          <cell r="J7609" t="str">
            <v>jgarzavi</v>
          </cell>
          <cell r="K7609" t="str">
            <v>16/02/18</v>
          </cell>
          <cell r="N7609" t="str">
            <v>SI / ANTICORROSIVO / 100 A 150 MG/FT2</v>
          </cell>
          <cell r="P7609" t="str">
            <v>LAMINACIÓN</v>
          </cell>
          <cell r="AG7609" t="str">
            <v>610</v>
          </cell>
        </row>
        <row r="7610">
          <cell r="J7610" t="str">
            <v>jgarzavi</v>
          </cell>
          <cell r="K7610" t="str">
            <v>16/02/18</v>
          </cell>
          <cell r="N7610" t="str">
            <v>SI / ANTICORROSIVO / 100 A 150 MG/FT2</v>
          </cell>
          <cell r="AG7610" t="str">
            <v>610</v>
          </cell>
          <cell r="AI7610" t="str">
            <v>ESTANDAR</v>
          </cell>
        </row>
        <row r="7611">
          <cell r="J7611" t="str">
            <v>jgarzavi</v>
          </cell>
          <cell r="K7611" t="str">
            <v>16/02/18</v>
          </cell>
          <cell r="N7611" t="str">
            <v>SI / ANTICORROSIVO / 100 A 150 MG/FT2</v>
          </cell>
          <cell r="AG7611" t="str">
            <v>610</v>
          </cell>
          <cell r="AI7611" t="str">
            <v>ESTANDAR</v>
          </cell>
        </row>
        <row r="7612">
          <cell r="J7612" t="str">
            <v>hpetterson</v>
          </cell>
          <cell r="K7612" t="str">
            <v>16/02/18</v>
          </cell>
          <cell r="AG7612" t="str">
            <v>508</v>
          </cell>
        </row>
        <row r="7613">
          <cell r="J7613" t="str">
            <v>fulloar</v>
          </cell>
          <cell r="K7613" t="str">
            <v>16/02/18</v>
          </cell>
          <cell r="AG7613" t="str">
            <v>508</v>
          </cell>
        </row>
        <row r="7614">
          <cell r="J7614" t="str">
            <v>hpetterson</v>
          </cell>
          <cell r="K7614" t="str">
            <v>16/02/18</v>
          </cell>
          <cell r="M7614" t="str">
            <v>MATE</v>
          </cell>
          <cell r="N7614" t="str">
            <v>SI / ANTICORROSIVO / ACEITADO LIGERO</v>
          </cell>
          <cell r="P7614" t="str">
            <v>CORTADOS</v>
          </cell>
          <cell r="AG7614" t="str">
            <v>508</v>
          </cell>
        </row>
        <row r="7615">
          <cell r="J7615" t="str">
            <v>fulloar</v>
          </cell>
          <cell r="K7615" t="str">
            <v>16/02/18</v>
          </cell>
          <cell r="M7615" t="str">
            <v>MATE</v>
          </cell>
          <cell r="N7615" t="str">
            <v>SI / ANTICORROSIVO / ACEITADO LIGERO</v>
          </cell>
          <cell r="AG7615" t="str">
            <v>610</v>
          </cell>
          <cell r="AI7615" t="str">
            <v>ESTANDAR</v>
          </cell>
        </row>
        <row r="7616">
          <cell r="J7616" t="str">
            <v>fulloar</v>
          </cell>
          <cell r="K7616" t="str">
            <v>16/02/18</v>
          </cell>
          <cell r="M7616" t="str">
            <v>MATE</v>
          </cell>
          <cell r="N7616" t="str">
            <v>SI / ANTICORROSIVO / ACEITADO LIGERO</v>
          </cell>
          <cell r="AG7616" t="str">
            <v>610</v>
          </cell>
          <cell r="AI7616" t="str">
            <v>ESTANDAR</v>
          </cell>
        </row>
        <row r="7617">
          <cell r="J7617" t="str">
            <v>hpetterson</v>
          </cell>
          <cell r="K7617" t="str">
            <v>16/02/18</v>
          </cell>
          <cell r="AL7617" t="str">
            <v>TERNIUM 1.5 MM MAX</v>
          </cell>
        </row>
        <row r="7618">
          <cell r="J7618" t="str">
            <v>hpetterson</v>
          </cell>
          <cell r="K7618" t="str">
            <v>16/02/18</v>
          </cell>
          <cell r="AL7618" t="str">
            <v>TERNIUM 1.5 MM MAX</v>
          </cell>
        </row>
        <row r="7619">
          <cell r="J7619" t="str">
            <v>hpetterson</v>
          </cell>
          <cell r="K7619" t="str">
            <v>16/02/18</v>
          </cell>
          <cell r="AG7619" t="str">
            <v>508</v>
          </cell>
        </row>
        <row r="7620">
          <cell r="J7620" t="str">
            <v>fulloar</v>
          </cell>
          <cell r="K7620" t="str">
            <v>16/02/18</v>
          </cell>
          <cell r="AG7620" t="str">
            <v>508</v>
          </cell>
        </row>
        <row r="7621">
          <cell r="J7621" t="str">
            <v>fulloar</v>
          </cell>
          <cell r="K7621" t="str">
            <v>15/02/18</v>
          </cell>
          <cell r="AG7621" t="str">
            <v>508</v>
          </cell>
        </row>
        <row r="7622">
          <cell r="J7622" t="str">
            <v>fulloar</v>
          </cell>
          <cell r="K7622" t="str">
            <v>15/02/18</v>
          </cell>
          <cell r="Q7622" t="str">
            <v>26</v>
          </cell>
          <cell r="R7622" t="str">
            <v>28</v>
          </cell>
          <cell r="AB7622" t="str">
            <v>0700-ARENA STD</v>
          </cell>
          <cell r="AC7622" t="str">
            <v>0700-ARENA STD</v>
          </cell>
          <cell r="AK7622" t="str">
            <v>NO</v>
          </cell>
        </row>
        <row r="7623">
          <cell r="J7623" t="str">
            <v>fulloar</v>
          </cell>
          <cell r="K7623" t="str">
            <v>15/02/18</v>
          </cell>
          <cell r="AG7623" t="str">
            <v>610</v>
          </cell>
          <cell r="AI7623" t="str">
            <v>ESTANDAR</v>
          </cell>
        </row>
        <row r="7624">
          <cell r="J7624" t="str">
            <v>fulloar</v>
          </cell>
          <cell r="K7624" t="str">
            <v>15/02/18</v>
          </cell>
          <cell r="AG7624" t="str">
            <v>711</v>
          </cell>
          <cell r="AI7624" t="str">
            <v>ESTANDAR</v>
          </cell>
        </row>
        <row r="7625">
          <cell r="J7625" t="str">
            <v>fulloar</v>
          </cell>
          <cell r="K7625" t="str">
            <v>15/02/18</v>
          </cell>
          <cell r="AG7625" t="str">
            <v>610</v>
          </cell>
          <cell r="AI7625" t="str">
            <v>ESTANDAR</v>
          </cell>
        </row>
        <row r="7626">
          <cell r="J7626" t="str">
            <v>hpetterson</v>
          </cell>
          <cell r="K7626" t="str">
            <v>15/02/18</v>
          </cell>
          <cell r="AG7626" t="str">
            <v>508</v>
          </cell>
        </row>
        <row r="7627">
          <cell r="J7627" t="str">
            <v>jgarzavi</v>
          </cell>
          <cell r="K7627" t="str">
            <v>15/02/18</v>
          </cell>
          <cell r="N7627" t="str">
            <v>SI / ANTICORROSIVO / 100 A 150 MG/FT2</v>
          </cell>
          <cell r="P7627" t="str">
            <v>LAMINACIÓN</v>
          </cell>
          <cell r="AG7627" t="str">
            <v>610</v>
          </cell>
        </row>
        <row r="7628">
          <cell r="J7628" t="str">
            <v>jgarzavi</v>
          </cell>
          <cell r="K7628" t="str">
            <v>15/02/18</v>
          </cell>
          <cell r="N7628" t="str">
            <v>SI / ANTICORROSIVO / 100 A 150 MG/FT2</v>
          </cell>
          <cell r="P7628" t="str">
            <v>LAMINACIÓN</v>
          </cell>
          <cell r="AG7628" t="str">
            <v>610</v>
          </cell>
        </row>
        <row r="7629">
          <cell r="J7629" t="str">
            <v>hpetterson</v>
          </cell>
          <cell r="K7629" t="str">
            <v>15/02/18</v>
          </cell>
          <cell r="Q7629" t="str">
            <v>26</v>
          </cell>
          <cell r="R7629" t="str">
            <v>28</v>
          </cell>
          <cell r="AB7629" t="str">
            <v>1159-BLANCO RAL 9002</v>
          </cell>
          <cell r="AC7629" t="str">
            <v>1159-BLANCO RAL 9002</v>
          </cell>
          <cell r="AK7629" t="str">
            <v>NO</v>
          </cell>
        </row>
        <row r="7630">
          <cell r="J7630" t="str">
            <v>jgarzavi</v>
          </cell>
          <cell r="K7630" t="str">
            <v>15/02/18</v>
          </cell>
          <cell r="N7630" t="str">
            <v>SI / ANTICORROSIVO / 100 A 150 MG/FT2</v>
          </cell>
          <cell r="AG7630" t="str">
            <v>610</v>
          </cell>
          <cell r="AI7630" t="str">
            <v>ESTANDAR</v>
          </cell>
        </row>
        <row r="7631">
          <cell r="J7631" t="str">
            <v>jgarzavi</v>
          </cell>
          <cell r="K7631" t="str">
            <v>15/02/18</v>
          </cell>
          <cell r="N7631" t="str">
            <v>SI / ANTICORROSIVO / 100 A 150 MG/FT2</v>
          </cell>
          <cell r="AG7631" t="str">
            <v>610</v>
          </cell>
          <cell r="AI7631" t="str">
            <v>ESTANDAR</v>
          </cell>
        </row>
        <row r="7632">
          <cell r="J7632" t="str">
            <v>fulloar</v>
          </cell>
          <cell r="K7632" t="str">
            <v>15/02/18</v>
          </cell>
          <cell r="P7632" t="str">
            <v>LAMINACIÓN</v>
          </cell>
          <cell r="AG7632" t="str">
            <v>711</v>
          </cell>
        </row>
        <row r="7633">
          <cell r="J7633" t="str">
            <v>fulloar</v>
          </cell>
          <cell r="K7633" t="str">
            <v>15/02/18</v>
          </cell>
          <cell r="P7633" t="str">
            <v>LAMINACIÓN</v>
          </cell>
          <cell r="AG7633" t="str">
            <v>711</v>
          </cell>
        </row>
        <row r="7634">
          <cell r="J7634" t="str">
            <v>fulloar</v>
          </cell>
          <cell r="K7634" t="str">
            <v>15/02/18</v>
          </cell>
          <cell r="P7634" t="str">
            <v>LAMINACIÓN</v>
          </cell>
          <cell r="AG7634" t="str">
            <v>711</v>
          </cell>
        </row>
        <row r="7635">
          <cell r="J7635" t="str">
            <v>c.rrivra</v>
          </cell>
          <cell r="K7635" t="str">
            <v>20/02/18</v>
          </cell>
          <cell r="Q7635" t="str">
            <v>26</v>
          </cell>
          <cell r="R7635" t="str">
            <v>26</v>
          </cell>
          <cell r="AB7635" t="str">
            <v>0102-BLANCO STD</v>
          </cell>
          <cell r="AC7635" t="str">
            <v>0102-BLANCO STD</v>
          </cell>
          <cell r="AK7635" t="str">
            <v>NO</v>
          </cell>
        </row>
        <row r="7636">
          <cell r="J7636" t="str">
            <v>c.rrivra</v>
          </cell>
          <cell r="K7636" t="str">
            <v>20/02/18</v>
          </cell>
          <cell r="Q7636" t="str">
            <v>26</v>
          </cell>
          <cell r="R7636" t="str">
            <v>26</v>
          </cell>
          <cell r="AB7636" t="str">
            <v>0102-BLANCO STD</v>
          </cell>
          <cell r="AC7636" t="str">
            <v>0102-BLANCO STD</v>
          </cell>
          <cell r="AK7636" t="str">
            <v>NO</v>
          </cell>
        </row>
        <row r="7637">
          <cell r="J7637" t="str">
            <v>jgarzavi</v>
          </cell>
          <cell r="K7637" t="str">
            <v>14/02/18</v>
          </cell>
          <cell r="N7637" t="str">
            <v>SI / ANTICORROSIVO / 100 A 150 MG/FT2</v>
          </cell>
          <cell r="P7637" t="str">
            <v>LAMINACIÓN</v>
          </cell>
          <cell r="AG7637" t="str">
            <v>610</v>
          </cell>
        </row>
        <row r="7638">
          <cell r="J7638" t="str">
            <v>jgarzavi</v>
          </cell>
          <cell r="K7638" t="str">
            <v>14/02/18</v>
          </cell>
          <cell r="N7638" t="str">
            <v>SI / ANTICORROSIVO / 100 A 150 MG/FT2</v>
          </cell>
          <cell r="AG7638" t="str">
            <v>610</v>
          </cell>
          <cell r="AI7638" t="str">
            <v>ESTANDAR</v>
          </cell>
        </row>
        <row r="7639">
          <cell r="J7639" t="str">
            <v>fulloar</v>
          </cell>
          <cell r="K7639" t="str">
            <v>14/02/18</v>
          </cell>
          <cell r="AG7639" t="str">
            <v>508</v>
          </cell>
        </row>
        <row r="7640">
          <cell r="J7640" t="str">
            <v>fulloar</v>
          </cell>
          <cell r="K7640" t="str">
            <v>14/02/18</v>
          </cell>
          <cell r="AG7640" t="str">
            <v>508</v>
          </cell>
        </row>
        <row r="7641">
          <cell r="J7641" t="str">
            <v>fulloar</v>
          </cell>
          <cell r="K7641" t="str">
            <v>14/02/18</v>
          </cell>
          <cell r="AG7641" t="str">
            <v>508</v>
          </cell>
          <cell r="AI7641" t="str">
            <v>ESTANDAR</v>
          </cell>
        </row>
        <row r="7642">
          <cell r="J7642" t="str">
            <v>fulloar</v>
          </cell>
          <cell r="K7642" t="str">
            <v>14/02/18</v>
          </cell>
          <cell r="AL7642" t="str">
            <v>TERNIUM 3.0 MM MAX</v>
          </cell>
        </row>
        <row r="7643">
          <cell r="J7643" t="str">
            <v>fulloar</v>
          </cell>
          <cell r="K7643" t="str">
            <v>14/02/18</v>
          </cell>
          <cell r="AG7643" t="str">
            <v>508</v>
          </cell>
        </row>
        <row r="7644">
          <cell r="J7644" t="str">
            <v>fulloar</v>
          </cell>
          <cell r="K7644" t="str">
            <v>14/02/18</v>
          </cell>
          <cell r="AG7644" t="str">
            <v>508</v>
          </cell>
        </row>
        <row r="7645">
          <cell r="J7645" t="str">
            <v>ALUNAC</v>
          </cell>
          <cell r="K7645" t="str">
            <v>14/02/18</v>
          </cell>
          <cell r="L7645" t="str">
            <v>MATE TNG</v>
          </cell>
          <cell r="P7645" t="str">
            <v>LAMINACIÓN (SIN DESORILLE)</v>
          </cell>
          <cell r="AG7645" t="str">
            <v>508</v>
          </cell>
        </row>
        <row r="7646">
          <cell r="J7646" t="str">
            <v>ALUNAC</v>
          </cell>
          <cell r="K7646" t="str">
            <v>14/02/18</v>
          </cell>
          <cell r="L7646" t="str">
            <v>MATE TNG</v>
          </cell>
          <cell r="P7646" t="str">
            <v>LAMINACIÓN (SIN DESORILLE)</v>
          </cell>
          <cell r="AG7646" t="str">
            <v>508</v>
          </cell>
        </row>
        <row r="7647">
          <cell r="J7647" t="str">
            <v>c.yramro</v>
          </cell>
          <cell r="K7647" t="str">
            <v>19/11/20</v>
          </cell>
          <cell r="AG7647" t="str">
            <v>508</v>
          </cell>
        </row>
        <row r="7648">
          <cell r="J7648" t="str">
            <v>hpetterson</v>
          </cell>
          <cell r="K7648" t="str">
            <v>14/02/18</v>
          </cell>
          <cell r="AG7648" t="str">
            <v>508</v>
          </cell>
          <cell r="AI7648" t="str">
            <v>ESTANDAR</v>
          </cell>
        </row>
        <row r="7649">
          <cell r="J7649" t="str">
            <v>fulloar</v>
          </cell>
          <cell r="K7649" t="str">
            <v>14/02/18</v>
          </cell>
          <cell r="AG7649" t="str">
            <v>508</v>
          </cell>
        </row>
        <row r="7650">
          <cell r="J7650" t="str">
            <v>fulloar</v>
          </cell>
          <cell r="K7650" t="str">
            <v>14/02/18</v>
          </cell>
          <cell r="AG7650" t="str">
            <v>508</v>
          </cell>
        </row>
        <row r="7651">
          <cell r="J7651" t="str">
            <v>fulloar</v>
          </cell>
          <cell r="K7651" t="str">
            <v>14/02/18</v>
          </cell>
          <cell r="M7651" t="str">
            <v>MATE</v>
          </cell>
          <cell r="N7651" t="str">
            <v>SI / ANTICORROSIVO / ACEITADO LIGERO</v>
          </cell>
          <cell r="AG7651" t="str">
            <v>508</v>
          </cell>
          <cell r="AI7651" t="str">
            <v>ESTANDAR</v>
          </cell>
        </row>
        <row r="7652">
          <cell r="J7652" t="str">
            <v>fulloar</v>
          </cell>
          <cell r="K7652" t="str">
            <v>14/02/18</v>
          </cell>
          <cell r="M7652" t="str">
            <v>MATE</v>
          </cell>
          <cell r="N7652" t="str">
            <v>SI / ANTICORROSIVO / ACEITADO LIGERO</v>
          </cell>
          <cell r="AG7652" t="str">
            <v>508</v>
          </cell>
          <cell r="AI7652" t="str">
            <v>ESTANDAR</v>
          </cell>
        </row>
        <row r="7653">
          <cell r="J7653" t="str">
            <v>t-eloy_becerra</v>
          </cell>
          <cell r="K7653" t="str">
            <v>24/07/18</v>
          </cell>
          <cell r="P7653" t="str">
            <v>LAMINACIÓN</v>
          </cell>
          <cell r="AL7653" t="str">
            <v>TERNIUM 6.0 MM MAX</v>
          </cell>
        </row>
        <row r="7654">
          <cell r="J7654" t="str">
            <v>fulloar</v>
          </cell>
          <cell r="K7654" t="str">
            <v>14/02/18</v>
          </cell>
          <cell r="AL7654" t="str">
            <v>TERNIUM 3.0 MM MAX</v>
          </cell>
        </row>
        <row r="7655">
          <cell r="J7655" t="str">
            <v>fulloar</v>
          </cell>
          <cell r="K7655" t="str">
            <v>14/02/18</v>
          </cell>
          <cell r="AL7655" t="str">
            <v>TERNIUM 3.0 MM MAX</v>
          </cell>
        </row>
        <row r="7656">
          <cell r="J7656" t="str">
            <v>jgarzavi</v>
          </cell>
          <cell r="K7656" t="str">
            <v>04/03/20</v>
          </cell>
          <cell r="P7656" t="str">
            <v>LAMINACIÓN</v>
          </cell>
          <cell r="AG7656" t="str">
            <v>711</v>
          </cell>
        </row>
        <row r="7657">
          <cell r="J7657" t="str">
            <v>jgarzavi</v>
          </cell>
          <cell r="K7657" t="str">
            <v>04/03/20</v>
          </cell>
          <cell r="P7657" t="str">
            <v>LAMINACIÓN</v>
          </cell>
          <cell r="AG7657" t="str">
            <v>711</v>
          </cell>
        </row>
        <row r="7658">
          <cell r="J7658" t="str">
            <v>ALUNAC</v>
          </cell>
          <cell r="K7658" t="str">
            <v>14/02/18</v>
          </cell>
          <cell r="L7658" t="str">
            <v>MATE TNG</v>
          </cell>
          <cell r="P7658" t="str">
            <v>LAMINACIÓN (SIN DESORILLE)</v>
          </cell>
          <cell r="AG7658" t="str">
            <v>508</v>
          </cell>
        </row>
        <row r="7659">
          <cell r="J7659" t="str">
            <v>hpetterson</v>
          </cell>
          <cell r="K7659" t="str">
            <v>13/11/19</v>
          </cell>
          <cell r="AL7659" t="str">
            <v>TERNIUM 1.5 MM MAX</v>
          </cell>
        </row>
        <row r="7660">
          <cell r="J7660" t="str">
            <v>ALUNAC</v>
          </cell>
          <cell r="K7660" t="str">
            <v>13/02/18</v>
          </cell>
          <cell r="L7660" t="str">
            <v>MATE TNG</v>
          </cell>
          <cell r="P7660" t="str">
            <v>LAMINACIÓN (SIN DESORILLE)</v>
          </cell>
          <cell r="AG7660" t="str">
            <v>508</v>
          </cell>
        </row>
        <row r="7661">
          <cell r="J7661" t="str">
            <v>hpetterson</v>
          </cell>
          <cell r="K7661" t="str">
            <v>13/02/18</v>
          </cell>
          <cell r="M7661" t="str">
            <v>MATE</v>
          </cell>
          <cell r="N7661" t="str">
            <v>NO</v>
          </cell>
          <cell r="P7661" t="str">
            <v>LAMINACIÓN</v>
          </cell>
          <cell r="AG7661" t="str">
            <v>508</v>
          </cell>
        </row>
        <row r="7662">
          <cell r="J7662" t="str">
            <v>hpetterson</v>
          </cell>
          <cell r="K7662" t="str">
            <v>12/02/18</v>
          </cell>
          <cell r="M7662" t="str">
            <v>MATE</v>
          </cell>
          <cell r="N7662" t="str">
            <v>SI / ANTICORROSIVO / ACEITADO LIGERO</v>
          </cell>
          <cell r="P7662" t="str">
            <v>CORTADOS</v>
          </cell>
          <cell r="AG7662" t="str">
            <v>610</v>
          </cell>
        </row>
        <row r="7663">
          <cell r="J7663" t="str">
            <v>hpetterson</v>
          </cell>
          <cell r="K7663" t="str">
            <v>20/02/20</v>
          </cell>
          <cell r="AG7663" t="str">
            <v>508</v>
          </cell>
        </row>
        <row r="7664">
          <cell r="J7664" t="str">
            <v>ALUNAC</v>
          </cell>
          <cell r="K7664" t="str">
            <v>27/04/18</v>
          </cell>
        </row>
        <row r="7665">
          <cell r="J7665" t="str">
            <v>jgarzavi</v>
          </cell>
          <cell r="K7665" t="str">
            <v>10/02/18</v>
          </cell>
          <cell r="AL7665" t="str">
            <v>TERNIUM 1.5 MM MAX</v>
          </cell>
        </row>
        <row r="7666">
          <cell r="J7666" t="str">
            <v>ALUNAC</v>
          </cell>
          <cell r="K7666" t="str">
            <v>09/02/18</v>
          </cell>
          <cell r="M7666" t="str">
            <v>MATE</v>
          </cell>
          <cell r="N7666" t="str">
            <v>SI / NOX-RUST / 1.0-1.5 GR/M2</v>
          </cell>
          <cell r="AG7666" t="str">
            <v>610</v>
          </cell>
          <cell r="AI7666" t="str">
            <v>711 MM</v>
          </cell>
        </row>
        <row r="7667">
          <cell r="J7667" t="str">
            <v>ALUNAC</v>
          </cell>
          <cell r="K7667" t="str">
            <v>09/02/18</v>
          </cell>
          <cell r="M7667" t="str">
            <v>MATE</v>
          </cell>
          <cell r="N7667" t="str">
            <v>SI / NOX-RUST / 1.0-1.5 GR/M2</v>
          </cell>
          <cell r="AG7667" t="str">
            <v>610</v>
          </cell>
          <cell r="AI7667" t="str">
            <v>711 MM</v>
          </cell>
        </row>
        <row r="7668">
          <cell r="J7668" t="str">
            <v>ALUNAC</v>
          </cell>
          <cell r="K7668" t="str">
            <v>09/02/18</v>
          </cell>
          <cell r="M7668" t="str">
            <v>MATE</v>
          </cell>
          <cell r="N7668" t="str">
            <v>SI / NOX-RUST / 1.0-1.5 GR/M2</v>
          </cell>
          <cell r="AG7668" t="str">
            <v>610</v>
          </cell>
          <cell r="AI7668" t="str">
            <v>711 MM</v>
          </cell>
        </row>
        <row r="7669">
          <cell r="J7669" t="str">
            <v>ALUNAC</v>
          </cell>
          <cell r="K7669" t="str">
            <v>09/02/18</v>
          </cell>
          <cell r="L7669" t="str">
            <v>MATE</v>
          </cell>
          <cell r="P7669" t="str">
            <v>LAMINACIÓN</v>
          </cell>
          <cell r="AG7669" t="str">
            <v>508</v>
          </cell>
        </row>
        <row r="7670">
          <cell r="J7670" t="str">
            <v>ALUNAC</v>
          </cell>
          <cell r="K7670" t="str">
            <v>09/02/18</v>
          </cell>
          <cell r="L7670" t="str">
            <v>MATE</v>
          </cell>
          <cell r="P7670" t="str">
            <v>LAMINACIÓN</v>
          </cell>
          <cell r="AG7670" t="str">
            <v>508</v>
          </cell>
        </row>
        <row r="7671">
          <cell r="J7671" t="str">
            <v>EREYESS</v>
          </cell>
          <cell r="K7671" t="str">
            <v>09/02/18</v>
          </cell>
          <cell r="AL7671" t="str">
            <v>TERNIUM 1.5 MM MAX</v>
          </cell>
        </row>
        <row r="7672">
          <cell r="J7672" t="str">
            <v>ALUNAC</v>
          </cell>
          <cell r="K7672" t="str">
            <v>30/11/18</v>
          </cell>
          <cell r="L7672" t="str">
            <v>MATE NORMAL 30 - 50 MICROPULG</v>
          </cell>
          <cell r="N7672" t="str">
            <v>SI / ANTICORROSIVO / 50 A 100 MG/FT2</v>
          </cell>
          <cell r="P7672" t="str">
            <v>LAMINACIÓN</v>
          </cell>
          <cell r="AG7672" t="str">
            <v>610</v>
          </cell>
        </row>
        <row r="7673">
          <cell r="J7673" t="str">
            <v>hpetterson</v>
          </cell>
          <cell r="K7673" t="str">
            <v>08/02/18</v>
          </cell>
          <cell r="AG7673" t="str">
            <v>508</v>
          </cell>
        </row>
        <row r="7674">
          <cell r="J7674" t="str">
            <v>hpetterson</v>
          </cell>
          <cell r="K7674" t="str">
            <v>08/02/18</v>
          </cell>
          <cell r="M7674" t="str">
            <v>MATE</v>
          </cell>
          <cell r="N7674" t="str">
            <v>SI / ANTICORROSIVO / ACEITADO LIGERO</v>
          </cell>
          <cell r="P7674" t="str">
            <v>LAMINACIÓN</v>
          </cell>
          <cell r="AG7674" t="str">
            <v>508</v>
          </cell>
        </row>
        <row r="7675">
          <cell r="J7675" t="str">
            <v>ALUNAC</v>
          </cell>
          <cell r="K7675" t="str">
            <v>07/02/18</v>
          </cell>
          <cell r="M7675" t="str">
            <v>MATE</v>
          </cell>
          <cell r="N7675" t="str">
            <v>SI / NOX-RUST / 1.0-1.5 GR/M2</v>
          </cell>
          <cell r="AG7675" t="str">
            <v>610</v>
          </cell>
          <cell r="AI7675" t="str">
            <v>711 MM</v>
          </cell>
        </row>
        <row r="7676">
          <cell r="J7676" t="str">
            <v>ALUNAC</v>
          </cell>
          <cell r="K7676" t="str">
            <v>07/02/18</v>
          </cell>
          <cell r="M7676" t="str">
            <v>MATE</v>
          </cell>
          <cell r="N7676" t="str">
            <v>SI / NOX-RUST / 1.0-1.5 GR/M2</v>
          </cell>
          <cell r="AG7676" t="str">
            <v>610</v>
          </cell>
          <cell r="AI7676" t="str">
            <v>711 MM</v>
          </cell>
        </row>
        <row r="7677">
          <cell r="J7677" t="str">
            <v>hpetterson</v>
          </cell>
          <cell r="K7677" t="str">
            <v>07/02/18</v>
          </cell>
          <cell r="M7677" t="str">
            <v>MATE</v>
          </cell>
          <cell r="N7677" t="str">
            <v>NO</v>
          </cell>
          <cell r="AG7677" t="str">
            <v>508</v>
          </cell>
          <cell r="AI7677" t="str">
            <v>ESTANDAR</v>
          </cell>
        </row>
        <row r="7678">
          <cell r="J7678" t="str">
            <v>hpetterson</v>
          </cell>
          <cell r="K7678" t="str">
            <v>07/02/18</v>
          </cell>
          <cell r="M7678" t="str">
            <v>MATE</v>
          </cell>
          <cell r="N7678" t="str">
            <v>NO</v>
          </cell>
          <cell r="P7678" t="str">
            <v>LAMINACIÓN</v>
          </cell>
          <cell r="AG7678" t="str">
            <v>508</v>
          </cell>
        </row>
        <row r="7679">
          <cell r="J7679" t="str">
            <v>jgarzavi</v>
          </cell>
          <cell r="K7679" t="str">
            <v>07/02/18</v>
          </cell>
          <cell r="N7679" t="str">
            <v>SI / ANTICORROSIVO / 100 A 150 MG/FT2</v>
          </cell>
          <cell r="P7679" t="str">
            <v>CORTADOS</v>
          </cell>
          <cell r="AG7679" t="str">
            <v>610</v>
          </cell>
        </row>
        <row r="7680">
          <cell r="J7680" t="str">
            <v>jgarzavi</v>
          </cell>
          <cell r="K7680" t="str">
            <v>07/02/18</v>
          </cell>
          <cell r="N7680" t="str">
            <v>SI / ANTICORROSIVO / 100 A 150 MG/FT2</v>
          </cell>
          <cell r="P7680" t="str">
            <v>LAMINACIÓN</v>
          </cell>
          <cell r="AG7680" t="str">
            <v>610</v>
          </cell>
        </row>
        <row r="7681">
          <cell r="J7681" t="str">
            <v>jgarzavi</v>
          </cell>
          <cell r="K7681" t="str">
            <v>07/02/18</v>
          </cell>
          <cell r="P7681" t="str">
            <v>LAMINACIÓN</v>
          </cell>
          <cell r="AG7681" t="str">
            <v>711</v>
          </cell>
        </row>
        <row r="7682">
          <cell r="J7682" t="str">
            <v>hpetterson</v>
          </cell>
          <cell r="K7682" t="str">
            <v>06/02/18</v>
          </cell>
          <cell r="AL7682" t="str">
            <v>TERNIUM 3.0 MM MAX</v>
          </cell>
        </row>
        <row r="7683">
          <cell r="J7683" t="str">
            <v>hpetterson</v>
          </cell>
          <cell r="K7683" t="str">
            <v>08/01/20</v>
          </cell>
        </row>
        <row r="7684">
          <cell r="J7684" t="str">
            <v>hpetterson</v>
          </cell>
          <cell r="K7684" t="str">
            <v>14/12/18</v>
          </cell>
        </row>
        <row r="7685">
          <cell r="J7685" t="str">
            <v>hpetterson</v>
          </cell>
          <cell r="K7685" t="str">
            <v>30/12/19</v>
          </cell>
          <cell r="AG7685" t="str">
            <v>508</v>
          </cell>
        </row>
        <row r="7686">
          <cell r="J7686" t="str">
            <v>jgarzavi</v>
          </cell>
          <cell r="K7686" t="str">
            <v>06/02/18</v>
          </cell>
          <cell r="P7686" t="str">
            <v>LAMINACIÓN</v>
          </cell>
          <cell r="AG7686" t="str">
            <v>711</v>
          </cell>
        </row>
        <row r="7687">
          <cell r="J7687" t="str">
            <v>jgarzavi</v>
          </cell>
          <cell r="K7687" t="str">
            <v>06/02/18</v>
          </cell>
          <cell r="N7687" t="str">
            <v>SI / ANTICORROSIVO / 100 A 150 MG/FT2</v>
          </cell>
          <cell r="P7687" t="str">
            <v>CORTADOS</v>
          </cell>
          <cell r="AG7687" t="str">
            <v>610</v>
          </cell>
        </row>
        <row r="7688">
          <cell r="J7688" t="str">
            <v>jgarzavi</v>
          </cell>
          <cell r="K7688" t="str">
            <v>06/02/18</v>
          </cell>
          <cell r="N7688" t="str">
            <v>SI / ANTICORROSIVO / 100 A 150 MG/FT2</v>
          </cell>
          <cell r="P7688" t="str">
            <v>LAMINACIÓN</v>
          </cell>
          <cell r="AG7688" t="str">
            <v>610</v>
          </cell>
        </row>
        <row r="7689">
          <cell r="J7689" t="str">
            <v>jgarzavi</v>
          </cell>
          <cell r="K7689" t="str">
            <v>02/02/18</v>
          </cell>
          <cell r="AG7689" t="str">
            <v>508</v>
          </cell>
          <cell r="AI7689" t="str">
            <v>ESTANDAR</v>
          </cell>
        </row>
        <row r="7690">
          <cell r="J7690" t="str">
            <v>hpetterson</v>
          </cell>
          <cell r="K7690" t="str">
            <v>02/02/18</v>
          </cell>
          <cell r="AG7690" t="str">
            <v>508</v>
          </cell>
        </row>
        <row r="7691">
          <cell r="J7691" t="str">
            <v>hpetterson</v>
          </cell>
          <cell r="K7691" t="str">
            <v>02/02/18</v>
          </cell>
          <cell r="AL7691" t="str">
            <v>TERNIUM 1.5 MM MAX</v>
          </cell>
        </row>
        <row r="7692">
          <cell r="J7692" t="str">
            <v>jgarzavi</v>
          </cell>
          <cell r="K7692" t="str">
            <v>02/02/18</v>
          </cell>
          <cell r="AG7692" t="str">
            <v>508</v>
          </cell>
          <cell r="AI7692" t="str">
            <v>ESTANDAR</v>
          </cell>
        </row>
        <row r="7693">
          <cell r="J7693" t="str">
            <v>jgarzavi</v>
          </cell>
          <cell r="K7693" t="str">
            <v>02/02/18</v>
          </cell>
          <cell r="AG7693" t="str">
            <v>508</v>
          </cell>
          <cell r="AI7693" t="str">
            <v>ESTANDAR</v>
          </cell>
        </row>
        <row r="7694">
          <cell r="J7694" t="str">
            <v>jgarzavi</v>
          </cell>
          <cell r="K7694" t="str">
            <v>02/02/18</v>
          </cell>
          <cell r="AG7694" t="str">
            <v>508</v>
          </cell>
          <cell r="AI7694" t="str">
            <v>ESTANDAR</v>
          </cell>
        </row>
        <row r="7695">
          <cell r="J7695" t="str">
            <v>ALUNAC</v>
          </cell>
          <cell r="K7695" t="str">
            <v>02/02/18</v>
          </cell>
          <cell r="L7695" t="str">
            <v>MATE NORMAL 30 - 50 MICROPULG</v>
          </cell>
          <cell r="N7695" t="str">
            <v>SI / ANTICORROSIVO / 50 A 100 MG/FT2</v>
          </cell>
          <cell r="P7695" t="str">
            <v>LAMINACIÓN</v>
          </cell>
          <cell r="AG7695" t="str">
            <v>610</v>
          </cell>
        </row>
        <row r="7696">
          <cell r="J7696" t="str">
            <v>ALUNAC</v>
          </cell>
          <cell r="K7696" t="str">
            <v>01/02/18</v>
          </cell>
          <cell r="M7696" t="str">
            <v>SEMIMATE</v>
          </cell>
          <cell r="N7696" t="str">
            <v>SI / NOX-RUST / 1.0-1.5 GR/M2</v>
          </cell>
          <cell r="P7696" t="str">
            <v>CORTADOS</v>
          </cell>
          <cell r="AG7696" t="str">
            <v>610</v>
          </cell>
        </row>
        <row r="7697">
          <cell r="J7697" t="str">
            <v>hpetterson</v>
          </cell>
          <cell r="K7697" t="str">
            <v>31/01/18</v>
          </cell>
          <cell r="AL7697" t="str">
            <v>TERNIUM 3.0 MM MAX</v>
          </cell>
        </row>
        <row r="7698">
          <cell r="J7698" t="str">
            <v>fulloar</v>
          </cell>
          <cell r="K7698" t="str">
            <v>31/01/18</v>
          </cell>
          <cell r="M7698" t="str">
            <v>MATE</v>
          </cell>
          <cell r="N7698" t="str">
            <v>SI / ANTICORROSIVO / ACEITADO LIGERO</v>
          </cell>
          <cell r="P7698" t="str">
            <v>LAMINACIÓN</v>
          </cell>
          <cell r="AG7698" t="str">
            <v>508</v>
          </cell>
        </row>
        <row r="7699">
          <cell r="J7699" t="str">
            <v>jgarzavi</v>
          </cell>
          <cell r="K7699" t="str">
            <v>31/01/18</v>
          </cell>
          <cell r="AG7699" t="str">
            <v>711</v>
          </cell>
          <cell r="AI7699" t="str">
            <v>ESTANDAR</v>
          </cell>
        </row>
        <row r="7700">
          <cell r="J7700" t="str">
            <v>jgarzavi</v>
          </cell>
          <cell r="K7700" t="str">
            <v>31/01/18</v>
          </cell>
          <cell r="AG7700" t="str">
            <v>711</v>
          </cell>
          <cell r="AI7700" t="str">
            <v>ESTANDAR</v>
          </cell>
        </row>
        <row r="7701">
          <cell r="J7701" t="str">
            <v>hpetterson</v>
          </cell>
          <cell r="K7701" t="str">
            <v>31/01/18</v>
          </cell>
          <cell r="AG7701" t="str">
            <v>508</v>
          </cell>
        </row>
        <row r="7702">
          <cell r="J7702" t="str">
            <v>fulloar</v>
          </cell>
          <cell r="K7702" t="str">
            <v>30/01/18</v>
          </cell>
          <cell r="N7702" t="str">
            <v>SI / ANTICORROSIVO / 0 A 400 MG/FT2</v>
          </cell>
          <cell r="P7702" t="str">
            <v>LAMINACIÓN</v>
          </cell>
          <cell r="AG7702" t="str">
            <v>610</v>
          </cell>
        </row>
        <row r="7703">
          <cell r="J7703" t="str">
            <v>fulloar</v>
          </cell>
          <cell r="K7703" t="str">
            <v>30/01/18</v>
          </cell>
          <cell r="N7703" t="str">
            <v>SI / ANTICORROSIVO / 0 A 400 MG/FT2</v>
          </cell>
          <cell r="P7703" t="str">
            <v>LAMINACIÓN</v>
          </cell>
          <cell r="AG7703" t="str">
            <v>610</v>
          </cell>
        </row>
        <row r="7704">
          <cell r="J7704" t="str">
            <v>fulloar</v>
          </cell>
          <cell r="K7704" t="str">
            <v>30/01/18</v>
          </cell>
          <cell r="N7704" t="str">
            <v>SI / ANTICORROSIVO / 0 A 400 MG/FT2</v>
          </cell>
          <cell r="P7704" t="str">
            <v>LAMINACIÓN</v>
          </cell>
          <cell r="AG7704" t="str">
            <v>610</v>
          </cell>
        </row>
        <row r="7705">
          <cell r="J7705" t="str">
            <v>ALUNAC</v>
          </cell>
          <cell r="K7705" t="str">
            <v>30/01/18</v>
          </cell>
          <cell r="L7705" t="str">
            <v>MATE NORMAL 30 - 50 MICROPULG</v>
          </cell>
          <cell r="N7705" t="str">
            <v>NO</v>
          </cell>
          <cell r="AG7705" t="str">
            <v>508</v>
          </cell>
          <cell r="AI7705" t="str">
            <v>ESTANDAR</v>
          </cell>
        </row>
        <row r="7706">
          <cell r="J7706" t="str">
            <v>fulloar</v>
          </cell>
          <cell r="K7706" t="str">
            <v>30/01/18</v>
          </cell>
          <cell r="P7706" t="str">
            <v>LAMINACIÓN</v>
          </cell>
          <cell r="AG7706" t="str">
            <v>711</v>
          </cell>
        </row>
        <row r="7707">
          <cell r="J7707" t="str">
            <v>fulloar</v>
          </cell>
          <cell r="K7707" t="str">
            <v>30/01/18</v>
          </cell>
          <cell r="N7707" t="str">
            <v>SI / ANTICORROSIVO / 50 A 100 MG/FT2</v>
          </cell>
          <cell r="P7707" t="str">
            <v>LAMINACIÓN</v>
          </cell>
          <cell r="AG7707" t="str">
            <v>711</v>
          </cell>
        </row>
        <row r="7708">
          <cell r="J7708" t="str">
            <v>fulloar</v>
          </cell>
          <cell r="K7708" t="str">
            <v>30/01/18</v>
          </cell>
          <cell r="L7708" t="str">
            <v>MATE</v>
          </cell>
          <cell r="P7708" t="str">
            <v>LAMINACIÓN</v>
          </cell>
          <cell r="AG7708" t="str">
            <v>508</v>
          </cell>
        </row>
        <row r="7709">
          <cell r="J7709" t="str">
            <v>fulloar</v>
          </cell>
          <cell r="K7709" t="str">
            <v>30/01/18</v>
          </cell>
          <cell r="L7709" t="str">
            <v>MATE</v>
          </cell>
          <cell r="P7709" t="str">
            <v>LAMINACIÓN</v>
          </cell>
          <cell r="AG7709" t="str">
            <v>508</v>
          </cell>
        </row>
        <row r="7710">
          <cell r="J7710" t="str">
            <v>ALUNAC</v>
          </cell>
          <cell r="K7710" t="str">
            <v>30/01/18</v>
          </cell>
          <cell r="L7710" t="str">
            <v>MATE NORMAL 30 - 50 MICROPULG</v>
          </cell>
          <cell r="N7710" t="str">
            <v>SI / ANTICORROSIVO / 100 A 200 MG/FT2</v>
          </cell>
          <cell r="P7710" t="str">
            <v>LAMINACIÓN</v>
          </cell>
          <cell r="AG7710" t="str">
            <v>508</v>
          </cell>
        </row>
        <row r="7711">
          <cell r="J7711" t="str">
            <v>fulloar</v>
          </cell>
          <cell r="K7711" t="str">
            <v>30/01/18</v>
          </cell>
          <cell r="L7711" t="str">
            <v>MATE NORMAL 30 - 50 MICROPULG</v>
          </cell>
          <cell r="N7711" t="str">
            <v>NO</v>
          </cell>
          <cell r="P7711" t="str">
            <v>LAMINACIÓN</v>
          </cell>
          <cell r="AG7711" t="str">
            <v>610</v>
          </cell>
        </row>
        <row r="7712">
          <cell r="J7712" t="str">
            <v>hpetterson</v>
          </cell>
          <cell r="K7712" t="str">
            <v>30/01/18</v>
          </cell>
          <cell r="AL7712" t="str">
            <v>TERNIUM 3.0 MM MAX</v>
          </cell>
        </row>
        <row r="7713">
          <cell r="J7713" t="str">
            <v>fulloar</v>
          </cell>
          <cell r="K7713" t="str">
            <v>30/01/18</v>
          </cell>
          <cell r="AG7713" t="str">
            <v>711</v>
          </cell>
          <cell r="AI7713" t="str">
            <v>ESTANDAR</v>
          </cell>
        </row>
        <row r="7714">
          <cell r="J7714" t="str">
            <v>fulloar</v>
          </cell>
          <cell r="K7714" t="str">
            <v>29/01/18</v>
          </cell>
          <cell r="L7714" t="str">
            <v>MATE</v>
          </cell>
          <cell r="P7714" t="str">
            <v>LAMINACIÓN</v>
          </cell>
          <cell r="AG7714" t="str">
            <v>508</v>
          </cell>
        </row>
        <row r="7715">
          <cell r="J7715" t="str">
            <v>fulloar</v>
          </cell>
          <cell r="K7715" t="str">
            <v>29/01/18</v>
          </cell>
          <cell r="AG7715" t="str">
            <v>508</v>
          </cell>
        </row>
        <row r="7716">
          <cell r="J7716" t="str">
            <v>fulloar</v>
          </cell>
          <cell r="K7716" t="str">
            <v>29/01/18</v>
          </cell>
          <cell r="AG7716" t="str">
            <v>508</v>
          </cell>
          <cell r="AI7716" t="str">
            <v>ESTANDAR</v>
          </cell>
        </row>
        <row r="7717">
          <cell r="J7717" t="str">
            <v>ALUNAC</v>
          </cell>
          <cell r="K7717" t="str">
            <v>29/01/18</v>
          </cell>
          <cell r="L7717" t="str">
            <v>MATE NORMAL 30 - 50 MICROPULG</v>
          </cell>
          <cell r="N7717" t="str">
            <v>SI / ANTICORROSIVO / 50 A 100 MG/FT2</v>
          </cell>
          <cell r="P7717" t="str">
            <v>LAMINACIÓN</v>
          </cell>
          <cell r="AG7717" t="str">
            <v>508</v>
          </cell>
        </row>
        <row r="7718">
          <cell r="J7718" t="str">
            <v>fulloar</v>
          </cell>
          <cell r="K7718" t="str">
            <v>29/01/18</v>
          </cell>
          <cell r="M7718" t="str">
            <v>MATE</v>
          </cell>
          <cell r="N7718" t="str">
            <v>SI / ANTICORROSIVO / ACEITADO LIGERO</v>
          </cell>
          <cell r="AG7718" t="str">
            <v>508</v>
          </cell>
          <cell r="AI7718" t="str">
            <v>ESTANDAR</v>
          </cell>
        </row>
        <row r="7719">
          <cell r="J7719" t="str">
            <v>fulloar</v>
          </cell>
          <cell r="K7719" t="str">
            <v>29/01/18</v>
          </cell>
          <cell r="P7719" t="str">
            <v>LAMINACIÓN</v>
          </cell>
          <cell r="AG7719" t="str">
            <v>711</v>
          </cell>
        </row>
        <row r="7720">
          <cell r="J7720" t="str">
            <v>fulloar</v>
          </cell>
          <cell r="K7720" t="str">
            <v>29/01/18</v>
          </cell>
          <cell r="N7720" t="str">
            <v>NO</v>
          </cell>
          <cell r="P7720" t="str">
            <v>LAMINACIÓN</v>
          </cell>
          <cell r="AG7720" t="str">
            <v>508</v>
          </cell>
        </row>
        <row r="7721">
          <cell r="J7721" t="str">
            <v>fulloar</v>
          </cell>
          <cell r="K7721" t="str">
            <v>29/01/18</v>
          </cell>
          <cell r="AG7721" t="str">
            <v>508</v>
          </cell>
          <cell r="AI7721" t="str">
            <v>ESTANDAR</v>
          </cell>
        </row>
        <row r="7722">
          <cell r="J7722" t="str">
            <v>fulloar</v>
          </cell>
          <cell r="K7722" t="str">
            <v>29/01/18</v>
          </cell>
          <cell r="AG7722" t="str">
            <v>508</v>
          </cell>
        </row>
        <row r="7723">
          <cell r="J7723" t="str">
            <v>fulloar</v>
          </cell>
          <cell r="K7723" t="str">
            <v>29/01/18</v>
          </cell>
          <cell r="AG7723" t="str">
            <v>508</v>
          </cell>
          <cell r="AI7723" t="str">
            <v>ESTANDAR</v>
          </cell>
        </row>
        <row r="7724">
          <cell r="J7724" t="str">
            <v>fulloar</v>
          </cell>
          <cell r="K7724" t="str">
            <v>29/01/18</v>
          </cell>
          <cell r="N7724" t="str">
            <v>SI / ANTICORROSIVO / 100 A 150 MG/FT2</v>
          </cell>
          <cell r="AG7724" t="str">
            <v>508</v>
          </cell>
          <cell r="AI7724" t="str">
            <v>ESTANDAR</v>
          </cell>
        </row>
        <row r="7725">
          <cell r="J7725" t="str">
            <v>jgarzavi</v>
          </cell>
          <cell r="K7725" t="str">
            <v>29/01/18</v>
          </cell>
          <cell r="P7725" t="str">
            <v>LAMINACIÓN</v>
          </cell>
          <cell r="AG7725" t="str">
            <v>711</v>
          </cell>
        </row>
        <row r="7726">
          <cell r="J7726" t="str">
            <v>ALUNAC</v>
          </cell>
          <cell r="K7726" t="str">
            <v>27/01/18</v>
          </cell>
          <cell r="L7726" t="str">
            <v>MATE NORMAL 30 - 50 MICROPULG</v>
          </cell>
          <cell r="N7726" t="str">
            <v>SI / ANTICORROSIVO / 75 A 125 MG/FT2</v>
          </cell>
          <cell r="P7726" t="str">
            <v>LAMINACIÓN</v>
          </cell>
          <cell r="AG7726" t="str">
            <v>508</v>
          </cell>
        </row>
        <row r="7727">
          <cell r="J7727" t="str">
            <v>fulloar</v>
          </cell>
          <cell r="K7727" t="str">
            <v>27/01/18</v>
          </cell>
          <cell r="N7727" t="str">
            <v>NO</v>
          </cell>
          <cell r="P7727" t="str">
            <v>LAMINACIÓN</v>
          </cell>
          <cell r="AG7727" t="str">
            <v>508</v>
          </cell>
        </row>
        <row r="7728">
          <cell r="J7728" t="str">
            <v>fulloar</v>
          </cell>
          <cell r="K7728" t="str">
            <v>27/01/18</v>
          </cell>
          <cell r="N7728" t="str">
            <v>SI / ANTICORROSIVO / 0 A 400 MG/FT2</v>
          </cell>
          <cell r="AG7728" t="str">
            <v>610</v>
          </cell>
          <cell r="AI7728" t="str">
            <v>ESTANDAR</v>
          </cell>
        </row>
        <row r="7729">
          <cell r="J7729" t="str">
            <v>fulloar</v>
          </cell>
          <cell r="K7729" t="str">
            <v>27/01/18</v>
          </cell>
          <cell r="N7729" t="str">
            <v>SI / ANTICORROSIVO / 0 A 400 MG/FT2</v>
          </cell>
          <cell r="AG7729" t="str">
            <v>610</v>
          </cell>
          <cell r="AI7729" t="str">
            <v>ESTANDAR</v>
          </cell>
        </row>
        <row r="7730">
          <cell r="J7730" t="str">
            <v>fulloar</v>
          </cell>
          <cell r="K7730" t="str">
            <v>27/01/18</v>
          </cell>
          <cell r="M7730" t="str">
            <v>MATE</v>
          </cell>
          <cell r="N7730" t="str">
            <v>SI / ANTICORROSIVO / ACEITADO LIGERO</v>
          </cell>
          <cell r="AG7730" t="str">
            <v>610</v>
          </cell>
          <cell r="AI7730" t="str">
            <v>ESTANDAR</v>
          </cell>
        </row>
        <row r="7731">
          <cell r="J7731" t="str">
            <v>fulloar</v>
          </cell>
          <cell r="K7731" t="str">
            <v>27/01/18</v>
          </cell>
          <cell r="AG7731" t="str">
            <v>508</v>
          </cell>
          <cell r="AI7731" t="str">
            <v>ESTANDAR</v>
          </cell>
        </row>
        <row r="7732">
          <cell r="J7732" t="str">
            <v>fulloar</v>
          </cell>
          <cell r="K7732" t="str">
            <v>27/01/18</v>
          </cell>
          <cell r="AG7732" t="str">
            <v>508</v>
          </cell>
        </row>
        <row r="7733">
          <cell r="J7733" t="str">
            <v>fulloar</v>
          </cell>
          <cell r="K7733" t="str">
            <v>27/01/18</v>
          </cell>
          <cell r="AG7733" t="str">
            <v>508</v>
          </cell>
        </row>
        <row r="7734">
          <cell r="J7734" t="str">
            <v>fulloar</v>
          </cell>
          <cell r="K7734" t="str">
            <v>27/01/18</v>
          </cell>
          <cell r="M7734" t="str">
            <v>MATE</v>
          </cell>
          <cell r="N7734" t="str">
            <v>NO</v>
          </cell>
          <cell r="P7734" t="str">
            <v>LAMINACIÓN</v>
          </cell>
          <cell r="AL7734" t="str">
            <v>TERNIUM 1.5 MM MAX</v>
          </cell>
        </row>
        <row r="7735">
          <cell r="J7735" t="str">
            <v>fulloar</v>
          </cell>
          <cell r="K7735" t="str">
            <v>27/01/18</v>
          </cell>
          <cell r="N7735" t="str">
            <v>NO</v>
          </cell>
          <cell r="P7735" t="str">
            <v>LAMINACIÓN</v>
          </cell>
          <cell r="AG7735" t="str">
            <v>508</v>
          </cell>
        </row>
        <row r="7736">
          <cell r="J7736" t="str">
            <v>fulloar</v>
          </cell>
          <cell r="K7736" t="str">
            <v>27/01/18</v>
          </cell>
          <cell r="N7736" t="str">
            <v>NO</v>
          </cell>
          <cell r="P7736" t="str">
            <v>LAMINACIÓN</v>
          </cell>
          <cell r="AG7736" t="str">
            <v>508</v>
          </cell>
        </row>
        <row r="7737">
          <cell r="J7737" t="str">
            <v>fulloar</v>
          </cell>
          <cell r="K7737" t="str">
            <v>27/01/18</v>
          </cell>
          <cell r="N7737" t="str">
            <v>NO</v>
          </cell>
          <cell r="P7737" t="str">
            <v>LAMINACIÓN</v>
          </cell>
          <cell r="AG7737" t="str">
            <v>508</v>
          </cell>
        </row>
        <row r="7738">
          <cell r="J7738" t="str">
            <v>ALUNAC</v>
          </cell>
          <cell r="K7738" t="str">
            <v>26/01/18</v>
          </cell>
          <cell r="AG7738" t="str">
            <v>508</v>
          </cell>
        </row>
        <row r="7739">
          <cell r="J7739" t="str">
            <v>ALUNAC</v>
          </cell>
          <cell r="K7739" t="str">
            <v>26/01/18</v>
          </cell>
        </row>
        <row r="7740">
          <cell r="J7740" t="str">
            <v>fulloar</v>
          </cell>
          <cell r="K7740" t="str">
            <v>26/01/18</v>
          </cell>
          <cell r="N7740" t="str">
            <v>SI / ANTICORROSIVO / 0 A 400 MG/FT2</v>
          </cell>
          <cell r="P7740" t="str">
            <v>LAMINACIÓN</v>
          </cell>
          <cell r="AG7740" t="str">
            <v>610</v>
          </cell>
        </row>
        <row r="7741">
          <cell r="J7741" t="str">
            <v>fulloar</v>
          </cell>
          <cell r="K7741" t="str">
            <v>26/01/18</v>
          </cell>
          <cell r="N7741" t="str">
            <v>SI / ANTICORROSIVO / 0 A 400 MG/FT2</v>
          </cell>
          <cell r="P7741" t="str">
            <v>LAMINACIÓN</v>
          </cell>
          <cell r="AG7741" t="str">
            <v>610</v>
          </cell>
        </row>
        <row r="7742">
          <cell r="J7742" t="str">
            <v>ALUNAC</v>
          </cell>
          <cell r="K7742" t="str">
            <v>26/01/18</v>
          </cell>
          <cell r="AG7742" t="str">
            <v>508</v>
          </cell>
        </row>
        <row r="7743">
          <cell r="J7743" t="str">
            <v>hpetterson</v>
          </cell>
          <cell r="K7743" t="str">
            <v>14/12/18</v>
          </cell>
        </row>
        <row r="7744">
          <cell r="J7744" t="str">
            <v>fulloar</v>
          </cell>
          <cell r="K7744" t="str">
            <v>26/01/18</v>
          </cell>
          <cell r="P7744" t="str">
            <v>LAMINACIÓN</v>
          </cell>
          <cell r="AG7744" t="str">
            <v>711</v>
          </cell>
        </row>
        <row r="7745">
          <cell r="J7745" t="str">
            <v>fulloar</v>
          </cell>
          <cell r="K7745" t="str">
            <v>26/01/18</v>
          </cell>
          <cell r="P7745" t="str">
            <v>LAMINACIÓN</v>
          </cell>
          <cell r="AG7745" t="str">
            <v>711</v>
          </cell>
        </row>
        <row r="7746">
          <cell r="J7746" t="str">
            <v>fulloar</v>
          </cell>
          <cell r="K7746" t="str">
            <v>26/01/18</v>
          </cell>
          <cell r="P7746" t="str">
            <v>LAMINACIÓN</v>
          </cell>
          <cell r="AG7746" t="str">
            <v>711</v>
          </cell>
        </row>
        <row r="7747">
          <cell r="J7747" t="str">
            <v>fulloar</v>
          </cell>
          <cell r="K7747" t="str">
            <v>26/01/18</v>
          </cell>
          <cell r="P7747" t="str">
            <v>LAMINACIÓN</v>
          </cell>
          <cell r="AG7747" t="str">
            <v>711</v>
          </cell>
        </row>
        <row r="7748">
          <cell r="J7748" t="str">
            <v>hpetterson</v>
          </cell>
          <cell r="K7748" t="str">
            <v>25/01/18</v>
          </cell>
          <cell r="M7748" t="str">
            <v>MATE</v>
          </cell>
          <cell r="N7748" t="str">
            <v>SI / ANTICORROSIVO / ACEITADO LIGERO</v>
          </cell>
          <cell r="P7748" t="str">
            <v>CORTADOS</v>
          </cell>
          <cell r="AG7748" t="str">
            <v>610</v>
          </cell>
        </row>
        <row r="7749">
          <cell r="J7749" t="str">
            <v>hpetterson</v>
          </cell>
          <cell r="K7749" t="str">
            <v>25/01/18</v>
          </cell>
          <cell r="M7749" t="str">
            <v>MATE</v>
          </cell>
          <cell r="N7749" t="str">
            <v>NO</v>
          </cell>
          <cell r="AG7749" t="str">
            <v>508</v>
          </cell>
          <cell r="AI7749" t="str">
            <v>ESTANDAR</v>
          </cell>
        </row>
        <row r="7750">
          <cell r="J7750" t="str">
            <v>ALUNAC</v>
          </cell>
          <cell r="K7750" t="str">
            <v>24/01/18</v>
          </cell>
          <cell r="M7750" t="str">
            <v>MATE</v>
          </cell>
          <cell r="N7750" t="str">
            <v>SI / ANTICORIT / 1.0-1.5 GR/M2</v>
          </cell>
          <cell r="P7750" t="str">
            <v>CORTADOS</v>
          </cell>
          <cell r="AG7750" t="str">
            <v>610</v>
          </cell>
        </row>
        <row r="7751">
          <cell r="J7751" t="str">
            <v>ALUNAC</v>
          </cell>
          <cell r="K7751" t="str">
            <v>24/01/18</v>
          </cell>
          <cell r="L7751" t="str">
            <v>MATE TNG</v>
          </cell>
          <cell r="P7751" t="str">
            <v>LAMINACIÓN (SIN DESORILLE)</v>
          </cell>
          <cell r="AG7751" t="str">
            <v>508</v>
          </cell>
        </row>
        <row r="7752">
          <cell r="J7752" t="str">
            <v>ALUNAC</v>
          </cell>
          <cell r="K7752" t="str">
            <v>23/01/18</v>
          </cell>
          <cell r="L7752" t="str">
            <v>MATE NORMAL 30 - 50 MICROPULG</v>
          </cell>
          <cell r="N7752" t="str">
            <v>SI / ANTICORROSIVO / 50 A 100 MG/FT2</v>
          </cell>
          <cell r="P7752" t="str">
            <v>LAMINACIÓN</v>
          </cell>
          <cell r="AG7752" t="str">
            <v>610</v>
          </cell>
        </row>
        <row r="7753">
          <cell r="J7753" t="str">
            <v>ALUNAC</v>
          </cell>
          <cell r="K7753" t="str">
            <v>23/01/18</v>
          </cell>
          <cell r="L7753" t="str">
            <v>MATE NORMAL 30 - 50 MICROPULG</v>
          </cell>
          <cell r="N7753" t="str">
            <v>SI / ANTICORROSIVO / 50 A 100 MG/FT2</v>
          </cell>
          <cell r="P7753" t="str">
            <v>LAMINACIÓN</v>
          </cell>
          <cell r="AG7753" t="str">
            <v>508</v>
          </cell>
        </row>
        <row r="7754">
          <cell r="J7754" t="str">
            <v>hpetterson</v>
          </cell>
          <cell r="K7754" t="str">
            <v>23/01/18</v>
          </cell>
          <cell r="M7754" t="str">
            <v>MATE</v>
          </cell>
          <cell r="N7754" t="str">
            <v>SI / ANTICORROSIVO / ACEITADO LIGERO</v>
          </cell>
          <cell r="P7754" t="str">
            <v>LAMINACIÓN</v>
          </cell>
          <cell r="AG7754" t="str">
            <v>610</v>
          </cell>
        </row>
        <row r="7755">
          <cell r="J7755" t="str">
            <v>jgarzavi</v>
          </cell>
          <cell r="K7755" t="str">
            <v>23/01/18</v>
          </cell>
          <cell r="P7755" t="str">
            <v>LAMINACIÓN</v>
          </cell>
          <cell r="AG7755" t="str">
            <v>711</v>
          </cell>
        </row>
        <row r="7756">
          <cell r="J7756" t="str">
            <v>ALUNAC</v>
          </cell>
          <cell r="K7756" t="str">
            <v>26/10/18</v>
          </cell>
          <cell r="L7756" t="str">
            <v>MATE NORMAL 30 - 50 MICROPULG</v>
          </cell>
          <cell r="N7756" t="str">
            <v>SI / ACEITE DOS / 20 A 30 MG/M2</v>
          </cell>
          <cell r="P7756" t="str">
            <v>LAMINACIÓN</v>
          </cell>
          <cell r="AG7756" t="str">
            <v>508</v>
          </cell>
        </row>
        <row r="7757">
          <cell r="J7757" t="str">
            <v>c.jsfuen</v>
          </cell>
          <cell r="K7757" t="str">
            <v>22/08/18</v>
          </cell>
          <cell r="AG7757" t="str">
            <v>508</v>
          </cell>
        </row>
        <row r="7758">
          <cell r="J7758" t="str">
            <v>hpetterson</v>
          </cell>
          <cell r="K7758" t="str">
            <v>18/07/18</v>
          </cell>
          <cell r="AG7758" t="str">
            <v>508</v>
          </cell>
        </row>
        <row r="7759">
          <cell r="J7759" t="str">
            <v>hpetterson</v>
          </cell>
          <cell r="K7759" t="str">
            <v>23/01/18</v>
          </cell>
          <cell r="AG7759" t="str">
            <v>508</v>
          </cell>
        </row>
        <row r="7760">
          <cell r="J7760" t="str">
            <v>hpetterson</v>
          </cell>
          <cell r="K7760" t="str">
            <v>23/01/18</v>
          </cell>
          <cell r="AG7760" t="str">
            <v>508</v>
          </cell>
          <cell r="AI7760" t="str">
            <v>ESTANDAR</v>
          </cell>
        </row>
        <row r="7761">
          <cell r="J7761" t="str">
            <v>vflores</v>
          </cell>
          <cell r="K7761" t="str">
            <v>22/01/18</v>
          </cell>
          <cell r="AD7761" t="str">
            <v>CONTROLADA</v>
          </cell>
        </row>
        <row r="7762">
          <cell r="J7762" t="str">
            <v>hpetterson</v>
          </cell>
          <cell r="K7762" t="str">
            <v>22/01/18</v>
          </cell>
          <cell r="AL7762" t="str">
            <v>TERNIUM 3.0 MM MAX</v>
          </cell>
        </row>
        <row r="7763">
          <cell r="J7763" t="str">
            <v>jgarzavi</v>
          </cell>
          <cell r="K7763" t="str">
            <v>22/01/18</v>
          </cell>
          <cell r="N7763" t="str">
            <v>SI / ANTICORROSIVO / 100 A 150 MG/FT2</v>
          </cell>
          <cell r="AG7763" t="str">
            <v>610</v>
          </cell>
          <cell r="AI7763" t="str">
            <v>ESTANDAR</v>
          </cell>
        </row>
        <row r="7764">
          <cell r="J7764" t="str">
            <v>jgarzavi</v>
          </cell>
          <cell r="K7764" t="str">
            <v>19/01/18</v>
          </cell>
          <cell r="N7764" t="str">
            <v>SI / ANTICORROSIVO / 100 A 150 MG/FT2</v>
          </cell>
          <cell r="AG7764" t="str">
            <v>610</v>
          </cell>
          <cell r="AI7764" t="str">
            <v>ESTANDAR</v>
          </cell>
        </row>
        <row r="7765">
          <cell r="J7765" t="str">
            <v>hpetterson</v>
          </cell>
          <cell r="K7765" t="str">
            <v>19/01/18</v>
          </cell>
          <cell r="M7765" t="str">
            <v>MATE</v>
          </cell>
          <cell r="N7765" t="str">
            <v>SI / ANTICORROSIVO / ACEITADO LIGERO</v>
          </cell>
          <cell r="P7765" t="str">
            <v>CORTADOS</v>
          </cell>
          <cell r="AG7765" t="str">
            <v>610</v>
          </cell>
        </row>
        <row r="7766">
          <cell r="J7766" t="str">
            <v>hpetterson</v>
          </cell>
          <cell r="K7766" t="str">
            <v>19/01/18</v>
          </cell>
          <cell r="M7766" t="str">
            <v>MATE</v>
          </cell>
          <cell r="N7766" t="str">
            <v>SI / ANTICORROSIVO / ACEITADO LIGERO</v>
          </cell>
          <cell r="P7766" t="str">
            <v>CORTADOS</v>
          </cell>
          <cell r="AG7766" t="str">
            <v>610</v>
          </cell>
        </row>
        <row r="7767">
          <cell r="J7767" t="str">
            <v>ALUNAC</v>
          </cell>
          <cell r="K7767" t="str">
            <v>19/01/18</v>
          </cell>
          <cell r="L7767" t="str">
            <v>MATE TNG</v>
          </cell>
          <cell r="P7767" t="str">
            <v>LAMINACIÓN (SIN DESORILLE)</v>
          </cell>
          <cell r="AG7767" t="str">
            <v>508</v>
          </cell>
        </row>
        <row r="7768">
          <cell r="J7768" t="str">
            <v>ALUNAC</v>
          </cell>
          <cell r="K7768" t="str">
            <v>19/01/18</v>
          </cell>
          <cell r="M7768" t="str">
            <v>MATE</v>
          </cell>
          <cell r="N7768" t="str">
            <v>SI / NOX-RUST / 1.0-1.5 GR/M2</v>
          </cell>
          <cell r="P7768" t="str">
            <v>CORTADOS</v>
          </cell>
          <cell r="AG7768" t="str">
            <v>508</v>
          </cell>
        </row>
        <row r="7769">
          <cell r="J7769" t="str">
            <v>ALUNAC</v>
          </cell>
          <cell r="K7769" t="str">
            <v>19/01/18</v>
          </cell>
          <cell r="M7769" t="str">
            <v>MATE</v>
          </cell>
          <cell r="N7769" t="str">
            <v>SI / ANTICORIT / 0.5-1.0 GR/M2</v>
          </cell>
          <cell r="P7769" t="str">
            <v>CORTADOS</v>
          </cell>
          <cell r="AG7769" t="str">
            <v>610</v>
          </cell>
        </row>
        <row r="7770">
          <cell r="J7770" t="str">
            <v>ALUNAC</v>
          </cell>
          <cell r="K7770" t="str">
            <v>19/01/18</v>
          </cell>
          <cell r="M7770" t="str">
            <v>MATE</v>
          </cell>
          <cell r="N7770" t="str">
            <v>SI / ANTICORROSIVO / ACEITADO LIGERO</v>
          </cell>
          <cell r="AG7770" t="str">
            <v>508</v>
          </cell>
          <cell r="AI7770" t="str">
            <v>ESTANDAR</v>
          </cell>
        </row>
        <row r="7771">
          <cell r="J7771" t="str">
            <v>t-eloy_becerra</v>
          </cell>
          <cell r="K7771" t="str">
            <v>18/01/18</v>
          </cell>
          <cell r="P7771" t="str">
            <v>LAMINACIÓN</v>
          </cell>
          <cell r="AG7771" t="str">
            <v>711</v>
          </cell>
        </row>
        <row r="7772">
          <cell r="J7772" t="str">
            <v>vflores</v>
          </cell>
          <cell r="K7772" t="str">
            <v>18/01/18</v>
          </cell>
          <cell r="N7772" t="str">
            <v>SI / ANTICORROSIVO / ACEITADO ESTANDAR</v>
          </cell>
          <cell r="AD7772" t="str">
            <v>ESTANDAR</v>
          </cell>
        </row>
        <row r="7773">
          <cell r="J7773" t="str">
            <v>jgarzavi</v>
          </cell>
          <cell r="K7773" t="str">
            <v>18/01/18</v>
          </cell>
          <cell r="P7773" t="str">
            <v>LAMINACIÓN</v>
          </cell>
          <cell r="AG7773" t="str">
            <v>711</v>
          </cell>
        </row>
        <row r="7774">
          <cell r="J7774" t="str">
            <v>jgarzavi</v>
          </cell>
          <cell r="K7774" t="str">
            <v>18/01/18</v>
          </cell>
          <cell r="P7774" t="str">
            <v>LAMINACIÓN</v>
          </cell>
          <cell r="AG7774" t="str">
            <v>711</v>
          </cell>
        </row>
        <row r="7775">
          <cell r="J7775" t="str">
            <v>ALUNAC</v>
          </cell>
          <cell r="K7775" t="str">
            <v>18/01/18</v>
          </cell>
          <cell r="M7775" t="str">
            <v>MATE</v>
          </cell>
          <cell r="N7775" t="str">
            <v>SI / ANTICORROSIVO / ACEITADO LIGERO</v>
          </cell>
          <cell r="AG7775" t="str">
            <v>508</v>
          </cell>
          <cell r="AI7775" t="str">
            <v>ESTANDAR</v>
          </cell>
        </row>
        <row r="7776">
          <cell r="J7776" t="str">
            <v>ALUNAC</v>
          </cell>
          <cell r="K7776" t="str">
            <v>18/01/18</v>
          </cell>
          <cell r="M7776" t="str">
            <v>MATE</v>
          </cell>
          <cell r="N7776" t="str">
            <v>SI / ANTICORIT / 1.0-1.5 GR/M2</v>
          </cell>
          <cell r="P7776" t="str">
            <v>CORTADOS</v>
          </cell>
          <cell r="AG7776" t="str">
            <v>610</v>
          </cell>
        </row>
        <row r="7777">
          <cell r="J7777" t="str">
            <v>ALUNAC</v>
          </cell>
          <cell r="K7777" t="str">
            <v>18/01/18</v>
          </cell>
          <cell r="M7777" t="str">
            <v>MATE</v>
          </cell>
          <cell r="N7777" t="str">
            <v>SI / ANTICORIT / 0.5-1.0 GR/M2</v>
          </cell>
          <cell r="P7777" t="str">
            <v>CORTADOS</v>
          </cell>
          <cell r="AG7777" t="str">
            <v>610</v>
          </cell>
        </row>
        <row r="7778">
          <cell r="J7778" t="str">
            <v>hpetterson</v>
          </cell>
          <cell r="K7778" t="str">
            <v>17/01/18</v>
          </cell>
          <cell r="M7778" t="str">
            <v>MATE</v>
          </cell>
          <cell r="N7778" t="str">
            <v>SI / ANTICORROSIVO / ACEITADO LIGERO</v>
          </cell>
          <cell r="P7778" t="str">
            <v>LAMINACIÓN</v>
          </cell>
          <cell r="AG7778" t="str">
            <v>610</v>
          </cell>
        </row>
        <row r="7779">
          <cell r="J7779" t="str">
            <v>ALUNAC</v>
          </cell>
          <cell r="K7779" t="str">
            <v>17/01/18</v>
          </cell>
          <cell r="L7779" t="str">
            <v>MATE NORMAL 30 - 50 MICROPULG</v>
          </cell>
          <cell r="N7779" t="str">
            <v>SI / ANTICORROSIVO / 50 A 100 MG/FT2</v>
          </cell>
          <cell r="P7779" t="str">
            <v>LAMINACIÓN</v>
          </cell>
          <cell r="AG7779" t="str">
            <v>610</v>
          </cell>
        </row>
        <row r="7780">
          <cell r="J7780" t="str">
            <v>hpetterson</v>
          </cell>
          <cell r="K7780" t="str">
            <v>16/01/18</v>
          </cell>
          <cell r="M7780" t="str">
            <v>MATE</v>
          </cell>
          <cell r="N7780" t="str">
            <v>SI / ANTICORROSIVO / ACEITADO LIGERO</v>
          </cell>
          <cell r="P7780" t="str">
            <v>LAMINACIÓN</v>
          </cell>
          <cell r="AG7780" t="str">
            <v>508</v>
          </cell>
        </row>
        <row r="7781">
          <cell r="J7781" t="str">
            <v>ALUNAC</v>
          </cell>
          <cell r="K7781" t="str">
            <v>15/01/18</v>
          </cell>
          <cell r="M7781" t="str">
            <v>MATE</v>
          </cell>
          <cell r="N7781" t="str">
            <v>SI / NOX-RUST / 1.0-1.5 GR/M2</v>
          </cell>
          <cell r="P7781" t="str">
            <v>CORTADOS</v>
          </cell>
          <cell r="AG7781" t="str">
            <v>508</v>
          </cell>
        </row>
        <row r="7782">
          <cell r="J7782" t="str">
            <v>ALUNAC</v>
          </cell>
          <cell r="K7782" t="str">
            <v>15/01/18</v>
          </cell>
          <cell r="M7782" t="str">
            <v>SEMIMATE</v>
          </cell>
          <cell r="N7782" t="str">
            <v>SI / NOX-RUST / 1.0-1.5 GR/M2</v>
          </cell>
          <cell r="P7782" t="str">
            <v>CORTADOS</v>
          </cell>
          <cell r="AG7782" t="str">
            <v>508</v>
          </cell>
        </row>
        <row r="7783">
          <cell r="J7783" t="str">
            <v>ALUNAC</v>
          </cell>
          <cell r="K7783" t="str">
            <v>15/01/18</v>
          </cell>
          <cell r="L7783" t="str">
            <v>MATE NORMAL 30 - 50 MICROPULG</v>
          </cell>
          <cell r="N7783" t="str">
            <v>SI / ANTICORROSIVO / 50 A 100 MG/FT2</v>
          </cell>
          <cell r="P7783" t="str">
            <v>LAMINACIÓN</v>
          </cell>
          <cell r="AG7783" t="str">
            <v>508</v>
          </cell>
        </row>
        <row r="7784">
          <cell r="J7784" t="str">
            <v>hpetterson</v>
          </cell>
          <cell r="K7784" t="str">
            <v>15/01/18</v>
          </cell>
          <cell r="M7784" t="str">
            <v>MATE</v>
          </cell>
          <cell r="N7784" t="str">
            <v>SI / ANTICORROSIVO / ACEITADO LIGERO</v>
          </cell>
          <cell r="P7784" t="str">
            <v>LAMINACIÓN</v>
          </cell>
          <cell r="AG7784" t="str">
            <v>610</v>
          </cell>
        </row>
        <row r="7785">
          <cell r="J7785" t="str">
            <v>ALUNAC</v>
          </cell>
          <cell r="K7785" t="str">
            <v>12/04/19</v>
          </cell>
          <cell r="L7785" t="str">
            <v>MATE NORMAL 30 - 50 MICROPULG</v>
          </cell>
          <cell r="N7785" t="str">
            <v>NO</v>
          </cell>
          <cell r="AG7785" t="str">
            <v>610</v>
          </cell>
          <cell r="AI7785" t="str">
            <v>ESTANDAR</v>
          </cell>
        </row>
        <row r="7786">
          <cell r="J7786" t="str">
            <v>hpetterson</v>
          </cell>
          <cell r="K7786" t="str">
            <v>14/12/18</v>
          </cell>
        </row>
        <row r="7787">
          <cell r="J7787" t="str">
            <v>ALUNAC</v>
          </cell>
          <cell r="K7787" t="str">
            <v>14/01/18</v>
          </cell>
          <cell r="AG7787" t="str">
            <v>508</v>
          </cell>
        </row>
        <row r="7788">
          <cell r="J7788" t="str">
            <v>hpetterson</v>
          </cell>
          <cell r="K7788" t="str">
            <v>14/12/18</v>
          </cell>
        </row>
        <row r="7789">
          <cell r="J7789" t="str">
            <v>ALUNAC</v>
          </cell>
          <cell r="K7789" t="str">
            <v>12/04/19</v>
          </cell>
          <cell r="L7789" t="str">
            <v>MATE NORMAL 30 - 50 MICROPULG</v>
          </cell>
          <cell r="N7789" t="str">
            <v>NO</v>
          </cell>
          <cell r="P7789" t="str">
            <v>LAMINACIÓN</v>
          </cell>
          <cell r="AG7789" t="str">
            <v>610</v>
          </cell>
        </row>
        <row r="7790">
          <cell r="J7790" t="str">
            <v>hpetterson</v>
          </cell>
          <cell r="K7790" t="str">
            <v>30/01/20</v>
          </cell>
          <cell r="L7790" t="str">
            <v>MATE NORMAL 30 - 50 MICROPULG</v>
          </cell>
          <cell r="N7790" t="str">
            <v>SI / ANTICORROSIVO / 50 A 100 MG/FT2</v>
          </cell>
          <cell r="P7790" t="str">
            <v>LAMINACIÓN</v>
          </cell>
          <cell r="AG7790" t="str">
            <v>610</v>
          </cell>
        </row>
        <row r="7791">
          <cell r="J7791" t="str">
            <v>ALUNAC</v>
          </cell>
          <cell r="K7791" t="str">
            <v>11/01/18</v>
          </cell>
          <cell r="L7791" t="str">
            <v>ESMALTADO 35 - 90 MICROPULG</v>
          </cell>
          <cell r="N7791" t="str">
            <v>NO</v>
          </cell>
          <cell r="AG7791" t="str">
            <v>508</v>
          </cell>
          <cell r="AI7791" t="str">
            <v>ESTANDAR</v>
          </cell>
        </row>
        <row r="7792">
          <cell r="J7792" t="str">
            <v>hpetterson</v>
          </cell>
          <cell r="K7792" t="str">
            <v>11/01/18</v>
          </cell>
          <cell r="AG7792" t="str">
            <v>508</v>
          </cell>
          <cell r="AI7792" t="str">
            <v>ESTANDAR</v>
          </cell>
        </row>
        <row r="7793">
          <cell r="J7793" t="str">
            <v>hpetterson</v>
          </cell>
          <cell r="K7793" t="str">
            <v>11/01/18</v>
          </cell>
          <cell r="AG7793" t="str">
            <v>508</v>
          </cell>
          <cell r="AI7793" t="str">
            <v>ESTANDAR</v>
          </cell>
        </row>
        <row r="7794">
          <cell r="J7794" t="str">
            <v>hpetterson</v>
          </cell>
          <cell r="K7794" t="str">
            <v>11/01/18</v>
          </cell>
          <cell r="AG7794" t="str">
            <v>508</v>
          </cell>
        </row>
        <row r="7795">
          <cell r="J7795" t="str">
            <v>ALUNAC</v>
          </cell>
          <cell r="K7795" t="str">
            <v>11/01/18</v>
          </cell>
          <cell r="AG7795" t="str">
            <v>508</v>
          </cell>
        </row>
        <row r="7796">
          <cell r="J7796" t="str">
            <v>ALUNAC</v>
          </cell>
          <cell r="K7796" t="str">
            <v>11/01/18</v>
          </cell>
          <cell r="AG7796" t="str">
            <v>508</v>
          </cell>
        </row>
        <row r="7797">
          <cell r="J7797" t="str">
            <v>ALUNAC</v>
          </cell>
          <cell r="K7797" t="str">
            <v>11/01/18</v>
          </cell>
        </row>
        <row r="7798">
          <cell r="J7798" t="str">
            <v>ALUNAC</v>
          </cell>
          <cell r="K7798" t="str">
            <v>11/01/18</v>
          </cell>
        </row>
        <row r="7799">
          <cell r="J7799" t="str">
            <v>ALUNAC</v>
          </cell>
          <cell r="K7799" t="str">
            <v>10/01/18</v>
          </cell>
          <cell r="P7799" t="str">
            <v>LAMINACIÓN</v>
          </cell>
          <cell r="AG7799" t="str">
            <v>762</v>
          </cell>
        </row>
        <row r="7800">
          <cell r="J7800" t="str">
            <v>ALUNAC</v>
          </cell>
          <cell r="K7800" t="str">
            <v>10/01/18</v>
          </cell>
          <cell r="P7800" t="str">
            <v>LAMINACIÓN</v>
          </cell>
          <cell r="AG7800" t="str">
            <v>762</v>
          </cell>
        </row>
        <row r="7801">
          <cell r="J7801" t="str">
            <v>hpetterson</v>
          </cell>
          <cell r="K7801" t="str">
            <v>10/01/18</v>
          </cell>
          <cell r="AG7801" t="str">
            <v>508</v>
          </cell>
        </row>
        <row r="7802">
          <cell r="J7802" t="str">
            <v>hpetterson</v>
          </cell>
          <cell r="K7802" t="str">
            <v>03/07/20</v>
          </cell>
          <cell r="L7802" t="str">
            <v>MATE</v>
          </cell>
          <cell r="P7802" t="str">
            <v>LAMINACIÓN (SIN DESORILLE)</v>
          </cell>
          <cell r="AG7802" t="str">
            <v>508</v>
          </cell>
        </row>
        <row r="7803">
          <cell r="J7803" t="str">
            <v>ALUNAC</v>
          </cell>
          <cell r="K7803" t="str">
            <v>10/01/18</v>
          </cell>
          <cell r="M7803" t="str">
            <v>MATE</v>
          </cell>
          <cell r="N7803" t="str">
            <v>SI / ANTICORIT / 0.5-1.0 GR/M2</v>
          </cell>
          <cell r="P7803" t="str">
            <v>CORTADOS</v>
          </cell>
          <cell r="AG7803" t="str">
            <v>610</v>
          </cell>
        </row>
        <row r="7804">
          <cell r="J7804" t="str">
            <v>ALUNAC</v>
          </cell>
          <cell r="K7804" t="str">
            <v>10/01/18</v>
          </cell>
          <cell r="L7804" t="str">
            <v>MATE</v>
          </cell>
          <cell r="P7804" t="str">
            <v>LAMINACIÓN</v>
          </cell>
          <cell r="AG7804" t="str">
            <v>508</v>
          </cell>
        </row>
        <row r="7805">
          <cell r="J7805" t="str">
            <v>ALUNAC</v>
          </cell>
          <cell r="K7805" t="str">
            <v>10/01/18</v>
          </cell>
          <cell r="M7805" t="str">
            <v>MATE</v>
          </cell>
          <cell r="N7805" t="str">
            <v>SI / ANTICORROSIVO / ACEITADO LIGERO</v>
          </cell>
          <cell r="P7805" t="str">
            <v>LAMINACIÓN</v>
          </cell>
          <cell r="AG7805" t="str">
            <v>508</v>
          </cell>
        </row>
        <row r="7806">
          <cell r="J7806" t="str">
            <v>ALUNAC</v>
          </cell>
          <cell r="K7806" t="str">
            <v>09/01/18</v>
          </cell>
          <cell r="P7806" t="str">
            <v>LAMINACIÓN</v>
          </cell>
          <cell r="AG7806" t="str">
            <v>762</v>
          </cell>
        </row>
        <row r="7807">
          <cell r="J7807" t="str">
            <v>ALUNAC</v>
          </cell>
          <cell r="K7807" t="str">
            <v>09/01/18</v>
          </cell>
          <cell r="P7807" t="str">
            <v>LAMINACIÓN</v>
          </cell>
          <cell r="AG7807" t="str">
            <v>762</v>
          </cell>
        </row>
        <row r="7808">
          <cell r="J7808" t="str">
            <v>ALUNAC</v>
          </cell>
          <cell r="K7808" t="str">
            <v>09/01/18</v>
          </cell>
          <cell r="P7808" t="str">
            <v>LAMINACIÓN</v>
          </cell>
          <cell r="AG7808" t="str">
            <v>762</v>
          </cell>
        </row>
        <row r="7809">
          <cell r="J7809" t="str">
            <v>ALUNAC</v>
          </cell>
          <cell r="K7809" t="str">
            <v>09/01/18</v>
          </cell>
          <cell r="P7809" t="str">
            <v>LAMINACIÓN</v>
          </cell>
          <cell r="AG7809" t="str">
            <v>762</v>
          </cell>
        </row>
        <row r="7810">
          <cell r="J7810" t="str">
            <v>ALUNAC</v>
          </cell>
          <cell r="K7810" t="str">
            <v>09/01/18</v>
          </cell>
          <cell r="L7810" t="str">
            <v>MATE NORMAL 30 - 50 MICROPULG</v>
          </cell>
          <cell r="N7810" t="str">
            <v>SI / ANTICORROSIVO / 15 A 50 MG/FT2</v>
          </cell>
          <cell r="AG7810" t="str">
            <v>508</v>
          </cell>
          <cell r="AI7810" t="str">
            <v>ESTANDAR</v>
          </cell>
        </row>
        <row r="7811">
          <cell r="J7811" t="str">
            <v>ALUNAC</v>
          </cell>
          <cell r="K7811" t="str">
            <v>12/07/18</v>
          </cell>
          <cell r="M7811" t="str">
            <v>MATE</v>
          </cell>
          <cell r="N7811" t="str">
            <v>NO</v>
          </cell>
          <cell r="P7811" t="str">
            <v>LAMINACIÓN</v>
          </cell>
          <cell r="AG7811" t="str">
            <v>508</v>
          </cell>
        </row>
        <row r="7812">
          <cell r="J7812" t="str">
            <v>jgarzavi</v>
          </cell>
          <cell r="K7812" t="str">
            <v>08/01/18</v>
          </cell>
          <cell r="N7812" t="str">
            <v>SI / ANTICORROSIVO / 100 A 150 MG/FT2</v>
          </cell>
          <cell r="P7812" t="str">
            <v>CORTADOS</v>
          </cell>
          <cell r="AG7812" t="str">
            <v>610</v>
          </cell>
        </row>
        <row r="7813">
          <cell r="J7813" t="str">
            <v>ALUNAC</v>
          </cell>
          <cell r="K7813" t="str">
            <v>12/07/18</v>
          </cell>
          <cell r="M7813" t="str">
            <v>MATE</v>
          </cell>
          <cell r="N7813" t="str">
            <v>NO</v>
          </cell>
          <cell r="P7813" t="str">
            <v>CORTADOS</v>
          </cell>
          <cell r="AG7813" t="str">
            <v>610</v>
          </cell>
        </row>
        <row r="7814">
          <cell r="J7814" t="str">
            <v>hpetterson</v>
          </cell>
          <cell r="K7814" t="str">
            <v>04/01/18</v>
          </cell>
          <cell r="M7814" t="str">
            <v>MATE</v>
          </cell>
          <cell r="N7814" t="str">
            <v>SI / ANTICORROSIVO / ACEITADO LIGERO</v>
          </cell>
          <cell r="P7814" t="str">
            <v>LAMINACIÓN</v>
          </cell>
          <cell r="AG7814" t="str">
            <v>508</v>
          </cell>
        </row>
        <row r="7815">
          <cell r="J7815" t="str">
            <v>hpetterson</v>
          </cell>
          <cell r="K7815" t="str">
            <v>04/01/18</v>
          </cell>
          <cell r="M7815" t="str">
            <v>MATE</v>
          </cell>
          <cell r="N7815" t="str">
            <v>SI / ANTICORROSIVO / ACEITADO LIGERO</v>
          </cell>
          <cell r="P7815" t="str">
            <v>LAMINACIÓN</v>
          </cell>
          <cell r="AG7815" t="str">
            <v>508</v>
          </cell>
        </row>
        <row r="7816">
          <cell r="J7816" t="str">
            <v>jgarzavi</v>
          </cell>
          <cell r="K7816" t="str">
            <v>03/01/18</v>
          </cell>
          <cell r="P7816" t="str">
            <v>LAMINACIÓN</v>
          </cell>
          <cell r="AG7816" t="str">
            <v>508</v>
          </cell>
        </row>
        <row r="7817">
          <cell r="J7817" t="str">
            <v>jgarzavi</v>
          </cell>
          <cell r="K7817" t="str">
            <v>02/01/18</v>
          </cell>
          <cell r="N7817" t="str">
            <v>SI / ANTICORROSIVO / 100 A 150 MG/FT2</v>
          </cell>
          <cell r="AG7817" t="str">
            <v>610</v>
          </cell>
          <cell r="AI7817" t="str">
            <v>ESTANDAR</v>
          </cell>
        </row>
        <row r="7818">
          <cell r="J7818" t="str">
            <v>ALUNAC</v>
          </cell>
          <cell r="K7818" t="str">
            <v>02/01/18</v>
          </cell>
          <cell r="L7818" t="str">
            <v>MATE NORMAL 30 - 50 MICROPULG</v>
          </cell>
          <cell r="N7818" t="str">
            <v>SI / ANTICORROSIVO / 50 A 100 MG/FT2</v>
          </cell>
          <cell r="P7818" t="str">
            <v>LAMINACIÓN</v>
          </cell>
          <cell r="AG7818" t="str">
            <v>508</v>
          </cell>
        </row>
        <row r="7819">
          <cell r="J7819" t="str">
            <v>c.jsfuen</v>
          </cell>
          <cell r="K7819" t="str">
            <v>05/09/18</v>
          </cell>
          <cell r="N7819" t="str">
            <v>SI / ANTICORROSIVO / 100 A 150 MG/FT2</v>
          </cell>
          <cell r="AG7819" t="str">
            <v>610</v>
          </cell>
          <cell r="AI7819" t="str">
            <v>ESTANDAR</v>
          </cell>
        </row>
        <row r="7820">
          <cell r="J7820" t="str">
            <v>t-eloy_becerra</v>
          </cell>
          <cell r="K7820" t="str">
            <v>11/07/18</v>
          </cell>
          <cell r="P7820" t="str">
            <v>LAMINACIÓN</v>
          </cell>
          <cell r="AG7820" t="str">
            <v>711</v>
          </cell>
        </row>
        <row r="7821">
          <cell r="J7821" t="str">
            <v>t-eloy_becerra</v>
          </cell>
          <cell r="K7821" t="str">
            <v>29/12/17</v>
          </cell>
          <cell r="P7821" t="str">
            <v>LAMINACIÓN</v>
          </cell>
          <cell r="AL7821" t="str">
            <v>TERNIUM 6.0 MM MAX</v>
          </cell>
        </row>
        <row r="7822">
          <cell r="J7822" t="str">
            <v>ALUNAC</v>
          </cell>
          <cell r="K7822" t="str">
            <v>28/12/17</v>
          </cell>
          <cell r="M7822" t="str">
            <v>MATE</v>
          </cell>
          <cell r="N7822" t="str">
            <v>SI / ANTICORIT / 1.0-1.5 GR/M2</v>
          </cell>
          <cell r="P7822" t="str">
            <v>CORTADOS</v>
          </cell>
          <cell r="AG7822" t="str">
            <v>610</v>
          </cell>
        </row>
        <row r="7823">
          <cell r="J7823" t="str">
            <v>hpetterson</v>
          </cell>
          <cell r="K7823" t="str">
            <v>28/12/17</v>
          </cell>
          <cell r="M7823" t="str">
            <v>MATE</v>
          </cell>
          <cell r="N7823" t="str">
            <v>NO</v>
          </cell>
          <cell r="P7823" t="str">
            <v>LAMINACIÓN</v>
          </cell>
          <cell r="AG7823" t="str">
            <v>508</v>
          </cell>
        </row>
        <row r="7824">
          <cell r="J7824" t="str">
            <v>hpetterson</v>
          </cell>
          <cell r="K7824" t="str">
            <v>28/12/17</v>
          </cell>
          <cell r="M7824" t="str">
            <v>MATE</v>
          </cell>
          <cell r="N7824" t="str">
            <v>SI / ANTICORROSIVO / ACEITADO LIGERO</v>
          </cell>
          <cell r="P7824" t="str">
            <v>LAMINACIÓN</v>
          </cell>
          <cell r="AG7824" t="str">
            <v>508</v>
          </cell>
        </row>
        <row r="7825">
          <cell r="J7825" t="str">
            <v>hpetterson</v>
          </cell>
          <cell r="K7825" t="str">
            <v>28/12/17</v>
          </cell>
          <cell r="M7825" t="str">
            <v>MATE</v>
          </cell>
          <cell r="N7825" t="str">
            <v>SI / ANTICORROSIVO / ACEITADO LIGERO</v>
          </cell>
          <cell r="P7825" t="str">
            <v>LAMINACIÓN</v>
          </cell>
          <cell r="AG7825" t="str">
            <v>508</v>
          </cell>
        </row>
        <row r="7826">
          <cell r="J7826" t="str">
            <v>hpetterson</v>
          </cell>
          <cell r="K7826" t="str">
            <v>28/12/17</v>
          </cell>
          <cell r="M7826" t="str">
            <v>MATE</v>
          </cell>
          <cell r="N7826" t="str">
            <v>SI / ANTICORROSIVO / ACEITADO LIGERO</v>
          </cell>
          <cell r="P7826" t="str">
            <v>CORTADOS</v>
          </cell>
          <cell r="AL7826" t="str">
            <v>TERNIUM 1.5 MM MAX</v>
          </cell>
        </row>
        <row r="7827">
          <cell r="J7827" t="str">
            <v>ALUNAC</v>
          </cell>
          <cell r="K7827" t="str">
            <v>27/12/17</v>
          </cell>
          <cell r="L7827" t="str">
            <v>MATE NORMAL 30 - 50 MICROPULG</v>
          </cell>
          <cell r="N7827" t="str">
            <v>SI / ANTICORROSIVO / 50 A 100 MG/FT2</v>
          </cell>
          <cell r="P7827" t="str">
            <v>CORTADOS</v>
          </cell>
          <cell r="AG7827" t="str">
            <v>508</v>
          </cell>
        </row>
        <row r="7828">
          <cell r="J7828" t="str">
            <v>ALUNAC</v>
          </cell>
          <cell r="K7828" t="str">
            <v>27/12/17</v>
          </cell>
          <cell r="L7828" t="str">
            <v>MATE NORMAL 30 - 50 MICROPULG</v>
          </cell>
          <cell r="N7828" t="str">
            <v>SI / ANTICORROSIVO / 50 A 100 MG/FT2</v>
          </cell>
          <cell r="P7828" t="str">
            <v>LAMINACIÓN</v>
          </cell>
          <cell r="AG7828" t="str">
            <v>508</v>
          </cell>
        </row>
        <row r="7829">
          <cell r="J7829" t="str">
            <v>vflores</v>
          </cell>
          <cell r="K7829" t="str">
            <v>27/12/17</v>
          </cell>
          <cell r="M7829" t="str">
            <v>MATE</v>
          </cell>
          <cell r="N7829" t="str">
            <v>NO</v>
          </cell>
          <cell r="P7829" t="str">
            <v>LAMINACIÓN</v>
          </cell>
          <cell r="AG7829" t="str">
            <v>508</v>
          </cell>
        </row>
        <row r="7830">
          <cell r="J7830" t="str">
            <v>ALUNAC</v>
          </cell>
          <cell r="K7830" t="str">
            <v>27/12/17</v>
          </cell>
          <cell r="L7830" t="str">
            <v>MATE NORMAL 30 - 50 MICROPULG</v>
          </cell>
          <cell r="N7830" t="str">
            <v>SI / ANTICORROSIVO / 50 A 100 MG/FT2</v>
          </cell>
          <cell r="P7830" t="str">
            <v>LAMINACIÓN</v>
          </cell>
          <cell r="AG7830" t="str">
            <v>508</v>
          </cell>
        </row>
        <row r="7831">
          <cell r="J7831" t="str">
            <v>vflores</v>
          </cell>
          <cell r="K7831" t="str">
            <v>27/12/17</v>
          </cell>
          <cell r="M7831" t="str">
            <v>MATE</v>
          </cell>
          <cell r="N7831" t="str">
            <v>NO</v>
          </cell>
          <cell r="P7831" t="str">
            <v>LAMINACIÓN</v>
          </cell>
          <cell r="AG7831" t="str">
            <v>508</v>
          </cell>
        </row>
        <row r="7832">
          <cell r="J7832" t="str">
            <v>jgarzavi</v>
          </cell>
          <cell r="K7832" t="str">
            <v>17/09/19</v>
          </cell>
          <cell r="AG7832" t="str">
            <v>610</v>
          </cell>
          <cell r="AI7832" t="str">
            <v>ESTANDAR</v>
          </cell>
        </row>
        <row r="7833">
          <cell r="J7833" t="str">
            <v>ALUNAC</v>
          </cell>
          <cell r="K7833" t="str">
            <v>26/12/17</v>
          </cell>
          <cell r="L7833" t="str">
            <v>MATE NORMAL 30 - 50 MICROPULG</v>
          </cell>
          <cell r="N7833" t="str">
            <v>SI / ANTICORROSIVO / 50 A 100 MG/FT2</v>
          </cell>
          <cell r="P7833" t="str">
            <v>LAMINACIÓN</v>
          </cell>
          <cell r="AG7833" t="str">
            <v>610</v>
          </cell>
        </row>
        <row r="7834">
          <cell r="J7834" t="str">
            <v>vflores</v>
          </cell>
          <cell r="K7834" t="str">
            <v>22/12/17</v>
          </cell>
          <cell r="M7834" t="str">
            <v>MATE</v>
          </cell>
          <cell r="N7834" t="str">
            <v>NO</v>
          </cell>
        </row>
        <row r="7835">
          <cell r="J7835" t="str">
            <v>vflores</v>
          </cell>
          <cell r="K7835" t="str">
            <v>22/12/17</v>
          </cell>
          <cell r="S7835" t="str">
            <v>TERNIUM CONTROLADA</v>
          </cell>
        </row>
        <row r="7836">
          <cell r="J7836" t="str">
            <v>vflores</v>
          </cell>
          <cell r="K7836" t="str">
            <v>22/12/17</v>
          </cell>
          <cell r="AH7836" t="str">
            <v>850 MM</v>
          </cell>
        </row>
        <row r="7837">
          <cell r="J7837" t="str">
            <v>ALUNAC</v>
          </cell>
          <cell r="K7837" t="str">
            <v>23/08/19</v>
          </cell>
          <cell r="L7837" t="str">
            <v>MATE ESPECIAL 60 - 90 MICROPULGADAS</v>
          </cell>
          <cell r="N7837" t="str">
            <v>NO</v>
          </cell>
          <cell r="P7837" t="str">
            <v>LAMINACIÓN</v>
          </cell>
          <cell r="AG7837" t="str">
            <v>508</v>
          </cell>
        </row>
        <row r="7838">
          <cell r="J7838" t="str">
            <v>ALUNAC</v>
          </cell>
          <cell r="K7838" t="str">
            <v>23/08/19</v>
          </cell>
          <cell r="L7838" t="str">
            <v>MATE ESPECIAL 60 - 90 MICROPULGADAS</v>
          </cell>
          <cell r="N7838" t="str">
            <v>NO</v>
          </cell>
          <cell r="AG7838" t="str">
            <v>610</v>
          </cell>
          <cell r="AI7838" t="str">
            <v>ESTANDAR</v>
          </cell>
        </row>
        <row r="7839">
          <cell r="J7839" t="str">
            <v>ALUNAC</v>
          </cell>
          <cell r="K7839" t="str">
            <v>22/12/17</v>
          </cell>
          <cell r="M7839" t="str">
            <v>MATE</v>
          </cell>
          <cell r="N7839" t="str">
            <v>SI / ANTICORIT / 1.0-1.5 GR/M2</v>
          </cell>
          <cell r="P7839" t="str">
            <v>CORTADOS</v>
          </cell>
          <cell r="AG7839" t="str">
            <v>610</v>
          </cell>
        </row>
        <row r="7840">
          <cell r="J7840" t="str">
            <v>ALUNAC</v>
          </cell>
          <cell r="K7840" t="str">
            <v>22/12/17</v>
          </cell>
          <cell r="M7840" t="str">
            <v>BRILLANTE</v>
          </cell>
          <cell r="N7840" t="str">
            <v>SI / NOX-RUST / 1.0-1.5 GR/M2</v>
          </cell>
          <cell r="P7840" t="str">
            <v>CORTADOS</v>
          </cell>
          <cell r="AG7840" t="str">
            <v>508</v>
          </cell>
        </row>
        <row r="7841">
          <cell r="J7841" t="str">
            <v>ALUNAC</v>
          </cell>
          <cell r="K7841" t="str">
            <v>22/12/17</v>
          </cell>
          <cell r="M7841" t="str">
            <v>BRILLANTE</v>
          </cell>
          <cell r="N7841" t="str">
            <v>SI / NOX-RUST / 1.0-1.5 GR/M2</v>
          </cell>
          <cell r="P7841" t="str">
            <v>CORTADOS</v>
          </cell>
          <cell r="AG7841" t="str">
            <v>508</v>
          </cell>
        </row>
        <row r="7842">
          <cell r="J7842" t="str">
            <v>ALUNAC</v>
          </cell>
          <cell r="K7842" t="str">
            <v>22/12/17</v>
          </cell>
          <cell r="M7842" t="str">
            <v>BRILLANTE</v>
          </cell>
          <cell r="N7842" t="str">
            <v>SI / NOX-RUST / 1.0-1.5 GR/M2</v>
          </cell>
          <cell r="P7842" t="str">
            <v>CORTADOS</v>
          </cell>
          <cell r="AG7842" t="str">
            <v>610</v>
          </cell>
        </row>
        <row r="7843">
          <cell r="J7843" t="str">
            <v>ALUNAC</v>
          </cell>
          <cell r="K7843" t="str">
            <v>22/12/17</v>
          </cell>
          <cell r="M7843" t="str">
            <v>MATE</v>
          </cell>
          <cell r="N7843" t="str">
            <v>SI / NOX-RUST / 1.0-1.5 GR/M2</v>
          </cell>
          <cell r="P7843" t="str">
            <v>CORTADOS</v>
          </cell>
          <cell r="AG7843" t="str">
            <v>610</v>
          </cell>
        </row>
        <row r="7844">
          <cell r="J7844" t="str">
            <v>ALUNAC</v>
          </cell>
          <cell r="K7844" t="str">
            <v>22/12/17</v>
          </cell>
          <cell r="M7844" t="str">
            <v>MATE</v>
          </cell>
          <cell r="N7844" t="str">
            <v>SI / ANTICORIT / 1.0-1.5 GR/M2</v>
          </cell>
          <cell r="P7844" t="str">
            <v>CORTADOS</v>
          </cell>
          <cell r="AG7844" t="str">
            <v>610</v>
          </cell>
        </row>
        <row r="7845">
          <cell r="J7845" t="str">
            <v>ALUNAC</v>
          </cell>
          <cell r="K7845" t="str">
            <v>22/12/17</v>
          </cell>
          <cell r="M7845" t="str">
            <v>MATE</v>
          </cell>
          <cell r="N7845" t="str">
            <v>SI / ANTICORIT / 1.5-2.0 GR/M2</v>
          </cell>
          <cell r="P7845" t="str">
            <v>CORTADOS</v>
          </cell>
          <cell r="AG7845" t="str">
            <v>508</v>
          </cell>
        </row>
        <row r="7846">
          <cell r="J7846" t="str">
            <v>ALUNAC</v>
          </cell>
          <cell r="K7846" t="str">
            <v>22/12/17</v>
          </cell>
          <cell r="M7846" t="str">
            <v>BRILLANTE</v>
          </cell>
          <cell r="N7846" t="str">
            <v>SI / ANTICORIT / 0.5-1.0 GR/M2</v>
          </cell>
          <cell r="P7846" t="str">
            <v>CORTADOS</v>
          </cell>
          <cell r="AG7846" t="str">
            <v>610</v>
          </cell>
        </row>
        <row r="7847">
          <cell r="J7847" t="str">
            <v>ALUNAC</v>
          </cell>
          <cell r="K7847" t="str">
            <v>22/12/17</v>
          </cell>
          <cell r="M7847" t="str">
            <v>MATE</v>
          </cell>
          <cell r="N7847" t="str">
            <v>SI / NOX-RUST / 1.0-1.5 GR/M2</v>
          </cell>
          <cell r="P7847" t="str">
            <v>CORTADOS</v>
          </cell>
          <cell r="AG7847" t="str">
            <v>610</v>
          </cell>
        </row>
        <row r="7848">
          <cell r="J7848" t="str">
            <v>ALUNAC</v>
          </cell>
          <cell r="K7848" t="str">
            <v>22/12/17</v>
          </cell>
          <cell r="M7848" t="str">
            <v>SEMIMATE</v>
          </cell>
          <cell r="N7848" t="str">
            <v>SI / NOX-RUST / 1.0-1.5 GR/M2</v>
          </cell>
          <cell r="P7848" t="str">
            <v>CORTADOS</v>
          </cell>
          <cell r="AG7848" t="str">
            <v>508</v>
          </cell>
        </row>
        <row r="7849">
          <cell r="J7849" t="str">
            <v>ALUNAC</v>
          </cell>
          <cell r="K7849" t="str">
            <v>22/12/17</v>
          </cell>
          <cell r="M7849" t="str">
            <v>SEMIMATE</v>
          </cell>
          <cell r="N7849" t="str">
            <v>SI / ANTICORIT / 0.5-1.0 GR/M2</v>
          </cell>
          <cell r="P7849" t="str">
            <v>CORTADOS</v>
          </cell>
          <cell r="AG7849" t="str">
            <v>610</v>
          </cell>
        </row>
        <row r="7850">
          <cell r="J7850" t="str">
            <v>ALUNAC</v>
          </cell>
          <cell r="K7850" t="str">
            <v>22/12/17</v>
          </cell>
          <cell r="M7850" t="str">
            <v>SEMIMATE</v>
          </cell>
          <cell r="N7850" t="str">
            <v>SI / ANTICORIT / 0.5-1.0 GR/M2</v>
          </cell>
          <cell r="P7850" t="str">
            <v>CORTADOS</v>
          </cell>
          <cell r="AG7850" t="str">
            <v>610</v>
          </cell>
        </row>
        <row r="7851">
          <cell r="J7851" t="str">
            <v>ALUNAC</v>
          </cell>
          <cell r="K7851" t="str">
            <v>22/12/17</v>
          </cell>
          <cell r="M7851" t="str">
            <v>MATE</v>
          </cell>
          <cell r="N7851" t="str">
            <v>SI / ANTICORIT / 0.5-1.0 GR/M2</v>
          </cell>
          <cell r="P7851" t="str">
            <v>CORTADOS</v>
          </cell>
          <cell r="AG7851" t="str">
            <v>610</v>
          </cell>
        </row>
        <row r="7852">
          <cell r="J7852" t="str">
            <v>ALUNAC</v>
          </cell>
          <cell r="K7852" t="str">
            <v>22/12/17</v>
          </cell>
          <cell r="M7852" t="str">
            <v>SEMIMATE</v>
          </cell>
          <cell r="N7852" t="str">
            <v>SI / ANTICORIT / 0.5-1.0 GR/M2</v>
          </cell>
          <cell r="P7852" t="str">
            <v>CORTADOS</v>
          </cell>
          <cell r="AG7852" t="str">
            <v>610</v>
          </cell>
        </row>
        <row r="7853">
          <cell r="J7853" t="str">
            <v>ALUNAC</v>
          </cell>
          <cell r="K7853" t="str">
            <v>22/12/17</v>
          </cell>
          <cell r="M7853" t="str">
            <v>BRILLANTE</v>
          </cell>
          <cell r="N7853" t="str">
            <v>SI / NOX-RUST / 1.0-1.5 GR/M2</v>
          </cell>
          <cell r="P7853" t="str">
            <v>CORTADOS</v>
          </cell>
          <cell r="AG7853" t="str">
            <v>610</v>
          </cell>
        </row>
        <row r="7854">
          <cell r="J7854" t="str">
            <v>ALUNAC</v>
          </cell>
          <cell r="K7854" t="str">
            <v>21/12/17</v>
          </cell>
          <cell r="AG7854" t="str">
            <v>508</v>
          </cell>
        </row>
        <row r="7855">
          <cell r="J7855" t="str">
            <v>ALUNAC</v>
          </cell>
          <cell r="K7855" t="str">
            <v>21/12/17</v>
          </cell>
        </row>
        <row r="7856">
          <cell r="J7856" t="str">
            <v>jgarzavi</v>
          </cell>
          <cell r="K7856" t="str">
            <v>04/03/20</v>
          </cell>
          <cell r="P7856" t="str">
            <v>LAMINACIÓN</v>
          </cell>
          <cell r="AG7856" t="str">
            <v>711</v>
          </cell>
        </row>
        <row r="7857">
          <cell r="J7857" t="str">
            <v>t-eloy_becerra</v>
          </cell>
          <cell r="K7857" t="str">
            <v>21/12/17</v>
          </cell>
          <cell r="AG7857" t="str">
            <v>711</v>
          </cell>
          <cell r="AI7857" t="str">
            <v>ESTANDAR</v>
          </cell>
        </row>
        <row r="7858">
          <cell r="J7858" t="str">
            <v>t-eloy_becerra</v>
          </cell>
          <cell r="K7858" t="str">
            <v>21/12/17</v>
          </cell>
          <cell r="AG7858" t="str">
            <v>711</v>
          </cell>
          <cell r="AI7858" t="str">
            <v>ESTANDAR</v>
          </cell>
        </row>
        <row r="7859">
          <cell r="J7859" t="str">
            <v>t-eloy_becerra</v>
          </cell>
          <cell r="K7859" t="str">
            <v>21/12/17</v>
          </cell>
          <cell r="AG7859" t="str">
            <v>711</v>
          </cell>
          <cell r="AI7859" t="str">
            <v>ESTANDAR</v>
          </cell>
        </row>
        <row r="7860">
          <cell r="J7860" t="str">
            <v>hpetterson</v>
          </cell>
          <cell r="K7860" t="str">
            <v>20/12/17</v>
          </cell>
          <cell r="M7860" t="str">
            <v>MATE</v>
          </cell>
          <cell r="N7860" t="str">
            <v>NO</v>
          </cell>
          <cell r="P7860" t="str">
            <v>LAMINACIÓN</v>
          </cell>
          <cell r="AG7860" t="str">
            <v>508</v>
          </cell>
        </row>
        <row r="7861">
          <cell r="J7861" t="str">
            <v>jgarzavi</v>
          </cell>
          <cell r="K7861" t="str">
            <v>20/12/17</v>
          </cell>
          <cell r="N7861" t="str">
            <v>SI / ANTICORROSIVO / 100 A 150 MG/FT2</v>
          </cell>
          <cell r="P7861" t="str">
            <v>CORTADOS</v>
          </cell>
          <cell r="AL7861" t="str">
            <v>TERNIUM 6.0 MM MAX</v>
          </cell>
        </row>
        <row r="7862">
          <cell r="J7862" t="str">
            <v>ALUNAC</v>
          </cell>
          <cell r="K7862" t="str">
            <v>20/12/17</v>
          </cell>
          <cell r="M7862" t="str">
            <v>MATE</v>
          </cell>
          <cell r="N7862" t="str">
            <v>NO</v>
          </cell>
        </row>
        <row r="7863">
          <cell r="J7863" t="str">
            <v>ALUNAC</v>
          </cell>
          <cell r="K7863" t="str">
            <v>19/12/17</v>
          </cell>
          <cell r="L7863" t="str">
            <v>MATE NORMAL 30 - 50 MICROPULG</v>
          </cell>
          <cell r="N7863" t="str">
            <v>SI / ANTICORROSIVO / 50 A 100 MG/FT2</v>
          </cell>
          <cell r="P7863" t="str">
            <v>LAMINACIÓN</v>
          </cell>
          <cell r="AG7863" t="str">
            <v>508</v>
          </cell>
        </row>
        <row r="7864">
          <cell r="J7864" t="str">
            <v>jgarzavi</v>
          </cell>
          <cell r="K7864" t="str">
            <v>19/12/17</v>
          </cell>
          <cell r="N7864" t="str">
            <v>SI / ANTICORROSIVO / 100 A 150 MG/FT2</v>
          </cell>
          <cell r="AG7864" t="str">
            <v>610</v>
          </cell>
          <cell r="AI7864" t="str">
            <v>ESTANDAR</v>
          </cell>
        </row>
        <row r="7865">
          <cell r="J7865" t="str">
            <v>jgarzavi</v>
          </cell>
          <cell r="K7865" t="str">
            <v>19/12/17</v>
          </cell>
          <cell r="AG7865" t="str">
            <v>610</v>
          </cell>
          <cell r="AI7865" t="str">
            <v>ESTANDAR</v>
          </cell>
        </row>
        <row r="7866">
          <cell r="J7866" t="str">
            <v>hpetterson</v>
          </cell>
          <cell r="K7866" t="str">
            <v>21/05/18</v>
          </cell>
          <cell r="M7866" t="str">
            <v>MATE</v>
          </cell>
          <cell r="N7866" t="str">
            <v>SI / ANTICORROSIVO / ACEITADO LIGERO</v>
          </cell>
          <cell r="P7866" t="str">
            <v>LAMINACIÓN</v>
          </cell>
          <cell r="AG7866" t="str">
            <v>610</v>
          </cell>
        </row>
        <row r="7867">
          <cell r="J7867" t="str">
            <v>vflores</v>
          </cell>
          <cell r="K7867" t="str">
            <v>22/12/17</v>
          </cell>
          <cell r="S7867" t="str">
            <v>TERNIUM ESTANDAR</v>
          </cell>
        </row>
        <row r="7868">
          <cell r="J7868" t="str">
            <v>vflores</v>
          </cell>
          <cell r="K7868" t="str">
            <v>19/12/17</v>
          </cell>
          <cell r="AH7868" t="str">
            <v>850 MM</v>
          </cell>
        </row>
        <row r="7869">
          <cell r="J7869" t="str">
            <v>hpetterson</v>
          </cell>
          <cell r="K7869" t="str">
            <v>19/12/17</v>
          </cell>
          <cell r="AG7869" t="str">
            <v>508</v>
          </cell>
        </row>
        <row r="7870">
          <cell r="J7870" t="str">
            <v>hpetterson</v>
          </cell>
          <cell r="K7870" t="str">
            <v>19/12/17</v>
          </cell>
          <cell r="AL7870" t="str">
            <v>TERNIUM 1.5 MM MAX</v>
          </cell>
        </row>
        <row r="7871">
          <cell r="J7871" t="str">
            <v>hpetterson</v>
          </cell>
          <cell r="K7871" t="str">
            <v>18/12/17</v>
          </cell>
          <cell r="M7871" t="str">
            <v>MATE</v>
          </cell>
          <cell r="N7871" t="str">
            <v>SI / ANTICORROSIVO / ACEITADO LIGERO</v>
          </cell>
          <cell r="P7871" t="str">
            <v>LAMINACIÓN</v>
          </cell>
          <cell r="AL7871" t="str">
            <v>TERNIUM 3.0 MM MAX</v>
          </cell>
        </row>
        <row r="7872">
          <cell r="J7872" t="str">
            <v>jgarzavi</v>
          </cell>
          <cell r="K7872" t="str">
            <v>18/12/17</v>
          </cell>
          <cell r="N7872" t="str">
            <v>SI / ANTICORROSIVO / 100 A 150 MG/FT2</v>
          </cell>
          <cell r="AG7872" t="str">
            <v>610</v>
          </cell>
          <cell r="AI7872" t="str">
            <v>ESTANDAR</v>
          </cell>
        </row>
        <row r="7873">
          <cell r="J7873" t="str">
            <v>jgarzavi</v>
          </cell>
          <cell r="K7873" t="str">
            <v>18/12/17</v>
          </cell>
          <cell r="N7873" t="str">
            <v>SI / ANTICORROSIVO / 100 A 150 MG/FT2</v>
          </cell>
          <cell r="P7873" t="str">
            <v>LAMINACIÓN</v>
          </cell>
          <cell r="AG7873" t="str">
            <v>610</v>
          </cell>
        </row>
        <row r="7874">
          <cell r="J7874" t="str">
            <v>jgarzavi</v>
          </cell>
          <cell r="K7874" t="str">
            <v>18/12/17</v>
          </cell>
          <cell r="N7874" t="str">
            <v>SI / ANTICORROSIVO / 100 A 150 MG/FT2</v>
          </cell>
          <cell r="AG7874" t="str">
            <v>610</v>
          </cell>
          <cell r="AI7874" t="str">
            <v>1828 MM</v>
          </cell>
        </row>
        <row r="7875">
          <cell r="J7875" t="str">
            <v>jgarzavi</v>
          </cell>
          <cell r="K7875" t="str">
            <v>18/12/17</v>
          </cell>
          <cell r="N7875" t="str">
            <v>SI / ANTICORROSIVO / 100 A 150 MG/FT2</v>
          </cell>
          <cell r="AG7875" t="str">
            <v>610</v>
          </cell>
          <cell r="AI7875" t="str">
            <v>1828 MM</v>
          </cell>
        </row>
        <row r="7876">
          <cell r="J7876" t="str">
            <v>jgarzavi</v>
          </cell>
          <cell r="K7876" t="str">
            <v>18/12/17</v>
          </cell>
          <cell r="N7876" t="str">
            <v>SI / ANTICORROSIVO / 100 A 150 MG/FT2</v>
          </cell>
          <cell r="P7876" t="str">
            <v>LAMINACIÓN</v>
          </cell>
          <cell r="AG7876" t="str">
            <v>610</v>
          </cell>
        </row>
        <row r="7877">
          <cell r="J7877" t="str">
            <v>jgarzavi</v>
          </cell>
          <cell r="K7877" t="str">
            <v>18/12/17</v>
          </cell>
          <cell r="AG7877" t="str">
            <v>610</v>
          </cell>
          <cell r="AI7877" t="str">
            <v>ESTANDAR</v>
          </cell>
        </row>
        <row r="7878">
          <cell r="J7878" t="str">
            <v>ALUNAC</v>
          </cell>
          <cell r="K7878" t="str">
            <v>15/12/17</v>
          </cell>
          <cell r="L7878" t="str">
            <v>MATE NORMAL 30 - 50 MICROPULG</v>
          </cell>
          <cell r="N7878" t="str">
            <v>SI / ACEITE DOS / 10 A 20 MG/M2</v>
          </cell>
          <cell r="AG7878" t="str">
            <v>508</v>
          </cell>
          <cell r="AI7878" t="str">
            <v>ESTANDAR</v>
          </cell>
        </row>
        <row r="7879">
          <cell r="J7879" t="str">
            <v>jgarzavi</v>
          </cell>
          <cell r="K7879" t="str">
            <v>15/12/17</v>
          </cell>
          <cell r="N7879" t="str">
            <v>SI / ANTICORROSIVO / 100 A 150 MG/FT2</v>
          </cell>
          <cell r="P7879" t="str">
            <v>LAMINACIÓN</v>
          </cell>
          <cell r="AG7879" t="str">
            <v>610</v>
          </cell>
        </row>
        <row r="7880">
          <cell r="J7880" t="str">
            <v>ALUNAC</v>
          </cell>
          <cell r="K7880" t="str">
            <v>14/12/17</v>
          </cell>
          <cell r="L7880" t="str">
            <v>MATE NORMAL 30 - 50 MICROPULG</v>
          </cell>
          <cell r="N7880" t="str">
            <v>SI / ANTICORROSIVO / 50 A 100 MG/FT2</v>
          </cell>
          <cell r="AG7880" t="str">
            <v>610</v>
          </cell>
          <cell r="AI7880" t="str">
            <v>ESTANDAR</v>
          </cell>
        </row>
        <row r="7881">
          <cell r="J7881" t="str">
            <v>ALUNAC</v>
          </cell>
          <cell r="K7881" t="str">
            <v>14/12/17</v>
          </cell>
          <cell r="L7881" t="str">
            <v>MATE NORMAL 30 - 50 MICROPULG</v>
          </cell>
          <cell r="N7881" t="str">
            <v>SI / ANTICORROSIVO / 50 A 100 MG/FT2</v>
          </cell>
          <cell r="P7881" t="str">
            <v>LAMINACIÓN</v>
          </cell>
          <cell r="AG7881" t="str">
            <v>508</v>
          </cell>
        </row>
        <row r="7882">
          <cell r="J7882" t="str">
            <v>ALUNAC</v>
          </cell>
          <cell r="K7882" t="str">
            <v>14/12/17</v>
          </cell>
          <cell r="L7882" t="str">
            <v>MATE NORMAL 30 - 50 MICROPULG</v>
          </cell>
          <cell r="N7882" t="str">
            <v>SI / ANTICORROSIVO / 50 A 100 MG/FT2</v>
          </cell>
          <cell r="AG7882" t="str">
            <v>610</v>
          </cell>
          <cell r="AI7882" t="str">
            <v>ESTANDAR</v>
          </cell>
        </row>
        <row r="7883">
          <cell r="J7883" t="str">
            <v>ALUNAC</v>
          </cell>
          <cell r="K7883" t="str">
            <v>14/12/17</v>
          </cell>
          <cell r="L7883" t="str">
            <v>MATE NORMAL 30 - 50 MICROPULG</v>
          </cell>
          <cell r="N7883" t="str">
            <v>SI / ANTICORROSIVO / 50 A 100 MG/FT2</v>
          </cell>
          <cell r="AG7883" t="str">
            <v>508</v>
          </cell>
          <cell r="AI7883" t="str">
            <v>ESTANDAR</v>
          </cell>
        </row>
        <row r="7884">
          <cell r="J7884" t="str">
            <v>fulloar</v>
          </cell>
          <cell r="K7884" t="str">
            <v>13/12/17</v>
          </cell>
          <cell r="N7884" t="str">
            <v>SI / ANTICORROSIVO / 0 A 400 MG/FT2</v>
          </cell>
          <cell r="P7884" t="str">
            <v>LAMINACIÓN</v>
          </cell>
          <cell r="AG7884" t="str">
            <v>508</v>
          </cell>
        </row>
        <row r="7885">
          <cell r="J7885" t="str">
            <v>jgarzavi</v>
          </cell>
          <cell r="K7885" t="str">
            <v>13/12/17</v>
          </cell>
          <cell r="P7885" t="str">
            <v>LAMINACIÓN</v>
          </cell>
          <cell r="AG7885" t="str">
            <v>610</v>
          </cell>
        </row>
        <row r="7886">
          <cell r="J7886" t="str">
            <v>jgarzavi</v>
          </cell>
          <cell r="K7886" t="str">
            <v>13/12/17</v>
          </cell>
          <cell r="N7886" t="str">
            <v>SI / ANTICORROSIVO / 100 A 150 MG/FT2</v>
          </cell>
          <cell r="P7886" t="str">
            <v>CORTADOS</v>
          </cell>
          <cell r="AG7886" t="str">
            <v>610</v>
          </cell>
        </row>
        <row r="7887">
          <cell r="J7887" t="str">
            <v>fulloar</v>
          </cell>
          <cell r="K7887" t="str">
            <v>11/12/17</v>
          </cell>
          <cell r="L7887" t="str">
            <v>MATE</v>
          </cell>
          <cell r="P7887" t="str">
            <v>LAMINACIÓN</v>
          </cell>
          <cell r="AG7887" t="str">
            <v>508</v>
          </cell>
        </row>
        <row r="7888">
          <cell r="J7888" t="str">
            <v>vflores</v>
          </cell>
          <cell r="K7888" t="str">
            <v>08/12/17</v>
          </cell>
          <cell r="S7888" t="str">
            <v>TERNIUM ESTANDAR</v>
          </cell>
        </row>
        <row r="7889">
          <cell r="J7889" t="str">
            <v>EREYESS</v>
          </cell>
          <cell r="K7889" t="str">
            <v>08/12/17</v>
          </cell>
          <cell r="N7889" t="str">
            <v>NO</v>
          </cell>
          <cell r="P7889" t="str">
            <v>CORTADOS</v>
          </cell>
          <cell r="AG7889" t="str">
            <v>610</v>
          </cell>
        </row>
        <row r="7890">
          <cell r="J7890" t="str">
            <v>c.rrivra</v>
          </cell>
          <cell r="K7890" t="str">
            <v>08/12/17</v>
          </cell>
          <cell r="Q7890" t="str">
            <v>26</v>
          </cell>
          <cell r="R7890" t="str">
            <v>26</v>
          </cell>
          <cell r="AB7890" t="str">
            <v>0102-BLANCO STD</v>
          </cell>
          <cell r="AC7890" t="str">
            <v>0102-BLANCO STD</v>
          </cell>
          <cell r="AK7890" t="str">
            <v>NO</v>
          </cell>
        </row>
        <row r="7891">
          <cell r="J7891" t="str">
            <v>ALUNAC</v>
          </cell>
          <cell r="K7891" t="str">
            <v>08/12/17</v>
          </cell>
          <cell r="L7891" t="str">
            <v>MATE NORMAL 30 - 50 MICROPULG</v>
          </cell>
          <cell r="N7891" t="str">
            <v>NO</v>
          </cell>
          <cell r="P7891" t="str">
            <v>LAMINACIÓN</v>
          </cell>
          <cell r="AG7891" t="str">
            <v>508</v>
          </cell>
        </row>
        <row r="7892">
          <cell r="J7892" t="str">
            <v>fulloar</v>
          </cell>
          <cell r="K7892" t="str">
            <v>08/12/17</v>
          </cell>
          <cell r="N7892" t="str">
            <v>SI / ANTICORROSIVO / 0 A 400 MG/FT2</v>
          </cell>
          <cell r="P7892" t="str">
            <v>CORTADOS</v>
          </cell>
          <cell r="AG7892" t="str">
            <v>508</v>
          </cell>
        </row>
        <row r="7893">
          <cell r="J7893" t="str">
            <v>ALUNAC</v>
          </cell>
          <cell r="K7893" t="str">
            <v>08/12/17</v>
          </cell>
          <cell r="L7893" t="str">
            <v>MATE NORMAL 30 - 50 MICROPULG</v>
          </cell>
          <cell r="N7893" t="str">
            <v>NO</v>
          </cell>
          <cell r="P7893" t="str">
            <v>CORTADOS</v>
          </cell>
          <cell r="AL7893" t="str">
            <v>TERNIUM 1.0 MM MAX</v>
          </cell>
        </row>
        <row r="7894">
          <cell r="J7894" t="str">
            <v>ALUNAC</v>
          </cell>
          <cell r="K7894" t="str">
            <v>08/12/17</v>
          </cell>
          <cell r="L7894" t="str">
            <v>MATE NORMAL 30 - 50 MICROPULG</v>
          </cell>
          <cell r="N7894" t="str">
            <v>NO</v>
          </cell>
          <cell r="P7894" t="str">
            <v>LAMINACIÓN</v>
          </cell>
          <cell r="AG7894" t="str">
            <v>610</v>
          </cell>
        </row>
        <row r="7895">
          <cell r="J7895" t="str">
            <v>ALUNAC</v>
          </cell>
          <cell r="K7895" t="str">
            <v>08/12/17</v>
          </cell>
          <cell r="L7895" t="str">
            <v>MATE NORMAL 30 - 50 MICROPULG</v>
          </cell>
          <cell r="N7895" t="str">
            <v>NO</v>
          </cell>
          <cell r="AG7895" t="str">
            <v>508</v>
          </cell>
          <cell r="AI7895" t="str">
            <v>ESTANDAR</v>
          </cell>
        </row>
        <row r="7896">
          <cell r="J7896" t="str">
            <v>fulloar</v>
          </cell>
          <cell r="K7896" t="str">
            <v>08/12/17</v>
          </cell>
          <cell r="L7896" t="str">
            <v>SIN RESTRICCION DE RUGOSIDAD</v>
          </cell>
          <cell r="N7896" t="str">
            <v>SI / ANTICORROSIVO / 0 A 400 MG/FT2</v>
          </cell>
          <cell r="AG7896" t="str">
            <v>508</v>
          </cell>
          <cell r="AI7896" t="str">
            <v>ESTANDAR</v>
          </cell>
        </row>
        <row r="7897">
          <cell r="J7897" t="str">
            <v>fulloar</v>
          </cell>
          <cell r="K7897" t="str">
            <v>08/12/17</v>
          </cell>
          <cell r="L7897" t="str">
            <v>SIN RESTRICCION DE RUGOSIDAD</v>
          </cell>
          <cell r="N7897" t="str">
            <v>SI / ANTICORROSIVO / 0 A 400 MG/FT2</v>
          </cell>
          <cell r="AG7897" t="str">
            <v>610</v>
          </cell>
          <cell r="AI7897" t="str">
            <v>ESTANDAR</v>
          </cell>
        </row>
        <row r="7898">
          <cell r="J7898" t="str">
            <v>ALUNAC</v>
          </cell>
          <cell r="K7898" t="str">
            <v>08/12/17</v>
          </cell>
          <cell r="L7898" t="str">
            <v>MATE NORMAL 30 - 50 MICROPULG</v>
          </cell>
          <cell r="N7898" t="str">
            <v>NO</v>
          </cell>
          <cell r="AG7898" t="str">
            <v>508</v>
          </cell>
          <cell r="AI7898" t="str">
            <v>ESTANDAR</v>
          </cell>
        </row>
        <row r="7899">
          <cell r="J7899" t="str">
            <v>hpetterson</v>
          </cell>
          <cell r="K7899" t="str">
            <v>08/12/17</v>
          </cell>
          <cell r="M7899" t="str">
            <v>MATE</v>
          </cell>
          <cell r="N7899" t="str">
            <v>SI / ANTICORROSIVO / ACEITADO LIGERO</v>
          </cell>
          <cell r="P7899" t="str">
            <v>LAMINACIÓN</v>
          </cell>
          <cell r="AG7899" t="str">
            <v>508</v>
          </cell>
        </row>
        <row r="7900">
          <cell r="J7900" t="str">
            <v>hpetterson</v>
          </cell>
          <cell r="K7900" t="str">
            <v>08/12/17</v>
          </cell>
          <cell r="M7900" t="str">
            <v>MATE</v>
          </cell>
          <cell r="N7900" t="str">
            <v>SI / ANTICORROSIVO / ACEITADO LIGERO</v>
          </cell>
          <cell r="P7900" t="str">
            <v>LAMINACIÓN</v>
          </cell>
          <cell r="AG7900" t="str">
            <v>508</v>
          </cell>
        </row>
        <row r="7901">
          <cell r="J7901" t="str">
            <v>ALUNAC</v>
          </cell>
          <cell r="K7901" t="str">
            <v>07/12/17</v>
          </cell>
          <cell r="AG7901" t="str">
            <v>508</v>
          </cell>
        </row>
        <row r="7902">
          <cell r="J7902" t="str">
            <v>ALUNAC</v>
          </cell>
          <cell r="K7902" t="str">
            <v>07/12/17</v>
          </cell>
        </row>
        <row r="7903">
          <cell r="J7903" t="str">
            <v>hpetterson</v>
          </cell>
          <cell r="K7903" t="str">
            <v>07/12/17</v>
          </cell>
          <cell r="AJ7903" t="str">
            <v>13-CANALON PECHO PALOMA VNT CL</v>
          </cell>
        </row>
        <row r="7904">
          <cell r="J7904" t="str">
            <v>hpetterson</v>
          </cell>
          <cell r="K7904" t="str">
            <v>07/12/17</v>
          </cell>
          <cell r="AJ7904" t="str">
            <v>11-MOLDURA PECHO PALOMA 2 CL</v>
          </cell>
        </row>
        <row r="7905">
          <cell r="J7905" t="str">
            <v>vflores</v>
          </cell>
          <cell r="K7905" t="str">
            <v>07/12/17</v>
          </cell>
          <cell r="S7905" t="str">
            <v>TERNIUM ESTANDAR</v>
          </cell>
        </row>
        <row r="7906">
          <cell r="J7906" t="str">
            <v>hpetterson</v>
          </cell>
          <cell r="K7906" t="str">
            <v>07/12/17</v>
          </cell>
          <cell r="AJ7906" t="str">
            <v>09-MOLDURA LAT MARQUESINA CL</v>
          </cell>
        </row>
        <row r="7907">
          <cell r="J7907" t="str">
            <v>hpetterson</v>
          </cell>
          <cell r="K7907" t="str">
            <v>07/12/17</v>
          </cell>
          <cell r="AJ7907" t="str">
            <v>19-REMATE CABALLETE CL</v>
          </cell>
        </row>
        <row r="7908">
          <cell r="J7908" t="str">
            <v>hpetterson</v>
          </cell>
          <cell r="K7908" t="str">
            <v>07/12/17</v>
          </cell>
          <cell r="AJ7908" t="str">
            <v>18-CABALLETE CLASICO CL</v>
          </cell>
        </row>
        <row r="7909">
          <cell r="J7909" t="str">
            <v>c.rrivra</v>
          </cell>
          <cell r="K7909" t="str">
            <v>07/12/17</v>
          </cell>
          <cell r="Q7909" t="str">
            <v>26</v>
          </cell>
          <cell r="R7909" t="str">
            <v>26</v>
          </cell>
          <cell r="AB7909" t="str">
            <v>0168-BLANCO METECNO9002 USDAII</v>
          </cell>
          <cell r="AC7909" t="str">
            <v>0168-BLANCO METECNO9002 USDAII</v>
          </cell>
          <cell r="AK7909" t="str">
            <v>NO</v>
          </cell>
        </row>
        <row r="7910">
          <cell r="J7910" t="str">
            <v>jgarzavi</v>
          </cell>
          <cell r="K7910" t="str">
            <v>07/12/17</v>
          </cell>
          <cell r="N7910" t="str">
            <v>SI / ANTICORROSIVO / 100 A 150 MG/FT2</v>
          </cell>
          <cell r="AG7910" t="str">
            <v>610</v>
          </cell>
          <cell r="AI7910" t="str">
            <v>ESTANDAR</v>
          </cell>
        </row>
        <row r="7911">
          <cell r="J7911" t="str">
            <v>fulloar</v>
          </cell>
          <cell r="K7911" t="str">
            <v>06/12/17</v>
          </cell>
          <cell r="M7911" t="str">
            <v>MATE</v>
          </cell>
          <cell r="N7911" t="str">
            <v>NO</v>
          </cell>
          <cell r="P7911" t="str">
            <v>LAMINACIÓN</v>
          </cell>
          <cell r="AG7911" t="str">
            <v>508</v>
          </cell>
        </row>
        <row r="7912">
          <cell r="J7912" t="str">
            <v>fulloar</v>
          </cell>
          <cell r="K7912" t="str">
            <v>06/12/17</v>
          </cell>
          <cell r="AG7912" t="str">
            <v>508</v>
          </cell>
        </row>
        <row r="7913">
          <cell r="J7913" t="str">
            <v>fulloar</v>
          </cell>
          <cell r="K7913" t="str">
            <v>06/12/17</v>
          </cell>
          <cell r="AG7913" t="str">
            <v>508</v>
          </cell>
        </row>
        <row r="7914">
          <cell r="J7914" t="str">
            <v>fulloar</v>
          </cell>
          <cell r="K7914" t="str">
            <v>06/12/17</v>
          </cell>
          <cell r="AG7914" t="str">
            <v>508</v>
          </cell>
        </row>
        <row r="7915">
          <cell r="J7915" t="str">
            <v>fulloar</v>
          </cell>
          <cell r="K7915" t="str">
            <v>06/12/17</v>
          </cell>
          <cell r="AG7915" t="str">
            <v>508</v>
          </cell>
        </row>
        <row r="7916">
          <cell r="J7916" t="str">
            <v>fulloar</v>
          </cell>
          <cell r="K7916" t="str">
            <v>06/12/17</v>
          </cell>
          <cell r="L7916" t="str">
            <v>MATE NORMAL 30 - 50 MICROPULG</v>
          </cell>
          <cell r="N7916" t="str">
            <v>SI / ACEITE DOS / 20 A 30 MG/M2</v>
          </cell>
          <cell r="P7916" t="str">
            <v>LAMINACIÓN</v>
          </cell>
          <cell r="AG7916" t="str">
            <v>508</v>
          </cell>
        </row>
        <row r="7917">
          <cell r="J7917" t="str">
            <v>hpetterson</v>
          </cell>
          <cell r="K7917" t="str">
            <v>23/10/19</v>
          </cell>
          <cell r="AG7917" t="str">
            <v>508</v>
          </cell>
        </row>
        <row r="7918">
          <cell r="J7918" t="str">
            <v>hpetterson</v>
          </cell>
          <cell r="K7918" t="str">
            <v>02/09/20</v>
          </cell>
          <cell r="M7918" t="str">
            <v>MATE</v>
          </cell>
          <cell r="N7918" t="str">
            <v>SI / ANTICORROSIVO / ACEITADO LIGERO</v>
          </cell>
          <cell r="AG7918" t="str">
            <v>508</v>
          </cell>
          <cell r="AI7918" t="str">
            <v>ESTANDAR</v>
          </cell>
        </row>
        <row r="7919">
          <cell r="J7919" t="str">
            <v>hpetterson</v>
          </cell>
          <cell r="K7919" t="str">
            <v>10/08/18</v>
          </cell>
          <cell r="AG7919" t="str">
            <v>508</v>
          </cell>
        </row>
        <row r="7920">
          <cell r="J7920" t="str">
            <v>fulloar</v>
          </cell>
          <cell r="K7920" t="str">
            <v>05/12/17</v>
          </cell>
          <cell r="AG7920" t="str">
            <v>508</v>
          </cell>
        </row>
        <row r="7921">
          <cell r="J7921" t="str">
            <v>fulloar</v>
          </cell>
          <cell r="K7921" t="str">
            <v>05/12/17</v>
          </cell>
          <cell r="M7921" t="str">
            <v>MATE</v>
          </cell>
          <cell r="N7921" t="str">
            <v>SI / ANTICORROSIVO / ACEITADO LIGERO</v>
          </cell>
          <cell r="AG7921" t="str">
            <v>610</v>
          </cell>
          <cell r="AI7921" t="str">
            <v>ESTANDAR</v>
          </cell>
        </row>
        <row r="7922">
          <cell r="J7922" t="str">
            <v>fulloar</v>
          </cell>
          <cell r="K7922" t="str">
            <v>05/12/17</v>
          </cell>
          <cell r="M7922" t="str">
            <v>MATE</v>
          </cell>
          <cell r="N7922" t="str">
            <v>SI / ANTICORROSIVO / ACEITADO LIGERO</v>
          </cell>
          <cell r="AG7922" t="str">
            <v>610</v>
          </cell>
          <cell r="AI7922" t="str">
            <v>ESTANDAR</v>
          </cell>
        </row>
        <row r="7923">
          <cell r="J7923" t="str">
            <v>fulloar</v>
          </cell>
          <cell r="K7923" t="str">
            <v>05/12/17</v>
          </cell>
          <cell r="M7923" t="str">
            <v>MATE</v>
          </cell>
          <cell r="N7923" t="str">
            <v>SI / ANTICORROSIVO / ACEITADO LIGERO</v>
          </cell>
          <cell r="AG7923" t="str">
            <v>508</v>
          </cell>
          <cell r="AI7923" t="str">
            <v>ESTANDAR</v>
          </cell>
        </row>
        <row r="7924">
          <cell r="J7924" t="str">
            <v>fulloar</v>
          </cell>
          <cell r="K7924" t="str">
            <v>05/12/17</v>
          </cell>
          <cell r="L7924" t="str">
            <v>MATE</v>
          </cell>
          <cell r="P7924" t="str">
            <v>LAMINACIÓN</v>
          </cell>
          <cell r="AG7924" t="str">
            <v>508</v>
          </cell>
        </row>
        <row r="7925">
          <cell r="J7925" t="str">
            <v>jgarzavi</v>
          </cell>
          <cell r="K7925" t="str">
            <v>29/05/19</v>
          </cell>
          <cell r="N7925" t="str">
            <v>SI / ANTICORROSIVO / 100 A 150 MG/FT2</v>
          </cell>
          <cell r="AG7925" t="str">
            <v>610</v>
          </cell>
          <cell r="AI7925" t="str">
            <v>ESTANDAR</v>
          </cell>
        </row>
        <row r="7926">
          <cell r="J7926" t="str">
            <v>jgarzavi</v>
          </cell>
          <cell r="K7926" t="str">
            <v>05/12/17</v>
          </cell>
          <cell r="N7926" t="str">
            <v>SI / ANTICORROSIVO / 100 A 150 MG/FT2</v>
          </cell>
          <cell r="P7926" t="str">
            <v>LAMINACIÓN</v>
          </cell>
          <cell r="AG7926" t="str">
            <v>610</v>
          </cell>
        </row>
        <row r="7927">
          <cell r="J7927" t="str">
            <v>hpetterson</v>
          </cell>
          <cell r="K7927" t="str">
            <v>04/12/17</v>
          </cell>
          <cell r="M7927" t="str">
            <v>MATE</v>
          </cell>
          <cell r="N7927" t="str">
            <v>SI / ANTICORROSIVO / ACEITADO LIGERO</v>
          </cell>
          <cell r="AG7927" t="str">
            <v>508</v>
          </cell>
          <cell r="AI7927" t="str">
            <v>ESTANDAR</v>
          </cell>
        </row>
        <row r="7928">
          <cell r="J7928" t="str">
            <v>fulloar</v>
          </cell>
          <cell r="K7928" t="str">
            <v>01/12/17</v>
          </cell>
          <cell r="M7928" t="str">
            <v>MATE</v>
          </cell>
          <cell r="N7928" t="str">
            <v>SI / ANTICORROSIVO / ACEITADO LIGERO</v>
          </cell>
          <cell r="P7928" t="str">
            <v>LAMINACIÓN</v>
          </cell>
          <cell r="AG7928" t="str">
            <v>508</v>
          </cell>
        </row>
        <row r="7929">
          <cell r="J7929" t="str">
            <v>fulloar</v>
          </cell>
          <cell r="K7929" t="str">
            <v>01/12/17</v>
          </cell>
          <cell r="M7929" t="str">
            <v>MATE</v>
          </cell>
          <cell r="N7929" t="str">
            <v>SI / ANTICORROSIVO / ACEITADO LIGERO</v>
          </cell>
          <cell r="P7929" t="str">
            <v>LAMINACIÓN</v>
          </cell>
          <cell r="AG7929" t="str">
            <v>508</v>
          </cell>
        </row>
        <row r="7930">
          <cell r="J7930" t="str">
            <v>fulloar</v>
          </cell>
          <cell r="K7930" t="str">
            <v>01/12/17</v>
          </cell>
          <cell r="M7930" t="str">
            <v>MATE</v>
          </cell>
          <cell r="N7930" t="str">
            <v>SI / ANTICORROSIVO / ACEITADO LIGERO</v>
          </cell>
          <cell r="P7930" t="str">
            <v>LAMINACIÓN</v>
          </cell>
          <cell r="AG7930" t="str">
            <v>508</v>
          </cell>
        </row>
        <row r="7931">
          <cell r="J7931" t="str">
            <v>fulloar</v>
          </cell>
          <cell r="K7931" t="str">
            <v>01/12/17</v>
          </cell>
          <cell r="M7931" t="str">
            <v>MATE</v>
          </cell>
          <cell r="N7931" t="str">
            <v>SI / ANTICORROSIVO / ACEITADO LIGERO</v>
          </cell>
          <cell r="P7931" t="str">
            <v>LAMINACIÓN</v>
          </cell>
          <cell r="AG7931" t="str">
            <v>508</v>
          </cell>
        </row>
        <row r="7932">
          <cell r="J7932" t="str">
            <v>fulloar</v>
          </cell>
          <cell r="K7932" t="str">
            <v>01/12/17</v>
          </cell>
          <cell r="M7932" t="str">
            <v>MATE</v>
          </cell>
          <cell r="N7932" t="str">
            <v>SI / ANTICORROSIVO / ACEITADO LIGERO</v>
          </cell>
          <cell r="P7932" t="str">
            <v>LAMINACIÓN</v>
          </cell>
          <cell r="AG7932" t="str">
            <v>508</v>
          </cell>
        </row>
        <row r="7933">
          <cell r="J7933" t="str">
            <v>ALUNAC</v>
          </cell>
          <cell r="K7933" t="str">
            <v>01/12/17</v>
          </cell>
          <cell r="M7933" t="str">
            <v>MATE</v>
          </cell>
          <cell r="N7933" t="str">
            <v>SI / ANTICORIT / 1.0-1.5 GR/M2</v>
          </cell>
          <cell r="P7933" t="str">
            <v>CORTADOS</v>
          </cell>
          <cell r="AG7933" t="str">
            <v>610</v>
          </cell>
        </row>
        <row r="7934">
          <cell r="J7934" t="str">
            <v>ALUNAC</v>
          </cell>
          <cell r="K7934" t="str">
            <v>01/12/17</v>
          </cell>
          <cell r="M7934" t="str">
            <v>MATE</v>
          </cell>
          <cell r="N7934" t="str">
            <v>SI / ANTICORROSIVO / ACEITADO LIGERO</v>
          </cell>
          <cell r="P7934" t="str">
            <v>LAMINACIÓN</v>
          </cell>
          <cell r="AG7934" t="str">
            <v>610</v>
          </cell>
        </row>
        <row r="7935">
          <cell r="J7935" t="str">
            <v>ALUNAC</v>
          </cell>
          <cell r="K7935" t="str">
            <v>01/12/17</v>
          </cell>
          <cell r="M7935" t="str">
            <v>SEMIMATE</v>
          </cell>
          <cell r="N7935" t="str">
            <v>SI / ANTICORIT / 0.5-1.0 GR/M2</v>
          </cell>
          <cell r="P7935" t="str">
            <v>CORTADOS</v>
          </cell>
          <cell r="AG7935" t="str">
            <v>610</v>
          </cell>
        </row>
        <row r="7936">
          <cell r="J7936" t="str">
            <v>ALUNAC</v>
          </cell>
          <cell r="K7936" t="str">
            <v>01/12/17</v>
          </cell>
          <cell r="M7936" t="str">
            <v>MATE</v>
          </cell>
          <cell r="N7936" t="str">
            <v>SI / ANTICORIT / 0.5-1.0 GR/M2</v>
          </cell>
          <cell r="P7936" t="str">
            <v>CORTADOS</v>
          </cell>
          <cell r="AG7936" t="str">
            <v>610</v>
          </cell>
        </row>
        <row r="7937">
          <cell r="J7937" t="str">
            <v>ALUNAC</v>
          </cell>
          <cell r="K7937" t="str">
            <v>01/12/17</v>
          </cell>
          <cell r="M7937" t="str">
            <v>MATE</v>
          </cell>
          <cell r="N7937" t="str">
            <v>SI / ANTICORIT / 1.0-1.5 GR/M2</v>
          </cell>
          <cell r="P7937" t="str">
            <v>CORTADOS</v>
          </cell>
          <cell r="AG7937" t="str">
            <v>610</v>
          </cell>
        </row>
        <row r="7938">
          <cell r="J7938" t="str">
            <v>ALUNAC</v>
          </cell>
          <cell r="K7938" t="str">
            <v>01/12/17</v>
          </cell>
          <cell r="M7938" t="str">
            <v>MATE</v>
          </cell>
          <cell r="N7938" t="str">
            <v>SI / ANTICORIT / 0.5-1.0 GR/M2</v>
          </cell>
          <cell r="P7938" t="str">
            <v>CORTADOS</v>
          </cell>
          <cell r="AG7938" t="str">
            <v>508</v>
          </cell>
        </row>
        <row r="7939">
          <cell r="J7939" t="str">
            <v>ALUNAC</v>
          </cell>
          <cell r="K7939" t="str">
            <v>01/12/17</v>
          </cell>
          <cell r="M7939" t="str">
            <v>SEMIMATE</v>
          </cell>
          <cell r="N7939" t="str">
            <v>SI / ANTICORIT / 1.0-1.5 GR/M2</v>
          </cell>
          <cell r="P7939" t="str">
            <v>CORTADOS</v>
          </cell>
          <cell r="AG7939" t="str">
            <v>610</v>
          </cell>
        </row>
        <row r="7940">
          <cell r="J7940" t="str">
            <v>ALUNAC</v>
          </cell>
          <cell r="K7940" t="str">
            <v>01/12/17</v>
          </cell>
          <cell r="M7940" t="str">
            <v>MATE</v>
          </cell>
          <cell r="N7940" t="str">
            <v>SI / ANTICORIT / 1.0-1.5 GR/M2</v>
          </cell>
          <cell r="P7940" t="str">
            <v>CORTADOS</v>
          </cell>
          <cell r="AG7940" t="str">
            <v>610</v>
          </cell>
        </row>
        <row r="7941">
          <cell r="J7941" t="str">
            <v>ALUNAC</v>
          </cell>
          <cell r="K7941" t="str">
            <v>01/12/17</v>
          </cell>
          <cell r="M7941" t="str">
            <v>MATE</v>
          </cell>
          <cell r="N7941" t="str">
            <v>SI / ANTICORIT / 1.0-1.5 GR/M2</v>
          </cell>
          <cell r="P7941" t="str">
            <v>CORTADOS</v>
          </cell>
          <cell r="AG7941" t="str">
            <v>610</v>
          </cell>
        </row>
        <row r="7942">
          <cell r="J7942" t="str">
            <v>ALUNAC</v>
          </cell>
          <cell r="K7942" t="str">
            <v>01/12/17</v>
          </cell>
          <cell r="M7942" t="str">
            <v>MATE</v>
          </cell>
          <cell r="N7942" t="str">
            <v>SI / ANTICORIT / 1.0-1.5 GR/M2</v>
          </cell>
          <cell r="P7942" t="str">
            <v>CORTADOS</v>
          </cell>
          <cell r="AG7942" t="str">
            <v>610</v>
          </cell>
        </row>
        <row r="7943">
          <cell r="J7943" t="str">
            <v>ALUNAC</v>
          </cell>
          <cell r="K7943" t="str">
            <v>01/12/17</v>
          </cell>
          <cell r="M7943" t="str">
            <v>MATE</v>
          </cell>
          <cell r="N7943" t="str">
            <v>SI / ANTICORIT / 1.5-2.0 GR/M2</v>
          </cell>
          <cell r="P7943" t="str">
            <v>CORTADOS</v>
          </cell>
          <cell r="AG7943" t="str">
            <v>610</v>
          </cell>
        </row>
        <row r="7944">
          <cell r="J7944" t="str">
            <v>ALUNAC</v>
          </cell>
          <cell r="K7944" t="str">
            <v>01/12/17</v>
          </cell>
          <cell r="M7944" t="str">
            <v>MATE</v>
          </cell>
          <cell r="N7944" t="str">
            <v>SI / ANTICORIT / 1.5-2.0 GR/M2</v>
          </cell>
          <cell r="P7944" t="str">
            <v>CORTADOS</v>
          </cell>
          <cell r="AG7944" t="str">
            <v>610</v>
          </cell>
        </row>
        <row r="7945">
          <cell r="J7945" t="str">
            <v>ALUNAC</v>
          </cell>
          <cell r="K7945" t="str">
            <v>01/12/17</v>
          </cell>
          <cell r="M7945" t="str">
            <v>MATE</v>
          </cell>
          <cell r="N7945" t="str">
            <v>SI / ANTICORIT / 1.5-2.0 GR/M2</v>
          </cell>
          <cell r="P7945" t="str">
            <v>CORTADOS</v>
          </cell>
          <cell r="AG7945" t="str">
            <v>610</v>
          </cell>
        </row>
        <row r="7946">
          <cell r="J7946" t="str">
            <v>ALUNAC</v>
          </cell>
          <cell r="K7946" t="str">
            <v>01/12/17</v>
          </cell>
          <cell r="M7946" t="str">
            <v>SEMIMATE</v>
          </cell>
          <cell r="N7946" t="str">
            <v>SI / ANTICORIT / 1.5-2.0 GR/M2</v>
          </cell>
          <cell r="P7946" t="str">
            <v>CORTADOS</v>
          </cell>
          <cell r="AG7946" t="str">
            <v>508</v>
          </cell>
        </row>
        <row r="7947">
          <cell r="J7947" t="str">
            <v>ALUNAC</v>
          </cell>
          <cell r="K7947" t="str">
            <v>01/12/17</v>
          </cell>
          <cell r="M7947" t="str">
            <v>MATE</v>
          </cell>
          <cell r="N7947" t="str">
            <v>SI / ANTICORIT / 1.5-2.0 GR/M2</v>
          </cell>
          <cell r="P7947" t="str">
            <v>CORTADOS</v>
          </cell>
          <cell r="AG7947" t="str">
            <v>508</v>
          </cell>
        </row>
        <row r="7948">
          <cell r="J7948" t="str">
            <v>ALUNAC</v>
          </cell>
          <cell r="K7948" t="str">
            <v>01/12/17</v>
          </cell>
          <cell r="M7948" t="str">
            <v>MATE</v>
          </cell>
          <cell r="N7948" t="str">
            <v>SI / ANTICORIT / 1.5-2.0 GR/M2</v>
          </cell>
          <cell r="P7948" t="str">
            <v>CORTADOS</v>
          </cell>
          <cell r="AG7948" t="str">
            <v>610</v>
          </cell>
        </row>
        <row r="7949">
          <cell r="J7949" t="str">
            <v>ALUNAC</v>
          </cell>
          <cell r="K7949" t="str">
            <v>01/12/17</v>
          </cell>
          <cell r="M7949" t="str">
            <v>MATE</v>
          </cell>
          <cell r="N7949" t="str">
            <v>SI / ANTICORIT / 1.5-2.0 GR/M2</v>
          </cell>
          <cell r="P7949" t="str">
            <v>CORTADOS</v>
          </cell>
          <cell r="AG7949" t="str">
            <v>508</v>
          </cell>
        </row>
        <row r="7950">
          <cell r="J7950" t="str">
            <v>ALUNAC</v>
          </cell>
          <cell r="K7950" t="str">
            <v>01/12/17</v>
          </cell>
          <cell r="M7950" t="str">
            <v>MATE</v>
          </cell>
          <cell r="N7950" t="str">
            <v>SI / ANTICORIT / 1.0-1.5 GR/M2</v>
          </cell>
          <cell r="AG7950" t="str">
            <v>610</v>
          </cell>
          <cell r="AI7950" t="str">
            <v>ESTANDAR</v>
          </cell>
        </row>
        <row r="7951">
          <cell r="J7951" t="str">
            <v>ALUNAC</v>
          </cell>
          <cell r="K7951" t="str">
            <v>01/12/17</v>
          </cell>
          <cell r="M7951" t="str">
            <v>MATE</v>
          </cell>
          <cell r="N7951" t="str">
            <v>SI / ANTICORROSIVO / ACEITADO LIGERO</v>
          </cell>
          <cell r="AG7951" t="str">
            <v>610</v>
          </cell>
          <cell r="AI7951" t="str">
            <v>ESTANDAR</v>
          </cell>
        </row>
        <row r="7952">
          <cell r="J7952" t="str">
            <v>ALUNAC</v>
          </cell>
          <cell r="K7952" t="str">
            <v>01/12/17</v>
          </cell>
          <cell r="M7952" t="str">
            <v>MATE</v>
          </cell>
          <cell r="N7952" t="str">
            <v>SI / ANTICORIT / 1.0-1.5 GR/M2</v>
          </cell>
          <cell r="AG7952" t="str">
            <v>610</v>
          </cell>
          <cell r="AI7952" t="str">
            <v>ESTANDAR</v>
          </cell>
        </row>
        <row r="7953">
          <cell r="J7953" t="str">
            <v>fulloar</v>
          </cell>
          <cell r="K7953" t="str">
            <v>30/11/17</v>
          </cell>
          <cell r="P7953" t="str">
            <v>LAMINACIÓN</v>
          </cell>
          <cell r="AG7953" t="str">
            <v>711</v>
          </cell>
        </row>
        <row r="7954">
          <cell r="J7954" t="str">
            <v>jgarzavi</v>
          </cell>
          <cell r="K7954" t="str">
            <v>12/06/18</v>
          </cell>
          <cell r="N7954" t="str">
            <v>SI / ANTICORROSIVO / 100 A 150 MG/FT2</v>
          </cell>
          <cell r="P7954" t="str">
            <v>LAMINACIÓN</v>
          </cell>
          <cell r="AG7954" t="str">
            <v>610</v>
          </cell>
        </row>
        <row r="7955">
          <cell r="J7955" t="str">
            <v>jgarzavi</v>
          </cell>
          <cell r="K7955" t="str">
            <v>10/10/19</v>
          </cell>
          <cell r="N7955" t="str">
            <v>SI / ANTICORROSIVO / 100 A 150 MG/FT2</v>
          </cell>
          <cell r="AG7955" t="str">
            <v>610</v>
          </cell>
          <cell r="AI7955" t="str">
            <v>ESTANDAR</v>
          </cell>
        </row>
        <row r="7956">
          <cell r="J7956" t="str">
            <v>fulloar</v>
          </cell>
          <cell r="K7956" t="str">
            <v>29/11/17</v>
          </cell>
          <cell r="M7956" t="str">
            <v>MATE</v>
          </cell>
          <cell r="N7956" t="str">
            <v>NO</v>
          </cell>
          <cell r="AG7956" t="str">
            <v>508</v>
          </cell>
          <cell r="AI7956" t="str">
            <v>ESTANDAR</v>
          </cell>
        </row>
        <row r="7957">
          <cell r="J7957" t="str">
            <v>fulloar</v>
          </cell>
          <cell r="K7957" t="str">
            <v>29/11/17</v>
          </cell>
          <cell r="AG7957" t="str">
            <v>508</v>
          </cell>
        </row>
        <row r="7958">
          <cell r="J7958" t="str">
            <v>fulloar</v>
          </cell>
          <cell r="K7958" t="str">
            <v>29/11/17</v>
          </cell>
          <cell r="AG7958" t="str">
            <v>508</v>
          </cell>
          <cell r="AI7958" t="str">
            <v>ESTANDAR</v>
          </cell>
        </row>
        <row r="7959">
          <cell r="J7959" t="str">
            <v>fulloar</v>
          </cell>
          <cell r="K7959" t="str">
            <v>29/11/17</v>
          </cell>
          <cell r="AG7959" t="str">
            <v>508</v>
          </cell>
          <cell r="AI7959" t="str">
            <v>ESTANDAR</v>
          </cell>
        </row>
        <row r="7960">
          <cell r="J7960" t="str">
            <v>fulloar</v>
          </cell>
          <cell r="K7960" t="str">
            <v>29/11/17</v>
          </cell>
          <cell r="M7960" t="str">
            <v>MATE</v>
          </cell>
          <cell r="N7960" t="str">
            <v>SI / ANTICORROSIVO / ACEITADO LIGERO</v>
          </cell>
          <cell r="AG7960" t="str">
            <v>508</v>
          </cell>
          <cell r="AI7960" t="str">
            <v>ESTANDAR</v>
          </cell>
        </row>
        <row r="7961">
          <cell r="J7961" t="str">
            <v>fulloar</v>
          </cell>
          <cell r="K7961" t="str">
            <v>29/11/17</v>
          </cell>
          <cell r="M7961" t="str">
            <v>MATE</v>
          </cell>
          <cell r="N7961" t="str">
            <v>NO</v>
          </cell>
          <cell r="P7961" t="str">
            <v>LAMINACIÓN</v>
          </cell>
          <cell r="AG7961" t="str">
            <v>508</v>
          </cell>
        </row>
        <row r="7962">
          <cell r="J7962" t="str">
            <v>fulloar</v>
          </cell>
          <cell r="K7962" t="str">
            <v>29/11/17</v>
          </cell>
          <cell r="M7962" t="str">
            <v>MATE</v>
          </cell>
          <cell r="N7962" t="str">
            <v>NO</v>
          </cell>
          <cell r="P7962" t="str">
            <v>LAMINACIÓN</v>
          </cell>
          <cell r="AL7962" t="str">
            <v>TERNIUM 3.0 MM MAX</v>
          </cell>
        </row>
        <row r="7963">
          <cell r="J7963" t="str">
            <v>fulloar</v>
          </cell>
          <cell r="K7963" t="str">
            <v>29/11/17</v>
          </cell>
          <cell r="AG7963" t="str">
            <v>508</v>
          </cell>
          <cell r="AI7963" t="str">
            <v>ESTANDAR</v>
          </cell>
        </row>
        <row r="7964">
          <cell r="J7964" t="str">
            <v>fulloar</v>
          </cell>
          <cell r="K7964" t="str">
            <v>29/11/17</v>
          </cell>
          <cell r="AL7964" t="str">
            <v>TERNIUM 3.0 MM MAX</v>
          </cell>
        </row>
        <row r="7965">
          <cell r="J7965" t="str">
            <v>ALUNAC</v>
          </cell>
          <cell r="K7965" t="str">
            <v>29/11/17</v>
          </cell>
          <cell r="L7965" t="str">
            <v>MATE NORMAL 30 - 50 MICROPULG</v>
          </cell>
          <cell r="N7965" t="str">
            <v>SI / ANTICORROSIVO / 50 A 100 MG/FT2</v>
          </cell>
          <cell r="AG7965" t="str">
            <v>610</v>
          </cell>
          <cell r="AI7965" t="str">
            <v>ESTANDAR</v>
          </cell>
        </row>
        <row r="7966">
          <cell r="J7966" t="str">
            <v>ALUNAC</v>
          </cell>
          <cell r="K7966" t="str">
            <v>29/11/17</v>
          </cell>
          <cell r="L7966" t="str">
            <v>MATE NORMAL 30 - 50 MICROPULG</v>
          </cell>
          <cell r="N7966" t="str">
            <v>SI / ANTICORROSIVO / 50 A 100 MG/FT2</v>
          </cell>
          <cell r="P7966" t="str">
            <v>CORTADOS</v>
          </cell>
          <cell r="AG7966" t="str">
            <v>610</v>
          </cell>
        </row>
        <row r="7967">
          <cell r="J7967" t="str">
            <v>ALUNAC</v>
          </cell>
          <cell r="K7967" t="str">
            <v>29/11/17</v>
          </cell>
          <cell r="L7967" t="str">
            <v>MATE NORMAL 30 - 50 MICROPULG</v>
          </cell>
          <cell r="N7967" t="str">
            <v>SI / ANTICORROSIVO / 50 A 100 MG/FT2</v>
          </cell>
          <cell r="P7967" t="str">
            <v>LAMINACIÓN</v>
          </cell>
          <cell r="AG7967" t="str">
            <v>508</v>
          </cell>
        </row>
        <row r="7968">
          <cell r="J7968" t="str">
            <v>hpetterson</v>
          </cell>
          <cell r="K7968" t="str">
            <v>28/11/17</v>
          </cell>
          <cell r="AG7968" t="str">
            <v>508</v>
          </cell>
        </row>
        <row r="7969">
          <cell r="J7969" t="str">
            <v>ALUNAC</v>
          </cell>
          <cell r="K7969" t="str">
            <v>28/11/17</v>
          </cell>
          <cell r="L7969" t="str">
            <v>ESMALTADO 35 - 90 MICROPULG</v>
          </cell>
          <cell r="N7969" t="str">
            <v>NO</v>
          </cell>
          <cell r="AG7969" t="str">
            <v>610</v>
          </cell>
          <cell r="AI7969" t="str">
            <v>ESTANDAR</v>
          </cell>
        </row>
        <row r="7970">
          <cell r="J7970" t="str">
            <v>ALUNAC</v>
          </cell>
          <cell r="K7970" t="str">
            <v>28/11/17</v>
          </cell>
          <cell r="L7970" t="str">
            <v>ESMALTADO 35 - 90 MICROPULG</v>
          </cell>
          <cell r="N7970" t="str">
            <v>NO</v>
          </cell>
          <cell r="P7970" t="str">
            <v>LAMINACIÓN</v>
          </cell>
          <cell r="AG7970" t="str">
            <v>610</v>
          </cell>
        </row>
        <row r="7971">
          <cell r="J7971" t="str">
            <v>ALUNAC</v>
          </cell>
          <cell r="K7971" t="str">
            <v>28/11/17</v>
          </cell>
          <cell r="L7971" t="str">
            <v>ESMALTADO 35 - 90 MICROPULG</v>
          </cell>
          <cell r="N7971" t="str">
            <v>SI / ANTICORROSIVO / 50 A 100 MG/FT2</v>
          </cell>
          <cell r="AG7971" t="str">
            <v>610</v>
          </cell>
          <cell r="AI7971" t="str">
            <v>ESTANDAR</v>
          </cell>
        </row>
        <row r="7972">
          <cell r="J7972" t="str">
            <v>hpetterson</v>
          </cell>
          <cell r="K7972" t="str">
            <v>19/10/18</v>
          </cell>
          <cell r="M7972" t="str">
            <v>MATE</v>
          </cell>
          <cell r="N7972" t="str">
            <v>NO</v>
          </cell>
          <cell r="P7972" t="str">
            <v>CORTADOS</v>
          </cell>
          <cell r="AG7972" t="str">
            <v>610</v>
          </cell>
        </row>
        <row r="7973">
          <cell r="J7973" t="str">
            <v>hpetterson</v>
          </cell>
          <cell r="K7973" t="str">
            <v>19/10/18</v>
          </cell>
          <cell r="M7973" t="str">
            <v>MATE</v>
          </cell>
          <cell r="N7973" t="str">
            <v>NO</v>
          </cell>
          <cell r="P7973" t="str">
            <v>LAMINACIÓN</v>
          </cell>
          <cell r="AG7973" t="str">
            <v>508</v>
          </cell>
        </row>
        <row r="7974">
          <cell r="J7974" t="str">
            <v>jgarzavi</v>
          </cell>
          <cell r="K7974" t="str">
            <v>28/11/17</v>
          </cell>
          <cell r="N7974" t="str">
            <v>SI / ANTICORROSIVO / 100 A 150 MG/FT2</v>
          </cell>
          <cell r="P7974" t="str">
            <v>LAMINACIÓN</v>
          </cell>
          <cell r="AG7974" t="str">
            <v>610</v>
          </cell>
        </row>
        <row r="7975">
          <cell r="J7975" t="str">
            <v>hpetterson</v>
          </cell>
          <cell r="K7975" t="str">
            <v>26/05/20</v>
          </cell>
          <cell r="Q7975" t="str">
            <v>26</v>
          </cell>
          <cell r="R7975" t="str">
            <v>26</v>
          </cell>
          <cell r="AB7975" t="str">
            <v>0700-ARENA STD</v>
          </cell>
          <cell r="AC7975" t="str">
            <v>0700-ARENA STD</v>
          </cell>
          <cell r="AK7975" t="str">
            <v>SI</v>
          </cell>
        </row>
        <row r="7976">
          <cell r="J7976" t="str">
            <v>jgarzavi</v>
          </cell>
          <cell r="K7976" t="str">
            <v>27/11/17</v>
          </cell>
          <cell r="N7976" t="str">
            <v>SI / ANTICORROSIVO / 100 A 150 MG/FT2</v>
          </cell>
          <cell r="P7976" t="str">
            <v>LAMINACIÓN</v>
          </cell>
          <cell r="AG7976" t="str">
            <v>610</v>
          </cell>
        </row>
        <row r="7977">
          <cell r="J7977" t="str">
            <v>jgarzavi</v>
          </cell>
          <cell r="K7977" t="str">
            <v>27/03/18</v>
          </cell>
          <cell r="N7977" t="str">
            <v>SI / ANTICORROSIVO / 100 A 150 MG/FT2</v>
          </cell>
          <cell r="AG7977" t="str">
            <v>610</v>
          </cell>
          <cell r="AI7977" t="str">
            <v>ESTANDAR</v>
          </cell>
        </row>
        <row r="7978">
          <cell r="J7978" t="str">
            <v>jgarzavi</v>
          </cell>
          <cell r="K7978" t="str">
            <v>27/03/18</v>
          </cell>
          <cell r="N7978" t="str">
            <v>SI / ANTICORROSIVO / 100 A 150 MG/FT2</v>
          </cell>
          <cell r="AG7978" t="str">
            <v>610</v>
          </cell>
          <cell r="AI7978" t="str">
            <v>ESTANDAR</v>
          </cell>
        </row>
        <row r="7979">
          <cell r="J7979" t="str">
            <v>ALUNAC</v>
          </cell>
          <cell r="K7979" t="str">
            <v>27/11/17</v>
          </cell>
          <cell r="L7979" t="str">
            <v>MATE NORMAL 30 - 50 MICROPULG</v>
          </cell>
          <cell r="N7979" t="str">
            <v>SI / ANTICORROSIVO / 50 A 100 MG/FT2</v>
          </cell>
          <cell r="P7979" t="str">
            <v>LAMINACIÓN</v>
          </cell>
          <cell r="AG7979" t="str">
            <v>610</v>
          </cell>
        </row>
        <row r="7980">
          <cell r="J7980" t="str">
            <v>vflores</v>
          </cell>
          <cell r="K7980" t="str">
            <v>24/11/17</v>
          </cell>
          <cell r="AD7980" t="str">
            <v>REBABEADA</v>
          </cell>
        </row>
        <row r="7981">
          <cell r="J7981" t="str">
            <v>hpetterson</v>
          </cell>
          <cell r="K7981" t="str">
            <v>24/11/17</v>
          </cell>
          <cell r="M7981" t="str">
            <v>MATE</v>
          </cell>
          <cell r="N7981" t="str">
            <v>SI / ANTICORROSIVO / ACEITADO LIGERO</v>
          </cell>
          <cell r="AG7981" t="str">
            <v>508</v>
          </cell>
          <cell r="AI7981" t="str">
            <v>ESTANDAR</v>
          </cell>
        </row>
        <row r="7982">
          <cell r="J7982" t="str">
            <v>ALUNAC</v>
          </cell>
          <cell r="K7982" t="str">
            <v>24/11/17</v>
          </cell>
          <cell r="AG7982" t="str">
            <v>508</v>
          </cell>
        </row>
        <row r="7983">
          <cell r="J7983" t="str">
            <v>ALUNAC</v>
          </cell>
          <cell r="K7983" t="str">
            <v>24/11/17</v>
          </cell>
        </row>
        <row r="7984">
          <cell r="J7984" t="str">
            <v>ALUNAC</v>
          </cell>
          <cell r="K7984" t="str">
            <v>24/11/17</v>
          </cell>
          <cell r="AG7984" t="str">
            <v>508</v>
          </cell>
        </row>
        <row r="7985">
          <cell r="J7985" t="str">
            <v>hpetterson</v>
          </cell>
          <cell r="K7985" t="str">
            <v>24/11/17</v>
          </cell>
          <cell r="M7985" t="str">
            <v>MATE</v>
          </cell>
          <cell r="N7985" t="str">
            <v>SI / ANTICORROSIVO / ACEITADO LIGERO</v>
          </cell>
          <cell r="AG7985" t="str">
            <v>508</v>
          </cell>
          <cell r="AI7985" t="str">
            <v>ESTANDAR</v>
          </cell>
        </row>
        <row r="7986">
          <cell r="J7986" t="str">
            <v>ALUNAC</v>
          </cell>
          <cell r="K7986" t="str">
            <v>24/11/17</v>
          </cell>
        </row>
        <row r="7987">
          <cell r="J7987" t="str">
            <v>ALUNAC</v>
          </cell>
          <cell r="K7987" t="str">
            <v>24/11/17</v>
          </cell>
          <cell r="M7987" t="str">
            <v>MATE</v>
          </cell>
          <cell r="N7987" t="str">
            <v>SI / NOX-RUST / 1.0-1.5 GR/M2</v>
          </cell>
          <cell r="P7987" t="str">
            <v>CORTADOS</v>
          </cell>
          <cell r="AG7987" t="str">
            <v>610</v>
          </cell>
        </row>
        <row r="7988">
          <cell r="J7988" t="str">
            <v>ALUNAC</v>
          </cell>
          <cell r="K7988" t="str">
            <v>24/11/17</v>
          </cell>
        </row>
        <row r="7989">
          <cell r="J7989" t="str">
            <v>vflores</v>
          </cell>
          <cell r="K7989" t="str">
            <v>23/11/17</v>
          </cell>
          <cell r="M7989" t="str">
            <v>MATE</v>
          </cell>
          <cell r="N7989" t="str">
            <v>NO</v>
          </cell>
          <cell r="P7989" t="str">
            <v>CORTADOS</v>
          </cell>
          <cell r="AG7989" t="str">
            <v>610</v>
          </cell>
        </row>
        <row r="7990">
          <cell r="J7990" t="str">
            <v>ALUNAC</v>
          </cell>
          <cell r="K7990" t="str">
            <v>23/11/17</v>
          </cell>
        </row>
        <row r="7991">
          <cell r="J7991" t="str">
            <v>EREYESS</v>
          </cell>
          <cell r="K7991" t="str">
            <v>23/11/17</v>
          </cell>
          <cell r="AG7991" t="str">
            <v>508</v>
          </cell>
        </row>
        <row r="7992">
          <cell r="J7992" t="str">
            <v>ALUNAC</v>
          </cell>
          <cell r="K7992" t="str">
            <v>23/11/17</v>
          </cell>
          <cell r="L7992" t="str">
            <v>MATE NORMAL 30 - 50 MICROPULG</v>
          </cell>
          <cell r="N7992" t="str">
            <v>SI / ANTICORROSIVO / 50 A 100 MG/FT2</v>
          </cell>
          <cell r="P7992" t="str">
            <v>LAMINACIÓN</v>
          </cell>
          <cell r="AG7992" t="str">
            <v>610</v>
          </cell>
        </row>
        <row r="7993">
          <cell r="J7993" t="str">
            <v>ALUNAC</v>
          </cell>
          <cell r="K7993" t="str">
            <v>22/11/17</v>
          </cell>
          <cell r="L7993" t="str">
            <v>MATE NORMAL 30 - 50 MICROPULG</v>
          </cell>
          <cell r="N7993" t="str">
            <v>SI / ANTICORROSIVO / 50 A 100 MG/FT2</v>
          </cell>
          <cell r="P7993" t="str">
            <v>LAMINACIÓN</v>
          </cell>
          <cell r="AG7993" t="str">
            <v>610</v>
          </cell>
        </row>
        <row r="7994">
          <cell r="J7994" t="str">
            <v>vflores</v>
          </cell>
          <cell r="K7994" t="str">
            <v>22/11/17</v>
          </cell>
          <cell r="M7994" t="str">
            <v>MATE</v>
          </cell>
          <cell r="N7994" t="str">
            <v>NO</v>
          </cell>
          <cell r="P7994" t="str">
            <v>CORTADOS</v>
          </cell>
          <cell r="AG7994" t="str">
            <v>508</v>
          </cell>
        </row>
        <row r="7995">
          <cell r="J7995" t="str">
            <v>vflores</v>
          </cell>
          <cell r="K7995" t="str">
            <v>22/11/17</v>
          </cell>
          <cell r="M7995" t="str">
            <v>MATE</v>
          </cell>
          <cell r="N7995" t="str">
            <v>NO</v>
          </cell>
          <cell r="P7995" t="str">
            <v>LAMINACIÓN</v>
          </cell>
          <cell r="AG7995" t="str">
            <v>508</v>
          </cell>
        </row>
        <row r="7996">
          <cell r="J7996" t="str">
            <v>hpetterson</v>
          </cell>
          <cell r="K7996" t="str">
            <v>22/11/17</v>
          </cell>
          <cell r="M7996" t="str">
            <v>MATE</v>
          </cell>
          <cell r="N7996" t="str">
            <v>SI / ANTICORROSIVO / ACEITADO LIGERO</v>
          </cell>
          <cell r="P7996" t="str">
            <v>CORTADOS</v>
          </cell>
          <cell r="AG7996" t="str">
            <v>508</v>
          </cell>
        </row>
        <row r="7997">
          <cell r="J7997" t="str">
            <v>hpetterson</v>
          </cell>
          <cell r="K7997" t="str">
            <v>22/11/17</v>
          </cell>
          <cell r="N7997" t="str">
            <v>NO</v>
          </cell>
          <cell r="P7997" t="str">
            <v>CORTADOS</v>
          </cell>
          <cell r="AG7997" t="str">
            <v>508</v>
          </cell>
        </row>
        <row r="7998">
          <cell r="J7998" t="str">
            <v>ALUNAC</v>
          </cell>
          <cell r="K7998" t="str">
            <v>22/11/17</v>
          </cell>
          <cell r="L7998" t="str">
            <v>MATE NORMAL 30 - 50 MICROPULG</v>
          </cell>
          <cell r="N7998" t="str">
            <v>SI / ANTICORROSIVO / 50 A 100 MG/FT2</v>
          </cell>
          <cell r="P7998" t="str">
            <v>LAMINACIÓN</v>
          </cell>
          <cell r="AG7998" t="str">
            <v>610</v>
          </cell>
        </row>
        <row r="7999">
          <cell r="J7999" t="str">
            <v>jgarzavi</v>
          </cell>
          <cell r="K7999" t="str">
            <v>22/11/17</v>
          </cell>
          <cell r="AG7999" t="str">
            <v>508</v>
          </cell>
          <cell r="AI7999" t="str">
            <v>ESTANDAR</v>
          </cell>
        </row>
        <row r="8000">
          <cell r="J8000" t="str">
            <v>vflores</v>
          </cell>
          <cell r="K8000" t="str">
            <v>22/11/17</v>
          </cell>
          <cell r="M8000" t="str">
            <v>MATE</v>
          </cell>
          <cell r="N8000" t="str">
            <v>NO</v>
          </cell>
          <cell r="P8000" t="str">
            <v>LAMINACIÓN</v>
          </cell>
          <cell r="AG8000" t="str">
            <v>508</v>
          </cell>
        </row>
        <row r="8001">
          <cell r="J8001" t="str">
            <v>hpetterson</v>
          </cell>
          <cell r="K8001" t="str">
            <v>22/11/17</v>
          </cell>
          <cell r="AG8001" t="str">
            <v>508</v>
          </cell>
        </row>
        <row r="8002">
          <cell r="J8002" t="str">
            <v>hpetterson</v>
          </cell>
          <cell r="K8002" t="str">
            <v>15/09/20</v>
          </cell>
          <cell r="M8002" t="str">
            <v>MATE</v>
          </cell>
          <cell r="N8002" t="str">
            <v>SI / ANTICORROSIVO / ACEITADO LIGERO</v>
          </cell>
          <cell r="P8002" t="str">
            <v>LAMINACIÓN</v>
          </cell>
          <cell r="AG8002" t="str">
            <v>508</v>
          </cell>
        </row>
        <row r="8003">
          <cell r="J8003" t="str">
            <v>hpetterson</v>
          </cell>
          <cell r="K8003" t="str">
            <v>21/11/17</v>
          </cell>
          <cell r="AL8003" t="str">
            <v>TERNIUM 3.0 MM MAX</v>
          </cell>
        </row>
        <row r="8004">
          <cell r="J8004" t="str">
            <v>hpetterson</v>
          </cell>
          <cell r="K8004" t="str">
            <v>21/11/17</v>
          </cell>
          <cell r="AG8004" t="str">
            <v>508</v>
          </cell>
          <cell r="AI8004" t="str">
            <v>ESTANDAR</v>
          </cell>
        </row>
        <row r="8005">
          <cell r="J8005" t="str">
            <v>hpetterson</v>
          </cell>
          <cell r="K8005" t="str">
            <v>21/11/17</v>
          </cell>
        </row>
        <row r="8006">
          <cell r="J8006" t="str">
            <v>jgarzavi</v>
          </cell>
          <cell r="K8006" t="str">
            <v>27/03/18</v>
          </cell>
          <cell r="N8006" t="str">
            <v>SI / ANTICORROSIVO / 100 A 150 MG/FT2</v>
          </cell>
          <cell r="P8006" t="str">
            <v>LAMINACIÓN</v>
          </cell>
          <cell r="AG8006" t="str">
            <v>610</v>
          </cell>
        </row>
        <row r="8007">
          <cell r="J8007" t="str">
            <v>hpetterson</v>
          </cell>
          <cell r="K8007" t="str">
            <v>21/11/17</v>
          </cell>
          <cell r="AL8007" t="str">
            <v>TERNIUM 3.0 MM MAX</v>
          </cell>
        </row>
        <row r="8008">
          <cell r="J8008" t="str">
            <v>hpetterson</v>
          </cell>
          <cell r="K8008" t="str">
            <v>21/11/17</v>
          </cell>
          <cell r="AL8008" t="str">
            <v>TERNIUM 1.5 MM MAX</v>
          </cell>
        </row>
        <row r="8009">
          <cell r="J8009" t="str">
            <v>hpetterson</v>
          </cell>
          <cell r="K8009" t="str">
            <v>21/11/17</v>
          </cell>
          <cell r="AL8009" t="str">
            <v>TERNIUM 1.5 MM MAX</v>
          </cell>
        </row>
        <row r="8010">
          <cell r="J8010" t="str">
            <v>hpetterson</v>
          </cell>
          <cell r="K8010" t="str">
            <v>21/11/17</v>
          </cell>
          <cell r="AL8010" t="str">
            <v>TERNIUM 1.5 MM MAX</v>
          </cell>
        </row>
        <row r="8011">
          <cell r="J8011" t="str">
            <v>hpetterson</v>
          </cell>
          <cell r="K8011" t="str">
            <v>21/11/17</v>
          </cell>
          <cell r="AL8011" t="str">
            <v>TERNIUM 1.5 MM MAX</v>
          </cell>
        </row>
        <row r="8012">
          <cell r="J8012" t="str">
            <v>hpetterson</v>
          </cell>
          <cell r="K8012" t="str">
            <v>21/11/17</v>
          </cell>
          <cell r="AL8012" t="str">
            <v>TERNIUM 1.5 MM MAX</v>
          </cell>
        </row>
        <row r="8013">
          <cell r="J8013" t="str">
            <v>hpetterson</v>
          </cell>
          <cell r="K8013" t="str">
            <v>21/11/17</v>
          </cell>
          <cell r="AL8013" t="str">
            <v>TERNIUM 1.5 MM MAX</v>
          </cell>
        </row>
        <row r="8014">
          <cell r="J8014" t="str">
            <v>hpetterson</v>
          </cell>
          <cell r="K8014" t="str">
            <v>21/11/17</v>
          </cell>
          <cell r="AG8014" t="str">
            <v>508</v>
          </cell>
          <cell r="AI8014" t="str">
            <v>ESTANDAR</v>
          </cell>
        </row>
        <row r="8015">
          <cell r="J8015" t="str">
            <v>hpetterson</v>
          </cell>
          <cell r="K8015" t="str">
            <v>21/11/17</v>
          </cell>
          <cell r="AG8015" t="str">
            <v>508</v>
          </cell>
          <cell r="AI8015" t="str">
            <v>ESTANDAR</v>
          </cell>
        </row>
        <row r="8016">
          <cell r="J8016" t="str">
            <v>hpetterson</v>
          </cell>
          <cell r="K8016" t="str">
            <v>21/11/17</v>
          </cell>
          <cell r="AG8016" t="str">
            <v>508</v>
          </cell>
          <cell r="AI8016" t="str">
            <v>ESTANDAR</v>
          </cell>
        </row>
        <row r="8017">
          <cell r="J8017" t="str">
            <v>hpetterson</v>
          </cell>
          <cell r="K8017" t="str">
            <v>21/11/17</v>
          </cell>
          <cell r="AG8017" t="str">
            <v>508</v>
          </cell>
          <cell r="AI8017" t="str">
            <v>ESTANDAR</v>
          </cell>
        </row>
        <row r="8018">
          <cell r="J8018" t="str">
            <v>hpetterson</v>
          </cell>
          <cell r="K8018" t="str">
            <v>21/11/17</v>
          </cell>
          <cell r="AG8018" t="str">
            <v>508</v>
          </cell>
          <cell r="AI8018" t="str">
            <v>ESTANDAR</v>
          </cell>
        </row>
        <row r="8019">
          <cell r="J8019" t="str">
            <v>hpetterson</v>
          </cell>
          <cell r="K8019" t="str">
            <v>21/11/17</v>
          </cell>
          <cell r="AG8019" t="str">
            <v>508</v>
          </cell>
          <cell r="AI8019" t="str">
            <v>ESTANDAR</v>
          </cell>
        </row>
        <row r="8020">
          <cell r="J8020" t="str">
            <v>hpetterson</v>
          </cell>
          <cell r="K8020" t="str">
            <v>21/11/17</v>
          </cell>
          <cell r="AG8020" t="str">
            <v>508</v>
          </cell>
          <cell r="AI8020" t="str">
            <v>ESTANDAR</v>
          </cell>
        </row>
        <row r="8021">
          <cell r="J8021" t="str">
            <v>hpetterson</v>
          </cell>
          <cell r="K8021" t="str">
            <v>21/11/17</v>
          </cell>
          <cell r="AG8021" t="str">
            <v>508</v>
          </cell>
          <cell r="AI8021" t="str">
            <v>ESTANDAR</v>
          </cell>
        </row>
        <row r="8022">
          <cell r="J8022" t="str">
            <v>hpetterson</v>
          </cell>
          <cell r="K8022" t="str">
            <v>21/11/17</v>
          </cell>
          <cell r="AG8022" t="str">
            <v>508</v>
          </cell>
          <cell r="AI8022" t="str">
            <v>ESTANDAR</v>
          </cell>
        </row>
        <row r="8023">
          <cell r="J8023" t="str">
            <v>hpetterson</v>
          </cell>
          <cell r="K8023" t="str">
            <v>21/11/17</v>
          </cell>
          <cell r="AG8023" t="str">
            <v>508</v>
          </cell>
          <cell r="AI8023" t="str">
            <v>ESTANDAR</v>
          </cell>
        </row>
        <row r="8024">
          <cell r="J8024" t="str">
            <v>hpetterson</v>
          </cell>
          <cell r="K8024" t="str">
            <v>21/11/17</v>
          </cell>
          <cell r="AG8024" t="str">
            <v>508</v>
          </cell>
          <cell r="AI8024" t="str">
            <v>ESTANDAR</v>
          </cell>
        </row>
        <row r="8025">
          <cell r="J8025" t="str">
            <v>hpetterson</v>
          </cell>
          <cell r="K8025" t="str">
            <v>21/11/17</v>
          </cell>
          <cell r="AG8025" t="str">
            <v>508</v>
          </cell>
          <cell r="AI8025" t="str">
            <v>ESTANDAR</v>
          </cell>
        </row>
        <row r="8026">
          <cell r="J8026" t="str">
            <v>hpetterson</v>
          </cell>
          <cell r="K8026" t="str">
            <v>21/11/17</v>
          </cell>
          <cell r="AG8026" t="str">
            <v>508</v>
          </cell>
          <cell r="AI8026" t="str">
            <v>ESTANDAR</v>
          </cell>
        </row>
        <row r="8027">
          <cell r="J8027" t="str">
            <v>hpetterson</v>
          </cell>
          <cell r="K8027" t="str">
            <v>21/11/17</v>
          </cell>
          <cell r="AG8027" t="str">
            <v>508</v>
          </cell>
          <cell r="AI8027" t="str">
            <v>ESTANDAR</v>
          </cell>
        </row>
        <row r="8028">
          <cell r="J8028" t="str">
            <v>hpetterson</v>
          </cell>
          <cell r="K8028" t="str">
            <v>21/11/17</v>
          </cell>
          <cell r="AG8028" t="str">
            <v>508</v>
          </cell>
          <cell r="AI8028" t="str">
            <v>ESTANDAR</v>
          </cell>
        </row>
        <row r="8029">
          <cell r="J8029" t="str">
            <v>hpetterson</v>
          </cell>
          <cell r="K8029" t="str">
            <v>21/11/17</v>
          </cell>
          <cell r="AG8029" t="str">
            <v>508</v>
          </cell>
          <cell r="AI8029" t="str">
            <v>ESTANDAR</v>
          </cell>
        </row>
        <row r="8030">
          <cell r="J8030" t="str">
            <v>hpetterson</v>
          </cell>
          <cell r="K8030" t="str">
            <v>21/11/17</v>
          </cell>
          <cell r="AG8030" t="str">
            <v>508</v>
          </cell>
          <cell r="AI8030" t="str">
            <v>ESTANDAR</v>
          </cell>
        </row>
        <row r="8031">
          <cell r="J8031" t="str">
            <v>hpetterson</v>
          </cell>
          <cell r="K8031" t="str">
            <v>21/11/17</v>
          </cell>
          <cell r="AG8031" t="str">
            <v>508</v>
          </cell>
          <cell r="AI8031" t="str">
            <v>ESTANDAR</v>
          </cell>
        </row>
        <row r="8032">
          <cell r="J8032" t="str">
            <v>hpetterson</v>
          </cell>
          <cell r="K8032" t="str">
            <v>21/11/17</v>
          </cell>
          <cell r="AG8032" t="str">
            <v>508</v>
          </cell>
          <cell r="AI8032" t="str">
            <v>ESTANDAR</v>
          </cell>
        </row>
        <row r="8033">
          <cell r="J8033" t="str">
            <v>hpetterson</v>
          </cell>
          <cell r="K8033" t="str">
            <v>21/11/17</v>
          </cell>
          <cell r="AG8033" t="str">
            <v>508</v>
          </cell>
          <cell r="AI8033" t="str">
            <v>ESTANDAR</v>
          </cell>
        </row>
        <row r="8034">
          <cell r="J8034" t="str">
            <v>hpetterson</v>
          </cell>
          <cell r="K8034" t="str">
            <v>21/11/17</v>
          </cell>
          <cell r="AG8034" t="str">
            <v>508</v>
          </cell>
          <cell r="AI8034" t="str">
            <v>ESTANDAR</v>
          </cell>
        </row>
        <row r="8035">
          <cell r="J8035" t="str">
            <v>hpetterson</v>
          </cell>
          <cell r="K8035" t="str">
            <v>21/11/17</v>
          </cell>
          <cell r="AG8035" t="str">
            <v>508</v>
          </cell>
          <cell r="AI8035" t="str">
            <v>ESTANDAR</v>
          </cell>
        </row>
        <row r="8036">
          <cell r="J8036" t="str">
            <v>hpetterson</v>
          </cell>
          <cell r="K8036" t="str">
            <v>21/11/17</v>
          </cell>
          <cell r="AG8036" t="str">
            <v>508</v>
          </cell>
          <cell r="AI8036" t="str">
            <v>ESTANDAR</v>
          </cell>
        </row>
        <row r="8037">
          <cell r="J8037" t="str">
            <v>hpetterson</v>
          </cell>
          <cell r="K8037" t="str">
            <v>21/11/17</v>
          </cell>
          <cell r="AG8037" t="str">
            <v>508</v>
          </cell>
          <cell r="AI8037" t="str">
            <v>ESTANDAR</v>
          </cell>
        </row>
        <row r="8038">
          <cell r="J8038" t="str">
            <v>hpetterson</v>
          </cell>
          <cell r="K8038" t="str">
            <v>21/11/17</v>
          </cell>
          <cell r="AG8038" t="str">
            <v>508</v>
          </cell>
          <cell r="AI8038" t="str">
            <v>ESTANDAR</v>
          </cell>
        </row>
        <row r="8039">
          <cell r="J8039" t="str">
            <v>hpetterson</v>
          </cell>
          <cell r="K8039" t="str">
            <v>21/11/17</v>
          </cell>
          <cell r="AG8039" t="str">
            <v>508</v>
          </cell>
          <cell r="AI8039" t="str">
            <v>ESTANDAR</v>
          </cell>
        </row>
        <row r="8040">
          <cell r="J8040" t="str">
            <v>hpetterson</v>
          </cell>
          <cell r="K8040" t="str">
            <v>21/11/17</v>
          </cell>
          <cell r="AG8040" t="str">
            <v>508</v>
          </cell>
          <cell r="AI8040" t="str">
            <v>ESTANDAR</v>
          </cell>
        </row>
        <row r="8041">
          <cell r="J8041" t="str">
            <v>hpetterson</v>
          </cell>
          <cell r="K8041" t="str">
            <v>21/11/17</v>
          </cell>
          <cell r="AG8041" t="str">
            <v>508</v>
          </cell>
        </row>
        <row r="8042">
          <cell r="J8042" t="str">
            <v>hpetterson</v>
          </cell>
          <cell r="K8042" t="str">
            <v>21/11/17</v>
          </cell>
          <cell r="AG8042" t="str">
            <v>508</v>
          </cell>
        </row>
        <row r="8043">
          <cell r="J8043" t="str">
            <v>hpetterson</v>
          </cell>
          <cell r="K8043" t="str">
            <v>21/11/17</v>
          </cell>
          <cell r="AG8043" t="str">
            <v>508</v>
          </cell>
        </row>
        <row r="8044">
          <cell r="J8044" t="str">
            <v>hpetterson</v>
          </cell>
          <cell r="K8044" t="str">
            <v>21/11/17</v>
          </cell>
          <cell r="AG8044" t="str">
            <v>508</v>
          </cell>
        </row>
        <row r="8045">
          <cell r="J8045" t="str">
            <v>hpetterson</v>
          </cell>
          <cell r="K8045" t="str">
            <v>21/11/17</v>
          </cell>
          <cell r="AG8045" t="str">
            <v>508</v>
          </cell>
        </row>
        <row r="8046">
          <cell r="J8046" t="str">
            <v>hpetterson</v>
          </cell>
          <cell r="K8046" t="str">
            <v>21/11/17</v>
          </cell>
          <cell r="AG8046" t="str">
            <v>508</v>
          </cell>
        </row>
        <row r="8047">
          <cell r="J8047" t="str">
            <v>hpetterson</v>
          </cell>
          <cell r="K8047" t="str">
            <v>21/11/17</v>
          </cell>
          <cell r="AG8047" t="str">
            <v>508</v>
          </cell>
        </row>
        <row r="8048">
          <cell r="J8048" t="str">
            <v>hpetterson</v>
          </cell>
          <cell r="K8048" t="str">
            <v>21/11/17</v>
          </cell>
          <cell r="AG8048" t="str">
            <v>508</v>
          </cell>
        </row>
        <row r="8049">
          <cell r="J8049" t="str">
            <v>hpetterson</v>
          </cell>
          <cell r="K8049" t="str">
            <v>21/11/17</v>
          </cell>
          <cell r="AG8049" t="str">
            <v>508</v>
          </cell>
        </row>
        <row r="8050">
          <cell r="J8050" t="str">
            <v>hpetterson</v>
          </cell>
          <cell r="K8050" t="str">
            <v>21/11/17</v>
          </cell>
          <cell r="AG8050" t="str">
            <v>508</v>
          </cell>
        </row>
        <row r="8051">
          <cell r="J8051" t="str">
            <v>hpetterson</v>
          </cell>
          <cell r="K8051" t="str">
            <v>21/11/17</v>
          </cell>
          <cell r="AG8051" t="str">
            <v>508</v>
          </cell>
        </row>
        <row r="8052">
          <cell r="J8052" t="str">
            <v>hpetterson</v>
          </cell>
          <cell r="K8052" t="str">
            <v>21/11/17</v>
          </cell>
          <cell r="AG8052" t="str">
            <v>508</v>
          </cell>
        </row>
        <row r="8053">
          <cell r="J8053" t="str">
            <v>hpetterson</v>
          </cell>
          <cell r="K8053" t="str">
            <v>21/11/17</v>
          </cell>
          <cell r="AG8053" t="str">
            <v>508</v>
          </cell>
        </row>
        <row r="8054">
          <cell r="J8054" t="str">
            <v>hpetterson</v>
          </cell>
          <cell r="K8054" t="str">
            <v>21/11/17</v>
          </cell>
          <cell r="AG8054" t="str">
            <v>508</v>
          </cell>
        </row>
        <row r="8055">
          <cell r="J8055" t="str">
            <v>hpetterson</v>
          </cell>
          <cell r="K8055" t="str">
            <v>21/11/17</v>
          </cell>
          <cell r="AG8055" t="str">
            <v>508</v>
          </cell>
        </row>
        <row r="8056">
          <cell r="J8056" t="str">
            <v>hpetterson</v>
          </cell>
          <cell r="K8056" t="str">
            <v>21/11/17</v>
          </cell>
          <cell r="AG8056" t="str">
            <v>508</v>
          </cell>
        </row>
        <row r="8057">
          <cell r="J8057" t="str">
            <v>hpetterson</v>
          </cell>
          <cell r="K8057" t="str">
            <v>21/11/17</v>
          </cell>
          <cell r="AG8057" t="str">
            <v>508</v>
          </cell>
        </row>
        <row r="8058">
          <cell r="J8058" t="str">
            <v>hpetterson</v>
          </cell>
          <cell r="K8058" t="str">
            <v>21/11/17</v>
          </cell>
          <cell r="AG8058" t="str">
            <v>508</v>
          </cell>
        </row>
        <row r="8059">
          <cell r="J8059" t="str">
            <v>hpetterson</v>
          </cell>
          <cell r="K8059" t="str">
            <v>21/11/17</v>
          </cell>
          <cell r="AG8059" t="str">
            <v>508</v>
          </cell>
        </row>
        <row r="8060">
          <cell r="J8060" t="str">
            <v>hpetterson</v>
          </cell>
          <cell r="K8060" t="str">
            <v>21/11/17</v>
          </cell>
          <cell r="AG8060" t="str">
            <v>508</v>
          </cell>
        </row>
        <row r="8061">
          <cell r="J8061" t="str">
            <v>hpetterson</v>
          </cell>
          <cell r="K8061" t="str">
            <v>21/11/17</v>
          </cell>
          <cell r="AG8061" t="str">
            <v>508</v>
          </cell>
        </row>
        <row r="8062">
          <cell r="J8062" t="str">
            <v>hpetterson</v>
          </cell>
          <cell r="K8062" t="str">
            <v>21/11/17</v>
          </cell>
          <cell r="AG8062" t="str">
            <v>508</v>
          </cell>
        </row>
        <row r="8063">
          <cell r="J8063" t="str">
            <v>hpetterson</v>
          </cell>
          <cell r="K8063" t="str">
            <v>21/11/17</v>
          </cell>
          <cell r="AG8063" t="str">
            <v>508</v>
          </cell>
        </row>
        <row r="8064">
          <cell r="J8064" t="str">
            <v>jgarzavi</v>
          </cell>
          <cell r="K8064" t="str">
            <v>21/11/17</v>
          </cell>
          <cell r="N8064" t="str">
            <v>SI / ANTICORROSIVO / 100 A 150 MG/FT2</v>
          </cell>
          <cell r="P8064" t="str">
            <v>CORTADOS</v>
          </cell>
          <cell r="AL8064" t="str">
            <v>TERNIUM 3.0 MM MAX</v>
          </cell>
        </row>
        <row r="8065">
          <cell r="J8065" t="str">
            <v>hpetterson</v>
          </cell>
          <cell r="K8065" t="str">
            <v>17/11/17</v>
          </cell>
          <cell r="M8065" t="str">
            <v>MATE</v>
          </cell>
          <cell r="N8065" t="str">
            <v>NO</v>
          </cell>
          <cell r="AG8065" t="str">
            <v>508</v>
          </cell>
          <cell r="AI8065" t="str">
            <v>ESTANDAR</v>
          </cell>
        </row>
        <row r="8066">
          <cell r="J8066" t="str">
            <v>c.rrivra</v>
          </cell>
          <cell r="K8066" t="str">
            <v>22/06/18</v>
          </cell>
          <cell r="AG8066" t="str">
            <v>508</v>
          </cell>
          <cell r="AI8066" t="str">
            <v>ESTANDAR</v>
          </cell>
        </row>
        <row r="8067">
          <cell r="J8067" t="str">
            <v>c.rrivra</v>
          </cell>
          <cell r="K8067" t="str">
            <v>22/06/18</v>
          </cell>
          <cell r="AG8067" t="str">
            <v>508</v>
          </cell>
        </row>
        <row r="8068">
          <cell r="J8068" t="str">
            <v>c.rrivra</v>
          </cell>
          <cell r="K8068" t="str">
            <v>17/11/17</v>
          </cell>
          <cell r="AG8068" t="str">
            <v>508</v>
          </cell>
          <cell r="AI8068" t="str">
            <v>ESTANDAR</v>
          </cell>
        </row>
        <row r="8069">
          <cell r="J8069" t="str">
            <v>c.rrivra</v>
          </cell>
          <cell r="K8069" t="str">
            <v>17/11/17</v>
          </cell>
          <cell r="AG8069" t="str">
            <v>508</v>
          </cell>
        </row>
        <row r="8070">
          <cell r="J8070" t="str">
            <v>c.rrivra</v>
          </cell>
          <cell r="K8070" t="str">
            <v>16/11/17</v>
          </cell>
          <cell r="Q8070" t="str">
            <v>26</v>
          </cell>
          <cell r="R8070" t="str">
            <v>26</v>
          </cell>
          <cell r="AB8070" t="str">
            <v>0145-BLANCO COOL ROOF 75</v>
          </cell>
          <cell r="AC8070" t="str">
            <v>0102-BLANCO STD</v>
          </cell>
          <cell r="AK8070" t="str">
            <v>NO</v>
          </cell>
        </row>
        <row r="8071">
          <cell r="J8071" t="str">
            <v>hpetterson</v>
          </cell>
          <cell r="K8071" t="str">
            <v>25/03/20</v>
          </cell>
          <cell r="M8071" t="str">
            <v>MATE</v>
          </cell>
          <cell r="N8071" t="str">
            <v>SI / ANTICORROSIVO / ACEITADO LIGERO</v>
          </cell>
          <cell r="P8071" t="str">
            <v>LAMINACIÓN</v>
          </cell>
          <cell r="AG8071" t="str">
            <v>508</v>
          </cell>
        </row>
        <row r="8072">
          <cell r="J8072" t="str">
            <v>ALUNAC</v>
          </cell>
          <cell r="K8072" t="str">
            <v>16/11/17</v>
          </cell>
          <cell r="L8072" t="str">
            <v>ESMALTADO 35 - 90 MICROPULG</v>
          </cell>
          <cell r="N8072" t="str">
            <v>NO</v>
          </cell>
          <cell r="AG8072" t="str">
            <v>508</v>
          </cell>
          <cell r="AI8072" t="str">
            <v>ESTANDAR</v>
          </cell>
        </row>
        <row r="8073">
          <cell r="J8073" t="str">
            <v>ALUNAC</v>
          </cell>
          <cell r="K8073" t="str">
            <v>16/11/17</v>
          </cell>
          <cell r="L8073" t="str">
            <v>MATE CERO 10 - 25 MICROPULG</v>
          </cell>
          <cell r="N8073" t="str">
            <v>SI / ANTICORROSIVO / 50 A 100 MG/FT2</v>
          </cell>
          <cell r="P8073" t="str">
            <v>LAMINACIÓN</v>
          </cell>
          <cell r="AG8073" t="str">
            <v>508</v>
          </cell>
        </row>
        <row r="8074">
          <cell r="J8074" t="str">
            <v>hpetterson</v>
          </cell>
          <cell r="K8074" t="str">
            <v>27/02/20</v>
          </cell>
          <cell r="M8074" t="str">
            <v>MATE</v>
          </cell>
          <cell r="N8074" t="str">
            <v>SI / ANTICORROSIVO / ACEITADO LIGERO</v>
          </cell>
          <cell r="P8074" t="str">
            <v>LAMINACIÓN</v>
          </cell>
          <cell r="AG8074" t="str">
            <v>508</v>
          </cell>
        </row>
        <row r="8075">
          <cell r="J8075" t="str">
            <v>hpetterson</v>
          </cell>
          <cell r="K8075" t="str">
            <v>16/11/17</v>
          </cell>
          <cell r="M8075" t="str">
            <v>MATE</v>
          </cell>
          <cell r="N8075" t="str">
            <v>SI / ANTICORROSIVO / ACEITADO LIGERO</v>
          </cell>
        </row>
        <row r="8076">
          <cell r="J8076" t="str">
            <v>c.rrivra</v>
          </cell>
          <cell r="K8076" t="str">
            <v>29/11/17</v>
          </cell>
          <cell r="Q8076" t="str">
            <v>26</v>
          </cell>
          <cell r="R8076" t="str">
            <v>26</v>
          </cell>
          <cell r="AB8076" t="str">
            <v>0700-ARENA STD</v>
          </cell>
          <cell r="AC8076" t="str">
            <v>0700-ARENA STD</v>
          </cell>
          <cell r="AK8076" t="str">
            <v>SI</v>
          </cell>
        </row>
        <row r="8077">
          <cell r="J8077" t="str">
            <v>ALUNAC</v>
          </cell>
          <cell r="K8077" t="str">
            <v>15/11/17</v>
          </cell>
          <cell r="L8077" t="str">
            <v>MATE</v>
          </cell>
          <cell r="P8077" t="str">
            <v>LAMINACIÓN</v>
          </cell>
          <cell r="AG8077" t="str">
            <v>508</v>
          </cell>
        </row>
        <row r="8078">
          <cell r="J8078" t="str">
            <v>jgarzavi</v>
          </cell>
          <cell r="K8078" t="str">
            <v>16/11/17</v>
          </cell>
          <cell r="P8078" t="str">
            <v>LAMINACIÓN</v>
          </cell>
          <cell r="AG8078" t="str">
            <v>711</v>
          </cell>
        </row>
        <row r="8079">
          <cell r="J8079" t="str">
            <v>hpetterson</v>
          </cell>
          <cell r="K8079" t="str">
            <v>15/11/17</v>
          </cell>
          <cell r="AG8079" t="str">
            <v>508</v>
          </cell>
        </row>
        <row r="8080">
          <cell r="J8080" t="str">
            <v>ALUNAC</v>
          </cell>
          <cell r="K8080" t="str">
            <v>14/11/17</v>
          </cell>
          <cell r="L8080" t="str">
            <v>MATE NORMAL 30 - 50 MICROPULG</v>
          </cell>
          <cell r="N8080" t="str">
            <v>SI / ANTICORROSIVO / 50 A 100 MG/FT2</v>
          </cell>
          <cell r="AG8080" t="str">
            <v>508</v>
          </cell>
          <cell r="AI8080" t="str">
            <v>ESTANDAR</v>
          </cell>
        </row>
        <row r="8081">
          <cell r="J8081" t="str">
            <v>hpetterson</v>
          </cell>
          <cell r="K8081" t="str">
            <v>14/11/17</v>
          </cell>
          <cell r="AG8081" t="str">
            <v>508</v>
          </cell>
        </row>
        <row r="8082">
          <cell r="J8082" t="str">
            <v>jgarzavi</v>
          </cell>
          <cell r="K8082" t="str">
            <v>14/11/17</v>
          </cell>
          <cell r="N8082" t="str">
            <v>SI / ANTICORROSIVO / 100 A 150 MG/FT2</v>
          </cell>
          <cell r="AG8082" t="str">
            <v>508</v>
          </cell>
          <cell r="AI8082" t="str">
            <v>ESTANDAR</v>
          </cell>
        </row>
        <row r="8083">
          <cell r="J8083" t="str">
            <v>jgarzavi</v>
          </cell>
          <cell r="K8083" t="str">
            <v>14/11/17</v>
          </cell>
          <cell r="P8083" t="str">
            <v>LAMINACIÓN</v>
          </cell>
          <cell r="AG8083" t="str">
            <v>711</v>
          </cell>
        </row>
        <row r="8084">
          <cell r="J8084" t="str">
            <v>jgarzavi</v>
          </cell>
          <cell r="K8084" t="str">
            <v>14/11/17</v>
          </cell>
          <cell r="AG8084" t="str">
            <v>508</v>
          </cell>
          <cell r="AI8084" t="str">
            <v>ESTANDAR</v>
          </cell>
        </row>
        <row r="8085">
          <cell r="J8085" t="str">
            <v>ALUNAC</v>
          </cell>
          <cell r="K8085" t="str">
            <v>14/11/17</v>
          </cell>
          <cell r="L8085" t="str">
            <v>ESMALTADO 35 - 90 MICROPULG</v>
          </cell>
          <cell r="N8085" t="str">
            <v>SI / ANTICORROSIVO / 50 A 100 MG/FT2</v>
          </cell>
          <cell r="AG8085" t="str">
            <v>610</v>
          </cell>
          <cell r="AI8085" t="str">
            <v>ESTANDAR</v>
          </cell>
        </row>
        <row r="8086">
          <cell r="J8086" t="str">
            <v>jgarzavi</v>
          </cell>
          <cell r="K8086" t="str">
            <v>13/11/17</v>
          </cell>
          <cell r="N8086" t="str">
            <v>SI / ANTICORROSIVO / 100 A 150 MG/FT2</v>
          </cell>
          <cell r="P8086" t="str">
            <v>CORTADOS</v>
          </cell>
          <cell r="AG8086" t="str">
            <v>508</v>
          </cell>
        </row>
        <row r="8087">
          <cell r="J8087" t="str">
            <v>hpetterson</v>
          </cell>
          <cell r="K8087" t="str">
            <v>13/11/17</v>
          </cell>
          <cell r="AG8087" t="str">
            <v>508</v>
          </cell>
        </row>
        <row r="8088">
          <cell r="J8088" t="str">
            <v>hpetterson</v>
          </cell>
          <cell r="K8088" t="str">
            <v>13/11/17</v>
          </cell>
          <cell r="AG8088" t="str">
            <v>508</v>
          </cell>
        </row>
        <row r="8089">
          <cell r="J8089" t="str">
            <v>hpetterson</v>
          </cell>
          <cell r="K8089" t="str">
            <v>13/11/17</v>
          </cell>
          <cell r="AG8089" t="str">
            <v>508</v>
          </cell>
        </row>
        <row r="8090">
          <cell r="J8090" t="str">
            <v>hpetterson</v>
          </cell>
          <cell r="K8090" t="str">
            <v>13/11/17</v>
          </cell>
          <cell r="AG8090" t="str">
            <v>508</v>
          </cell>
          <cell r="AI8090" t="str">
            <v>ESTANDAR</v>
          </cell>
        </row>
        <row r="8091">
          <cell r="J8091" t="str">
            <v>hpetterson</v>
          </cell>
          <cell r="K8091" t="str">
            <v>13/11/17</v>
          </cell>
          <cell r="AG8091" t="str">
            <v>508</v>
          </cell>
          <cell r="AI8091" t="str">
            <v>ESTANDAR</v>
          </cell>
        </row>
        <row r="8092">
          <cell r="J8092" t="str">
            <v>hpetterson</v>
          </cell>
          <cell r="K8092" t="str">
            <v>13/11/17</v>
          </cell>
          <cell r="AG8092" t="str">
            <v>508</v>
          </cell>
          <cell r="AI8092" t="str">
            <v>ESTANDAR</v>
          </cell>
        </row>
        <row r="8093">
          <cell r="J8093" t="str">
            <v>ALUNAC</v>
          </cell>
          <cell r="K8093" t="str">
            <v>13/11/17</v>
          </cell>
          <cell r="L8093" t="str">
            <v>MATE NORMAL 30 - 50 MICROPULG</v>
          </cell>
          <cell r="N8093" t="str">
            <v>SI / ANTICORROSIVO / 15 A 50 MG/FT2</v>
          </cell>
          <cell r="P8093" t="str">
            <v>LAMINACIÓN</v>
          </cell>
          <cell r="AG8093" t="str">
            <v>508</v>
          </cell>
        </row>
        <row r="8094">
          <cell r="J8094" t="str">
            <v>ALUNAC</v>
          </cell>
          <cell r="K8094" t="str">
            <v>12/07/18</v>
          </cell>
          <cell r="M8094" t="str">
            <v>MATE</v>
          </cell>
          <cell r="N8094" t="str">
            <v>NO</v>
          </cell>
          <cell r="P8094" t="str">
            <v>CORTADOS</v>
          </cell>
          <cell r="AG8094" t="str">
            <v>610</v>
          </cell>
        </row>
        <row r="8095">
          <cell r="J8095" t="str">
            <v>ALUNAC</v>
          </cell>
          <cell r="K8095" t="str">
            <v>12/07/18</v>
          </cell>
          <cell r="M8095" t="str">
            <v>MATE</v>
          </cell>
          <cell r="N8095" t="str">
            <v>NO</v>
          </cell>
          <cell r="P8095" t="str">
            <v>CORTADOS</v>
          </cell>
          <cell r="AG8095" t="str">
            <v>508</v>
          </cell>
        </row>
        <row r="8096">
          <cell r="J8096" t="str">
            <v>vflores</v>
          </cell>
          <cell r="K8096" t="str">
            <v>10/11/17</v>
          </cell>
          <cell r="M8096" t="str">
            <v>MATE</v>
          </cell>
          <cell r="N8096" t="str">
            <v>NO</v>
          </cell>
        </row>
        <row r="8097">
          <cell r="J8097" t="str">
            <v>ALUNAC</v>
          </cell>
          <cell r="K8097" t="str">
            <v>10/11/17</v>
          </cell>
          <cell r="L8097" t="str">
            <v>MATE NORMAL 30 - 50 MICROPULG</v>
          </cell>
          <cell r="N8097" t="str">
            <v>SI / ANTICORROSIVO / ACEITADO EN CANTOS</v>
          </cell>
          <cell r="AG8097" t="str">
            <v>508</v>
          </cell>
          <cell r="AI8097" t="str">
            <v>ESTANDAR</v>
          </cell>
        </row>
        <row r="8098">
          <cell r="J8098" t="str">
            <v>jgarzavi</v>
          </cell>
          <cell r="K8098" t="str">
            <v>10/11/17</v>
          </cell>
          <cell r="N8098" t="str">
            <v>SI / ANTICORROSIVO / 100 A 150 MG/FT2</v>
          </cell>
          <cell r="AG8098" t="str">
            <v>610</v>
          </cell>
          <cell r="AI8098" t="str">
            <v>ESTANDAR</v>
          </cell>
        </row>
        <row r="8099">
          <cell r="J8099" t="str">
            <v>ALUNAC</v>
          </cell>
          <cell r="K8099" t="str">
            <v>10/11/17</v>
          </cell>
          <cell r="L8099" t="str">
            <v>MATE</v>
          </cell>
          <cell r="P8099" t="str">
            <v>LAMINACIÓN</v>
          </cell>
          <cell r="AG8099" t="str">
            <v>508</v>
          </cell>
        </row>
        <row r="8100">
          <cell r="J8100" t="str">
            <v>vflores</v>
          </cell>
          <cell r="K8100" t="str">
            <v>09/11/17</v>
          </cell>
          <cell r="M8100" t="str">
            <v>MATE</v>
          </cell>
          <cell r="N8100" t="str">
            <v>NO</v>
          </cell>
          <cell r="P8100" t="str">
            <v>CORTADOS</v>
          </cell>
          <cell r="AG8100" t="str">
            <v>508</v>
          </cell>
        </row>
        <row r="8101">
          <cell r="J8101" t="str">
            <v>ALUNAC</v>
          </cell>
          <cell r="K8101" t="str">
            <v>09/11/17</v>
          </cell>
        </row>
        <row r="8102">
          <cell r="J8102" t="str">
            <v>hpetterson</v>
          </cell>
          <cell r="K8102" t="str">
            <v>09/11/17</v>
          </cell>
          <cell r="M8102" t="str">
            <v>MATE</v>
          </cell>
          <cell r="N8102" t="str">
            <v>SI / ANTICORROSIVO / ACEITADO LIGERO</v>
          </cell>
          <cell r="P8102" t="str">
            <v>LAMINACIÓN</v>
          </cell>
          <cell r="AG8102" t="str">
            <v>508</v>
          </cell>
        </row>
        <row r="8103">
          <cell r="J8103" t="str">
            <v>ALUNAC</v>
          </cell>
          <cell r="K8103" t="str">
            <v>09/11/17</v>
          </cell>
          <cell r="L8103" t="str">
            <v>MATE NORMAL 30 - 50 MICROPULG</v>
          </cell>
          <cell r="N8103" t="str">
            <v>SI / ANTICORROSIVO / 50 A 100 MG/FT2</v>
          </cell>
          <cell r="AG8103" t="str">
            <v>610</v>
          </cell>
          <cell r="AI8103" t="str">
            <v>ESTANDAR</v>
          </cell>
        </row>
        <row r="8104">
          <cell r="J8104" t="str">
            <v>hpetterson</v>
          </cell>
          <cell r="K8104" t="str">
            <v>09/11/17</v>
          </cell>
          <cell r="M8104" t="str">
            <v>MATE</v>
          </cell>
          <cell r="N8104" t="str">
            <v>SI / ANTICORROSIVO / ACEITADO LIGERO</v>
          </cell>
          <cell r="P8104" t="str">
            <v>LAMINACIÓN</v>
          </cell>
          <cell r="AG8104" t="str">
            <v>508</v>
          </cell>
        </row>
        <row r="8105">
          <cell r="J8105" t="str">
            <v>hpetterson</v>
          </cell>
          <cell r="K8105" t="str">
            <v>09/11/17</v>
          </cell>
          <cell r="M8105" t="str">
            <v>MATE</v>
          </cell>
          <cell r="N8105" t="str">
            <v>SI / ANTICORROSIVO / ACEITADO LIGERO</v>
          </cell>
          <cell r="P8105" t="str">
            <v>CORTADOS</v>
          </cell>
          <cell r="AL8105" t="str">
            <v>TERNIUM 1.5 MM MAX</v>
          </cell>
        </row>
        <row r="8106">
          <cell r="J8106" t="str">
            <v>hpetterson</v>
          </cell>
          <cell r="K8106" t="str">
            <v>09/11/17</v>
          </cell>
          <cell r="M8106" t="str">
            <v>MATE</v>
          </cell>
          <cell r="N8106" t="str">
            <v>NO</v>
          </cell>
          <cell r="P8106" t="str">
            <v>LAMINACIÓN</v>
          </cell>
          <cell r="AG8106" t="str">
            <v>610</v>
          </cell>
        </row>
        <row r="8107">
          <cell r="J8107" t="str">
            <v>ALUNAC</v>
          </cell>
          <cell r="K8107" t="str">
            <v>09/11/17</v>
          </cell>
          <cell r="L8107" t="str">
            <v>MATE NORMAL 30 - 50 MICROPULG</v>
          </cell>
          <cell r="N8107" t="str">
            <v>NO</v>
          </cell>
          <cell r="P8107" t="str">
            <v>CORTADOS</v>
          </cell>
          <cell r="AG8107" t="str">
            <v>610</v>
          </cell>
        </row>
        <row r="8108">
          <cell r="J8108" t="str">
            <v>t-eloy_becerra</v>
          </cell>
          <cell r="K8108" t="str">
            <v>27/09/18</v>
          </cell>
          <cell r="P8108" t="str">
            <v>LAMINACIÓN</v>
          </cell>
          <cell r="AG8108" t="str">
            <v>711</v>
          </cell>
        </row>
        <row r="8109">
          <cell r="J8109" t="str">
            <v>jgarzavi</v>
          </cell>
          <cell r="K8109" t="str">
            <v>08/11/17</v>
          </cell>
          <cell r="N8109" t="str">
            <v>SI / ANTICORROSIVO / 100 A 150 MG/FT2</v>
          </cell>
          <cell r="P8109" t="str">
            <v>CORTADOS</v>
          </cell>
          <cell r="AG8109" t="str">
            <v>610</v>
          </cell>
        </row>
        <row r="8110">
          <cell r="J8110" t="str">
            <v>jgarzavi</v>
          </cell>
          <cell r="K8110" t="str">
            <v>08/11/17</v>
          </cell>
          <cell r="N8110" t="str">
            <v>SI / ANTICORROSIVO / 100 A 150 MG/FT2</v>
          </cell>
          <cell r="P8110" t="str">
            <v>LAMINACIÓN</v>
          </cell>
          <cell r="AG8110" t="str">
            <v>610</v>
          </cell>
        </row>
        <row r="8111">
          <cell r="J8111" t="str">
            <v>hpetterson</v>
          </cell>
          <cell r="K8111" t="str">
            <v>07/11/17</v>
          </cell>
          <cell r="M8111" t="str">
            <v>MATE</v>
          </cell>
          <cell r="N8111" t="str">
            <v>SI / ANTICORROSIVO / ACEITADO LIGERO</v>
          </cell>
          <cell r="P8111" t="str">
            <v>LAMINACIÓN</v>
          </cell>
          <cell r="AG8111" t="str">
            <v>508</v>
          </cell>
        </row>
        <row r="8112">
          <cell r="J8112" t="str">
            <v>hpetterson</v>
          </cell>
          <cell r="K8112" t="str">
            <v>06/11/17</v>
          </cell>
          <cell r="M8112" t="str">
            <v>MATE</v>
          </cell>
          <cell r="N8112" t="str">
            <v>SI / ANTICORROSIVO / ACEITADO LIGERO</v>
          </cell>
          <cell r="AG8112" t="str">
            <v>610</v>
          </cell>
          <cell r="AI8112" t="str">
            <v>ESTANDAR</v>
          </cell>
        </row>
        <row r="8113">
          <cell r="J8113" t="str">
            <v>hpetterson</v>
          </cell>
          <cell r="K8113" t="str">
            <v>03/11/17</v>
          </cell>
          <cell r="M8113" t="str">
            <v>MATE</v>
          </cell>
          <cell r="N8113" t="str">
            <v>SI / ANTICORROSIVO / ACEITADO LIGERO</v>
          </cell>
          <cell r="P8113" t="str">
            <v>LAMINACIÓN</v>
          </cell>
          <cell r="AG8113" t="str">
            <v>508</v>
          </cell>
        </row>
        <row r="8114">
          <cell r="J8114" t="str">
            <v>hpetterson</v>
          </cell>
          <cell r="K8114" t="str">
            <v>03/11/17</v>
          </cell>
          <cell r="M8114" t="str">
            <v>MATE</v>
          </cell>
          <cell r="N8114" t="str">
            <v>SI / ANTICORROSIVO / ACEITADO LIGERO</v>
          </cell>
          <cell r="AG8114" t="str">
            <v>610</v>
          </cell>
          <cell r="AI8114" t="str">
            <v>ESTANDAR</v>
          </cell>
        </row>
        <row r="8115">
          <cell r="J8115" t="str">
            <v>hpetterson</v>
          </cell>
          <cell r="K8115" t="str">
            <v>02/11/17</v>
          </cell>
          <cell r="M8115" t="str">
            <v>MATE</v>
          </cell>
          <cell r="N8115" t="str">
            <v>SI / ANTICORROSIVO / ACEITADO LIGERO</v>
          </cell>
          <cell r="P8115" t="str">
            <v>CORTADOS</v>
          </cell>
          <cell r="AG8115" t="str">
            <v>610</v>
          </cell>
        </row>
        <row r="8116">
          <cell r="J8116" t="str">
            <v>jgarzavi</v>
          </cell>
          <cell r="K8116" t="str">
            <v>02/11/17</v>
          </cell>
          <cell r="P8116" t="str">
            <v>LAMINACIÓN</v>
          </cell>
          <cell r="AG8116" t="str">
            <v>711</v>
          </cell>
        </row>
        <row r="8117">
          <cell r="J8117" t="str">
            <v>hpetterson</v>
          </cell>
          <cell r="K8117" t="str">
            <v>02/11/17</v>
          </cell>
          <cell r="M8117" t="str">
            <v>MATE</v>
          </cell>
          <cell r="N8117" t="str">
            <v>NO</v>
          </cell>
          <cell r="AG8117" t="str">
            <v>508</v>
          </cell>
          <cell r="AI8117" t="str">
            <v>ESTANDAR</v>
          </cell>
        </row>
        <row r="8118">
          <cell r="J8118" t="str">
            <v>hpetterson</v>
          </cell>
          <cell r="K8118" t="str">
            <v>02/11/17</v>
          </cell>
          <cell r="AG8118" t="str">
            <v>508</v>
          </cell>
        </row>
        <row r="8119">
          <cell r="J8119" t="str">
            <v>jgarzavi</v>
          </cell>
          <cell r="K8119" t="str">
            <v>02/11/17</v>
          </cell>
          <cell r="N8119" t="str">
            <v>SI / ANTICORROSIVO / 100 A 150 MG/FT2</v>
          </cell>
          <cell r="P8119" t="str">
            <v>CORTADOS</v>
          </cell>
          <cell r="AL8119" t="str">
            <v>TERNIUM 1.5 MM MAX</v>
          </cell>
        </row>
        <row r="8120">
          <cell r="J8120" t="str">
            <v>hpetterson</v>
          </cell>
          <cell r="K8120" t="str">
            <v>18/02/20</v>
          </cell>
          <cell r="P8120" t="str">
            <v>LAMINACIÓN</v>
          </cell>
          <cell r="AG8120" t="str">
            <v>711</v>
          </cell>
        </row>
        <row r="8121">
          <cell r="J8121" t="str">
            <v>ALUNAC</v>
          </cell>
          <cell r="K8121" t="str">
            <v>31/10/17</v>
          </cell>
          <cell r="L8121" t="str">
            <v>MATE NORMAL 30 - 50 MICROPULG</v>
          </cell>
          <cell r="N8121" t="str">
            <v>SI / ANTICORROSIVO / 50 A 100 MG/FT2</v>
          </cell>
          <cell r="AG8121" t="str">
            <v>610</v>
          </cell>
          <cell r="AI8121" t="str">
            <v>ESTANDAR</v>
          </cell>
        </row>
        <row r="8122">
          <cell r="J8122" t="str">
            <v>jgarzavi</v>
          </cell>
          <cell r="K8122" t="str">
            <v>30/10/17</v>
          </cell>
          <cell r="P8122" t="str">
            <v>LAMINACIÓN</v>
          </cell>
          <cell r="AG8122" t="str">
            <v>610</v>
          </cell>
        </row>
        <row r="8123">
          <cell r="J8123" t="str">
            <v>hpetterson</v>
          </cell>
          <cell r="K8123" t="str">
            <v>20/02/20</v>
          </cell>
          <cell r="M8123" t="str">
            <v>MATE</v>
          </cell>
          <cell r="N8123" t="str">
            <v>NO</v>
          </cell>
          <cell r="P8123" t="str">
            <v>CORTADOS</v>
          </cell>
          <cell r="AG8123" t="str">
            <v>508</v>
          </cell>
        </row>
        <row r="8124">
          <cell r="J8124" t="str">
            <v>hpetterson</v>
          </cell>
          <cell r="K8124" t="str">
            <v>27/10/17</v>
          </cell>
          <cell r="M8124" t="str">
            <v>MATE</v>
          </cell>
          <cell r="N8124" t="str">
            <v>SI / ANTICORROSIVO / ACEITADO LIGERO</v>
          </cell>
          <cell r="P8124" t="str">
            <v>LAMINACIÓN</v>
          </cell>
          <cell r="AG8124" t="str">
            <v>508</v>
          </cell>
        </row>
        <row r="8125">
          <cell r="J8125" t="str">
            <v>hpetterson</v>
          </cell>
          <cell r="K8125" t="str">
            <v>27/10/17</v>
          </cell>
          <cell r="M8125" t="str">
            <v>MATE</v>
          </cell>
          <cell r="N8125" t="str">
            <v>SI / ANTICORROSIVO / ACEITADO LIGERO</v>
          </cell>
          <cell r="P8125" t="str">
            <v>CORTADOS</v>
          </cell>
          <cell r="AG8125" t="str">
            <v>610</v>
          </cell>
        </row>
        <row r="8126">
          <cell r="J8126" t="str">
            <v>hpetterson</v>
          </cell>
          <cell r="K8126" t="str">
            <v>27/10/17</v>
          </cell>
          <cell r="M8126" t="str">
            <v>MATE</v>
          </cell>
          <cell r="N8126" t="str">
            <v>SI / ANTICORROSIVO / ACEITADO LIGERO</v>
          </cell>
          <cell r="P8126" t="str">
            <v>LAMINACIÓN</v>
          </cell>
          <cell r="AG8126" t="str">
            <v>508</v>
          </cell>
        </row>
        <row r="8127">
          <cell r="J8127" t="str">
            <v>hpetterson</v>
          </cell>
          <cell r="K8127" t="str">
            <v>27/10/17</v>
          </cell>
          <cell r="M8127" t="str">
            <v>MATE</v>
          </cell>
          <cell r="N8127" t="str">
            <v>SI / ANTICORROSIVO / ACEITADO LIGERO</v>
          </cell>
          <cell r="P8127" t="str">
            <v>CORTADOS</v>
          </cell>
          <cell r="AG8127" t="str">
            <v>610</v>
          </cell>
        </row>
        <row r="8128">
          <cell r="J8128" t="str">
            <v>jgarzavi</v>
          </cell>
          <cell r="K8128" t="str">
            <v>27/10/17</v>
          </cell>
          <cell r="N8128" t="str">
            <v>SI / ANTICORROSIVO / 100 A 150 MG/FT2</v>
          </cell>
          <cell r="P8128" t="str">
            <v>LAMINACIÓN</v>
          </cell>
          <cell r="AG8128" t="str">
            <v>610</v>
          </cell>
        </row>
        <row r="8129">
          <cell r="J8129" t="str">
            <v>jgarzavi</v>
          </cell>
          <cell r="K8129" t="str">
            <v>27/10/17</v>
          </cell>
          <cell r="N8129" t="str">
            <v>SI / ANTICORROSIVO / 100 A 150 MG/FT2</v>
          </cell>
          <cell r="AG8129" t="str">
            <v>508</v>
          </cell>
          <cell r="AI8129" t="str">
            <v>ESTANDAR</v>
          </cell>
        </row>
        <row r="8130">
          <cell r="J8130" t="str">
            <v>jgarzavi</v>
          </cell>
          <cell r="K8130" t="str">
            <v>27/10/17</v>
          </cell>
          <cell r="N8130" t="str">
            <v>SI / ANTICORROSIVO / 100 A 150 MG/FT2</v>
          </cell>
          <cell r="AG8130" t="str">
            <v>508</v>
          </cell>
          <cell r="AI8130" t="str">
            <v>ESTANDAR</v>
          </cell>
        </row>
        <row r="8131">
          <cell r="J8131" t="str">
            <v>hpetterson</v>
          </cell>
          <cell r="K8131" t="str">
            <v>26/10/17</v>
          </cell>
          <cell r="AG8131" t="str">
            <v>508</v>
          </cell>
        </row>
        <row r="8132">
          <cell r="J8132" t="str">
            <v>hpetterson</v>
          </cell>
          <cell r="K8132" t="str">
            <v>10/07/18</v>
          </cell>
          <cell r="AG8132" t="str">
            <v>508</v>
          </cell>
        </row>
        <row r="8133">
          <cell r="J8133" t="str">
            <v>hpetterson</v>
          </cell>
          <cell r="K8133" t="str">
            <v>10/07/18</v>
          </cell>
          <cell r="AG8133" t="str">
            <v>508</v>
          </cell>
        </row>
        <row r="8134">
          <cell r="J8134" t="str">
            <v>ALUNAC</v>
          </cell>
          <cell r="K8134" t="str">
            <v>26/10/17</v>
          </cell>
          <cell r="L8134" t="str">
            <v>ESMALTADO 35 - 90 MICROPULG</v>
          </cell>
          <cell r="N8134" t="str">
            <v>SI / ANTICORROSIVO / 50 A 100 MG/FT2</v>
          </cell>
          <cell r="AG8134" t="str">
            <v>610</v>
          </cell>
          <cell r="AI8134" t="str">
            <v>ESTANDAR</v>
          </cell>
        </row>
        <row r="8135">
          <cell r="J8135" t="str">
            <v>jgarzavi</v>
          </cell>
          <cell r="K8135" t="str">
            <v>26/10/17</v>
          </cell>
          <cell r="N8135" t="str">
            <v>SI / ANTICORROSIVO / 100 A 150 MG/FT2</v>
          </cell>
          <cell r="P8135" t="str">
            <v>LAMINACIÓN</v>
          </cell>
          <cell r="AG8135" t="str">
            <v>610</v>
          </cell>
        </row>
        <row r="8136">
          <cell r="J8136" t="str">
            <v>jgarzavi</v>
          </cell>
          <cell r="K8136" t="str">
            <v>26/10/17</v>
          </cell>
          <cell r="N8136" t="str">
            <v>SI / ANTICORROSIVO / 100 A 150 MG/FT2</v>
          </cell>
          <cell r="P8136" t="str">
            <v>CORTADOS</v>
          </cell>
          <cell r="AG8136" t="str">
            <v>610</v>
          </cell>
        </row>
        <row r="8137">
          <cell r="J8137" t="str">
            <v>ALUNAC</v>
          </cell>
          <cell r="K8137" t="str">
            <v>25/10/17</v>
          </cell>
          <cell r="L8137" t="str">
            <v>MATE NORMAL 30 - 50 MICROPULG</v>
          </cell>
          <cell r="N8137" t="str">
            <v>SI / ANTICORROSIVO / 50 A 100 MG/FT2</v>
          </cell>
          <cell r="P8137" t="str">
            <v>LAMINACIÓN</v>
          </cell>
          <cell r="AG8137" t="str">
            <v>508</v>
          </cell>
        </row>
        <row r="8138">
          <cell r="J8138" t="str">
            <v>jgarzavi</v>
          </cell>
          <cell r="K8138" t="str">
            <v>25/10/17</v>
          </cell>
          <cell r="N8138" t="str">
            <v>SI / ANTICORROSIVO / 100 A 150 MG/FT2</v>
          </cell>
          <cell r="P8138" t="str">
            <v>LAMINACIÓN</v>
          </cell>
          <cell r="AL8138" t="str">
            <v>TERNIUM 6.0 MM MAX</v>
          </cell>
        </row>
        <row r="8139">
          <cell r="J8139" t="str">
            <v>jgarzavi</v>
          </cell>
          <cell r="K8139" t="str">
            <v>24/10/17</v>
          </cell>
          <cell r="P8139" t="str">
            <v>LAMINACIÓN</v>
          </cell>
          <cell r="AG8139" t="str">
            <v>711</v>
          </cell>
        </row>
        <row r="8140">
          <cell r="J8140" t="str">
            <v>c.rrivra</v>
          </cell>
          <cell r="K8140" t="str">
            <v>24/10/17</v>
          </cell>
          <cell r="Q8140" t="str">
            <v>26</v>
          </cell>
          <cell r="R8140" t="str">
            <v>26</v>
          </cell>
          <cell r="AB8140" t="str">
            <v>1145-BLANCO TERNIUM CR</v>
          </cell>
          <cell r="AC8140" t="str">
            <v>0121-BLANCO STD KYNAR</v>
          </cell>
          <cell r="AK8140" t="str">
            <v>NO</v>
          </cell>
        </row>
        <row r="8141">
          <cell r="J8141" t="str">
            <v>ALUNAC</v>
          </cell>
          <cell r="K8141" t="str">
            <v>23/10/17</v>
          </cell>
          <cell r="L8141" t="str">
            <v>MATE TNG</v>
          </cell>
          <cell r="P8141" t="str">
            <v>LAMINACIÓN (SIN DESORILLE)</v>
          </cell>
          <cell r="AG8141" t="str">
            <v>508</v>
          </cell>
        </row>
        <row r="8142">
          <cell r="J8142" t="str">
            <v>hpetterson</v>
          </cell>
          <cell r="K8142" t="str">
            <v>23/10/17</v>
          </cell>
          <cell r="AG8142" t="str">
            <v>508</v>
          </cell>
        </row>
        <row r="8143">
          <cell r="J8143" t="str">
            <v>hpetterson</v>
          </cell>
          <cell r="K8143" t="str">
            <v>23/10/17</v>
          </cell>
          <cell r="AG8143" t="str">
            <v>508</v>
          </cell>
        </row>
        <row r="8144">
          <cell r="J8144" t="str">
            <v>hpetterson</v>
          </cell>
          <cell r="K8144" t="str">
            <v>23/10/17</v>
          </cell>
          <cell r="AG8144" t="str">
            <v>508</v>
          </cell>
        </row>
        <row r="8145">
          <cell r="J8145" t="str">
            <v>hpetterson</v>
          </cell>
          <cell r="K8145" t="str">
            <v>23/10/17</v>
          </cell>
          <cell r="AG8145" t="str">
            <v>508</v>
          </cell>
        </row>
        <row r="8146">
          <cell r="J8146" t="str">
            <v>ALUNAC</v>
          </cell>
          <cell r="K8146" t="str">
            <v>23/10/17</v>
          </cell>
          <cell r="L8146" t="str">
            <v>MATE TNG</v>
          </cell>
          <cell r="P8146" t="str">
            <v>LAMINACIÓN (SIN DESORILLE)</v>
          </cell>
          <cell r="AG8146" t="str">
            <v>508</v>
          </cell>
        </row>
        <row r="8147">
          <cell r="J8147" t="str">
            <v>hpetterson</v>
          </cell>
          <cell r="K8147" t="str">
            <v>23/10/17</v>
          </cell>
          <cell r="AG8147" t="str">
            <v>508</v>
          </cell>
        </row>
        <row r="8148">
          <cell r="J8148" t="str">
            <v>hpetterson</v>
          </cell>
          <cell r="K8148" t="str">
            <v>23/10/17</v>
          </cell>
          <cell r="AG8148" t="str">
            <v>508</v>
          </cell>
        </row>
        <row r="8149">
          <cell r="J8149" t="str">
            <v>hpetterson</v>
          </cell>
          <cell r="K8149" t="str">
            <v>19/09/19</v>
          </cell>
          <cell r="M8149" t="str">
            <v>MATE</v>
          </cell>
          <cell r="N8149" t="str">
            <v>SI / ANTICORROSIVO / ACEITADO LIGERO</v>
          </cell>
          <cell r="P8149" t="str">
            <v>LAMINACIÓN</v>
          </cell>
          <cell r="AG8149" t="str">
            <v>508</v>
          </cell>
        </row>
        <row r="8150">
          <cell r="J8150" t="str">
            <v>jgarzavi</v>
          </cell>
          <cell r="K8150" t="str">
            <v>23/10/17</v>
          </cell>
          <cell r="AG8150" t="str">
            <v>508</v>
          </cell>
          <cell r="AI8150" t="str">
            <v>ESTANDAR</v>
          </cell>
        </row>
        <row r="8151">
          <cell r="J8151" t="str">
            <v>jgarzavi</v>
          </cell>
          <cell r="K8151" t="str">
            <v>23/10/17</v>
          </cell>
          <cell r="AG8151" t="str">
            <v>610</v>
          </cell>
          <cell r="AI8151" t="str">
            <v>ESTANDAR</v>
          </cell>
        </row>
        <row r="8152">
          <cell r="J8152" t="str">
            <v>vflores</v>
          </cell>
          <cell r="K8152" t="str">
            <v>20/10/17</v>
          </cell>
          <cell r="M8152" t="str">
            <v>MATE</v>
          </cell>
          <cell r="N8152" t="str">
            <v>NO</v>
          </cell>
          <cell r="P8152" t="str">
            <v>CORTADOS</v>
          </cell>
          <cell r="AG8152" t="str">
            <v>508</v>
          </cell>
        </row>
        <row r="8153">
          <cell r="J8153" t="str">
            <v>hpetterson</v>
          </cell>
          <cell r="K8153" t="str">
            <v>20/10/17</v>
          </cell>
          <cell r="AG8153" t="str">
            <v>508</v>
          </cell>
        </row>
        <row r="8154">
          <cell r="J8154" t="str">
            <v>hpetterson</v>
          </cell>
          <cell r="K8154" t="str">
            <v>20/10/17</v>
          </cell>
          <cell r="AG8154" t="str">
            <v>508</v>
          </cell>
        </row>
        <row r="8155">
          <cell r="J8155" t="str">
            <v>hpetterson</v>
          </cell>
          <cell r="K8155" t="str">
            <v>20/10/17</v>
          </cell>
          <cell r="M8155" t="str">
            <v>MATE</v>
          </cell>
          <cell r="N8155" t="str">
            <v>NO</v>
          </cell>
          <cell r="AG8155" t="str">
            <v>508</v>
          </cell>
          <cell r="AI8155" t="str">
            <v>ESTANDAR</v>
          </cell>
        </row>
        <row r="8156">
          <cell r="J8156" t="str">
            <v>ALUNAC</v>
          </cell>
          <cell r="K8156" t="str">
            <v>20/10/17</v>
          </cell>
          <cell r="L8156" t="str">
            <v>MATE NORMAL 30 - 50 MICROPULG</v>
          </cell>
          <cell r="N8156" t="str">
            <v>SI / ANTICORROSIVO / 50 A 100 MG/FT2</v>
          </cell>
          <cell r="AG8156" t="str">
            <v>508</v>
          </cell>
          <cell r="AI8156" t="str">
            <v>ESTANDAR</v>
          </cell>
        </row>
        <row r="8157">
          <cell r="J8157" t="str">
            <v>ALUNAC</v>
          </cell>
          <cell r="K8157" t="str">
            <v>19/10/17</v>
          </cell>
          <cell r="L8157" t="str">
            <v>MATE NORMAL 30 - 50 MICROPULG</v>
          </cell>
          <cell r="N8157" t="str">
            <v>SI / ANTICORROSIVO / 50 A 100 MG/FT2</v>
          </cell>
          <cell r="AG8157" t="str">
            <v>508</v>
          </cell>
          <cell r="AI8157" t="str">
            <v>ESTANDAR</v>
          </cell>
        </row>
        <row r="8158">
          <cell r="J8158" t="str">
            <v>hpetterson</v>
          </cell>
          <cell r="K8158" t="str">
            <v>18/10/17</v>
          </cell>
          <cell r="M8158" t="str">
            <v>MATE</v>
          </cell>
          <cell r="N8158" t="str">
            <v>SI / ANTICORROSIVO / ACEITADO LIGERO</v>
          </cell>
          <cell r="P8158" t="str">
            <v>CORTADOS</v>
          </cell>
          <cell r="AG8158" t="str">
            <v>610</v>
          </cell>
        </row>
        <row r="8159">
          <cell r="J8159" t="str">
            <v>jgarzavi</v>
          </cell>
          <cell r="K8159" t="str">
            <v>18/10/17</v>
          </cell>
          <cell r="N8159" t="str">
            <v>SI / ANTICORROSIVO / 100 A 150 MG/FT2</v>
          </cell>
          <cell r="AG8159" t="str">
            <v>508</v>
          </cell>
          <cell r="AI8159" t="str">
            <v>ESTANDAR</v>
          </cell>
        </row>
        <row r="8160">
          <cell r="J8160" t="str">
            <v>hpetterson</v>
          </cell>
          <cell r="K8160" t="str">
            <v>18/10/17</v>
          </cell>
          <cell r="M8160" t="str">
            <v>MATE</v>
          </cell>
          <cell r="N8160" t="str">
            <v>SI / ANTICORROSIVO / ACEITADO LIGERO</v>
          </cell>
          <cell r="P8160" t="str">
            <v>LAMINACIÓN</v>
          </cell>
          <cell r="AG8160" t="str">
            <v>508</v>
          </cell>
        </row>
        <row r="8161">
          <cell r="J8161" t="str">
            <v>vflores</v>
          </cell>
          <cell r="K8161" t="str">
            <v>17/10/17</v>
          </cell>
          <cell r="AD8161" t="str">
            <v>REBABEADA</v>
          </cell>
        </row>
        <row r="8162">
          <cell r="J8162" t="str">
            <v>jgarzavi</v>
          </cell>
          <cell r="K8162" t="str">
            <v>31/01/18</v>
          </cell>
          <cell r="P8162" t="str">
            <v>LAMINACIÓN</v>
          </cell>
          <cell r="AG8162" t="str">
            <v>711</v>
          </cell>
        </row>
        <row r="8163">
          <cell r="J8163" t="str">
            <v>hpetterson</v>
          </cell>
          <cell r="K8163" t="str">
            <v>17/10/17</v>
          </cell>
          <cell r="M8163" t="str">
            <v>MATE</v>
          </cell>
          <cell r="N8163" t="str">
            <v>SI / ANTICORROSIVO / ACEITADO LIGERO</v>
          </cell>
          <cell r="P8163" t="str">
            <v>CORTADOS</v>
          </cell>
          <cell r="AG8163" t="str">
            <v>610</v>
          </cell>
        </row>
        <row r="8164">
          <cell r="J8164" t="str">
            <v>hpetterson</v>
          </cell>
          <cell r="K8164" t="str">
            <v>17/10/17</v>
          </cell>
          <cell r="M8164" t="str">
            <v>MATE</v>
          </cell>
          <cell r="N8164" t="str">
            <v>SI / ANTICORROSIVO / ACEITADO LIGERO</v>
          </cell>
          <cell r="AG8164" t="str">
            <v>508</v>
          </cell>
          <cell r="AI8164" t="str">
            <v>ESTANDAR</v>
          </cell>
        </row>
        <row r="8165">
          <cell r="J8165" t="str">
            <v>ALUNAC</v>
          </cell>
          <cell r="K8165" t="str">
            <v>16/10/17</v>
          </cell>
          <cell r="L8165" t="str">
            <v>MATE NORMAL 30 - 50 MICROPULG</v>
          </cell>
          <cell r="N8165" t="str">
            <v>SI / ANTICORROSIVO / 50 A 100 MG/FT2</v>
          </cell>
          <cell r="AG8165" t="str">
            <v>610</v>
          </cell>
          <cell r="AI8165" t="str">
            <v>ESTANDAR</v>
          </cell>
        </row>
        <row r="8166">
          <cell r="J8166" t="str">
            <v>ALUNAC</v>
          </cell>
          <cell r="K8166" t="str">
            <v>16/10/17</v>
          </cell>
          <cell r="L8166" t="str">
            <v>MATE NORMAL 30 - 50 MICROPULG</v>
          </cell>
          <cell r="N8166" t="str">
            <v>SI / ANTICORROSIVO / 50 A 100 MG/FT2</v>
          </cell>
          <cell r="AG8166" t="str">
            <v>610</v>
          </cell>
          <cell r="AI8166" t="str">
            <v>ESTANDAR</v>
          </cell>
        </row>
        <row r="8167">
          <cell r="J8167" t="str">
            <v>ALUNAC</v>
          </cell>
          <cell r="K8167" t="str">
            <v>16/10/17</v>
          </cell>
          <cell r="L8167" t="str">
            <v>MATE NORMAL 30 - 50 MICROPULG</v>
          </cell>
          <cell r="N8167" t="str">
            <v>SI / ANTICORROSIVO / 50 A 100 MG/FT2</v>
          </cell>
          <cell r="AG8167" t="str">
            <v>610</v>
          </cell>
          <cell r="AI8167" t="str">
            <v>ESTANDAR</v>
          </cell>
        </row>
        <row r="8168">
          <cell r="J8168" t="str">
            <v>ALUNAC</v>
          </cell>
          <cell r="K8168" t="str">
            <v>16/10/17</v>
          </cell>
          <cell r="L8168" t="str">
            <v>MATE NORMAL 30 - 50 MICROPULG</v>
          </cell>
          <cell r="N8168" t="str">
            <v>SI / ANTICORROSIVO / 50 A 100 MG/FT2</v>
          </cell>
          <cell r="AG8168" t="str">
            <v>610</v>
          </cell>
          <cell r="AI8168" t="str">
            <v>ESTANDAR</v>
          </cell>
        </row>
        <row r="8169">
          <cell r="J8169" t="str">
            <v>ALUNAC</v>
          </cell>
          <cell r="K8169" t="str">
            <v>16/10/17</v>
          </cell>
          <cell r="L8169" t="str">
            <v>MATE NORMAL 30 - 50 MICROPULG</v>
          </cell>
          <cell r="N8169" t="str">
            <v>SI / ANTICORROSIVO / 50 A 100 MG/FT2</v>
          </cell>
          <cell r="P8169" t="str">
            <v>LAMINACIÓN</v>
          </cell>
          <cell r="AG8169" t="str">
            <v>508</v>
          </cell>
        </row>
        <row r="8170">
          <cell r="J8170" t="str">
            <v>ALUNAC</v>
          </cell>
          <cell r="K8170" t="str">
            <v>16/10/17</v>
          </cell>
          <cell r="L8170" t="str">
            <v>MATE NORMAL 30 - 50 MICROPULG</v>
          </cell>
          <cell r="N8170" t="str">
            <v>SI / ANTICORROSIVO / 50 A 100 MG/FT2</v>
          </cell>
          <cell r="P8170" t="str">
            <v>LAMINACIÓN</v>
          </cell>
          <cell r="AG8170" t="str">
            <v>610</v>
          </cell>
        </row>
        <row r="8171">
          <cell r="J8171" t="str">
            <v>ALUNAC</v>
          </cell>
          <cell r="K8171" t="str">
            <v>16/10/17</v>
          </cell>
          <cell r="L8171" t="str">
            <v>MATE NORMAL 30 - 50 MICROPULG</v>
          </cell>
          <cell r="N8171" t="str">
            <v>SI / ANTICORROSIVO / 50 A 100 MG/FT2</v>
          </cell>
          <cell r="P8171" t="str">
            <v>LAMINACIÓN</v>
          </cell>
          <cell r="AG8171" t="str">
            <v>508</v>
          </cell>
        </row>
        <row r="8172">
          <cell r="J8172" t="str">
            <v>jgarzavi</v>
          </cell>
          <cell r="K8172" t="str">
            <v>13/10/17</v>
          </cell>
          <cell r="AG8172" t="str">
            <v>508</v>
          </cell>
          <cell r="AI8172" t="str">
            <v>ESTANDAR</v>
          </cell>
        </row>
        <row r="8173">
          <cell r="J8173" t="str">
            <v>c.rrivra</v>
          </cell>
          <cell r="K8173" t="str">
            <v>13/10/17</v>
          </cell>
          <cell r="Q8173" t="str">
            <v>26</v>
          </cell>
          <cell r="R8173" t="str">
            <v>26</v>
          </cell>
          <cell r="AB8173" t="str">
            <v>0744-AMARILLO TERNIUM CR FC</v>
          </cell>
          <cell r="AC8173" t="str">
            <v>0121-BLANCO STD KYNAR</v>
          </cell>
          <cell r="AK8173" t="str">
            <v>NO</v>
          </cell>
        </row>
        <row r="8174">
          <cell r="J8174" t="str">
            <v>hpetterson</v>
          </cell>
          <cell r="K8174" t="str">
            <v>13/10/17</v>
          </cell>
          <cell r="M8174" t="str">
            <v>MATE</v>
          </cell>
          <cell r="N8174" t="str">
            <v>SI / ANTICORROSIVO / ACEITADO LIGERO</v>
          </cell>
          <cell r="P8174" t="str">
            <v>LAMINACIÓN</v>
          </cell>
          <cell r="AG8174" t="str">
            <v>508</v>
          </cell>
        </row>
        <row r="8175">
          <cell r="J8175" t="str">
            <v>ALUNAC</v>
          </cell>
          <cell r="K8175" t="str">
            <v>13/10/17</v>
          </cell>
          <cell r="L8175" t="str">
            <v>MATE NORMAL 30 - 50 MICROPULG</v>
          </cell>
          <cell r="N8175" t="str">
            <v>SI / ANTICORROSIVO / 50 A 100 MG/FT2</v>
          </cell>
          <cell r="P8175" t="str">
            <v>LAMINACIÓN</v>
          </cell>
          <cell r="AG8175" t="str">
            <v>508</v>
          </cell>
        </row>
        <row r="8176">
          <cell r="J8176" t="str">
            <v>jgarzavi</v>
          </cell>
          <cell r="K8176" t="str">
            <v>26/10/17</v>
          </cell>
          <cell r="P8176" t="str">
            <v>LAMINACIÓN</v>
          </cell>
          <cell r="AG8176" t="str">
            <v>711</v>
          </cell>
        </row>
        <row r="8177">
          <cell r="J8177" t="str">
            <v>jgarzavi</v>
          </cell>
          <cell r="K8177" t="str">
            <v>12/10/17</v>
          </cell>
          <cell r="N8177" t="str">
            <v>SI / ANTICORROSIVO / 100 A 150 MG/FT2</v>
          </cell>
          <cell r="AG8177" t="str">
            <v>610</v>
          </cell>
          <cell r="AI8177" t="str">
            <v>ESTANDAR</v>
          </cell>
        </row>
        <row r="8178">
          <cell r="J8178" t="str">
            <v>hpetterson</v>
          </cell>
          <cell r="K8178" t="str">
            <v>12/10/17</v>
          </cell>
          <cell r="AG8178" t="str">
            <v>508</v>
          </cell>
          <cell r="AI8178" t="str">
            <v>ESTANDAR</v>
          </cell>
        </row>
        <row r="8179">
          <cell r="J8179" t="str">
            <v>hpetterson</v>
          </cell>
          <cell r="K8179" t="str">
            <v>09/01/20</v>
          </cell>
          <cell r="AG8179" t="str">
            <v>508</v>
          </cell>
        </row>
        <row r="8180">
          <cell r="J8180" t="str">
            <v>hpetterson</v>
          </cell>
          <cell r="K8180" t="str">
            <v>12/10/17</v>
          </cell>
          <cell r="AG8180" t="str">
            <v>508</v>
          </cell>
          <cell r="AI8180" t="str">
            <v>ESTANDAR</v>
          </cell>
        </row>
        <row r="8181">
          <cell r="J8181" t="str">
            <v>hpetterson</v>
          </cell>
          <cell r="K8181" t="str">
            <v>12/10/17</v>
          </cell>
          <cell r="AG8181" t="str">
            <v>508</v>
          </cell>
          <cell r="AI8181" t="str">
            <v>ESTANDAR</v>
          </cell>
        </row>
        <row r="8182">
          <cell r="J8182" t="str">
            <v>hpetterson</v>
          </cell>
          <cell r="K8182" t="str">
            <v>11/10/17</v>
          </cell>
          <cell r="M8182" t="str">
            <v>MATE</v>
          </cell>
          <cell r="N8182" t="str">
            <v>SI / ANTICORROSIVO / ACEITADO LIGERO</v>
          </cell>
          <cell r="P8182" t="str">
            <v>LAMINACIÓN</v>
          </cell>
          <cell r="AG8182" t="str">
            <v>508</v>
          </cell>
        </row>
        <row r="8183">
          <cell r="J8183" t="str">
            <v>jgarzavi</v>
          </cell>
          <cell r="K8183" t="str">
            <v>11/10/17</v>
          </cell>
          <cell r="N8183" t="str">
            <v>SI / ANTICORROSIVO / 100 A 150 MG/FT2</v>
          </cell>
          <cell r="P8183" t="str">
            <v>LAMINACIÓN</v>
          </cell>
          <cell r="AL8183" t="str">
            <v>TERNIUM 6.0 MM MAX</v>
          </cell>
        </row>
        <row r="8184">
          <cell r="J8184" t="str">
            <v>jgarzavi</v>
          </cell>
          <cell r="K8184" t="str">
            <v>11/10/17</v>
          </cell>
          <cell r="N8184" t="str">
            <v>SI / ANTICORROSIVO / 100 A 150 MG/FT2</v>
          </cell>
          <cell r="AG8184" t="str">
            <v>508</v>
          </cell>
          <cell r="AI8184" t="str">
            <v>ESTANDAR</v>
          </cell>
        </row>
        <row r="8185">
          <cell r="J8185" t="str">
            <v>jgarzavi</v>
          </cell>
          <cell r="K8185" t="str">
            <v>11/10/17</v>
          </cell>
          <cell r="N8185" t="str">
            <v>SI / ANTICORROSIVO / 100 A 150 MG/FT2</v>
          </cell>
          <cell r="P8185" t="str">
            <v>LAMINACIÓN</v>
          </cell>
          <cell r="AL8185" t="str">
            <v>TERNIUM 6.0 MM MAX</v>
          </cell>
        </row>
        <row r="8186">
          <cell r="J8186" t="str">
            <v>ALUNAC</v>
          </cell>
          <cell r="K8186" t="str">
            <v>10/10/17</v>
          </cell>
          <cell r="L8186" t="str">
            <v>ESMALTADO 35 - 90 MICROPULG</v>
          </cell>
          <cell r="N8186" t="str">
            <v>NO</v>
          </cell>
          <cell r="AG8186" t="str">
            <v>508</v>
          </cell>
          <cell r="AI8186" t="str">
            <v>ESTANDAR</v>
          </cell>
        </row>
        <row r="8187">
          <cell r="J8187" t="str">
            <v>t-eloy_becerra</v>
          </cell>
          <cell r="K8187" t="str">
            <v>10/10/17</v>
          </cell>
          <cell r="N8187" t="str">
            <v>SI / ANTICORROSIVO / 50 A 100 MG/FT2</v>
          </cell>
          <cell r="P8187" t="str">
            <v>CORTADOS</v>
          </cell>
          <cell r="AG8187" t="str">
            <v>610</v>
          </cell>
        </row>
        <row r="8188">
          <cell r="J8188" t="str">
            <v>jgarzavi</v>
          </cell>
          <cell r="K8188" t="str">
            <v>18/09/19</v>
          </cell>
          <cell r="P8188" t="str">
            <v>LAMINACIÓN</v>
          </cell>
          <cell r="AG8188" t="str">
            <v>711</v>
          </cell>
        </row>
        <row r="8189">
          <cell r="J8189" t="str">
            <v>jgarzavi</v>
          </cell>
          <cell r="K8189" t="str">
            <v>18/09/19</v>
          </cell>
          <cell r="P8189" t="str">
            <v>SOLERA</v>
          </cell>
          <cell r="AL8189" t="str">
            <v>NO APLICA</v>
          </cell>
        </row>
        <row r="8190">
          <cell r="J8190" t="str">
            <v>hpetterson</v>
          </cell>
          <cell r="K8190" t="str">
            <v>06/10/17</v>
          </cell>
          <cell r="AG8190" t="str">
            <v>508</v>
          </cell>
        </row>
        <row r="8191">
          <cell r="J8191" t="str">
            <v>hpetterson</v>
          </cell>
          <cell r="K8191" t="str">
            <v>10/07/18</v>
          </cell>
          <cell r="AG8191" t="str">
            <v>508</v>
          </cell>
        </row>
        <row r="8192">
          <cell r="J8192" t="str">
            <v>hpetterson</v>
          </cell>
          <cell r="K8192" t="str">
            <v>10/07/18</v>
          </cell>
          <cell r="AG8192" t="str">
            <v>508</v>
          </cell>
        </row>
        <row r="8193">
          <cell r="J8193" t="str">
            <v>t-eloy_becerra</v>
          </cell>
          <cell r="K8193" t="str">
            <v>05/10/17</v>
          </cell>
          <cell r="N8193" t="str">
            <v>NO</v>
          </cell>
          <cell r="P8193" t="str">
            <v>CORTADOS</v>
          </cell>
          <cell r="AG8193" t="str">
            <v>610</v>
          </cell>
        </row>
        <row r="8194">
          <cell r="J8194" t="str">
            <v>ALUNAC</v>
          </cell>
          <cell r="K8194" t="str">
            <v>05/10/17</v>
          </cell>
          <cell r="L8194" t="str">
            <v>MATE NORMAL 30 - 50 MICROPULG</v>
          </cell>
          <cell r="N8194" t="str">
            <v>SI / ANTICORROSIVO / 50 A 100 MG/FT2</v>
          </cell>
          <cell r="AG8194" t="str">
            <v>508</v>
          </cell>
          <cell r="AI8194" t="str">
            <v>ESTANDAR</v>
          </cell>
        </row>
        <row r="8195">
          <cell r="J8195" t="str">
            <v>hpetterson</v>
          </cell>
          <cell r="K8195" t="str">
            <v>05/10/17</v>
          </cell>
          <cell r="M8195" t="str">
            <v>BRILLANTE</v>
          </cell>
          <cell r="N8195" t="str">
            <v>SI / NOX-RUST / 1.0-1.5 GR/M2</v>
          </cell>
          <cell r="AG8195" t="str">
            <v>610</v>
          </cell>
          <cell r="AI8195" t="str">
            <v>ESTANDAR</v>
          </cell>
        </row>
        <row r="8196">
          <cell r="J8196" t="str">
            <v>t-eloy_becerra</v>
          </cell>
          <cell r="K8196" t="str">
            <v>05/10/17</v>
          </cell>
          <cell r="N8196" t="str">
            <v>NO</v>
          </cell>
          <cell r="P8196" t="str">
            <v>CORTADOS</v>
          </cell>
          <cell r="AG8196" t="str">
            <v>508</v>
          </cell>
        </row>
        <row r="8197">
          <cell r="J8197" t="str">
            <v>vflores</v>
          </cell>
          <cell r="K8197" t="str">
            <v>05/10/17</v>
          </cell>
          <cell r="M8197" t="str">
            <v>MATE</v>
          </cell>
          <cell r="N8197" t="str">
            <v>SI / ANTICORROSIVO / ACEITADO LIGERO</v>
          </cell>
          <cell r="P8197" t="str">
            <v>LAMINACIÓN</v>
          </cell>
          <cell r="AG8197" t="str">
            <v>508</v>
          </cell>
        </row>
        <row r="8198">
          <cell r="J8198" t="str">
            <v>hpetterson</v>
          </cell>
          <cell r="K8198" t="str">
            <v>11/09/19</v>
          </cell>
          <cell r="P8198" t="str">
            <v>LAMINACIÓN</v>
          </cell>
          <cell r="AG8198" t="str">
            <v>711</v>
          </cell>
        </row>
        <row r="8199">
          <cell r="J8199" t="str">
            <v>jgarzavi</v>
          </cell>
          <cell r="K8199" t="str">
            <v>30/07/19</v>
          </cell>
          <cell r="N8199" t="str">
            <v>SI / ANTICORROSIVO / 100 A 150 MG/FT2</v>
          </cell>
          <cell r="AG8199" t="str">
            <v>610</v>
          </cell>
          <cell r="AI8199" t="str">
            <v>ESTANDAR</v>
          </cell>
        </row>
        <row r="8200">
          <cell r="J8200" t="str">
            <v>ALUNAC</v>
          </cell>
          <cell r="K8200" t="str">
            <v>04/10/17</v>
          </cell>
          <cell r="L8200" t="str">
            <v>MATE NORMAL 30 - 50 MICROPULG</v>
          </cell>
          <cell r="N8200" t="str">
            <v>SI / ANTICORROSIVO / 50 A 100 MG/FT2</v>
          </cell>
          <cell r="P8200" t="str">
            <v>LAMINACIÓN</v>
          </cell>
          <cell r="AG8200" t="str">
            <v>610</v>
          </cell>
        </row>
        <row r="8201">
          <cell r="J8201" t="str">
            <v>ALUNAC</v>
          </cell>
          <cell r="K8201" t="str">
            <v>04/10/17</v>
          </cell>
          <cell r="M8201" t="str">
            <v>MATE</v>
          </cell>
          <cell r="N8201" t="str">
            <v>SI / ANTICORROSIVO / ACEITADO LIGERO</v>
          </cell>
          <cell r="AG8201" t="str">
            <v>610</v>
          </cell>
          <cell r="AI8201" t="str">
            <v>ESTANDAR</v>
          </cell>
        </row>
        <row r="8202">
          <cell r="J8202" t="str">
            <v>ALUNAC</v>
          </cell>
          <cell r="K8202" t="str">
            <v>04/10/17</v>
          </cell>
          <cell r="M8202" t="str">
            <v>MATE</v>
          </cell>
          <cell r="N8202" t="str">
            <v>SI / ANTICORROSIVO / ACEITADO LIGERO</v>
          </cell>
          <cell r="AG8202" t="str">
            <v>610</v>
          </cell>
          <cell r="AI8202" t="str">
            <v>ESTANDAR</v>
          </cell>
        </row>
        <row r="8203">
          <cell r="J8203" t="str">
            <v>hpetterson</v>
          </cell>
          <cell r="K8203" t="str">
            <v>04/10/17</v>
          </cell>
          <cell r="AG8203" t="str">
            <v>508</v>
          </cell>
        </row>
        <row r="8204">
          <cell r="J8204" t="str">
            <v>jgarzavi</v>
          </cell>
          <cell r="K8204" t="str">
            <v>03/10/17</v>
          </cell>
          <cell r="N8204" t="str">
            <v>SI / ANTICORROSIVO / 100 A 150 MG/FT2</v>
          </cell>
          <cell r="P8204" t="str">
            <v>LAMINACIÓN</v>
          </cell>
          <cell r="AG8204" t="str">
            <v>610</v>
          </cell>
        </row>
        <row r="8205">
          <cell r="J8205" t="str">
            <v>ALUNAC</v>
          </cell>
          <cell r="K8205" t="str">
            <v>03/10/17</v>
          </cell>
          <cell r="L8205" t="str">
            <v>MATE NORMAL 30 - 50 MICROPULG</v>
          </cell>
          <cell r="N8205" t="str">
            <v>SI / ANTICORROSIVO / 50 A 100 MG/FT2</v>
          </cell>
          <cell r="AG8205" t="str">
            <v>508</v>
          </cell>
          <cell r="AI8205" t="str">
            <v>ESTANDAR</v>
          </cell>
        </row>
        <row r="8206">
          <cell r="J8206" t="str">
            <v>ALUNAC</v>
          </cell>
          <cell r="K8206" t="str">
            <v>03/10/17</v>
          </cell>
          <cell r="L8206" t="str">
            <v>MATE NORMAL 30 - 50 MICROPULG</v>
          </cell>
          <cell r="N8206" t="str">
            <v>SI / ANTICORROSIVO / 50 A 100 MG/FT2</v>
          </cell>
          <cell r="AG8206" t="str">
            <v>610</v>
          </cell>
          <cell r="AI8206" t="str">
            <v>ESTANDAR</v>
          </cell>
        </row>
        <row r="8207">
          <cell r="J8207" t="str">
            <v>ALUNAC</v>
          </cell>
          <cell r="K8207" t="str">
            <v>03/10/17</v>
          </cell>
          <cell r="L8207" t="str">
            <v>MATE NORMAL 30 - 50 MICROPULG</v>
          </cell>
          <cell r="N8207" t="str">
            <v>SI / ANTICORROSIVO / 50 A 100 MG/FT2</v>
          </cell>
          <cell r="AG8207" t="str">
            <v>610</v>
          </cell>
          <cell r="AI8207" t="str">
            <v>ESTANDAR</v>
          </cell>
        </row>
        <row r="8208">
          <cell r="J8208" t="str">
            <v>ALUNAC</v>
          </cell>
          <cell r="K8208" t="str">
            <v>02/10/17</v>
          </cell>
          <cell r="M8208" t="str">
            <v>MATE</v>
          </cell>
          <cell r="N8208" t="str">
            <v>SI / ANTICORROSIVO / ACEITADO LIGERO</v>
          </cell>
          <cell r="P8208" t="str">
            <v>LAMINACIÓN</v>
          </cell>
          <cell r="AG8208" t="str">
            <v>508</v>
          </cell>
        </row>
        <row r="8209">
          <cell r="J8209" t="str">
            <v>hpetterson</v>
          </cell>
          <cell r="K8209" t="str">
            <v>27/08/18</v>
          </cell>
          <cell r="AG8209" t="str">
            <v>508</v>
          </cell>
        </row>
        <row r="8210">
          <cell r="J8210" t="str">
            <v>ALUNAC</v>
          </cell>
          <cell r="K8210" t="str">
            <v>02/10/17</v>
          </cell>
          <cell r="M8210" t="str">
            <v>MATE</v>
          </cell>
          <cell r="N8210" t="str">
            <v>SI / ANTICORROSIVO / ACEITADO LIGERO</v>
          </cell>
          <cell r="P8210" t="str">
            <v>CORTADOS</v>
          </cell>
          <cell r="AL8210" t="str">
            <v>TERNIUM 1.5 MM MAX</v>
          </cell>
        </row>
        <row r="8211">
          <cell r="J8211" t="str">
            <v>jgarzavi</v>
          </cell>
          <cell r="K8211" t="str">
            <v>02/10/17</v>
          </cell>
          <cell r="P8211" t="str">
            <v>LAMINACIÓN</v>
          </cell>
          <cell r="AG8211" t="str">
            <v>711</v>
          </cell>
        </row>
        <row r="8212">
          <cell r="J8212" t="str">
            <v>ALUNAC</v>
          </cell>
          <cell r="K8212" t="str">
            <v>29/09/17</v>
          </cell>
          <cell r="L8212" t="str">
            <v>MATE NORMAL 30 - 50 MICROPULG</v>
          </cell>
          <cell r="N8212" t="str">
            <v>SI / ACEITE DOS / 20 A 30 MG/M2</v>
          </cell>
          <cell r="P8212" t="str">
            <v>LAMINACIÓN</v>
          </cell>
          <cell r="AG8212" t="str">
            <v>508</v>
          </cell>
        </row>
        <row r="8213">
          <cell r="J8213" t="str">
            <v>ALUNAC</v>
          </cell>
          <cell r="K8213" t="str">
            <v>29/09/17</v>
          </cell>
          <cell r="L8213" t="str">
            <v>MATE NORMAL 30 - 50 MICROPULG</v>
          </cell>
          <cell r="N8213" t="str">
            <v>SI / ACEITE DOS / 20 A 30 MG/M2</v>
          </cell>
          <cell r="P8213" t="str">
            <v>CORTADOS</v>
          </cell>
          <cell r="AG8213" t="str">
            <v>508</v>
          </cell>
        </row>
        <row r="8214">
          <cell r="J8214" t="str">
            <v>hpetterson</v>
          </cell>
          <cell r="K8214" t="str">
            <v>29/09/17</v>
          </cell>
          <cell r="AG8214" t="str">
            <v>508</v>
          </cell>
        </row>
        <row r="8215">
          <cell r="J8215" t="str">
            <v>jgarzavi</v>
          </cell>
          <cell r="K8215" t="str">
            <v>29/09/17</v>
          </cell>
          <cell r="P8215" t="str">
            <v>LAMINACIÓN</v>
          </cell>
          <cell r="AG8215" t="str">
            <v>711</v>
          </cell>
        </row>
        <row r="8216">
          <cell r="J8216" t="str">
            <v>hpetterson</v>
          </cell>
          <cell r="K8216" t="str">
            <v>27/09/17</v>
          </cell>
          <cell r="M8216" t="str">
            <v>MATE</v>
          </cell>
          <cell r="N8216" t="str">
            <v>SI / ANTICORROSIVO / ACEITADO LIGERO</v>
          </cell>
          <cell r="P8216" t="str">
            <v>LAMINACIÓN</v>
          </cell>
          <cell r="AG8216" t="str">
            <v>610</v>
          </cell>
        </row>
        <row r="8217">
          <cell r="J8217" t="str">
            <v>jgarzavi</v>
          </cell>
          <cell r="K8217" t="str">
            <v>21/02/18</v>
          </cell>
          <cell r="P8217" t="str">
            <v>LAMINACIÓN</v>
          </cell>
          <cell r="AG8217" t="str">
            <v>711</v>
          </cell>
        </row>
        <row r="8218">
          <cell r="J8218" t="str">
            <v>hpetterson</v>
          </cell>
          <cell r="K8218" t="str">
            <v>26/09/17</v>
          </cell>
          <cell r="AG8218" t="str">
            <v>508</v>
          </cell>
        </row>
        <row r="8219">
          <cell r="J8219" t="str">
            <v>hpetterson</v>
          </cell>
          <cell r="K8219" t="str">
            <v>26/09/17</v>
          </cell>
          <cell r="AG8219" t="str">
            <v>508</v>
          </cell>
          <cell r="AI8219" t="str">
            <v>ESTANDAR</v>
          </cell>
        </row>
        <row r="8220">
          <cell r="J8220" t="str">
            <v>ALUNAC</v>
          </cell>
          <cell r="K8220" t="str">
            <v>26/09/17</v>
          </cell>
          <cell r="L8220" t="str">
            <v>MATE NORMAL 30 - 50 MICROPULG</v>
          </cell>
          <cell r="N8220" t="str">
            <v>SI / ACEITE DOS / 20 A 30 MG/M2</v>
          </cell>
          <cell r="P8220" t="str">
            <v>LAMINACIÓN</v>
          </cell>
          <cell r="AG8220" t="str">
            <v>508</v>
          </cell>
        </row>
        <row r="8221">
          <cell r="J8221" t="str">
            <v>ALUNAC</v>
          </cell>
          <cell r="K8221" t="str">
            <v>26/09/17</v>
          </cell>
          <cell r="L8221" t="str">
            <v>MATE NORMAL 30 - 50 MICROPULG</v>
          </cell>
          <cell r="N8221" t="str">
            <v>SI / ACEITE DOS / 20 A 30 MG/M2</v>
          </cell>
          <cell r="AG8221" t="str">
            <v>508</v>
          </cell>
          <cell r="AI8221" t="str">
            <v>ESTANDAR</v>
          </cell>
        </row>
        <row r="8222">
          <cell r="J8222" t="str">
            <v>vflores</v>
          </cell>
          <cell r="K8222" t="str">
            <v>26/09/17</v>
          </cell>
          <cell r="AD8222" t="str">
            <v>REBABEADA</v>
          </cell>
        </row>
        <row r="8223">
          <cell r="J8223" t="str">
            <v>jgarzavi</v>
          </cell>
          <cell r="K8223" t="str">
            <v>26/09/17</v>
          </cell>
          <cell r="N8223" t="str">
            <v>SI / ANTICORROSIVO / 100 A 150 MG/FT2</v>
          </cell>
          <cell r="P8223" t="str">
            <v>LAMINACIÓN</v>
          </cell>
          <cell r="AG8223" t="str">
            <v>610</v>
          </cell>
        </row>
        <row r="8224">
          <cell r="J8224" t="str">
            <v>hpetterson</v>
          </cell>
          <cell r="K8224" t="str">
            <v>26/09/17</v>
          </cell>
          <cell r="M8224" t="str">
            <v>MATE</v>
          </cell>
          <cell r="N8224" t="str">
            <v>NO</v>
          </cell>
          <cell r="P8224" t="str">
            <v>CORTADOS</v>
          </cell>
          <cell r="AG8224" t="str">
            <v>610</v>
          </cell>
        </row>
        <row r="8225">
          <cell r="J8225" t="str">
            <v>ALUNAC</v>
          </cell>
          <cell r="K8225" t="str">
            <v>26/09/17</v>
          </cell>
          <cell r="L8225" t="str">
            <v>MATE NORMAL 30 - 50 MICROPULG</v>
          </cell>
          <cell r="N8225" t="str">
            <v>SI / ANTICORROSIVO / 50 A 100 MG/FT2</v>
          </cell>
          <cell r="AG8225" t="str">
            <v>508</v>
          </cell>
          <cell r="AI8225" t="str">
            <v>ESTANDAR</v>
          </cell>
        </row>
        <row r="8226">
          <cell r="J8226" t="str">
            <v>jgarzavi</v>
          </cell>
          <cell r="K8226" t="str">
            <v>26/09/17</v>
          </cell>
          <cell r="N8226" t="str">
            <v>SI / ANTICORROSIVO / 100 A 150 MG/FT2</v>
          </cell>
          <cell r="AG8226" t="str">
            <v>610</v>
          </cell>
          <cell r="AI8226" t="str">
            <v>ESTANDAR</v>
          </cell>
        </row>
        <row r="8227">
          <cell r="J8227" t="str">
            <v>ALUNAC</v>
          </cell>
          <cell r="K8227" t="str">
            <v>25/09/17</v>
          </cell>
          <cell r="M8227" t="str">
            <v>SEMIMATE</v>
          </cell>
          <cell r="N8227" t="str">
            <v>SI / FERROCOTE / 0.4-0.7 GR/M2</v>
          </cell>
          <cell r="P8227" t="str">
            <v>CORTADOS</v>
          </cell>
          <cell r="AL8227" t="str">
            <v>TERNIUM 1.5 MM MAX</v>
          </cell>
        </row>
        <row r="8228">
          <cell r="J8228" t="str">
            <v>ALUNAC</v>
          </cell>
          <cell r="K8228" t="str">
            <v>25/09/17</v>
          </cell>
          <cell r="M8228" t="str">
            <v>SEMIMATE</v>
          </cell>
          <cell r="N8228" t="str">
            <v>SI / FERROCOTE / 0.4-0.7 GR/M2</v>
          </cell>
          <cell r="P8228" t="str">
            <v>CORTADOS</v>
          </cell>
          <cell r="AL8228" t="str">
            <v>TERNIUM 1.5 MM MAX</v>
          </cell>
        </row>
        <row r="8229">
          <cell r="J8229" t="str">
            <v>ALUNAC</v>
          </cell>
          <cell r="K8229" t="str">
            <v>25/09/17</v>
          </cell>
          <cell r="M8229" t="str">
            <v>BRILLANTE</v>
          </cell>
          <cell r="N8229" t="str">
            <v>SI / FERROCOTE / 0.4-0.7 GR/M2</v>
          </cell>
          <cell r="P8229" t="str">
            <v>CORTADOS</v>
          </cell>
          <cell r="AL8229" t="str">
            <v>TERNIUM 1.5 MM MAX</v>
          </cell>
        </row>
        <row r="8230">
          <cell r="J8230" t="str">
            <v>ALUNAC</v>
          </cell>
          <cell r="K8230" t="str">
            <v>25/09/17</v>
          </cell>
          <cell r="M8230" t="str">
            <v>BRILLANTE</v>
          </cell>
          <cell r="N8230" t="str">
            <v>SI / FERROCOTE / 0.4-0.7 GR/M2</v>
          </cell>
          <cell r="P8230" t="str">
            <v>CORTADOS</v>
          </cell>
          <cell r="AL8230" t="str">
            <v>TERNIUM 1.5 MM MAX</v>
          </cell>
        </row>
        <row r="8231">
          <cell r="J8231" t="str">
            <v>jgarzavi</v>
          </cell>
          <cell r="K8231" t="str">
            <v>29/09/17</v>
          </cell>
          <cell r="P8231" t="str">
            <v>LAMINACIÓN</v>
          </cell>
          <cell r="AG8231" t="str">
            <v>711</v>
          </cell>
        </row>
        <row r="8232">
          <cell r="J8232" t="str">
            <v>vflores</v>
          </cell>
          <cell r="K8232" t="str">
            <v>22/09/17</v>
          </cell>
          <cell r="M8232" t="str">
            <v>MATE</v>
          </cell>
          <cell r="N8232" t="str">
            <v>SI / ANTICORROSIVO / ACEITADO LIGERO</v>
          </cell>
          <cell r="AG8232" t="str">
            <v>508</v>
          </cell>
          <cell r="AI8232" t="str">
            <v>ESTANDAR</v>
          </cell>
        </row>
        <row r="8233">
          <cell r="J8233" t="str">
            <v>hpetterson</v>
          </cell>
          <cell r="K8233" t="str">
            <v>22/09/17</v>
          </cell>
          <cell r="M8233" t="str">
            <v>MATE</v>
          </cell>
          <cell r="N8233" t="str">
            <v>SI / ANTICORROSIVO / ACEITADO LIGERO</v>
          </cell>
          <cell r="AG8233" t="str">
            <v>508</v>
          </cell>
          <cell r="AI8233" t="str">
            <v>ESTANDAR</v>
          </cell>
        </row>
        <row r="8234">
          <cell r="J8234" t="str">
            <v>vflores</v>
          </cell>
          <cell r="K8234" t="str">
            <v>22/09/17</v>
          </cell>
          <cell r="M8234" t="str">
            <v>MATE</v>
          </cell>
          <cell r="N8234" t="str">
            <v>SI / ANTICORROSIVO / ACEITADO LIGERO</v>
          </cell>
          <cell r="P8234" t="str">
            <v>LAMINACIÓN</v>
          </cell>
          <cell r="AG8234" t="str">
            <v>508</v>
          </cell>
        </row>
        <row r="8235">
          <cell r="J8235" t="str">
            <v>vflores</v>
          </cell>
          <cell r="K8235" t="str">
            <v>22/09/17</v>
          </cell>
          <cell r="M8235" t="str">
            <v>MATE</v>
          </cell>
          <cell r="N8235" t="str">
            <v>SI / ANTICORROSIVO / ACEITADO LIGERO</v>
          </cell>
          <cell r="AG8235" t="str">
            <v>508</v>
          </cell>
          <cell r="AI8235" t="str">
            <v>ESTANDAR</v>
          </cell>
        </row>
        <row r="8236">
          <cell r="J8236" t="str">
            <v>EREYESS</v>
          </cell>
          <cell r="K8236" t="str">
            <v>21/09/17</v>
          </cell>
          <cell r="Q8236" t="str">
            <v>26</v>
          </cell>
          <cell r="R8236" t="str">
            <v>26</v>
          </cell>
          <cell r="AB8236" t="str">
            <v>0406-SILVER POLY</v>
          </cell>
          <cell r="AC8236" t="str">
            <v>0102-BLANCO STD</v>
          </cell>
          <cell r="AK8236" t="str">
            <v>NO</v>
          </cell>
        </row>
        <row r="8237">
          <cell r="J8237" t="str">
            <v>hpetterson</v>
          </cell>
          <cell r="K8237" t="str">
            <v>21/09/17</v>
          </cell>
          <cell r="M8237" t="str">
            <v>MATE</v>
          </cell>
          <cell r="N8237" t="str">
            <v>SI / ANTICORROSIVO / ACEITADO LIGERO</v>
          </cell>
          <cell r="P8237" t="str">
            <v>CORTADOS</v>
          </cell>
          <cell r="AG8237" t="str">
            <v>610</v>
          </cell>
        </row>
        <row r="8238">
          <cell r="J8238" t="str">
            <v>jgarzavi</v>
          </cell>
          <cell r="K8238" t="str">
            <v>09/10/17</v>
          </cell>
          <cell r="P8238" t="str">
            <v>CORTADOS</v>
          </cell>
          <cell r="AL8238" t="str">
            <v>TERNIUM 6.0 MM MAX</v>
          </cell>
        </row>
        <row r="8239">
          <cell r="J8239" t="str">
            <v>ALUNAC</v>
          </cell>
          <cell r="K8239" t="str">
            <v>20/09/17</v>
          </cell>
          <cell r="N8239" t="str">
            <v>NO</v>
          </cell>
          <cell r="P8239" t="str">
            <v>CORTADOS</v>
          </cell>
          <cell r="AG8239" t="str">
            <v>610</v>
          </cell>
        </row>
        <row r="8240">
          <cell r="J8240" t="str">
            <v>ALUNAC</v>
          </cell>
          <cell r="K8240" t="str">
            <v>19/09/17</v>
          </cell>
          <cell r="M8240" t="str">
            <v>SEMIMATE</v>
          </cell>
          <cell r="N8240" t="str">
            <v>SI / FERROCOTE / 0.4-0.7 GR/M2</v>
          </cell>
          <cell r="P8240" t="str">
            <v>CORTADOS</v>
          </cell>
          <cell r="AG8240" t="str">
            <v>610</v>
          </cell>
        </row>
        <row r="8241">
          <cell r="J8241" t="str">
            <v>ALUNAC</v>
          </cell>
          <cell r="K8241" t="str">
            <v>19/09/17</v>
          </cell>
          <cell r="L8241" t="str">
            <v>MATE TNG</v>
          </cell>
          <cell r="P8241" t="str">
            <v>LAMINACIÓN (SIN DESORILLE)</v>
          </cell>
          <cell r="AG8241" t="str">
            <v>508</v>
          </cell>
        </row>
        <row r="8242">
          <cell r="J8242" t="str">
            <v>ALUNAC</v>
          </cell>
          <cell r="K8242" t="str">
            <v>19/09/17</v>
          </cell>
          <cell r="L8242" t="str">
            <v>MATE TNG</v>
          </cell>
          <cell r="P8242" t="str">
            <v>LAMINACIÓN (SIN DESORILLE)</v>
          </cell>
          <cell r="AG8242" t="str">
            <v>508</v>
          </cell>
        </row>
        <row r="8243">
          <cell r="J8243" t="str">
            <v>ALUNAC</v>
          </cell>
          <cell r="K8243" t="str">
            <v>19/09/17</v>
          </cell>
          <cell r="M8243" t="str">
            <v>SEMIMATE</v>
          </cell>
          <cell r="N8243" t="str">
            <v>SI / FERROCOTE / 0.4-0.7 GR/M2</v>
          </cell>
          <cell r="P8243" t="str">
            <v>CORTADOS</v>
          </cell>
          <cell r="AG8243" t="str">
            <v>610</v>
          </cell>
        </row>
        <row r="8244">
          <cell r="J8244" t="str">
            <v>ALUNAC</v>
          </cell>
          <cell r="K8244" t="str">
            <v>19/09/17</v>
          </cell>
          <cell r="M8244" t="str">
            <v>BRILLANTE</v>
          </cell>
          <cell r="N8244" t="str">
            <v>SI / FERROCOTE / 0.4-0.7 GR/M2</v>
          </cell>
          <cell r="P8244" t="str">
            <v>CORTADOS</v>
          </cell>
          <cell r="AG8244" t="str">
            <v>610</v>
          </cell>
        </row>
        <row r="8245">
          <cell r="J8245" t="str">
            <v>ALUNAC</v>
          </cell>
          <cell r="K8245" t="str">
            <v>19/09/17</v>
          </cell>
          <cell r="M8245" t="str">
            <v>BRILLANTE</v>
          </cell>
          <cell r="N8245" t="str">
            <v>SI / FERROCOTE / 0.4-0.7 GR/M2</v>
          </cell>
          <cell r="P8245" t="str">
            <v>CORTADOS</v>
          </cell>
          <cell r="AG8245" t="str">
            <v>610</v>
          </cell>
        </row>
        <row r="8246">
          <cell r="J8246" t="str">
            <v>hpetterson</v>
          </cell>
          <cell r="K8246" t="str">
            <v>19/09/17</v>
          </cell>
          <cell r="AG8246" t="str">
            <v>508</v>
          </cell>
          <cell r="AI8246" t="str">
            <v>ESTANDAR</v>
          </cell>
        </row>
        <row r="8247">
          <cell r="J8247" t="str">
            <v>c.jsfuen</v>
          </cell>
          <cell r="K8247" t="str">
            <v>02/05/18</v>
          </cell>
          <cell r="P8247" t="str">
            <v>LAMINACIÓN</v>
          </cell>
          <cell r="AL8247" t="str">
            <v>TERNIUM 6.0 MM MAX</v>
          </cell>
        </row>
        <row r="8248">
          <cell r="J8248" t="str">
            <v>c.jsfuen</v>
          </cell>
          <cell r="K8248" t="str">
            <v>02/05/18</v>
          </cell>
          <cell r="P8248" t="str">
            <v>LAMINACIÓN</v>
          </cell>
          <cell r="AL8248" t="str">
            <v>TERNIUM 6.0 MM MAX</v>
          </cell>
        </row>
        <row r="8249">
          <cell r="J8249" t="str">
            <v>c.jsfuen</v>
          </cell>
          <cell r="K8249" t="str">
            <v>02/05/18</v>
          </cell>
          <cell r="P8249" t="str">
            <v>LAMINACIÓN</v>
          </cell>
          <cell r="AL8249" t="str">
            <v>TERNIUM 6.0 MM MAX</v>
          </cell>
        </row>
        <row r="8250">
          <cell r="J8250" t="str">
            <v>hpetterson</v>
          </cell>
          <cell r="K8250" t="str">
            <v>18/09/17</v>
          </cell>
          <cell r="M8250" t="str">
            <v>MATE</v>
          </cell>
          <cell r="N8250" t="str">
            <v>SI / ANTICORROSIVO / ACEITADO LIGERO</v>
          </cell>
          <cell r="P8250" t="str">
            <v>CORTADOS</v>
          </cell>
          <cell r="AL8250" t="str">
            <v>TERNIUM 1.5 MM MAX</v>
          </cell>
        </row>
        <row r="8251">
          <cell r="J8251" t="str">
            <v>hpetterson</v>
          </cell>
          <cell r="K8251" t="str">
            <v>04/03/19</v>
          </cell>
          <cell r="AG8251" t="str">
            <v>508</v>
          </cell>
        </row>
        <row r="8252">
          <cell r="J8252" t="str">
            <v>c.yramro</v>
          </cell>
          <cell r="K8252" t="str">
            <v>02/09/19</v>
          </cell>
          <cell r="AG8252" t="str">
            <v>508</v>
          </cell>
        </row>
        <row r="8253">
          <cell r="J8253" t="str">
            <v>c.yramro</v>
          </cell>
          <cell r="K8253" t="str">
            <v>02/09/19</v>
          </cell>
          <cell r="AG8253" t="str">
            <v>508</v>
          </cell>
        </row>
        <row r="8254">
          <cell r="J8254" t="str">
            <v>hpetterson</v>
          </cell>
          <cell r="K8254" t="str">
            <v>04/03/19</v>
          </cell>
          <cell r="AG8254" t="str">
            <v>508</v>
          </cell>
        </row>
        <row r="8255">
          <cell r="J8255" t="str">
            <v>c.yramro</v>
          </cell>
          <cell r="K8255" t="str">
            <v>02/09/19</v>
          </cell>
          <cell r="AG8255" t="str">
            <v>508</v>
          </cell>
        </row>
        <row r="8256">
          <cell r="J8256" t="str">
            <v>vflores</v>
          </cell>
          <cell r="K8256" t="str">
            <v>18/09/17</v>
          </cell>
          <cell r="AD8256" t="str">
            <v>NO CONTROLADA</v>
          </cell>
        </row>
        <row r="8257">
          <cell r="J8257" t="str">
            <v>hpetterson</v>
          </cell>
          <cell r="K8257" t="str">
            <v>10/07/18</v>
          </cell>
          <cell r="AG8257" t="str">
            <v>508</v>
          </cell>
        </row>
        <row r="8258">
          <cell r="J8258" t="str">
            <v>ALUNAC</v>
          </cell>
          <cell r="K8258" t="str">
            <v>15/09/17</v>
          </cell>
          <cell r="L8258" t="str">
            <v>MATE NORMAL 30 - 50 MICROPULG</v>
          </cell>
          <cell r="N8258" t="str">
            <v>SI / ANTICORROSIVO / 75 A 125 MG/FT2</v>
          </cell>
          <cell r="P8258" t="str">
            <v>LAMINACIÓN</v>
          </cell>
          <cell r="AG8258" t="str">
            <v>508</v>
          </cell>
        </row>
        <row r="8259">
          <cell r="J8259" t="str">
            <v>hpetterson</v>
          </cell>
          <cell r="K8259" t="str">
            <v>14/09/17</v>
          </cell>
          <cell r="AG8259" t="str">
            <v>508</v>
          </cell>
          <cell r="AI8259" t="str">
            <v>ESTANDAR</v>
          </cell>
        </row>
        <row r="8260">
          <cell r="J8260" t="str">
            <v>ALUNAC</v>
          </cell>
          <cell r="K8260" t="str">
            <v>14/09/17</v>
          </cell>
          <cell r="L8260" t="str">
            <v>ESMALTADO 35 - 90 MICROPULG</v>
          </cell>
          <cell r="N8260" t="str">
            <v>SI / ANTICORROSIVO / 100 A 200 MG/FT2</v>
          </cell>
          <cell r="AG8260" t="str">
            <v>508</v>
          </cell>
          <cell r="AI8260" t="str">
            <v>ESTANDAR</v>
          </cell>
        </row>
        <row r="8261">
          <cell r="J8261" t="str">
            <v>ALUNAC</v>
          </cell>
          <cell r="K8261" t="str">
            <v>14/09/17</v>
          </cell>
          <cell r="L8261" t="str">
            <v>MATE NORMAL 30 - 50 MICROPULG</v>
          </cell>
          <cell r="N8261" t="str">
            <v>SI / ANTICORROSIVO / 50 A 100 MG/FT2</v>
          </cell>
          <cell r="P8261" t="str">
            <v>LAMINACIÓN</v>
          </cell>
          <cell r="AG8261" t="str">
            <v>508</v>
          </cell>
        </row>
        <row r="8262">
          <cell r="J8262" t="str">
            <v>hpetterson</v>
          </cell>
          <cell r="K8262" t="str">
            <v>13/09/17</v>
          </cell>
          <cell r="AL8262" t="str">
            <v>TERNIUM 1.5 MM MAX</v>
          </cell>
        </row>
        <row r="8263">
          <cell r="J8263" t="str">
            <v>jgarzavi</v>
          </cell>
          <cell r="K8263" t="str">
            <v>12/09/17</v>
          </cell>
          <cell r="P8263" t="str">
            <v>LAMINACIÓN</v>
          </cell>
          <cell r="AG8263" t="str">
            <v>711</v>
          </cell>
        </row>
        <row r="8264">
          <cell r="J8264" t="str">
            <v>jgarzavi</v>
          </cell>
          <cell r="K8264" t="str">
            <v>12/09/17</v>
          </cell>
          <cell r="P8264" t="str">
            <v>LAMINACIÓN</v>
          </cell>
          <cell r="AG8264" t="str">
            <v>711</v>
          </cell>
        </row>
        <row r="8265">
          <cell r="J8265" t="str">
            <v>ALUNAC</v>
          </cell>
          <cell r="K8265" t="str">
            <v>12/09/17</v>
          </cell>
          <cell r="M8265" t="str">
            <v>BRILLANTE</v>
          </cell>
          <cell r="N8265" t="str">
            <v>SI / NOX-RUST / 1.0-1.5 GR/M2</v>
          </cell>
          <cell r="P8265" t="str">
            <v>CORTADOS</v>
          </cell>
          <cell r="AG8265" t="str">
            <v>610</v>
          </cell>
        </row>
        <row r="8266">
          <cell r="J8266" t="str">
            <v>ALUNAC</v>
          </cell>
          <cell r="K8266" t="str">
            <v>12/09/17</v>
          </cell>
          <cell r="M8266" t="str">
            <v>BRILLANTE</v>
          </cell>
          <cell r="N8266" t="str">
            <v>SI / NOX-RUST / 1.0-1.5 GR/M2</v>
          </cell>
          <cell r="P8266" t="str">
            <v>CORTADOS</v>
          </cell>
          <cell r="AG8266" t="str">
            <v>610</v>
          </cell>
        </row>
        <row r="8267">
          <cell r="J8267" t="str">
            <v>ALUNAC</v>
          </cell>
          <cell r="K8267" t="str">
            <v>12/09/17</v>
          </cell>
          <cell r="M8267" t="str">
            <v>BRILLANTE</v>
          </cell>
          <cell r="N8267" t="str">
            <v>SI / NOX-RUST / 1.0-1.5 GR/M2</v>
          </cell>
          <cell r="P8267" t="str">
            <v>CORTADOS</v>
          </cell>
          <cell r="AG8267" t="str">
            <v>610</v>
          </cell>
        </row>
        <row r="8268">
          <cell r="J8268" t="str">
            <v>ALUNAC</v>
          </cell>
          <cell r="K8268" t="str">
            <v>12/09/17</v>
          </cell>
          <cell r="M8268" t="str">
            <v>BRILLANTE</v>
          </cell>
          <cell r="N8268" t="str">
            <v>SI / NOX-RUST / 1.0-1.5 GR/M2</v>
          </cell>
          <cell r="AG8268" t="str">
            <v>610</v>
          </cell>
          <cell r="AI8268" t="str">
            <v>ESTANDAR</v>
          </cell>
        </row>
        <row r="8269">
          <cell r="J8269" t="str">
            <v>ALUNAC</v>
          </cell>
          <cell r="K8269" t="str">
            <v>12/09/17</v>
          </cell>
          <cell r="M8269" t="str">
            <v>BRILLANTE</v>
          </cell>
          <cell r="N8269" t="str">
            <v>SI / NOX-RUST / 1.0-1.5 GR/M2</v>
          </cell>
          <cell r="AG8269" t="str">
            <v>508</v>
          </cell>
          <cell r="AI8269" t="str">
            <v>ESTANDAR</v>
          </cell>
        </row>
        <row r="8270">
          <cell r="J8270" t="str">
            <v>ALUNAC</v>
          </cell>
          <cell r="K8270" t="str">
            <v>12/09/17</v>
          </cell>
          <cell r="M8270" t="str">
            <v>BRILLANTE</v>
          </cell>
          <cell r="N8270" t="str">
            <v>SI / NOX-RUST / 1.0-1.5 GR/M2</v>
          </cell>
          <cell r="AG8270" t="str">
            <v>508</v>
          </cell>
          <cell r="AI8270" t="str">
            <v>ESTANDAR</v>
          </cell>
        </row>
        <row r="8271">
          <cell r="J8271" t="str">
            <v>ALUNAC</v>
          </cell>
          <cell r="K8271" t="str">
            <v>12/09/17</v>
          </cell>
          <cell r="L8271" t="str">
            <v>MATE NORMAL 30 - 50 MICROPULG</v>
          </cell>
          <cell r="N8271" t="str">
            <v>SI / ANTICORROSIVO / 75 A 125 MG/FT2</v>
          </cell>
          <cell r="P8271" t="str">
            <v>LAMINACIÓN</v>
          </cell>
          <cell r="AG8271" t="str">
            <v>610</v>
          </cell>
        </row>
        <row r="8272">
          <cell r="J8272" t="str">
            <v>ALUNAC</v>
          </cell>
          <cell r="K8272" t="str">
            <v>11/09/17</v>
          </cell>
          <cell r="M8272" t="str">
            <v>BRILLANTE</v>
          </cell>
          <cell r="N8272" t="str">
            <v>SI / NOX-RUST / 1.0-1.5 GR/M2</v>
          </cell>
          <cell r="P8272" t="str">
            <v>CORTADOS</v>
          </cell>
          <cell r="AG8272" t="str">
            <v>508</v>
          </cell>
        </row>
        <row r="8273">
          <cell r="J8273" t="str">
            <v>ALUNAC</v>
          </cell>
          <cell r="K8273" t="str">
            <v>11/09/17</v>
          </cell>
          <cell r="M8273" t="str">
            <v>BRILLANTE</v>
          </cell>
          <cell r="N8273" t="str">
            <v>SI / NOX-RUST / 1.0-1.5 GR/M2</v>
          </cell>
          <cell r="P8273" t="str">
            <v>CORTADOS</v>
          </cell>
          <cell r="AG8273" t="str">
            <v>610</v>
          </cell>
        </row>
        <row r="8274">
          <cell r="J8274" t="str">
            <v>ALUNAC</v>
          </cell>
          <cell r="K8274" t="str">
            <v>11/09/17</v>
          </cell>
          <cell r="M8274" t="str">
            <v>BRILLANTE</v>
          </cell>
          <cell r="N8274" t="str">
            <v>SI / NOX-RUST / 1.0-1.5 GR/M2</v>
          </cell>
          <cell r="P8274" t="str">
            <v>CORTADOS</v>
          </cell>
          <cell r="AG8274" t="str">
            <v>508</v>
          </cell>
        </row>
        <row r="8275">
          <cell r="J8275" t="str">
            <v>ALUNAC</v>
          </cell>
          <cell r="K8275" t="str">
            <v>11/09/17</v>
          </cell>
          <cell r="M8275" t="str">
            <v>BRILLANTE</v>
          </cell>
          <cell r="N8275" t="str">
            <v>SI / NOX-RUST / 1.0-1.5 GR/M2</v>
          </cell>
          <cell r="P8275" t="str">
            <v>CORTADOS</v>
          </cell>
          <cell r="AG8275" t="str">
            <v>610</v>
          </cell>
        </row>
        <row r="8276">
          <cell r="J8276" t="str">
            <v>hpetterson</v>
          </cell>
          <cell r="K8276" t="str">
            <v>11/09/17</v>
          </cell>
          <cell r="AG8276" t="str">
            <v>508</v>
          </cell>
        </row>
        <row r="8277">
          <cell r="J8277" t="str">
            <v>hpetterson</v>
          </cell>
          <cell r="K8277" t="str">
            <v>11/09/17</v>
          </cell>
          <cell r="AG8277" t="str">
            <v>508</v>
          </cell>
        </row>
        <row r="8278">
          <cell r="J8278" t="str">
            <v>hpetterson</v>
          </cell>
          <cell r="K8278" t="str">
            <v>11/09/17</v>
          </cell>
          <cell r="AG8278" t="str">
            <v>508</v>
          </cell>
        </row>
        <row r="8279">
          <cell r="J8279" t="str">
            <v>hpetterson</v>
          </cell>
          <cell r="K8279" t="str">
            <v>11/09/17</v>
          </cell>
          <cell r="AG8279" t="str">
            <v>508</v>
          </cell>
        </row>
        <row r="8280">
          <cell r="J8280" t="str">
            <v>ALUNAC</v>
          </cell>
          <cell r="K8280" t="str">
            <v>11/09/17</v>
          </cell>
          <cell r="M8280" t="str">
            <v>BRILLANTE</v>
          </cell>
          <cell r="N8280" t="str">
            <v>SI / NOX-RUST / 1.0-1.5 GR/M2</v>
          </cell>
          <cell r="AG8280" t="str">
            <v>610</v>
          </cell>
          <cell r="AI8280" t="str">
            <v>ESTANDAR</v>
          </cell>
        </row>
        <row r="8281">
          <cell r="J8281" t="str">
            <v>ALUNAC</v>
          </cell>
          <cell r="K8281" t="str">
            <v>11/09/17</v>
          </cell>
          <cell r="M8281" t="str">
            <v>BRILLANTE</v>
          </cell>
          <cell r="N8281" t="str">
            <v>SI / NOX-RUST / 1.0-1.5 GR/M2</v>
          </cell>
          <cell r="P8281" t="str">
            <v>CORTADOS</v>
          </cell>
          <cell r="AG8281" t="str">
            <v>610</v>
          </cell>
        </row>
        <row r="8282">
          <cell r="J8282" t="str">
            <v>ALUNAC</v>
          </cell>
          <cell r="K8282" t="str">
            <v>11/09/17</v>
          </cell>
          <cell r="M8282" t="str">
            <v>BRILLANTE</v>
          </cell>
          <cell r="N8282" t="str">
            <v>SI / NOX-RUST / 1.0-1.5 GR/M2</v>
          </cell>
          <cell r="P8282" t="str">
            <v>CORTADOS</v>
          </cell>
          <cell r="AG8282" t="str">
            <v>610</v>
          </cell>
        </row>
        <row r="8283">
          <cell r="J8283" t="str">
            <v>ALUNAC</v>
          </cell>
          <cell r="K8283" t="str">
            <v>11/09/17</v>
          </cell>
          <cell r="L8283" t="str">
            <v>MATE NORMAL 30 - 50 MICROPULG</v>
          </cell>
          <cell r="N8283" t="str">
            <v>SI / ANTICORROSIVO / 50 A 100 MG/FT2</v>
          </cell>
          <cell r="AG8283" t="str">
            <v>508</v>
          </cell>
          <cell r="AI8283" t="str">
            <v>ESTANDAR</v>
          </cell>
        </row>
        <row r="8284">
          <cell r="J8284" t="str">
            <v>jgarzavi</v>
          </cell>
          <cell r="K8284" t="str">
            <v>11/09/17</v>
          </cell>
          <cell r="P8284" t="str">
            <v>LAMINACIÓN</v>
          </cell>
          <cell r="AG8284" t="str">
            <v>711</v>
          </cell>
        </row>
        <row r="8285">
          <cell r="J8285" t="str">
            <v>jgarzavi</v>
          </cell>
          <cell r="K8285" t="str">
            <v>08/09/17</v>
          </cell>
          <cell r="N8285" t="str">
            <v>SI / ANTICORROSIVO / 100 A 150 MG/FT2</v>
          </cell>
          <cell r="P8285" t="str">
            <v>LAMINACIÓN</v>
          </cell>
          <cell r="AL8285" t="str">
            <v>TERNIUM 6.0 MM MAX</v>
          </cell>
        </row>
        <row r="8286">
          <cell r="J8286" t="str">
            <v>jgarzavi</v>
          </cell>
          <cell r="K8286" t="str">
            <v>08/09/17</v>
          </cell>
          <cell r="N8286" t="str">
            <v>SI / ANTICORROSIVO / 100 A 150 MG/FT2</v>
          </cell>
          <cell r="AG8286" t="str">
            <v>508</v>
          </cell>
          <cell r="AI8286" t="str">
            <v>ESTANDAR</v>
          </cell>
        </row>
        <row r="8287">
          <cell r="J8287" t="str">
            <v>jgarzavi</v>
          </cell>
          <cell r="K8287" t="str">
            <v>30/01/18</v>
          </cell>
          <cell r="P8287" t="str">
            <v>LAMINACIÓN</v>
          </cell>
          <cell r="AG8287" t="str">
            <v>711</v>
          </cell>
        </row>
        <row r="8288">
          <cell r="J8288" t="str">
            <v>ALUNAC</v>
          </cell>
          <cell r="K8288" t="str">
            <v>07/09/17</v>
          </cell>
          <cell r="L8288" t="str">
            <v>MATE NORMAL 30 - 50 MICROPULG</v>
          </cell>
          <cell r="N8288" t="str">
            <v>SI / ANTICORROSIVO / 50 A 100 MG/FT2</v>
          </cell>
          <cell r="P8288" t="str">
            <v>LAMINACIÓN</v>
          </cell>
          <cell r="AG8288" t="str">
            <v>610</v>
          </cell>
        </row>
        <row r="8289">
          <cell r="J8289" t="str">
            <v>hpetterson</v>
          </cell>
          <cell r="K8289" t="str">
            <v>07/09/17</v>
          </cell>
          <cell r="M8289" t="str">
            <v>MATE</v>
          </cell>
          <cell r="N8289" t="str">
            <v>NO</v>
          </cell>
          <cell r="P8289" t="str">
            <v>LAMINACIÓN</v>
          </cell>
          <cell r="AG8289" t="str">
            <v>508</v>
          </cell>
        </row>
        <row r="8290">
          <cell r="J8290" t="str">
            <v>jgarzavi</v>
          </cell>
          <cell r="K8290" t="str">
            <v>06/09/17</v>
          </cell>
          <cell r="N8290" t="str">
            <v>SI / ANTICORROSIVO / 100 A 150 MG/FT2</v>
          </cell>
          <cell r="P8290" t="str">
            <v>LAMINACIÓN</v>
          </cell>
          <cell r="AG8290" t="str">
            <v>610</v>
          </cell>
        </row>
        <row r="8291">
          <cell r="J8291" t="str">
            <v>hpetterson</v>
          </cell>
          <cell r="K8291" t="str">
            <v>06/09/17</v>
          </cell>
          <cell r="M8291" t="str">
            <v>MATE</v>
          </cell>
          <cell r="N8291" t="str">
            <v>SI / ANTICORROSIVO / ACEITADO LIGERO</v>
          </cell>
          <cell r="P8291" t="str">
            <v>CORTADOS</v>
          </cell>
          <cell r="AG8291" t="str">
            <v>610</v>
          </cell>
        </row>
        <row r="8292">
          <cell r="J8292" t="str">
            <v>hpetterson</v>
          </cell>
          <cell r="K8292" t="str">
            <v>06/09/17</v>
          </cell>
          <cell r="M8292" t="str">
            <v>MATE</v>
          </cell>
          <cell r="N8292" t="str">
            <v>SI / ANTICORROSIVO / ACEITADO LIGERO</v>
          </cell>
          <cell r="P8292" t="str">
            <v>CORTADOS</v>
          </cell>
          <cell r="AG8292" t="str">
            <v>610</v>
          </cell>
        </row>
        <row r="8293">
          <cell r="J8293" t="str">
            <v>hpetterson</v>
          </cell>
          <cell r="K8293" t="str">
            <v>06/09/17</v>
          </cell>
          <cell r="AG8293" t="str">
            <v>508</v>
          </cell>
        </row>
        <row r="8294">
          <cell r="J8294" t="str">
            <v>ALUNAC</v>
          </cell>
          <cell r="K8294" t="str">
            <v>06/09/17</v>
          </cell>
          <cell r="M8294" t="str">
            <v>MATE</v>
          </cell>
          <cell r="N8294" t="str">
            <v>SI / ANTICORIT / 0.5-1.0 GR/M2</v>
          </cell>
          <cell r="P8294" t="str">
            <v>CORTADOS</v>
          </cell>
          <cell r="AG8294" t="str">
            <v>610</v>
          </cell>
        </row>
        <row r="8295">
          <cell r="J8295" t="str">
            <v>ALUNAC</v>
          </cell>
          <cell r="K8295" t="str">
            <v>06/09/17</v>
          </cell>
          <cell r="M8295" t="str">
            <v>MATE</v>
          </cell>
          <cell r="N8295" t="str">
            <v>SI / ANTICORIT / 0.5-1.0 GR/M2</v>
          </cell>
          <cell r="P8295" t="str">
            <v>CORTADOS</v>
          </cell>
          <cell r="AG8295" t="str">
            <v>610</v>
          </cell>
        </row>
        <row r="8296">
          <cell r="J8296" t="str">
            <v>ALUNAC</v>
          </cell>
          <cell r="K8296" t="str">
            <v>06/09/17</v>
          </cell>
          <cell r="M8296" t="str">
            <v>MATE</v>
          </cell>
          <cell r="N8296" t="str">
            <v>SI / ANTICORIT / 1.0-1.5 GR/M2</v>
          </cell>
          <cell r="P8296" t="str">
            <v>CORTADOS</v>
          </cell>
          <cell r="AG8296" t="str">
            <v>610</v>
          </cell>
        </row>
        <row r="8297">
          <cell r="J8297" t="str">
            <v>ALUNAC</v>
          </cell>
          <cell r="K8297" t="str">
            <v>06/09/17</v>
          </cell>
          <cell r="M8297" t="str">
            <v>BRILLANTE</v>
          </cell>
          <cell r="N8297" t="str">
            <v>SI / ANTICORIT / 0.5-1.0 GR/M2</v>
          </cell>
          <cell r="P8297" t="str">
            <v>CORTADOS</v>
          </cell>
          <cell r="AG8297" t="str">
            <v>610</v>
          </cell>
        </row>
        <row r="8298">
          <cell r="J8298" t="str">
            <v>ALUNAC</v>
          </cell>
          <cell r="K8298" t="str">
            <v>06/09/17</v>
          </cell>
          <cell r="M8298" t="str">
            <v>MATE</v>
          </cell>
          <cell r="N8298" t="str">
            <v>SI / NOX-RUST / 1.0-1.5 GR/M2</v>
          </cell>
          <cell r="P8298" t="str">
            <v>CORTADOS</v>
          </cell>
          <cell r="AG8298" t="str">
            <v>610</v>
          </cell>
        </row>
        <row r="8299">
          <cell r="J8299" t="str">
            <v>ALUNAC</v>
          </cell>
          <cell r="K8299" t="str">
            <v>06/09/17</v>
          </cell>
          <cell r="M8299" t="str">
            <v>SEMIMATE</v>
          </cell>
          <cell r="N8299" t="str">
            <v>SI / NOX-RUST / 1.0-1.5 GR/M2</v>
          </cell>
          <cell r="P8299" t="str">
            <v>CORTADOS</v>
          </cell>
          <cell r="AG8299" t="str">
            <v>508</v>
          </cell>
        </row>
        <row r="8300">
          <cell r="J8300" t="str">
            <v>ALUNAC</v>
          </cell>
          <cell r="K8300" t="str">
            <v>06/09/17</v>
          </cell>
          <cell r="M8300" t="str">
            <v>BRILLANTE</v>
          </cell>
          <cell r="N8300" t="str">
            <v>SI / NOX-RUST / 1.0-1.5 GR/M2</v>
          </cell>
          <cell r="P8300" t="str">
            <v>CORTADOS</v>
          </cell>
          <cell r="AG8300" t="str">
            <v>610</v>
          </cell>
        </row>
        <row r="8301">
          <cell r="J8301" t="str">
            <v>ALUNAC</v>
          </cell>
          <cell r="K8301" t="str">
            <v>06/09/17</v>
          </cell>
          <cell r="M8301" t="str">
            <v>MATE</v>
          </cell>
          <cell r="N8301" t="str">
            <v>SI / ANTICORIT / 0.5-1.0 GR/M2</v>
          </cell>
          <cell r="P8301" t="str">
            <v>CORTADOS</v>
          </cell>
          <cell r="AG8301" t="str">
            <v>610</v>
          </cell>
        </row>
        <row r="8302">
          <cell r="J8302" t="str">
            <v>ALUNAC</v>
          </cell>
          <cell r="K8302" t="str">
            <v>06/09/17</v>
          </cell>
          <cell r="M8302" t="str">
            <v>MATE</v>
          </cell>
          <cell r="N8302" t="str">
            <v>SI / ANTICORIT / 0.5-1.0 GR/M2</v>
          </cell>
          <cell r="P8302" t="str">
            <v>CORTADOS</v>
          </cell>
          <cell r="AG8302" t="str">
            <v>610</v>
          </cell>
        </row>
        <row r="8303">
          <cell r="J8303" t="str">
            <v>hpetterson</v>
          </cell>
          <cell r="K8303" t="str">
            <v>06/09/17</v>
          </cell>
          <cell r="AG8303" t="str">
            <v>508</v>
          </cell>
          <cell r="AI8303" t="str">
            <v>ESTANDAR</v>
          </cell>
        </row>
        <row r="8304">
          <cell r="J8304" t="str">
            <v>hpetterson</v>
          </cell>
          <cell r="K8304" t="str">
            <v>05/09/17</v>
          </cell>
          <cell r="AG8304" t="str">
            <v>508</v>
          </cell>
          <cell r="AI8304" t="str">
            <v>ESTANDAR</v>
          </cell>
        </row>
        <row r="8305">
          <cell r="J8305" t="str">
            <v>jgarzavi</v>
          </cell>
          <cell r="K8305" t="str">
            <v>05/09/17</v>
          </cell>
          <cell r="N8305" t="str">
            <v>SI / ANTICORROSIVO / 100 A 150 MG/FT2</v>
          </cell>
          <cell r="AG8305" t="str">
            <v>610</v>
          </cell>
          <cell r="AI8305" t="str">
            <v>1828 MM</v>
          </cell>
        </row>
        <row r="8306">
          <cell r="J8306" t="str">
            <v>jgarzavi</v>
          </cell>
          <cell r="K8306" t="str">
            <v>05/09/17</v>
          </cell>
          <cell r="N8306" t="str">
            <v>SI / ANTICORROSIVO / 100 A 150 MG/FT2</v>
          </cell>
          <cell r="AG8306" t="str">
            <v>508</v>
          </cell>
          <cell r="AI8306" t="str">
            <v>1400 MM</v>
          </cell>
        </row>
        <row r="8307">
          <cell r="J8307" t="str">
            <v>jgarzavi</v>
          </cell>
          <cell r="K8307" t="str">
            <v>05/09/17</v>
          </cell>
          <cell r="N8307" t="str">
            <v>SI / ANTICORROSIVO / 100 A 150 MG/FT2</v>
          </cell>
          <cell r="AG8307" t="str">
            <v>610</v>
          </cell>
          <cell r="AI8307" t="str">
            <v>1828 MM</v>
          </cell>
        </row>
        <row r="8308">
          <cell r="J8308" t="str">
            <v>hpetterson</v>
          </cell>
          <cell r="K8308" t="str">
            <v>05/09/17</v>
          </cell>
          <cell r="Q8308" t="str">
            <v>24</v>
          </cell>
          <cell r="R8308" t="str">
            <v>24</v>
          </cell>
          <cell r="AB8308" t="str">
            <v>0700-ARENA STD</v>
          </cell>
          <cell r="AC8308" t="str">
            <v>0700-ARENA STD</v>
          </cell>
          <cell r="AK8308" t="str">
            <v>NO</v>
          </cell>
        </row>
        <row r="8309">
          <cell r="J8309" t="str">
            <v>c.rrivra</v>
          </cell>
          <cell r="K8309" t="str">
            <v>01/09/17</v>
          </cell>
          <cell r="Q8309" t="str">
            <v>26</v>
          </cell>
          <cell r="R8309" t="str">
            <v>26</v>
          </cell>
          <cell r="AB8309" t="str">
            <v>0706-ARENA KYNER STD</v>
          </cell>
          <cell r="AC8309" t="str">
            <v>0121-BLANCO STD KYNAR</v>
          </cell>
          <cell r="AK8309" t="str">
            <v>NO</v>
          </cell>
        </row>
        <row r="8310">
          <cell r="J8310" t="str">
            <v>vflores</v>
          </cell>
          <cell r="K8310" t="str">
            <v>01/09/17</v>
          </cell>
          <cell r="AG8310" t="str">
            <v>508</v>
          </cell>
        </row>
        <row r="8311">
          <cell r="J8311" t="str">
            <v>vflores</v>
          </cell>
          <cell r="K8311" t="str">
            <v>01/09/17</v>
          </cell>
          <cell r="AG8311" t="str">
            <v>508</v>
          </cell>
        </row>
        <row r="8312">
          <cell r="J8312" t="str">
            <v>ALUNAC</v>
          </cell>
          <cell r="K8312" t="str">
            <v>01/09/17</v>
          </cell>
          <cell r="L8312" t="str">
            <v>MATE NORMAL 30 - 50 MICROPULG</v>
          </cell>
          <cell r="N8312" t="str">
            <v>SI / ANTICORROSIVO / 50 A 100 MG/FT2</v>
          </cell>
          <cell r="P8312" t="str">
            <v>LAMINACIÓN</v>
          </cell>
          <cell r="AG8312" t="str">
            <v>508</v>
          </cell>
        </row>
        <row r="8313">
          <cell r="J8313" t="str">
            <v>ALUNAC</v>
          </cell>
          <cell r="K8313" t="str">
            <v>01/09/17</v>
          </cell>
          <cell r="M8313" t="str">
            <v>SIN RESTRICCION DE RUGOSIDAD</v>
          </cell>
          <cell r="N8313" t="str">
            <v>SI / ANTICORROSIVO / ACEITADO LIGERO</v>
          </cell>
          <cell r="AG8313" t="str">
            <v>610</v>
          </cell>
          <cell r="AI8313" t="str">
            <v>ESTANDAR</v>
          </cell>
        </row>
        <row r="8314">
          <cell r="J8314" t="str">
            <v>jgarzavi</v>
          </cell>
          <cell r="K8314" t="str">
            <v>01/09/17</v>
          </cell>
          <cell r="P8314" t="str">
            <v>LAMINACIÓN</v>
          </cell>
          <cell r="AG8314" t="str">
            <v>711</v>
          </cell>
        </row>
        <row r="8315">
          <cell r="J8315" t="str">
            <v>hpetterson</v>
          </cell>
          <cell r="K8315" t="str">
            <v>31/08/17</v>
          </cell>
          <cell r="M8315" t="str">
            <v>MATE</v>
          </cell>
          <cell r="N8315" t="str">
            <v>SI / ANTICORROSIVO / ACEITADO LIGERO</v>
          </cell>
          <cell r="AG8315" t="str">
            <v>610</v>
          </cell>
          <cell r="AI8315" t="str">
            <v>ESTANDAR</v>
          </cell>
        </row>
        <row r="8316">
          <cell r="J8316" t="str">
            <v>jgarzavi</v>
          </cell>
          <cell r="K8316" t="str">
            <v>30/10/18</v>
          </cell>
          <cell r="P8316" t="str">
            <v>LAMINACIÓN</v>
          </cell>
          <cell r="AG8316" t="str">
            <v>711</v>
          </cell>
        </row>
        <row r="8317">
          <cell r="J8317" t="str">
            <v>hpetterson</v>
          </cell>
          <cell r="K8317" t="str">
            <v>23/10/19</v>
          </cell>
          <cell r="AG8317" t="str">
            <v>508</v>
          </cell>
        </row>
        <row r="8318">
          <cell r="J8318" t="str">
            <v>jgarzavi</v>
          </cell>
          <cell r="K8318" t="str">
            <v>09/10/19</v>
          </cell>
          <cell r="L8318" t="str">
            <v>MATE NORMAL 30 - 50 MICROPULG</v>
          </cell>
          <cell r="N8318" t="str">
            <v>SI / ANTICORROSIVO / 50 A 100 MG/FT2</v>
          </cell>
          <cell r="P8318" t="str">
            <v>CORTADOS</v>
          </cell>
          <cell r="AL8318" t="str">
            <v>TERNIUM 1.5 MM MAX</v>
          </cell>
        </row>
        <row r="8319">
          <cell r="J8319" t="str">
            <v>c.fullru</v>
          </cell>
          <cell r="K8319" t="str">
            <v>30/08/17</v>
          </cell>
          <cell r="AL8319" t="str">
            <v>TERNIUM 1.5 MM MAX</v>
          </cell>
        </row>
        <row r="8320">
          <cell r="J8320" t="str">
            <v>t-eloy_becerra</v>
          </cell>
          <cell r="K8320" t="str">
            <v>11/07/18</v>
          </cell>
          <cell r="P8320" t="str">
            <v>LAMINACIÓN</v>
          </cell>
          <cell r="AG8320" t="str">
            <v>711</v>
          </cell>
        </row>
        <row r="8321">
          <cell r="J8321" t="str">
            <v>jgarzavi</v>
          </cell>
          <cell r="K8321" t="str">
            <v>30/08/17</v>
          </cell>
          <cell r="P8321" t="str">
            <v>LAMINACIÓN</v>
          </cell>
          <cell r="AL8321" t="str">
            <v>TERNIUM 6.0 MM MAX</v>
          </cell>
        </row>
        <row r="8322">
          <cell r="J8322" t="str">
            <v>c.fullru</v>
          </cell>
          <cell r="K8322" t="str">
            <v>30/08/17</v>
          </cell>
          <cell r="AL8322" t="str">
            <v>TERNIUM 1.5 MM MAX</v>
          </cell>
        </row>
        <row r="8323">
          <cell r="J8323" t="str">
            <v>hpetterson</v>
          </cell>
          <cell r="K8323" t="str">
            <v>27/11/18</v>
          </cell>
          <cell r="AG8323" t="str">
            <v>508</v>
          </cell>
        </row>
        <row r="8324">
          <cell r="J8324" t="str">
            <v>hpetterson</v>
          </cell>
          <cell r="K8324" t="str">
            <v>27/11/18</v>
          </cell>
          <cell r="AL8324" t="str">
            <v>TERNIUM 1.5 MM MAX</v>
          </cell>
        </row>
        <row r="8325">
          <cell r="J8325" t="str">
            <v>c.fullru</v>
          </cell>
          <cell r="K8325" t="str">
            <v>29/08/17</v>
          </cell>
          <cell r="AG8325" t="str">
            <v>508</v>
          </cell>
          <cell r="AI8325" t="str">
            <v>ESTANDAR</v>
          </cell>
        </row>
        <row r="8326">
          <cell r="J8326" t="str">
            <v>ALUNAC</v>
          </cell>
          <cell r="K8326" t="str">
            <v>28/08/17</v>
          </cell>
          <cell r="L8326" t="str">
            <v>ESMALTADO 35 - 90 MICROPULG</v>
          </cell>
          <cell r="N8326" t="str">
            <v>NO</v>
          </cell>
          <cell r="P8326" t="str">
            <v>CORTADOS</v>
          </cell>
          <cell r="AG8326" t="str">
            <v>508</v>
          </cell>
        </row>
        <row r="8327">
          <cell r="J8327" t="str">
            <v>ALUNAC</v>
          </cell>
          <cell r="K8327" t="str">
            <v>28/08/17</v>
          </cell>
          <cell r="M8327" t="str">
            <v>MATE</v>
          </cell>
          <cell r="N8327" t="str">
            <v>SI / ANTICORIT / 0.5-1.0 GR/M2</v>
          </cell>
          <cell r="P8327" t="str">
            <v>CORTADOS</v>
          </cell>
          <cell r="AG8327" t="str">
            <v>610</v>
          </cell>
        </row>
        <row r="8328">
          <cell r="J8328" t="str">
            <v>ALUNAC</v>
          </cell>
          <cell r="K8328" t="str">
            <v>28/08/17</v>
          </cell>
          <cell r="M8328" t="str">
            <v>BRILLANTE</v>
          </cell>
          <cell r="N8328" t="str">
            <v>SI / ANTICORIT / 0.5-1.0 GR/M2</v>
          </cell>
          <cell r="P8328" t="str">
            <v>CORTADOS</v>
          </cell>
          <cell r="AG8328" t="str">
            <v>610</v>
          </cell>
        </row>
        <row r="8329">
          <cell r="J8329" t="str">
            <v>c.fullru</v>
          </cell>
          <cell r="K8329" t="str">
            <v>28/08/17</v>
          </cell>
          <cell r="S8329" t="str">
            <v>TERNIUM CONTROLADA</v>
          </cell>
        </row>
        <row r="8330">
          <cell r="J8330" t="str">
            <v>jgarzavi</v>
          </cell>
          <cell r="K8330" t="str">
            <v>28/08/17</v>
          </cell>
          <cell r="N8330" t="str">
            <v>SI / ANTICORROSIVO / 100 A 150 MG/FT2</v>
          </cell>
          <cell r="AG8330" t="str">
            <v>610</v>
          </cell>
          <cell r="AI8330" t="str">
            <v>ESTANDAR</v>
          </cell>
        </row>
        <row r="8331">
          <cell r="J8331" t="str">
            <v>ALUNAC</v>
          </cell>
          <cell r="K8331" t="str">
            <v>28/08/17</v>
          </cell>
          <cell r="L8331" t="str">
            <v>MATE NORMAL 30 - 50 MICROPULG</v>
          </cell>
          <cell r="N8331" t="str">
            <v>SI / ANTICORROSIVO / 75 A 125 MG/FT2</v>
          </cell>
          <cell r="P8331" t="str">
            <v>LAMINACIÓN</v>
          </cell>
          <cell r="AG8331" t="str">
            <v>508</v>
          </cell>
        </row>
        <row r="8332">
          <cell r="J8332" t="str">
            <v>c.fullru</v>
          </cell>
          <cell r="K8332" t="str">
            <v>27/08/17</v>
          </cell>
          <cell r="P8332" t="str">
            <v>LAMINACIÓN</v>
          </cell>
          <cell r="AG8332" t="str">
            <v>711</v>
          </cell>
        </row>
        <row r="8333">
          <cell r="J8333" t="str">
            <v>c.fullru</v>
          </cell>
          <cell r="K8333" t="str">
            <v>27/08/17</v>
          </cell>
          <cell r="P8333" t="str">
            <v>LAMINACIÓN</v>
          </cell>
          <cell r="AG8333" t="str">
            <v>711</v>
          </cell>
        </row>
        <row r="8334">
          <cell r="J8334" t="str">
            <v>c.fullru</v>
          </cell>
          <cell r="K8334" t="str">
            <v>27/08/17</v>
          </cell>
          <cell r="P8334" t="str">
            <v>LAMINACIÓN</v>
          </cell>
          <cell r="AG8334" t="str">
            <v>711</v>
          </cell>
        </row>
        <row r="8335">
          <cell r="J8335" t="str">
            <v>ALUNAC</v>
          </cell>
          <cell r="K8335" t="str">
            <v>25/08/17</v>
          </cell>
          <cell r="M8335" t="str">
            <v>MATE</v>
          </cell>
          <cell r="N8335" t="str">
            <v>SI / ANTICORROSIVO / ACEITADO LIGERO</v>
          </cell>
          <cell r="AG8335" t="str">
            <v>508</v>
          </cell>
          <cell r="AI8335" t="str">
            <v>ESTANDAR</v>
          </cell>
        </row>
        <row r="8336">
          <cell r="J8336" t="str">
            <v>hpetterson</v>
          </cell>
          <cell r="K8336" t="str">
            <v>25/08/17</v>
          </cell>
          <cell r="Q8336" t="str">
            <v>26</v>
          </cell>
          <cell r="R8336" t="str">
            <v>26</v>
          </cell>
          <cell r="AB8336" t="str">
            <v>0918-ROJO TERRACOTA TEXTURED</v>
          </cell>
          <cell r="AC8336" t="str">
            <v>0700-ARENA STD</v>
          </cell>
          <cell r="AK8336" t="str">
            <v>NO</v>
          </cell>
        </row>
        <row r="8337">
          <cell r="J8337" t="str">
            <v>ALUNAC</v>
          </cell>
          <cell r="K8337" t="str">
            <v>25/08/17</v>
          </cell>
          <cell r="L8337" t="str">
            <v>MATE NORMAL 30 - 50 MICROPULG</v>
          </cell>
          <cell r="N8337" t="str">
            <v>SI / ANTICORROSIVO / 75 A 125 MG/FT2</v>
          </cell>
          <cell r="P8337" t="str">
            <v>LAMINACIÓN</v>
          </cell>
          <cell r="AG8337" t="str">
            <v>508</v>
          </cell>
        </row>
        <row r="8338">
          <cell r="J8338" t="str">
            <v>hpetterson</v>
          </cell>
          <cell r="K8338" t="str">
            <v>25/08/17</v>
          </cell>
          <cell r="M8338" t="str">
            <v>MATE</v>
          </cell>
          <cell r="N8338" t="str">
            <v>NO</v>
          </cell>
          <cell r="P8338" t="str">
            <v>LAMINACIÓN</v>
          </cell>
          <cell r="AG8338" t="str">
            <v>508</v>
          </cell>
        </row>
        <row r="8339">
          <cell r="J8339" t="str">
            <v>ALUNAC</v>
          </cell>
          <cell r="K8339" t="str">
            <v>25/08/17</v>
          </cell>
          <cell r="M8339" t="str">
            <v>MATE</v>
          </cell>
          <cell r="N8339" t="str">
            <v>SI / ANTICORROSIVO / ACEITADO LIGERO</v>
          </cell>
          <cell r="AG8339" t="str">
            <v>610</v>
          </cell>
          <cell r="AI8339" t="str">
            <v>ESTANDAR</v>
          </cell>
        </row>
        <row r="8340">
          <cell r="J8340" t="str">
            <v>jgarzavi</v>
          </cell>
          <cell r="K8340" t="str">
            <v>25/08/17</v>
          </cell>
          <cell r="N8340" t="str">
            <v>SI / ANTICORROSIVO / 100 A 150 MG/FT2</v>
          </cell>
          <cell r="P8340" t="str">
            <v>LAMINACIÓN</v>
          </cell>
          <cell r="AG8340" t="str">
            <v>610</v>
          </cell>
        </row>
        <row r="8341">
          <cell r="J8341" t="str">
            <v>c.yramro</v>
          </cell>
          <cell r="K8341" t="str">
            <v>02/09/19</v>
          </cell>
          <cell r="AG8341" t="str">
            <v>508</v>
          </cell>
        </row>
        <row r="8342">
          <cell r="J8342" t="str">
            <v>c.yramro</v>
          </cell>
          <cell r="K8342" t="str">
            <v>02/09/19</v>
          </cell>
          <cell r="AG8342" t="str">
            <v>508</v>
          </cell>
        </row>
        <row r="8343">
          <cell r="J8343" t="str">
            <v>c.yramro</v>
          </cell>
          <cell r="K8343" t="str">
            <v>02/09/19</v>
          </cell>
          <cell r="AG8343" t="str">
            <v>508</v>
          </cell>
        </row>
        <row r="8344">
          <cell r="J8344" t="str">
            <v>c.yramro</v>
          </cell>
          <cell r="K8344" t="str">
            <v>02/09/19</v>
          </cell>
          <cell r="AG8344" t="str">
            <v>508</v>
          </cell>
        </row>
        <row r="8345">
          <cell r="J8345" t="str">
            <v>c.yramro</v>
          </cell>
          <cell r="K8345" t="str">
            <v>02/09/19</v>
          </cell>
          <cell r="AG8345" t="str">
            <v>508</v>
          </cell>
        </row>
        <row r="8346">
          <cell r="J8346" t="str">
            <v>c.yramro</v>
          </cell>
          <cell r="K8346" t="str">
            <v>02/09/19</v>
          </cell>
          <cell r="AG8346" t="str">
            <v>508</v>
          </cell>
        </row>
        <row r="8347">
          <cell r="J8347" t="str">
            <v>jgarzavi</v>
          </cell>
          <cell r="K8347" t="str">
            <v>24/08/17</v>
          </cell>
          <cell r="P8347" t="str">
            <v>LAMINACIÓN</v>
          </cell>
          <cell r="AG8347" t="str">
            <v>711</v>
          </cell>
        </row>
        <row r="8348">
          <cell r="J8348" t="str">
            <v>ALUNAC</v>
          </cell>
          <cell r="K8348" t="str">
            <v>24/08/17</v>
          </cell>
          <cell r="P8348" t="str">
            <v>LAMINACIÓN</v>
          </cell>
          <cell r="AG8348" t="str">
            <v>762</v>
          </cell>
        </row>
        <row r="8349">
          <cell r="J8349" t="str">
            <v>ALUNAC</v>
          </cell>
          <cell r="K8349" t="str">
            <v>24/08/17</v>
          </cell>
          <cell r="P8349" t="str">
            <v>LAMINACIÓN</v>
          </cell>
          <cell r="AG8349" t="str">
            <v>762</v>
          </cell>
        </row>
        <row r="8350">
          <cell r="J8350" t="str">
            <v>ALUNAC</v>
          </cell>
          <cell r="K8350" t="str">
            <v>23/08/17</v>
          </cell>
          <cell r="L8350" t="str">
            <v>MATE NORMAL 30 - 50 MICROPULG</v>
          </cell>
          <cell r="N8350" t="str">
            <v>SI / ANTICORROSIVO / 50 A 100 MG/FT2</v>
          </cell>
          <cell r="P8350" t="str">
            <v>LAMINACIÓN</v>
          </cell>
          <cell r="AG8350" t="str">
            <v>508</v>
          </cell>
        </row>
        <row r="8351">
          <cell r="J8351" t="str">
            <v>c.jsfuen</v>
          </cell>
          <cell r="K8351" t="str">
            <v>05/09/18</v>
          </cell>
          <cell r="AG8351" t="str">
            <v>610</v>
          </cell>
          <cell r="AI8351" t="str">
            <v>ESTANDAR</v>
          </cell>
        </row>
        <row r="8352">
          <cell r="J8352" t="str">
            <v>ALUNAC</v>
          </cell>
          <cell r="K8352" t="str">
            <v>22/08/17</v>
          </cell>
          <cell r="N8352" t="str">
            <v>NO</v>
          </cell>
          <cell r="P8352" t="str">
            <v>CORTADOS</v>
          </cell>
          <cell r="AG8352" t="str">
            <v>610</v>
          </cell>
        </row>
        <row r="8353">
          <cell r="J8353" t="str">
            <v>ALUNAC</v>
          </cell>
          <cell r="K8353" t="str">
            <v>22/08/17</v>
          </cell>
          <cell r="N8353" t="str">
            <v>NO</v>
          </cell>
          <cell r="P8353" t="str">
            <v>CORTADOS</v>
          </cell>
          <cell r="AG8353" t="str">
            <v>610</v>
          </cell>
        </row>
        <row r="8354">
          <cell r="J8354" t="str">
            <v>ALUNAC</v>
          </cell>
          <cell r="K8354" t="str">
            <v>22/08/17</v>
          </cell>
          <cell r="N8354" t="str">
            <v>NO</v>
          </cell>
          <cell r="P8354" t="str">
            <v>CORTADOS</v>
          </cell>
          <cell r="AG8354" t="str">
            <v>610</v>
          </cell>
        </row>
        <row r="8355">
          <cell r="J8355" t="str">
            <v>ALUNAC</v>
          </cell>
          <cell r="K8355" t="str">
            <v>22/08/17</v>
          </cell>
          <cell r="N8355" t="str">
            <v>NO</v>
          </cell>
          <cell r="P8355" t="str">
            <v>CORTADOS</v>
          </cell>
          <cell r="AG8355" t="str">
            <v>610</v>
          </cell>
        </row>
        <row r="8356">
          <cell r="J8356" t="str">
            <v>ALUNAC</v>
          </cell>
          <cell r="K8356" t="str">
            <v>22/08/17</v>
          </cell>
          <cell r="N8356" t="str">
            <v>SI / ANTICORROSIVO / 100 A 150 MG/FT2</v>
          </cell>
          <cell r="P8356" t="str">
            <v>CORTADOS</v>
          </cell>
          <cell r="AG8356" t="str">
            <v>610</v>
          </cell>
        </row>
        <row r="8357">
          <cell r="J8357" t="str">
            <v>ALUNAC</v>
          </cell>
          <cell r="K8357" t="str">
            <v>22/08/17</v>
          </cell>
          <cell r="N8357" t="str">
            <v>NO</v>
          </cell>
          <cell r="P8357" t="str">
            <v>CORTADOS</v>
          </cell>
          <cell r="AG8357" t="str">
            <v>610</v>
          </cell>
        </row>
        <row r="8358">
          <cell r="J8358" t="str">
            <v>ALUNAC</v>
          </cell>
          <cell r="K8358" t="str">
            <v>22/08/17</v>
          </cell>
          <cell r="N8358" t="str">
            <v>SI / ANTICORROSIVO / 100 A 150 MG/FT2</v>
          </cell>
          <cell r="P8358" t="str">
            <v>CORTADOS</v>
          </cell>
          <cell r="AG8358" t="str">
            <v>610</v>
          </cell>
        </row>
        <row r="8359">
          <cell r="J8359" t="str">
            <v>ALUNAC</v>
          </cell>
          <cell r="K8359" t="str">
            <v>22/08/17</v>
          </cell>
          <cell r="N8359" t="str">
            <v>NO</v>
          </cell>
          <cell r="P8359" t="str">
            <v>LAMINACIÓN</v>
          </cell>
          <cell r="AG8359" t="str">
            <v>610</v>
          </cell>
        </row>
        <row r="8360">
          <cell r="J8360" t="str">
            <v>ALUNAC</v>
          </cell>
          <cell r="K8360" t="str">
            <v>22/08/17</v>
          </cell>
          <cell r="N8360" t="str">
            <v>NO</v>
          </cell>
          <cell r="P8360" t="str">
            <v>CORTADOS</v>
          </cell>
          <cell r="AG8360" t="str">
            <v>610</v>
          </cell>
        </row>
        <row r="8361">
          <cell r="J8361" t="str">
            <v>ALUNAC</v>
          </cell>
          <cell r="K8361" t="str">
            <v>22/08/17</v>
          </cell>
          <cell r="N8361" t="str">
            <v>NO</v>
          </cell>
          <cell r="P8361" t="str">
            <v>CORTADOS</v>
          </cell>
          <cell r="AG8361" t="str">
            <v>610</v>
          </cell>
        </row>
        <row r="8362">
          <cell r="J8362" t="str">
            <v>ALUNAC</v>
          </cell>
          <cell r="K8362" t="str">
            <v>22/08/17</v>
          </cell>
          <cell r="N8362" t="str">
            <v>SI / ANTICORROSIVO / 100 A 150 MG/FT2</v>
          </cell>
          <cell r="P8362" t="str">
            <v>CORTADOS</v>
          </cell>
          <cell r="AG8362" t="str">
            <v>610</v>
          </cell>
        </row>
        <row r="8363">
          <cell r="J8363" t="str">
            <v>jgarzavi</v>
          </cell>
          <cell r="K8363" t="str">
            <v>21/11/19</v>
          </cell>
          <cell r="N8363" t="str">
            <v>SI / ANTICORROSIVO / 100 A 150 MG/FT2</v>
          </cell>
          <cell r="P8363" t="str">
            <v>CORTADOS</v>
          </cell>
          <cell r="AG8363" t="str">
            <v>610</v>
          </cell>
        </row>
        <row r="8364">
          <cell r="J8364" t="str">
            <v>jgarzavi</v>
          </cell>
          <cell r="K8364" t="str">
            <v>22/08/17</v>
          </cell>
          <cell r="P8364" t="str">
            <v>LAMINACIÓN</v>
          </cell>
          <cell r="AL8364" t="str">
            <v>TERNIUM 6.0 MM MAX</v>
          </cell>
        </row>
        <row r="8365">
          <cell r="J8365" t="str">
            <v>ALUNAC</v>
          </cell>
          <cell r="K8365" t="str">
            <v>22/08/17</v>
          </cell>
          <cell r="M8365" t="str">
            <v>MATE</v>
          </cell>
          <cell r="N8365" t="str">
            <v>SI / ANTICORIT / 1.0-1.5 GR/M2</v>
          </cell>
          <cell r="P8365" t="str">
            <v>CORTADOS</v>
          </cell>
          <cell r="AG8365" t="str">
            <v>610</v>
          </cell>
        </row>
        <row r="8366">
          <cell r="J8366" t="str">
            <v>c.yramro</v>
          </cell>
          <cell r="K8366" t="str">
            <v>02/09/19</v>
          </cell>
          <cell r="AG8366" t="str">
            <v>508</v>
          </cell>
        </row>
        <row r="8367">
          <cell r="J8367" t="str">
            <v>c.yramro</v>
          </cell>
          <cell r="K8367" t="str">
            <v>02/09/19</v>
          </cell>
          <cell r="AG8367" t="str">
            <v>508</v>
          </cell>
        </row>
        <row r="8368">
          <cell r="J8368" t="str">
            <v>c.yramro</v>
          </cell>
          <cell r="K8368" t="str">
            <v>02/09/19</v>
          </cell>
          <cell r="AG8368" t="str">
            <v>508</v>
          </cell>
        </row>
        <row r="8369">
          <cell r="J8369" t="str">
            <v>hpetterson</v>
          </cell>
          <cell r="K8369" t="str">
            <v>04/03/19</v>
          </cell>
          <cell r="AG8369" t="str">
            <v>508</v>
          </cell>
        </row>
        <row r="8370">
          <cell r="J8370" t="str">
            <v>t-eloy_becerra</v>
          </cell>
          <cell r="K8370" t="str">
            <v>21/08/17</v>
          </cell>
          <cell r="N8370" t="str">
            <v>SI / ANTICORROSIVO / 50 A 100 MG/FT2</v>
          </cell>
          <cell r="P8370" t="str">
            <v>CORTADOS</v>
          </cell>
          <cell r="AG8370" t="str">
            <v>610</v>
          </cell>
        </row>
        <row r="8371">
          <cell r="J8371" t="str">
            <v>c.fullru</v>
          </cell>
          <cell r="K8371" t="str">
            <v>21/08/17</v>
          </cell>
          <cell r="N8371" t="str">
            <v>SI / RELAMINACIÓN B / 100 A 150 MG/FT2</v>
          </cell>
          <cell r="P8371" t="str">
            <v>CORTADOS</v>
          </cell>
          <cell r="AG8371" t="str">
            <v>610</v>
          </cell>
        </row>
        <row r="8372">
          <cell r="J8372" t="str">
            <v>hpetterson</v>
          </cell>
          <cell r="K8372" t="str">
            <v>21/08/17</v>
          </cell>
          <cell r="M8372" t="str">
            <v>MATE</v>
          </cell>
          <cell r="N8372" t="str">
            <v>SI / ANTICORROSIVO / ACEITADO LIGERO</v>
          </cell>
          <cell r="AG8372" t="str">
            <v>610</v>
          </cell>
          <cell r="AI8372" t="str">
            <v>ESTANDAR</v>
          </cell>
        </row>
        <row r="8373">
          <cell r="J8373" t="str">
            <v>vflores</v>
          </cell>
          <cell r="K8373" t="str">
            <v>18/08/17</v>
          </cell>
          <cell r="AG8373" t="str">
            <v>508</v>
          </cell>
        </row>
        <row r="8374">
          <cell r="J8374" t="str">
            <v>c.yramro</v>
          </cell>
          <cell r="K8374" t="str">
            <v>02/09/19</v>
          </cell>
          <cell r="AG8374" t="str">
            <v>508</v>
          </cell>
        </row>
        <row r="8375">
          <cell r="J8375" t="str">
            <v>c.yramro</v>
          </cell>
          <cell r="K8375" t="str">
            <v>02/09/19</v>
          </cell>
          <cell r="AG8375" t="str">
            <v>508</v>
          </cell>
        </row>
        <row r="8376">
          <cell r="J8376" t="str">
            <v>hpetterson</v>
          </cell>
          <cell r="K8376" t="str">
            <v>04/03/19</v>
          </cell>
          <cell r="AG8376" t="str">
            <v>508</v>
          </cell>
        </row>
        <row r="8377">
          <cell r="J8377" t="str">
            <v>hpetterson</v>
          </cell>
          <cell r="K8377" t="str">
            <v>04/03/19</v>
          </cell>
          <cell r="AG8377" t="str">
            <v>508</v>
          </cell>
        </row>
        <row r="8378">
          <cell r="J8378" t="str">
            <v>hpetterson</v>
          </cell>
          <cell r="K8378" t="str">
            <v>04/03/19</v>
          </cell>
          <cell r="AG8378" t="str">
            <v>508</v>
          </cell>
        </row>
        <row r="8379">
          <cell r="J8379" t="str">
            <v>c.fullru</v>
          </cell>
          <cell r="K8379" t="str">
            <v>18/08/17</v>
          </cell>
          <cell r="AG8379" t="str">
            <v>508</v>
          </cell>
          <cell r="AI8379" t="str">
            <v>ESTANDAR</v>
          </cell>
        </row>
        <row r="8380">
          <cell r="J8380" t="str">
            <v>c.fullru</v>
          </cell>
          <cell r="K8380" t="str">
            <v>18/08/17</v>
          </cell>
          <cell r="AG8380" t="str">
            <v>508</v>
          </cell>
          <cell r="AI8380" t="str">
            <v>ESTANDAR</v>
          </cell>
        </row>
        <row r="8381">
          <cell r="J8381" t="str">
            <v>c.jsfuen</v>
          </cell>
          <cell r="K8381" t="str">
            <v>10/07/19</v>
          </cell>
          <cell r="AG8381" t="str">
            <v>508</v>
          </cell>
          <cell r="AI8381" t="str">
            <v>ESTANDAR</v>
          </cell>
        </row>
        <row r="8382">
          <cell r="J8382" t="str">
            <v>ALUNAC</v>
          </cell>
          <cell r="K8382" t="str">
            <v>18/08/17</v>
          </cell>
          <cell r="M8382" t="str">
            <v>BRILLANTE</v>
          </cell>
          <cell r="N8382" t="str">
            <v>SI / NOX-RUST / 1.0-1.5 GR/M2</v>
          </cell>
          <cell r="P8382" t="str">
            <v>CORTADOS</v>
          </cell>
          <cell r="AG8382" t="str">
            <v>610</v>
          </cell>
        </row>
        <row r="8383">
          <cell r="J8383" t="str">
            <v>ALUNAC</v>
          </cell>
          <cell r="K8383" t="str">
            <v>18/08/17</v>
          </cell>
          <cell r="M8383" t="str">
            <v>BRILLANTE</v>
          </cell>
          <cell r="N8383" t="str">
            <v>SI / NOX-RUST / 1.0-1.5 GR/M2</v>
          </cell>
          <cell r="AG8383" t="str">
            <v>610</v>
          </cell>
          <cell r="AI8383" t="str">
            <v>ESTANDAR</v>
          </cell>
        </row>
        <row r="8384">
          <cell r="J8384" t="str">
            <v>t-eloy_becerra</v>
          </cell>
          <cell r="K8384" t="str">
            <v>18/08/17</v>
          </cell>
          <cell r="N8384" t="str">
            <v>SI / ANTICORROSIVO / 100 A 150 MG/FT2</v>
          </cell>
          <cell r="AG8384" t="str">
            <v>610</v>
          </cell>
          <cell r="AI8384" t="str">
            <v>ESTANDAR</v>
          </cell>
        </row>
        <row r="8385">
          <cell r="J8385" t="str">
            <v>t-eloy_becerra</v>
          </cell>
          <cell r="K8385" t="str">
            <v>18/08/17</v>
          </cell>
          <cell r="N8385" t="str">
            <v>SI / ANTICORROSIVO / 100 A 150 MG/FT2</v>
          </cell>
          <cell r="AG8385" t="str">
            <v>610</v>
          </cell>
          <cell r="AI8385" t="str">
            <v>ESTANDAR</v>
          </cell>
        </row>
        <row r="8386">
          <cell r="J8386" t="str">
            <v>jgarzavi</v>
          </cell>
          <cell r="K8386" t="str">
            <v>18/08/17</v>
          </cell>
          <cell r="N8386" t="str">
            <v>SI / ANTICORROSIVO / 100 A 150 MG/FT2</v>
          </cell>
          <cell r="AG8386" t="str">
            <v>610</v>
          </cell>
          <cell r="AI8386" t="str">
            <v>ESTANDAR</v>
          </cell>
        </row>
        <row r="8387">
          <cell r="J8387" t="str">
            <v>hpetterson</v>
          </cell>
          <cell r="K8387" t="str">
            <v>16/01/20</v>
          </cell>
          <cell r="M8387" t="str">
            <v>MATE</v>
          </cell>
          <cell r="N8387" t="str">
            <v>NO</v>
          </cell>
          <cell r="P8387" t="str">
            <v>LAMINACIÓN</v>
          </cell>
          <cell r="AG8387" t="str">
            <v>508</v>
          </cell>
        </row>
        <row r="8388">
          <cell r="J8388" t="str">
            <v>t-eloy_becerra</v>
          </cell>
          <cell r="K8388" t="str">
            <v>17/08/17</v>
          </cell>
          <cell r="N8388" t="str">
            <v>SI / ANTICORROSIVO / 100 A 150 MG/FT2</v>
          </cell>
          <cell r="AG8388" t="str">
            <v>610</v>
          </cell>
          <cell r="AI8388" t="str">
            <v>ESTANDAR</v>
          </cell>
        </row>
        <row r="8389">
          <cell r="J8389" t="str">
            <v>t-eloy_becerra</v>
          </cell>
          <cell r="K8389" t="str">
            <v>17/08/17</v>
          </cell>
          <cell r="N8389" t="str">
            <v>SI / ANTICORROSIVO / 100 A 150 MG/FT2</v>
          </cell>
          <cell r="AG8389" t="str">
            <v>610</v>
          </cell>
          <cell r="AI8389" t="str">
            <v>ESTANDAR</v>
          </cell>
        </row>
        <row r="8390">
          <cell r="J8390" t="str">
            <v>t-eloy_becerra</v>
          </cell>
          <cell r="K8390" t="str">
            <v>17/08/17</v>
          </cell>
          <cell r="N8390" t="str">
            <v>SI / ANTICORROSIVO / 100 A 150 MG/FT2</v>
          </cell>
          <cell r="AG8390" t="str">
            <v>610</v>
          </cell>
          <cell r="AI8390" t="str">
            <v>ESTANDAR</v>
          </cell>
        </row>
        <row r="8391">
          <cell r="J8391" t="str">
            <v>t-eloy_becerra</v>
          </cell>
          <cell r="K8391" t="str">
            <v>17/08/17</v>
          </cell>
          <cell r="N8391" t="str">
            <v>SI / ANTICORROSIVO / 100 A 150 MG/FT2</v>
          </cell>
          <cell r="AG8391" t="str">
            <v>610</v>
          </cell>
          <cell r="AI8391" t="str">
            <v>ESTANDAR</v>
          </cell>
        </row>
        <row r="8392">
          <cell r="J8392" t="str">
            <v>t-eloy_becerra</v>
          </cell>
          <cell r="K8392" t="str">
            <v>17/08/17</v>
          </cell>
          <cell r="N8392" t="str">
            <v>SI / ANTICORROSIVO / 100 A 150 MG/FT2</v>
          </cell>
          <cell r="AG8392" t="str">
            <v>610</v>
          </cell>
          <cell r="AI8392" t="str">
            <v>ESTANDAR</v>
          </cell>
        </row>
        <row r="8393">
          <cell r="J8393" t="str">
            <v>t-eloy_becerra</v>
          </cell>
          <cell r="K8393" t="str">
            <v>17/08/17</v>
          </cell>
          <cell r="N8393" t="str">
            <v>SI / ANTICORROSIVO / 100 A 150 MG/FT2</v>
          </cell>
          <cell r="AG8393" t="str">
            <v>508</v>
          </cell>
          <cell r="AI8393" t="str">
            <v>ESTANDAR</v>
          </cell>
        </row>
        <row r="8394">
          <cell r="J8394" t="str">
            <v>t-eloy_becerra</v>
          </cell>
          <cell r="K8394" t="str">
            <v>17/08/17</v>
          </cell>
          <cell r="N8394" t="str">
            <v>SI / ANTICORROSIVO / 100 A 150 MG/FT2</v>
          </cell>
          <cell r="AG8394" t="str">
            <v>610</v>
          </cell>
          <cell r="AI8394" t="str">
            <v>ESTANDAR</v>
          </cell>
        </row>
        <row r="8395">
          <cell r="J8395" t="str">
            <v>t-eloy_becerra</v>
          </cell>
          <cell r="K8395" t="str">
            <v>17/08/17</v>
          </cell>
          <cell r="N8395" t="str">
            <v>SI / ANTICORROSIVO / 100 A 150 MG/FT2</v>
          </cell>
          <cell r="P8395" t="str">
            <v>LAMINACIÓN</v>
          </cell>
          <cell r="AG8395" t="str">
            <v>610</v>
          </cell>
        </row>
        <row r="8396">
          <cell r="J8396" t="str">
            <v>t-eloy_becerra</v>
          </cell>
          <cell r="K8396" t="str">
            <v>17/08/17</v>
          </cell>
          <cell r="N8396" t="str">
            <v>SI / ANTICORROSIVO / 100 A 150 MG/FT2</v>
          </cell>
          <cell r="P8396" t="str">
            <v>LAMINACIÓN</v>
          </cell>
          <cell r="AG8396" t="str">
            <v>610</v>
          </cell>
        </row>
        <row r="8397">
          <cell r="J8397" t="str">
            <v>t-eloy_becerra</v>
          </cell>
          <cell r="K8397" t="str">
            <v>17/08/17</v>
          </cell>
          <cell r="N8397" t="str">
            <v>SI / ANTICORROSIVO / 100 A 150 MG/FT2</v>
          </cell>
          <cell r="P8397" t="str">
            <v>LAMINACIÓN</v>
          </cell>
          <cell r="AG8397" t="str">
            <v>610</v>
          </cell>
        </row>
        <row r="8398">
          <cell r="J8398" t="str">
            <v>t-eloy_becerra</v>
          </cell>
          <cell r="K8398" t="str">
            <v>17/08/17</v>
          </cell>
          <cell r="N8398" t="str">
            <v>SI / ANTICORROSIVO / 100 A 150 MG/FT2</v>
          </cell>
          <cell r="P8398" t="str">
            <v>LAMINACIÓN</v>
          </cell>
          <cell r="AG8398" t="str">
            <v>610</v>
          </cell>
        </row>
        <row r="8399">
          <cell r="J8399" t="str">
            <v>t-eloy_becerra</v>
          </cell>
          <cell r="K8399" t="str">
            <v>17/08/17</v>
          </cell>
          <cell r="N8399" t="str">
            <v>SI / ANTICORROSIVO / 100 A 150 MG/FT2</v>
          </cell>
          <cell r="P8399" t="str">
            <v>CORTADOS</v>
          </cell>
          <cell r="AG8399" t="str">
            <v>610</v>
          </cell>
        </row>
        <row r="8400">
          <cell r="J8400" t="str">
            <v>t-eloy_becerra</v>
          </cell>
          <cell r="K8400" t="str">
            <v>17/08/17</v>
          </cell>
          <cell r="N8400" t="str">
            <v>SI / ANTICORROSIVO / 100 A 150 MG/FT2</v>
          </cell>
          <cell r="P8400" t="str">
            <v>LAMINACIÓN</v>
          </cell>
          <cell r="AG8400" t="str">
            <v>610</v>
          </cell>
        </row>
        <row r="8401">
          <cell r="J8401" t="str">
            <v>t-eloy_becerra</v>
          </cell>
          <cell r="K8401" t="str">
            <v>17/08/17</v>
          </cell>
          <cell r="N8401" t="str">
            <v>SI / ANTICORROSIVO / 100 A 150 MG/FT2</v>
          </cell>
          <cell r="P8401" t="str">
            <v>LAMINACIÓN</v>
          </cell>
          <cell r="AG8401" t="str">
            <v>610</v>
          </cell>
        </row>
        <row r="8402">
          <cell r="J8402" t="str">
            <v>jgarzavi</v>
          </cell>
          <cell r="K8402" t="str">
            <v>21/11/19</v>
          </cell>
          <cell r="N8402" t="str">
            <v>SI / ANTICORROSIVO / 100 A 150 MG/FT2</v>
          </cell>
          <cell r="P8402" t="str">
            <v>CORTADOS</v>
          </cell>
          <cell r="AG8402" t="str">
            <v>610</v>
          </cell>
        </row>
        <row r="8403">
          <cell r="J8403" t="str">
            <v>t-eloy_becerra</v>
          </cell>
          <cell r="K8403" t="str">
            <v>17/08/17</v>
          </cell>
          <cell r="N8403" t="str">
            <v>SI / ANTICORROSIVO / 100 A 150 MG/FT2</v>
          </cell>
          <cell r="P8403" t="str">
            <v>LAMINACIÓN</v>
          </cell>
          <cell r="AG8403" t="str">
            <v>610</v>
          </cell>
        </row>
        <row r="8404">
          <cell r="J8404" t="str">
            <v>ALUNAC</v>
          </cell>
          <cell r="K8404" t="str">
            <v>17/08/17</v>
          </cell>
          <cell r="N8404" t="str">
            <v>NO</v>
          </cell>
          <cell r="P8404" t="str">
            <v>CORTADOS</v>
          </cell>
          <cell r="AG8404" t="str">
            <v>610</v>
          </cell>
        </row>
        <row r="8405">
          <cell r="J8405" t="str">
            <v>t-eloy_becerra</v>
          </cell>
          <cell r="K8405" t="str">
            <v>17/08/17</v>
          </cell>
          <cell r="P8405" t="str">
            <v>LAMINACIÓN</v>
          </cell>
          <cell r="AG8405" t="str">
            <v>711</v>
          </cell>
        </row>
        <row r="8406">
          <cell r="J8406" t="str">
            <v>t-eloy_becerra</v>
          </cell>
          <cell r="K8406" t="str">
            <v>17/08/17</v>
          </cell>
          <cell r="P8406" t="str">
            <v>LAMINACIÓN</v>
          </cell>
          <cell r="AG8406" t="str">
            <v>711</v>
          </cell>
        </row>
        <row r="8407">
          <cell r="J8407" t="str">
            <v>t-eloy_becerra</v>
          </cell>
          <cell r="K8407" t="str">
            <v>17/08/17</v>
          </cell>
          <cell r="P8407" t="str">
            <v>LAMINACIÓN</v>
          </cell>
          <cell r="AG8407" t="str">
            <v>711</v>
          </cell>
        </row>
        <row r="8408">
          <cell r="J8408" t="str">
            <v>c.fullru</v>
          </cell>
          <cell r="K8408" t="str">
            <v>17/08/17</v>
          </cell>
          <cell r="AD8408" t="str">
            <v>NO CONTROLADA</v>
          </cell>
        </row>
        <row r="8409">
          <cell r="J8409" t="str">
            <v>ALUNAC</v>
          </cell>
          <cell r="K8409" t="str">
            <v>17/08/17</v>
          </cell>
          <cell r="L8409" t="str">
            <v>MATE NORMAL 30 - 50 MICROPULG</v>
          </cell>
          <cell r="N8409" t="str">
            <v>SI / ACEITE DOS / 5 A 10 MG/M2</v>
          </cell>
          <cell r="AG8409" t="str">
            <v>508</v>
          </cell>
          <cell r="AI8409" t="str">
            <v>ESTANDAR</v>
          </cell>
        </row>
        <row r="8410">
          <cell r="J8410" t="str">
            <v>vflores</v>
          </cell>
          <cell r="K8410" t="str">
            <v>17/08/17</v>
          </cell>
          <cell r="AG8410" t="str">
            <v>508</v>
          </cell>
        </row>
        <row r="8411">
          <cell r="J8411" t="str">
            <v>t-eloy_becerra</v>
          </cell>
          <cell r="K8411" t="str">
            <v>11/07/18</v>
          </cell>
          <cell r="N8411" t="str">
            <v>SI / LUBRO CLEAN 387 / 30 A 50 MG/FT2</v>
          </cell>
          <cell r="P8411" t="str">
            <v>LAMINACIÓN</v>
          </cell>
          <cell r="AG8411" t="str">
            <v>610</v>
          </cell>
        </row>
        <row r="8412">
          <cell r="J8412" t="str">
            <v>t-eloy_becerra</v>
          </cell>
          <cell r="K8412" t="str">
            <v>17/08/17</v>
          </cell>
          <cell r="P8412" t="str">
            <v>LAMINACIÓN</v>
          </cell>
          <cell r="AG8412" t="str">
            <v>711</v>
          </cell>
        </row>
        <row r="8413">
          <cell r="J8413" t="str">
            <v>hpetterson</v>
          </cell>
          <cell r="K8413" t="str">
            <v>30/05/18</v>
          </cell>
          <cell r="M8413" t="str">
            <v>MATE</v>
          </cell>
          <cell r="N8413" t="str">
            <v>SI / ANTICORROSIVO / ACEITADO LIGERO</v>
          </cell>
          <cell r="AG8413" t="str">
            <v>508</v>
          </cell>
          <cell r="AI8413" t="str">
            <v>ESTANDAR</v>
          </cell>
        </row>
        <row r="8414">
          <cell r="J8414" t="str">
            <v>c.fullru</v>
          </cell>
          <cell r="K8414" t="str">
            <v>16/08/17</v>
          </cell>
          <cell r="M8414" t="str">
            <v>MATE</v>
          </cell>
          <cell r="N8414" t="str">
            <v>SI / ANTICORROSIVO / ACEITADO LIGERO</v>
          </cell>
          <cell r="AG8414" t="str">
            <v>508</v>
          </cell>
          <cell r="AI8414" t="str">
            <v>ESTANDAR</v>
          </cell>
        </row>
        <row r="8415">
          <cell r="J8415" t="str">
            <v>hpetterson</v>
          </cell>
          <cell r="K8415" t="str">
            <v>04/03/19</v>
          </cell>
          <cell r="AG8415" t="str">
            <v>508</v>
          </cell>
        </row>
        <row r="8416">
          <cell r="J8416" t="str">
            <v>hpetterson</v>
          </cell>
          <cell r="K8416" t="str">
            <v>04/03/19</v>
          </cell>
          <cell r="AG8416" t="str">
            <v>508</v>
          </cell>
        </row>
        <row r="8417">
          <cell r="J8417" t="str">
            <v>hpetterson</v>
          </cell>
          <cell r="K8417" t="str">
            <v>04/03/19</v>
          </cell>
          <cell r="AG8417" t="str">
            <v>508</v>
          </cell>
        </row>
        <row r="8418">
          <cell r="J8418" t="str">
            <v>c.fullru</v>
          </cell>
          <cell r="K8418" t="str">
            <v>16/08/17</v>
          </cell>
          <cell r="N8418" t="str">
            <v>SI / ANTICORROSIVO / ACEITADO ESTANDAR</v>
          </cell>
          <cell r="AD8418" t="str">
            <v>ESTANDAR</v>
          </cell>
        </row>
        <row r="8419">
          <cell r="J8419" t="str">
            <v>t-eloy_becerra</v>
          </cell>
          <cell r="K8419" t="str">
            <v>11/07/18</v>
          </cell>
          <cell r="N8419" t="str">
            <v>SI / ANTICORROSIVO / 100 A 150 MG/FT2</v>
          </cell>
          <cell r="P8419" t="str">
            <v>LAMINACIÓN</v>
          </cell>
          <cell r="AG8419" t="str">
            <v>610</v>
          </cell>
        </row>
        <row r="8420">
          <cell r="J8420" t="str">
            <v>t-eloy_becerra</v>
          </cell>
          <cell r="K8420" t="str">
            <v>16/08/17</v>
          </cell>
          <cell r="P8420" t="str">
            <v>LAMINACIÓN</v>
          </cell>
          <cell r="AG8420" t="str">
            <v>711</v>
          </cell>
        </row>
        <row r="8421">
          <cell r="J8421" t="str">
            <v>c.fullru</v>
          </cell>
          <cell r="K8421" t="str">
            <v>16/08/17</v>
          </cell>
          <cell r="AG8421" t="str">
            <v>508</v>
          </cell>
        </row>
        <row r="8422">
          <cell r="J8422" t="str">
            <v>ALUNAC</v>
          </cell>
          <cell r="K8422" t="str">
            <v>16/08/17</v>
          </cell>
          <cell r="L8422" t="str">
            <v>MATE NORMAL 30 - 50 MICROPULG</v>
          </cell>
          <cell r="N8422" t="str">
            <v>SI / ACEITE DOS / 5 A 10 MG/M2</v>
          </cell>
          <cell r="P8422" t="str">
            <v>LAMINACIÓN</v>
          </cell>
          <cell r="AG8422" t="str">
            <v>610</v>
          </cell>
        </row>
        <row r="8423">
          <cell r="J8423" t="str">
            <v>vflores</v>
          </cell>
          <cell r="K8423" t="str">
            <v>15/08/17</v>
          </cell>
        </row>
        <row r="8424">
          <cell r="J8424" t="str">
            <v>vflores</v>
          </cell>
          <cell r="K8424" t="str">
            <v>15/08/17</v>
          </cell>
          <cell r="M8424" t="str">
            <v>MATE</v>
          </cell>
          <cell r="N8424" t="str">
            <v>SI / ANTICORROSIVO / ACEITADO LIGERO</v>
          </cell>
          <cell r="AG8424" t="str">
            <v>610</v>
          </cell>
          <cell r="AI8424" t="str">
            <v>ESTANDAR</v>
          </cell>
        </row>
        <row r="8425">
          <cell r="J8425" t="str">
            <v>c.yramro</v>
          </cell>
          <cell r="K8425" t="str">
            <v>02/09/19</v>
          </cell>
          <cell r="AG8425" t="str">
            <v>508</v>
          </cell>
        </row>
        <row r="8426">
          <cell r="J8426" t="str">
            <v>c.yramro</v>
          </cell>
          <cell r="K8426" t="str">
            <v>02/09/19</v>
          </cell>
          <cell r="AG8426" t="str">
            <v>508</v>
          </cell>
        </row>
        <row r="8427">
          <cell r="J8427" t="str">
            <v>vflores</v>
          </cell>
          <cell r="K8427" t="str">
            <v>15/08/17</v>
          </cell>
          <cell r="AG8427" t="str">
            <v>508</v>
          </cell>
        </row>
        <row r="8428">
          <cell r="J8428" t="str">
            <v>hpetterson</v>
          </cell>
          <cell r="K8428" t="str">
            <v>15/08/17</v>
          </cell>
          <cell r="M8428" t="str">
            <v>MATE</v>
          </cell>
          <cell r="N8428" t="str">
            <v>SI / ANTICORROSIVO / ACEITADO LIGERO</v>
          </cell>
          <cell r="P8428" t="str">
            <v>CORTADOS</v>
          </cell>
          <cell r="AG8428" t="str">
            <v>508</v>
          </cell>
        </row>
        <row r="8429">
          <cell r="J8429" t="str">
            <v>t-eloy_becerra</v>
          </cell>
          <cell r="K8429" t="str">
            <v>15/08/17</v>
          </cell>
          <cell r="N8429" t="str">
            <v>SI / ANTICORROSIVO / 50 A 100 MG/FT2</v>
          </cell>
          <cell r="P8429" t="str">
            <v>CORTADOS</v>
          </cell>
          <cell r="AG8429" t="str">
            <v>610</v>
          </cell>
        </row>
        <row r="8430">
          <cell r="J8430" t="str">
            <v>t-eloy_becerra</v>
          </cell>
          <cell r="K8430" t="str">
            <v>15/08/17</v>
          </cell>
          <cell r="N8430" t="str">
            <v>SI / ANTICORROSIVO / 50 A 100 MG/FT2</v>
          </cell>
          <cell r="P8430" t="str">
            <v>CORTADOS</v>
          </cell>
          <cell r="AG8430" t="str">
            <v>610</v>
          </cell>
        </row>
        <row r="8431">
          <cell r="J8431" t="str">
            <v>jgarzavi</v>
          </cell>
          <cell r="K8431" t="str">
            <v>15/08/17</v>
          </cell>
          <cell r="P8431" t="str">
            <v>LAMINACIÓN</v>
          </cell>
          <cell r="AG8431" t="str">
            <v>711</v>
          </cell>
        </row>
        <row r="8432">
          <cell r="J8432" t="str">
            <v>ALUNAC</v>
          </cell>
          <cell r="K8432" t="str">
            <v>15/08/17</v>
          </cell>
          <cell r="L8432" t="str">
            <v>MATE NORMAL 30 - 50 MICROPULG</v>
          </cell>
          <cell r="N8432" t="str">
            <v>SI / ANTICORROSIVO / 50 A 100 MG/FT2</v>
          </cell>
          <cell r="P8432" t="str">
            <v>LAMINACIÓN</v>
          </cell>
          <cell r="AG8432" t="str">
            <v>508</v>
          </cell>
        </row>
        <row r="8433">
          <cell r="J8433" t="str">
            <v>vflores</v>
          </cell>
          <cell r="K8433" t="str">
            <v>14/08/17</v>
          </cell>
          <cell r="AL8433" t="str">
            <v>TERNIUM 1.5 MM MAX</v>
          </cell>
        </row>
        <row r="8434">
          <cell r="J8434" t="str">
            <v>vflores</v>
          </cell>
          <cell r="K8434" t="str">
            <v>14/08/17</v>
          </cell>
          <cell r="AG8434" t="str">
            <v>508</v>
          </cell>
          <cell r="AI8434" t="str">
            <v>ESTANDAR</v>
          </cell>
        </row>
        <row r="8435">
          <cell r="J8435" t="str">
            <v>vflores</v>
          </cell>
          <cell r="K8435" t="str">
            <v>14/08/17</v>
          </cell>
          <cell r="AG8435" t="str">
            <v>508</v>
          </cell>
        </row>
        <row r="8436">
          <cell r="J8436" t="str">
            <v>hpetterson</v>
          </cell>
          <cell r="K8436" t="str">
            <v>24/06/19</v>
          </cell>
          <cell r="AG8436" t="str">
            <v>508</v>
          </cell>
        </row>
        <row r="8437">
          <cell r="J8437" t="str">
            <v>ALUNAC</v>
          </cell>
          <cell r="K8437" t="str">
            <v>14/08/17</v>
          </cell>
          <cell r="L8437" t="str">
            <v>MATE NORMAL 30 - 50 MICROPULG</v>
          </cell>
          <cell r="N8437" t="str">
            <v>SI / ANTICORROSIVO / 50 A 100 MG/FT2</v>
          </cell>
          <cell r="P8437" t="str">
            <v>LAMINACIÓN</v>
          </cell>
          <cell r="AG8437" t="str">
            <v>508</v>
          </cell>
        </row>
        <row r="8438">
          <cell r="J8438" t="str">
            <v>jgarzavi</v>
          </cell>
          <cell r="K8438" t="str">
            <v>14/08/17</v>
          </cell>
          <cell r="N8438" t="str">
            <v>SI / ANTICORROSIVO / 100 A 150 MG/FT2</v>
          </cell>
          <cell r="P8438" t="str">
            <v>LAMINACIÓN</v>
          </cell>
          <cell r="AG8438" t="str">
            <v>610</v>
          </cell>
        </row>
        <row r="8439">
          <cell r="J8439" t="str">
            <v>hpetterson</v>
          </cell>
          <cell r="K8439" t="str">
            <v>14/08/17</v>
          </cell>
          <cell r="M8439" t="str">
            <v>MATE</v>
          </cell>
          <cell r="N8439" t="str">
            <v>NO</v>
          </cell>
          <cell r="P8439" t="str">
            <v>LAMINACIÓN</v>
          </cell>
          <cell r="AG8439" t="str">
            <v>508</v>
          </cell>
        </row>
        <row r="8440">
          <cell r="J8440" t="str">
            <v>ALUNAC</v>
          </cell>
          <cell r="K8440" t="str">
            <v>14/08/17</v>
          </cell>
          <cell r="M8440" t="str">
            <v>MATE</v>
          </cell>
          <cell r="N8440" t="str">
            <v>SI / ANTICORIT / 0.5-1.0 GR/M2</v>
          </cell>
          <cell r="P8440" t="str">
            <v>CORTADOS</v>
          </cell>
          <cell r="AG8440" t="str">
            <v>610</v>
          </cell>
        </row>
        <row r="8441">
          <cell r="J8441" t="str">
            <v>hpetterson</v>
          </cell>
          <cell r="K8441" t="str">
            <v>14/08/17</v>
          </cell>
          <cell r="AG8441" t="str">
            <v>610</v>
          </cell>
          <cell r="AI8441" t="str">
            <v>ESTANDAR</v>
          </cell>
        </row>
        <row r="8442">
          <cell r="J8442" t="str">
            <v>hpetterson</v>
          </cell>
          <cell r="K8442" t="str">
            <v>12/08/17</v>
          </cell>
          <cell r="M8442" t="str">
            <v>MATE</v>
          </cell>
          <cell r="N8442" t="str">
            <v>SI / ANTICORIT / 0.5-1.0 GR/M2</v>
          </cell>
          <cell r="AG8442" t="str">
            <v>610</v>
          </cell>
          <cell r="AI8442" t="str">
            <v>ESTANDAR</v>
          </cell>
        </row>
        <row r="8443">
          <cell r="J8443" t="str">
            <v>hpetterson</v>
          </cell>
          <cell r="K8443" t="str">
            <v>11/08/17</v>
          </cell>
          <cell r="M8443" t="str">
            <v>BRILLANTE</v>
          </cell>
          <cell r="N8443" t="str">
            <v>SI / ANTICORIT / 0.5-1.0 GR/M2</v>
          </cell>
          <cell r="P8443" t="str">
            <v>CORTADOS</v>
          </cell>
          <cell r="AG8443" t="str">
            <v>610</v>
          </cell>
        </row>
        <row r="8444">
          <cell r="J8444" t="str">
            <v>hpetterson</v>
          </cell>
          <cell r="K8444" t="str">
            <v>11/08/17</v>
          </cell>
          <cell r="AG8444" t="str">
            <v>508</v>
          </cell>
          <cell r="AI8444" t="str">
            <v>ESTANDAR</v>
          </cell>
        </row>
        <row r="8445">
          <cell r="J8445" t="str">
            <v>ALUNAC</v>
          </cell>
          <cell r="K8445" t="str">
            <v>11/08/17</v>
          </cell>
          <cell r="L8445" t="str">
            <v>MATE</v>
          </cell>
          <cell r="P8445" t="str">
            <v>LAMINACIÓN (SIN DESORILLE)</v>
          </cell>
          <cell r="AG8445" t="str">
            <v>508</v>
          </cell>
        </row>
        <row r="8446">
          <cell r="J8446" t="str">
            <v>ALUNAC</v>
          </cell>
          <cell r="K8446" t="str">
            <v>11/08/17</v>
          </cell>
          <cell r="L8446" t="str">
            <v>MATE</v>
          </cell>
          <cell r="P8446" t="str">
            <v>LAMINACIÓN (SIN DESORILLE)</v>
          </cell>
          <cell r="AG8446" t="str">
            <v>508</v>
          </cell>
        </row>
        <row r="8447">
          <cell r="J8447" t="str">
            <v>ALUNAC</v>
          </cell>
          <cell r="K8447" t="str">
            <v>11/08/17</v>
          </cell>
          <cell r="L8447" t="str">
            <v>MATE</v>
          </cell>
          <cell r="P8447" t="str">
            <v>LAMINACIÓN</v>
          </cell>
          <cell r="AG8447" t="str">
            <v>508</v>
          </cell>
        </row>
        <row r="8448">
          <cell r="J8448" t="str">
            <v>ALUNAC</v>
          </cell>
          <cell r="K8448" t="str">
            <v>11/08/17</v>
          </cell>
          <cell r="L8448" t="str">
            <v>MATE</v>
          </cell>
          <cell r="P8448" t="str">
            <v>LAMINACIÓN</v>
          </cell>
          <cell r="AG8448" t="str">
            <v>508</v>
          </cell>
        </row>
        <row r="8449">
          <cell r="J8449" t="str">
            <v>ALUNAC</v>
          </cell>
          <cell r="K8449" t="str">
            <v>11/08/17</v>
          </cell>
          <cell r="L8449" t="str">
            <v>MATE</v>
          </cell>
          <cell r="P8449" t="str">
            <v>LAMINACIÓN</v>
          </cell>
          <cell r="AG8449" t="str">
            <v>508</v>
          </cell>
        </row>
        <row r="8450">
          <cell r="J8450" t="str">
            <v>ALUNAC</v>
          </cell>
          <cell r="K8450" t="str">
            <v>11/08/17</v>
          </cell>
          <cell r="L8450" t="str">
            <v>MATE</v>
          </cell>
          <cell r="P8450" t="str">
            <v>LAMINACIÓN</v>
          </cell>
          <cell r="AG8450" t="str">
            <v>508</v>
          </cell>
        </row>
        <row r="8451">
          <cell r="J8451" t="str">
            <v>ALUNAC</v>
          </cell>
          <cell r="K8451" t="str">
            <v>11/08/17</v>
          </cell>
          <cell r="L8451" t="str">
            <v>MATE</v>
          </cell>
          <cell r="P8451" t="str">
            <v>LAMINACIÓN</v>
          </cell>
          <cell r="AG8451" t="str">
            <v>508</v>
          </cell>
        </row>
        <row r="8452">
          <cell r="J8452" t="str">
            <v>ALUNAC</v>
          </cell>
          <cell r="K8452" t="str">
            <v>11/08/17</v>
          </cell>
          <cell r="L8452" t="str">
            <v>MATE</v>
          </cell>
          <cell r="P8452" t="str">
            <v>LAMINACIÓN</v>
          </cell>
          <cell r="AG8452" t="str">
            <v>508</v>
          </cell>
        </row>
        <row r="8453">
          <cell r="J8453" t="str">
            <v>c.fullru</v>
          </cell>
          <cell r="K8453" t="str">
            <v>11/08/17</v>
          </cell>
          <cell r="N8453" t="str">
            <v>SI / ANTICORROSIVO / ACEITADO ESTANDAR</v>
          </cell>
          <cell r="AD8453" t="str">
            <v>ESTANDAR</v>
          </cell>
        </row>
        <row r="8454">
          <cell r="J8454" t="str">
            <v>ALUNAC</v>
          </cell>
          <cell r="K8454" t="str">
            <v>11/08/17</v>
          </cell>
          <cell r="L8454" t="str">
            <v>MATE NORMAL 30 - 50 MICROPULG</v>
          </cell>
          <cell r="N8454" t="str">
            <v>SI / ANTICORROSIVO / 75 A 125 MG/FT2</v>
          </cell>
          <cell r="P8454" t="str">
            <v>LAMINACIÓN</v>
          </cell>
          <cell r="AG8454" t="str">
            <v>610</v>
          </cell>
        </row>
        <row r="8455">
          <cell r="J8455" t="str">
            <v>vflores</v>
          </cell>
          <cell r="K8455" t="str">
            <v>10/08/17</v>
          </cell>
          <cell r="AG8455" t="str">
            <v>508</v>
          </cell>
          <cell r="AI8455" t="str">
            <v>ESTANDAR</v>
          </cell>
        </row>
        <row r="8456">
          <cell r="J8456" t="str">
            <v>vflores</v>
          </cell>
          <cell r="K8456" t="str">
            <v>10/08/17</v>
          </cell>
          <cell r="AG8456" t="str">
            <v>508</v>
          </cell>
        </row>
        <row r="8457">
          <cell r="J8457" t="str">
            <v>ALUNAC</v>
          </cell>
          <cell r="K8457" t="str">
            <v>10/08/17</v>
          </cell>
          <cell r="L8457" t="str">
            <v>MATE</v>
          </cell>
          <cell r="P8457" t="str">
            <v>LAMINACIÓN (SIN DESORILLE)</v>
          </cell>
          <cell r="AG8457" t="str">
            <v>508</v>
          </cell>
        </row>
        <row r="8458">
          <cell r="J8458" t="str">
            <v>ALUNAC</v>
          </cell>
          <cell r="K8458" t="str">
            <v>10/08/17</v>
          </cell>
          <cell r="L8458" t="str">
            <v>MATE</v>
          </cell>
          <cell r="P8458" t="str">
            <v>LAMINACIÓN (SIN DESORILLE)</v>
          </cell>
          <cell r="AG8458" t="str">
            <v>508</v>
          </cell>
        </row>
        <row r="8459">
          <cell r="J8459" t="str">
            <v>ALUNAC</v>
          </cell>
          <cell r="K8459" t="str">
            <v>10/08/17</v>
          </cell>
          <cell r="L8459" t="str">
            <v>MATE</v>
          </cell>
          <cell r="P8459" t="str">
            <v>LAMINACIÓN (SIN DESORILLE)</v>
          </cell>
          <cell r="AG8459" t="str">
            <v>610</v>
          </cell>
        </row>
        <row r="8460">
          <cell r="J8460" t="str">
            <v>vflores</v>
          </cell>
          <cell r="K8460" t="str">
            <v>10/08/17</v>
          </cell>
          <cell r="AG8460" t="str">
            <v>508</v>
          </cell>
        </row>
        <row r="8461">
          <cell r="J8461" t="str">
            <v>hpetterson</v>
          </cell>
          <cell r="K8461" t="str">
            <v>07/02/20</v>
          </cell>
          <cell r="AG8461" t="str">
            <v>508</v>
          </cell>
        </row>
        <row r="8462">
          <cell r="J8462" t="str">
            <v>ALUNAC</v>
          </cell>
          <cell r="K8462" t="str">
            <v>10/08/17</v>
          </cell>
          <cell r="L8462" t="str">
            <v>MATE</v>
          </cell>
          <cell r="P8462" t="str">
            <v>LAMINACIÓN</v>
          </cell>
          <cell r="AG8462" t="str">
            <v>508</v>
          </cell>
        </row>
        <row r="8463">
          <cell r="J8463" t="str">
            <v>ALUNAC</v>
          </cell>
          <cell r="K8463" t="str">
            <v>10/08/17</v>
          </cell>
          <cell r="L8463" t="str">
            <v>MATE</v>
          </cell>
          <cell r="P8463" t="str">
            <v>LAMINACIÓN</v>
          </cell>
          <cell r="AG8463" t="str">
            <v>508</v>
          </cell>
        </row>
        <row r="8464">
          <cell r="J8464" t="str">
            <v>ALUNAC</v>
          </cell>
          <cell r="K8464" t="str">
            <v>10/08/17</v>
          </cell>
          <cell r="L8464" t="str">
            <v>MATE</v>
          </cell>
          <cell r="P8464" t="str">
            <v>LAMINACIÓN</v>
          </cell>
          <cell r="AG8464" t="str">
            <v>508</v>
          </cell>
        </row>
        <row r="8465">
          <cell r="J8465" t="str">
            <v>ALUNAC</v>
          </cell>
          <cell r="K8465" t="str">
            <v>10/08/17</v>
          </cell>
          <cell r="L8465" t="str">
            <v>MATE</v>
          </cell>
          <cell r="P8465" t="str">
            <v>LAMINACIÓN</v>
          </cell>
          <cell r="AG8465" t="str">
            <v>508</v>
          </cell>
        </row>
        <row r="8466">
          <cell r="J8466" t="str">
            <v>hpetterson</v>
          </cell>
          <cell r="K8466" t="str">
            <v>10/08/17</v>
          </cell>
          <cell r="M8466" t="str">
            <v>MATE</v>
          </cell>
          <cell r="N8466" t="str">
            <v>SI / ANTICORIT / 0.5-1.0 GR/M2</v>
          </cell>
          <cell r="P8466" t="str">
            <v>CORTADOS</v>
          </cell>
          <cell r="AG8466" t="str">
            <v>610</v>
          </cell>
        </row>
        <row r="8467">
          <cell r="J8467" t="str">
            <v>vflores</v>
          </cell>
          <cell r="K8467" t="str">
            <v>10/08/17</v>
          </cell>
          <cell r="AG8467" t="str">
            <v>508</v>
          </cell>
        </row>
        <row r="8468">
          <cell r="J8468" t="str">
            <v>jgarzavi</v>
          </cell>
          <cell r="K8468" t="str">
            <v>10/08/17</v>
          </cell>
          <cell r="N8468" t="str">
            <v>SI / ANTICORROSIVO / 100 A 150 MG/FT2</v>
          </cell>
          <cell r="AG8468" t="str">
            <v>508</v>
          </cell>
          <cell r="AI8468" t="str">
            <v>1400 MM</v>
          </cell>
        </row>
        <row r="8469">
          <cell r="J8469" t="str">
            <v>jgarzavi</v>
          </cell>
          <cell r="K8469" t="str">
            <v>10/08/17</v>
          </cell>
          <cell r="N8469" t="str">
            <v>SI / ANTICORROSIVO / 100 A 150 MG/FT2</v>
          </cell>
          <cell r="AG8469" t="str">
            <v>508</v>
          </cell>
          <cell r="AI8469" t="str">
            <v>1828 MM</v>
          </cell>
        </row>
        <row r="8470">
          <cell r="J8470" t="str">
            <v>emartiro</v>
          </cell>
          <cell r="K8470" t="str">
            <v>09/08/17</v>
          </cell>
          <cell r="AG8470" t="str">
            <v>508</v>
          </cell>
        </row>
        <row r="8471">
          <cell r="J8471" t="str">
            <v>emartiro</v>
          </cell>
          <cell r="K8471" t="str">
            <v>09/08/17</v>
          </cell>
          <cell r="AG8471" t="str">
            <v>508</v>
          </cell>
        </row>
        <row r="8472">
          <cell r="J8472" t="str">
            <v>jgarzavi</v>
          </cell>
          <cell r="K8472" t="str">
            <v>08/08/17</v>
          </cell>
          <cell r="P8472" t="str">
            <v>LAMINACIÓN</v>
          </cell>
          <cell r="AG8472" t="str">
            <v>711</v>
          </cell>
        </row>
        <row r="8473">
          <cell r="J8473" t="str">
            <v>jgarzavi</v>
          </cell>
          <cell r="K8473" t="str">
            <v>08/08/17</v>
          </cell>
          <cell r="P8473" t="str">
            <v>LAMINACIÓN</v>
          </cell>
          <cell r="AG8473" t="str">
            <v>711</v>
          </cell>
        </row>
        <row r="8474">
          <cell r="J8474" t="str">
            <v>jgarzavi</v>
          </cell>
          <cell r="K8474" t="str">
            <v>08/08/17</v>
          </cell>
          <cell r="P8474" t="str">
            <v>LAMINACIÓN</v>
          </cell>
          <cell r="AL8474" t="str">
            <v>TERNIUM 6.0 MM MAX</v>
          </cell>
        </row>
        <row r="8475">
          <cell r="J8475" t="str">
            <v>jgarzavi</v>
          </cell>
          <cell r="K8475" t="str">
            <v>08/08/17</v>
          </cell>
          <cell r="P8475" t="str">
            <v>LAMINACIÓN</v>
          </cell>
          <cell r="AG8475" t="str">
            <v>711</v>
          </cell>
        </row>
        <row r="8476">
          <cell r="J8476" t="str">
            <v>jgarzavi</v>
          </cell>
          <cell r="K8476" t="str">
            <v>07/08/17</v>
          </cell>
          <cell r="P8476" t="str">
            <v>LAMINACIÓN</v>
          </cell>
          <cell r="AL8476" t="str">
            <v>TERNIUM 6.0 MM MAX</v>
          </cell>
        </row>
        <row r="8477">
          <cell r="J8477" t="str">
            <v>vflores</v>
          </cell>
          <cell r="K8477" t="str">
            <v>07/08/17</v>
          </cell>
          <cell r="M8477" t="str">
            <v>MATE</v>
          </cell>
          <cell r="N8477" t="str">
            <v>SI / ANTICORROSIVO / ACEITADO LIGERO</v>
          </cell>
          <cell r="AG8477" t="str">
            <v>508</v>
          </cell>
          <cell r="AI8477" t="str">
            <v>ESTANDAR</v>
          </cell>
        </row>
        <row r="8478">
          <cell r="J8478" t="str">
            <v>vflores</v>
          </cell>
          <cell r="K8478" t="str">
            <v>07/08/17</v>
          </cell>
          <cell r="M8478" t="str">
            <v>MATE</v>
          </cell>
          <cell r="N8478" t="str">
            <v>SI / ANTICORROSIVO / ACEITADO LIGERO</v>
          </cell>
          <cell r="AG8478" t="str">
            <v>508</v>
          </cell>
          <cell r="AI8478" t="str">
            <v>ESTANDAR</v>
          </cell>
        </row>
        <row r="8479">
          <cell r="J8479" t="str">
            <v>vflores</v>
          </cell>
          <cell r="K8479" t="str">
            <v>07/08/17</v>
          </cell>
          <cell r="M8479" t="str">
            <v>MATE</v>
          </cell>
          <cell r="N8479" t="str">
            <v>NO</v>
          </cell>
          <cell r="AG8479" t="str">
            <v>508</v>
          </cell>
          <cell r="AI8479" t="str">
            <v>ESTANDAR</v>
          </cell>
        </row>
        <row r="8480">
          <cell r="J8480" t="str">
            <v>vflores</v>
          </cell>
          <cell r="K8480" t="str">
            <v>07/08/17</v>
          </cell>
          <cell r="M8480" t="str">
            <v>MATE</v>
          </cell>
          <cell r="N8480" t="str">
            <v>NO</v>
          </cell>
          <cell r="AG8480" t="str">
            <v>508</v>
          </cell>
          <cell r="AI8480" t="str">
            <v>ESTANDAR</v>
          </cell>
        </row>
        <row r="8481">
          <cell r="J8481" t="str">
            <v>jgarzavi</v>
          </cell>
          <cell r="K8481" t="str">
            <v>07/08/17</v>
          </cell>
          <cell r="N8481" t="str">
            <v>SI / ANTICORROSIVO / 100 A 150 MG/FT2</v>
          </cell>
          <cell r="P8481" t="str">
            <v>LAMINACIÓN</v>
          </cell>
          <cell r="AG8481" t="str">
            <v>610</v>
          </cell>
        </row>
        <row r="8482">
          <cell r="J8482" t="str">
            <v>jgarzavi</v>
          </cell>
          <cell r="K8482" t="str">
            <v>07/08/17</v>
          </cell>
          <cell r="N8482" t="str">
            <v>SI / ANTICORROSIVO / 100 A 150 MG/FT2</v>
          </cell>
          <cell r="P8482" t="str">
            <v>LAMINACIÓN</v>
          </cell>
          <cell r="AL8482" t="str">
            <v>TERNIUM 6.0 MM MAX</v>
          </cell>
        </row>
        <row r="8483">
          <cell r="J8483" t="str">
            <v>jgarzavi</v>
          </cell>
          <cell r="K8483" t="str">
            <v>04/08/17</v>
          </cell>
          <cell r="N8483" t="str">
            <v>SI / ANTICORROSIVO / 100 A 150 MG/FT2</v>
          </cell>
          <cell r="P8483" t="str">
            <v>LAMINACIÓN</v>
          </cell>
          <cell r="AG8483" t="str">
            <v>610</v>
          </cell>
        </row>
        <row r="8484">
          <cell r="J8484" t="str">
            <v>jgarzavi</v>
          </cell>
          <cell r="K8484" t="str">
            <v>04/08/17</v>
          </cell>
          <cell r="P8484" t="str">
            <v>LAMINACIÓN</v>
          </cell>
          <cell r="AG8484" t="str">
            <v>711</v>
          </cell>
        </row>
        <row r="8485">
          <cell r="J8485" t="str">
            <v>hpetterson</v>
          </cell>
          <cell r="K8485" t="str">
            <v>10/07/18</v>
          </cell>
          <cell r="AG8485" t="str">
            <v>508</v>
          </cell>
        </row>
        <row r="8486">
          <cell r="J8486" t="str">
            <v>hpetterson</v>
          </cell>
          <cell r="K8486" t="str">
            <v>07/05/19</v>
          </cell>
        </row>
        <row r="8487">
          <cell r="J8487" t="str">
            <v>jgarzavi</v>
          </cell>
          <cell r="K8487" t="str">
            <v>04/08/17</v>
          </cell>
          <cell r="N8487" t="str">
            <v>SI / ANTICORROSIVO / 100 A 150 MG/FT2</v>
          </cell>
          <cell r="P8487" t="str">
            <v>LAMINACIÓN</v>
          </cell>
          <cell r="AG8487" t="str">
            <v>610</v>
          </cell>
        </row>
        <row r="8488">
          <cell r="J8488" t="str">
            <v>jgarzavi</v>
          </cell>
          <cell r="K8488" t="str">
            <v>04/08/17</v>
          </cell>
          <cell r="N8488" t="str">
            <v>SI / ANTICORROSIVO / 100 A 150 MG/FT2</v>
          </cell>
          <cell r="AG8488" t="str">
            <v>610</v>
          </cell>
          <cell r="AI8488" t="str">
            <v>ESTANDAR</v>
          </cell>
        </row>
        <row r="8489">
          <cell r="J8489" t="str">
            <v>c.jsfuen</v>
          </cell>
          <cell r="K8489" t="str">
            <v>05/09/18</v>
          </cell>
          <cell r="AG8489" t="str">
            <v>711</v>
          </cell>
          <cell r="AI8489" t="str">
            <v>ESTANDAR</v>
          </cell>
        </row>
        <row r="8490">
          <cell r="J8490" t="str">
            <v>c.fullru</v>
          </cell>
          <cell r="K8490" t="str">
            <v>04/08/17</v>
          </cell>
          <cell r="M8490" t="str">
            <v>MATE</v>
          </cell>
          <cell r="N8490" t="str">
            <v>NO</v>
          </cell>
          <cell r="AG8490" t="str">
            <v>610</v>
          </cell>
          <cell r="AI8490" t="str">
            <v>ESTANDAR</v>
          </cell>
        </row>
        <row r="8491">
          <cell r="J8491" t="str">
            <v>c.fullru</v>
          </cell>
          <cell r="K8491" t="str">
            <v>04/08/17</v>
          </cell>
          <cell r="AG8491" t="str">
            <v>508</v>
          </cell>
          <cell r="AI8491" t="str">
            <v>ESTANDAR</v>
          </cell>
        </row>
        <row r="8492">
          <cell r="J8492" t="str">
            <v>c.fullru</v>
          </cell>
          <cell r="K8492" t="str">
            <v>02/08/17</v>
          </cell>
          <cell r="AG8492" t="str">
            <v>508</v>
          </cell>
          <cell r="AI8492" t="str">
            <v>ESTANDAR</v>
          </cell>
        </row>
        <row r="8493">
          <cell r="J8493" t="str">
            <v>jgarzavi</v>
          </cell>
          <cell r="K8493" t="str">
            <v>02/08/17</v>
          </cell>
          <cell r="N8493" t="str">
            <v>SI / ANTICORROSIVO / 100 A 150 MG/FT2</v>
          </cell>
          <cell r="P8493" t="str">
            <v>CORTADOS</v>
          </cell>
          <cell r="AG8493" t="str">
            <v>610</v>
          </cell>
        </row>
        <row r="8494">
          <cell r="J8494" t="str">
            <v>hpetterson</v>
          </cell>
          <cell r="K8494" t="str">
            <v>30/08/18</v>
          </cell>
          <cell r="AG8494" t="str">
            <v>508</v>
          </cell>
          <cell r="AI8494" t="str">
            <v>ESTANDAR</v>
          </cell>
        </row>
        <row r="8495">
          <cell r="J8495" t="str">
            <v>c.fullru</v>
          </cell>
          <cell r="K8495" t="str">
            <v>01/08/17</v>
          </cell>
          <cell r="AG8495" t="str">
            <v>508</v>
          </cell>
          <cell r="AI8495" t="str">
            <v>ESTANDAR</v>
          </cell>
        </row>
        <row r="8496">
          <cell r="J8496" t="str">
            <v>vflores</v>
          </cell>
          <cell r="K8496" t="str">
            <v>01/08/17</v>
          </cell>
          <cell r="AG8496" t="str">
            <v>508</v>
          </cell>
        </row>
        <row r="8497">
          <cell r="J8497" t="str">
            <v>vflores</v>
          </cell>
          <cell r="K8497" t="str">
            <v>31/07/17</v>
          </cell>
          <cell r="AG8497" t="str">
            <v>508</v>
          </cell>
          <cell r="AI8497" t="str">
            <v>ESTANDAR</v>
          </cell>
        </row>
        <row r="8498">
          <cell r="J8498" t="str">
            <v>c.fullru</v>
          </cell>
          <cell r="K8498" t="str">
            <v>31/07/17</v>
          </cell>
          <cell r="AG8498" t="str">
            <v>508</v>
          </cell>
        </row>
        <row r="8499">
          <cell r="J8499" t="str">
            <v>c.fullru</v>
          </cell>
          <cell r="K8499" t="str">
            <v>31/07/17</v>
          </cell>
        </row>
        <row r="8500">
          <cell r="J8500" t="str">
            <v>jgarzavi</v>
          </cell>
          <cell r="K8500" t="str">
            <v>31/07/17</v>
          </cell>
          <cell r="N8500" t="str">
            <v>SI / ANTICORROSIVO / 100 A 150 MG/FT2</v>
          </cell>
          <cell r="P8500" t="str">
            <v>LAMINACIÓN</v>
          </cell>
          <cell r="AG8500" t="str">
            <v>610</v>
          </cell>
        </row>
        <row r="8501">
          <cell r="J8501" t="str">
            <v>jgarzavi</v>
          </cell>
          <cell r="K8501" t="str">
            <v>31/07/17</v>
          </cell>
          <cell r="N8501" t="str">
            <v>SI / ANTICORROSIVO / 100 A 150 MG/FT2</v>
          </cell>
          <cell r="AG8501" t="str">
            <v>610</v>
          </cell>
          <cell r="AI8501" t="str">
            <v>ESTANDAR</v>
          </cell>
        </row>
        <row r="8502">
          <cell r="J8502" t="str">
            <v>ALUNAC</v>
          </cell>
          <cell r="K8502" t="str">
            <v>31/07/17</v>
          </cell>
          <cell r="L8502" t="str">
            <v>MATE NORMAL 30 - 50 MICROPULG</v>
          </cell>
          <cell r="N8502" t="str">
            <v>SI / ANTICORROSIVO / 100 A 200 MG/FT2</v>
          </cell>
          <cell r="P8502" t="str">
            <v>LAMINACIÓN</v>
          </cell>
          <cell r="AG8502" t="str">
            <v>508</v>
          </cell>
        </row>
        <row r="8503">
          <cell r="J8503" t="str">
            <v>jgarzavi</v>
          </cell>
          <cell r="K8503" t="str">
            <v>31/07/17</v>
          </cell>
          <cell r="N8503" t="str">
            <v>SI / ANTICORROSIVO / 100 A 150 MG/FT2</v>
          </cell>
          <cell r="AG8503" t="str">
            <v>610</v>
          </cell>
          <cell r="AI8503" t="str">
            <v>ESTANDAR</v>
          </cell>
        </row>
        <row r="8504">
          <cell r="J8504" t="str">
            <v>ALUNAC</v>
          </cell>
          <cell r="K8504" t="str">
            <v>29/07/17</v>
          </cell>
          <cell r="L8504" t="str">
            <v>MATE NORMAL 30 - 50 MICROPULG</v>
          </cell>
          <cell r="N8504" t="str">
            <v>SI / ANTICORROSIVO / 50 A 100 MG/FT2</v>
          </cell>
          <cell r="P8504" t="str">
            <v>LAMINACIÓN</v>
          </cell>
          <cell r="AG8504" t="str">
            <v>610</v>
          </cell>
        </row>
        <row r="8505">
          <cell r="J8505" t="str">
            <v>ALUNAC</v>
          </cell>
          <cell r="K8505" t="str">
            <v>28/07/17</v>
          </cell>
          <cell r="M8505" t="str">
            <v>MATE</v>
          </cell>
          <cell r="N8505" t="str">
            <v>SI / NOX-RUST / 1.0-1.5 GR/M2</v>
          </cell>
          <cell r="P8505" t="str">
            <v>CORTADOS</v>
          </cell>
          <cell r="AG8505" t="str">
            <v>610</v>
          </cell>
        </row>
        <row r="8506">
          <cell r="J8506" t="str">
            <v>c.fullru</v>
          </cell>
          <cell r="K8506" t="str">
            <v>28/07/17</v>
          </cell>
          <cell r="P8506" t="str">
            <v>LAMINACIÓN</v>
          </cell>
          <cell r="AL8506" t="str">
            <v>TERNIUM 3.0 MM MAX</v>
          </cell>
        </row>
        <row r="8507">
          <cell r="J8507" t="str">
            <v>ALUNAC</v>
          </cell>
          <cell r="K8507" t="str">
            <v>28/07/17</v>
          </cell>
          <cell r="M8507" t="str">
            <v>SEMIMATE</v>
          </cell>
          <cell r="N8507" t="str">
            <v>SI / FERROCOTE / 0.4-0.7 GR/M2</v>
          </cell>
          <cell r="P8507" t="str">
            <v>CORTADOS</v>
          </cell>
          <cell r="AG8507" t="str">
            <v>610</v>
          </cell>
        </row>
        <row r="8508">
          <cell r="J8508" t="str">
            <v>ALUNAC</v>
          </cell>
          <cell r="K8508" t="str">
            <v>28/07/17</v>
          </cell>
          <cell r="M8508" t="str">
            <v>MATE</v>
          </cell>
          <cell r="N8508" t="str">
            <v>SI / ANTICORIT / 1.0-1.5 GR/M2</v>
          </cell>
          <cell r="P8508" t="str">
            <v>CORTADOS</v>
          </cell>
          <cell r="AG8508" t="str">
            <v>610</v>
          </cell>
        </row>
        <row r="8509">
          <cell r="J8509" t="str">
            <v>ALUNAC</v>
          </cell>
          <cell r="K8509" t="str">
            <v>28/07/17</v>
          </cell>
          <cell r="M8509" t="str">
            <v>MATE</v>
          </cell>
          <cell r="N8509" t="str">
            <v>SI / NOX-RUST / 1.0-1.5 GR/M2</v>
          </cell>
          <cell r="P8509" t="str">
            <v>CORTADOS</v>
          </cell>
          <cell r="AG8509" t="str">
            <v>508</v>
          </cell>
        </row>
        <row r="8510">
          <cell r="J8510" t="str">
            <v>ALUNAC</v>
          </cell>
          <cell r="K8510" t="str">
            <v>28/07/17</v>
          </cell>
          <cell r="M8510" t="str">
            <v>MATE</v>
          </cell>
          <cell r="N8510" t="str">
            <v>SI / NOX-RUST / 1.0-1.5 GR/M2</v>
          </cell>
          <cell r="P8510" t="str">
            <v>LAMINACIÓN</v>
          </cell>
          <cell r="AG8510" t="str">
            <v>508</v>
          </cell>
        </row>
        <row r="8511">
          <cell r="J8511" t="str">
            <v>hpetterson</v>
          </cell>
          <cell r="K8511" t="str">
            <v>28/07/17</v>
          </cell>
          <cell r="M8511" t="str">
            <v>MATE</v>
          </cell>
          <cell r="N8511" t="str">
            <v>SI / ANTICORROSIVO / ACEITADO LIGERO</v>
          </cell>
          <cell r="AG8511" t="str">
            <v>508</v>
          </cell>
          <cell r="AI8511" t="str">
            <v>ESTANDAR</v>
          </cell>
        </row>
        <row r="8512">
          <cell r="J8512" t="str">
            <v>hpetterson</v>
          </cell>
          <cell r="K8512" t="str">
            <v>28/07/17</v>
          </cell>
          <cell r="M8512" t="str">
            <v>MATE</v>
          </cell>
          <cell r="N8512" t="str">
            <v>SI / ANTICORROSIVO / ACEITADO LIGERO</v>
          </cell>
          <cell r="AG8512" t="str">
            <v>508</v>
          </cell>
          <cell r="AI8512" t="str">
            <v>ESTANDAR</v>
          </cell>
        </row>
        <row r="8513">
          <cell r="J8513" t="str">
            <v>hpetterson</v>
          </cell>
          <cell r="K8513" t="str">
            <v>28/07/17</v>
          </cell>
          <cell r="M8513" t="str">
            <v>MATE</v>
          </cell>
          <cell r="N8513" t="str">
            <v>SI / ANTICORROSIVO / ACEITADO LIGERO</v>
          </cell>
          <cell r="P8513" t="str">
            <v>LAMINACIÓN</v>
          </cell>
          <cell r="AG8513" t="str">
            <v>508</v>
          </cell>
        </row>
        <row r="8514">
          <cell r="J8514" t="str">
            <v>jgarzavi</v>
          </cell>
          <cell r="K8514" t="str">
            <v>28/07/17</v>
          </cell>
          <cell r="N8514" t="str">
            <v>NO</v>
          </cell>
          <cell r="P8514" t="str">
            <v>LAMINACIÓN</v>
          </cell>
          <cell r="AG8514" t="str">
            <v>610</v>
          </cell>
        </row>
        <row r="8515">
          <cell r="J8515" t="str">
            <v>hpetterson</v>
          </cell>
          <cell r="K8515" t="str">
            <v>28/07/17</v>
          </cell>
          <cell r="M8515" t="str">
            <v>MATE</v>
          </cell>
          <cell r="N8515" t="str">
            <v>SI / ANTICORROSIVO / ACEITADO LIGERO</v>
          </cell>
          <cell r="P8515" t="str">
            <v>CORTADOS</v>
          </cell>
          <cell r="AG8515" t="str">
            <v>610</v>
          </cell>
        </row>
        <row r="8516">
          <cell r="J8516" t="str">
            <v>hpetterson</v>
          </cell>
          <cell r="K8516" t="str">
            <v>27/07/17</v>
          </cell>
          <cell r="M8516" t="str">
            <v>MATE</v>
          </cell>
          <cell r="N8516" t="str">
            <v>SI / ANTICORROSIVO / ACEITADO LIGERO</v>
          </cell>
          <cell r="P8516" t="str">
            <v>CORTADOS</v>
          </cell>
          <cell r="AG8516" t="str">
            <v>508</v>
          </cell>
        </row>
        <row r="8517">
          <cell r="J8517" t="str">
            <v>jgarzavi</v>
          </cell>
          <cell r="K8517" t="str">
            <v>26/07/17</v>
          </cell>
          <cell r="N8517" t="str">
            <v>SI / ANTICORROSIVO / 100 A 150 MG/FT2</v>
          </cell>
          <cell r="AG8517" t="str">
            <v>508</v>
          </cell>
          <cell r="AI8517" t="str">
            <v>1829 MM</v>
          </cell>
        </row>
        <row r="8518">
          <cell r="J8518" t="str">
            <v>jgarzavi</v>
          </cell>
          <cell r="K8518" t="str">
            <v>08/08/17</v>
          </cell>
          <cell r="P8518" t="str">
            <v>LAMINACIÓN</v>
          </cell>
          <cell r="AG8518" t="str">
            <v>711</v>
          </cell>
        </row>
        <row r="8519">
          <cell r="J8519" t="str">
            <v>hpetterson</v>
          </cell>
          <cell r="K8519" t="str">
            <v>25/07/17</v>
          </cell>
          <cell r="AL8519" t="str">
            <v>TERNIUM 3.0 MM MAX</v>
          </cell>
        </row>
        <row r="8520">
          <cell r="J8520" t="str">
            <v>vflores</v>
          </cell>
          <cell r="K8520" t="str">
            <v>25/07/17</v>
          </cell>
          <cell r="Q8520" t="str">
            <v>26</v>
          </cell>
          <cell r="R8520" t="str">
            <v>26</v>
          </cell>
          <cell r="AB8520" t="str">
            <v>0110-DURAPLUS BLANCO STD</v>
          </cell>
          <cell r="AC8520" t="str">
            <v>0110-DURAPLUS BLANCO STD</v>
          </cell>
          <cell r="AK8520" t="str">
            <v>NO</v>
          </cell>
        </row>
        <row r="8521">
          <cell r="J8521" t="str">
            <v>jgarzavi</v>
          </cell>
          <cell r="K8521" t="str">
            <v>24/07/17</v>
          </cell>
          <cell r="N8521" t="str">
            <v>SI / ANTICORROSIVO / 100 A 150 MG/FT2</v>
          </cell>
          <cell r="AG8521" t="str">
            <v>610</v>
          </cell>
          <cell r="AI8521" t="str">
            <v>ESTANDAR</v>
          </cell>
        </row>
        <row r="8522">
          <cell r="J8522" t="str">
            <v>jgarzavi</v>
          </cell>
          <cell r="K8522" t="str">
            <v>24/07/17</v>
          </cell>
          <cell r="N8522" t="str">
            <v>SI / ANTICORROSIVO / 100 A 150 MG/FT2</v>
          </cell>
          <cell r="AG8522" t="str">
            <v>610</v>
          </cell>
          <cell r="AI8522" t="str">
            <v>ESTANDAR</v>
          </cell>
        </row>
        <row r="8523">
          <cell r="J8523" t="str">
            <v>c.fullru</v>
          </cell>
          <cell r="K8523" t="str">
            <v>24/07/17</v>
          </cell>
          <cell r="P8523" t="str">
            <v>LAMINACIÓN</v>
          </cell>
          <cell r="AG8523" t="str">
            <v>711</v>
          </cell>
        </row>
        <row r="8524">
          <cell r="J8524" t="str">
            <v>c.fullru</v>
          </cell>
          <cell r="K8524" t="str">
            <v>24/07/17</v>
          </cell>
          <cell r="P8524" t="str">
            <v>LAMINACIÓN</v>
          </cell>
          <cell r="AG8524" t="str">
            <v>711</v>
          </cell>
        </row>
        <row r="8525">
          <cell r="J8525" t="str">
            <v>c.fullru</v>
          </cell>
          <cell r="K8525" t="str">
            <v>24/07/17</v>
          </cell>
          <cell r="P8525" t="str">
            <v>LAMINACIÓN</v>
          </cell>
          <cell r="AG8525" t="str">
            <v>711</v>
          </cell>
        </row>
        <row r="8526">
          <cell r="J8526" t="str">
            <v>c.fullru</v>
          </cell>
          <cell r="K8526" t="str">
            <v>24/07/17</v>
          </cell>
          <cell r="P8526" t="str">
            <v>LAMINACIÓN</v>
          </cell>
          <cell r="AG8526" t="str">
            <v>711</v>
          </cell>
        </row>
        <row r="8527">
          <cell r="J8527" t="str">
            <v>jgarzavi</v>
          </cell>
          <cell r="K8527" t="str">
            <v>21/11/19</v>
          </cell>
          <cell r="N8527" t="str">
            <v>SI / ANTICORROSIVO / 100 A 150 MG/FT2</v>
          </cell>
          <cell r="P8527" t="str">
            <v>CORTADOS</v>
          </cell>
          <cell r="AG8527" t="str">
            <v>610</v>
          </cell>
        </row>
        <row r="8528">
          <cell r="J8528" t="str">
            <v>jgarzavi</v>
          </cell>
          <cell r="K8528" t="str">
            <v>24/07/17</v>
          </cell>
          <cell r="N8528" t="str">
            <v>SI / ANTICORROSIVO / 100 A 150 MG/FT2</v>
          </cell>
          <cell r="P8528" t="str">
            <v>LAMINACIÓN</v>
          </cell>
          <cell r="AG8528" t="str">
            <v>610</v>
          </cell>
        </row>
        <row r="8529">
          <cell r="J8529" t="str">
            <v>jgarzavi</v>
          </cell>
          <cell r="K8529" t="str">
            <v>24/07/17</v>
          </cell>
          <cell r="N8529" t="str">
            <v>SI / ANTICORROSIVO / 100 A 150 MG/FT2</v>
          </cell>
          <cell r="P8529" t="str">
            <v>LAMINACIÓN</v>
          </cell>
          <cell r="AG8529" t="str">
            <v>508</v>
          </cell>
        </row>
        <row r="8530">
          <cell r="J8530" t="str">
            <v>jgarzavi</v>
          </cell>
          <cell r="K8530" t="str">
            <v>24/07/17</v>
          </cell>
          <cell r="P8530" t="str">
            <v>LAMINACIÓN</v>
          </cell>
          <cell r="AG8530" t="str">
            <v>711</v>
          </cell>
        </row>
        <row r="8531">
          <cell r="J8531" t="str">
            <v>jgarzavi</v>
          </cell>
          <cell r="K8531" t="str">
            <v>24/07/17</v>
          </cell>
          <cell r="P8531" t="str">
            <v>LAMINACIÓN</v>
          </cell>
          <cell r="AG8531" t="str">
            <v>711</v>
          </cell>
        </row>
        <row r="8532">
          <cell r="J8532" t="str">
            <v>jgarzavi</v>
          </cell>
          <cell r="K8532" t="str">
            <v>24/07/17</v>
          </cell>
          <cell r="N8532" t="str">
            <v>SI / ANTICORROSIVO / 100 A 150 MG/FT2</v>
          </cell>
          <cell r="P8532" t="str">
            <v>CORTADOS</v>
          </cell>
          <cell r="AG8532" t="str">
            <v>610</v>
          </cell>
        </row>
        <row r="8533">
          <cell r="J8533" t="str">
            <v>vflores</v>
          </cell>
          <cell r="K8533" t="str">
            <v>21/07/17</v>
          </cell>
        </row>
        <row r="8534">
          <cell r="J8534" t="str">
            <v>vflores</v>
          </cell>
          <cell r="K8534" t="str">
            <v>21/07/17</v>
          </cell>
          <cell r="AG8534" t="str">
            <v>508</v>
          </cell>
        </row>
        <row r="8535">
          <cell r="J8535" t="str">
            <v>vflores</v>
          </cell>
          <cell r="K8535" t="str">
            <v>21/07/17</v>
          </cell>
          <cell r="AG8535" t="str">
            <v>508</v>
          </cell>
          <cell r="AI8535" t="str">
            <v>ESTANDAR</v>
          </cell>
        </row>
        <row r="8536">
          <cell r="J8536" t="str">
            <v>hpetterson</v>
          </cell>
          <cell r="K8536" t="str">
            <v>21/07/17</v>
          </cell>
          <cell r="M8536" t="str">
            <v>MATE</v>
          </cell>
          <cell r="N8536" t="str">
            <v>SI / ANTICORROSIVO / ACEITADO LIGERO</v>
          </cell>
          <cell r="P8536" t="str">
            <v>CORTADOS</v>
          </cell>
          <cell r="AG8536" t="str">
            <v>610</v>
          </cell>
        </row>
        <row r="8537">
          <cell r="J8537" t="str">
            <v>hpetterson</v>
          </cell>
          <cell r="K8537" t="str">
            <v>21/07/17</v>
          </cell>
          <cell r="M8537" t="str">
            <v>MATE</v>
          </cell>
          <cell r="N8537" t="str">
            <v>SI / ANTICORROSIVO / ACEITADO LIGERO</v>
          </cell>
          <cell r="P8537" t="str">
            <v>LAMINACIÓN</v>
          </cell>
          <cell r="AG8537" t="str">
            <v>508</v>
          </cell>
        </row>
        <row r="8538">
          <cell r="J8538" t="str">
            <v>hpetterson</v>
          </cell>
          <cell r="K8538" t="str">
            <v>21/07/17</v>
          </cell>
          <cell r="M8538" t="str">
            <v>MATE</v>
          </cell>
          <cell r="N8538" t="str">
            <v>SI / ANTICORROSIVO / ACEITADO LIGERO</v>
          </cell>
          <cell r="P8538" t="str">
            <v>LAMINACIÓN</v>
          </cell>
          <cell r="AG8538" t="str">
            <v>610</v>
          </cell>
        </row>
        <row r="8539">
          <cell r="J8539" t="str">
            <v>hpetterson</v>
          </cell>
          <cell r="K8539" t="str">
            <v>05/04/19</v>
          </cell>
          <cell r="AG8539" t="str">
            <v>508</v>
          </cell>
        </row>
        <row r="8540">
          <cell r="J8540" t="str">
            <v>hpetterson</v>
          </cell>
          <cell r="K8540" t="str">
            <v>21/07/17</v>
          </cell>
          <cell r="L8540" t="str">
            <v>MATE</v>
          </cell>
          <cell r="P8540" t="str">
            <v>LAMINACIÓN</v>
          </cell>
          <cell r="AG8540" t="str">
            <v>508</v>
          </cell>
        </row>
        <row r="8541">
          <cell r="J8541" t="str">
            <v>ALUNAC</v>
          </cell>
          <cell r="K8541" t="str">
            <v>21/07/17</v>
          </cell>
          <cell r="L8541" t="str">
            <v>MATE NORMAL 30 - 50 MICROPULG</v>
          </cell>
          <cell r="N8541" t="str">
            <v>SI / ANTICORROSIVO / 50 A 100 MG/FT2</v>
          </cell>
          <cell r="P8541" t="str">
            <v>LAMINACIÓN</v>
          </cell>
          <cell r="AG8541" t="str">
            <v>508</v>
          </cell>
        </row>
        <row r="8542">
          <cell r="J8542" t="str">
            <v>hpetterson</v>
          </cell>
          <cell r="K8542" t="str">
            <v>29/08/17</v>
          </cell>
          <cell r="M8542" t="str">
            <v>MATE</v>
          </cell>
          <cell r="N8542" t="str">
            <v>SI / ANTICORROSIVO / ACEITADO LIGERO</v>
          </cell>
          <cell r="P8542" t="str">
            <v>LAMINACIÓN</v>
          </cell>
          <cell r="AG8542" t="str">
            <v>610</v>
          </cell>
        </row>
        <row r="8543">
          <cell r="J8543" t="str">
            <v>ALUNAC</v>
          </cell>
          <cell r="K8543" t="str">
            <v>21/07/17</v>
          </cell>
          <cell r="L8543" t="str">
            <v>MATE NORMAL 30 - 50 MICROPULG</v>
          </cell>
          <cell r="N8543" t="str">
            <v>SI / ANTICORROSIVO / 50 A 100 MG/FT2</v>
          </cell>
          <cell r="P8543" t="str">
            <v>CORTADOS</v>
          </cell>
          <cell r="AG8543" t="str">
            <v>508</v>
          </cell>
        </row>
        <row r="8544">
          <cell r="J8544" t="str">
            <v>ALUNAC</v>
          </cell>
          <cell r="K8544" t="str">
            <v>21/07/17</v>
          </cell>
          <cell r="L8544" t="str">
            <v>MATE NORMAL 30 - 50 MICROPULG</v>
          </cell>
          <cell r="N8544" t="str">
            <v>SI / ANTICORROSIVO / 50 A 100 MG/FT2</v>
          </cell>
          <cell r="P8544" t="str">
            <v>CORTADOS</v>
          </cell>
          <cell r="AG8544" t="str">
            <v>508</v>
          </cell>
        </row>
        <row r="8545">
          <cell r="J8545" t="str">
            <v>jgarzavi</v>
          </cell>
          <cell r="K8545" t="str">
            <v>21/07/17</v>
          </cell>
          <cell r="N8545" t="str">
            <v>SI / ANTICORROSIVO / 100 A 150 MG/FT2</v>
          </cell>
          <cell r="P8545" t="str">
            <v>LAMINACIÓN</v>
          </cell>
          <cell r="AG8545" t="str">
            <v>610</v>
          </cell>
        </row>
        <row r="8546">
          <cell r="J8546" t="str">
            <v>c.fullru</v>
          </cell>
          <cell r="K8546" t="str">
            <v>21/07/17</v>
          </cell>
          <cell r="AG8546" t="str">
            <v>508</v>
          </cell>
        </row>
        <row r="8547">
          <cell r="J8547" t="str">
            <v>c.fullru</v>
          </cell>
          <cell r="K8547" t="str">
            <v>21/07/17</v>
          </cell>
          <cell r="M8547" t="str">
            <v>MATE</v>
          </cell>
          <cell r="N8547" t="str">
            <v>NO</v>
          </cell>
          <cell r="AG8547" t="str">
            <v>508</v>
          </cell>
          <cell r="AI8547" t="str">
            <v>ESTANDAR</v>
          </cell>
        </row>
        <row r="8548">
          <cell r="J8548" t="str">
            <v>jgarzavi</v>
          </cell>
          <cell r="K8548" t="str">
            <v>20/07/17</v>
          </cell>
          <cell r="N8548" t="str">
            <v>SI / ANTICORROSIVO / 100 A 150 MG/FT2</v>
          </cell>
          <cell r="AG8548" t="str">
            <v>508</v>
          </cell>
          <cell r="AI8548" t="str">
            <v>ESTANDAR</v>
          </cell>
        </row>
        <row r="8549">
          <cell r="J8549" t="str">
            <v>ALUNAC</v>
          </cell>
          <cell r="K8549" t="str">
            <v>20/07/17</v>
          </cell>
          <cell r="L8549" t="str">
            <v>MATE NORMAL 30 - 50 MICROPULG</v>
          </cell>
          <cell r="N8549" t="str">
            <v>SI / ANTICORROSIVO / 50 A 100 MG/FT2</v>
          </cell>
          <cell r="AG8549" t="str">
            <v>610</v>
          </cell>
          <cell r="AI8549" t="str">
            <v>ESTANDAR</v>
          </cell>
        </row>
        <row r="8550">
          <cell r="J8550" t="str">
            <v>hpetterson</v>
          </cell>
          <cell r="K8550" t="str">
            <v>20/07/17</v>
          </cell>
          <cell r="L8550" t="str">
            <v>MATE</v>
          </cell>
          <cell r="P8550" t="str">
            <v>LAMINACIÓN</v>
          </cell>
          <cell r="AG8550" t="str">
            <v>508</v>
          </cell>
        </row>
        <row r="8551">
          <cell r="J8551" t="str">
            <v>hpetterson</v>
          </cell>
          <cell r="K8551" t="str">
            <v>20/07/17</v>
          </cell>
          <cell r="M8551" t="str">
            <v>MATE</v>
          </cell>
          <cell r="N8551" t="str">
            <v>SI / ANTICORROSIVO / ACEITADO LIGERO</v>
          </cell>
          <cell r="P8551" t="str">
            <v>LAMINACIÓN</v>
          </cell>
          <cell r="AG8551" t="str">
            <v>610</v>
          </cell>
        </row>
        <row r="8552">
          <cell r="J8552" t="str">
            <v>vflores</v>
          </cell>
          <cell r="K8552" t="str">
            <v>19/07/17</v>
          </cell>
          <cell r="AG8552" t="str">
            <v>508</v>
          </cell>
        </row>
        <row r="8553">
          <cell r="J8553" t="str">
            <v>vflores</v>
          </cell>
          <cell r="K8553" t="str">
            <v>19/07/17</v>
          </cell>
          <cell r="AG8553" t="str">
            <v>508</v>
          </cell>
        </row>
        <row r="8554">
          <cell r="J8554" t="str">
            <v>vflores</v>
          </cell>
          <cell r="K8554" t="str">
            <v>19/07/17</v>
          </cell>
          <cell r="AG8554" t="str">
            <v>508</v>
          </cell>
        </row>
        <row r="8555">
          <cell r="J8555" t="str">
            <v>c.fullru</v>
          </cell>
          <cell r="K8555" t="str">
            <v>19/07/17</v>
          </cell>
          <cell r="M8555" t="str">
            <v>MATE</v>
          </cell>
          <cell r="N8555" t="str">
            <v>NO</v>
          </cell>
          <cell r="AG8555" t="str">
            <v>508</v>
          </cell>
          <cell r="AI8555" t="str">
            <v>ESTANDAR</v>
          </cell>
        </row>
        <row r="8556">
          <cell r="J8556" t="str">
            <v>c.fullru</v>
          </cell>
          <cell r="K8556" t="str">
            <v>19/07/17</v>
          </cell>
          <cell r="M8556" t="str">
            <v>MATE</v>
          </cell>
          <cell r="N8556" t="str">
            <v>NO</v>
          </cell>
          <cell r="AG8556" t="str">
            <v>508</v>
          </cell>
          <cell r="AI8556" t="str">
            <v>ESTANDAR</v>
          </cell>
        </row>
        <row r="8557">
          <cell r="J8557" t="str">
            <v>hpetterson</v>
          </cell>
          <cell r="K8557" t="str">
            <v>27/03/19</v>
          </cell>
        </row>
        <row r="8558">
          <cell r="J8558" t="str">
            <v>vflores</v>
          </cell>
          <cell r="K8558" t="str">
            <v>19/07/17</v>
          </cell>
          <cell r="AG8558" t="str">
            <v>508</v>
          </cell>
        </row>
        <row r="8559">
          <cell r="J8559" t="str">
            <v>vflores</v>
          </cell>
          <cell r="K8559" t="str">
            <v>19/07/17</v>
          </cell>
          <cell r="AG8559" t="str">
            <v>508</v>
          </cell>
        </row>
        <row r="8560">
          <cell r="J8560" t="str">
            <v>vflores</v>
          </cell>
          <cell r="K8560" t="str">
            <v>19/07/17</v>
          </cell>
          <cell r="AL8560" t="str">
            <v>TERNIUM 3.0 MM MAX</v>
          </cell>
        </row>
        <row r="8561">
          <cell r="J8561" t="str">
            <v>hpetterson</v>
          </cell>
          <cell r="K8561" t="str">
            <v>13/11/19</v>
          </cell>
          <cell r="AG8561" t="str">
            <v>508</v>
          </cell>
          <cell r="AI8561" t="str">
            <v>ESTANDAR</v>
          </cell>
        </row>
        <row r="8562">
          <cell r="J8562" t="str">
            <v>c.fullru</v>
          </cell>
          <cell r="K8562" t="str">
            <v>18/07/17</v>
          </cell>
          <cell r="AH8562" t="str">
            <v>850 MM</v>
          </cell>
        </row>
        <row r="8563">
          <cell r="J8563" t="str">
            <v>hpetterson</v>
          </cell>
          <cell r="K8563" t="str">
            <v>18/07/17</v>
          </cell>
          <cell r="AG8563" t="str">
            <v>508</v>
          </cell>
        </row>
        <row r="8564">
          <cell r="J8564" t="str">
            <v>hpetterson</v>
          </cell>
          <cell r="K8564" t="str">
            <v>18/07/17</v>
          </cell>
          <cell r="AL8564" t="str">
            <v>TERNIUM 1.5 MM MAX</v>
          </cell>
        </row>
        <row r="8565">
          <cell r="J8565" t="str">
            <v>jgarzavi</v>
          </cell>
          <cell r="K8565" t="str">
            <v>18/07/17</v>
          </cell>
          <cell r="N8565" t="str">
            <v>SI / ANTICORROSIVO / 100 A 150 MG/FT2</v>
          </cell>
          <cell r="P8565" t="str">
            <v>LAMINACIÓN</v>
          </cell>
          <cell r="AG8565" t="str">
            <v>610</v>
          </cell>
        </row>
        <row r="8566">
          <cell r="J8566" t="str">
            <v>hpetterson</v>
          </cell>
          <cell r="K8566" t="str">
            <v>18/07/17</v>
          </cell>
          <cell r="M8566" t="str">
            <v>BRILLANTE</v>
          </cell>
          <cell r="N8566" t="str">
            <v>SI / NOX-RUST / 1.0-1.5 GR/M2</v>
          </cell>
          <cell r="AG8566" t="str">
            <v>610</v>
          </cell>
          <cell r="AI8566" t="str">
            <v>ESTANDAR</v>
          </cell>
        </row>
        <row r="8567">
          <cell r="J8567" t="str">
            <v>jgarzavi</v>
          </cell>
          <cell r="K8567" t="str">
            <v>18/07/17</v>
          </cell>
          <cell r="N8567" t="str">
            <v>SI / ANTICORROSIVO / 100 A 150 MG/FT2</v>
          </cell>
          <cell r="P8567" t="str">
            <v>CORTADOS</v>
          </cell>
          <cell r="AG8567" t="str">
            <v>610</v>
          </cell>
        </row>
        <row r="8568">
          <cell r="J8568" t="str">
            <v>ALUNAC</v>
          </cell>
          <cell r="K8568" t="str">
            <v>17/07/17</v>
          </cell>
          <cell r="M8568" t="str">
            <v>SEMIMATE</v>
          </cell>
          <cell r="N8568" t="str">
            <v>SI / ANTICORIT / 0.5-1.0 GR/M2</v>
          </cell>
          <cell r="P8568" t="str">
            <v>CORTADOS</v>
          </cell>
          <cell r="AG8568" t="str">
            <v>610</v>
          </cell>
        </row>
        <row r="8569">
          <cell r="J8569" t="str">
            <v>c.fullru</v>
          </cell>
          <cell r="K8569" t="str">
            <v>17/07/17</v>
          </cell>
          <cell r="AL8569" t="str">
            <v>TERNIUM 3.0 MM MAX</v>
          </cell>
        </row>
        <row r="8570">
          <cell r="J8570" t="str">
            <v>c.fullru</v>
          </cell>
          <cell r="K8570" t="str">
            <v>17/07/17</v>
          </cell>
          <cell r="P8570" t="str">
            <v>LAMINACIÓN</v>
          </cell>
          <cell r="AL8570" t="str">
            <v>TERNIUM 6.0 MM MAX</v>
          </cell>
        </row>
        <row r="8571">
          <cell r="J8571" t="str">
            <v>c.fullru</v>
          </cell>
          <cell r="K8571" t="str">
            <v>17/07/17</v>
          </cell>
          <cell r="L8571" t="str">
            <v>SIN RESTRICCION DE RUGOSIDAD</v>
          </cell>
          <cell r="N8571" t="str">
            <v>SI / ANTICORROSIVO / 0 A 400 MG/FT2</v>
          </cell>
          <cell r="AG8571" t="str">
            <v>610</v>
          </cell>
          <cell r="AI8571" t="str">
            <v>ESTANDAR</v>
          </cell>
        </row>
        <row r="8572">
          <cell r="J8572" t="str">
            <v>c.fullru</v>
          </cell>
          <cell r="K8572" t="str">
            <v>17/07/17</v>
          </cell>
          <cell r="AG8572" t="str">
            <v>508</v>
          </cell>
        </row>
        <row r="8573">
          <cell r="J8573" t="str">
            <v>c.fullru</v>
          </cell>
          <cell r="K8573" t="str">
            <v>17/07/17</v>
          </cell>
          <cell r="AG8573" t="str">
            <v>508</v>
          </cell>
        </row>
        <row r="8574">
          <cell r="J8574" t="str">
            <v>c.fullru</v>
          </cell>
          <cell r="K8574" t="str">
            <v>17/07/17</v>
          </cell>
          <cell r="AG8574" t="str">
            <v>508</v>
          </cell>
        </row>
        <row r="8575">
          <cell r="J8575" t="str">
            <v>hpetterson</v>
          </cell>
          <cell r="K8575" t="str">
            <v>17/07/17</v>
          </cell>
          <cell r="M8575" t="str">
            <v>BRILLANTE</v>
          </cell>
          <cell r="N8575" t="str">
            <v>SI / NOX-RUST / 1.0-1.5 GR/M2</v>
          </cell>
          <cell r="AG8575" t="str">
            <v>610</v>
          </cell>
          <cell r="AI8575" t="str">
            <v>ESTANDAR</v>
          </cell>
        </row>
        <row r="8576">
          <cell r="J8576" t="str">
            <v>hpetterson</v>
          </cell>
          <cell r="K8576" t="str">
            <v>17/07/17</v>
          </cell>
          <cell r="Q8576" t="str">
            <v>24</v>
          </cell>
          <cell r="R8576" t="str">
            <v>24</v>
          </cell>
          <cell r="AB8576" t="str">
            <v>0145-BLANCO COOL ROOF 75</v>
          </cell>
          <cell r="AC8576" t="str">
            <v>0145-BLANCO COOL ROOF 75</v>
          </cell>
          <cell r="AK8576" t="str">
            <v>NO</v>
          </cell>
        </row>
        <row r="8577">
          <cell r="J8577" t="str">
            <v>ALUNAC</v>
          </cell>
          <cell r="K8577" t="str">
            <v>16/07/17</v>
          </cell>
          <cell r="L8577" t="str">
            <v>MATE NORMAL 30 - 50 MICROPULG</v>
          </cell>
          <cell r="N8577" t="str">
            <v>SI / ANTICORROSIVO / 75 A 125 MG/FT2</v>
          </cell>
          <cell r="P8577" t="str">
            <v>LAMINACIÓN</v>
          </cell>
          <cell r="AG8577" t="str">
            <v>610</v>
          </cell>
        </row>
        <row r="8578">
          <cell r="J8578" t="str">
            <v>ALUNAC</v>
          </cell>
          <cell r="K8578" t="str">
            <v>14/07/17</v>
          </cell>
          <cell r="L8578" t="str">
            <v>MATE NORMAL 30 - 50 MICROPULG</v>
          </cell>
          <cell r="N8578" t="str">
            <v>SI / ANTICORROSIVO / 75 A 125 MG/FT2</v>
          </cell>
          <cell r="P8578" t="str">
            <v>LAMINACIÓN</v>
          </cell>
          <cell r="AG8578" t="str">
            <v>610</v>
          </cell>
        </row>
        <row r="8579">
          <cell r="J8579" t="str">
            <v>c.fullru</v>
          </cell>
          <cell r="K8579" t="str">
            <v>13/07/17</v>
          </cell>
          <cell r="AL8579" t="str">
            <v>TERNIUM 3.0 MM MAX</v>
          </cell>
        </row>
        <row r="8580">
          <cell r="J8580" t="str">
            <v>c.fullru</v>
          </cell>
          <cell r="K8580" t="str">
            <v>13/07/17</v>
          </cell>
          <cell r="AG8580" t="str">
            <v>508</v>
          </cell>
          <cell r="AI8580" t="str">
            <v>ESTANDAR</v>
          </cell>
        </row>
        <row r="8581">
          <cell r="J8581" t="str">
            <v>c.fullru</v>
          </cell>
          <cell r="K8581" t="str">
            <v>13/07/17</v>
          </cell>
          <cell r="AG8581" t="str">
            <v>508</v>
          </cell>
          <cell r="AI8581" t="str">
            <v>ESTANDAR</v>
          </cell>
        </row>
        <row r="8582">
          <cell r="J8582" t="str">
            <v>c.fullru</v>
          </cell>
          <cell r="K8582" t="str">
            <v>13/07/17</v>
          </cell>
          <cell r="M8582" t="str">
            <v>MATE</v>
          </cell>
          <cell r="N8582" t="str">
            <v>NO</v>
          </cell>
          <cell r="AG8582" t="str">
            <v>508</v>
          </cell>
          <cell r="AI8582" t="str">
            <v>ESTANDAR</v>
          </cell>
        </row>
        <row r="8583">
          <cell r="J8583" t="str">
            <v>hpetterson</v>
          </cell>
          <cell r="K8583" t="str">
            <v>13/07/17</v>
          </cell>
          <cell r="AG8583" t="str">
            <v>508</v>
          </cell>
          <cell r="AI8583" t="str">
            <v>ESTANDAR</v>
          </cell>
        </row>
        <row r="8584">
          <cell r="J8584" t="str">
            <v>jgarzavi</v>
          </cell>
          <cell r="K8584" t="str">
            <v>13/07/17</v>
          </cell>
          <cell r="AG8584" t="str">
            <v>610</v>
          </cell>
          <cell r="AI8584" t="str">
            <v>ESTANDAR</v>
          </cell>
        </row>
        <row r="8585">
          <cell r="J8585" t="str">
            <v>c.yramro</v>
          </cell>
          <cell r="K8585" t="str">
            <v>09/12/20</v>
          </cell>
          <cell r="AG8585" t="str">
            <v>508</v>
          </cell>
        </row>
        <row r="8586">
          <cell r="J8586" t="str">
            <v>hpetterson</v>
          </cell>
          <cell r="K8586" t="str">
            <v>05/04/19</v>
          </cell>
          <cell r="AG8586" t="str">
            <v>508</v>
          </cell>
        </row>
        <row r="8587">
          <cell r="J8587" t="str">
            <v>ALUNAC</v>
          </cell>
          <cell r="K8587" t="str">
            <v>12/07/17</v>
          </cell>
          <cell r="L8587" t="str">
            <v>MATE NORMAL 30 - 50 MICROPULG</v>
          </cell>
          <cell r="N8587" t="str">
            <v>SI / ANTICORROSIVO / 50 A 100 MG/FT2</v>
          </cell>
          <cell r="P8587" t="str">
            <v>LAMINACIÓN</v>
          </cell>
          <cell r="AG8587" t="str">
            <v>508</v>
          </cell>
        </row>
        <row r="8588">
          <cell r="J8588" t="str">
            <v>ALUNAC</v>
          </cell>
          <cell r="K8588" t="str">
            <v>12/07/17</v>
          </cell>
          <cell r="L8588" t="str">
            <v>MATE NORMAL 30 - 50 MICROPULG</v>
          </cell>
          <cell r="N8588" t="str">
            <v>SI / ANTICORROSIVO / 50 A 100 MG/FT2</v>
          </cell>
          <cell r="P8588" t="str">
            <v>LAMINACIÓN</v>
          </cell>
          <cell r="AG8588" t="str">
            <v>610</v>
          </cell>
        </row>
        <row r="8589">
          <cell r="J8589" t="str">
            <v>ALUNAC</v>
          </cell>
          <cell r="K8589" t="str">
            <v>22/09/17</v>
          </cell>
          <cell r="L8589" t="str">
            <v>MATE NORMAL 30 - 50 MICROPULG</v>
          </cell>
          <cell r="N8589" t="str">
            <v>SI / ANTICORROSIVO / 50 A 100 MG/FT2</v>
          </cell>
          <cell r="P8589" t="str">
            <v>LAMINACIÓN</v>
          </cell>
          <cell r="AG8589" t="str">
            <v>508</v>
          </cell>
        </row>
        <row r="8590">
          <cell r="J8590" t="str">
            <v>ALUNAC</v>
          </cell>
          <cell r="K8590" t="str">
            <v>22/09/17</v>
          </cell>
          <cell r="L8590" t="str">
            <v>MATE NORMAL 30 - 50 MICROPULG</v>
          </cell>
          <cell r="N8590" t="str">
            <v>SI / ANTICORROSIVO / 50 A 100 MG/FT2</v>
          </cell>
          <cell r="AG8590" t="str">
            <v>610</v>
          </cell>
          <cell r="AI8590" t="str">
            <v>ESTANDAR</v>
          </cell>
        </row>
        <row r="8591">
          <cell r="J8591" t="str">
            <v>hpetterson</v>
          </cell>
          <cell r="K8591" t="str">
            <v>07/11/17</v>
          </cell>
          <cell r="M8591" t="str">
            <v>MATE</v>
          </cell>
          <cell r="N8591" t="str">
            <v>SI / ANTICORROSIVO / ACEITADO LIGERO</v>
          </cell>
          <cell r="AG8591" t="str">
            <v>508</v>
          </cell>
          <cell r="AI8591" t="str">
            <v>ESTANDAR</v>
          </cell>
        </row>
        <row r="8592">
          <cell r="J8592" t="str">
            <v>vflores</v>
          </cell>
          <cell r="K8592" t="str">
            <v>12/07/17</v>
          </cell>
          <cell r="AG8592" t="str">
            <v>508</v>
          </cell>
        </row>
        <row r="8593">
          <cell r="J8593" t="str">
            <v>vflores</v>
          </cell>
          <cell r="K8593" t="str">
            <v>12/07/17</v>
          </cell>
        </row>
        <row r="8594">
          <cell r="J8594" t="str">
            <v>vflores</v>
          </cell>
          <cell r="K8594" t="str">
            <v>12/07/17</v>
          </cell>
          <cell r="Q8594" t="str">
            <v>26</v>
          </cell>
          <cell r="R8594" t="str">
            <v>28</v>
          </cell>
          <cell r="AB8594" t="str">
            <v>0102-BLANCO STD</v>
          </cell>
          <cell r="AC8594" t="str">
            <v>0102-BLANCO STD</v>
          </cell>
          <cell r="AK8594" t="str">
            <v>NO</v>
          </cell>
        </row>
        <row r="8595">
          <cell r="J8595" t="str">
            <v>jgarzavi</v>
          </cell>
          <cell r="K8595" t="str">
            <v>12/07/17</v>
          </cell>
          <cell r="N8595" t="str">
            <v>SI / ANTICORROSIVO / 100 A 150 MG/FT2</v>
          </cell>
          <cell r="P8595" t="str">
            <v>CORTADOS</v>
          </cell>
          <cell r="AG8595" t="str">
            <v>508</v>
          </cell>
        </row>
        <row r="8596">
          <cell r="J8596" t="str">
            <v>vflores</v>
          </cell>
          <cell r="K8596" t="str">
            <v>11/07/17</v>
          </cell>
          <cell r="AG8596" t="str">
            <v>508</v>
          </cell>
        </row>
        <row r="8597">
          <cell r="J8597" t="str">
            <v>c.fullru</v>
          </cell>
          <cell r="K8597" t="str">
            <v>11/07/17</v>
          </cell>
          <cell r="AG8597" t="str">
            <v>610</v>
          </cell>
          <cell r="AI8597" t="str">
            <v>ESTANDAR</v>
          </cell>
        </row>
        <row r="8598">
          <cell r="J8598" t="str">
            <v>jgarzavi</v>
          </cell>
          <cell r="K8598" t="str">
            <v>11/07/17</v>
          </cell>
          <cell r="N8598" t="str">
            <v>SI / ANTICORROSIVO / 100 A 150 MG/FT2</v>
          </cell>
          <cell r="P8598" t="str">
            <v>LAMINACIÓN</v>
          </cell>
          <cell r="AL8598" t="str">
            <v>TERNIUM 6.0 MM MAX</v>
          </cell>
        </row>
        <row r="8599">
          <cell r="J8599" t="str">
            <v>jgarzavi</v>
          </cell>
          <cell r="K8599" t="str">
            <v>14/10/20</v>
          </cell>
          <cell r="N8599" t="str">
            <v>SI / ANTICORROSIVO / 100 A 150 MG/FT2</v>
          </cell>
          <cell r="P8599" t="str">
            <v>LAMINACIÓN</v>
          </cell>
          <cell r="AL8599" t="str">
            <v>TERNIUM 6.0 MM MAX</v>
          </cell>
        </row>
        <row r="8600">
          <cell r="J8600" t="str">
            <v>jgarzavi</v>
          </cell>
          <cell r="K8600" t="str">
            <v>11/07/17</v>
          </cell>
          <cell r="N8600" t="str">
            <v>SI / ANTICORROSIVO / 100 A 150 MG/FT2</v>
          </cell>
          <cell r="P8600" t="str">
            <v>LAMINACIÓN</v>
          </cell>
          <cell r="AL8600" t="str">
            <v>TERNIUM 6.0 MM MAX</v>
          </cell>
        </row>
        <row r="8601">
          <cell r="J8601" t="str">
            <v>jgarzavi</v>
          </cell>
          <cell r="K8601" t="str">
            <v>11/07/17</v>
          </cell>
          <cell r="N8601" t="str">
            <v>SI / ANTICORROSIVO / 100 A 150 MG/FT2</v>
          </cell>
          <cell r="P8601" t="str">
            <v>LAMINACIÓN</v>
          </cell>
          <cell r="AL8601" t="str">
            <v>TERNIUM 6.0 MM MAX</v>
          </cell>
        </row>
        <row r="8602">
          <cell r="J8602" t="str">
            <v>c.jsfuen</v>
          </cell>
          <cell r="K8602" t="str">
            <v>05/09/18</v>
          </cell>
          <cell r="N8602" t="str">
            <v>SI / ANTICORROSIVO / 100 A 150 MG/FT2</v>
          </cell>
          <cell r="P8602" t="str">
            <v>LAMINACIÓN</v>
          </cell>
          <cell r="AL8602" t="str">
            <v>TERNIUM 6.0 MM MAX</v>
          </cell>
        </row>
        <row r="8603">
          <cell r="J8603" t="str">
            <v>jgarzavi</v>
          </cell>
          <cell r="K8603" t="str">
            <v>11/07/17</v>
          </cell>
          <cell r="N8603" t="str">
            <v>SI / ANTICORROSIVO / 100 A 150 MG/FT2</v>
          </cell>
          <cell r="P8603" t="str">
            <v>LAMINACIÓN</v>
          </cell>
          <cell r="AL8603" t="str">
            <v>TERNIUM 6.0 MM MAX</v>
          </cell>
        </row>
        <row r="8604">
          <cell r="J8604" t="str">
            <v>jgarzavi</v>
          </cell>
          <cell r="K8604" t="str">
            <v>11/07/17</v>
          </cell>
          <cell r="N8604" t="str">
            <v>SI / ANTICORROSIVO / 100 A 150 MG/FT2</v>
          </cell>
          <cell r="P8604" t="str">
            <v>LAMINACIÓN</v>
          </cell>
          <cell r="AL8604" t="str">
            <v>TERNIUM 6.0 MM MAX</v>
          </cell>
        </row>
        <row r="8605">
          <cell r="J8605" t="str">
            <v>jgarzavi</v>
          </cell>
          <cell r="K8605" t="str">
            <v>14/10/20</v>
          </cell>
          <cell r="N8605" t="str">
            <v>SI / ANTICORROSIVO / 100 A 150 MG/FT2</v>
          </cell>
          <cell r="P8605" t="str">
            <v>CORTADOS</v>
          </cell>
          <cell r="AL8605" t="str">
            <v>TERNIUM 6.0 MM MAX</v>
          </cell>
        </row>
        <row r="8606">
          <cell r="J8606" t="str">
            <v>jgarzavi</v>
          </cell>
          <cell r="K8606" t="str">
            <v>14/10/20</v>
          </cell>
          <cell r="N8606" t="str">
            <v>SI / ANTICORROSIVO / 100 A 150 MG/FT2</v>
          </cell>
          <cell r="P8606" t="str">
            <v>LAMINACIÓN</v>
          </cell>
          <cell r="AL8606" t="str">
            <v>TERNIUM 6.0 MM MAX</v>
          </cell>
        </row>
        <row r="8607">
          <cell r="J8607" t="str">
            <v>jgarzavi</v>
          </cell>
          <cell r="K8607" t="str">
            <v>11/07/17</v>
          </cell>
          <cell r="N8607" t="str">
            <v>SI / ANTICORROSIVO / 100 A 150 MG/FT2</v>
          </cell>
          <cell r="P8607" t="str">
            <v>LAMINACIÓN</v>
          </cell>
          <cell r="AL8607" t="str">
            <v>TERNIUM 6.0 MM MAX</v>
          </cell>
        </row>
        <row r="8608">
          <cell r="J8608" t="str">
            <v>jgarzavi</v>
          </cell>
          <cell r="K8608" t="str">
            <v>11/07/17</v>
          </cell>
          <cell r="N8608" t="str">
            <v>SI / ANTICORROSIVO / 100 A 150 MG/FT2</v>
          </cell>
          <cell r="P8608" t="str">
            <v>LAMINACIÓN</v>
          </cell>
          <cell r="AL8608" t="str">
            <v>TERNIUM 6.0 MM MAX</v>
          </cell>
        </row>
        <row r="8609">
          <cell r="J8609" t="str">
            <v>jgarzavi</v>
          </cell>
          <cell r="K8609" t="str">
            <v>11/07/17</v>
          </cell>
          <cell r="N8609" t="str">
            <v>SI / ANTICORROSIVO / 100 A 150 MG/FT2</v>
          </cell>
          <cell r="P8609" t="str">
            <v>LAMINACIÓN</v>
          </cell>
          <cell r="AL8609" t="str">
            <v>TERNIUM 6.0 MM MAX</v>
          </cell>
        </row>
        <row r="8610">
          <cell r="J8610" t="str">
            <v>jgarzavi</v>
          </cell>
          <cell r="K8610" t="str">
            <v>11/07/17</v>
          </cell>
          <cell r="P8610" t="str">
            <v>LAMINACIÓN</v>
          </cell>
          <cell r="AL8610" t="str">
            <v>TERNIUM 6.0 MM MAX</v>
          </cell>
        </row>
        <row r="8611">
          <cell r="J8611" t="str">
            <v>jgarzavi</v>
          </cell>
          <cell r="K8611" t="str">
            <v>11/07/17</v>
          </cell>
          <cell r="P8611" t="str">
            <v>LAMINACIÓN</v>
          </cell>
          <cell r="AL8611" t="str">
            <v>TERNIUM 6.0 MM MAX</v>
          </cell>
        </row>
        <row r="8612">
          <cell r="J8612" t="str">
            <v>c.jsfuen</v>
          </cell>
          <cell r="K8612" t="str">
            <v>05/09/18</v>
          </cell>
          <cell r="P8612" t="str">
            <v>LAMINACIÓN</v>
          </cell>
          <cell r="AL8612" t="str">
            <v>TERNIUM 6.0 MM MAX</v>
          </cell>
        </row>
        <row r="8613">
          <cell r="J8613" t="str">
            <v>jgarzavi</v>
          </cell>
          <cell r="K8613" t="str">
            <v>11/07/17</v>
          </cell>
          <cell r="P8613" t="str">
            <v>LAMINACIÓN</v>
          </cell>
          <cell r="AL8613" t="str">
            <v>TERNIUM 6.0 MM MAX</v>
          </cell>
        </row>
        <row r="8614">
          <cell r="J8614" t="str">
            <v>c.jsfuen</v>
          </cell>
          <cell r="K8614" t="str">
            <v>05/09/18</v>
          </cell>
          <cell r="P8614" t="str">
            <v>LAMINACIÓN</v>
          </cell>
          <cell r="AL8614" t="str">
            <v>TERNIUM 6.0 MM MAX</v>
          </cell>
        </row>
        <row r="8615">
          <cell r="J8615" t="str">
            <v>jgarzavi</v>
          </cell>
          <cell r="K8615" t="str">
            <v>11/07/17</v>
          </cell>
          <cell r="P8615" t="str">
            <v>LAMINACIÓN</v>
          </cell>
          <cell r="AL8615" t="str">
            <v>TERNIUM 6.0 MM MAX</v>
          </cell>
        </row>
        <row r="8616">
          <cell r="J8616" t="str">
            <v>vflores</v>
          </cell>
          <cell r="K8616" t="str">
            <v>11/07/17</v>
          </cell>
          <cell r="Q8616" t="str">
            <v>26</v>
          </cell>
          <cell r="R8616" t="str">
            <v>26</v>
          </cell>
          <cell r="AB8616" t="str">
            <v>0919-ROJO TERNIUM CR</v>
          </cell>
          <cell r="AC8616" t="str">
            <v>0110-DURAPLUS BLANCO STD</v>
          </cell>
          <cell r="AK8616" t="str">
            <v>NO</v>
          </cell>
        </row>
        <row r="8617">
          <cell r="J8617" t="str">
            <v>jgarzavi</v>
          </cell>
          <cell r="K8617" t="str">
            <v>11/07/17</v>
          </cell>
          <cell r="P8617" t="str">
            <v>LAMINACIÓN</v>
          </cell>
          <cell r="AL8617" t="str">
            <v>TERNIUM 6.0 MM MAX</v>
          </cell>
        </row>
        <row r="8618">
          <cell r="J8618" t="str">
            <v>jgarzavi</v>
          </cell>
          <cell r="K8618" t="str">
            <v>11/07/17</v>
          </cell>
          <cell r="P8618" t="str">
            <v>LAMINACIÓN</v>
          </cell>
          <cell r="AL8618" t="str">
            <v>TERNIUM 6.0 MM MAX</v>
          </cell>
        </row>
        <row r="8619">
          <cell r="J8619" t="str">
            <v>jgarzavi</v>
          </cell>
          <cell r="K8619" t="str">
            <v>11/07/17</v>
          </cell>
          <cell r="P8619" t="str">
            <v>LAMINACIÓN</v>
          </cell>
          <cell r="AL8619" t="str">
            <v>TERNIUM 6.0 MM MAX</v>
          </cell>
        </row>
        <row r="8620">
          <cell r="J8620" t="str">
            <v>jgarzavi</v>
          </cell>
          <cell r="K8620" t="str">
            <v>11/07/17</v>
          </cell>
          <cell r="P8620" t="str">
            <v>LAMINACIÓN</v>
          </cell>
          <cell r="AL8620" t="str">
            <v>TERNIUM 6.0 MM MAX</v>
          </cell>
        </row>
        <row r="8621">
          <cell r="J8621" t="str">
            <v>jgarzavi</v>
          </cell>
          <cell r="K8621" t="str">
            <v>11/07/17</v>
          </cell>
          <cell r="P8621" t="str">
            <v>LAMINACIÓN</v>
          </cell>
          <cell r="AL8621" t="str">
            <v>TERNIUM 3.0 MM MAX</v>
          </cell>
        </row>
        <row r="8622">
          <cell r="J8622" t="str">
            <v>hpetterson</v>
          </cell>
          <cell r="K8622" t="str">
            <v>11/07/17</v>
          </cell>
          <cell r="AL8622" t="str">
            <v>TERNIUM 1.5 MM MAX</v>
          </cell>
        </row>
        <row r="8623">
          <cell r="J8623" t="str">
            <v>hpetterson</v>
          </cell>
          <cell r="K8623" t="str">
            <v>11/07/17</v>
          </cell>
          <cell r="AL8623" t="str">
            <v>TERNIUM 1.5 MM MAX</v>
          </cell>
        </row>
        <row r="8624">
          <cell r="J8624" t="str">
            <v>hpetterson</v>
          </cell>
          <cell r="K8624" t="str">
            <v>11/07/17</v>
          </cell>
          <cell r="AL8624" t="str">
            <v>TERNIUM 1.5 MM MAX</v>
          </cell>
        </row>
        <row r="8625">
          <cell r="J8625" t="str">
            <v>hpetterson</v>
          </cell>
          <cell r="K8625" t="str">
            <v>11/07/17</v>
          </cell>
          <cell r="AG8625" t="str">
            <v>508</v>
          </cell>
          <cell r="AI8625" t="str">
            <v>ESTANDAR</v>
          </cell>
        </row>
        <row r="8626">
          <cell r="J8626" t="str">
            <v>hpetterson</v>
          </cell>
          <cell r="K8626" t="str">
            <v>11/07/17</v>
          </cell>
          <cell r="AG8626" t="str">
            <v>508</v>
          </cell>
          <cell r="AI8626" t="str">
            <v>ESTANDAR</v>
          </cell>
        </row>
        <row r="8627">
          <cell r="J8627" t="str">
            <v>hpetterson</v>
          </cell>
          <cell r="K8627" t="str">
            <v>11/07/17</v>
          </cell>
          <cell r="AG8627" t="str">
            <v>508</v>
          </cell>
        </row>
        <row r="8628">
          <cell r="J8628" t="str">
            <v>jgarzavi</v>
          </cell>
          <cell r="K8628" t="str">
            <v>11/07/17</v>
          </cell>
          <cell r="P8628" t="str">
            <v>LAMINACIÓN</v>
          </cell>
          <cell r="AG8628" t="str">
            <v>711</v>
          </cell>
        </row>
        <row r="8629">
          <cell r="J8629" t="str">
            <v>jgarzavi</v>
          </cell>
          <cell r="K8629" t="str">
            <v>10/07/17</v>
          </cell>
          <cell r="N8629" t="str">
            <v>SI / ANTICORROSIVO / 100 A 150 MG/FT2</v>
          </cell>
          <cell r="P8629" t="str">
            <v>CORTADOS</v>
          </cell>
          <cell r="AG8629" t="str">
            <v>508</v>
          </cell>
        </row>
        <row r="8630">
          <cell r="J8630" t="str">
            <v>jgarzavi</v>
          </cell>
          <cell r="K8630" t="str">
            <v>10/07/17</v>
          </cell>
          <cell r="N8630" t="str">
            <v>SI / ANTICORROSIVO / 100 A 150 MG/FT2</v>
          </cell>
          <cell r="AG8630" t="str">
            <v>508</v>
          </cell>
          <cell r="AI8630" t="str">
            <v>ESTANDAR</v>
          </cell>
        </row>
        <row r="8631">
          <cell r="J8631" t="str">
            <v>jgarzavi</v>
          </cell>
          <cell r="K8631" t="str">
            <v>21/11/17</v>
          </cell>
          <cell r="P8631" t="str">
            <v>LAMINACIÓN</v>
          </cell>
          <cell r="AG8631" t="str">
            <v>711</v>
          </cell>
        </row>
        <row r="8632">
          <cell r="J8632" t="str">
            <v>vflores</v>
          </cell>
          <cell r="K8632" t="str">
            <v>10/07/17</v>
          </cell>
          <cell r="M8632" t="str">
            <v>BRILLANTE</v>
          </cell>
          <cell r="N8632" t="str">
            <v>SI / NOX-RUST / 1.0-1.5 GR/M2</v>
          </cell>
          <cell r="AG8632" t="str">
            <v>508</v>
          </cell>
          <cell r="AI8632" t="str">
            <v>ESTANDAR</v>
          </cell>
        </row>
        <row r="8633">
          <cell r="J8633" t="str">
            <v>c.fullru</v>
          </cell>
          <cell r="K8633" t="str">
            <v>10/07/17</v>
          </cell>
          <cell r="L8633" t="str">
            <v>SIN RESTRICCION DE RUGOSIDAD</v>
          </cell>
          <cell r="N8633" t="str">
            <v>SI / ANTICORROSIVO / 0 A 400 MG/FT2</v>
          </cell>
          <cell r="AG8633" t="str">
            <v>508</v>
          </cell>
          <cell r="AI8633" t="str">
            <v>ESTANDAR</v>
          </cell>
        </row>
        <row r="8634">
          <cell r="J8634" t="str">
            <v>c.fullru</v>
          </cell>
          <cell r="K8634" t="str">
            <v>10/07/17</v>
          </cell>
          <cell r="N8634" t="str">
            <v>SI / ANTICORROSIVO / 0 A 400 MG/FT2</v>
          </cell>
          <cell r="P8634" t="str">
            <v>LAMINACIÓN</v>
          </cell>
          <cell r="AG8634" t="str">
            <v>508</v>
          </cell>
        </row>
        <row r="8635">
          <cell r="J8635" t="str">
            <v>c.fullru</v>
          </cell>
          <cell r="K8635" t="str">
            <v>10/07/17</v>
          </cell>
          <cell r="N8635" t="str">
            <v>SI / ANTICORROSIVO / 0 A 400 MG/FT2</v>
          </cell>
          <cell r="P8635" t="str">
            <v>LAMINACIÓN</v>
          </cell>
          <cell r="AG8635" t="str">
            <v>610</v>
          </cell>
        </row>
        <row r="8636">
          <cell r="J8636" t="str">
            <v>vflores</v>
          </cell>
          <cell r="K8636" t="str">
            <v>07/07/17</v>
          </cell>
          <cell r="M8636" t="str">
            <v>MATE</v>
          </cell>
          <cell r="N8636" t="str">
            <v>SI / ANTICORROSIVO / ACEITADO LIGERO</v>
          </cell>
          <cell r="AG8636" t="str">
            <v>508</v>
          </cell>
          <cell r="AI8636" t="str">
            <v>ESTANDAR</v>
          </cell>
        </row>
        <row r="8637">
          <cell r="J8637" t="str">
            <v>c.fullru</v>
          </cell>
          <cell r="K8637" t="str">
            <v>07/07/17</v>
          </cell>
          <cell r="AG8637" t="str">
            <v>508</v>
          </cell>
        </row>
        <row r="8638">
          <cell r="J8638" t="str">
            <v>hpetterson</v>
          </cell>
          <cell r="K8638" t="str">
            <v>31/10/19</v>
          </cell>
          <cell r="M8638" t="str">
            <v>MATE</v>
          </cell>
          <cell r="N8638" t="str">
            <v>SI / ANTICORROSIVO / ACEITADO LIGERO</v>
          </cell>
          <cell r="AG8638" t="str">
            <v>610</v>
          </cell>
          <cell r="AI8638" t="str">
            <v>ESTANDAR</v>
          </cell>
        </row>
        <row r="8639">
          <cell r="J8639" t="str">
            <v>jgarzavi</v>
          </cell>
          <cell r="K8639" t="str">
            <v>06/07/17</v>
          </cell>
          <cell r="N8639" t="str">
            <v>SI / ANTICORROSIVO / 100 A 150 MG/FT2</v>
          </cell>
          <cell r="AG8639" t="str">
            <v>610</v>
          </cell>
          <cell r="AI8639" t="str">
            <v>ESTANDAR</v>
          </cell>
        </row>
        <row r="8640">
          <cell r="J8640" t="str">
            <v>vflores</v>
          </cell>
          <cell r="K8640" t="str">
            <v>06/07/17</v>
          </cell>
        </row>
        <row r="8641">
          <cell r="J8641" t="str">
            <v>jgarzavi</v>
          </cell>
          <cell r="K8641" t="str">
            <v>08/08/17</v>
          </cell>
          <cell r="P8641" t="str">
            <v>LAMINACIÓN</v>
          </cell>
          <cell r="AG8641" t="str">
            <v>711</v>
          </cell>
        </row>
        <row r="8642">
          <cell r="J8642" t="str">
            <v>vflores</v>
          </cell>
          <cell r="K8642" t="str">
            <v>06/07/17</v>
          </cell>
          <cell r="Q8642" t="str">
            <v>24</v>
          </cell>
          <cell r="R8642" t="str">
            <v>24</v>
          </cell>
          <cell r="AB8642" t="str">
            <v>0110-DURAPLUS BLANCO STD</v>
          </cell>
          <cell r="AC8642" t="str">
            <v>0110-DURAPLUS BLANCO STD</v>
          </cell>
          <cell r="AK8642" t="str">
            <v>NO</v>
          </cell>
        </row>
        <row r="8643">
          <cell r="J8643" t="str">
            <v>vflores</v>
          </cell>
          <cell r="K8643" t="str">
            <v>06/07/17</v>
          </cell>
          <cell r="AG8643" t="str">
            <v>508</v>
          </cell>
        </row>
        <row r="8644">
          <cell r="J8644" t="str">
            <v>c.fullru</v>
          </cell>
          <cell r="K8644" t="str">
            <v>06/07/17</v>
          </cell>
          <cell r="L8644" t="str">
            <v>SIN RESTRICCION DE RUGOSIDAD</v>
          </cell>
          <cell r="N8644" t="str">
            <v>SI / ANTICORROSIVO / 0 A 400 MG/FT2</v>
          </cell>
          <cell r="AG8644" t="str">
            <v>610</v>
          </cell>
          <cell r="AI8644" t="str">
            <v>ESTANDAR</v>
          </cell>
        </row>
        <row r="8645">
          <cell r="J8645" t="str">
            <v>c.fullru</v>
          </cell>
          <cell r="K8645" t="str">
            <v>06/07/17</v>
          </cell>
          <cell r="L8645" t="str">
            <v>SIN RESTRICCION DE RUGOSIDAD</v>
          </cell>
          <cell r="N8645" t="str">
            <v>SI / ANTICORROSIVO / 0 A 400 MG/FT2</v>
          </cell>
          <cell r="AG8645" t="str">
            <v>610</v>
          </cell>
          <cell r="AI8645" t="str">
            <v>ESTANDAR</v>
          </cell>
        </row>
        <row r="8646">
          <cell r="J8646" t="str">
            <v>ALUNAC</v>
          </cell>
          <cell r="K8646" t="str">
            <v>06/07/17</v>
          </cell>
          <cell r="M8646" t="str">
            <v>SEMIMATE</v>
          </cell>
          <cell r="N8646" t="str">
            <v>SI / ANTICORIT / 0.5-1.0 GR/M2</v>
          </cell>
          <cell r="P8646" t="str">
            <v>CORTADOS</v>
          </cell>
          <cell r="AG8646" t="str">
            <v>610</v>
          </cell>
        </row>
        <row r="8647">
          <cell r="J8647" t="str">
            <v>ALUNAC</v>
          </cell>
          <cell r="K8647" t="str">
            <v>06/07/17</v>
          </cell>
          <cell r="M8647" t="str">
            <v>SEMIMATE</v>
          </cell>
          <cell r="N8647" t="str">
            <v>SI / ANTICORIT / 0.5-1.0 GR/M2</v>
          </cell>
          <cell r="P8647" t="str">
            <v>CORTADOS</v>
          </cell>
          <cell r="AG8647" t="str">
            <v>610</v>
          </cell>
        </row>
        <row r="8648">
          <cell r="J8648" t="str">
            <v>ALUNAC</v>
          </cell>
          <cell r="K8648" t="str">
            <v>06/07/17</v>
          </cell>
          <cell r="M8648" t="str">
            <v>MATE</v>
          </cell>
          <cell r="N8648" t="str">
            <v>SI / ANTICORIT / 0.5-1.0 GR/M2</v>
          </cell>
          <cell r="P8648" t="str">
            <v>CORTADOS</v>
          </cell>
          <cell r="AG8648" t="str">
            <v>610</v>
          </cell>
        </row>
        <row r="8649">
          <cell r="J8649" t="str">
            <v>vflores</v>
          </cell>
          <cell r="K8649" t="str">
            <v>06/07/17</v>
          </cell>
          <cell r="AG8649" t="str">
            <v>508</v>
          </cell>
        </row>
        <row r="8650">
          <cell r="J8650" t="str">
            <v>ALUNAC</v>
          </cell>
          <cell r="K8650" t="str">
            <v>06/07/17</v>
          </cell>
          <cell r="M8650" t="str">
            <v>MATE</v>
          </cell>
          <cell r="N8650" t="str">
            <v>SI / ANTICORIT / 0.5-1.0 GR/M2</v>
          </cell>
          <cell r="P8650" t="str">
            <v>CORTADOS</v>
          </cell>
          <cell r="AG8650" t="str">
            <v>610</v>
          </cell>
        </row>
        <row r="8651">
          <cell r="J8651" t="str">
            <v>ALUNAC</v>
          </cell>
          <cell r="K8651" t="str">
            <v>06/07/17</v>
          </cell>
          <cell r="M8651" t="str">
            <v>MATE</v>
          </cell>
          <cell r="N8651" t="str">
            <v>SI / ANTICORIT / 0.5-1.0 GR/M2</v>
          </cell>
          <cell r="P8651" t="str">
            <v>CORTADOS</v>
          </cell>
          <cell r="AG8651" t="str">
            <v>610</v>
          </cell>
        </row>
        <row r="8652">
          <cell r="J8652" t="str">
            <v>ALUNAC</v>
          </cell>
          <cell r="K8652" t="str">
            <v>06/07/17</v>
          </cell>
          <cell r="M8652" t="str">
            <v>MATE</v>
          </cell>
          <cell r="N8652" t="str">
            <v>SI / NOX-RUST / 1.0-1.5 GR/M2</v>
          </cell>
          <cell r="P8652" t="str">
            <v>CORTADOS</v>
          </cell>
          <cell r="AG8652" t="str">
            <v>508</v>
          </cell>
        </row>
        <row r="8653">
          <cell r="J8653" t="str">
            <v>ALUNAC</v>
          </cell>
          <cell r="K8653" t="str">
            <v>06/07/17</v>
          </cell>
          <cell r="M8653" t="str">
            <v>SEMIMATE</v>
          </cell>
          <cell r="N8653" t="str">
            <v>SI / FERROCOTE / 0.4-0.7 GR/M2</v>
          </cell>
          <cell r="P8653" t="str">
            <v>CORTADOS</v>
          </cell>
          <cell r="AG8653" t="str">
            <v>610</v>
          </cell>
        </row>
        <row r="8654">
          <cell r="J8654" t="str">
            <v>ALUNAC</v>
          </cell>
          <cell r="K8654" t="str">
            <v>06/07/17</v>
          </cell>
          <cell r="M8654" t="str">
            <v>SEMIMATE</v>
          </cell>
          <cell r="N8654" t="str">
            <v>SI / NOX-RUST / 1.0-1.5 GR/M2</v>
          </cell>
          <cell r="P8654" t="str">
            <v>CORTADOS</v>
          </cell>
          <cell r="AG8654" t="str">
            <v>508</v>
          </cell>
        </row>
        <row r="8655">
          <cell r="J8655" t="str">
            <v>ALUNAC</v>
          </cell>
          <cell r="K8655" t="str">
            <v>06/07/17</v>
          </cell>
          <cell r="M8655" t="str">
            <v>MATE</v>
          </cell>
          <cell r="N8655" t="str">
            <v>SI / ANTICORIT / 0.5-1.0 GR/M2</v>
          </cell>
          <cell r="P8655" t="str">
            <v>CORTADOS</v>
          </cell>
          <cell r="AG8655" t="str">
            <v>610</v>
          </cell>
        </row>
        <row r="8656">
          <cell r="J8656" t="str">
            <v>ALUNAC</v>
          </cell>
          <cell r="K8656" t="str">
            <v>06/07/17</v>
          </cell>
          <cell r="M8656" t="str">
            <v>BRILLANTE</v>
          </cell>
          <cell r="N8656" t="str">
            <v>SI / ANTICORIT / 0.5-1.0 GR/M2</v>
          </cell>
          <cell r="P8656" t="str">
            <v>CORTADOS</v>
          </cell>
          <cell r="AG8656" t="str">
            <v>610</v>
          </cell>
        </row>
        <row r="8657">
          <cell r="J8657" t="str">
            <v>ALUNAC</v>
          </cell>
          <cell r="K8657" t="str">
            <v>06/07/17</v>
          </cell>
          <cell r="M8657" t="str">
            <v>BRILLANTE</v>
          </cell>
          <cell r="N8657" t="str">
            <v>SI / ANTICORIT / 0.5-1.0 GR/M2</v>
          </cell>
          <cell r="P8657" t="str">
            <v>CORTADOS</v>
          </cell>
          <cell r="AG8657" t="str">
            <v>610</v>
          </cell>
        </row>
        <row r="8658">
          <cell r="J8658" t="str">
            <v>ALUNAC</v>
          </cell>
          <cell r="K8658" t="str">
            <v>06/07/17</v>
          </cell>
          <cell r="M8658" t="str">
            <v>SEMIMATE</v>
          </cell>
          <cell r="N8658" t="str">
            <v>SI / ANTICORIT / 0.5-1.0 GR/M2</v>
          </cell>
          <cell r="P8658" t="str">
            <v>CORTADOS</v>
          </cell>
          <cell r="AG8658" t="str">
            <v>610</v>
          </cell>
        </row>
        <row r="8659">
          <cell r="J8659" t="str">
            <v>ALUNAC</v>
          </cell>
          <cell r="K8659" t="str">
            <v>06/07/17</v>
          </cell>
          <cell r="M8659" t="str">
            <v>SEMIMATE</v>
          </cell>
          <cell r="N8659" t="str">
            <v>SI / FERROCOTE / 0.4-0.7 GR/M2</v>
          </cell>
          <cell r="P8659" t="str">
            <v>CORTADOS</v>
          </cell>
          <cell r="AG8659" t="str">
            <v>610</v>
          </cell>
        </row>
        <row r="8660">
          <cell r="J8660" t="str">
            <v>ALUNAC</v>
          </cell>
          <cell r="K8660" t="str">
            <v>06/07/17</v>
          </cell>
          <cell r="M8660" t="str">
            <v>SEMIMATE</v>
          </cell>
          <cell r="N8660" t="str">
            <v>SI / NOX-RUST / 1.0-1.5 GR/M2</v>
          </cell>
          <cell r="P8660" t="str">
            <v>CORTADOS</v>
          </cell>
          <cell r="AG8660" t="str">
            <v>508</v>
          </cell>
        </row>
        <row r="8661">
          <cell r="J8661" t="str">
            <v>ALUNAC</v>
          </cell>
          <cell r="K8661" t="str">
            <v>06/07/17</v>
          </cell>
          <cell r="M8661" t="str">
            <v>BRILLANTE</v>
          </cell>
          <cell r="N8661" t="str">
            <v>SI / ANTICORIT / 0.5-1.0 GR/M2</v>
          </cell>
          <cell r="P8661" t="str">
            <v>CORTADOS</v>
          </cell>
          <cell r="AG8661" t="str">
            <v>610</v>
          </cell>
        </row>
        <row r="8662">
          <cell r="J8662" t="str">
            <v>ALUNAC</v>
          </cell>
          <cell r="K8662" t="str">
            <v>06/07/17</v>
          </cell>
          <cell r="M8662" t="str">
            <v>MATE</v>
          </cell>
          <cell r="N8662" t="str">
            <v>SI / ANTICORIT / 0.5-1.0 GR/M2</v>
          </cell>
          <cell r="P8662" t="str">
            <v>CORTADOS</v>
          </cell>
          <cell r="AG8662" t="str">
            <v>610</v>
          </cell>
        </row>
        <row r="8663">
          <cell r="J8663" t="str">
            <v>ALUNAC</v>
          </cell>
          <cell r="K8663" t="str">
            <v>06/07/17</v>
          </cell>
          <cell r="M8663" t="str">
            <v>SEMIMATE</v>
          </cell>
          <cell r="N8663" t="str">
            <v>SI / ANTICORIT / 0.5-1.0 GR/M2</v>
          </cell>
          <cell r="P8663" t="str">
            <v>CORTADOS</v>
          </cell>
          <cell r="AG8663" t="str">
            <v>610</v>
          </cell>
        </row>
        <row r="8664">
          <cell r="J8664" t="str">
            <v>vflores</v>
          </cell>
          <cell r="K8664" t="str">
            <v>05/07/17</v>
          </cell>
          <cell r="AG8664" t="str">
            <v>508</v>
          </cell>
        </row>
        <row r="8665">
          <cell r="J8665" t="str">
            <v>vflores</v>
          </cell>
          <cell r="K8665" t="str">
            <v>05/07/17</v>
          </cell>
          <cell r="AG8665" t="str">
            <v>508</v>
          </cell>
        </row>
        <row r="8666">
          <cell r="J8666" t="str">
            <v>vflores</v>
          </cell>
          <cell r="K8666" t="str">
            <v>05/07/17</v>
          </cell>
          <cell r="AG8666" t="str">
            <v>508</v>
          </cell>
        </row>
        <row r="8667">
          <cell r="J8667" t="str">
            <v>vflores</v>
          </cell>
          <cell r="K8667" t="str">
            <v>05/07/17</v>
          </cell>
        </row>
        <row r="8668">
          <cell r="J8668" t="str">
            <v>vflores</v>
          </cell>
          <cell r="K8668" t="str">
            <v>05/07/17</v>
          </cell>
        </row>
        <row r="8669">
          <cell r="J8669" t="str">
            <v>jgarzavi</v>
          </cell>
          <cell r="K8669" t="str">
            <v>05/07/17</v>
          </cell>
          <cell r="N8669" t="str">
            <v>SI / ANTICORROSIVO / 30 A 75 MG/FT2</v>
          </cell>
          <cell r="P8669" t="str">
            <v>LAMINACIÓN</v>
          </cell>
          <cell r="AG8669" t="str">
            <v>610</v>
          </cell>
        </row>
        <row r="8670">
          <cell r="J8670" t="str">
            <v>hpetterson</v>
          </cell>
          <cell r="K8670" t="str">
            <v>14/12/18</v>
          </cell>
        </row>
        <row r="8671">
          <cell r="J8671" t="str">
            <v>vflores</v>
          </cell>
          <cell r="K8671" t="str">
            <v>05/07/17</v>
          </cell>
        </row>
        <row r="8672">
          <cell r="J8672" t="str">
            <v>vflores</v>
          </cell>
          <cell r="K8672" t="str">
            <v>05/07/17</v>
          </cell>
          <cell r="AJ8672" t="str">
            <v>CABALLETE TR-72 Y TR-101</v>
          </cell>
        </row>
        <row r="8673">
          <cell r="J8673" t="str">
            <v>vflores</v>
          </cell>
          <cell r="K8673" t="str">
            <v>05/07/17</v>
          </cell>
          <cell r="AJ8673" t="str">
            <v>CABALLETE TRN-100/35</v>
          </cell>
        </row>
        <row r="8674">
          <cell r="J8674" t="str">
            <v>vflores</v>
          </cell>
          <cell r="K8674" t="str">
            <v>05/07/17</v>
          </cell>
          <cell r="AL8674" t="str">
            <v>TERNIUM 3.0 MM MAX</v>
          </cell>
        </row>
        <row r="8675">
          <cell r="J8675" t="str">
            <v>vflores</v>
          </cell>
          <cell r="K8675" t="str">
            <v>05/07/17</v>
          </cell>
          <cell r="AG8675" t="str">
            <v>508</v>
          </cell>
          <cell r="AI8675" t="str">
            <v>ESTANDAR</v>
          </cell>
        </row>
        <row r="8676">
          <cell r="J8676" t="str">
            <v>jgarzavi</v>
          </cell>
          <cell r="K8676" t="str">
            <v>05/07/17</v>
          </cell>
          <cell r="N8676" t="str">
            <v>NO</v>
          </cell>
          <cell r="P8676" t="str">
            <v>CORTADOS</v>
          </cell>
          <cell r="AG8676" t="str">
            <v>610</v>
          </cell>
        </row>
        <row r="8677">
          <cell r="J8677" t="str">
            <v>hpetterson</v>
          </cell>
          <cell r="K8677" t="str">
            <v>17/07/17</v>
          </cell>
          <cell r="Q8677" t="str">
            <v>24</v>
          </cell>
          <cell r="R8677" t="str">
            <v>24</v>
          </cell>
          <cell r="AB8677" t="str">
            <v>0159-DURAPLUS BCO COOL ROOF 75</v>
          </cell>
          <cell r="AC8677" t="str">
            <v>0145-BLANCO COOL ROOF 75</v>
          </cell>
          <cell r="AK8677" t="str">
            <v>NO</v>
          </cell>
        </row>
        <row r="8678">
          <cell r="J8678" t="str">
            <v>jgarzavi</v>
          </cell>
          <cell r="K8678" t="str">
            <v>19/10/20</v>
          </cell>
          <cell r="AG8678" t="str">
            <v>610</v>
          </cell>
          <cell r="AI8678" t="str">
            <v>ESTANDAR</v>
          </cell>
        </row>
        <row r="8679">
          <cell r="J8679" t="str">
            <v>c.fullru</v>
          </cell>
          <cell r="K8679" t="str">
            <v>04/07/17</v>
          </cell>
          <cell r="AG8679" t="str">
            <v>610</v>
          </cell>
          <cell r="AI8679" t="str">
            <v>ESTANDAR</v>
          </cell>
        </row>
        <row r="8680">
          <cell r="J8680" t="str">
            <v>ALUNAC</v>
          </cell>
          <cell r="K8680" t="str">
            <v>04/07/17</v>
          </cell>
          <cell r="M8680" t="str">
            <v>MATE</v>
          </cell>
          <cell r="N8680" t="str">
            <v>SI / ANTICORIT / 0.5-1.0 GR/M2</v>
          </cell>
          <cell r="P8680" t="str">
            <v>CORTADOS</v>
          </cell>
          <cell r="AG8680" t="str">
            <v>610</v>
          </cell>
        </row>
        <row r="8681">
          <cell r="J8681" t="str">
            <v>ALUNAC</v>
          </cell>
          <cell r="K8681" t="str">
            <v>03/07/17</v>
          </cell>
          <cell r="L8681" t="str">
            <v>MATE NORMAL 30 - 50 MICROPULG</v>
          </cell>
          <cell r="N8681" t="str">
            <v>NO</v>
          </cell>
          <cell r="P8681" t="str">
            <v>LAMINACIÓN</v>
          </cell>
          <cell r="AG8681" t="str">
            <v>610</v>
          </cell>
        </row>
        <row r="8682">
          <cell r="J8682" t="str">
            <v>ALUNAC</v>
          </cell>
          <cell r="K8682" t="str">
            <v>03/07/17</v>
          </cell>
          <cell r="L8682" t="str">
            <v>MATE NORMAL 30 - 50 MICROPULG</v>
          </cell>
          <cell r="N8682" t="str">
            <v>NO</v>
          </cell>
          <cell r="P8682" t="str">
            <v>LAMINACIÓN</v>
          </cell>
          <cell r="AG8682" t="str">
            <v>508</v>
          </cell>
        </row>
        <row r="8683">
          <cell r="J8683" t="str">
            <v>ALUNAC</v>
          </cell>
          <cell r="K8683" t="str">
            <v>03/07/17</v>
          </cell>
          <cell r="L8683" t="str">
            <v>MATE NORMAL 30 - 50 MICROPULG</v>
          </cell>
          <cell r="N8683" t="str">
            <v>NO</v>
          </cell>
          <cell r="P8683" t="str">
            <v>CORTADOS</v>
          </cell>
          <cell r="AL8683" t="str">
            <v>TERNIUM 1.5 MM MAX</v>
          </cell>
        </row>
        <row r="8684">
          <cell r="J8684" t="str">
            <v>hpetterson</v>
          </cell>
          <cell r="K8684" t="str">
            <v>03/07/17</v>
          </cell>
          <cell r="M8684" t="str">
            <v>BRILLANTE</v>
          </cell>
          <cell r="N8684" t="str">
            <v>SI / NOX-RUST / 1.0-1.5 GR/M2</v>
          </cell>
          <cell r="AG8684" t="str">
            <v>508</v>
          </cell>
          <cell r="AI8684" t="str">
            <v>ESTANDAR</v>
          </cell>
        </row>
        <row r="8685">
          <cell r="J8685" t="str">
            <v>c.fullru</v>
          </cell>
          <cell r="K8685" t="str">
            <v>30/06/17</v>
          </cell>
          <cell r="M8685" t="str">
            <v>MATE</v>
          </cell>
          <cell r="N8685" t="str">
            <v>SI / ANTICORROSIVO / ACEITADO LIGERO</v>
          </cell>
          <cell r="P8685" t="str">
            <v>LAMINACIÓN</v>
          </cell>
          <cell r="AG8685" t="str">
            <v>508</v>
          </cell>
        </row>
        <row r="8686">
          <cell r="J8686" t="str">
            <v>ALUNAC</v>
          </cell>
          <cell r="K8686" t="str">
            <v>30/06/17</v>
          </cell>
          <cell r="L8686" t="str">
            <v>MATE</v>
          </cell>
          <cell r="P8686" t="str">
            <v>LAMINACIÓN</v>
          </cell>
          <cell r="AG8686" t="str">
            <v>508</v>
          </cell>
        </row>
        <row r="8687">
          <cell r="J8687" t="str">
            <v>vflores</v>
          </cell>
          <cell r="K8687" t="str">
            <v>30/06/17</v>
          </cell>
          <cell r="AG8687" t="str">
            <v>508</v>
          </cell>
        </row>
        <row r="8688">
          <cell r="J8688" t="str">
            <v>ALUNAC</v>
          </cell>
          <cell r="K8688" t="str">
            <v>29/06/17</v>
          </cell>
          <cell r="L8688" t="str">
            <v>MATE NORMAL 30 - 50 MICROPULG</v>
          </cell>
          <cell r="N8688" t="str">
            <v>SI / ANTICORROSIVO / 50 A 100 MG/FT2</v>
          </cell>
          <cell r="P8688" t="str">
            <v>LAMINACIÓN</v>
          </cell>
          <cell r="AG8688" t="str">
            <v>508</v>
          </cell>
        </row>
        <row r="8689">
          <cell r="J8689" t="str">
            <v>hpetterson</v>
          </cell>
          <cell r="K8689" t="str">
            <v>29/06/17</v>
          </cell>
          <cell r="Q8689" t="str">
            <v>26</v>
          </cell>
          <cell r="R8689" t="str">
            <v>26</v>
          </cell>
          <cell r="AB8689" t="str">
            <v>0102-BLANCO STD</v>
          </cell>
          <cell r="AC8689" t="str">
            <v>0102-BLANCO STD</v>
          </cell>
          <cell r="AK8689" t="str">
            <v>SI</v>
          </cell>
        </row>
        <row r="8690">
          <cell r="J8690" t="str">
            <v>jgarzavi</v>
          </cell>
          <cell r="K8690" t="str">
            <v>29/06/17</v>
          </cell>
          <cell r="N8690" t="str">
            <v>SI / ANTICORROSIVO / 100 A 150 MG/FT2</v>
          </cell>
          <cell r="P8690" t="str">
            <v>CORTADOS</v>
          </cell>
          <cell r="AG8690" t="str">
            <v>610</v>
          </cell>
        </row>
        <row r="8691">
          <cell r="J8691" t="str">
            <v>hpetterson</v>
          </cell>
          <cell r="K8691" t="str">
            <v>24/06/19</v>
          </cell>
          <cell r="M8691" t="str">
            <v>MATE</v>
          </cell>
          <cell r="N8691" t="str">
            <v>NO</v>
          </cell>
          <cell r="P8691" t="str">
            <v>LAMINACIÓN</v>
          </cell>
          <cell r="AG8691" t="str">
            <v>508</v>
          </cell>
        </row>
        <row r="8692">
          <cell r="J8692" t="str">
            <v>c.fullru</v>
          </cell>
          <cell r="K8692" t="str">
            <v>28/06/17</v>
          </cell>
          <cell r="M8692" t="str">
            <v>MATE</v>
          </cell>
          <cell r="N8692" t="str">
            <v>SI / ANTICORROSIVO / ACEITADO LIGERO</v>
          </cell>
          <cell r="P8692" t="str">
            <v>LAMINACIÓN</v>
          </cell>
          <cell r="AG8692" t="str">
            <v>508</v>
          </cell>
        </row>
        <row r="8693">
          <cell r="J8693" t="str">
            <v>hpetterson</v>
          </cell>
          <cell r="K8693" t="str">
            <v>28/06/17</v>
          </cell>
          <cell r="M8693" t="str">
            <v>MATE</v>
          </cell>
          <cell r="N8693" t="str">
            <v>SI / ANTICORROSIVO / ACEITADO LIGERO</v>
          </cell>
          <cell r="P8693" t="str">
            <v>LAMINACIÓN</v>
          </cell>
          <cell r="AG8693" t="str">
            <v>508</v>
          </cell>
        </row>
        <row r="8694">
          <cell r="J8694" t="str">
            <v>c.fullru</v>
          </cell>
          <cell r="K8694" t="str">
            <v>28/06/17</v>
          </cell>
          <cell r="L8694" t="str">
            <v>MATE NORMAL 30 - 50 MICROPULG</v>
          </cell>
          <cell r="N8694" t="str">
            <v>NO</v>
          </cell>
          <cell r="P8694" t="str">
            <v>LAMINACIÓN</v>
          </cell>
          <cell r="AG8694" t="str">
            <v>610</v>
          </cell>
        </row>
        <row r="8695">
          <cell r="J8695" t="str">
            <v>vflores</v>
          </cell>
          <cell r="K8695" t="str">
            <v>27/06/17</v>
          </cell>
          <cell r="AG8695" t="str">
            <v>508</v>
          </cell>
        </row>
        <row r="8696">
          <cell r="J8696" t="str">
            <v>hpetterson</v>
          </cell>
          <cell r="K8696" t="str">
            <v>07/02/20</v>
          </cell>
          <cell r="AG8696" t="str">
            <v>508</v>
          </cell>
        </row>
        <row r="8697">
          <cell r="J8697" t="str">
            <v>ALUNAC</v>
          </cell>
          <cell r="K8697" t="str">
            <v>27/06/17</v>
          </cell>
          <cell r="M8697" t="str">
            <v>MATE</v>
          </cell>
          <cell r="N8697" t="str">
            <v>SI / ANTICORIT / 0.5-1.0 GR/M2</v>
          </cell>
          <cell r="P8697" t="str">
            <v>CORTADOS</v>
          </cell>
          <cell r="AG8697" t="str">
            <v>610</v>
          </cell>
        </row>
        <row r="8698">
          <cell r="J8698" t="str">
            <v>vflores</v>
          </cell>
          <cell r="K8698" t="str">
            <v>26/06/17</v>
          </cell>
          <cell r="Q8698" t="str">
            <v>26</v>
          </cell>
          <cell r="R8698" t="str">
            <v>26</v>
          </cell>
          <cell r="AB8698" t="str">
            <v>0159-DURAPLUS BCO COOL ROOF 75</v>
          </cell>
          <cell r="AC8698" t="str">
            <v>0110-DURAPLUS BLANCO STD</v>
          </cell>
          <cell r="AK8698" t="str">
            <v>NO</v>
          </cell>
        </row>
        <row r="8699">
          <cell r="J8699" t="str">
            <v>vflores</v>
          </cell>
          <cell r="K8699" t="str">
            <v>26/06/17</v>
          </cell>
          <cell r="AG8699" t="str">
            <v>508</v>
          </cell>
        </row>
        <row r="8700">
          <cell r="J8700" t="str">
            <v>vflores</v>
          </cell>
          <cell r="K8700" t="str">
            <v>26/06/17</v>
          </cell>
          <cell r="AL8700" t="str">
            <v>TERNIUM 1.5 MM MAX</v>
          </cell>
        </row>
        <row r="8701">
          <cell r="J8701" t="str">
            <v>plcampos</v>
          </cell>
          <cell r="K8701" t="str">
            <v>30/09/20</v>
          </cell>
          <cell r="AH8701" t="str">
            <v>850 MM</v>
          </cell>
        </row>
        <row r="8702">
          <cell r="J8702" t="str">
            <v>plcampos</v>
          </cell>
          <cell r="K8702" t="str">
            <v>30/09/20</v>
          </cell>
          <cell r="S8702" t="str">
            <v>TERNIUM CONTROLADA</v>
          </cell>
        </row>
        <row r="8703">
          <cell r="J8703" t="str">
            <v>c.fullru</v>
          </cell>
          <cell r="K8703" t="str">
            <v>26/06/17</v>
          </cell>
          <cell r="AH8703" t="str">
            <v>850 MM</v>
          </cell>
        </row>
        <row r="8704">
          <cell r="J8704" t="str">
            <v>hpetterson</v>
          </cell>
          <cell r="K8704" t="str">
            <v>29/06/17</v>
          </cell>
          <cell r="P8704" t="str">
            <v>LAMINACIÓN</v>
          </cell>
          <cell r="AG8704" t="str">
            <v>711</v>
          </cell>
        </row>
        <row r="8705">
          <cell r="J8705" t="str">
            <v>jgarzavi</v>
          </cell>
          <cell r="K8705" t="str">
            <v>26/06/17</v>
          </cell>
          <cell r="P8705" t="str">
            <v>LAMINACIÓN</v>
          </cell>
          <cell r="AG8705" t="str">
            <v>711</v>
          </cell>
        </row>
        <row r="8706">
          <cell r="J8706" t="str">
            <v>c.fullru</v>
          </cell>
          <cell r="K8706" t="str">
            <v>26/06/17</v>
          </cell>
          <cell r="N8706" t="str">
            <v>SI / ANTICORROSIVO / 0 A 400 MG/FT2</v>
          </cell>
          <cell r="AG8706" t="str">
            <v>610</v>
          </cell>
          <cell r="AI8706" t="str">
            <v>ESTANDAR</v>
          </cell>
        </row>
        <row r="8707">
          <cell r="J8707" t="str">
            <v>c.fullru</v>
          </cell>
          <cell r="K8707" t="str">
            <v>26/06/17</v>
          </cell>
          <cell r="AG8707" t="str">
            <v>508</v>
          </cell>
        </row>
        <row r="8708">
          <cell r="J8708" t="str">
            <v>hpetterson</v>
          </cell>
          <cell r="K8708" t="str">
            <v>26/06/17</v>
          </cell>
          <cell r="M8708" t="str">
            <v>MATE</v>
          </cell>
          <cell r="N8708" t="str">
            <v>SI / ANTICORROSIVO / ACEITADO LIGERO</v>
          </cell>
          <cell r="P8708" t="str">
            <v>LAMINACIÓN</v>
          </cell>
          <cell r="AG8708" t="str">
            <v>610</v>
          </cell>
        </row>
        <row r="8709">
          <cell r="J8709" t="str">
            <v>ALUNAC</v>
          </cell>
          <cell r="K8709" t="str">
            <v>26/06/17</v>
          </cell>
          <cell r="M8709" t="str">
            <v>SEMIMATE</v>
          </cell>
          <cell r="N8709" t="str">
            <v>SI / ANTICORIT / 0.5-1.0 GR/M2</v>
          </cell>
          <cell r="P8709" t="str">
            <v>CORTADOS</v>
          </cell>
          <cell r="AG8709" t="str">
            <v>610</v>
          </cell>
        </row>
        <row r="8710">
          <cell r="J8710" t="str">
            <v>ALUNAC</v>
          </cell>
          <cell r="K8710" t="str">
            <v>26/06/17</v>
          </cell>
          <cell r="M8710" t="str">
            <v>BRILLANTE</v>
          </cell>
          <cell r="N8710" t="str">
            <v>SI / ANTICORIT / 0.5-1.0 GR/M2</v>
          </cell>
          <cell r="P8710" t="str">
            <v>CORTADOS</v>
          </cell>
          <cell r="AG8710" t="str">
            <v>610</v>
          </cell>
        </row>
        <row r="8711">
          <cell r="J8711" t="str">
            <v>ALUNAC</v>
          </cell>
          <cell r="K8711" t="str">
            <v>26/06/17</v>
          </cell>
          <cell r="L8711" t="str">
            <v>MATE NORMAL 30 - 50 MICROPULG</v>
          </cell>
          <cell r="N8711" t="str">
            <v>SI / ANTICORROSIVO / 50 A 100 MG/FT2</v>
          </cell>
          <cell r="P8711" t="str">
            <v>LAMINACIÓN</v>
          </cell>
          <cell r="AG8711" t="str">
            <v>610</v>
          </cell>
        </row>
        <row r="8712">
          <cell r="J8712" t="str">
            <v>hpetterson</v>
          </cell>
          <cell r="K8712" t="str">
            <v>23/06/17</v>
          </cell>
          <cell r="M8712" t="str">
            <v>MATE</v>
          </cell>
          <cell r="N8712" t="str">
            <v>SI / ANTICORROSIVO / ACEITADO LIGERO</v>
          </cell>
          <cell r="P8712" t="str">
            <v>CORTADOS</v>
          </cell>
          <cell r="AL8712" t="str">
            <v>TERNIUM 1.5 MM MAX</v>
          </cell>
        </row>
        <row r="8713">
          <cell r="J8713" t="str">
            <v>hpetterson</v>
          </cell>
          <cell r="K8713" t="str">
            <v>23/06/17</v>
          </cell>
          <cell r="M8713" t="str">
            <v>MATE</v>
          </cell>
          <cell r="N8713" t="str">
            <v>SI / ANTICORROSIVO / ACEITADO LIGERO</v>
          </cell>
          <cell r="P8713" t="str">
            <v>LAMINACIÓN</v>
          </cell>
          <cell r="AG8713" t="str">
            <v>610</v>
          </cell>
        </row>
        <row r="8714">
          <cell r="J8714" t="str">
            <v>vflores</v>
          </cell>
          <cell r="K8714" t="str">
            <v>23/06/17</v>
          </cell>
          <cell r="M8714" t="str">
            <v>MATE</v>
          </cell>
          <cell r="N8714" t="str">
            <v>SI / ANTICORROSIVO / ACEITADO LIGERO</v>
          </cell>
          <cell r="P8714" t="str">
            <v>CORTADOS</v>
          </cell>
          <cell r="AG8714" t="str">
            <v>610</v>
          </cell>
        </row>
        <row r="8715">
          <cell r="J8715" t="str">
            <v>t-eloy_becerra</v>
          </cell>
          <cell r="K8715" t="str">
            <v>23/06/17</v>
          </cell>
          <cell r="L8715" t="str">
            <v>MATE NORMAL 30 - 50 MICROPULG</v>
          </cell>
          <cell r="N8715" t="str">
            <v>SI / ANTICORROSIVO / 50 A 100 MG/FT2</v>
          </cell>
          <cell r="AG8715" t="str">
            <v>610</v>
          </cell>
          <cell r="AI8715" t="str">
            <v>ESTANDAR</v>
          </cell>
        </row>
        <row r="8716">
          <cell r="J8716" t="str">
            <v>vflores</v>
          </cell>
          <cell r="K8716" t="str">
            <v>22/06/17</v>
          </cell>
          <cell r="AG8716" t="str">
            <v>508</v>
          </cell>
        </row>
        <row r="8717">
          <cell r="J8717" t="str">
            <v>vflores</v>
          </cell>
          <cell r="K8717" t="str">
            <v>22/06/17</v>
          </cell>
          <cell r="AG8717" t="str">
            <v>508</v>
          </cell>
        </row>
        <row r="8718">
          <cell r="J8718" t="str">
            <v>jgarzavi</v>
          </cell>
          <cell r="K8718" t="str">
            <v>18/07/17</v>
          </cell>
          <cell r="N8718" t="str">
            <v>SI / ANTICORROSIVO / 100 A 150 MG/FT2</v>
          </cell>
          <cell r="P8718" t="str">
            <v>LAMINACIÓN</v>
          </cell>
          <cell r="AG8718" t="str">
            <v>610</v>
          </cell>
        </row>
        <row r="8719">
          <cell r="J8719" t="str">
            <v>t-eloy_becerra</v>
          </cell>
          <cell r="K8719" t="str">
            <v>22/06/17</v>
          </cell>
          <cell r="L8719" t="str">
            <v>MATE NORMAL 30 - 50 MICROPULG</v>
          </cell>
          <cell r="N8719" t="str">
            <v>SI / ANTICORROSIVO / 50 A 100 MG/FT2</v>
          </cell>
          <cell r="AG8719" t="str">
            <v>610</v>
          </cell>
          <cell r="AI8719" t="str">
            <v>ESTANDAR</v>
          </cell>
        </row>
        <row r="8720">
          <cell r="J8720" t="str">
            <v>t-eloy_becerra</v>
          </cell>
          <cell r="K8720" t="str">
            <v>22/06/17</v>
          </cell>
          <cell r="L8720" t="str">
            <v>MATE NORMAL 30 - 50 MICROPULG</v>
          </cell>
          <cell r="N8720" t="str">
            <v>SI / ANTICORROSIVO / 50 A 100 MG/FT2</v>
          </cell>
          <cell r="AG8720" t="str">
            <v>508</v>
          </cell>
          <cell r="AI8720" t="str">
            <v>ESTANDAR</v>
          </cell>
        </row>
        <row r="8721">
          <cell r="J8721" t="str">
            <v>c.fullru</v>
          </cell>
          <cell r="K8721" t="str">
            <v>22/06/17</v>
          </cell>
          <cell r="Q8721" t="str">
            <v>24</v>
          </cell>
          <cell r="R8721" t="str">
            <v>24</v>
          </cell>
          <cell r="AB8721" t="str">
            <v>0102-BLANCO STD</v>
          </cell>
          <cell r="AC8721" t="str">
            <v>0102-BLANCO STD</v>
          </cell>
          <cell r="AK8721" t="str">
            <v>NO</v>
          </cell>
        </row>
        <row r="8722">
          <cell r="J8722" t="str">
            <v>ALUNAC</v>
          </cell>
          <cell r="K8722" t="str">
            <v>21/06/17</v>
          </cell>
          <cell r="L8722" t="str">
            <v>MATE NORMAL 30 - 50 MICROPULG</v>
          </cell>
          <cell r="N8722" t="str">
            <v>SI / ANTICORROSIVO / 50 A 100 MG/FT2</v>
          </cell>
          <cell r="P8722" t="str">
            <v>LAMINACIÓN</v>
          </cell>
          <cell r="AG8722" t="str">
            <v>508</v>
          </cell>
        </row>
        <row r="8723">
          <cell r="J8723" t="str">
            <v>t-eloy_becerra</v>
          </cell>
          <cell r="K8723" t="str">
            <v>21/06/17</v>
          </cell>
          <cell r="L8723" t="str">
            <v>MATE NORMAL 30 - 50 MICROPULG</v>
          </cell>
          <cell r="N8723" t="str">
            <v>SI / ANTICORROSIVO / 50 A 100 MG/FT2</v>
          </cell>
          <cell r="P8723" t="str">
            <v>LAMINACIÓN</v>
          </cell>
          <cell r="AL8723" t="str">
            <v>TERNIUM 1.5 MM MAX</v>
          </cell>
        </row>
        <row r="8724">
          <cell r="J8724" t="str">
            <v>t-eloy_becerra</v>
          </cell>
          <cell r="K8724" t="str">
            <v>21/06/17</v>
          </cell>
          <cell r="L8724" t="str">
            <v>MATE NORMAL 30 - 50 MICROPULG</v>
          </cell>
          <cell r="N8724" t="str">
            <v>SI / ANTICORROSIVO / 50 A 100 MG/FT2</v>
          </cell>
          <cell r="P8724" t="str">
            <v>CORTADOS</v>
          </cell>
          <cell r="AL8724" t="str">
            <v>TERNIUM 1.5 MM MAX</v>
          </cell>
        </row>
        <row r="8725">
          <cell r="J8725" t="str">
            <v>t-eloy_becerra</v>
          </cell>
          <cell r="K8725" t="str">
            <v>21/06/17</v>
          </cell>
          <cell r="L8725" t="str">
            <v>MATE NORMAL 30 - 50 MICROPULG</v>
          </cell>
          <cell r="N8725" t="str">
            <v>SI / ANTICORROSIVO / 50 A 100 MG/FT2</v>
          </cell>
          <cell r="P8725" t="str">
            <v>CORTADOS</v>
          </cell>
          <cell r="AL8725" t="str">
            <v>TERNIUM 1.5 MM MAX</v>
          </cell>
        </row>
        <row r="8726">
          <cell r="J8726" t="str">
            <v>t-eloy_becerra</v>
          </cell>
          <cell r="K8726" t="str">
            <v>21/06/17</v>
          </cell>
          <cell r="L8726" t="str">
            <v>MATE NORMAL 30 - 50 MICROPULG</v>
          </cell>
          <cell r="N8726" t="str">
            <v>SI / ANTICORROSIVO / 50 A 100 MG/FT2</v>
          </cell>
          <cell r="P8726" t="str">
            <v>CORTADOS</v>
          </cell>
          <cell r="AL8726" t="str">
            <v>TERNIUM 0.787 MM MAX</v>
          </cell>
        </row>
        <row r="8727">
          <cell r="J8727" t="str">
            <v>c.fullru</v>
          </cell>
          <cell r="K8727" t="str">
            <v>21/06/17</v>
          </cell>
          <cell r="M8727" t="str">
            <v>MATE</v>
          </cell>
          <cell r="N8727" t="str">
            <v>SI / ANTICORROSIVO / ACEITADO LIGERO</v>
          </cell>
          <cell r="AG8727" t="str">
            <v>508</v>
          </cell>
          <cell r="AI8727" t="str">
            <v>ESTANDAR</v>
          </cell>
        </row>
        <row r="8728">
          <cell r="J8728" t="str">
            <v>jgarzavi</v>
          </cell>
          <cell r="K8728" t="str">
            <v>24/07/17</v>
          </cell>
          <cell r="N8728" t="str">
            <v>SI / ANTICORROSIVO / 100 A 150 MG/FT2</v>
          </cell>
          <cell r="P8728" t="str">
            <v>CORTADOS</v>
          </cell>
          <cell r="AG8728" t="str">
            <v>610</v>
          </cell>
        </row>
        <row r="8729">
          <cell r="J8729" t="str">
            <v>jgarzavi</v>
          </cell>
          <cell r="K8729" t="str">
            <v>12/03/20</v>
          </cell>
          <cell r="N8729" t="str">
            <v>SI / ANTICORROSIVO / 100 A 150 MG/FT2</v>
          </cell>
          <cell r="P8729" t="str">
            <v>CORTADOS</v>
          </cell>
          <cell r="AG8729" t="str">
            <v>610</v>
          </cell>
        </row>
        <row r="8730">
          <cell r="J8730" t="str">
            <v>c.fullru</v>
          </cell>
          <cell r="K8730" t="str">
            <v>21/06/17</v>
          </cell>
          <cell r="AG8730" t="str">
            <v>508</v>
          </cell>
        </row>
        <row r="8731">
          <cell r="J8731" t="str">
            <v>c.fullru</v>
          </cell>
          <cell r="K8731" t="str">
            <v>21/06/17</v>
          </cell>
          <cell r="AG8731" t="str">
            <v>508</v>
          </cell>
        </row>
        <row r="8732">
          <cell r="J8732" t="str">
            <v>c.fullru</v>
          </cell>
          <cell r="K8732" t="str">
            <v>21/06/17</v>
          </cell>
          <cell r="S8732" t="str">
            <v>TERNIUM CONTROLADA</v>
          </cell>
        </row>
        <row r="8733">
          <cell r="J8733" t="str">
            <v>c.fullru</v>
          </cell>
          <cell r="K8733" t="str">
            <v>21/06/17</v>
          </cell>
          <cell r="AH8733" t="str">
            <v>850 MM</v>
          </cell>
        </row>
        <row r="8734">
          <cell r="J8734" t="str">
            <v>jgarzavi</v>
          </cell>
          <cell r="K8734" t="str">
            <v>20/06/17</v>
          </cell>
          <cell r="N8734" t="str">
            <v>SI / ANTICORROSIVO / 100 A 150 MG/FT2</v>
          </cell>
          <cell r="P8734" t="str">
            <v>LAMINACIÓN</v>
          </cell>
          <cell r="AG8734" t="str">
            <v>610</v>
          </cell>
        </row>
        <row r="8735">
          <cell r="J8735" t="str">
            <v>jgarzavi</v>
          </cell>
          <cell r="K8735" t="str">
            <v>20/06/17</v>
          </cell>
          <cell r="N8735" t="str">
            <v>SI / ANTICORROSIVO / 100 A 150 MG/FT2</v>
          </cell>
          <cell r="AG8735" t="str">
            <v>610</v>
          </cell>
          <cell r="AI8735" t="str">
            <v>ESTANDAR</v>
          </cell>
        </row>
        <row r="8736">
          <cell r="J8736" t="str">
            <v>hpetterson</v>
          </cell>
          <cell r="K8736" t="str">
            <v>20/06/17</v>
          </cell>
          <cell r="AJ8736" t="str">
            <v>227 - REMATE ABIERTO</v>
          </cell>
        </row>
        <row r="8737">
          <cell r="J8737" t="str">
            <v>hpetterson</v>
          </cell>
          <cell r="K8737" t="str">
            <v>20/06/17</v>
          </cell>
          <cell r="AJ8737" t="str">
            <v>225 - REMATE CERRADO</v>
          </cell>
        </row>
        <row r="8738">
          <cell r="J8738" t="str">
            <v>hpetterson</v>
          </cell>
          <cell r="K8738" t="str">
            <v>20/06/17</v>
          </cell>
          <cell r="AJ8738" t="str">
            <v>244 - TAPAGOTERO PARA REFRIG</v>
          </cell>
        </row>
        <row r="8739">
          <cell r="J8739" t="str">
            <v>hpetterson</v>
          </cell>
          <cell r="K8739" t="str">
            <v>20/06/17</v>
          </cell>
          <cell r="AJ8739" t="str">
            <v>236 - ANGULO DE ANCLAJE INT</v>
          </cell>
        </row>
        <row r="8740">
          <cell r="J8740" t="str">
            <v>hpetterson</v>
          </cell>
          <cell r="K8740" t="str">
            <v>20/06/17</v>
          </cell>
          <cell r="AJ8740" t="str">
            <v>228 - REMATE RECTO</v>
          </cell>
        </row>
        <row r="8741">
          <cell r="J8741" t="str">
            <v>hpetterson</v>
          </cell>
          <cell r="K8741" t="str">
            <v>20/06/17</v>
          </cell>
          <cell r="AJ8741" t="str">
            <v>238 - CANAL INFERIOR INT DE 2"</v>
          </cell>
        </row>
        <row r="8742">
          <cell r="J8742" t="str">
            <v>hpetterson</v>
          </cell>
          <cell r="K8742" t="str">
            <v>20/06/17</v>
          </cell>
          <cell r="AJ8742" t="str">
            <v>239 - CANAL INF INT DE 2 1/2"</v>
          </cell>
        </row>
        <row r="8743">
          <cell r="J8743" t="str">
            <v>hpetterson</v>
          </cell>
          <cell r="K8743" t="str">
            <v>20/06/17</v>
          </cell>
          <cell r="AJ8743" t="str">
            <v>209 - CANAL INF INT DE 1 1/2"</v>
          </cell>
        </row>
        <row r="8744">
          <cell r="J8744" t="str">
            <v>hpetterson</v>
          </cell>
          <cell r="K8744" t="str">
            <v>20/06/17</v>
          </cell>
          <cell r="AJ8744" t="str">
            <v>210 - CANAL INF EXT  DE 1 1/2"</v>
          </cell>
        </row>
        <row r="8745">
          <cell r="J8745" t="str">
            <v>hpetterson</v>
          </cell>
          <cell r="K8745" t="str">
            <v>20/06/17</v>
          </cell>
          <cell r="AJ8745" t="str">
            <v>234 - ANGULO DE REFUERZO</v>
          </cell>
        </row>
        <row r="8746">
          <cell r="J8746" t="str">
            <v>hpetterson</v>
          </cell>
          <cell r="K8746" t="str">
            <v>20/06/17</v>
          </cell>
          <cell r="AJ8746" t="str">
            <v>237 - ANGULO DE ANCLAJE EXT</v>
          </cell>
        </row>
        <row r="8747">
          <cell r="J8747" t="str">
            <v>hpetterson</v>
          </cell>
          <cell r="K8747" t="str">
            <v>20/06/17</v>
          </cell>
          <cell r="AJ8747" t="str">
            <v>232 - ESQUINERO EXTERIOR</v>
          </cell>
        </row>
        <row r="8748">
          <cell r="J8748" t="str">
            <v>hpetterson</v>
          </cell>
          <cell r="K8748" t="str">
            <v>20/06/17</v>
          </cell>
          <cell r="AJ8748" t="str">
            <v>213 - CURVA SANITARIA</v>
          </cell>
        </row>
        <row r="8749">
          <cell r="J8749" t="str">
            <v>hpetterson</v>
          </cell>
          <cell r="K8749" t="str">
            <v>20/06/17</v>
          </cell>
          <cell r="AJ8749" t="str">
            <v>214 - CONTENEDOR DE CUMBRERA</v>
          </cell>
        </row>
        <row r="8750">
          <cell r="J8750" t="str">
            <v>hpetterson</v>
          </cell>
          <cell r="K8750" t="str">
            <v>20/06/17</v>
          </cell>
          <cell r="AJ8750" t="str">
            <v>230 - ESQUINERO INTERIOR</v>
          </cell>
        </row>
        <row r="8751">
          <cell r="J8751" t="str">
            <v>hpetterson</v>
          </cell>
          <cell r="K8751" t="str">
            <v>20/06/17</v>
          </cell>
          <cell r="AJ8751" t="str">
            <v>240 - ESQUINERO EXT P/CONGEL</v>
          </cell>
        </row>
        <row r="8752">
          <cell r="J8752" t="str">
            <v>hpetterson</v>
          </cell>
          <cell r="K8752" t="str">
            <v>20/06/17</v>
          </cell>
          <cell r="AJ8752" t="str">
            <v>223 - TAPAGOTERO</v>
          </cell>
        </row>
        <row r="8753">
          <cell r="J8753" t="str">
            <v>hpetterson</v>
          </cell>
          <cell r="K8753" t="str">
            <v>20/06/17</v>
          </cell>
          <cell r="AJ8753" t="str">
            <v>211 - CANAL INF EXT  DE 2"</v>
          </cell>
        </row>
        <row r="8754">
          <cell r="J8754" t="str">
            <v>vflores</v>
          </cell>
          <cell r="K8754" t="str">
            <v>20/06/17</v>
          </cell>
          <cell r="AL8754" t="str">
            <v>TERNIUM 1.5 MM MAX</v>
          </cell>
        </row>
        <row r="8755">
          <cell r="J8755" t="str">
            <v>vflores</v>
          </cell>
          <cell r="K8755" t="str">
            <v>20/06/17</v>
          </cell>
          <cell r="AG8755" t="str">
            <v>508</v>
          </cell>
        </row>
        <row r="8756">
          <cell r="J8756" t="str">
            <v>hpetterson</v>
          </cell>
          <cell r="K8756" t="str">
            <v>20/06/17</v>
          </cell>
          <cell r="M8756" t="str">
            <v>MATE</v>
          </cell>
          <cell r="N8756" t="str">
            <v>SI / ANTICORROSIVO / ACEITADO LIGERO</v>
          </cell>
          <cell r="P8756" t="str">
            <v>LAMINACIÓN</v>
          </cell>
          <cell r="AG8756" t="str">
            <v>610</v>
          </cell>
        </row>
        <row r="8757">
          <cell r="J8757" t="str">
            <v>c.fullru</v>
          </cell>
          <cell r="K8757" t="str">
            <v>20/06/17</v>
          </cell>
          <cell r="P8757" t="str">
            <v>LAMINACIÓN</v>
          </cell>
          <cell r="AG8757" t="str">
            <v>711</v>
          </cell>
        </row>
        <row r="8758">
          <cell r="J8758" t="str">
            <v>c.fullru</v>
          </cell>
          <cell r="K8758" t="str">
            <v>20/06/17</v>
          </cell>
          <cell r="P8758" t="str">
            <v>LAMINACIÓN</v>
          </cell>
          <cell r="AG8758" t="str">
            <v>711</v>
          </cell>
        </row>
        <row r="8759">
          <cell r="J8759" t="str">
            <v>emartiro</v>
          </cell>
          <cell r="K8759" t="str">
            <v>20/06/17</v>
          </cell>
          <cell r="AG8759" t="str">
            <v>508</v>
          </cell>
        </row>
        <row r="8760">
          <cell r="J8760" t="str">
            <v>ALUNAC</v>
          </cell>
          <cell r="K8760" t="str">
            <v>20/06/17</v>
          </cell>
          <cell r="M8760" t="str">
            <v>MATE</v>
          </cell>
          <cell r="N8760" t="str">
            <v>SI / ANTICORIT / 0.5-1.0 GR/M2</v>
          </cell>
          <cell r="P8760" t="str">
            <v>CORTADOS</v>
          </cell>
          <cell r="AG8760" t="str">
            <v>610</v>
          </cell>
        </row>
        <row r="8761">
          <cell r="J8761" t="str">
            <v>hpetterson</v>
          </cell>
          <cell r="K8761" t="str">
            <v>20/06/17</v>
          </cell>
          <cell r="M8761" t="str">
            <v>MATE</v>
          </cell>
          <cell r="N8761" t="str">
            <v>SI / ANTICORROSIVO / ACEITADO LIGERO</v>
          </cell>
          <cell r="P8761" t="str">
            <v>LAMINACIÓN</v>
          </cell>
          <cell r="AG8761" t="str">
            <v>610</v>
          </cell>
        </row>
        <row r="8762">
          <cell r="J8762" t="str">
            <v>vflores</v>
          </cell>
          <cell r="K8762" t="str">
            <v>19/06/17</v>
          </cell>
          <cell r="AL8762" t="str">
            <v>TERNIUM 1.5 MM MAX</v>
          </cell>
        </row>
        <row r="8763">
          <cell r="J8763" t="str">
            <v>vflores</v>
          </cell>
          <cell r="K8763" t="str">
            <v>20/06/17</v>
          </cell>
          <cell r="AG8763" t="str">
            <v>508</v>
          </cell>
        </row>
        <row r="8764">
          <cell r="J8764" t="str">
            <v>ALUNAC</v>
          </cell>
          <cell r="K8764" t="str">
            <v>19/06/17</v>
          </cell>
          <cell r="L8764" t="str">
            <v>MATE NORMAL 30 - 50 MICROPULG</v>
          </cell>
          <cell r="N8764" t="str">
            <v>SI / ANTICORROSIVO / 50 A 100 MG/FT2</v>
          </cell>
          <cell r="P8764" t="str">
            <v>LAMINACIÓN</v>
          </cell>
          <cell r="AG8764" t="str">
            <v>508</v>
          </cell>
        </row>
        <row r="8765">
          <cell r="J8765" t="str">
            <v>ALUNAC</v>
          </cell>
          <cell r="K8765" t="str">
            <v>19/06/17</v>
          </cell>
          <cell r="L8765" t="str">
            <v>MATE NORMAL 30 - 50 MICROPULG</v>
          </cell>
          <cell r="N8765" t="str">
            <v>SI / ANTICORROSIVO / 50 A 100 MG/FT2</v>
          </cell>
          <cell r="P8765" t="str">
            <v>LAMINACIÓN</v>
          </cell>
          <cell r="AG8765" t="str">
            <v>610</v>
          </cell>
        </row>
        <row r="8766">
          <cell r="J8766" t="str">
            <v>ALUNAC</v>
          </cell>
          <cell r="K8766" t="str">
            <v>19/06/17</v>
          </cell>
          <cell r="L8766" t="str">
            <v>MATE NORMAL 30 - 50 MICROPULG</v>
          </cell>
          <cell r="N8766" t="str">
            <v>SI / ANTICORROSIVO / 50 A 100 MG/FT2</v>
          </cell>
          <cell r="P8766" t="str">
            <v>LAMINACIÓN</v>
          </cell>
          <cell r="AG8766" t="str">
            <v>610</v>
          </cell>
        </row>
        <row r="8767">
          <cell r="J8767" t="str">
            <v>ALUNAC</v>
          </cell>
          <cell r="K8767" t="str">
            <v>12/09/17</v>
          </cell>
          <cell r="M8767" t="str">
            <v>BRILLANTE</v>
          </cell>
          <cell r="N8767" t="str">
            <v>SI / NOX-RUST / 1.0-1.5 GR/M2</v>
          </cell>
          <cell r="P8767" t="str">
            <v>CORTADOS</v>
          </cell>
          <cell r="AG8767" t="str">
            <v>610</v>
          </cell>
        </row>
        <row r="8768">
          <cell r="J8768" t="str">
            <v>jgarzavi</v>
          </cell>
          <cell r="K8768" t="str">
            <v>19/05/18</v>
          </cell>
          <cell r="N8768" t="str">
            <v>SI / ANTICORROSIVO / 100 A 150 MG/FT2</v>
          </cell>
          <cell r="P8768" t="str">
            <v>LAMINACIÓN</v>
          </cell>
          <cell r="AG8768" t="str">
            <v>610</v>
          </cell>
        </row>
        <row r="8769">
          <cell r="J8769" t="str">
            <v>c.fullru</v>
          </cell>
          <cell r="K8769" t="str">
            <v>19/06/17</v>
          </cell>
          <cell r="M8769" t="str">
            <v>SIN RESTRICCION DE RUGOSIDAD</v>
          </cell>
          <cell r="N8769" t="str">
            <v>SI / ANTICORROSIVO / ACEITADO LIGERO</v>
          </cell>
          <cell r="P8769" t="str">
            <v>LAMINACIÓN</v>
          </cell>
          <cell r="AG8769" t="str">
            <v>508</v>
          </cell>
        </row>
        <row r="8770">
          <cell r="J8770" t="str">
            <v>c.fullru</v>
          </cell>
          <cell r="K8770" t="str">
            <v>19/06/17</v>
          </cell>
          <cell r="M8770" t="str">
            <v>MATE</v>
          </cell>
          <cell r="N8770" t="str">
            <v>SI / ANTICORROSIVO / ACEITADO LIGERO</v>
          </cell>
          <cell r="P8770" t="str">
            <v>LAMINACIÓN</v>
          </cell>
          <cell r="AG8770" t="str">
            <v>508</v>
          </cell>
        </row>
        <row r="8771">
          <cell r="J8771" t="str">
            <v>c.fullru</v>
          </cell>
          <cell r="K8771" t="str">
            <v>19/06/17</v>
          </cell>
          <cell r="N8771" t="str">
            <v>SI / ANTICORROSIVO / 50 A 100 MG/FT2</v>
          </cell>
          <cell r="P8771" t="str">
            <v>LAMINACIÓN</v>
          </cell>
          <cell r="AG8771" t="str">
            <v>610</v>
          </cell>
        </row>
        <row r="8772">
          <cell r="J8772" t="str">
            <v>c.fullru</v>
          </cell>
          <cell r="K8772" t="str">
            <v>16/06/17</v>
          </cell>
          <cell r="M8772" t="str">
            <v>MATE</v>
          </cell>
          <cell r="N8772" t="str">
            <v>SI / ANTICORROSIVO / ACEITADO LIGERO</v>
          </cell>
          <cell r="P8772" t="str">
            <v>LAMINACIÓN</v>
          </cell>
          <cell r="AG8772" t="str">
            <v>508</v>
          </cell>
        </row>
        <row r="8773">
          <cell r="J8773" t="str">
            <v>c.fullru</v>
          </cell>
          <cell r="K8773" t="str">
            <v>16/06/17</v>
          </cell>
          <cell r="M8773" t="str">
            <v>MATE</v>
          </cell>
          <cell r="N8773" t="str">
            <v>SI / ANTICORROSIVO / ACEITADO LIGERO</v>
          </cell>
          <cell r="P8773" t="str">
            <v>LAMINACIÓN</v>
          </cell>
          <cell r="AG8773" t="str">
            <v>508</v>
          </cell>
        </row>
        <row r="8774">
          <cell r="J8774" t="str">
            <v>jgarzavi</v>
          </cell>
          <cell r="K8774" t="str">
            <v>16/06/17</v>
          </cell>
          <cell r="AG8774" t="str">
            <v>508</v>
          </cell>
          <cell r="AI8774" t="str">
            <v>ESTANDAR</v>
          </cell>
        </row>
        <row r="8775">
          <cell r="J8775" t="str">
            <v>c.fullru</v>
          </cell>
          <cell r="K8775" t="str">
            <v>16/06/17</v>
          </cell>
          <cell r="AG8775" t="str">
            <v>508</v>
          </cell>
          <cell r="AI8775" t="str">
            <v>ESTANDAR</v>
          </cell>
        </row>
        <row r="8776">
          <cell r="J8776" t="str">
            <v>ALUNAC</v>
          </cell>
          <cell r="K8776" t="str">
            <v>16/06/17</v>
          </cell>
          <cell r="L8776" t="str">
            <v>MATE NORMAL 30 - 50 MICROPULG</v>
          </cell>
          <cell r="N8776" t="str">
            <v>SI / ANTICORROSIVO / 50 A 100 MG/FT2</v>
          </cell>
          <cell r="P8776" t="str">
            <v>LAMINACIÓN</v>
          </cell>
          <cell r="AG8776" t="str">
            <v>508</v>
          </cell>
        </row>
        <row r="8777">
          <cell r="J8777" t="str">
            <v>c.fullru</v>
          </cell>
          <cell r="K8777" t="str">
            <v>16/06/17</v>
          </cell>
          <cell r="AG8777" t="str">
            <v>508</v>
          </cell>
          <cell r="AI8777" t="str">
            <v>ESTANDAR</v>
          </cell>
        </row>
        <row r="8778">
          <cell r="J8778" t="str">
            <v>c.fullru</v>
          </cell>
          <cell r="K8778" t="str">
            <v>16/06/17</v>
          </cell>
          <cell r="AG8778" t="str">
            <v>508</v>
          </cell>
          <cell r="AI8778" t="str">
            <v>ESTANDAR</v>
          </cell>
        </row>
        <row r="8779">
          <cell r="J8779" t="str">
            <v>hpetterson</v>
          </cell>
          <cell r="K8779" t="str">
            <v>25/08/17</v>
          </cell>
          <cell r="M8779" t="str">
            <v>BRILLANTE</v>
          </cell>
          <cell r="N8779" t="str">
            <v>SI / ANTICORIT / 0.5-1.0 GR/M2</v>
          </cell>
          <cell r="AG8779" t="str">
            <v>508</v>
          </cell>
          <cell r="AI8779" t="str">
            <v>ESTANDAR</v>
          </cell>
        </row>
        <row r="8780">
          <cell r="J8780" t="str">
            <v>ALUNAC</v>
          </cell>
          <cell r="K8780" t="str">
            <v>12/09/17</v>
          </cell>
          <cell r="M8780" t="str">
            <v>BRILLANTE</v>
          </cell>
          <cell r="N8780" t="str">
            <v>SI / NOX-RUST / 1.0-1.5 GR/M2</v>
          </cell>
          <cell r="P8780" t="str">
            <v>CORTADOS</v>
          </cell>
          <cell r="AG8780" t="str">
            <v>508</v>
          </cell>
        </row>
        <row r="8781">
          <cell r="J8781" t="str">
            <v>c.fullru</v>
          </cell>
          <cell r="K8781" t="str">
            <v>15/06/17</v>
          </cell>
          <cell r="AG8781" t="str">
            <v>508</v>
          </cell>
        </row>
        <row r="8782">
          <cell r="J8782" t="str">
            <v>hpetterson</v>
          </cell>
          <cell r="K8782" t="str">
            <v>15/06/17</v>
          </cell>
          <cell r="M8782" t="str">
            <v>MATE</v>
          </cell>
          <cell r="N8782" t="str">
            <v>NO</v>
          </cell>
          <cell r="P8782" t="str">
            <v>LAMINACIÓN</v>
          </cell>
          <cell r="AG8782" t="str">
            <v>508</v>
          </cell>
        </row>
        <row r="8783">
          <cell r="J8783" t="str">
            <v>hpetterson</v>
          </cell>
          <cell r="K8783" t="str">
            <v>15/06/17</v>
          </cell>
          <cell r="M8783" t="str">
            <v>BRILLANTE</v>
          </cell>
          <cell r="N8783" t="str">
            <v>SI / NOX-RUST / 1.0-1.5 GR/M2</v>
          </cell>
          <cell r="AG8783" t="str">
            <v>508</v>
          </cell>
          <cell r="AI8783" t="str">
            <v>ESTANDAR</v>
          </cell>
        </row>
        <row r="8784">
          <cell r="J8784" t="str">
            <v>hpetterson</v>
          </cell>
          <cell r="K8784" t="str">
            <v>25/08/17</v>
          </cell>
          <cell r="M8784" t="str">
            <v>BRILLANTE</v>
          </cell>
          <cell r="N8784" t="str">
            <v>SI / ANTICORIT / 0.5-1.0 GR/M2</v>
          </cell>
          <cell r="AG8784" t="str">
            <v>610</v>
          </cell>
          <cell r="AI8784" t="str">
            <v>ESTANDAR</v>
          </cell>
        </row>
        <row r="8785">
          <cell r="J8785" t="str">
            <v>hpetterson</v>
          </cell>
          <cell r="K8785" t="str">
            <v>25/08/17</v>
          </cell>
          <cell r="M8785" t="str">
            <v>BRILLANTE</v>
          </cell>
          <cell r="N8785" t="str">
            <v>SI / ANTICORIT / 0.5-1.0 GR/M2</v>
          </cell>
          <cell r="AG8785" t="str">
            <v>610</v>
          </cell>
          <cell r="AI8785" t="str">
            <v>ESTANDAR</v>
          </cell>
        </row>
        <row r="8786">
          <cell r="J8786" t="str">
            <v>hpetterson</v>
          </cell>
          <cell r="K8786" t="str">
            <v>25/08/17</v>
          </cell>
          <cell r="M8786" t="str">
            <v>BRILLANTE</v>
          </cell>
          <cell r="N8786" t="str">
            <v>SI / ANTICORIT / 0.5-1.0 GR/M2</v>
          </cell>
          <cell r="AG8786" t="str">
            <v>610</v>
          </cell>
          <cell r="AI8786" t="str">
            <v>ESTANDAR</v>
          </cell>
        </row>
        <row r="8787">
          <cell r="J8787" t="str">
            <v>hpetterson</v>
          </cell>
          <cell r="K8787" t="str">
            <v>15/06/17</v>
          </cell>
          <cell r="M8787" t="str">
            <v>BRILLANTE</v>
          </cell>
          <cell r="N8787" t="str">
            <v>SI / ANTICORIT / 0.5-1.0 GR/M2</v>
          </cell>
          <cell r="AG8787" t="str">
            <v>610</v>
          </cell>
          <cell r="AI8787" t="str">
            <v>ESTANDAR</v>
          </cell>
        </row>
        <row r="8788">
          <cell r="J8788" t="str">
            <v>hpetterson</v>
          </cell>
          <cell r="K8788" t="str">
            <v>15/06/17</v>
          </cell>
          <cell r="M8788" t="str">
            <v>BRILLANTE</v>
          </cell>
          <cell r="N8788" t="str">
            <v>SI / ANTICORIT / 0.5-1.0 GR/M2</v>
          </cell>
          <cell r="AG8788" t="str">
            <v>610</v>
          </cell>
          <cell r="AI8788" t="str">
            <v>ESTANDAR</v>
          </cell>
        </row>
        <row r="8789">
          <cell r="J8789" t="str">
            <v>ALUNAC</v>
          </cell>
          <cell r="K8789" t="str">
            <v>12/09/17</v>
          </cell>
          <cell r="M8789" t="str">
            <v>BRILLANTE</v>
          </cell>
          <cell r="N8789" t="str">
            <v>SI / NOX-RUST / 1.0-1.5 GR/M2</v>
          </cell>
          <cell r="P8789" t="str">
            <v>CORTADOS</v>
          </cell>
          <cell r="AG8789" t="str">
            <v>610</v>
          </cell>
        </row>
        <row r="8790">
          <cell r="J8790" t="str">
            <v>hpetterson</v>
          </cell>
          <cell r="K8790" t="str">
            <v>25/08/17</v>
          </cell>
          <cell r="M8790" t="str">
            <v>BRILLANTE</v>
          </cell>
          <cell r="N8790" t="str">
            <v>SI / NOX-RUST / 1.0-1.5 GR/M2</v>
          </cell>
          <cell r="P8790" t="str">
            <v>CORTADOS</v>
          </cell>
          <cell r="AG8790" t="str">
            <v>508</v>
          </cell>
        </row>
        <row r="8791">
          <cell r="J8791" t="str">
            <v>hpetterson</v>
          </cell>
          <cell r="K8791" t="str">
            <v>25/08/17</v>
          </cell>
          <cell r="M8791" t="str">
            <v>BRILLANTE</v>
          </cell>
          <cell r="N8791" t="str">
            <v>SI / NOX-RUST / 1.0-1.5 GR/M2</v>
          </cell>
          <cell r="AG8791" t="str">
            <v>508</v>
          </cell>
          <cell r="AI8791" t="str">
            <v>ESTANDAR</v>
          </cell>
        </row>
        <row r="8792">
          <cell r="J8792" t="str">
            <v>hpetterson</v>
          </cell>
          <cell r="K8792" t="str">
            <v>05/10/17</v>
          </cell>
          <cell r="M8792" t="str">
            <v>BRILLANTE</v>
          </cell>
          <cell r="N8792" t="str">
            <v>SI / NOX-RUST / 1.0-1.5 GR/M2</v>
          </cell>
          <cell r="P8792" t="str">
            <v>CORTADOS</v>
          </cell>
          <cell r="AG8792" t="str">
            <v>610</v>
          </cell>
        </row>
        <row r="8793">
          <cell r="J8793" t="str">
            <v>hpetterson</v>
          </cell>
          <cell r="K8793" t="str">
            <v>08/11/17</v>
          </cell>
          <cell r="M8793" t="str">
            <v>BRILLANTE</v>
          </cell>
          <cell r="N8793" t="str">
            <v>SI / NOX-RUST / 1.0-1.5 GR/M2</v>
          </cell>
          <cell r="P8793" t="str">
            <v>CORTADOS</v>
          </cell>
          <cell r="AG8793" t="str">
            <v>610</v>
          </cell>
        </row>
        <row r="8794">
          <cell r="J8794" t="str">
            <v>jgarzavi</v>
          </cell>
          <cell r="K8794" t="str">
            <v>14/06/17</v>
          </cell>
          <cell r="N8794" t="str">
            <v>SI / ANTICORROSIVO / 100 A 150 MG/FT2</v>
          </cell>
          <cell r="P8794" t="str">
            <v>LAMINACIÓN</v>
          </cell>
          <cell r="AG8794" t="str">
            <v>610</v>
          </cell>
        </row>
        <row r="8795">
          <cell r="J8795" t="str">
            <v>hpetterson</v>
          </cell>
          <cell r="K8795" t="str">
            <v>14/06/17</v>
          </cell>
          <cell r="M8795" t="str">
            <v>MATE</v>
          </cell>
          <cell r="N8795" t="str">
            <v>SI / ANTICORROSIVO / ACEITADO LIGERO</v>
          </cell>
          <cell r="P8795" t="str">
            <v>LAMINACIÓN</v>
          </cell>
          <cell r="AG8795" t="str">
            <v>610</v>
          </cell>
        </row>
        <row r="8796">
          <cell r="J8796" t="str">
            <v>jgarzavi</v>
          </cell>
          <cell r="K8796" t="str">
            <v>14/06/17</v>
          </cell>
          <cell r="P8796" t="str">
            <v>LAMINACIÓN</v>
          </cell>
          <cell r="AL8796" t="str">
            <v>TERNIUM 6.0 MM MAX</v>
          </cell>
        </row>
        <row r="8797">
          <cell r="J8797" t="str">
            <v>t-eloy_becerra</v>
          </cell>
          <cell r="K8797" t="str">
            <v>11/07/18</v>
          </cell>
          <cell r="P8797" t="str">
            <v>LAMINACIÓN</v>
          </cell>
          <cell r="AG8797" t="str">
            <v>711</v>
          </cell>
        </row>
        <row r="8798">
          <cell r="J8798" t="str">
            <v>c.fullru</v>
          </cell>
          <cell r="K8798" t="str">
            <v>14/06/17</v>
          </cell>
          <cell r="AG8798" t="str">
            <v>508</v>
          </cell>
          <cell r="AI8798" t="str">
            <v>ESTANDAR</v>
          </cell>
        </row>
        <row r="8799">
          <cell r="J8799" t="str">
            <v>ALUNAC</v>
          </cell>
          <cell r="K8799" t="str">
            <v>14/06/17</v>
          </cell>
          <cell r="L8799" t="str">
            <v>MATE NORMAL 30 - 50 MICROPULG</v>
          </cell>
          <cell r="N8799" t="str">
            <v>SI / ANTICORROSIVO / 50 A 100 MG/FT2</v>
          </cell>
          <cell r="P8799" t="str">
            <v>LAMINACIÓN</v>
          </cell>
          <cell r="AG8799" t="str">
            <v>508</v>
          </cell>
        </row>
        <row r="8800">
          <cell r="J8800" t="str">
            <v>ALUNAC</v>
          </cell>
          <cell r="K8800" t="str">
            <v>14/06/17</v>
          </cell>
          <cell r="L8800" t="str">
            <v>MATE NORMAL 30 - 50 MICROPULG</v>
          </cell>
          <cell r="N8800" t="str">
            <v>SI / ANTICORROSIVO / 50 A 100 MG/FT2</v>
          </cell>
          <cell r="AG8800" t="str">
            <v>610</v>
          </cell>
          <cell r="AI8800" t="str">
            <v>ESTANDAR</v>
          </cell>
        </row>
        <row r="8801">
          <cell r="J8801" t="str">
            <v>ALUNAC</v>
          </cell>
          <cell r="K8801" t="str">
            <v>14/06/17</v>
          </cell>
          <cell r="L8801" t="str">
            <v>MATE NORMAL 30 - 50 MICROPULG</v>
          </cell>
          <cell r="N8801" t="str">
            <v>SI / ANTICORROSIVO / 50 A 100 MG/FT2</v>
          </cell>
          <cell r="AG8801" t="str">
            <v>610</v>
          </cell>
          <cell r="AI8801" t="str">
            <v>ESTANDAR</v>
          </cell>
        </row>
        <row r="8802">
          <cell r="J8802" t="str">
            <v>hpetterson</v>
          </cell>
          <cell r="K8802" t="str">
            <v>14/06/17</v>
          </cell>
          <cell r="M8802" t="str">
            <v>MATE</v>
          </cell>
          <cell r="N8802" t="str">
            <v>NO</v>
          </cell>
          <cell r="P8802" t="str">
            <v>LAMINACIÓN</v>
          </cell>
          <cell r="AL8802" t="str">
            <v>TERNIUM 1.5 MM MAX</v>
          </cell>
        </row>
        <row r="8803">
          <cell r="J8803" t="str">
            <v>hpetterson</v>
          </cell>
          <cell r="K8803" t="str">
            <v>14/06/17</v>
          </cell>
          <cell r="M8803" t="str">
            <v>MATE</v>
          </cell>
          <cell r="N8803" t="str">
            <v>NO</v>
          </cell>
          <cell r="P8803" t="str">
            <v>LAMINACIÓN</v>
          </cell>
          <cell r="AG8803" t="str">
            <v>508</v>
          </cell>
        </row>
        <row r="8804">
          <cell r="J8804" t="str">
            <v>hpetterson</v>
          </cell>
          <cell r="K8804" t="str">
            <v>14/06/17</v>
          </cell>
          <cell r="M8804" t="str">
            <v>MATE</v>
          </cell>
          <cell r="N8804" t="str">
            <v>NO</v>
          </cell>
          <cell r="P8804" t="str">
            <v>LAMINACIÓN</v>
          </cell>
          <cell r="AL8804" t="str">
            <v>TERNIUM 1.5 MM MAX</v>
          </cell>
        </row>
        <row r="8805">
          <cell r="J8805" t="str">
            <v>hpetterson</v>
          </cell>
          <cell r="K8805" t="str">
            <v>14/06/17</v>
          </cell>
          <cell r="AG8805" t="str">
            <v>508</v>
          </cell>
        </row>
        <row r="8806">
          <cell r="J8806" t="str">
            <v>ALUNAC</v>
          </cell>
          <cell r="K8806" t="str">
            <v>14/06/17</v>
          </cell>
          <cell r="L8806" t="str">
            <v>MATE NORMAL 30 - 50 MICROPULG</v>
          </cell>
          <cell r="N8806" t="str">
            <v>SI / ANTICORROSIVO / 50 A 100 MG/FT2</v>
          </cell>
          <cell r="P8806" t="str">
            <v>LAMINACIÓN</v>
          </cell>
          <cell r="AG8806" t="str">
            <v>610</v>
          </cell>
        </row>
        <row r="8807">
          <cell r="J8807" t="str">
            <v>hpetterson</v>
          </cell>
          <cell r="K8807" t="str">
            <v>13/06/17</v>
          </cell>
          <cell r="M8807" t="str">
            <v>MATE</v>
          </cell>
          <cell r="N8807" t="str">
            <v>NO</v>
          </cell>
          <cell r="P8807" t="str">
            <v>CORTADOS</v>
          </cell>
          <cell r="AG8807" t="str">
            <v>610</v>
          </cell>
        </row>
        <row r="8808">
          <cell r="J8808" t="str">
            <v>ALUNAC</v>
          </cell>
          <cell r="K8808" t="str">
            <v>13/06/17</v>
          </cell>
          <cell r="M8808" t="str">
            <v>MATE</v>
          </cell>
          <cell r="N8808" t="str">
            <v>SI / ANTICORIT / 1.0-1.5 GR/M2</v>
          </cell>
          <cell r="P8808" t="str">
            <v>CORTADOS</v>
          </cell>
          <cell r="AG8808" t="str">
            <v>610</v>
          </cell>
        </row>
        <row r="8809">
          <cell r="J8809" t="str">
            <v>hpetterson</v>
          </cell>
          <cell r="K8809" t="str">
            <v>13/06/17</v>
          </cell>
          <cell r="AL8809" t="str">
            <v>TERNIUM 1.5 MM MAX</v>
          </cell>
        </row>
        <row r="8810">
          <cell r="J8810" t="str">
            <v>hpetterson</v>
          </cell>
          <cell r="K8810" t="str">
            <v>13/06/17</v>
          </cell>
          <cell r="M8810" t="str">
            <v>MATE</v>
          </cell>
          <cell r="N8810" t="str">
            <v>NO</v>
          </cell>
          <cell r="P8810" t="str">
            <v>LAMINACIÓN</v>
          </cell>
          <cell r="AL8810" t="str">
            <v>TERNIUM 1.5 MM MAX</v>
          </cell>
        </row>
        <row r="8811">
          <cell r="J8811" t="str">
            <v>ALUNAC</v>
          </cell>
          <cell r="K8811" t="str">
            <v>13/06/17</v>
          </cell>
          <cell r="M8811" t="str">
            <v>SEMIMATE</v>
          </cell>
          <cell r="N8811" t="str">
            <v>SI / ANTICORIT / 0.5-1.0 GR/M2</v>
          </cell>
          <cell r="P8811" t="str">
            <v>CORTADOS</v>
          </cell>
          <cell r="AG8811" t="str">
            <v>610</v>
          </cell>
        </row>
        <row r="8812">
          <cell r="J8812" t="str">
            <v>ALUNAC</v>
          </cell>
          <cell r="K8812" t="str">
            <v>13/06/17</v>
          </cell>
          <cell r="M8812" t="str">
            <v>SEMIMATE</v>
          </cell>
          <cell r="N8812" t="str">
            <v>SI / ANTICORIT / 0.5-1.0 GR/M2</v>
          </cell>
          <cell r="P8812" t="str">
            <v>CORTADOS</v>
          </cell>
          <cell r="AG8812" t="str">
            <v>610</v>
          </cell>
        </row>
        <row r="8813">
          <cell r="J8813" t="str">
            <v>ALUNAC</v>
          </cell>
          <cell r="K8813" t="str">
            <v>13/06/17</v>
          </cell>
          <cell r="M8813" t="str">
            <v>SEMIMATE</v>
          </cell>
          <cell r="N8813" t="str">
            <v>SI / ANTICORIT / 0.5-1.0 GR/M2</v>
          </cell>
          <cell r="P8813" t="str">
            <v>CORTADOS</v>
          </cell>
          <cell r="AG8813" t="str">
            <v>610</v>
          </cell>
        </row>
        <row r="8814">
          <cell r="J8814" t="str">
            <v>ALUNAC</v>
          </cell>
          <cell r="K8814" t="str">
            <v>13/06/17</v>
          </cell>
          <cell r="M8814" t="str">
            <v>BRILLANTE</v>
          </cell>
          <cell r="N8814" t="str">
            <v>SI / ANTICORIT / 0.5-1.0 GR/M2</v>
          </cell>
          <cell r="P8814" t="str">
            <v>CORTADOS</v>
          </cell>
          <cell r="AG8814" t="str">
            <v>610</v>
          </cell>
        </row>
        <row r="8815">
          <cell r="J8815" t="str">
            <v>ALUNAC</v>
          </cell>
          <cell r="K8815" t="str">
            <v>13/06/17</v>
          </cell>
          <cell r="M8815" t="str">
            <v>BRILLANTE</v>
          </cell>
          <cell r="N8815" t="str">
            <v>SI / ANTICORIT / 0.5-1.0 GR/M2</v>
          </cell>
          <cell r="P8815" t="str">
            <v>CORTADOS</v>
          </cell>
          <cell r="AG8815" t="str">
            <v>610</v>
          </cell>
        </row>
        <row r="8816">
          <cell r="J8816" t="str">
            <v>c.fullru</v>
          </cell>
          <cell r="K8816" t="str">
            <v>13/06/17</v>
          </cell>
          <cell r="AG8816" t="str">
            <v>610</v>
          </cell>
          <cell r="AI8816" t="str">
            <v>ESTANDAR</v>
          </cell>
        </row>
        <row r="8817">
          <cell r="J8817" t="str">
            <v>hpetterson</v>
          </cell>
          <cell r="K8817" t="str">
            <v>31/10/19</v>
          </cell>
          <cell r="M8817" t="str">
            <v>MATE</v>
          </cell>
          <cell r="N8817" t="str">
            <v>SI / ANTICORROSIVO / ACEITADO LIGERO</v>
          </cell>
          <cell r="P8817" t="str">
            <v>CORTADOS</v>
          </cell>
          <cell r="AG8817" t="str">
            <v>610</v>
          </cell>
        </row>
        <row r="8818">
          <cell r="J8818" t="str">
            <v>ALUNAC</v>
          </cell>
          <cell r="K8818" t="str">
            <v>13/06/17</v>
          </cell>
          <cell r="M8818" t="str">
            <v>SEMIMATE</v>
          </cell>
          <cell r="N8818" t="str">
            <v>SI / ANTICORIT / 0.5-1.0 GR/M2</v>
          </cell>
          <cell r="P8818" t="str">
            <v>CORTADOS</v>
          </cell>
          <cell r="AG8818" t="str">
            <v>508</v>
          </cell>
        </row>
        <row r="8819">
          <cell r="J8819" t="str">
            <v>hpetterson</v>
          </cell>
          <cell r="K8819" t="str">
            <v>12/06/17</v>
          </cell>
        </row>
        <row r="8820">
          <cell r="J8820" t="str">
            <v>hpetterson</v>
          </cell>
          <cell r="K8820" t="str">
            <v>12/06/17</v>
          </cell>
          <cell r="AG8820" t="str">
            <v>508</v>
          </cell>
        </row>
        <row r="8821">
          <cell r="J8821" t="str">
            <v>c.fullru</v>
          </cell>
          <cell r="K8821" t="str">
            <v>12/06/17</v>
          </cell>
          <cell r="N8821" t="str">
            <v>SI / ANTICORROSIVO / 0 A 400 MG/FT2</v>
          </cell>
          <cell r="AG8821" t="str">
            <v>508</v>
          </cell>
          <cell r="AI8821" t="str">
            <v>ESTANDAR</v>
          </cell>
        </row>
        <row r="8822">
          <cell r="J8822" t="str">
            <v>hpetterson</v>
          </cell>
          <cell r="K8822" t="str">
            <v>12/06/17</v>
          </cell>
          <cell r="M8822" t="str">
            <v>MATE</v>
          </cell>
          <cell r="N8822" t="str">
            <v>SI / ANTICORROSIVO / ACEITADO LIGERO</v>
          </cell>
          <cell r="AG8822" t="str">
            <v>610</v>
          </cell>
          <cell r="AI8822" t="str">
            <v>ESTANDAR</v>
          </cell>
        </row>
        <row r="8823">
          <cell r="J8823" t="str">
            <v>hpetterson</v>
          </cell>
          <cell r="K8823" t="str">
            <v>12/06/17</v>
          </cell>
          <cell r="AG8823" t="str">
            <v>508</v>
          </cell>
        </row>
        <row r="8824">
          <cell r="J8824" t="str">
            <v>hpetterson</v>
          </cell>
          <cell r="K8824" t="str">
            <v>12/06/17</v>
          </cell>
          <cell r="AG8824" t="str">
            <v>508</v>
          </cell>
        </row>
        <row r="8825">
          <cell r="J8825" t="str">
            <v>jgarzavi</v>
          </cell>
          <cell r="K8825" t="str">
            <v>12/06/17</v>
          </cell>
          <cell r="N8825" t="str">
            <v>SI / ANTICORROSIVO / 100 A 150 MG/FT2</v>
          </cell>
          <cell r="P8825" t="str">
            <v>CORTADOS</v>
          </cell>
          <cell r="AG8825" t="str">
            <v>610</v>
          </cell>
        </row>
        <row r="8826">
          <cell r="J8826" t="str">
            <v>c.fullru</v>
          </cell>
          <cell r="K8826" t="str">
            <v>12/06/17</v>
          </cell>
          <cell r="M8826" t="str">
            <v>MATE</v>
          </cell>
          <cell r="N8826" t="str">
            <v>SI / ANTICORROSIVO / ACEITADO LIGERO</v>
          </cell>
          <cell r="AG8826" t="str">
            <v>508</v>
          </cell>
          <cell r="AI8826" t="str">
            <v>ESTANDAR</v>
          </cell>
        </row>
        <row r="8827">
          <cell r="J8827" t="str">
            <v>c.fullru</v>
          </cell>
          <cell r="K8827" t="str">
            <v>12/06/17</v>
          </cell>
          <cell r="AG8827" t="str">
            <v>610</v>
          </cell>
          <cell r="AI8827" t="str">
            <v>ESTANDAR</v>
          </cell>
        </row>
        <row r="8828">
          <cell r="J8828" t="str">
            <v>c.fullru</v>
          </cell>
          <cell r="K8828" t="str">
            <v>12/06/17</v>
          </cell>
          <cell r="AG8828" t="str">
            <v>508</v>
          </cell>
        </row>
        <row r="8829">
          <cell r="J8829" t="str">
            <v>c.fullru</v>
          </cell>
          <cell r="K8829" t="str">
            <v>12/06/17</v>
          </cell>
          <cell r="AG8829" t="str">
            <v>610</v>
          </cell>
          <cell r="AI8829" t="str">
            <v>ESTANDAR</v>
          </cell>
        </row>
        <row r="8830">
          <cell r="J8830" t="str">
            <v>ALUNAC</v>
          </cell>
          <cell r="K8830" t="str">
            <v>09/06/17</v>
          </cell>
          <cell r="L8830" t="str">
            <v>MATE NORMAL 30 - 50 MICROPULG</v>
          </cell>
          <cell r="N8830" t="str">
            <v>SI / ANTICORROSIVO / 50 A 100 MG/FT2</v>
          </cell>
          <cell r="AG8830" t="str">
            <v>508</v>
          </cell>
          <cell r="AI8830" t="str">
            <v>ESTANDAR</v>
          </cell>
        </row>
        <row r="8831">
          <cell r="J8831" t="str">
            <v>ALUNAC</v>
          </cell>
          <cell r="K8831" t="str">
            <v>09/06/17</v>
          </cell>
          <cell r="L8831" t="str">
            <v>MATE NORMAL 30 - 50 MICROPULG</v>
          </cell>
          <cell r="N8831" t="str">
            <v>SI / ANTICORROSIVO / 50 A 100 MG/FT2</v>
          </cell>
          <cell r="AG8831" t="str">
            <v>610</v>
          </cell>
          <cell r="AI8831" t="str">
            <v>ESTANDAR</v>
          </cell>
        </row>
        <row r="8832">
          <cell r="J8832" t="str">
            <v>hpetterson</v>
          </cell>
          <cell r="K8832" t="str">
            <v>09/06/17</v>
          </cell>
          <cell r="M8832" t="str">
            <v>MATE</v>
          </cell>
          <cell r="N8832" t="str">
            <v>NO</v>
          </cell>
          <cell r="P8832" t="str">
            <v>LAMINACIÓN</v>
          </cell>
          <cell r="AG8832" t="str">
            <v>508</v>
          </cell>
        </row>
        <row r="8833">
          <cell r="J8833" t="str">
            <v>c.fullru</v>
          </cell>
          <cell r="K8833" t="str">
            <v>09/06/17</v>
          </cell>
          <cell r="P8833" t="str">
            <v>LAMINACIÓN</v>
          </cell>
          <cell r="AG8833" t="str">
            <v>711</v>
          </cell>
        </row>
        <row r="8834">
          <cell r="J8834" t="str">
            <v>c.fullru</v>
          </cell>
          <cell r="K8834" t="str">
            <v>09/06/17</v>
          </cell>
          <cell r="P8834" t="str">
            <v>LAMINACIÓN</v>
          </cell>
          <cell r="AG8834" t="str">
            <v>711</v>
          </cell>
        </row>
        <row r="8835">
          <cell r="J8835" t="str">
            <v>hpetterson</v>
          </cell>
          <cell r="K8835" t="str">
            <v>09/06/17</v>
          </cell>
          <cell r="AG8835" t="str">
            <v>508</v>
          </cell>
        </row>
        <row r="8836">
          <cell r="J8836" t="str">
            <v>ALUNAC</v>
          </cell>
          <cell r="K8836" t="str">
            <v>09/06/17</v>
          </cell>
          <cell r="L8836" t="str">
            <v>MATE NORMAL 30 - 50 MICROPULG</v>
          </cell>
          <cell r="N8836" t="str">
            <v>SI / ANTICORROSIVO / 50 A 100 MG/FT2</v>
          </cell>
          <cell r="P8836" t="str">
            <v>LAMINACIÓN</v>
          </cell>
          <cell r="AG8836" t="str">
            <v>508</v>
          </cell>
        </row>
        <row r="8837">
          <cell r="J8837" t="str">
            <v>ALUNAC</v>
          </cell>
          <cell r="K8837" t="str">
            <v>09/06/17</v>
          </cell>
          <cell r="L8837" t="str">
            <v>MATE NORMAL 30 - 50 MICROPULG</v>
          </cell>
          <cell r="N8837" t="str">
            <v>SI / ANTICORROSIVO / 50 A 100 MG/FT2</v>
          </cell>
          <cell r="P8837" t="str">
            <v>LAMINACIÓN</v>
          </cell>
          <cell r="AG8837" t="str">
            <v>508</v>
          </cell>
        </row>
        <row r="8838">
          <cell r="J8838" t="str">
            <v>ALUNAC</v>
          </cell>
          <cell r="K8838" t="str">
            <v>09/06/17</v>
          </cell>
          <cell r="L8838" t="str">
            <v>MATE NORMAL 30 - 50 MICROPULG</v>
          </cell>
          <cell r="N8838" t="str">
            <v>SI / ANTICORROSIVO / 50 A 100 MG/FT2</v>
          </cell>
          <cell r="AG8838" t="str">
            <v>508</v>
          </cell>
          <cell r="AI8838" t="str">
            <v>ESTANDAR</v>
          </cell>
        </row>
        <row r="8839">
          <cell r="J8839" t="str">
            <v>ALUNAC</v>
          </cell>
          <cell r="K8839" t="str">
            <v>09/06/17</v>
          </cell>
          <cell r="L8839" t="str">
            <v>MATE NORMAL 30 - 50 MICROPULG</v>
          </cell>
          <cell r="N8839" t="str">
            <v>SI / ANTICORROSIVO / 50 A 100 MG/FT2</v>
          </cell>
          <cell r="AG8839" t="str">
            <v>508</v>
          </cell>
          <cell r="AI8839" t="str">
            <v>ESTANDAR</v>
          </cell>
        </row>
        <row r="8840">
          <cell r="J8840" t="str">
            <v>vflores</v>
          </cell>
          <cell r="K8840" t="str">
            <v>08/06/17</v>
          </cell>
          <cell r="AG8840" t="str">
            <v>508</v>
          </cell>
        </row>
        <row r="8841">
          <cell r="J8841" t="str">
            <v>hpetterson</v>
          </cell>
          <cell r="K8841" t="str">
            <v>07/02/20</v>
          </cell>
          <cell r="AG8841" t="str">
            <v>508</v>
          </cell>
        </row>
        <row r="8842">
          <cell r="J8842" t="str">
            <v>c.fullru</v>
          </cell>
          <cell r="K8842" t="str">
            <v>08/06/17</v>
          </cell>
          <cell r="AD8842" t="str">
            <v>NO CONTROLADA</v>
          </cell>
        </row>
        <row r="8843">
          <cell r="J8843" t="str">
            <v>hpetterson</v>
          </cell>
          <cell r="K8843" t="str">
            <v>08/06/17</v>
          </cell>
          <cell r="AL8843" t="str">
            <v>TERNIUM 3.0 MM MAX</v>
          </cell>
        </row>
        <row r="8844">
          <cell r="J8844" t="str">
            <v>hpetterson</v>
          </cell>
          <cell r="K8844" t="str">
            <v>08/06/17</v>
          </cell>
          <cell r="AG8844" t="str">
            <v>508</v>
          </cell>
        </row>
        <row r="8845">
          <cell r="J8845" t="str">
            <v>c.fullru</v>
          </cell>
          <cell r="K8845" t="str">
            <v>08/06/17</v>
          </cell>
          <cell r="N8845" t="str">
            <v>SI / ANTICORROSIVO / 0 A 400 MG/FT2</v>
          </cell>
          <cell r="P8845" t="str">
            <v>LAMINACIÓN</v>
          </cell>
          <cell r="AG8845" t="str">
            <v>610</v>
          </cell>
        </row>
        <row r="8846">
          <cell r="J8846" t="str">
            <v>c.fullru</v>
          </cell>
          <cell r="K8846" t="str">
            <v>08/06/17</v>
          </cell>
          <cell r="N8846" t="str">
            <v>SI / ANTICORROSIVO / 0 A 400 MG/FT2</v>
          </cell>
          <cell r="P8846" t="str">
            <v>LAMINACIÓN</v>
          </cell>
          <cell r="AG8846" t="str">
            <v>610</v>
          </cell>
        </row>
        <row r="8847">
          <cell r="J8847" t="str">
            <v>hpetterson</v>
          </cell>
          <cell r="K8847" t="str">
            <v>20/11/18</v>
          </cell>
          <cell r="AG8847" t="str">
            <v>508</v>
          </cell>
        </row>
        <row r="8848">
          <cell r="J8848" t="str">
            <v>hpetterson</v>
          </cell>
          <cell r="K8848" t="str">
            <v>20/11/18</v>
          </cell>
          <cell r="AG8848" t="str">
            <v>508</v>
          </cell>
        </row>
        <row r="8849">
          <cell r="J8849" t="str">
            <v>hpetterson</v>
          </cell>
          <cell r="K8849" t="str">
            <v>20/02/20</v>
          </cell>
          <cell r="AG8849" t="str">
            <v>508</v>
          </cell>
        </row>
        <row r="8850">
          <cell r="J8850" t="str">
            <v>hpetterson</v>
          </cell>
          <cell r="K8850" t="str">
            <v>20/02/20</v>
          </cell>
          <cell r="AG8850" t="str">
            <v>508</v>
          </cell>
        </row>
        <row r="8851">
          <cell r="J8851" t="str">
            <v>vflores</v>
          </cell>
          <cell r="K8851" t="str">
            <v>07/06/17</v>
          </cell>
          <cell r="AJ8851" t="str">
            <v>227 - REMATE ABIERTO</v>
          </cell>
        </row>
        <row r="8852">
          <cell r="J8852" t="str">
            <v>vflores</v>
          </cell>
          <cell r="K8852" t="str">
            <v>07/06/17</v>
          </cell>
          <cell r="AJ8852" t="str">
            <v>225 - REMATE CERRADO</v>
          </cell>
        </row>
        <row r="8853">
          <cell r="J8853" t="str">
            <v>vflores</v>
          </cell>
          <cell r="K8853" t="str">
            <v>07/06/17</v>
          </cell>
          <cell r="AJ8853" t="str">
            <v>244 - TAPAGOTERO PARA REFRIG</v>
          </cell>
        </row>
        <row r="8854">
          <cell r="J8854" t="str">
            <v>vflores</v>
          </cell>
          <cell r="K8854" t="str">
            <v>07/06/17</v>
          </cell>
          <cell r="AJ8854" t="str">
            <v>236 - ANGULO DE ANCLAJE INT</v>
          </cell>
        </row>
        <row r="8855">
          <cell r="J8855" t="str">
            <v>vflores</v>
          </cell>
          <cell r="K8855" t="str">
            <v>07/06/17</v>
          </cell>
          <cell r="AJ8855" t="str">
            <v>228 - REMATE RECTO</v>
          </cell>
        </row>
        <row r="8856">
          <cell r="J8856" t="str">
            <v>vflores</v>
          </cell>
          <cell r="K8856" t="str">
            <v>07/06/17</v>
          </cell>
          <cell r="AJ8856" t="str">
            <v>238 - CANAL INFERIOR INT DE 2"</v>
          </cell>
        </row>
        <row r="8857">
          <cell r="J8857" t="str">
            <v>vflores</v>
          </cell>
          <cell r="K8857" t="str">
            <v>07/06/17</v>
          </cell>
          <cell r="AJ8857" t="str">
            <v>239 - CANAL INF INT DE 2 1/2"</v>
          </cell>
        </row>
        <row r="8858">
          <cell r="J8858" t="str">
            <v>vflores</v>
          </cell>
          <cell r="K8858" t="str">
            <v>07/06/17</v>
          </cell>
          <cell r="AJ8858" t="str">
            <v>209 - CANAL INF INT DE 1 1/2"</v>
          </cell>
        </row>
        <row r="8859">
          <cell r="J8859" t="str">
            <v>vflores</v>
          </cell>
          <cell r="K8859" t="str">
            <v>07/06/17</v>
          </cell>
          <cell r="AJ8859" t="str">
            <v>210 - CANAL INF EXT  DE 1 1/2"</v>
          </cell>
        </row>
        <row r="8860">
          <cell r="J8860" t="str">
            <v>vflores</v>
          </cell>
          <cell r="K8860" t="str">
            <v>07/06/17</v>
          </cell>
          <cell r="AJ8860" t="str">
            <v>234 - ANGULO DE REFUERZO</v>
          </cell>
        </row>
        <row r="8861">
          <cell r="J8861" t="str">
            <v>vflores</v>
          </cell>
          <cell r="K8861" t="str">
            <v>07/06/17</v>
          </cell>
          <cell r="AJ8861" t="str">
            <v>237 - ANGULO DE ANCLAJE EXT</v>
          </cell>
        </row>
        <row r="8862">
          <cell r="J8862" t="str">
            <v>vflores</v>
          </cell>
          <cell r="K8862" t="str">
            <v>07/06/17</v>
          </cell>
          <cell r="AJ8862" t="str">
            <v>232 - ESQUINERO EXTERIOR</v>
          </cell>
        </row>
        <row r="8863">
          <cell r="J8863" t="str">
            <v>vflores</v>
          </cell>
          <cell r="K8863" t="str">
            <v>07/06/17</v>
          </cell>
          <cell r="AJ8863" t="str">
            <v>213 - CURVA SANITARIA</v>
          </cell>
        </row>
        <row r="8864">
          <cell r="J8864" t="str">
            <v>vflores</v>
          </cell>
          <cell r="K8864" t="str">
            <v>07/06/17</v>
          </cell>
          <cell r="AJ8864" t="str">
            <v>214 - CONTENEDOR DE CUMBRERA</v>
          </cell>
        </row>
        <row r="8865">
          <cell r="J8865" t="str">
            <v>vflores</v>
          </cell>
          <cell r="K8865" t="str">
            <v>07/06/17</v>
          </cell>
          <cell r="AJ8865" t="str">
            <v>230 - ESQUINERO INTERIOR</v>
          </cell>
        </row>
        <row r="8866">
          <cell r="J8866" t="str">
            <v>vflores</v>
          </cell>
          <cell r="K8866" t="str">
            <v>07/06/17</v>
          </cell>
          <cell r="AJ8866" t="str">
            <v>240 - ESQUINERO EXT P/CONGEL</v>
          </cell>
        </row>
        <row r="8867">
          <cell r="J8867" t="str">
            <v>vflores</v>
          </cell>
          <cell r="K8867" t="str">
            <v>07/06/17</v>
          </cell>
          <cell r="AJ8867" t="str">
            <v>223 - TAPAGOTERO</v>
          </cell>
        </row>
        <row r="8868">
          <cell r="J8868" t="str">
            <v>vflores</v>
          </cell>
          <cell r="K8868" t="str">
            <v>07/06/17</v>
          </cell>
          <cell r="AJ8868" t="str">
            <v>211 - CANAL INF EXT  DE 2"</v>
          </cell>
        </row>
        <row r="8869">
          <cell r="J8869" t="str">
            <v>vflores</v>
          </cell>
          <cell r="K8869" t="str">
            <v>07/06/17</v>
          </cell>
          <cell r="AJ8869" t="str">
            <v>219 - TAPAJUNTA 6.10 MTS.</v>
          </cell>
        </row>
        <row r="8870">
          <cell r="J8870" t="str">
            <v>vflores</v>
          </cell>
          <cell r="K8870" t="str">
            <v>07/06/17</v>
          </cell>
          <cell r="AJ8870" t="str">
            <v>249 - CAB TIPO-100 - 457 DENTA</v>
          </cell>
        </row>
        <row r="8871">
          <cell r="J8871" t="str">
            <v>vflores</v>
          </cell>
          <cell r="K8871" t="str">
            <v>07/06/17</v>
          </cell>
          <cell r="AJ8871" t="str">
            <v>221 - CABALLETE TIPO-100</v>
          </cell>
        </row>
        <row r="8872">
          <cell r="J8872" t="str">
            <v>vflores</v>
          </cell>
          <cell r="K8872" t="str">
            <v>07/06/17</v>
          </cell>
          <cell r="AJ8872" t="str">
            <v>227 - REMATE ABIERTO</v>
          </cell>
        </row>
        <row r="8873">
          <cell r="J8873" t="str">
            <v>vflores</v>
          </cell>
          <cell r="K8873" t="str">
            <v>07/06/17</v>
          </cell>
          <cell r="AJ8873" t="str">
            <v>225 - REMATE CERRADO</v>
          </cell>
        </row>
        <row r="8874">
          <cell r="J8874" t="str">
            <v>vflores</v>
          </cell>
          <cell r="K8874" t="str">
            <v>07/06/17</v>
          </cell>
          <cell r="AJ8874" t="str">
            <v>244 - TAPAGOTERO PARA REFRIG</v>
          </cell>
        </row>
        <row r="8875">
          <cell r="J8875" t="str">
            <v>vflores</v>
          </cell>
          <cell r="K8875" t="str">
            <v>07/06/17</v>
          </cell>
          <cell r="AJ8875" t="str">
            <v>236 - ANGULO DE ANCLAJE INT</v>
          </cell>
        </row>
        <row r="8876">
          <cell r="J8876" t="str">
            <v>vflores</v>
          </cell>
          <cell r="K8876" t="str">
            <v>07/06/17</v>
          </cell>
          <cell r="AJ8876" t="str">
            <v>228 - REMATE RECTO</v>
          </cell>
        </row>
        <row r="8877">
          <cell r="J8877" t="str">
            <v>vflores</v>
          </cell>
          <cell r="K8877" t="str">
            <v>07/06/17</v>
          </cell>
          <cell r="AJ8877" t="str">
            <v>238 - CANAL INFERIOR INT DE 2"</v>
          </cell>
        </row>
        <row r="8878">
          <cell r="J8878" t="str">
            <v>vflores</v>
          </cell>
          <cell r="K8878" t="str">
            <v>07/06/17</v>
          </cell>
          <cell r="AJ8878" t="str">
            <v>239 - CANAL INF INT DE 2 1/2"</v>
          </cell>
        </row>
        <row r="8879">
          <cell r="J8879" t="str">
            <v>vflores</v>
          </cell>
          <cell r="K8879" t="str">
            <v>07/06/17</v>
          </cell>
          <cell r="AJ8879" t="str">
            <v>209 - CANAL INF INT DE 1 1/2"</v>
          </cell>
        </row>
        <row r="8880">
          <cell r="J8880" t="str">
            <v>vflores</v>
          </cell>
          <cell r="K8880" t="str">
            <v>07/06/17</v>
          </cell>
          <cell r="AJ8880" t="str">
            <v>210 - CANAL INF EXT  DE 1 1/2"</v>
          </cell>
        </row>
        <row r="8881">
          <cell r="J8881" t="str">
            <v>vflores</v>
          </cell>
          <cell r="K8881" t="str">
            <v>07/06/17</v>
          </cell>
          <cell r="AJ8881" t="str">
            <v>234 - ANGULO DE REFUERZO</v>
          </cell>
        </row>
        <row r="8882">
          <cell r="J8882" t="str">
            <v>vflores</v>
          </cell>
          <cell r="K8882" t="str">
            <v>07/06/17</v>
          </cell>
          <cell r="AJ8882" t="str">
            <v>237 - ANGULO DE ANCLAJE EXT</v>
          </cell>
        </row>
        <row r="8883">
          <cell r="J8883" t="str">
            <v>vflores</v>
          </cell>
          <cell r="K8883" t="str">
            <v>07/06/17</v>
          </cell>
          <cell r="AJ8883" t="str">
            <v>232 - ESQUINERO EXTERIOR</v>
          </cell>
        </row>
        <row r="8884">
          <cell r="J8884" t="str">
            <v>vflores</v>
          </cell>
          <cell r="K8884" t="str">
            <v>07/06/17</v>
          </cell>
          <cell r="AJ8884" t="str">
            <v>213 - CURVA SANITARIA</v>
          </cell>
        </row>
        <row r="8885">
          <cell r="J8885" t="str">
            <v>vflores</v>
          </cell>
          <cell r="K8885" t="str">
            <v>07/06/17</v>
          </cell>
          <cell r="AJ8885" t="str">
            <v>214 - CONTENEDOR DE CUMBRERA</v>
          </cell>
        </row>
        <row r="8886">
          <cell r="J8886" t="str">
            <v>vflores</v>
          </cell>
          <cell r="K8886" t="str">
            <v>07/06/17</v>
          </cell>
          <cell r="AJ8886" t="str">
            <v>230 - ESQUINERO INTERIOR</v>
          </cell>
        </row>
        <row r="8887">
          <cell r="J8887" t="str">
            <v>vflores</v>
          </cell>
          <cell r="K8887" t="str">
            <v>07/06/17</v>
          </cell>
          <cell r="AJ8887" t="str">
            <v>240 - ESQUINERO EXT P/CONGEL</v>
          </cell>
        </row>
        <row r="8888">
          <cell r="J8888" t="str">
            <v>vflores</v>
          </cell>
          <cell r="K8888" t="str">
            <v>07/06/17</v>
          </cell>
          <cell r="AJ8888" t="str">
            <v>223 - TAPAGOTERO</v>
          </cell>
        </row>
        <row r="8889">
          <cell r="J8889" t="str">
            <v>vflores</v>
          </cell>
          <cell r="K8889" t="str">
            <v>07/06/17</v>
          </cell>
          <cell r="AJ8889" t="str">
            <v>211 - CANAL INF EXT  DE 2"</v>
          </cell>
        </row>
        <row r="8890">
          <cell r="J8890" t="str">
            <v>vflores</v>
          </cell>
          <cell r="K8890" t="str">
            <v>07/06/17</v>
          </cell>
          <cell r="AJ8890" t="str">
            <v>219 - TAPAJUNTA 6.10 MTS.</v>
          </cell>
        </row>
        <row r="8891">
          <cell r="J8891" t="str">
            <v>vflores</v>
          </cell>
          <cell r="K8891" t="str">
            <v>07/06/17</v>
          </cell>
          <cell r="AJ8891" t="str">
            <v>249 - CAB TIPO-100 - 457 DENTA</v>
          </cell>
        </row>
        <row r="8892">
          <cell r="J8892" t="str">
            <v>vflores</v>
          </cell>
          <cell r="K8892" t="str">
            <v>07/06/17</v>
          </cell>
          <cell r="AJ8892" t="str">
            <v>221 - CABALLETE TIPO-100</v>
          </cell>
        </row>
        <row r="8893">
          <cell r="J8893" t="str">
            <v>jgarzavi</v>
          </cell>
          <cell r="K8893" t="str">
            <v>07/06/17</v>
          </cell>
          <cell r="N8893" t="str">
            <v>SI / ANTICORROSIVO / 100 A 150 MG/FT2</v>
          </cell>
          <cell r="P8893" t="str">
            <v>LAMINACIÓN</v>
          </cell>
          <cell r="AG8893" t="str">
            <v>610</v>
          </cell>
        </row>
        <row r="8894">
          <cell r="J8894" t="str">
            <v>hpetterson</v>
          </cell>
          <cell r="K8894" t="str">
            <v>07/06/17</v>
          </cell>
          <cell r="M8894" t="str">
            <v>MATE</v>
          </cell>
          <cell r="N8894" t="str">
            <v>SI / ANTICORROSIVO / ACEITADO LIGERO</v>
          </cell>
          <cell r="P8894" t="str">
            <v>LAMINACIÓN</v>
          </cell>
          <cell r="AG8894" t="str">
            <v>508</v>
          </cell>
        </row>
        <row r="8895">
          <cell r="J8895" t="str">
            <v>vflores</v>
          </cell>
          <cell r="K8895" t="str">
            <v>07/06/17</v>
          </cell>
          <cell r="AG8895" t="str">
            <v>508</v>
          </cell>
          <cell r="AI8895" t="str">
            <v>ESTANDAR</v>
          </cell>
        </row>
        <row r="8896">
          <cell r="J8896" t="str">
            <v>vflores</v>
          </cell>
          <cell r="K8896" t="str">
            <v>07/06/17</v>
          </cell>
          <cell r="AG8896" t="str">
            <v>508</v>
          </cell>
          <cell r="AI8896" t="str">
            <v>ESTANDAR</v>
          </cell>
        </row>
        <row r="8897">
          <cell r="J8897" t="str">
            <v>hpetterson</v>
          </cell>
          <cell r="K8897" t="str">
            <v>01/08/19</v>
          </cell>
          <cell r="AG8897" t="str">
            <v>508</v>
          </cell>
        </row>
        <row r="8898">
          <cell r="J8898" t="str">
            <v>hpetterson</v>
          </cell>
          <cell r="K8898" t="str">
            <v>01/08/19</v>
          </cell>
          <cell r="AG8898" t="str">
            <v>508</v>
          </cell>
        </row>
        <row r="8899">
          <cell r="J8899" t="str">
            <v>hpetterson</v>
          </cell>
          <cell r="K8899" t="str">
            <v>01/08/19</v>
          </cell>
          <cell r="Q8899" t="str">
            <v>26</v>
          </cell>
          <cell r="R8899" t="str">
            <v>26</v>
          </cell>
          <cell r="AB8899" t="str">
            <v>1134-WOOD GRAY SYSTEM</v>
          </cell>
          <cell r="AC8899" t="str">
            <v>0102-BLANCO STD</v>
          </cell>
          <cell r="AK8899" t="str">
            <v>NO</v>
          </cell>
        </row>
        <row r="8900">
          <cell r="J8900" t="str">
            <v>hpetterson</v>
          </cell>
          <cell r="K8900" t="str">
            <v>01/08/19</v>
          </cell>
          <cell r="Q8900" t="str">
            <v>26</v>
          </cell>
          <cell r="R8900" t="str">
            <v>26</v>
          </cell>
          <cell r="AB8900" t="str">
            <v>0810-WOOD TRADITIONAL SYSTEM</v>
          </cell>
          <cell r="AC8900" t="str">
            <v>0102-BLANCO STD</v>
          </cell>
          <cell r="AK8900" t="str">
            <v>NO</v>
          </cell>
        </row>
        <row r="8901">
          <cell r="J8901" t="str">
            <v>ALUNAC</v>
          </cell>
          <cell r="K8901" t="str">
            <v>07/06/17</v>
          </cell>
          <cell r="L8901" t="str">
            <v>MATE NORMAL 30 - 50 MICROPULG</v>
          </cell>
          <cell r="N8901" t="str">
            <v>SI / ANTICORROSIVO / 100 A 200 MG/FT2</v>
          </cell>
          <cell r="P8901" t="str">
            <v>LAMINACIÓN</v>
          </cell>
          <cell r="AG8901" t="str">
            <v>508</v>
          </cell>
        </row>
        <row r="8902">
          <cell r="J8902" t="str">
            <v>ALUNAC</v>
          </cell>
          <cell r="K8902" t="str">
            <v>07/06/17</v>
          </cell>
          <cell r="L8902" t="str">
            <v>MATE NORMAL 30 - 50 MICROPULG</v>
          </cell>
          <cell r="N8902" t="str">
            <v>SI / ANTICORROSIVO / 100 A 200 MG/FT2</v>
          </cell>
          <cell r="AG8902" t="str">
            <v>610</v>
          </cell>
          <cell r="AI8902" t="str">
            <v>ESTANDAR</v>
          </cell>
        </row>
        <row r="8903">
          <cell r="J8903" t="str">
            <v>hpetterson</v>
          </cell>
          <cell r="K8903" t="str">
            <v>18/07/18</v>
          </cell>
          <cell r="AJ8903" t="str">
            <v>24-REMATE CL</v>
          </cell>
        </row>
        <row r="8904">
          <cell r="J8904" t="str">
            <v>hpetterson</v>
          </cell>
          <cell r="K8904" t="str">
            <v>18/07/18</v>
          </cell>
          <cell r="AJ8904" t="str">
            <v>17-BAJO CUMBRERA CL</v>
          </cell>
        </row>
        <row r="8905">
          <cell r="J8905" t="str">
            <v>hpetterson</v>
          </cell>
          <cell r="K8905" t="str">
            <v>18/07/18</v>
          </cell>
          <cell r="AJ8905" t="str">
            <v>16-GOTERON MARQUESINA VNT CL</v>
          </cell>
        </row>
        <row r="8906">
          <cell r="J8906" t="str">
            <v>hpetterson</v>
          </cell>
          <cell r="K8906" t="str">
            <v>18/07/18</v>
          </cell>
          <cell r="AJ8906" t="str">
            <v>12-HOJA LISA DE 0.60 X 3.05 CL</v>
          </cell>
        </row>
        <row r="8907">
          <cell r="J8907" t="str">
            <v>hpetterson</v>
          </cell>
          <cell r="K8907" t="str">
            <v>18/07/18</v>
          </cell>
          <cell r="AJ8907" t="str">
            <v>10-TAPA UNION MURO LAT Y FR CL</v>
          </cell>
        </row>
        <row r="8908">
          <cell r="J8908" t="str">
            <v>hpetterson</v>
          </cell>
          <cell r="K8908" t="str">
            <v>18/07/18</v>
          </cell>
          <cell r="AJ8908" t="str">
            <v>08-TAPA CANALON VALLE CL</v>
          </cell>
        </row>
        <row r="8909">
          <cell r="J8909" t="str">
            <v>hpetterson</v>
          </cell>
          <cell r="K8909" t="str">
            <v>18/07/18</v>
          </cell>
          <cell r="AJ8909" t="str">
            <v>05-CLOSURE VENTILADO SUP CL</v>
          </cell>
        </row>
        <row r="8910">
          <cell r="J8910" t="str">
            <v>hpetterson</v>
          </cell>
          <cell r="K8910" t="str">
            <v>18/07/18</v>
          </cell>
          <cell r="AJ8910" t="str">
            <v>15-CLOSURE VENT INF CL</v>
          </cell>
        </row>
        <row r="8911">
          <cell r="J8911" t="str">
            <v>hpetterson</v>
          </cell>
          <cell r="K8911" t="str">
            <v>18/07/18</v>
          </cell>
          <cell r="AJ8911" t="str">
            <v>13-CANALON PECHO PALOMA VNT CL</v>
          </cell>
        </row>
        <row r="8912">
          <cell r="J8912" t="str">
            <v>hpetterson</v>
          </cell>
          <cell r="K8912" t="str">
            <v>18/07/18</v>
          </cell>
          <cell r="AJ8912" t="str">
            <v>06-CANAL DE INICIO LATERAL CL</v>
          </cell>
        </row>
        <row r="8913">
          <cell r="J8913" t="str">
            <v>hpetterson</v>
          </cell>
          <cell r="K8913" t="str">
            <v>18/07/18</v>
          </cell>
          <cell r="AJ8913" t="str">
            <v>11-MOLDURA PECHO PALOMA 2 CL</v>
          </cell>
        </row>
        <row r="8914">
          <cell r="J8914" t="str">
            <v>hpetterson</v>
          </cell>
          <cell r="K8914" t="str">
            <v>18/07/18</v>
          </cell>
          <cell r="AJ8914" t="str">
            <v>07-CANALON VALLE CL</v>
          </cell>
        </row>
        <row r="8915">
          <cell r="J8915" t="str">
            <v>hpetterson</v>
          </cell>
          <cell r="K8915" t="str">
            <v>18/07/18</v>
          </cell>
          <cell r="AJ8915" t="str">
            <v>14-GOTERON PECHO PALOMA VNT CL</v>
          </cell>
        </row>
        <row r="8916">
          <cell r="J8916" t="str">
            <v>hpetterson</v>
          </cell>
          <cell r="K8916" t="str">
            <v>18/07/18</v>
          </cell>
          <cell r="AJ8916" t="str">
            <v>04-BAJO CUMB STD PARTEAGUAS CL</v>
          </cell>
        </row>
        <row r="8917">
          <cell r="J8917" t="str">
            <v>hpetterson</v>
          </cell>
          <cell r="K8917" t="str">
            <v>18/07/18</v>
          </cell>
          <cell r="AJ8917" t="str">
            <v>09-MOLDURA LAT MARQUESINA CL</v>
          </cell>
        </row>
        <row r="8918">
          <cell r="J8918" t="str">
            <v>hpetterson</v>
          </cell>
          <cell r="K8918" t="str">
            <v>18/07/18</v>
          </cell>
          <cell r="AJ8918" t="str">
            <v>19-REMATE CABALLETE CL</v>
          </cell>
        </row>
        <row r="8919">
          <cell r="J8919" t="str">
            <v>hpetterson</v>
          </cell>
          <cell r="K8919" t="str">
            <v>18/07/18</v>
          </cell>
          <cell r="AJ8919" t="str">
            <v>18-CABALLETE CLASICO CL</v>
          </cell>
        </row>
        <row r="8920">
          <cell r="J8920" t="str">
            <v>jgarzavi</v>
          </cell>
          <cell r="K8920" t="str">
            <v>06/06/17</v>
          </cell>
          <cell r="P8920" t="str">
            <v>LAMINACIÓN</v>
          </cell>
          <cell r="AG8920" t="str">
            <v>711</v>
          </cell>
        </row>
        <row r="8921">
          <cell r="J8921" t="str">
            <v>jgarzavi</v>
          </cell>
          <cell r="K8921" t="str">
            <v>06/06/17</v>
          </cell>
          <cell r="AG8921" t="str">
            <v>508</v>
          </cell>
          <cell r="AI8921" t="str">
            <v>ESTANDAR</v>
          </cell>
        </row>
        <row r="8922">
          <cell r="J8922" t="str">
            <v>ALUNAC</v>
          </cell>
          <cell r="K8922" t="str">
            <v>06/06/17</v>
          </cell>
          <cell r="L8922" t="str">
            <v>MATE NORMAL 30 - 50 MICROPULG</v>
          </cell>
          <cell r="N8922" t="str">
            <v>SI / ANTICORROSIVO / 50 A 100 MG/FT2</v>
          </cell>
          <cell r="P8922" t="str">
            <v>LAMINACIÓN</v>
          </cell>
          <cell r="AG8922" t="str">
            <v>508</v>
          </cell>
        </row>
        <row r="8923">
          <cell r="J8923" t="str">
            <v>vflores</v>
          </cell>
          <cell r="K8923" t="str">
            <v>05/06/17</v>
          </cell>
          <cell r="AG8923" t="str">
            <v>508</v>
          </cell>
        </row>
        <row r="8924">
          <cell r="J8924" t="str">
            <v>c.fullru</v>
          </cell>
          <cell r="K8924" t="str">
            <v>05/06/17</v>
          </cell>
          <cell r="N8924" t="str">
            <v>SI / ANTICORROSIVO / 0 A 400 MG/FT2</v>
          </cell>
          <cell r="P8924" t="str">
            <v>LAMINACIÓN</v>
          </cell>
          <cell r="AG8924" t="str">
            <v>508</v>
          </cell>
        </row>
        <row r="8925">
          <cell r="J8925" t="str">
            <v>c.fullru</v>
          </cell>
          <cell r="K8925" t="str">
            <v>05/06/17</v>
          </cell>
          <cell r="N8925" t="str">
            <v>SI / ANTICORROSIVO / 0 A 400 MG/FT2</v>
          </cell>
          <cell r="P8925" t="str">
            <v>LAMINACIÓN</v>
          </cell>
          <cell r="AG8925" t="str">
            <v>508</v>
          </cell>
        </row>
        <row r="8926">
          <cell r="J8926" t="str">
            <v>c.fullru</v>
          </cell>
          <cell r="K8926" t="str">
            <v>05/06/17</v>
          </cell>
          <cell r="AG8926" t="str">
            <v>508</v>
          </cell>
        </row>
        <row r="8927">
          <cell r="J8927" t="str">
            <v>c.fullru</v>
          </cell>
          <cell r="K8927" t="str">
            <v>05/06/17</v>
          </cell>
          <cell r="AG8927" t="str">
            <v>508</v>
          </cell>
        </row>
        <row r="8928">
          <cell r="J8928" t="str">
            <v>c.fullru</v>
          </cell>
          <cell r="K8928" t="str">
            <v>05/06/17</v>
          </cell>
          <cell r="AG8928" t="str">
            <v>508</v>
          </cell>
          <cell r="AI8928" t="str">
            <v>ESTANDAR</v>
          </cell>
        </row>
        <row r="8929">
          <cell r="J8929" t="str">
            <v>c.fullru</v>
          </cell>
          <cell r="K8929" t="str">
            <v>05/06/17</v>
          </cell>
          <cell r="AG8929" t="str">
            <v>508</v>
          </cell>
        </row>
        <row r="8930">
          <cell r="J8930" t="str">
            <v>c.fullru</v>
          </cell>
          <cell r="K8930" t="str">
            <v>05/06/17</v>
          </cell>
          <cell r="L8930" t="str">
            <v>SIN RESTRICCION DE RUGOSIDAD</v>
          </cell>
          <cell r="N8930" t="str">
            <v>SI / ANTICORROSIVO / 0 A 400 MG/FT2</v>
          </cell>
          <cell r="AG8930" t="str">
            <v>508</v>
          </cell>
          <cell r="AI8930" t="str">
            <v>ESTANDAR</v>
          </cell>
        </row>
        <row r="8931">
          <cell r="J8931" t="str">
            <v>ALUNAC</v>
          </cell>
          <cell r="K8931" t="str">
            <v>05/06/17</v>
          </cell>
          <cell r="L8931" t="str">
            <v>MATE NORMAL 30 - 50 MICROPULG</v>
          </cell>
          <cell r="N8931" t="str">
            <v>SI / ANTICORROSIVO / 50 A 100 MG/FT2</v>
          </cell>
          <cell r="P8931" t="str">
            <v>LAMINACIÓN</v>
          </cell>
          <cell r="AG8931" t="str">
            <v>508</v>
          </cell>
        </row>
        <row r="8932">
          <cell r="J8932" t="str">
            <v>jgarzavi</v>
          </cell>
          <cell r="K8932" t="str">
            <v>05/06/17</v>
          </cell>
          <cell r="AG8932" t="str">
            <v>508</v>
          </cell>
          <cell r="AI8932" t="str">
            <v>ESTANDAR</v>
          </cell>
        </row>
        <row r="8933">
          <cell r="J8933" t="str">
            <v>c.fullru</v>
          </cell>
          <cell r="K8933" t="str">
            <v>05/06/17</v>
          </cell>
          <cell r="M8933" t="str">
            <v>MATE</v>
          </cell>
          <cell r="N8933" t="str">
            <v>NO</v>
          </cell>
          <cell r="P8933" t="str">
            <v>LAMINACIÓN</v>
          </cell>
          <cell r="AL8933" t="str">
            <v>TERNIUM 3.0 MM MAX</v>
          </cell>
        </row>
        <row r="8934">
          <cell r="J8934" t="str">
            <v>c.fullru</v>
          </cell>
          <cell r="K8934" t="str">
            <v>05/06/17</v>
          </cell>
          <cell r="M8934" t="str">
            <v>MATE</v>
          </cell>
          <cell r="N8934" t="str">
            <v>NO</v>
          </cell>
          <cell r="P8934" t="str">
            <v>LAMINACIÓN</v>
          </cell>
          <cell r="AL8934" t="str">
            <v>TERNIUM 3.0 MM MAX</v>
          </cell>
        </row>
        <row r="8935">
          <cell r="J8935" t="str">
            <v>c.fullru</v>
          </cell>
          <cell r="K8935" t="str">
            <v>05/06/17</v>
          </cell>
          <cell r="N8935" t="str">
            <v>SI / ANTICORROSIVO / 0 A 400 MG/FT2</v>
          </cell>
          <cell r="AG8935" t="str">
            <v>610</v>
          </cell>
          <cell r="AI8935" t="str">
            <v>ESTANDAR</v>
          </cell>
        </row>
        <row r="8936">
          <cell r="J8936" t="str">
            <v>c.fullru</v>
          </cell>
          <cell r="K8936" t="str">
            <v>05/06/17</v>
          </cell>
          <cell r="AG8936" t="str">
            <v>508</v>
          </cell>
          <cell r="AI8936" t="str">
            <v>ESTANDAR</v>
          </cell>
        </row>
        <row r="8937">
          <cell r="J8937" t="str">
            <v>c.fullru</v>
          </cell>
          <cell r="K8937" t="str">
            <v>05/06/17</v>
          </cell>
          <cell r="M8937" t="str">
            <v>MATE</v>
          </cell>
          <cell r="N8937" t="str">
            <v>NO</v>
          </cell>
          <cell r="AG8937" t="str">
            <v>508</v>
          </cell>
          <cell r="AI8937" t="str">
            <v>ESTANDAR</v>
          </cell>
        </row>
        <row r="8938">
          <cell r="J8938" t="str">
            <v>c.fullru</v>
          </cell>
          <cell r="K8938" t="str">
            <v>05/06/17</v>
          </cell>
          <cell r="M8938" t="str">
            <v>MATE</v>
          </cell>
          <cell r="N8938" t="str">
            <v>NO</v>
          </cell>
          <cell r="AG8938" t="str">
            <v>508</v>
          </cell>
          <cell r="AI8938" t="str">
            <v>ESTANDAR</v>
          </cell>
        </row>
        <row r="8939">
          <cell r="J8939" t="str">
            <v>vflores</v>
          </cell>
          <cell r="K8939" t="str">
            <v>02/06/17</v>
          </cell>
          <cell r="M8939" t="str">
            <v>MATE</v>
          </cell>
          <cell r="N8939" t="str">
            <v>NO</v>
          </cell>
          <cell r="P8939" t="str">
            <v>CORTADOS</v>
          </cell>
          <cell r="AG8939" t="str">
            <v>610</v>
          </cell>
        </row>
        <row r="8940">
          <cell r="J8940" t="str">
            <v>jgarzavi</v>
          </cell>
          <cell r="K8940" t="str">
            <v>02/06/17</v>
          </cell>
          <cell r="AG8940" t="str">
            <v>508</v>
          </cell>
          <cell r="AI8940" t="str">
            <v>ESTANDAR</v>
          </cell>
        </row>
        <row r="8941">
          <cell r="J8941" t="str">
            <v>vflores</v>
          </cell>
          <cell r="K8941" t="str">
            <v>01/06/17</v>
          </cell>
          <cell r="M8941" t="str">
            <v>MATE</v>
          </cell>
          <cell r="N8941" t="str">
            <v>NO</v>
          </cell>
          <cell r="P8941" t="str">
            <v>LAMINACIÓN</v>
          </cell>
          <cell r="AG8941" t="str">
            <v>610</v>
          </cell>
        </row>
        <row r="8942">
          <cell r="J8942" t="str">
            <v>vflores</v>
          </cell>
          <cell r="K8942" t="str">
            <v>01/06/17</v>
          </cell>
          <cell r="M8942" t="str">
            <v>MATE</v>
          </cell>
          <cell r="N8942" t="str">
            <v>SI / ANTICORROSIVO / ACEITADO LIGERO</v>
          </cell>
          <cell r="P8942" t="str">
            <v>LAMINACIÓN</v>
          </cell>
          <cell r="AG8942" t="str">
            <v>610</v>
          </cell>
        </row>
        <row r="8943">
          <cell r="J8943" t="str">
            <v>ALUNAC</v>
          </cell>
          <cell r="K8943" t="str">
            <v>10/07/19</v>
          </cell>
          <cell r="M8943" t="str">
            <v>BRILLANTE</v>
          </cell>
          <cell r="N8943" t="str">
            <v>SI / NOX-RUST / 1.0-1.5 GR/M2</v>
          </cell>
          <cell r="P8943" t="str">
            <v>CORTADOS</v>
          </cell>
          <cell r="AG8943" t="str">
            <v>610</v>
          </cell>
        </row>
        <row r="8944">
          <cell r="J8944" t="str">
            <v>jgarzavi</v>
          </cell>
          <cell r="K8944" t="str">
            <v>01/06/17</v>
          </cell>
          <cell r="P8944" t="str">
            <v>LAMINACIÓN</v>
          </cell>
          <cell r="AG8944" t="str">
            <v>711</v>
          </cell>
        </row>
        <row r="8945">
          <cell r="J8945" t="str">
            <v>hpetterson</v>
          </cell>
          <cell r="K8945" t="str">
            <v>26/06/20</v>
          </cell>
          <cell r="M8945" t="str">
            <v>MATE</v>
          </cell>
          <cell r="N8945" t="str">
            <v>NO</v>
          </cell>
          <cell r="P8945" t="str">
            <v>LAMINACIÓN</v>
          </cell>
          <cell r="AG8945" t="str">
            <v>508</v>
          </cell>
        </row>
        <row r="8946">
          <cell r="J8946" t="str">
            <v>hpetterson</v>
          </cell>
          <cell r="K8946" t="str">
            <v>10/07/18</v>
          </cell>
          <cell r="AG8946" t="str">
            <v>508</v>
          </cell>
        </row>
        <row r="8947">
          <cell r="J8947" t="str">
            <v>jgarzavi</v>
          </cell>
          <cell r="K8947" t="str">
            <v>11/09/19</v>
          </cell>
          <cell r="L8947" t="str">
            <v>MATE NORMAL 30 - 50 MICROPULG</v>
          </cell>
          <cell r="N8947" t="str">
            <v>SI / ANTICORROSIVO / 50 A 100 MG/FT2</v>
          </cell>
          <cell r="P8947" t="str">
            <v>LAMINACIÓN</v>
          </cell>
          <cell r="AL8947" t="str">
            <v>TERNIUM 0.787 MM MAX</v>
          </cell>
        </row>
        <row r="8948">
          <cell r="J8948" t="str">
            <v>jgarzavi</v>
          </cell>
          <cell r="K8948" t="str">
            <v>11/09/19</v>
          </cell>
          <cell r="L8948" t="str">
            <v>MATE NORMAL 30 - 50 MICROPULG</v>
          </cell>
          <cell r="N8948" t="str">
            <v>SI / ANTICORROSIVO / 50 A 100 MG/FT2</v>
          </cell>
          <cell r="P8948" t="str">
            <v>LAMINACIÓN</v>
          </cell>
          <cell r="AL8948" t="str">
            <v>TERNIUM 0.787 MM MAX</v>
          </cell>
        </row>
        <row r="8949">
          <cell r="J8949" t="str">
            <v>ALUNAC</v>
          </cell>
          <cell r="K8949" t="str">
            <v>31/05/17</v>
          </cell>
          <cell r="L8949" t="str">
            <v>MATE NORMAL 30 - 50 MICROPULG</v>
          </cell>
          <cell r="N8949" t="str">
            <v>SI / ANTICORROSIVO / 50 A 100 MG/FT2</v>
          </cell>
          <cell r="P8949" t="str">
            <v>LAMINACIÓN</v>
          </cell>
          <cell r="AG8949" t="str">
            <v>610</v>
          </cell>
        </row>
        <row r="8950">
          <cell r="J8950" t="str">
            <v>ALUNAC</v>
          </cell>
          <cell r="K8950" t="str">
            <v>31/05/17</v>
          </cell>
          <cell r="L8950" t="str">
            <v>MATE NORMAL 30 - 50 MICROPULG</v>
          </cell>
          <cell r="N8950" t="str">
            <v>SI / ANTICORROSIVO / 50 A 100 MG/FT2</v>
          </cell>
          <cell r="P8950" t="str">
            <v>LAMINACIÓN</v>
          </cell>
          <cell r="AG8950" t="str">
            <v>508</v>
          </cell>
        </row>
        <row r="8951">
          <cell r="J8951" t="str">
            <v>ALUNAC</v>
          </cell>
          <cell r="K8951" t="str">
            <v>31/05/17</v>
          </cell>
          <cell r="L8951" t="str">
            <v>MATE NORMAL 30 - 50 MICROPULG</v>
          </cell>
          <cell r="N8951" t="str">
            <v>SI / ANTICORROSIVO / 50 A 100 MG/FT2</v>
          </cell>
          <cell r="P8951" t="str">
            <v>LAMINACIÓN</v>
          </cell>
          <cell r="AG8951" t="str">
            <v>610</v>
          </cell>
        </row>
        <row r="8952">
          <cell r="J8952" t="str">
            <v>vflores</v>
          </cell>
          <cell r="K8952" t="str">
            <v>31/05/17</v>
          </cell>
          <cell r="M8952" t="str">
            <v>MATE</v>
          </cell>
          <cell r="N8952" t="str">
            <v>SI / ANTICORROSIVO / ACEITADO LIGERO</v>
          </cell>
          <cell r="P8952" t="str">
            <v>LAMINACIÓN</v>
          </cell>
          <cell r="AG8952" t="str">
            <v>508</v>
          </cell>
        </row>
        <row r="8953">
          <cell r="J8953" t="str">
            <v>hpetterson</v>
          </cell>
          <cell r="K8953" t="str">
            <v>24/07/18</v>
          </cell>
          <cell r="M8953" t="str">
            <v>MATE</v>
          </cell>
          <cell r="N8953" t="str">
            <v>SI / ANTICORROSIVO / ACEITADO LIGERO</v>
          </cell>
          <cell r="P8953" t="str">
            <v>LAMINACIÓN</v>
          </cell>
          <cell r="AG8953" t="str">
            <v>508</v>
          </cell>
        </row>
        <row r="8954">
          <cell r="J8954" t="str">
            <v>c.fullru</v>
          </cell>
          <cell r="K8954" t="str">
            <v>31/05/17</v>
          </cell>
          <cell r="AL8954" t="str">
            <v>TERNIUM 3.0 MM MAX</v>
          </cell>
        </row>
        <row r="8955">
          <cell r="J8955" t="str">
            <v>c.fullru</v>
          </cell>
          <cell r="K8955" t="str">
            <v>31/05/17</v>
          </cell>
          <cell r="AL8955" t="str">
            <v>TERNIUM 3.0 MM MAX</v>
          </cell>
        </row>
        <row r="8956">
          <cell r="J8956" t="str">
            <v>c.fullru</v>
          </cell>
          <cell r="K8956" t="str">
            <v>31/05/17</v>
          </cell>
          <cell r="M8956" t="str">
            <v>MATE</v>
          </cell>
          <cell r="N8956" t="str">
            <v>NO</v>
          </cell>
          <cell r="P8956" t="str">
            <v>LAMINACIÓN</v>
          </cell>
          <cell r="AL8956" t="str">
            <v>TERNIUM 3.0 MM MAX</v>
          </cell>
        </row>
        <row r="8957">
          <cell r="J8957" t="str">
            <v>ALUNAC</v>
          </cell>
          <cell r="K8957" t="str">
            <v>31/05/17</v>
          </cell>
          <cell r="L8957" t="str">
            <v>MATE NORMAL 30 - 50 MICROPULG</v>
          </cell>
          <cell r="N8957" t="str">
            <v>SI / ANTICORROSIVO / 50 A 100 MG/FT2</v>
          </cell>
          <cell r="AG8957" t="str">
            <v>610</v>
          </cell>
          <cell r="AI8957" t="str">
            <v>ESTANDAR</v>
          </cell>
        </row>
        <row r="8958">
          <cell r="J8958" t="str">
            <v>ALUNAC</v>
          </cell>
          <cell r="K8958" t="str">
            <v>31/05/17</v>
          </cell>
          <cell r="L8958" t="str">
            <v>MATE NORMAL 30 - 50 MICROPULG</v>
          </cell>
          <cell r="N8958" t="str">
            <v>SI / ANTICORROSIVO / 50 A 100 MG/FT2</v>
          </cell>
          <cell r="P8958" t="str">
            <v>LAMINACIÓN</v>
          </cell>
          <cell r="AG8958" t="str">
            <v>610</v>
          </cell>
        </row>
        <row r="8959">
          <cell r="J8959" t="str">
            <v>hpetterson</v>
          </cell>
          <cell r="K8959" t="str">
            <v>31/05/17</v>
          </cell>
          <cell r="M8959" t="str">
            <v>MATE</v>
          </cell>
          <cell r="N8959" t="str">
            <v>NO</v>
          </cell>
          <cell r="P8959" t="str">
            <v>CORTADOS</v>
          </cell>
          <cell r="AG8959" t="str">
            <v>508</v>
          </cell>
        </row>
        <row r="8960">
          <cell r="J8960" t="str">
            <v>vflores</v>
          </cell>
          <cell r="K8960" t="str">
            <v>31/05/17</v>
          </cell>
          <cell r="AG8960" t="str">
            <v>508</v>
          </cell>
        </row>
        <row r="8961">
          <cell r="J8961" t="str">
            <v>hpetterson</v>
          </cell>
          <cell r="K8961" t="str">
            <v>30/08/18</v>
          </cell>
          <cell r="AG8961" t="str">
            <v>508</v>
          </cell>
          <cell r="AI8961" t="str">
            <v>ESTANDAR</v>
          </cell>
        </row>
        <row r="8962">
          <cell r="J8962" t="str">
            <v>hpetterson</v>
          </cell>
          <cell r="K8962" t="str">
            <v>31/05/17</v>
          </cell>
          <cell r="M8962" t="str">
            <v>MATE</v>
          </cell>
          <cell r="N8962" t="str">
            <v>NO</v>
          </cell>
          <cell r="P8962" t="str">
            <v>LAMINACIÓN</v>
          </cell>
          <cell r="AG8962" t="str">
            <v>508</v>
          </cell>
        </row>
        <row r="8963">
          <cell r="J8963" t="str">
            <v>ALUNAC</v>
          </cell>
          <cell r="K8963" t="str">
            <v>31/05/17</v>
          </cell>
          <cell r="L8963" t="str">
            <v>MATE NORMAL 30 - 50 MICROPULG</v>
          </cell>
          <cell r="N8963" t="str">
            <v>SI / ANTICORROSIVO / 50 A 100 MG/FT2</v>
          </cell>
          <cell r="P8963" t="str">
            <v>LAMINACIÓN</v>
          </cell>
          <cell r="AG8963" t="str">
            <v>610</v>
          </cell>
        </row>
        <row r="8964">
          <cell r="J8964" t="str">
            <v>vflores</v>
          </cell>
          <cell r="K8964" t="str">
            <v>30/05/17</v>
          </cell>
          <cell r="M8964" t="str">
            <v>MATE</v>
          </cell>
          <cell r="N8964" t="str">
            <v>NO</v>
          </cell>
          <cell r="AG8964" t="str">
            <v>508</v>
          </cell>
          <cell r="AI8964" t="str">
            <v>ESTANDAR</v>
          </cell>
        </row>
        <row r="8965">
          <cell r="J8965" t="str">
            <v>jgarzavi</v>
          </cell>
          <cell r="K8965" t="str">
            <v>30/05/17</v>
          </cell>
          <cell r="P8965" t="str">
            <v>LAMINACIÓN</v>
          </cell>
          <cell r="AG8965" t="str">
            <v>711</v>
          </cell>
        </row>
        <row r="8966">
          <cell r="J8966" t="str">
            <v>vflores</v>
          </cell>
          <cell r="K8966" t="str">
            <v>30/05/17</v>
          </cell>
          <cell r="AG8966" t="str">
            <v>508</v>
          </cell>
        </row>
        <row r="8967">
          <cell r="J8967" t="str">
            <v>jgarzavi</v>
          </cell>
          <cell r="K8967" t="str">
            <v>13/10/20</v>
          </cell>
          <cell r="P8967" t="str">
            <v>LAMINACIÓN</v>
          </cell>
          <cell r="AL8967" t="str">
            <v>TERNIUM 6.0 MM MAX</v>
          </cell>
        </row>
        <row r="8968">
          <cell r="J8968" t="str">
            <v>jgarzavi</v>
          </cell>
          <cell r="K8968" t="str">
            <v>30/05/17</v>
          </cell>
          <cell r="AG8968" t="str">
            <v>610</v>
          </cell>
          <cell r="AI8968" t="str">
            <v>ESTANDAR</v>
          </cell>
        </row>
        <row r="8969">
          <cell r="J8969" t="str">
            <v>jgarzavi</v>
          </cell>
          <cell r="K8969" t="str">
            <v>30/05/17</v>
          </cell>
          <cell r="AG8969" t="str">
            <v>610</v>
          </cell>
          <cell r="AI8969" t="str">
            <v>ESTANDAR</v>
          </cell>
        </row>
        <row r="8970">
          <cell r="J8970" t="str">
            <v>c.fullru</v>
          </cell>
          <cell r="K8970" t="str">
            <v>30/05/17</v>
          </cell>
          <cell r="M8970" t="str">
            <v>MATE</v>
          </cell>
          <cell r="N8970" t="str">
            <v>SI / ANTICORROSIVO / ACEITADO LIGERO</v>
          </cell>
          <cell r="P8970" t="str">
            <v>LAMINACIÓN</v>
          </cell>
          <cell r="AG8970" t="str">
            <v>508</v>
          </cell>
        </row>
        <row r="8971">
          <cell r="J8971" t="str">
            <v>jgarzavi</v>
          </cell>
          <cell r="K8971" t="str">
            <v>30/05/17</v>
          </cell>
          <cell r="N8971" t="str">
            <v>SI / ANTICORROSIVO / 100 A 150 MG/FT2</v>
          </cell>
          <cell r="P8971" t="str">
            <v>LAMINACIÓN</v>
          </cell>
          <cell r="AG8971" t="str">
            <v>610</v>
          </cell>
        </row>
        <row r="8972">
          <cell r="J8972" t="str">
            <v>c.fullru</v>
          </cell>
          <cell r="K8972" t="str">
            <v>30/05/17</v>
          </cell>
          <cell r="AG8972" t="str">
            <v>508</v>
          </cell>
        </row>
        <row r="8973">
          <cell r="J8973" t="str">
            <v>hpetterson</v>
          </cell>
          <cell r="K8973" t="str">
            <v>09/11/17</v>
          </cell>
          <cell r="M8973" t="str">
            <v>MATE</v>
          </cell>
          <cell r="N8973" t="str">
            <v>SI / ANTICORROSIVO / ACEITADO LIGERO</v>
          </cell>
          <cell r="P8973" t="str">
            <v>CORTADOS</v>
          </cell>
          <cell r="AG8973" t="str">
            <v>508</v>
          </cell>
        </row>
        <row r="8974">
          <cell r="J8974" t="str">
            <v>c.fullru</v>
          </cell>
          <cell r="K8974" t="str">
            <v>29/05/17</v>
          </cell>
          <cell r="AG8974" t="str">
            <v>508</v>
          </cell>
          <cell r="AI8974" t="str">
            <v>ESTANDAR</v>
          </cell>
        </row>
        <row r="8975">
          <cell r="J8975" t="str">
            <v>jgarzavi</v>
          </cell>
          <cell r="K8975" t="str">
            <v>29/05/17</v>
          </cell>
          <cell r="N8975" t="str">
            <v>SI / ANTICORROSIVO / 100 A 150 MG/FT2</v>
          </cell>
          <cell r="P8975" t="str">
            <v>CORTADOS</v>
          </cell>
          <cell r="AG8975" t="str">
            <v>610</v>
          </cell>
        </row>
        <row r="8976">
          <cell r="J8976" t="str">
            <v>ALUNAC</v>
          </cell>
          <cell r="K8976" t="str">
            <v>26/05/17</v>
          </cell>
          <cell r="M8976" t="str">
            <v>BRILLANTE</v>
          </cell>
          <cell r="N8976" t="str">
            <v>SI / NOX-RUST / 1.0-1.5 GR/M2</v>
          </cell>
          <cell r="AG8976" t="str">
            <v>508</v>
          </cell>
          <cell r="AI8976" t="str">
            <v>ESTANDAR</v>
          </cell>
        </row>
        <row r="8977">
          <cell r="J8977" t="str">
            <v>ALUNAC</v>
          </cell>
          <cell r="K8977" t="str">
            <v>26/05/17</v>
          </cell>
          <cell r="M8977" t="str">
            <v>BRILLANTE</v>
          </cell>
          <cell r="N8977" t="str">
            <v>SI / NOX-RUST / 1.0-1.5 GR/M2</v>
          </cell>
          <cell r="P8977" t="str">
            <v>CORTADOS</v>
          </cell>
          <cell r="AG8977" t="str">
            <v>508</v>
          </cell>
        </row>
        <row r="8978">
          <cell r="J8978" t="str">
            <v>ALUNAC</v>
          </cell>
          <cell r="K8978" t="str">
            <v>26/05/17</v>
          </cell>
          <cell r="M8978" t="str">
            <v>BRILLANTE</v>
          </cell>
          <cell r="N8978" t="str">
            <v>SI / ANTICORIT / 0.5-1.0 GR/M2</v>
          </cell>
          <cell r="AG8978" t="str">
            <v>508</v>
          </cell>
          <cell r="AI8978" t="str">
            <v>ESTANDAR</v>
          </cell>
        </row>
        <row r="8979">
          <cell r="J8979" t="str">
            <v>ALUNAC</v>
          </cell>
          <cell r="K8979" t="str">
            <v>12/09/17</v>
          </cell>
          <cell r="M8979" t="str">
            <v>BRILLANTE</v>
          </cell>
          <cell r="N8979" t="str">
            <v>SI / NOX-RUST / 1.0-1.5 GR/M2</v>
          </cell>
          <cell r="P8979" t="str">
            <v>CORTADOS</v>
          </cell>
          <cell r="AG8979" t="str">
            <v>508</v>
          </cell>
        </row>
        <row r="8980">
          <cell r="J8980" t="str">
            <v>jgarzavi</v>
          </cell>
          <cell r="K8980" t="str">
            <v>26/05/17</v>
          </cell>
          <cell r="P8980" t="str">
            <v>LAMINACIÓN</v>
          </cell>
          <cell r="AG8980" t="str">
            <v>711</v>
          </cell>
        </row>
        <row r="8981">
          <cell r="J8981" t="str">
            <v>jgarzavi</v>
          </cell>
          <cell r="K8981" t="str">
            <v>26/05/17</v>
          </cell>
          <cell r="P8981" t="str">
            <v>LAMINACIÓN</v>
          </cell>
          <cell r="AG8981" t="str">
            <v>711</v>
          </cell>
        </row>
        <row r="8982">
          <cell r="J8982" t="str">
            <v>jgarzavi</v>
          </cell>
          <cell r="K8982" t="str">
            <v>26/05/17</v>
          </cell>
          <cell r="P8982" t="str">
            <v>LAMINACIÓN</v>
          </cell>
          <cell r="AG8982" t="str">
            <v>711</v>
          </cell>
        </row>
        <row r="8983">
          <cell r="J8983" t="str">
            <v>jgarzavi</v>
          </cell>
          <cell r="K8983" t="str">
            <v>26/05/17</v>
          </cell>
          <cell r="P8983" t="str">
            <v>LAMINACIÓN</v>
          </cell>
          <cell r="AG8983" t="str">
            <v>711</v>
          </cell>
        </row>
        <row r="8984">
          <cell r="J8984" t="str">
            <v>c.fullru</v>
          </cell>
          <cell r="K8984" t="str">
            <v>25/05/17</v>
          </cell>
          <cell r="S8984" t="str">
            <v>TERNIUM CONTROLADA</v>
          </cell>
        </row>
        <row r="8985">
          <cell r="J8985" t="str">
            <v>plcampos</v>
          </cell>
          <cell r="K8985" t="str">
            <v>06/09/19</v>
          </cell>
          <cell r="AH8985" t="str">
            <v>850 MM</v>
          </cell>
        </row>
        <row r="8986">
          <cell r="J8986" t="str">
            <v>vflores</v>
          </cell>
          <cell r="K8986" t="str">
            <v>25/05/17</v>
          </cell>
          <cell r="AL8986" t="str">
            <v>TERNIUM 3.0 MM MAX</v>
          </cell>
        </row>
        <row r="8987">
          <cell r="J8987" t="str">
            <v>vflores</v>
          </cell>
          <cell r="K8987" t="str">
            <v>25/05/17</v>
          </cell>
          <cell r="AL8987" t="str">
            <v>TERNIUM 3.0 MM MAX</v>
          </cell>
        </row>
        <row r="8988">
          <cell r="J8988" t="str">
            <v>vflores</v>
          </cell>
          <cell r="K8988" t="str">
            <v>25/05/17</v>
          </cell>
          <cell r="AL8988" t="str">
            <v>TERNIUM 3.0 MM MAX</v>
          </cell>
        </row>
        <row r="8989">
          <cell r="J8989" t="str">
            <v>vflores</v>
          </cell>
          <cell r="K8989" t="str">
            <v>25/05/17</v>
          </cell>
          <cell r="AG8989" t="str">
            <v>508</v>
          </cell>
        </row>
        <row r="8990">
          <cell r="J8990" t="str">
            <v>vflores</v>
          </cell>
          <cell r="K8990" t="str">
            <v>25/05/17</v>
          </cell>
        </row>
        <row r="8991">
          <cell r="J8991" t="str">
            <v>vflores</v>
          </cell>
          <cell r="K8991" t="str">
            <v>25/05/17</v>
          </cell>
        </row>
        <row r="8992">
          <cell r="J8992" t="str">
            <v>vflores</v>
          </cell>
          <cell r="K8992" t="str">
            <v>25/05/17</v>
          </cell>
          <cell r="AG8992" t="str">
            <v>508</v>
          </cell>
        </row>
        <row r="8993">
          <cell r="J8993" t="str">
            <v>vflores</v>
          </cell>
          <cell r="K8993" t="str">
            <v>25/05/17</v>
          </cell>
          <cell r="AG8993" t="str">
            <v>508</v>
          </cell>
        </row>
        <row r="8994">
          <cell r="J8994" t="str">
            <v>c.fullru</v>
          </cell>
          <cell r="K8994" t="str">
            <v>14/06/17</v>
          </cell>
          <cell r="AG8994" t="str">
            <v>508</v>
          </cell>
          <cell r="AI8994" t="str">
            <v>ESTANDAR</v>
          </cell>
        </row>
        <row r="8995">
          <cell r="J8995" t="str">
            <v>c.fullru</v>
          </cell>
          <cell r="K8995" t="str">
            <v>25/05/17</v>
          </cell>
          <cell r="AG8995" t="str">
            <v>508</v>
          </cell>
          <cell r="AI8995" t="str">
            <v>ESTANDAR</v>
          </cell>
        </row>
        <row r="8996">
          <cell r="J8996" t="str">
            <v>plcampos</v>
          </cell>
          <cell r="K8996" t="str">
            <v>20/12/19</v>
          </cell>
          <cell r="S8996" t="str">
            <v>TERNIUM CONTROLADA</v>
          </cell>
        </row>
        <row r="8997">
          <cell r="J8997" t="str">
            <v>plcampos</v>
          </cell>
          <cell r="K8997" t="str">
            <v>04/11/19</v>
          </cell>
          <cell r="AH8997" t="str">
            <v>850 MM</v>
          </cell>
        </row>
        <row r="8998">
          <cell r="J8998" t="str">
            <v>jgarzavi</v>
          </cell>
          <cell r="K8998" t="str">
            <v>25/05/17</v>
          </cell>
          <cell r="P8998" t="str">
            <v>LAMINACIÓN</v>
          </cell>
          <cell r="AG8998" t="str">
            <v>711</v>
          </cell>
        </row>
        <row r="8999">
          <cell r="J8999" t="str">
            <v>jgarzavi</v>
          </cell>
          <cell r="K8999" t="str">
            <v>25/05/17</v>
          </cell>
          <cell r="P8999" t="str">
            <v>CORTADOS</v>
          </cell>
          <cell r="AL8999" t="str">
            <v>TERNIUM 3.0 MM MAX</v>
          </cell>
        </row>
        <row r="9000">
          <cell r="J9000" t="str">
            <v>c.fullru</v>
          </cell>
          <cell r="K9000" t="str">
            <v>25/05/17</v>
          </cell>
          <cell r="L9000" t="str">
            <v>MATE NORMAL 30 - 50 MICROPULG</v>
          </cell>
          <cell r="P9000" t="str">
            <v>LAMINACIÓN</v>
          </cell>
          <cell r="AG9000" t="str">
            <v>508</v>
          </cell>
        </row>
        <row r="9001">
          <cell r="J9001" t="str">
            <v>c.fullru</v>
          </cell>
          <cell r="K9001" t="str">
            <v>25/05/17</v>
          </cell>
          <cell r="L9001" t="str">
            <v>MATE NORMAL 30 - 50 MICROPULG</v>
          </cell>
          <cell r="P9001" t="str">
            <v>LAMINACIÓN</v>
          </cell>
          <cell r="AG9001" t="str">
            <v>508</v>
          </cell>
        </row>
        <row r="9002">
          <cell r="J9002" t="str">
            <v>c.fullru</v>
          </cell>
          <cell r="K9002" t="str">
            <v>25/05/17</v>
          </cell>
          <cell r="L9002" t="str">
            <v>MATE NORMAL 30 - 50 MICROPULG</v>
          </cell>
          <cell r="P9002" t="str">
            <v>LAMINACIÓN</v>
          </cell>
          <cell r="AG9002" t="str">
            <v>508</v>
          </cell>
        </row>
        <row r="9003">
          <cell r="J9003" t="str">
            <v>c.fullru</v>
          </cell>
          <cell r="K9003" t="str">
            <v>25/05/17</v>
          </cell>
          <cell r="L9003" t="str">
            <v>MATE NORMAL 30 - 50 MICROPULG</v>
          </cell>
          <cell r="P9003" t="str">
            <v>LAMINACIÓN</v>
          </cell>
          <cell r="AG9003" t="str">
            <v>508</v>
          </cell>
        </row>
        <row r="9004">
          <cell r="J9004" t="str">
            <v>c.fullru</v>
          </cell>
          <cell r="K9004" t="str">
            <v>25/05/17</v>
          </cell>
          <cell r="L9004" t="str">
            <v>MATE NORMAL 30 - 50 MICROPULG</v>
          </cell>
          <cell r="P9004" t="str">
            <v>LAMINACIÓN</v>
          </cell>
          <cell r="AG9004" t="str">
            <v>508</v>
          </cell>
        </row>
        <row r="9005">
          <cell r="J9005" t="str">
            <v>c.fullru</v>
          </cell>
          <cell r="K9005" t="str">
            <v>25/05/17</v>
          </cell>
          <cell r="L9005" t="str">
            <v>MATE NORMAL 30 - 50 MICROPULG</v>
          </cell>
          <cell r="P9005" t="str">
            <v>LAMINACIÓN</v>
          </cell>
          <cell r="AG9005" t="str">
            <v>508</v>
          </cell>
        </row>
        <row r="9006">
          <cell r="J9006" t="str">
            <v>c.fullru</v>
          </cell>
          <cell r="K9006" t="str">
            <v>25/05/17</v>
          </cell>
          <cell r="L9006" t="str">
            <v>MATE NORMAL 30 - 50 MICROPULG</v>
          </cell>
          <cell r="P9006" t="str">
            <v>LAMINACIÓN</v>
          </cell>
          <cell r="AG9006" t="str">
            <v>508</v>
          </cell>
        </row>
        <row r="9007">
          <cell r="J9007" t="str">
            <v>vflores</v>
          </cell>
          <cell r="K9007" t="str">
            <v>24/05/17</v>
          </cell>
          <cell r="AL9007" t="str">
            <v>TERNIUM 1.5 MM MAX</v>
          </cell>
        </row>
        <row r="9008">
          <cell r="J9008" t="str">
            <v>hpetterson</v>
          </cell>
          <cell r="K9008" t="str">
            <v>10/07/18</v>
          </cell>
          <cell r="AG9008" t="str">
            <v>508</v>
          </cell>
        </row>
        <row r="9009">
          <cell r="J9009" t="str">
            <v>jgarzavi</v>
          </cell>
          <cell r="K9009" t="str">
            <v>24/05/17</v>
          </cell>
          <cell r="N9009" t="str">
            <v>SI / ANTICORROSIVO / 100 A 150 MG/FT2</v>
          </cell>
          <cell r="P9009" t="str">
            <v>CORTADOS</v>
          </cell>
          <cell r="AG9009" t="str">
            <v>610</v>
          </cell>
        </row>
        <row r="9010">
          <cell r="J9010" t="str">
            <v>vflores</v>
          </cell>
          <cell r="K9010" t="str">
            <v>24/05/17</v>
          </cell>
          <cell r="AG9010" t="str">
            <v>508</v>
          </cell>
        </row>
        <row r="9011">
          <cell r="J9011" t="str">
            <v>vflores</v>
          </cell>
          <cell r="K9011" t="str">
            <v>24/05/17</v>
          </cell>
          <cell r="AL9011" t="str">
            <v>TERNIUM 1.5 MM MAX</v>
          </cell>
        </row>
        <row r="9012">
          <cell r="J9012" t="str">
            <v>c.fullru</v>
          </cell>
          <cell r="K9012" t="str">
            <v>25/05/17</v>
          </cell>
          <cell r="L9012" t="str">
            <v>SIN RESTRICCION DE RUGOSIDAD</v>
          </cell>
          <cell r="P9012" t="str">
            <v>LAMINACIÓN</v>
          </cell>
          <cell r="AG9012" t="str">
            <v>508</v>
          </cell>
        </row>
        <row r="9013">
          <cell r="J9013" t="str">
            <v>c.fullru</v>
          </cell>
          <cell r="K9013" t="str">
            <v>25/05/17</v>
          </cell>
          <cell r="L9013" t="str">
            <v>SIN RESTRICCION DE RUGOSIDAD</v>
          </cell>
          <cell r="P9013" t="str">
            <v>LAMINACIÓN</v>
          </cell>
          <cell r="AG9013" t="str">
            <v>508</v>
          </cell>
        </row>
        <row r="9014">
          <cell r="J9014" t="str">
            <v>c.fullru</v>
          </cell>
          <cell r="K9014" t="str">
            <v>25/05/17</v>
          </cell>
          <cell r="L9014" t="str">
            <v>MATE NORMAL 30 - 50 MICROPULG</v>
          </cell>
          <cell r="P9014" t="str">
            <v>LAMINACIÓN</v>
          </cell>
          <cell r="AG9014" t="str">
            <v>508</v>
          </cell>
        </row>
        <row r="9015">
          <cell r="J9015" t="str">
            <v>ALUNAC</v>
          </cell>
          <cell r="K9015" t="str">
            <v>04/06/19</v>
          </cell>
          <cell r="M9015" t="str">
            <v>BRILLANTE</v>
          </cell>
          <cell r="N9015" t="str">
            <v>SI / NOX-RUST / 1.0-1.5 GR/M2</v>
          </cell>
          <cell r="P9015" t="str">
            <v>CORTADOS</v>
          </cell>
          <cell r="AG9015" t="str">
            <v>610</v>
          </cell>
        </row>
        <row r="9016">
          <cell r="J9016" t="str">
            <v>ALUNAC</v>
          </cell>
          <cell r="K9016" t="str">
            <v>04/06/19</v>
          </cell>
          <cell r="M9016" t="str">
            <v>BRILLANTE</v>
          </cell>
          <cell r="N9016" t="str">
            <v>SI / NOX-RUST / 1.0-1.5 GR/M2</v>
          </cell>
          <cell r="P9016" t="str">
            <v>CORTADOS</v>
          </cell>
          <cell r="AG9016" t="str">
            <v>610</v>
          </cell>
        </row>
        <row r="9017">
          <cell r="J9017" t="str">
            <v>vflores</v>
          </cell>
          <cell r="K9017" t="str">
            <v>23/05/17</v>
          </cell>
          <cell r="AG9017" t="str">
            <v>508</v>
          </cell>
        </row>
        <row r="9018">
          <cell r="J9018" t="str">
            <v>vflores</v>
          </cell>
          <cell r="K9018" t="str">
            <v>23/05/17</v>
          </cell>
          <cell r="AL9018" t="str">
            <v>TERNIUM 3.0 MM MAX</v>
          </cell>
        </row>
        <row r="9019">
          <cell r="J9019" t="str">
            <v>ALUNAC</v>
          </cell>
          <cell r="K9019" t="str">
            <v>23/05/17</v>
          </cell>
          <cell r="M9019" t="str">
            <v>MATE</v>
          </cell>
          <cell r="N9019" t="str">
            <v>SI / ANTICORIT / 0.5-1.0 GR/M2</v>
          </cell>
          <cell r="P9019" t="str">
            <v>CORTADOS</v>
          </cell>
          <cell r="AG9019" t="str">
            <v>610</v>
          </cell>
        </row>
        <row r="9020">
          <cell r="J9020" t="str">
            <v>ALUNAC</v>
          </cell>
          <cell r="K9020" t="str">
            <v>23/05/17</v>
          </cell>
          <cell r="M9020" t="str">
            <v>MATE</v>
          </cell>
          <cell r="N9020" t="str">
            <v>SI / ANTICORIT / 0.5-1.0 GR/M2</v>
          </cell>
          <cell r="P9020" t="str">
            <v>CORTADOS</v>
          </cell>
          <cell r="AG9020" t="str">
            <v>610</v>
          </cell>
        </row>
        <row r="9021">
          <cell r="J9021" t="str">
            <v>c.fullru</v>
          </cell>
          <cell r="K9021" t="str">
            <v>14/06/17</v>
          </cell>
          <cell r="AG9021" t="str">
            <v>610</v>
          </cell>
          <cell r="AI9021" t="str">
            <v>ESTANDAR</v>
          </cell>
        </row>
        <row r="9022">
          <cell r="J9022" t="str">
            <v>jgarzavi</v>
          </cell>
          <cell r="K9022" t="str">
            <v>19/04/18</v>
          </cell>
          <cell r="N9022" t="str">
            <v>SI / ANTICORROSIVO / 100 A 150 MG/FT2</v>
          </cell>
          <cell r="P9022" t="str">
            <v>CORTADOS</v>
          </cell>
          <cell r="AG9022" t="str">
            <v>610</v>
          </cell>
        </row>
        <row r="9023">
          <cell r="J9023" t="str">
            <v>jgarzavi</v>
          </cell>
          <cell r="K9023" t="str">
            <v>23/05/17</v>
          </cell>
          <cell r="N9023" t="str">
            <v>NO</v>
          </cell>
          <cell r="P9023" t="str">
            <v>LAMINACIÓN</v>
          </cell>
          <cell r="AG9023" t="str">
            <v>508</v>
          </cell>
        </row>
        <row r="9024">
          <cell r="J9024" t="str">
            <v>vflores</v>
          </cell>
          <cell r="K9024" t="str">
            <v>22/05/17</v>
          </cell>
          <cell r="AG9024" t="str">
            <v>508</v>
          </cell>
        </row>
        <row r="9025">
          <cell r="J9025" t="str">
            <v>emartiro</v>
          </cell>
          <cell r="K9025" t="str">
            <v>24/07/17</v>
          </cell>
          <cell r="AG9025" t="str">
            <v>508</v>
          </cell>
        </row>
        <row r="9026">
          <cell r="J9026" t="str">
            <v>hpetterson</v>
          </cell>
          <cell r="K9026" t="str">
            <v>22/05/17</v>
          </cell>
          <cell r="L9026" t="str">
            <v>MATE</v>
          </cell>
          <cell r="P9026" t="str">
            <v>LAMINACIÓN</v>
          </cell>
          <cell r="AG9026" t="str">
            <v>508</v>
          </cell>
        </row>
        <row r="9027">
          <cell r="J9027" t="str">
            <v>hpetterson</v>
          </cell>
          <cell r="K9027" t="str">
            <v>22/05/17</v>
          </cell>
          <cell r="L9027" t="str">
            <v>MATE</v>
          </cell>
          <cell r="P9027" t="str">
            <v>LAMINACIÓN</v>
          </cell>
          <cell r="AG9027" t="str">
            <v>508</v>
          </cell>
        </row>
        <row r="9028">
          <cell r="J9028" t="str">
            <v>hpetterson</v>
          </cell>
          <cell r="K9028" t="str">
            <v>22/05/17</v>
          </cell>
          <cell r="L9028" t="str">
            <v>MATE</v>
          </cell>
          <cell r="P9028" t="str">
            <v>LAMINACIÓN</v>
          </cell>
          <cell r="AG9028" t="str">
            <v>508</v>
          </cell>
        </row>
        <row r="9029">
          <cell r="J9029" t="str">
            <v>hpetterson</v>
          </cell>
          <cell r="K9029" t="str">
            <v>22/05/17</v>
          </cell>
          <cell r="L9029" t="str">
            <v>MATE</v>
          </cell>
          <cell r="P9029" t="str">
            <v>LAMINACIÓN</v>
          </cell>
          <cell r="AG9029" t="str">
            <v>508</v>
          </cell>
        </row>
        <row r="9030">
          <cell r="J9030" t="str">
            <v>hpetterson</v>
          </cell>
          <cell r="K9030" t="str">
            <v>22/05/17</v>
          </cell>
          <cell r="L9030" t="str">
            <v>MATE</v>
          </cell>
          <cell r="P9030" t="str">
            <v>LAMINACIÓN</v>
          </cell>
          <cell r="AG9030" t="str">
            <v>508</v>
          </cell>
        </row>
        <row r="9031">
          <cell r="J9031" t="str">
            <v>hpetterson</v>
          </cell>
          <cell r="K9031" t="str">
            <v>22/05/17</v>
          </cell>
          <cell r="L9031" t="str">
            <v>MATE</v>
          </cell>
          <cell r="P9031" t="str">
            <v>LAMINACIÓN</v>
          </cell>
          <cell r="AG9031" t="str">
            <v>508</v>
          </cell>
        </row>
        <row r="9032">
          <cell r="J9032" t="str">
            <v>ALUNAC</v>
          </cell>
          <cell r="K9032" t="str">
            <v>22/05/17</v>
          </cell>
          <cell r="M9032" t="str">
            <v>MATE</v>
          </cell>
          <cell r="N9032" t="str">
            <v>SI / ANTICORIT / 0.5-1.0 GR/M2</v>
          </cell>
          <cell r="P9032" t="str">
            <v>CORTADOS</v>
          </cell>
          <cell r="AG9032" t="str">
            <v>508</v>
          </cell>
        </row>
        <row r="9033">
          <cell r="J9033" t="str">
            <v>vflores</v>
          </cell>
          <cell r="K9033" t="str">
            <v>22/05/17</v>
          </cell>
          <cell r="M9033" t="str">
            <v>MATE</v>
          </cell>
          <cell r="N9033" t="str">
            <v>SI / ANTICORROSIVO / ACEITADO LIGERO</v>
          </cell>
          <cell r="P9033" t="str">
            <v>LAMINACIÓN</v>
          </cell>
          <cell r="AG9033" t="str">
            <v>508</v>
          </cell>
        </row>
        <row r="9034">
          <cell r="J9034" t="str">
            <v>ALUNAC</v>
          </cell>
          <cell r="K9034" t="str">
            <v>22/05/17</v>
          </cell>
          <cell r="M9034" t="str">
            <v>BRILLANTE</v>
          </cell>
          <cell r="N9034" t="str">
            <v>SI / ANTICORIT / 0.5-1.0 GR/M2</v>
          </cell>
          <cell r="AG9034" t="str">
            <v>610</v>
          </cell>
          <cell r="AI9034" t="str">
            <v>ESTANDAR</v>
          </cell>
        </row>
        <row r="9035">
          <cell r="J9035" t="str">
            <v>ALUNAC</v>
          </cell>
          <cell r="K9035" t="str">
            <v>22/05/17</v>
          </cell>
          <cell r="M9035" t="str">
            <v>BRILLANTE</v>
          </cell>
          <cell r="N9035" t="str">
            <v>SI / ANTICORIT / 0.5-1.0 GR/M2</v>
          </cell>
          <cell r="AG9035" t="str">
            <v>610</v>
          </cell>
          <cell r="AI9035" t="str">
            <v>ESTANDAR</v>
          </cell>
        </row>
        <row r="9036">
          <cell r="J9036" t="str">
            <v>ALUNAC</v>
          </cell>
          <cell r="K9036" t="str">
            <v>22/05/17</v>
          </cell>
          <cell r="M9036" t="str">
            <v>BRILLANTE</v>
          </cell>
          <cell r="N9036" t="str">
            <v>SI / ANTICORIT / 0.5-1.0 GR/M2</v>
          </cell>
          <cell r="AG9036" t="str">
            <v>610</v>
          </cell>
          <cell r="AI9036" t="str">
            <v>ESTANDAR</v>
          </cell>
        </row>
        <row r="9037">
          <cell r="J9037" t="str">
            <v>jgarzavi</v>
          </cell>
          <cell r="K9037" t="str">
            <v>19/05/17</v>
          </cell>
          <cell r="N9037" t="str">
            <v>SI / ANTICORROSIVO / 100 A 150 MG/FT2</v>
          </cell>
          <cell r="P9037" t="str">
            <v>LAMINACIÓN</v>
          </cell>
          <cell r="AG9037" t="str">
            <v>610</v>
          </cell>
        </row>
        <row r="9038">
          <cell r="J9038" t="str">
            <v>hpetterson</v>
          </cell>
          <cell r="K9038" t="str">
            <v>19/05/17</v>
          </cell>
          <cell r="M9038" t="str">
            <v>MATE</v>
          </cell>
          <cell r="N9038" t="str">
            <v>NO</v>
          </cell>
          <cell r="AG9038" t="str">
            <v>508</v>
          </cell>
          <cell r="AI9038" t="str">
            <v>ESTANDAR</v>
          </cell>
        </row>
        <row r="9039">
          <cell r="J9039" t="str">
            <v>hpetterson</v>
          </cell>
          <cell r="K9039" t="str">
            <v>31/10/18</v>
          </cell>
          <cell r="M9039" t="str">
            <v>MATE</v>
          </cell>
          <cell r="N9039" t="str">
            <v>NO</v>
          </cell>
          <cell r="P9039" t="str">
            <v>LAMINACIÓN</v>
          </cell>
          <cell r="AG9039" t="str">
            <v>508</v>
          </cell>
        </row>
        <row r="9040">
          <cell r="J9040" t="str">
            <v>c.fullru</v>
          </cell>
          <cell r="K9040" t="str">
            <v>18/05/17</v>
          </cell>
          <cell r="AG9040" t="str">
            <v>508</v>
          </cell>
          <cell r="AI9040" t="str">
            <v>ESTANDAR</v>
          </cell>
        </row>
        <row r="9041">
          <cell r="J9041" t="str">
            <v>c.jsfuen</v>
          </cell>
          <cell r="K9041" t="str">
            <v>05/09/18</v>
          </cell>
          <cell r="P9041" t="str">
            <v>LAMINACIÓN</v>
          </cell>
          <cell r="AG9041" t="str">
            <v>762</v>
          </cell>
        </row>
        <row r="9042">
          <cell r="J9042" t="str">
            <v>vflores</v>
          </cell>
          <cell r="K9042" t="str">
            <v>17/05/17</v>
          </cell>
        </row>
        <row r="9043">
          <cell r="J9043" t="str">
            <v>vflores</v>
          </cell>
          <cell r="K9043" t="str">
            <v>17/05/17</v>
          </cell>
          <cell r="AG9043" t="str">
            <v>508</v>
          </cell>
          <cell r="AI9043" t="str">
            <v>ESTANDAR</v>
          </cell>
        </row>
        <row r="9044">
          <cell r="J9044" t="str">
            <v>jgarzavi</v>
          </cell>
          <cell r="K9044" t="str">
            <v>17/05/17</v>
          </cell>
          <cell r="M9044" t="str">
            <v>MATE</v>
          </cell>
          <cell r="N9044" t="str">
            <v>SI / ANTICORROSIVO / ACEITADO LIGERO</v>
          </cell>
          <cell r="P9044" t="str">
            <v>LAMINACIÓN</v>
          </cell>
          <cell r="AG9044" t="str">
            <v>508</v>
          </cell>
        </row>
        <row r="9045">
          <cell r="J9045" t="str">
            <v>c.fullru</v>
          </cell>
          <cell r="K9045" t="str">
            <v>17/05/17</v>
          </cell>
          <cell r="AG9045" t="str">
            <v>508</v>
          </cell>
          <cell r="AI9045" t="str">
            <v>ESTANDAR</v>
          </cell>
        </row>
        <row r="9046">
          <cell r="J9046" t="str">
            <v>c.fullru</v>
          </cell>
          <cell r="K9046" t="str">
            <v>17/05/17</v>
          </cell>
          <cell r="AG9046" t="str">
            <v>508</v>
          </cell>
          <cell r="AI9046" t="str">
            <v>ESTANDAR</v>
          </cell>
        </row>
        <row r="9047">
          <cell r="J9047" t="str">
            <v>hpetterson</v>
          </cell>
          <cell r="K9047" t="str">
            <v>10/07/18</v>
          </cell>
          <cell r="AG9047" t="str">
            <v>508</v>
          </cell>
        </row>
        <row r="9048">
          <cell r="J9048" t="str">
            <v>vflores</v>
          </cell>
          <cell r="K9048" t="str">
            <v>17/05/17</v>
          </cell>
        </row>
        <row r="9049">
          <cell r="J9049" t="str">
            <v>jgarzavi</v>
          </cell>
          <cell r="K9049" t="str">
            <v>17/05/17</v>
          </cell>
          <cell r="N9049" t="str">
            <v>NO</v>
          </cell>
          <cell r="P9049" t="str">
            <v>CORTADOS</v>
          </cell>
          <cell r="AG9049" t="str">
            <v>610</v>
          </cell>
        </row>
        <row r="9050">
          <cell r="J9050" t="str">
            <v>vflores</v>
          </cell>
          <cell r="K9050" t="str">
            <v>16/05/17</v>
          </cell>
          <cell r="M9050" t="str">
            <v>MATE</v>
          </cell>
          <cell r="N9050" t="str">
            <v>NO</v>
          </cell>
          <cell r="P9050" t="str">
            <v>LAMINACIÓN</v>
          </cell>
          <cell r="AG9050" t="str">
            <v>508</v>
          </cell>
        </row>
        <row r="9051">
          <cell r="J9051" t="str">
            <v>vflores</v>
          </cell>
          <cell r="K9051" t="str">
            <v>16/05/17</v>
          </cell>
        </row>
        <row r="9052">
          <cell r="J9052" t="str">
            <v>c.fullru</v>
          </cell>
          <cell r="K9052" t="str">
            <v>16/05/17</v>
          </cell>
          <cell r="AG9052" t="str">
            <v>508</v>
          </cell>
          <cell r="AI9052" t="str">
            <v>ESTANDAR</v>
          </cell>
        </row>
        <row r="9053">
          <cell r="J9053" t="str">
            <v>c.fullru</v>
          </cell>
          <cell r="K9053" t="str">
            <v>16/05/17</v>
          </cell>
          <cell r="AG9053" t="str">
            <v>508</v>
          </cell>
          <cell r="AI9053" t="str">
            <v>ESTANDAR</v>
          </cell>
        </row>
        <row r="9054">
          <cell r="J9054" t="str">
            <v>vflores</v>
          </cell>
          <cell r="K9054" t="str">
            <v>15/05/17</v>
          </cell>
          <cell r="AG9054" t="str">
            <v>508</v>
          </cell>
        </row>
        <row r="9055">
          <cell r="J9055" t="str">
            <v>hpetterson</v>
          </cell>
          <cell r="K9055" t="str">
            <v>30/08/18</v>
          </cell>
          <cell r="AG9055" t="str">
            <v>508</v>
          </cell>
          <cell r="AI9055" t="str">
            <v>ESTANDAR</v>
          </cell>
        </row>
        <row r="9056">
          <cell r="J9056" t="str">
            <v>vflores</v>
          </cell>
          <cell r="K9056" t="str">
            <v>15/05/17</v>
          </cell>
          <cell r="AG9056" t="str">
            <v>508</v>
          </cell>
        </row>
        <row r="9057">
          <cell r="J9057" t="str">
            <v>vflores</v>
          </cell>
          <cell r="K9057" t="str">
            <v>15/05/17</v>
          </cell>
          <cell r="AG9057" t="str">
            <v>508</v>
          </cell>
        </row>
        <row r="9058">
          <cell r="J9058" t="str">
            <v>c.fullru</v>
          </cell>
          <cell r="K9058" t="str">
            <v>15/05/17</v>
          </cell>
          <cell r="P9058" t="str">
            <v>LAMINACIÓN</v>
          </cell>
          <cell r="AL9058" t="str">
            <v>TERNIUM 6.0 MM MAX</v>
          </cell>
        </row>
        <row r="9059">
          <cell r="J9059" t="str">
            <v>jgarzavi</v>
          </cell>
          <cell r="K9059" t="str">
            <v>12/05/17</v>
          </cell>
          <cell r="N9059" t="str">
            <v>SI / ANTICORROSIVO / 100 A 150 MG/FT2</v>
          </cell>
          <cell r="AG9059" t="str">
            <v>610</v>
          </cell>
          <cell r="AI9059" t="str">
            <v>ESTANDAR</v>
          </cell>
        </row>
        <row r="9060">
          <cell r="J9060" t="str">
            <v>jgarzavi</v>
          </cell>
          <cell r="K9060" t="str">
            <v>12/05/17</v>
          </cell>
          <cell r="N9060" t="str">
            <v>SI / ANTICORROSIVO / 100 A 150 MG/FT2</v>
          </cell>
          <cell r="AG9060" t="str">
            <v>610</v>
          </cell>
          <cell r="AI9060" t="str">
            <v>ESTANDAR</v>
          </cell>
        </row>
        <row r="9061">
          <cell r="J9061" t="str">
            <v>hpetterson</v>
          </cell>
          <cell r="K9061" t="str">
            <v>12/05/17</v>
          </cell>
          <cell r="M9061" t="str">
            <v>MATE</v>
          </cell>
          <cell r="N9061" t="str">
            <v>SI / ANTICORROSIVO / ACEITADO LIGERO</v>
          </cell>
          <cell r="P9061" t="str">
            <v>CORTADOS</v>
          </cell>
          <cell r="AG9061" t="str">
            <v>610</v>
          </cell>
        </row>
        <row r="9062">
          <cell r="J9062" t="str">
            <v>hpetterson</v>
          </cell>
          <cell r="K9062" t="str">
            <v>12/05/17</v>
          </cell>
          <cell r="M9062" t="str">
            <v>MATE</v>
          </cell>
          <cell r="N9062" t="str">
            <v>NO</v>
          </cell>
          <cell r="P9062" t="str">
            <v>CORTADOS</v>
          </cell>
          <cell r="AG9062" t="str">
            <v>610</v>
          </cell>
        </row>
        <row r="9063">
          <cell r="J9063" t="str">
            <v>hpetterson</v>
          </cell>
          <cell r="K9063" t="str">
            <v>12/05/17</v>
          </cell>
          <cell r="M9063" t="str">
            <v>MATE</v>
          </cell>
          <cell r="N9063" t="str">
            <v>NO</v>
          </cell>
          <cell r="P9063" t="str">
            <v>CORTADOS</v>
          </cell>
          <cell r="AG9063" t="str">
            <v>610</v>
          </cell>
        </row>
        <row r="9064">
          <cell r="J9064" t="str">
            <v>hpetterson</v>
          </cell>
          <cell r="K9064" t="str">
            <v>12/05/17</v>
          </cell>
          <cell r="M9064" t="str">
            <v>MATE</v>
          </cell>
          <cell r="N9064" t="str">
            <v>SI / ANTICORROSIVO / ACEITADO LIGERO</v>
          </cell>
          <cell r="P9064" t="str">
            <v>CORTADOS</v>
          </cell>
          <cell r="AG9064" t="str">
            <v>610</v>
          </cell>
        </row>
        <row r="9065">
          <cell r="J9065" t="str">
            <v>hpetterson</v>
          </cell>
          <cell r="K9065" t="str">
            <v>12/05/17</v>
          </cell>
          <cell r="M9065" t="str">
            <v>MATE</v>
          </cell>
          <cell r="N9065" t="str">
            <v>SI / ANTICORROSIVO / ACEITADO LIGERO</v>
          </cell>
          <cell r="P9065" t="str">
            <v>CORTADOS</v>
          </cell>
          <cell r="AG9065" t="str">
            <v>610</v>
          </cell>
        </row>
        <row r="9066">
          <cell r="J9066" t="str">
            <v>hpetterson</v>
          </cell>
          <cell r="K9066" t="str">
            <v>12/05/17</v>
          </cell>
          <cell r="N9066" t="str">
            <v>NO</v>
          </cell>
          <cell r="P9066" t="str">
            <v>CORTADOS</v>
          </cell>
          <cell r="AG9066" t="str">
            <v>610</v>
          </cell>
        </row>
        <row r="9067">
          <cell r="J9067" t="str">
            <v>c.fullru</v>
          </cell>
          <cell r="K9067" t="str">
            <v>12/05/17</v>
          </cell>
          <cell r="P9067" t="str">
            <v>LAMINACIÓN</v>
          </cell>
          <cell r="AG9067" t="str">
            <v>711</v>
          </cell>
        </row>
        <row r="9068">
          <cell r="J9068" t="str">
            <v>vflores</v>
          </cell>
          <cell r="K9068" t="str">
            <v>12/05/17</v>
          </cell>
          <cell r="AG9068" t="str">
            <v>508</v>
          </cell>
        </row>
        <row r="9069">
          <cell r="J9069" t="str">
            <v>hpetterson</v>
          </cell>
          <cell r="K9069" t="str">
            <v>30/08/18</v>
          </cell>
          <cell r="AG9069" t="str">
            <v>508</v>
          </cell>
          <cell r="AI9069" t="str">
            <v>ESTANDAR</v>
          </cell>
        </row>
        <row r="9070">
          <cell r="J9070" t="str">
            <v>hpetterson</v>
          </cell>
          <cell r="K9070" t="str">
            <v>12/05/17</v>
          </cell>
          <cell r="M9070" t="str">
            <v>MATE</v>
          </cell>
          <cell r="N9070" t="str">
            <v>SI / ANTICORROSIVO / ACEITADO LIGERO</v>
          </cell>
          <cell r="P9070" t="str">
            <v>LAMINACIÓN</v>
          </cell>
          <cell r="AG9070" t="str">
            <v>610</v>
          </cell>
        </row>
        <row r="9071">
          <cell r="J9071" t="str">
            <v>ALUNAC</v>
          </cell>
          <cell r="K9071" t="str">
            <v>06/07/17</v>
          </cell>
          <cell r="AG9071" t="str">
            <v>508</v>
          </cell>
        </row>
        <row r="9072">
          <cell r="J9072" t="str">
            <v>c.fullru</v>
          </cell>
          <cell r="K9072" t="str">
            <v>13/07/17</v>
          </cell>
          <cell r="AL9072" t="str">
            <v>TERNIUM 3.0 MM MAX</v>
          </cell>
        </row>
        <row r="9073">
          <cell r="J9073" t="str">
            <v>c.fullru</v>
          </cell>
          <cell r="K9073" t="str">
            <v>12/05/17</v>
          </cell>
          <cell r="AG9073" t="str">
            <v>508</v>
          </cell>
        </row>
        <row r="9074">
          <cell r="J9074" t="str">
            <v>c.fullru</v>
          </cell>
          <cell r="K9074" t="str">
            <v>12/05/17</v>
          </cell>
          <cell r="AG9074" t="str">
            <v>508</v>
          </cell>
          <cell r="AI9074" t="str">
            <v>ESTANDAR</v>
          </cell>
        </row>
        <row r="9075">
          <cell r="J9075" t="str">
            <v>vflores</v>
          </cell>
          <cell r="K9075" t="str">
            <v>11/05/17</v>
          </cell>
          <cell r="AG9075" t="str">
            <v>508</v>
          </cell>
        </row>
        <row r="9076">
          <cell r="J9076" t="str">
            <v>jgarzavi</v>
          </cell>
          <cell r="K9076" t="str">
            <v>11/05/17</v>
          </cell>
          <cell r="N9076" t="str">
            <v>SI / ANTICORROSIVO / 100 A 150 MG/FT2</v>
          </cell>
          <cell r="P9076" t="str">
            <v>LAMINACIÓN</v>
          </cell>
          <cell r="AG9076" t="str">
            <v>610</v>
          </cell>
        </row>
        <row r="9077">
          <cell r="J9077" t="str">
            <v>jgarzavi</v>
          </cell>
          <cell r="K9077" t="str">
            <v>11/05/17</v>
          </cell>
          <cell r="N9077" t="str">
            <v>SI / ANTICORROSIVO / 100 A 150 MG/FT2</v>
          </cell>
          <cell r="P9077" t="str">
            <v>LAMINACIÓN</v>
          </cell>
          <cell r="AG9077" t="str">
            <v>610</v>
          </cell>
        </row>
        <row r="9078">
          <cell r="J9078" t="str">
            <v>c.fullru</v>
          </cell>
          <cell r="K9078" t="str">
            <v>11/05/17</v>
          </cell>
          <cell r="P9078" t="str">
            <v>LAMINACIÓN</v>
          </cell>
          <cell r="AL9078" t="str">
            <v>TERNIUM 6.0 MM MAX</v>
          </cell>
        </row>
        <row r="9079">
          <cell r="J9079" t="str">
            <v>hpetterson</v>
          </cell>
          <cell r="K9079" t="str">
            <v>11/05/17</v>
          </cell>
          <cell r="M9079" t="str">
            <v>MATE</v>
          </cell>
          <cell r="N9079" t="str">
            <v>SI / ANTICORROSIVO / ACEITADO LIGERO</v>
          </cell>
          <cell r="P9079" t="str">
            <v>CORTADOS</v>
          </cell>
          <cell r="AG9079" t="str">
            <v>508</v>
          </cell>
        </row>
        <row r="9080">
          <cell r="J9080" t="str">
            <v>hpetterson</v>
          </cell>
          <cell r="K9080" t="str">
            <v>17/05/17</v>
          </cell>
          <cell r="M9080" t="str">
            <v>MATE</v>
          </cell>
          <cell r="N9080" t="str">
            <v>SI / ANTICORROSIVO / ACEITADO LIGERO</v>
          </cell>
          <cell r="P9080" t="str">
            <v>LAMINACIÓN</v>
          </cell>
          <cell r="AG9080" t="str">
            <v>508</v>
          </cell>
        </row>
        <row r="9081">
          <cell r="J9081" t="str">
            <v>hpetterson</v>
          </cell>
          <cell r="K9081" t="str">
            <v>17/05/17</v>
          </cell>
          <cell r="M9081" t="str">
            <v>MATE</v>
          </cell>
          <cell r="N9081" t="str">
            <v>SI / ANTICORROSIVO / ACEITADO LIGERO</v>
          </cell>
          <cell r="P9081" t="str">
            <v>LAMINACIÓN</v>
          </cell>
          <cell r="AG9081" t="str">
            <v>610</v>
          </cell>
        </row>
        <row r="9082">
          <cell r="J9082" t="str">
            <v>jgarzavi</v>
          </cell>
          <cell r="K9082" t="str">
            <v>11/05/17</v>
          </cell>
          <cell r="N9082" t="str">
            <v>NO</v>
          </cell>
          <cell r="P9082" t="str">
            <v>LAMINACIÓN</v>
          </cell>
          <cell r="AG9082" t="str">
            <v>610</v>
          </cell>
        </row>
        <row r="9083">
          <cell r="J9083" t="str">
            <v>ALUNAC</v>
          </cell>
          <cell r="K9083" t="str">
            <v>11/05/17</v>
          </cell>
          <cell r="L9083" t="str">
            <v>MATE NORMAL 30 - 50 MICROPULG</v>
          </cell>
          <cell r="N9083" t="str">
            <v>SI / ANTICORROSIVO / 50 A 100 MG/FT2</v>
          </cell>
          <cell r="P9083" t="str">
            <v>LAMINACIÓN</v>
          </cell>
          <cell r="AG9083" t="str">
            <v>508</v>
          </cell>
        </row>
        <row r="9084">
          <cell r="J9084" t="str">
            <v>ALUNAC</v>
          </cell>
          <cell r="K9084" t="str">
            <v>11/05/17</v>
          </cell>
          <cell r="L9084" t="str">
            <v>MATE</v>
          </cell>
          <cell r="P9084" t="str">
            <v>LAMINACIÓN (SIN DESORILLE)</v>
          </cell>
          <cell r="AG9084" t="str">
            <v>610</v>
          </cell>
        </row>
        <row r="9085">
          <cell r="J9085" t="str">
            <v>ALUNAC</v>
          </cell>
          <cell r="K9085" t="str">
            <v>11/05/17</v>
          </cell>
          <cell r="L9085" t="str">
            <v>MATE</v>
          </cell>
          <cell r="P9085" t="str">
            <v>LAMINACIÓN (SIN DESORILLE)</v>
          </cell>
          <cell r="AG9085" t="str">
            <v>610</v>
          </cell>
        </row>
        <row r="9086">
          <cell r="J9086" t="str">
            <v>jgarzavi</v>
          </cell>
          <cell r="K9086" t="str">
            <v>10/05/17</v>
          </cell>
          <cell r="N9086" t="str">
            <v>SI / ANTICORROSIVO / 100 A 150 MG/FT2</v>
          </cell>
          <cell r="P9086" t="str">
            <v>LAMINACIÓN</v>
          </cell>
          <cell r="AG9086" t="str">
            <v>610</v>
          </cell>
        </row>
        <row r="9087">
          <cell r="J9087" t="str">
            <v>vflores</v>
          </cell>
          <cell r="K9087" t="str">
            <v>18/05/17</v>
          </cell>
          <cell r="M9087" t="str">
            <v>MATE</v>
          </cell>
          <cell r="N9087" t="str">
            <v>SI / ANTICORROSIVO / ACEITADO LIGERO</v>
          </cell>
          <cell r="P9087" t="str">
            <v>CORTADOS</v>
          </cell>
          <cell r="AG9087" t="str">
            <v>610</v>
          </cell>
        </row>
        <row r="9088">
          <cell r="J9088" t="str">
            <v>c.fullru</v>
          </cell>
          <cell r="K9088" t="str">
            <v>10/05/17</v>
          </cell>
          <cell r="P9088" t="str">
            <v>LAMINACIÓN</v>
          </cell>
          <cell r="AG9088" t="str">
            <v>711</v>
          </cell>
        </row>
        <row r="9089">
          <cell r="J9089" t="str">
            <v>hpetterson</v>
          </cell>
          <cell r="K9089" t="str">
            <v>08/01/19</v>
          </cell>
          <cell r="AG9089" t="str">
            <v>508</v>
          </cell>
        </row>
        <row r="9090">
          <cell r="J9090" t="str">
            <v>vflores</v>
          </cell>
          <cell r="K9090" t="str">
            <v>10/05/17</v>
          </cell>
          <cell r="AG9090" t="str">
            <v>508</v>
          </cell>
        </row>
        <row r="9091">
          <cell r="J9091" t="str">
            <v>vflores</v>
          </cell>
          <cell r="K9091" t="str">
            <v>10/05/17</v>
          </cell>
          <cell r="AG9091" t="str">
            <v>508</v>
          </cell>
          <cell r="AI9091" t="str">
            <v>ESTANDAR</v>
          </cell>
        </row>
        <row r="9092">
          <cell r="J9092" t="str">
            <v>c.fullru</v>
          </cell>
          <cell r="K9092" t="str">
            <v>10/05/17</v>
          </cell>
          <cell r="N9092" t="str">
            <v>NO</v>
          </cell>
          <cell r="P9092" t="str">
            <v>LAMINACIÓN</v>
          </cell>
          <cell r="AG9092" t="str">
            <v>610</v>
          </cell>
        </row>
        <row r="9093">
          <cell r="J9093" t="str">
            <v>hpetterson</v>
          </cell>
          <cell r="K9093" t="str">
            <v>07/11/17</v>
          </cell>
          <cell r="M9093" t="str">
            <v>MATE</v>
          </cell>
          <cell r="N9093" t="str">
            <v>SI / ANTICORROSIVO / ACEITADO LIGERO</v>
          </cell>
          <cell r="P9093" t="str">
            <v>LAMINACIÓN</v>
          </cell>
          <cell r="AG9093" t="str">
            <v>508</v>
          </cell>
        </row>
        <row r="9094">
          <cell r="J9094" t="str">
            <v>c.fullru</v>
          </cell>
          <cell r="K9094" t="str">
            <v>10/05/17</v>
          </cell>
          <cell r="N9094" t="str">
            <v>NO</v>
          </cell>
          <cell r="P9094" t="str">
            <v>CORTADOS</v>
          </cell>
          <cell r="AG9094" t="str">
            <v>610</v>
          </cell>
        </row>
        <row r="9095">
          <cell r="J9095" t="str">
            <v>c.fullru</v>
          </cell>
          <cell r="K9095" t="str">
            <v>09/05/17</v>
          </cell>
          <cell r="AG9095" t="str">
            <v>508</v>
          </cell>
          <cell r="AI9095" t="str">
            <v>ESTANDAR</v>
          </cell>
        </row>
        <row r="9096">
          <cell r="J9096" t="str">
            <v>c.fullru</v>
          </cell>
          <cell r="K9096" t="str">
            <v>09/05/17</v>
          </cell>
          <cell r="N9096" t="str">
            <v>NO</v>
          </cell>
          <cell r="AG9096" t="str">
            <v>508</v>
          </cell>
          <cell r="AI9096" t="str">
            <v>ESTANDAR</v>
          </cell>
        </row>
        <row r="9097">
          <cell r="J9097" t="str">
            <v>jsalazfu</v>
          </cell>
          <cell r="K9097" t="str">
            <v>20/02/20</v>
          </cell>
          <cell r="L9097" t="str">
            <v>MATE ESPECIAL 60 - 90 MICROPULGADAS</v>
          </cell>
          <cell r="N9097" t="str">
            <v>NO</v>
          </cell>
          <cell r="P9097" t="str">
            <v>LAMINACIÓN</v>
          </cell>
          <cell r="AG9097" t="str">
            <v>610</v>
          </cell>
        </row>
        <row r="9098">
          <cell r="J9098" t="str">
            <v>vflores</v>
          </cell>
          <cell r="K9098" t="str">
            <v>08/05/17</v>
          </cell>
          <cell r="AG9098" t="str">
            <v>508</v>
          </cell>
          <cell r="AI9098" t="str">
            <v>ESTANDAR</v>
          </cell>
        </row>
        <row r="9099">
          <cell r="J9099" t="str">
            <v>ALUNAC</v>
          </cell>
          <cell r="K9099" t="str">
            <v>08/05/17</v>
          </cell>
          <cell r="L9099" t="str">
            <v>MATE NORMAL 30 - 50 MICROPULG</v>
          </cell>
          <cell r="N9099" t="str">
            <v>SI / ACEITE DOS / 20 A 30 MG/M2</v>
          </cell>
          <cell r="P9099" t="str">
            <v>LAMINACIÓN</v>
          </cell>
          <cell r="AG9099" t="str">
            <v>508</v>
          </cell>
        </row>
        <row r="9100">
          <cell r="J9100" t="str">
            <v>vflores</v>
          </cell>
          <cell r="K9100" t="str">
            <v>08/05/17</v>
          </cell>
          <cell r="M9100" t="str">
            <v>MATE</v>
          </cell>
          <cell r="N9100" t="str">
            <v>NO</v>
          </cell>
          <cell r="P9100" t="str">
            <v>LAMINACIÓN</v>
          </cell>
          <cell r="AG9100" t="str">
            <v>508</v>
          </cell>
        </row>
        <row r="9101">
          <cell r="J9101" t="str">
            <v>vflores</v>
          </cell>
          <cell r="K9101" t="str">
            <v>08/05/17</v>
          </cell>
          <cell r="M9101" t="str">
            <v>MATE</v>
          </cell>
          <cell r="N9101" t="str">
            <v>NO</v>
          </cell>
          <cell r="AG9101" t="str">
            <v>508</v>
          </cell>
          <cell r="AI9101" t="str">
            <v>ESTANDAR</v>
          </cell>
        </row>
        <row r="9102">
          <cell r="J9102" t="str">
            <v>jgarzavi</v>
          </cell>
          <cell r="K9102" t="str">
            <v>08/05/17</v>
          </cell>
          <cell r="N9102" t="str">
            <v>NO</v>
          </cell>
          <cell r="P9102" t="str">
            <v>CORTADOS</v>
          </cell>
          <cell r="AG9102" t="str">
            <v>610</v>
          </cell>
        </row>
        <row r="9103">
          <cell r="J9103" t="str">
            <v>c.fullru</v>
          </cell>
          <cell r="K9103" t="str">
            <v>08/05/17</v>
          </cell>
          <cell r="AG9103" t="str">
            <v>508</v>
          </cell>
          <cell r="AI9103" t="str">
            <v>ESTANDAR</v>
          </cell>
        </row>
        <row r="9104">
          <cell r="J9104" t="str">
            <v>hpetterson</v>
          </cell>
          <cell r="K9104" t="str">
            <v>05/05/17</v>
          </cell>
          <cell r="M9104" t="str">
            <v>MATE</v>
          </cell>
          <cell r="N9104" t="str">
            <v>NO</v>
          </cell>
          <cell r="P9104" t="str">
            <v>LAMINACIÓN</v>
          </cell>
          <cell r="AG9104" t="str">
            <v>508</v>
          </cell>
        </row>
        <row r="9105">
          <cell r="J9105" t="str">
            <v>hpetterson</v>
          </cell>
          <cell r="K9105" t="str">
            <v>05/05/17</v>
          </cell>
          <cell r="M9105" t="str">
            <v>MATE</v>
          </cell>
          <cell r="N9105" t="str">
            <v>NO</v>
          </cell>
          <cell r="AG9105" t="str">
            <v>508</v>
          </cell>
          <cell r="AI9105" t="str">
            <v>ESTANDAR</v>
          </cell>
        </row>
        <row r="9106">
          <cell r="J9106" t="str">
            <v>hpetterson</v>
          </cell>
          <cell r="K9106" t="str">
            <v>05/05/17</v>
          </cell>
          <cell r="AG9106" t="str">
            <v>508</v>
          </cell>
        </row>
        <row r="9107">
          <cell r="J9107" t="str">
            <v>c.fullru</v>
          </cell>
          <cell r="K9107" t="str">
            <v>04/05/17</v>
          </cell>
          <cell r="M9107" t="str">
            <v>MATE</v>
          </cell>
          <cell r="N9107" t="str">
            <v>SI / ANTICORROSIVO / ACEITADO LIGERO</v>
          </cell>
          <cell r="P9107" t="str">
            <v>LAMINACIÓN</v>
          </cell>
          <cell r="AG9107" t="str">
            <v>508</v>
          </cell>
        </row>
        <row r="9108">
          <cell r="J9108" t="str">
            <v>c.fullru</v>
          </cell>
          <cell r="K9108" t="str">
            <v>04/05/17</v>
          </cell>
          <cell r="N9108" t="str">
            <v>NO</v>
          </cell>
          <cell r="P9108" t="str">
            <v>LAMINACIÓN</v>
          </cell>
          <cell r="AG9108" t="str">
            <v>610</v>
          </cell>
        </row>
        <row r="9109">
          <cell r="J9109" t="str">
            <v>c.fullru</v>
          </cell>
          <cell r="K9109" t="str">
            <v>04/05/17</v>
          </cell>
          <cell r="N9109" t="str">
            <v>NO</v>
          </cell>
          <cell r="P9109" t="str">
            <v>LAMINACIÓN</v>
          </cell>
          <cell r="AG9109" t="str">
            <v>610</v>
          </cell>
        </row>
        <row r="9110">
          <cell r="J9110" t="str">
            <v>c.fullru</v>
          </cell>
          <cell r="K9110" t="str">
            <v>04/05/17</v>
          </cell>
          <cell r="N9110" t="str">
            <v>NO</v>
          </cell>
          <cell r="P9110" t="str">
            <v>LAMINACIÓN</v>
          </cell>
          <cell r="AG9110" t="str">
            <v>610</v>
          </cell>
        </row>
        <row r="9111">
          <cell r="J9111" t="str">
            <v>ALUNAC</v>
          </cell>
          <cell r="K9111" t="str">
            <v>04/05/17</v>
          </cell>
          <cell r="L9111" t="str">
            <v>MATE</v>
          </cell>
          <cell r="P9111" t="str">
            <v>LAMINACIÓN</v>
          </cell>
          <cell r="AG9111" t="str">
            <v>610</v>
          </cell>
        </row>
        <row r="9112">
          <cell r="J9112" t="str">
            <v>c.fullru</v>
          </cell>
          <cell r="K9112" t="str">
            <v>04/05/17</v>
          </cell>
          <cell r="M9112" t="str">
            <v>MATE</v>
          </cell>
          <cell r="N9112" t="str">
            <v>SI / ANTICORROSIVO / ACEITADO LIGERO</v>
          </cell>
          <cell r="P9112" t="str">
            <v>LAMINACIÓN</v>
          </cell>
          <cell r="AL9112" t="str">
            <v>TERNIUM 3.0 MM MAX</v>
          </cell>
        </row>
        <row r="9113">
          <cell r="J9113" t="str">
            <v>c.fullru</v>
          </cell>
          <cell r="K9113" t="str">
            <v>04/05/17</v>
          </cell>
          <cell r="L9113" t="str">
            <v>MATE</v>
          </cell>
          <cell r="P9113" t="str">
            <v>LAMINACIÓN</v>
          </cell>
          <cell r="AG9113" t="str">
            <v>610</v>
          </cell>
        </row>
        <row r="9114">
          <cell r="J9114" t="str">
            <v>vflores</v>
          </cell>
          <cell r="K9114" t="str">
            <v>03/05/17</v>
          </cell>
          <cell r="AG9114" t="str">
            <v>508</v>
          </cell>
        </row>
        <row r="9115">
          <cell r="J9115" t="str">
            <v>vflores</v>
          </cell>
          <cell r="K9115" t="str">
            <v>03/05/17</v>
          </cell>
          <cell r="AG9115" t="str">
            <v>508</v>
          </cell>
        </row>
        <row r="9116">
          <cell r="J9116" t="str">
            <v>jgarzavi</v>
          </cell>
          <cell r="K9116" t="str">
            <v>03/05/17</v>
          </cell>
          <cell r="N9116" t="str">
            <v>SI / ANTICORROSIVO / 100 A 150 MG/FT2</v>
          </cell>
          <cell r="P9116" t="str">
            <v>LAMINACIÓN</v>
          </cell>
          <cell r="AG9116" t="str">
            <v>610</v>
          </cell>
        </row>
        <row r="9117">
          <cell r="J9117" t="str">
            <v>vflores</v>
          </cell>
          <cell r="K9117" t="str">
            <v>03/05/17</v>
          </cell>
          <cell r="AG9117" t="str">
            <v>508</v>
          </cell>
          <cell r="AI9117" t="str">
            <v>ESTANDAR</v>
          </cell>
        </row>
        <row r="9118">
          <cell r="J9118" t="str">
            <v>c.fullru</v>
          </cell>
          <cell r="K9118" t="str">
            <v>03/05/17</v>
          </cell>
          <cell r="AG9118" t="str">
            <v>508</v>
          </cell>
        </row>
        <row r="9119">
          <cell r="J9119" t="str">
            <v>c.fullru</v>
          </cell>
          <cell r="K9119" t="str">
            <v>03/05/17</v>
          </cell>
          <cell r="N9119" t="str">
            <v>SI / ANTICORROSIVO / 0 A 400 MG/FT2</v>
          </cell>
          <cell r="AG9119" t="str">
            <v>610</v>
          </cell>
          <cell r="AI9119" t="str">
            <v>ESTANDAR</v>
          </cell>
        </row>
        <row r="9120">
          <cell r="J9120" t="str">
            <v>c.fullru</v>
          </cell>
          <cell r="K9120" t="str">
            <v>03/05/17</v>
          </cell>
          <cell r="AL9120" t="str">
            <v>TERNIUM 3.0 MM MAX</v>
          </cell>
        </row>
        <row r="9121">
          <cell r="J9121" t="str">
            <v>vflores</v>
          </cell>
          <cell r="K9121" t="str">
            <v>02/05/17</v>
          </cell>
        </row>
        <row r="9122">
          <cell r="J9122" t="str">
            <v>vflores</v>
          </cell>
          <cell r="K9122" t="str">
            <v>02/05/17</v>
          </cell>
          <cell r="AG9122" t="str">
            <v>508</v>
          </cell>
        </row>
        <row r="9123">
          <cell r="J9123" t="str">
            <v>vflores</v>
          </cell>
          <cell r="K9123" t="str">
            <v>02/05/17</v>
          </cell>
          <cell r="AG9123" t="str">
            <v>508</v>
          </cell>
          <cell r="AI9123" t="str">
            <v>ESTANDAR</v>
          </cell>
        </row>
        <row r="9124">
          <cell r="J9124" t="str">
            <v>jgarzavi</v>
          </cell>
          <cell r="K9124" t="str">
            <v>02/05/17</v>
          </cell>
          <cell r="N9124" t="str">
            <v>SI / ANTICORROSIVO / 100 A 150 MG/FT2</v>
          </cell>
          <cell r="AG9124" t="str">
            <v>610</v>
          </cell>
          <cell r="AI9124" t="str">
            <v>ESTANDAR</v>
          </cell>
        </row>
        <row r="9125">
          <cell r="J9125" t="str">
            <v>c.fullru</v>
          </cell>
          <cell r="K9125" t="str">
            <v>02/05/17</v>
          </cell>
          <cell r="N9125" t="str">
            <v>NO</v>
          </cell>
          <cell r="AG9125" t="str">
            <v>610</v>
          </cell>
          <cell r="AI9125" t="str">
            <v>ESTANDAR</v>
          </cell>
        </row>
        <row r="9126">
          <cell r="J9126" t="str">
            <v>jgarzavi</v>
          </cell>
          <cell r="K9126" t="str">
            <v>02/05/17</v>
          </cell>
          <cell r="N9126" t="str">
            <v>SI / ANTICORROSIVO / 100 A 150 MG/FT2</v>
          </cell>
          <cell r="AG9126" t="str">
            <v>610</v>
          </cell>
          <cell r="AI9126" t="str">
            <v>ESTANDAR</v>
          </cell>
        </row>
        <row r="9127">
          <cell r="J9127" t="str">
            <v>jgarzavi</v>
          </cell>
          <cell r="K9127" t="str">
            <v>02/05/17</v>
          </cell>
          <cell r="N9127" t="str">
            <v>SI / ANTICORROSIVO / 100 A 150 MG/FT2</v>
          </cell>
          <cell r="AG9127" t="str">
            <v>610</v>
          </cell>
          <cell r="AI9127" t="str">
            <v>ESTANDAR</v>
          </cell>
        </row>
        <row r="9128">
          <cell r="J9128" t="str">
            <v>c.fullru</v>
          </cell>
          <cell r="K9128" t="str">
            <v>02/05/17</v>
          </cell>
          <cell r="AG9128" t="str">
            <v>508</v>
          </cell>
        </row>
        <row r="9129">
          <cell r="J9129" t="str">
            <v>c.fullru</v>
          </cell>
          <cell r="K9129" t="str">
            <v>02/05/17</v>
          </cell>
          <cell r="AG9129" t="str">
            <v>508</v>
          </cell>
        </row>
        <row r="9130">
          <cell r="J9130" t="str">
            <v>c.fullru</v>
          </cell>
          <cell r="K9130" t="str">
            <v>02/05/17</v>
          </cell>
          <cell r="AG9130" t="str">
            <v>508</v>
          </cell>
        </row>
        <row r="9131">
          <cell r="J9131" t="str">
            <v>daveliz</v>
          </cell>
          <cell r="K9131" t="str">
            <v>04/05/20</v>
          </cell>
          <cell r="N9131" t="str">
            <v>SI / ANTICORROSIVO / 100 A 150 MG/FT2</v>
          </cell>
          <cell r="P9131" t="str">
            <v>LAMINACIÓN</v>
          </cell>
          <cell r="AG9131" t="str">
            <v>610</v>
          </cell>
        </row>
        <row r="9132">
          <cell r="J9132" t="str">
            <v>vflores</v>
          </cell>
          <cell r="K9132" t="str">
            <v>27/04/17</v>
          </cell>
          <cell r="AG9132" t="str">
            <v>508</v>
          </cell>
        </row>
        <row r="9133">
          <cell r="J9133" t="str">
            <v>vflores</v>
          </cell>
          <cell r="K9133" t="str">
            <v>27/04/17</v>
          </cell>
          <cell r="AG9133" t="str">
            <v>508</v>
          </cell>
        </row>
        <row r="9134">
          <cell r="J9134" t="str">
            <v>jgarzavi</v>
          </cell>
          <cell r="K9134" t="str">
            <v>27/04/17</v>
          </cell>
          <cell r="P9134" t="str">
            <v>LAMINACIÓN</v>
          </cell>
          <cell r="AG9134" t="str">
            <v>508</v>
          </cell>
        </row>
        <row r="9135">
          <cell r="J9135" t="str">
            <v>ALUNAC</v>
          </cell>
          <cell r="K9135" t="str">
            <v>30/01/18</v>
          </cell>
          <cell r="L9135" t="str">
            <v>MATE NORMAL 30 - 50 MICROPULG</v>
          </cell>
          <cell r="N9135" t="str">
            <v>SI / ANTICORROSIVO / 50 A 100 MG/FT2</v>
          </cell>
          <cell r="P9135" t="str">
            <v>LAMINACIÓN</v>
          </cell>
          <cell r="AG9135" t="str">
            <v>610</v>
          </cell>
        </row>
        <row r="9136">
          <cell r="J9136" t="str">
            <v>vflores</v>
          </cell>
          <cell r="K9136" t="str">
            <v>26/04/17</v>
          </cell>
          <cell r="AG9136" t="str">
            <v>508</v>
          </cell>
          <cell r="AI9136" t="str">
            <v>ESTANDAR</v>
          </cell>
        </row>
        <row r="9137">
          <cell r="J9137" t="str">
            <v>vflores</v>
          </cell>
          <cell r="K9137" t="str">
            <v>26/04/17</v>
          </cell>
          <cell r="AG9137" t="str">
            <v>508</v>
          </cell>
          <cell r="AI9137" t="str">
            <v>ESTANDAR</v>
          </cell>
        </row>
        <row r="9138">
          <cell r="J9138" t="str">
            <v>vflores</v>
          </cell>
          <cell r="K9138" t="str">
            <v>26/04/17</v>
          </cell>
          <cell r="AG9138" t="str">
            <v>508</v>
          </cell>
        </row>
        <row r="9139">
          <cell r="J9139" t="str">
            <v>vflores</v>
          </cell>
          <cell r="K9139" t="str">
            <v>26/04/17</v>
          </cell>
          <cell r="AG9139" t="str">
            <v>508</v>
          </cell>
        </row>
        <row r="9140">
          <cell r="J9140" t="str">
            <v>jgarzavi</v>
          </cell>
          <cell r="K9140" t="str">
            <v>26/04/17</v>
          </cell>
          <cell r="N9140" t="str">
            <v>SI / ANTICORROSIVO / 100 A 150 MG/FT2</v>
          </cell>
          <cell r="P9140" t="str">
            <v>LAMINACIÓN</v>
          </cell>
          <cell r="AG9140" t="str">
            <v>610</v>
          </cell>
        </row>
        <row r="9141">
          <cell r="J9141" t="str">
            <v>vflores</v>
          </cell>
          <cell r="K9141" t="str">
            <v>26/04/17</v>
          </cell>
          <cell r="AL9141" t="str">
            <v>TERNIUM 3.0 MM MAX</v>
          </cell>
        </row>
        <row r="9142">
          <cell r="J9142" t="str">
            <v>vflores</v>
          </cell>
          <cell r="K9142" t="str">
            <v>26/04/17</v>
          </cell>
          <cell r="AL9142" t="str">
            <v>TERNIUM 1.5 MM MAX</v>
          </cell>
        </row>
        <row r="9143">
          <cell r="J9143" t="str">
            <v>ALUNAC</v>
          </cell>
          <cell r="K9143" t="str">
            <v>26/04/17</v>
          </cell>
          <cell r="L9143" t="str">
            <v>MATE NORMAL 30 - 50 MICROPULG</v>
          </cell>
          <cell r="N9143" t="str">
            <v>SI / ANTICORROSIVO / 50 A 100 MG/FT2</v>
          </cell>
          <cell r="P9143" t="str">
            <v>LAMINACIÓN</v>
          </cell>
          <cell r="AG9143" t="str">
            <v>610</v>
          </cell>
        </row>
        <row r="9144">
          <cell r="J9144" t="str">
            <v>hpetterson</v>
          </cell>
          <cell r="K9144" t="str">
            <v>26/04/17</v>
          </cell>
          <cell r="M9144" t="str">
            <v>MATE</v>
          </cell>
          <cell r="N9144" t="str">
            <v>SI / ANTICORROSIVO / ACEITADO LIGERO</v>
          </cell>
          <cell r="P9144" t="str">
            <v>LAMINACIÓN</v>
          </cell>
          <cell r="AG9144" t="str">
            <v>508</v>
          </cell>
        </row>
        <row r="9145">
          <cell r="J9145" t="str">
            <v>jgarzavi</v>
          </cell>
          <cell r="K9145" t="str">
            <v>04/12/17</v>
          </cell>
          <cell r="N9145" t="str">
            <v>SI / ANTICORROSIVO / 100 A 150 MG/FT2</v>
          </cell>
          <cell r="P9145" t="str">
            <v>LAMINACIÓN</v>
          </cell>
          <cell r="AG9145" t="str">
            <v>610</v>
          </cell>
        </row>
        <row r="9146">
          <cell r="J9146" t="str">
            <v>jgarzavi</v>
          </cell>
          <cell r="K9146" t="str">
            <v>04/12/17</v>
          </cell>
          <cell r="N9146" t="str">
            <v>SI / ANTICORROSIVO / 100 A 150 MG/FT2</v>
          </cell>
          <cell r="P9146" t="str">
            <v>LAMINACIÓN</v>
          </cell>
          <cell r="AL9146" t="str">
            <v>TERNIUM 6.0 MM MAX</v>
          </cell>
        </row>
        <row r="9147">
          <cell r="J9147" t="str">
            <v>ALUNAC</v>
          </cell>
          <cell r="K9147" t="str">
            <v>25/04/17</v>
          </cell>
          <cell r="L9147" t="str">
            <v>MATE</v>
          </cell>
          <cell r="P9147" t="str">
            <v>LAMINACIÓN</v>
          </cell>
          <cell r="AG9147" t="str">
            <v>508</v>
          </cell>
        </row>
        <row r="9148">
          <cell r="J9148" t="str">
            <v>c.jsfuen</v>
          </cell>
          <cell r="K9148" t="str">
            <v>05/09/18</v>
          </cell>
          <cell r="L9148" t="str">
            <v>MATE NORMAL 30 - 50 MICROPULG</v>
          </cell>
          <cell r="N9148" t="str">
            <v>NO</v>
          </cell>
          <cell r="AG9148" t="str">
            <v>508</v>
          </cell>
          <cell r="AI9148" t="str">
            <v>ESTANDAR</v>
          </cell>
        </row>
        <row r="9149">
          <cell r="J9149" t="str">
            <v>jgarzavi</v>
          </cell>
          <cell r="K9149" t="str">
            <v>25/04/17</v>
          </cell>
          <cell r="N9149" t="str">
            <v>SI / ANTICORROSIVO / 100 A 150 MG/FT2</v>
          </cell>
          <cell r="P9149" t="str">
            <v>LAMINACIÓN</v>
          </cell>
          <cell r="AG9149" t="str">
            <v>610</v>
          </cell>
        </row>
        <row r="9150">
          <cell r="J9150" t="str">
            <v>jgarzavi</v>
          </cell>
          <cell r="K9150" t="str">
            <v>24/04/17</v>
          </cell>
          <cell r="N9150" t="str">
            <v>SI / ANTICORROSIVO / 100 A 150 MG/FT2</v>
          </cell>
          <cell r="P9150" t="str">
            <v>LAMINACIÓN</v>
          </cell>
          <cell r="AG9150" t="str">
            <v>610</v>
          </cell>
        </row>
        <row r="9151">
          <cell r="J9151" t="str">
            <v>c.fullru</v>
          </cell>
          <cell r="K9151" t="str">
            <v>24/04/17</v>
          </cell>
        </row>
        <row r="9152">
          <cell r="J9152" t="str">
            <v>ALUNAC</v>
          </cell>
          <cell r="K9152" t="str">
            <v>24/04/17</v>
          </cell>
          <cell r="L9152" t="str">
            <v>MATE NORMAL 30 - 50 MICROPULG</v>
          </cell>
          <cell r="N9152" t="str">
            <v>SI / ANTICORROSIVO / 50 A 100 MG/FT2</v>
          </cell>
          <cell r="P9152" t="str">
            <v>LAMINACIÓN</v>
          </cell>
          <cell r="AG9152" t="str">
            <v>610</v>
          </cell>
        </row>
        <row r="9153">
          <cell r="J9153" t="str">
            <v>ALUNAC</v>
          </cell>
          <cell r="K9153" t="str">
            <v>22/04/17</v>
          </cell>
          <cell r="L9153" t="str">
            <v>MATE NORMAL 30 - 50 MICROPULG</v>
          </cell>
          <cell r="N9153" t="str">
            <v>SI / ANTICORROSIVO / 50 A 100 MG/FT2</v>
          </cell>
          <cell r="P9153" t="str">
            <v>LAMINACIÓN</v>
          </cell>
          <cell r="AG9153" t="str">
            <v>508</v>
          </cell>
        </row>
        <row r="9154">
          <cell r="J9154" t="str">
            <v>ALUNAC</v>
          </cell>
          <cell r="K9154" t="str">
            <v>22/04/17</v>
          </cell>
          <cell r="L9154" t="str">
            <v>MATE NORMAL 30 - 50 MICROPULG</v>
          </cell>
          <cell r="N9154" t="str">
            <v>SI / ANTICORROSIVO / 50 A 100 MG/FT2</v>
          </cell>
          <cell r="P9154" t="str">
            <v>LAMINACIÓN</v>
          </cell>
          <cell r="AG9154" t="str">
            <v>610</v>
          </cell>
        </row>
        <row r="9155">
          <cell r="J9155" t="str">
            <v>ALUNAC</v>
          </cell>
          <cell r="K9155" t="str">
            <v>22/04/17</v>
          </cell>
          <cell r="L9155" t="str">
            <v>MATE NORMAL 30 - 50 MICROPULG</v>
          </cell>
          <cell r="N9155" t="str">
            <v>SI / ANTICORROSIVO / 50 A 100 MG/FT2</v>
          </cell>
          <cell r="P9155" t="str">
            <v>LAMINACIÓN</v>
          </cell>
          <cell r="AG9155" t="str">
            <v>508</v>
          </cell>
        </row>
        <row r="9156">
          <cell r="J9156" t="str">
            <v>vflores</v>
          </cell>
          <cell r="K9156" t="str">
            <v>21/04/17</v>
          </cell>
          <cell r="AG9156" t="str">
            <v>508</v>
          </cell>
          <cell r="AI9156" t="str">
            <v>ESTANDAR</v>
          </cell>
        </row>
        <row r="9157">
          <cell r="J9157" t="str">
            <v>vflores</v>
          </cell>
          <cell r="K9157" t="str">
            <v>21/04/17</v>
          </cell>
          <cell r="M9157" t="str">
            <v>MATE</v>
          </cell>
          <cell r="N9157" t="str">
            <v>SI / ANTICORROSIVO / ACEITADO LIGERO</v>
          </cell>
          <cell r="AG9157" t="str">
            <v>508</v>
          </cell>
          <cell r="AI9157" t="str">
            <v>ESTANDAR</v>
          </cell>
        </row>
        <row r="9158">
          <cell r="J9158" t="str">
            <v>jgarzavi</v>
          </cell>
          <cell r="K9158" t="str">
            <v>21/04/17</v>
          </cell>
          <cell r="P9158" t="str">
            <v>LAMINACIÓN</v>
          </cell>
          <cell r="AG9158" t="str">
            <v>711</v>
          </cell>
        </row>
        <row r="9159">
          <cell r="J9159" t="str">
            <v>vflores</v>
          </cell>
          <cell r="K9159" t="str">
            <v>20/04/17</v>
          </cell>
          <cell r="AG9159" t="str">
            <v>508</v>
          </cell>
        </row>
        <row r="9160">
          <cell r="J9160" t="str">
            <v>vflores</v>
          </cell>
          <cell r="K9160" t="str">
            <v>20/04/17</v>
          </cell>
          <cell r="M9160" t="str">
            <v>MATE</v>
          </cell>
          <cell r="N9160" t="str">
            <v>SI / ANTICORROSIVO / ACEITADO LIGERO</v>
          </cell>
          <cell r="AG9160" t="str">
            <v>508</v>
          </cell>
          <cell r="AI9160" t="str">
            <v>ESTANDAR</v>
          </cell>
        </row>
        <row r="9161">
          <cell r="J9161" t="str">
            <v>vflores</v>
          </cell>
          <cell r="K9161" t="str">
            <v>20/04/17</v>
          </cell>
          <cell r="M9161" t="str">
            <v>MATE</v>
          </cell>
          <cell r="N9161" t="str">
            <v>SI / ANTICORROSIVO / ACEITADO LIGERO</v>
          </cell>
          <cell r="AG9161" t="str">
            <v>508</v>
          </cell>
          <cell r="AI9161" t="str">
            <v>ESTANDAR</v>
          </cell>
        </row>
        <row r="9162">
          <cell r="J9162" t="str">
            <v>jgarzavi</v>
          </cell>
          <cell r="K9162" t="str">
            <v>20/04/17</v>
          </cell>
          <cell r="N9162" t="str">
            <v>SI / ANTICORROSIVO / 100 A 150 MG/FT2</v>
          </cell>
          <cell r="AG9162" t="str">
            <v>610</v>
          </cell>
          <cell r="AI9162" t="str">
            <v>ESTANDAR</v>
          </cell>
        </row>
        <row r="9163">
          <cell r="J9163" t="str">
            <v>c.fullru</v>
          </cell>
          <cell r="K9163" t="str">
            <v>19/04/17</v>
          </cell>
          <cell r="AG9163" t="str">
            <v>508</v>
          </cell>
        </row>
        <row r="9164">
          <cell r="J9164" t="str">
            <v>c.fullru</v>
          </cell>
          <cell r="K9164" t="str">
            <v>19/04/17</v>
          </cell>
          <cell r="AG9164" t="str">
            <v>508</v>
          </cell>
        </row>
        <row r="9165">
          <cell r="J9165" t="str">
            <v>t-eloy_becerra</v>
          </cell>
          <cell r="K9165" t="str">
            <v>11/07/18</v>
          </cell>
          <cell r="N9165" t="str">
            <v>SI / ANTICORROSIVO / 100 A 150 MG/FT2</v>
          </cell>
          <cell r="P9165" t="str">
            <v>LAMINACIÓN</v>
          </cell>
          <cell r="AG9165" t="str">
            <v>610</v>
          </cell>
        </row>
        <row r="9166">
          <cell r="J9166" t="str">
            <v>jgarzavi</v>
          </cell>
          <cell r="K9166" t="str">
            <v>19/04/17</v>
          </cell>
          <cell r="N9166" t="str">
            <v>SI / ANTICORROSIVO / 100 A 150 MG/FT2</v>
          </cell>
          <cell r="P9166" t="str">
            <v>LAMINACIÓN</v>
          </cell>
          <cell r="AL9166" t="str">
            <v>TERNIUM 6.0 MM MAX</v>
          </cell>
        </row>
        <row r="9167">
          <cell r="J9167" t="str">
            <v>jgarzavi</v>
          </cell>
          <cell r="K9167" t="str">
            <v>19/04/17</v>
          </cell>
          <cell r="N9167" t="str">
            <v>SI / ANTICORROSIVO / 100 A 150 MG/FT2</v>
          </cell>
          <cell r="P9167" t="str">
            <v>LAMINACIÓN</v>
          </cell>
          <cell r="AL9167" t="str">
            <v>TERNIUM 6.0 MM MAX</v>
          </cell>
        </row>
        <row r="9168">
          <cell r="J9168" t="str">
            <v>jgarzavi</v>
          </cell>
          <cell r="K9168" t="str">
            <v>18/04/17</v>
          </cell>
          <cell r="N9168" t="str">
            <v>SI / ANTICORROSIVO / 100 A 150 MG/FT2</v>
          </cell>
          <cell r="P9168" t="str">
            <v>CORTADOS</v>
          </cell>
          <cell r="AL9168" t="str">
            <v>TERNIUM 6.0 MM MAX</v>
          </cell>
        </row>
        <row r="9169">
          <cell r="J9169" t="str">
            <v>jgarzavi</v>
          </cell>
          <cell r="K9169" t="str">
            <v>18/04/17</v>
          </cell>
          <cell r="N9169" t="str">
            <v>SI / ANTICORROSIVO / 100 A 150 MG/FT2</v>
          </cell>
          <cell r="P9169" t="str">
            <v>CORTADOS</v>
          </cell>
          <cell r="AG9169" t="str">
            <v>610</v>
          </cell>
        </row>
        <row r="9170">
          <cell r="J9170" t="str">
            <v>ALUNAC</v>
          </cell>
          <cell r="K9170" t="str">
            <v>18/04/17</v>
          </cell>
          <cell r="L9170" t="str">
            <v>MATE NORMAL 30 - 50 MICROPULG</v>
          </cell>
          <cell r="N9170" t="str">
            <v>SI / ANTICORROSIVO / 50 A 100 MG/FT2</v>
          </cell>
          <cell r="P9170" t="str">
            <v>LAMINACIÓN</v>
          </cell>
          <cell r="AG9170" t="str">
            <v>508</v>
          </cell>
        </row>
        <row r="9171">
          <cell r="J9171" t="str">
            <v>ALUNAC</v>
          </cell>
          <cell r="K9171" t="str">
            <v>18/04/17</v>
          </cell>
          <cell r="L9171" t="str">
            <v>MATE NORMAL 30 - 50 MICROPULG</v>
          </cell>
          <cell r="N9171" t="str">
            <v>SI / ANTICORROSIVO / 50 A 100 MG/FT2</v>
          </cell>
          <cell r="AG9171" t="str">
            <v>508</v>
          </cell>
          <cell r="AI9171" t="str">
            <v>ESTANDAR</v>
          </cell>
        </row>
        <row r="9172">
          <cell r="J9172" t="str">
            <v>hpetterson</v>
          </cell>
          <cell r="K9172" t="str">
            <v>18/04/17</v>
          </cell>
          <cell r="AG9172" t="str">
            <v>508</v>
          </cell>
        </row>
        <row r="9173">
          <cell r="J9173" t="str">
            <v>jgarzavi</v>
          </cell>
          <cell r="K9173" t="str">
            <v>18/04/17</v>
          </cell>
          <cell r="N9173" t="str">
            <v>SI / ANTICORROSIVO / 100 A 150 MG/FT2</v>
          </cell>
          <cell r="P9173" t="str">
            <v>LAMINACIÓN</v>
          </cell>
          <cell r="AG9173" t="str">
            <v>610</v>
          </cell>
        </row>
        <row r="9174">
          <cell r="J9174" t="str">
            <v>jgarzavi</v>
          </cell>
          <cell r="K9174" t="str">
            <v>18/04/17</v>
          </cell>
          <cell r="N9174" t="str">
            <v>SI / ANTICORROSIVO / 100 A 150 MG/FT2</v>
          </cell>
          <cell r="P9174" t="str">
            <v>LAMINACIÓN</v>
          </cell>
          <cell r="AG9174" t="str">
            <v>610</v>
          </cell>
        </row>
        <row r="9175">
          <cell r="J9175" t="str">
            <v>t-eloy_becerra</v>
          </cell>
          <cell r="K9175" t="str">
            <v>13/11/17</v>
          </cell>
          <cell r="N9175" t="str">
            <v>SI / ANTICORROSIVO / 100 A 150 MG/FT2</v>
          </cell>
          <cell r="P9175" t="str">
            <v>LAMINACIÓN</v>
          </cell>
          <cell r="AG9175" t="str">
            <v>610</v>
          </cell>
        </row>
        <row r="9176">
          <cell r="J9176" t="str">
            <v>jgarzavi</v>
          </cell>
          <cell r="K9176" t="str">
            <v>17/04/17</v>
          </cell>
          <cell r="N9176" t="str">
            <v>SI / ANTICORROSIVO / 100 A 150 MG/FT2</v>
          </cell>
          <cell r="P9176" t="str">
            <v>LAMINACIÓN</v>
          </cell>
          <cell r="AG9176" t="str">
            <v>610</v>
          </cell>
        </row>
        <row r="9177">
          <cell r="J9177" t="str">
            <v>ALUNAC</v>
          </cell>
          <cell r="K9177" t="str">
            <v>17/04/17</v>
          </cell>
          <cell r="L9177" t="str">
            <v>MATE NORMAL 30 - 50 MICROPULG</v>
          </cell>
          <cell r="N9177" t="str">
            <v>SI / ANTICORROSIVO / 50 A 100 MG/FT2</v>
          </cell>
          <cell r="P9177" t="str">
            <v>LAMINACIÓN</v>
          </cell>
          <cell r="AG9177" t="str">
            <v>610</v>
          </cell>
        </row>
        <row r="9178">
          <cell r="J9178" t="str">
            <v>c.jsfuen</v>
          </cell>
          <cell r="K9178" t="str">
            <v>15/04/19</v>
          </cell>
          <cell r="AG9178" t="str">
            <v>508</v>
          </cell>
        </row>
        <row r="9179">
          <cell r="J9179" t="str">
            <v>t-eloy_becerra</v>
          </cell>
          <cell r="K9179" t="str">
            <v>17/04/17</v>
          </cell>
          <cell r="P9179" t="str">
            <v>LAMINACIÓN</v>
          </cell>
          <cell r="AL9179" t="str">
            <v>TERNIUM 6.0 MM MAX</v>
          </cell>
        </row>
        <row r="9180">
          <cell r="J9180" t="str">
            <v>c.fullru</v>
          </cell>
          <cell r="K9180" t="str">
            <v>17/04/17</v>
          </cell>
          <cell r="AG9180" t="str">
            <v>508</v>
          </cell>
          <cell r="AI9180" t="str">
            <v>ESTANDAR</v>
          </cell>
        </row>
        <row r="9181">
          <cell r="J9181" t="str">
            <v>vflores</v>
          </cell>
          <cell r="K9181" t="str">
            <v>14/04/17</v>
          </cell>
          <cell r="AG9181" t="str">
            <v>508</v>
          </cell>
        </row>
        <row r="9182">
          <cell r="J9182" t="str">
            <v>vflores</v>
          </cell>
          <cell r="K9182" t="str">
            <v>14/04/17</v>
          </cell>
          <cell r="Q9182" t="str">
            <v>26</v>
          </cell>
          <cell r="R9182" t="str">
            <v>26</v>
          </cell>
          <cell r="AB9182" t="str">
            <v>0145-BLANCO COOL ROOF 75</v>
          </cell>
          <cell r="AC9182" t="str">
            <v>0102-BLANCO STD</v>
          </cell>
          <cell r="AK9182" t="str">
            <v>NO</v>
          </cell>
        </row>
        <row r="9183">
          <cell r="J9183" t="str">
            <v>C.LMERCG</v>
          </cell>
          <cell r="K9183" t="str">
            <v>01/11/18</v>
          </cell>
          <cell r="S9183" t="str">
            <v>TERNIUM ESTANDAR</v>
          </cell>
        </row>
        <row r="9184">
          <cell r="J9184" t="str">
            <v>C.LMERCG</v>
          </cell>
          <cell r="K9184" t="str">
            <v>01/11/18</v>
          </cell>
          <cell r="AH9184" t="str">
            <v>850 MM</v>
          </cell>
        </row>
        <row r="9185">
          <cell r="J9185" t="str">
            <v>c.fullru</v>
          </cell>
          <cell r="K9185" t="str">
            <v>13/04/17</v>
          </cell>
          <cell r="AH9185" t="str">
            <v>850 MM</v>
          </cell>
        </row>
        <row r="9186">
          <cell r="J9186" t="str">
            <v>ALUNAC</v>
          </cell>
          <cell r="K9186" t="str">
            <v>13/04/17</v>
          </cell>
          <cell r="L9186" t="str">
            <v>MATE INTERME 40 - 75 MICROPULG</v>
          </cell>
          <cell r="N9186" t="str">
            <v>NO</v>
          </cell>
          <cell r="P9186" t="str">
            <v>LAMINACIÓN</v>
          </cell>
          <cell r="AG9186" t="str">
            <v>610</v>
          </cell>
        </row>
        <row r="9187">
          <cell r="J9187" t="str">
            <v>jgarzavi</v>
          </cell>
          <cell r="K9187" t="str">
            <v>27/03/18</v>
          </cell>
          <cell r="N9187" t="str">
            <v>SI / ANTICORROSIVO / 100 A 150 MG/FT2</v>
          </cell>
          <cell r="P9187" t="str">
            <v>LAMINACIÓN</v>
          </cell>
          <cell r="AG9187" t="str">
            <v>610</v>
          </cell>
        </row>
        <row r="9188">
          <cell r="J9188" t="str">
            <v>jgarzavi</v>
          </cell>
          <cell r="K9188" t="str">
            <v>27/03/18</v>
          </cell>
          <cell r="N9188" t="str">
            <v>SI / ANTICORROSIVO / 100 A 150 MG/FT2</v>
          </cell>
          <cell r="AG9188" t="str">
            <v>610</v>
          </cell>
          <cell r="AI9188" t="str">
            <v>ESTANDAR</v>
          </cell>
        </row>
        <row r="9189">
          <cell r="J9189" t="str">
            <v>hpetterson</v>
          </cell>
          <cell r="K9189" t="str">
            <v>13/04/17</v>
          </cell>
          <cell r="M9189" t="str">
            <v>MATE</v>
          </cell>
          <cell r="N9189" t="str">
            <v>SI / ANTICORROSIVO / ACEITADO LIGERO</v>
          </cell>
          <cell r="P9189" t="str">
            <v>LAMINACIÓN</v>
          </cell>
          <cell r="AG9189" t="str">
            <v>508</v>
          </cell>
        </row>
        <row r="9190">
          <cell r="J9190" t="str">
            <v>hpetterson</v>
          </cell>
          <cell r="K9190" t="str">
            <v>12/04/17</v>
          </cell>
          <cell r="M9190" t="str">
            <v>MATE</v>
          </cell>
          <cell r="N9190" t="str">
            <v>SI / ANTICORROSIVO / ACEITADO LIGERO</v>
          </cell>
          <cell r="AG9190" t="str">
            <v>508</v>
          </cell>
          <cell r="AI9190" t="str">
            <v>ESTANDAR</v>
          </cell>
        </row>
        <row r="9191">
          <cell r="J9191" t="str">
            <v>c.fullru</v>
          </cell>
          <cell r="K9191" t="str">
            <v>12/04/17</v>
          </cell>
          <cell r="AG9191" t="str">
            <v>711</v>
          </cell>
          <cell r="AI9191" t="str">
            <v>ESTANDAR</v>
          </cell>
        </row>
        <row r="9192">
          <cell r="J9192" t="str">
            <v>vflores</v>
          </cell>
          <cell r="K9192" t="str">
            <v>11/04/17</v>
          </cell>
          <cell r="AL9192" t="str">
            <v>TERNIUM 1.5 MM MAX</v>
          </cell>
        </row>
        <row r="9193">
          <cell r="J9193" t="str">
            <v>hpetterson</v>
          </cell>
          <cell r="K9193" t="str">
            <v>23/10/19</v>
          </cell>
          <cell r="AG9193" t="str">
            <v>508</v>
          </cell>
        </row>
        <row r="9194">
          <cell r="J9194" t="str">
            <v>vflores</v>
          </cell>
          <cell r="K9194" t="str">
            <v>11/04/17</v>
          </cell>
          <cell r="AL9194" t="str">
            <v>TERNIUM 3.0 MM MAX</v>
          </cell>
        </row>
        <row r="9195">
          <cell r="J9195" t="str">
            <v>ALUNAC</v>
          </cell>
          <cell r="K9195" t="str">
            <v>11/04/17</v>
          </cell>
          <cell r="L9195" t="str">
            <v>MATE ESPECIAL 60 - 90 MICROPULGADAS</v>
          </cell>
          <cell r="N9195" t="str">
            <v>NO</v>
          </cell>
          <cell r="P9195" t="str">
            <v>LAMINACIÓN</v>
          </cell>
          <cell r="AL9195" t="str">
            <v>TERNIUM 6.0 MM MAX</v>
          </cell>
        </row>
        <row r="9196">
          <cell r="J9196" t="str">
            <v>c.fullru</v>
          </cell>
          <cell r="K9196" t="str">
            <v>11/04/17</v>
          </cell>
          <cell r="AL9196" t="str">
            <v>TERNIUM 3.0 MM MAX</v>
          </cell>
        </row>
        <row r="9197">
          <cell r="J9197" t="str">
            <v>c.fullru</v>
          </cell>
          <cell r="K9197" t="str">
            <v>11/04/17</v>
          </cell>
          <cell r="AL9197" t="str">
            <v>TERNIUM 3.0 MM MAX</v>
          </cell>
        </row>
        <row r="9198">
          <cell r="J9198" t="str">
            <v>c.fullru</v>
          </cell>
          <cell r="K9198" t="str">
            <v>11/04/17</v>
          </cell>
          <cell r="AG9198" t="str">
            <v>508</v>
          </cell>
        </row>
        <row r="9199">
          <cell r="J9199" t="str">
            <v>c.fullru</v>
          </cell>
          <cell r="K9199" t="str">
            <v>11/04/17</v>
          </cell>
          <cell r="AG9199" t="str">
            <v>508</v>
          </cell>
        </row>
        <row r="9200">
          <cell r="J9200" t="str">
            <v>hpetterson</v>
          </cell>
          <cell r="K9200" t="str">
            <v>11/04/17</v>
          </cell>
          <cell r="M9200" t="str">
            <v>MATE</v>
          </cell>
          <cell r="N9200" t="str">
            <v>SI / ANTICORROSIVO / ACEITADO LIGERO</v>
          </cell>
          <cell r="P9200" t="str">
            <v>CORTADOS</v>
          </cell>
          <cell r="AG9200" t="str">
            <v>610</v>
          </cell>
        </row>
        <row r="9201">
          <cell r="J9201" t="str">
            <v>hpetterson</v>
          </cell>
          <cell r="K9201" t="str">
            <v>11/04/17</v>
          </cell>
          <cell r="M9201" t="str">
            <v>MATE</v>
          </cell>
          <cell r="N9201" t="str">
            <v>SI / ANTICORROSIVO / ACEITADO LIGERO</v>
          </cell>
          <cell r="P9201" t="str">
            <v>CORTADOS</v>
          </cell>
          <cell r="AG9201" t="str">
            <v>610</v>
          </cell>
        </row>
        <row r="9202">
          <cell r="J9202" t="str">
            <v>c.fullru</v>
          </cell>
          <cell r="K9202" t="str">
            <v>11/04/17</v>
          </cell>
          <cell r="AG9202" t="str">
            <v>508</v>
          </cell>
        </row>
        <row r="9203">
          <cell r="J9203" t="str">
            <v>ALUNAC</v>
          </cell>
          <cell r="K9203" t="str">
            <v>10/04/17</v>
          </cell>
          <cell r="L9203" t="str">
            <v>MATE NORMAL 30 - 50 MICROPULG</v>
          </cell>
          <cell r="N9203" t="str">
            <v>SI / ANTICORROSIVO / 50 A 100 MG/FT2</v>
          </cell>
          <cell r="AG9203" t="str">
            <v>610</v>
          </cell>
          <cell r="AI9203" t="str">
            <v>ESTANDAR</v>
          </cell>
        </row>
        <row r="9204">
          <cell r="J9204" t="str">
            <v>ALUNAC</v>
          </cell>
          <cell r="K9204" t="str">
            <v>10/04/17</v>
          </cell>
          <cell r="L9204" t="str">
            <v>MATE NORMAL 30 - 50 MICROPULG</v>
          </cell>
          <cell r="N9204" t="str">
            <v>SI / ANTICORROSIVO / 50 A 100 MG/FT2</v>
          </cell>
          <cell r="P9204" t="str">
            <v>LAMINACIÓN</v>
          </cell>
          <cell r="AG9204" t="str">
            <v>610</v>
          </cell>
        </row>
        <row r="9205">
          <cell r="J9205" t="str">
            <v>c.fullru</v>
          </cell>
          <cell r="K9205" t="str">
            <v>10/04/17</v>
          </cell>
          <cell r="N9205" t="str">
            <v>SI / ANTICORROSIVO / 0 A 400 MG/FT2</v>
          </cell>
          <cell r="AG9205" t="str">
            <v>610</v>
          </cell>
          <cell r="AI9205" t="str">
            <v>ESTANDAR</v>
          </cell>
        </row>
        <row r="9206">
          <cell r="J9206" t="str">
            <v>ALUNAC</v>
          </cell>
          <cell r="K9206" t="str">
            <v>10/04/17</v>
          </cell>
          <cell r="L9206" t="str">
            <v>MATE NORMAL 30 - 50 MICROPULG</v>
          </cell>
          <cell r="N9206" t="str">
            <v>SI / ANTICORROSIVO / 50 A 100 MG/FT2</v>
          </cell>
          <cell r="P9206" t="str">
            <v>LAMINACIÓN</v>
          </cell>
          <cell r="AG9206" t="str">
            <v>610</v>
          </cell>
        </row>
        <row r="9207">
          <cell r="J9207" t="str">
            <v>ALUNAC</v>
          </cell>
          <cell r="K9207" t="str">
            <v>10/04/17</v>
          </cell>
          <cell r="L9207" t="str">
            <v>MATE NORMAL 30 - 50 MICROPULG</v>
          </cell>
          <cell r="N9207" t="str">
            <v>SI / ANTICORROSIVO / 50 A 100 MG/FT2</v>
          </cell>
          <cell r="P9207" t="str">
            <v>LAMINACIÓN</v>
          </cell>
          <cell r="AG9207" t="str">
            <v>610</v>
          </cell>
        </row>
        <row r="9208">
          <cell r="J9208" t="str">
            <v>c.fullru</v>
          </cell>
          <cell r="K9208" t="str">
            <v>10/04/17</v>
          </cell>
          <cell r="M9208" t="str">
            <v>MATE</v>
          </cell>
          <cell r="N9208" t="str">
            <v>NO</v>
          </cell>
          <cell r="AG9208" t="str">
            <v>610</v>
          </cell>
          <cell r="AI9208" t="str">
            <v>ESTANDAR</v>
          </cell>
        </row>
        <row r="9209">
          <cell r="J9209" t="str">
            <v>c.fullru</v>
          </cell>
          <cell r="K9209" t="str">
            <v>10/04/17</v>
          </cell>
          <cell r="M9209" t="str">
            <v>MATE</v>
          </cell>
          <cell r="N9209" t="str">
            <v>NO</v>
          </cell>
          <cell r="AG9209" t="str">
            <v>610</v>
          </cell>
          <cell r="AI9209" t="str">
            <v>ESTANDAR</v>
          </cell>
        </row>
        <row r="9210">
          <cell r="J9210" t="str">
            <v>c.fullru</v>
          </cell>
          <cell r="K9210" t="str">
            <v>10/04/17</v>
          </cell>
          <cell r="AG9210" t="str">
            <v>508</v>
          </cell>
          <cell r="AI9210" t="str">
            <v>ESTANDAR</v>
          </cell>
        </row>
        <row r="9211">
          <cell r="J9211" t="str">
            <v>c.fullru</v>
          </cell>
          <cell r="K9211" t="str">
            <v>10/04/17</v>
          </cell>
          <cell r="AG9211" t="str">
            <v>508</v>
          </cell>
          <cell r="AI9211" t="str">
            <v>ESTANDAR</v>
          </cell>
        </row>
        <row r="9212">
          <cell r="J9212" t="str">
            <v>c.fullru</v>
          </cell>
          <cell r="K9212" t="str">
            <v>10/04/17</v>
          </cell>
          <cell r="AG9212" t="str">
            <v>508</v>
          </cell>
          <cell r="AI9212" t="str">
            <v>ESTANDAR</v>
          </cell>
        </row>
        <row r="9213">
          <cell r="J9213" t="str">
            <v>c.fullru</v>
          </cell>
          <cell r="K9213" t="str">
            <v>10/04/17</v>
          </cell>
          <cell r="L9213" t="str">
            <v>SIN RESTRICCION DE RUGOSIDAD</v>
          </cell>
          <cell r="N9213" t="str">
            <v>SI / ANTICORROSIVO / 0 A 400 MG/FT2</v>
          </cell>
          <cell r="AG9213" t="str">
            <v>508</v>
          </cell>
          <cell r="AI9213" t="str">
            <v>ESTANDAR</v>
          </cell>
        </row>
        <row r="9214">
          <cell r="J9214" t="str">
            <v>ALUNAC</v>
          </cell>
          <cell r="K9214" t="str">
            <v>08/04/17</v>
          </cell>
          <cell r="L9214" t="str">
            <v>MATE NORMAL 30 - 50 MICROPULG</v>
          </cell>
          <cell r="N9214" t="str">
            <v>SI / ANTICORROSIVO / 50 A 100 MG/FT2</v>
          </cell>
          <cell r="P9214" t="str">
            <v>LAMINACIÓN</v>
          </cell>
          <cell r="AG9214" t="str">
            <v>508</v>
          </cell>
        </row>
        <row r="9215">
          <cell r="J9215" t="str">
            <v>vflores</v>
          </cell>
          <cell r="K9215" t="str">
            <v>07/04/17</v>
          </cell>
          <cell r="AG9215" t="str">
            <v>508</v>
          </cell>
        </row>
        <row r="9216">
          <cell r="J9216" t="str">
            <v>ALUNAC</v>
          </cell>
          <cell r="K9216" t="str">
            <v>07/04/17</v>
          </cell>
          <cell r="M9216" t="str">
            <v>SEMIMATE</v>
          </cell>
          <cell r="N9216" t="str">
            <v>SI / ANTICORIT / 0.5-1.0 GR/M2</v>
          </cell>
          <cell r="P9216" t="str">
            <v>CORTADOS</v>
          </cell>
          <cell r="AG9216" t="str">
            <v>610</v>
          </cell>
        </row>
        <row r="9217">
          <cell r="J9217" t="str">
            <v>ALUNAC</v>
          </cell>
          <cell r="K9217" t="str">
            <v>07/04/17</v>
          </cell>
          <cell r="M9217" t="str">
            <v>SEMIMATE</v>
          </cell>
          <cell r="N9217" t="str">
            <v>SI / ANTICORIT / 0.5-1.0 GR/M2</v>
          </cell>
          <cell r="P9217" t="str">
            <v>CORTADOS</v>
          </cell>
          <cell r="AG9217" t="str">
            <v>610</v>
          </cell>
        </row>
        <row r="9218">
          <cell r="J9218" t="str">
            <v>C.LMERCG</v>
          </cell>
          <cell r="K9218" t="str">
            <v>01/11/18</v>
          </cell>
          <cell r="S9218" t="str">
            <v>TERNIUM CONTROLADA</v>
          </cell>
        </row>
        <row r="9219">
          <cell r="J9219" t="str">
            <v>C.LMERCG</v>
          </cell>
          <cell r="K9219" t="str">
            <v>01/11/18</v>
          </cell>
          <cell r="AH9219" t="str">
            <v>850 MM</v>
          </cell>
        </row>
        <row r="9220">
          <cell r="J9220" t="str">
            <v>c.fullru</v>
          </cell>
          <cell r="K9220" t="str">
            <v>07/04/17</v>
          </cell>
          <cell r="AG9220" t="str">
            <v>508</v>
          </cell>
          <cell r="AI9220" t="str">
            <v>ESTANDAR</v>
          </cell>
        </row>
        <row r="9221">
          <cell r="J9221" t="str">
            <v>c.fullru</v>
          </cell>
          <cell r="K9221" t="str">
            <v>07/04/17</v>
          </cell>
          <cell r="AG9221" t="str">
            <v>508</v>
          </cell>
          <cell r="AI9221" t="str">
            <v>ESTANDAR</v>
          </cell>
        </row>
        <row r="9222">
          <cell r="J9222" t="str">
            <v>c.fullru</v>
          </cell>
          <cell r="K9222" t="str">
            <v>07/04/17</v>
          </cell>
          <cell r="AG9222" t="str">
            <v>508</v>
          </cell>
          <cell r="AI9222" t="str">
            <v>ESTANDAR</v>
          </cell>
        </row>
        <row r="9223">
          <cell r="J9223" t="str">
            <v>c.fullru</v>
          </cell>
          <cell r="K9223" t="str">
            <v>10/07/17</v>
          </cell>
          <cell r="N9223" t="str">
            <v>SI / ANTICORROSIVO / 0 A 400 MG/FT2</v>
          </cell>
          <cell r="P9223" t="str">
            <v>LAMINACIÓN</v>
          </cell>
          <cell r="AG9223" t="str">
            <v>508</v>
          </cell>
        </row>
        <row r="9224">
          <cell r="J9224" t="str">
            <v>c.fullru</v>
          </cell>
          <cell r="K9224" t="str">
            <v>07/04/17</v>
          </cell>
          <cell r="N9224" t="str">
            <v>SI / ANTICORROSIVO / 0 A 400 MG/FT2</v>
          </cell>
          <cell r="P9224" t="str">
            <v>LAMINACIÓN</v>
          </cell>
          <cell r="AG9224" t="str">
            <v>508</v>
          </cell>
        </row>
        <row r="9225">
          <cell r="J9225" t="str">
            <v>c.fullru</v>
          </cell>
          <cell r="K9225" t="str">
            <v>07/04/17</v>
          </cell>
          <cell r="N9225" t="str">
            <v>SI / ANTICORROSIVO / 0 A 400 MG/FT2</v>
          </cell>
          <cell r="P9225" t="str">
            <v>LAMINACIÓN</v>
          </cell>
          <cell r="AG9225" t="str">
            <v>508</v>
          </cell>
        </row>
        <row r="9226">
          <cell r="J9226" t="str">
            <v>c.fullru</v>
          </cell>
          <cell r="K9226" t="str">
            <v>07/04/17</v>
          </cell>
          <cell r="AG9226" t="str">
            <v>711</v>
          </cell>
          <cell r="AI9226" t="str">
            <v>ESTANDAR</v>
          </cell>
        </row>
        <row r="9227">
          <cell r="J9227" t="str">
            <v>c.fullru</v>
          </cell>
          <cell r="K9227" t="str">
            <v>07/04/17</v>
          </cell>
          <cell r="AG9227" t="str">
            <v>610</v>
          </cell>
          <cell r="AI9227" t="str">
            <v>ESTANDAR</v>
          </cell>
        </row>
        <row r="9228">
          <cell r="J9228" t="str">
            <v>t-eloy_becerra</v>
          </cell>
          <cell r="K9228" t="str">
            <v>07/04/17</v>
          </cell>
          <cell r="P9228" t="str">
            <v>LAMINACIÓN</v>
          </cell>
          <cell r="AG9228" t="str">
            <v>711</v>
          </cell>
        </row>
        <row r="9229">
          <cell r="J9229" t="str">
            <v>c.fullru</v>
          </cell>
          <cell r="K9229" t="str">
            <v>06/04/17</v>
          </cell>
          <cell r="AG9229" t="str">
            <v>711</v>
          </cell>
          <cell r="AI9229" t="str">
            <v>ESTANDAR</v>
          </cell>
        </row>
        <row r="9230">
          <cell r="J9230" t="str">
            <v>hpetterson</v>
          </cell>
          <cell r="K9230" t="str">
            <v>09/06/17</v>
          </cell>
        </row>
        <row r="9231">
          <cell r="J9231" t="str">
            <v>vflores</v>
          </cell>
          <cell r="K9231" t="str">
            <v>06/04/17</v>
          </cell>
        </row>
        <row r="9232">
          <cell r="J9232" t="str">
            <v>vflores</v>
          </cell>
          <cell r="K9232" t="str">
            <v>06/04/17</v>
          </cell>
        </row>
        <row r="9233">
          <cell r="J9233" t="str">
            <v>c.fullru</v>
          </cell>
          <cell r="K9233" t="str">
            <v>06/04/17</v>
          </cell>
          <cell r="N9233" t="str">
            <v>SI / ANTICORROSIVO / 0 A 400 MG/FT2</v>
          </cell>
          <cell r="AG9233" t="str">
            <v>610</v>
          </cell>
          <cell r="AI9233" t="str">
            <v>ESTANDAR</v>
          </cell>
        </row>
        <row r="9234">
          <cell r="J9234" t="str">
            <v>c.fullru</v>
          </cell>
          <cell r="K9234" t="str">
            <v>06/04/17</v>
          </cell>
          <cell r="N9234" t="str">
            <v>NO</v>
          </cell>
          <cell r="AG9234" t="str">
            <v>610</v>
          </cell>
          <cell r="AI9234" t="str">
            <v>ESTANDAR</v>
          </cell>
        </row>
        <row r="9235">
          <cell r="J9235" t="str">
            <v>c.fullru</v>
          </cell>
          <cell r="K9235" t="str">
            <v>06/04/17</v>
          </cell>
          <cell r="N9235" t="str">
            <v>NO</v>
          </cell>
          <cell r="AG9235" t="str">
            <v>508</v>
          </cell>
          <cell r="AI9235" t="str">
            <v>ESTANDAR</v>
          </cell>
        </row>
        <row r="9236">
          <cell r="J9236" t="str">
            <v>c.fullru</v>
          </cell>
          <cell r="K9236" t="str">
            <v>06/04/17</v>
          </cell>
          <cell r="N9236" t="str">
            <v>SI / ANTICORROSIVO / 0 A 400 MG/FT2</v>
          </cell>
          <cell r="AG9236" t="str">
            <v>610</v>
          </cell>
          <cell r="AI9236" t="str">
            <v>ESTANDAR</v>
          </cell>
        </row>
        <row r="9237">
          <cell r="J9237" t="str">
            <v>c.fullru</v>
          </cell>
          <cell r="K9237" t="str">
            <v>06/04/17</v>
          </cell>
          <cell r="N9237" t="str">
            <v>NO</v>
          </cell>
          <cell r="AG9237" t="str">
            <v>610</v>
          </cell>
          <cell r="AI9237" t="str">
            <v>ESTANDAR</v>
          </cell>
        </row>
        <row r="9238">
          <cell r="J9238" t="str">
            <v>vflores</v>
          </cell>
          <cell r="K9238" t="str">
            <v>06/04/17</v>
          </cell>
        </row>
        <row r="9239">
          <cell r="J9239" t="str">
            <v>c.fullru</v>
          </cell>
          <cell r="K9239" t="str">
            <v>06/04/17</v>
          </cell>
          <cell r="N9239" t="str">
            <v>NO</v>
          </cell>
          <cell r="AG9239" t="str">
            <v>508</v>
          </cell>
          <cell r="AI9239" t="str">
            <v>ESTANDAR</v>
          </cell>
        </row>
        <row r="9240">
          <cell r="J9240" t="str">
            <v>c.fullru</v>
          </cell>
          <cell r="K9240" t="str">
            <v>06/04/17</v>
          </cell>
          <cell r="N9240" t="str">
            <v>SI / ANTICORROSIVO / 0 A 400 MG/FT2</v>
          </cell>
          <cell r="AG9240" t="str">
            <v>610</v>
          </cell>
          <cell r="AI9240" t="str">
            <v>ESTANDAR</v>
          </cell>
        </row>
        <row r="9241">
          <cell r="J9241" t="str">
            <v>c.fullru</v>
          </cell>
          <cell r="K9241" t="str">
            <v>06/04/17</v>
          </cell>
          <cell r="N9241" t="str">
            <v>NO</v>
          </cell>
          <cell r="AG9241" t="str">
            <v>610</v>
          </cell>
          <cell r="AI9241" t="str">
            <v>ESTANDAR</v>
          </cell>
        </row>
        <row r="9242">
          <cell r="J9242" t="str">
            <v>c.fullru</v>
          </cell>
          <cell r="K9242" t="str">
            <v>06/04/17</v>
          </cell>
          <cell r="N9242" t="str">
            <v>NO</v>
          </cell>
          <cell r="AG9242" t="str">
            <v>508</v>
          </cell>
          <cell r="AI9242" t="str">
            <v>ESTANDAR</v>
          </cell>
        </row>
        <row r="9243">
          <cell r="J9243" t="str">
            <v>vflores</v>
          </cell>
          <cell r="K9243" t="str">
            <v>06/04/17</v>
          </cell>
          <cell r="AL9243" t="str">
            <v>TERNIUM 1.5 MM MAX</v>
          </cell>
        </row>
        <row r="9244">
          <cell r="J9244" t="str">
            <v>vflores</v>
          </cell>
          <cell r="K9244" t="str">
            <v>06/04/17</v>
          </cell>
          <cell r="AL9244" t="str">
            <v>TERNIUM 3.0 MM MAX</v>
          </cell>
        </row>
        <row r="9245">
          <cell r="J9245" t="str">
            <v>vflores</v>
          </cell>
          <cell r="K9245" t="str">
            <v>06/04/17</v>
          </cell>
          <cell r="AL9245" t="str">
            <v>TERNIUM 1.5 MM MAX</v>
          </cell>
        </row>
        <row r="9246">
          <cell r="J9246" t="str">
            <v>vflores</v>
          </cell>
          <cell r="K9246" t="str">
            <v>06/04/17</v>
          </cell>
          <cell r="AG9246" t="str">
            <v>508</v>
          </cell>
          <cell r="AI9246" t="str">
            <v>ESTANDAR</v>
          </cell>
        </row>
        <row r="9247">
          <cell r="J9247" t="str">
            <v>vflores</v>
          </cell>
          <cell r="K9247" t="str">
            <v>06/04/17</v>
          </cell>
          <cell r="AG9247" t="str">
            <v>508</v>
          </cell>
          <cell r="AI9247" t="str">
            <v>ESTANDAR</v>
          </cell>
        </row>
        <row r="9248">
          <cell r="J9248" t="str">
            <v>jgarzavi</v>
          </cell>
          <cell r="K9248" t="str">
            <v>06/04/17</v>
          </cell>
          <cell r="N9248" t="str">
            <v>SI / ANTICORROSIVO / 100 A 150 MG/FT2</v>
          </cell>
          <cell r="AG9248" t="str">
            <v>610</v>
          </cell>
          <cell r="AI9248" t="str">
            <v>ESTANDAR</v>
          </cell>
        </row>
        <row r="9249">
          <cell r="J9249" t="str">
            <v>ALUNAC</v>
          </cell>
          <cell r="K9249" t="str">
            <v>05/04/17</v>
          </cell>
          <cell r="L9249" t="str">
            <v>MATE NORMAL 30 - 50 MICROPULG</v>
          </cell>
          <cell r="N9249" t="str">
            <v>SI / ANTICORROSIVO / 50 A 100 MG/FT2</v>
          </cell>
          <cell r="P9249" t="str">
            <v>LAMINACIÓN</v>
          </cell>
          <cell r="AG9249" t="str">
            <v>508</v>
          </cell>
        </row>
        <row r="9250">
          <cell r="J9250" t="str">
            <v>ALUNAC</v>
          </cell>
          <cell r="K9250" t="str">
            <v>11/04/17</v>
          </cell>
          <cell r="L9250" t="str">
            <v>MATE ALTA RUGOSIDAD 60 MICROPULG MIN</v>
          </cell>
          <cell r="N9250" t="str">
            <v>NO</v>
          </cell>
          <cell r="P9250" t="str">
            <v>LAMINACIÓN</v>
          </cell>
          <cell r="AL9250" t="str">
            <v>TERNIUM 6.0 MM MAX</v>
          </cell>
        </row>
        <row r="9251">
          <cell r="J9251" t="str">
            <v>hpetterson</v>
          </cell>
          <cell r="K9251" t="str">
            <v>05/04/17</v>
          </cell>
          <cell r="M9251" t="str">
            <v>MATE</v>
          </cell>
          <cell r="N9251" t="str">
            <v>SI / ANTICORROSIVO / ACEITADO LIGERO</v>
          </cell>
          <cell r="P9251" t="str">
            <v>LAMINACIÓN</v>
          </cell>
          <cell r="AG9251" t="str">
            <v>508</v>
          </cell>
        </row>
        <row r="9252">
          <cell r="J9252" t="str">
            <v>c.fullru</v>
          </cell>
          <cell r="K9252" t="str">
            <v>05/04/17</v>
          </cell>
          <cell r="P9252" t="str">
            <v>LAMINACIÓN</v>
          </cell>
          <cell r="AG9252" t="str">
            <v>711</v>
          </cell>
        </row>
        <row r="9253">
          <cell r="J9253" t="str">
            <v>c.fullru</v>
          </cell>
          <cell r="K9253" t="str">
            <v>05/04/17</v>
          </cell>
          <cell r="N9253" t="str">
            <v>SI / ANTICORROSIVO / 0 A 400 MG/FT2</v>
          </cell>
          <cell r="AG9253" t="str">
            <v>508</v>
          </cell>
          <cell r="AI9253" t="str">
            <v>ESTANDAR</v>
          </cell>
        </row>
        <row r="9254">
          <cell r="J9254" t="str">
            <v>c.fullru</v>
          </cell>
          <cell r="K9254" t="str">
            <v>05/04/17</v>
          </cell>
          <cell r="N9254" t="str">
            <v>SI / ANTICORROSIVO / 0 A 400 MG/FT2</v>
          </cell>
          <cell r="AG9254" t="str">
            <v>610</v>
          </cell>
          <cell r="AI9254" t="str">
            <v>ESTANDAR</v>
          </cell>
        </row>
        <row r="9255">
          <cell r="J9255" t="str">
            <v>c.fullru</v>
          </cell>
          <cell r="K9255" t="str">
            <v>05/04/17</v>
          </cell>
          <cell r="N9255" t="str">
            <v>SI / ANTICORROSIVO / 0 A 400 MG/FT2</v>
          </cell>
          <cell r="AG9255" t="str">
            <v>610</v>
          </cell>
          <cell r="AI9255" t="str">
            <v>ESTANDAR</v>
          </cell>
        </row>
        <row r="9256">
          <cell r="J9256" t="str">
            <v>c.fullru</v>
          </cell>
          <cell r="K9256" t="str">
            <v>05/04/17</v>
          </cell>
          <cell r="N9256" t="str">
            <v>SI / ANTICORROSIVO / 0 A 400 MG/FT2</v>
          </cell>
          <cell r="AG9256" t="str">
            <v>508</v>
          </cell>
          <cell r="AI9256" t="str">
            <v>ESTANDAR</v>
          </cell>
        </row>
        <row r="9257">
          <cell r="J9257" t="str">
            <v>jgarzavi</v>
          </cell>
          <cell r="K9257" t="str">
            <v>04/04/17</v>
          </cell>
          <cell r="P9257" t="str">
            <v>LAMINACIÓN</v>
          </cell>
          <cell r="AL9257" t="str">
            <v>TERNIUM 6.0 MM MAX</v>
          </cell>
        </row>
        <row r="9258">
          <cell r="J9258" t="str">
            <v>jgarzavi</v>
          </cell>
          <cell r="K9258" t="str">
            <v>04/04/17</v>
          </cell>
          <cell r="P9258" t="str">
            <v>LAMINACIÓN</v>
          </cell>
          <cell r="AG9258" t="str">
            <v>711</v>
          </cell>
        </row>
        <row r="9259">
          <cell r="J9259" t="str">
            <v>ALUNAC</v>
          </cell>
          <cell r="K9259" t="str">
            <v>04/04/17</v>
          </cell>
          <cell r="M9259" t="str">
            <v>SEMIMATE</v>
          </cell>
          <cell r="N9259" t="str">
            <v>SI / NOX-RUST / 1.0-1.5 GR/M2</v>
          </cell>
          <cell r="P9259" t="str">
            <v>CORTADOS</v>
          </cell>
          <cell r="AG9259" t="str">
            <v>610</v>
          </cell>
        </row>
        <row r="9260">
          <cell r="J9260" t="str">
            <v>ALUNAC</v>
          </cell>
          <cell r="K9260" t="str">
            <v>04/04/17</v>
          </cell>
          <cell r="M9260" t="str">
            <v>SEMIMATE</v>
          </cell>
          <cell r="N9260" t="str">
            <v>SI / NOX-RUST / 1.0-1.5 GR/M2</v>
          </cell>
          <cell r="P9260" t="str">
            <v>CORTADOS</v>
          </cell>
          <cell r="AG9260" t="str">
            <v>508</v>
          </cell>
        </row>
        <row r="9261">
          <cell r="J9261" t="str">
            <v>ALUNAC</v>
          </cell>
          <cell r="K9261" t="str">
            <v>04/04/17</v>
          </cell>
          <cell r="M9261" t="str">
            <v>SEMIMATE</v>
          </cell>
          <cell r="N9261" t="str">
            <v>SI / NOX-RUST / 1.0-1.5 GR/M2</v>
          </cell>
          <cell r="P9261" t="str">
            <v>CORTADOS</v>
          </cell>
          <cell r="AG9261" t="str">
            <v>508</v>
          </cell>
        </row>
        <row r="9262">
          <cell r="J9262" t="str">
            <v>ALUNAC</v>
          </cell>
          <cell r="K9262" t="str">
            <v>04/04/17</v>
          </cell>
          <cell r="M9262" t="str">
            <v>BRILLANTE</v>
          </cell>
          <cell r="N9262" t="str">
            <v>SI / NOX-RUST / 1.0-1.5 GR/M2</v>
          </cell>
          <cell r="P9262" t="str">
            <v>CORTADOS</v>
          </cell>
          <cell r="AG9262" t="str">
            <v>610</v>
          </cell>
        </row>
        <row r="9263">
          <cell r="J9263" t="str">
            <v>ALUNAC</v>
          </cell>
          <cell r="K9263" t="str">
            <v>04/04/17</v>
          </cell>
          <cell r="M9263" t="str">
            <v>BRILLANTE</v>
          </cell>
          <cell r="N9263" t="str">
            <v>SI / NOX-RUST / 1.0-1.5 GR/M2</v>
          </cell>
          <cell r="P9263" t="str">
            <v>CORTADOS</v>
          </cell>
          <cell r="AG9263" t="str">
            <v>610</v>
          </cell>
        </row>
        <row r="9264">
          <cell r="J9264" t="str">
            <v>ALUNAC</v>
          </cell>
          <cell r="K9264" t="str">
            <v>04/04/17</v>
          </cell>
          <cell r="M9264" t="str">
            <v>SEMIMATE</v>
          </cell>
          <cell r="N9264" t="str">
            <v>SI / NOX-RUST / 1.0-1.5 GR/M2</v>
          </cell>
          <cell r="P9264" t="str">
            <v>CORTADOS</v>
          </cell>
          <cell r="AG9264" t="str">
            <v>508</v>
          </cell>
        </row>
        <row r="9265">
          <cell r="J9265" t="str">
            <v>c.fullru</v>
          </cell>
          <cell r="K9265" t="str">
            <v>04/04/17</v>
          </cell>
          <cell r="N9265" t="str">
            <v>SI / RELAMINACIÓN B / 100 A 150 MG/FT2</v>
          </cell>
          <cell r="P9265" t="str">
            <v>LAMINACIÓN</v>
          </cell>
          <cell r="AG9265" t="str">
            <v>711</v>
          </cell>
        </row>
        <row r="9266">
          <cell r="J9266" t="str">
            <v>c.fullru</v>
          </cell>
          <cell r="K9266" t="str">
            <v>04/04/17</v>
          </cell>
          <cell r="AG9266" t="str">
            <v>711</v>
          </cell>
          <cell r="AI9266" t="str">
            <v>ESTANDAR</v>
          </cell>
        </row>
        <row r="9267">
          <cell r="J9267" t="str">
            <v>c.fullru</v>
          </cell>
          <cell r="K9267" t="str">
            <v>03/04/17</v>
          </cell>
          <cell r="AG9267" t="str">
            <v>711</v>
          </cell>
          <cell r="AI9267" t="str">
            <v>ESTANDAR</v>
          </cell>
        </row>
        <row r="9268">
          <cell r="J9268" t="str">
            <v>jgarzavi</v>
          </cell>
          <cell r="K9268" t="str">
            <v>03/04/17</v>
          </cell>
          <cell r="AG9268" t="str">
            <v>508</v>
          </cell>
          <cell r="AI9268" t="str">
            <v>ESTANDAR</v>
          </cell>
        </row>
        <row r="9269">
          <cell r="J9269" t="str">
            <v>jgarzavi</v>
          </cell>
          <cell r="K9269" t="str">
            <v>03/04/17</v>
          </cell>
          <cell r="AG9269" t="str">
            <v>508</v>
          </cell>
          <cell r="AI9269" t="str">
            <v>ESTANDAR</v>
          </cell>
        </row>
        <row r="9270">
          <cell r="J9270" t="str">
            <v>jgarzavi</v>
          </cell>
          <cell r="K9270" t="str">
            <v>31/03/17</v>
          </cell>
          <cell r="N9270" t="str">
            <v>SI / ANTICORROSIVO / 100 A 150 MG/FT2</v>
          </cell>
          <cell r="P9270" t="str">
            <v>LAMINACIÓN</v>
          </cell>
          <cell r="AG9270" t="str">
            <v>610</v>
          </cell>
        </row>
        <row r="9271">
          <cell r="J9271" t="str">
            <v>hpetterson</v>
          </cell>
          <cell r="K9271" t="str">
            <v>27/03/19</v>
          </cell>
          <cell r="M9271" t="str">
            <v>MATE</v>
          </cell>
          <cell r="N9271" t="str">
            <v>NO</v>
          </cell>
        </row>
        <row r="9272">
          <cell r="J9272" t="str">
            <v>hpetterson</v>
          </cell>
          <cell r="K9272" t="str">
            <v>27/03/19</v>
          </cell>
          <cell r="M9272" t="str">
            <v>MATE</v>
          </cell>
          <cell r="N9272" t="str">
            <v>NO</v>
          </cell>
        </row>
        <row r="9273">
          <cell r="J9273" t="str">
            <v>hpetterson</v>
          </cell>
          <cell r="K9273" t="str">
            <v>14/12/18</v>
          </cell>
        </row>
        <row r="9274">
          <cell r="J9274" t="str">
            <v>hpetterson</v>
          </cell>
          <cell r="K9274" t="str">
            <v>14/12/18</v>
          </cell>
        </row>
        <row r="9275">
          <cell r="J9275" t="str">
            <v>c.fullru</v>
          </cell>
          <cell r="K9275" t="str">
            <v>31/03/17</v>
          </cell>
          <cell r="N9275" t="str">
            <v>NO</v>
          </cell>
          <cell r="P9275" t="str">
            <v>LAMINACIÓN</v>
          </cell>
          <cell r="AG9275" t="str">
            <v>610</v>
          </cell>
        </row>
        <row r="9276">
          <cell r="J9276" t="str">
            <v>vflores</v>
          </cell>
          <cell r="K9276" t="str">
            <v>30/03/17</v>
          </cell>
          <cell r="AG9276" t="str">
            <v>508</v>
          </cell>
        </row>
        <row r="9277">
          <cell r="J9277" t="str">
            <v>c.fullru</v>
          </cell>
          <cell r="K9277" t="str">
            <v>30/03/17</v>
          </cell>
          <cell r="L9277" t="str">
            <v>MATE</v>
          </cell>
          <cell r="P9277" t="str">
            <v>LAMINACIÓN</v>
          </cell>
          <cell r="AG9277" t="str">
            <v>508</v>
          </cell>
        </row>
        <row r="9278">
          <cell r="J9278" t="str">
            <v>c.fullru</v>
          </cell>
          <cell r="K9278" t="str">
            <v>30/03/17</v>
          </cell>
          <cell r="L9278" t="str">
            <v>MATE</v>
          </cell>
          <cell r="P9278" t="str">
            <v>LAMINACIÓN</v>
          </cell>
          <cell r="AG9278" t="str">
            <v>508</v>
          </cell>
        </row>
        <row r="9279">
          <cell r="J9279" t="str">
            <v>c.fullru</v>
          </cell>
          <cell r="K9279" t="str">
            <v>30/03/17</v>
          </cell>
          <cell r="AG9279" t="str">
            <v>508</v>
          </cell>
          <cell r="AI9279" t="str">
            <v>ESTANDAR</v>
          </cell>
        </row>
        <row r="9280">
          <cell r="J9280" t="str">
            <v>hpetterson</v>
          </cell>
          <cell r="K9280" t="str">
            <v>26/06/20</v>
          </cell>
          <cell r="M9280" t="str">
            <v>MATE</v>
          </cell>
          <cell r="N9280" t="str">
            <v>NO</v>
          </cell>
          <cell r="P9280" t="str">
            <v>LAMINACIÓN</v>
          </cell>
          <cell r="AG9280" t="str">
            <v>508</v>
          </cell>
        </row>
        <row r="9281">
          <cell r="J9281" t="str">
            <v>jgarzavi</v>
          </cell>
          <cell r="K9281" t="str">
            <v>30/03/17</v>
          </cell>
          <cell r="N9281" t="str">
            <v>SI / ANTICORROSIVO / 100 A 150 MG/FT2</v>
          </cell>
          <cell r="P9281" t="str">
            <v>CORTADOS</v>
          </cell>
          <cell r="AL9281" t="str">
            <v>TERNIUM 3.0 MM MAX</v>
          </cell>
        </row>
        <row r="9282">
          <cell r="J9282" t="str">
            <v>vflores</v>
          </cell>
          <cell r="K9282" t="str">
            <v>29/03/17</v>
          </cell>
          <cell r="M9282" t="str">
            <v>MATE</v>
          </cell>
          <cell r="N9282" t="str">
            <v>SI / ANTICORROSIVO / ACEITADO LIGERO</v>
          </cell>
          <cell r="AG9282" t="str">
            <v>508</v>
          </cell>
          <cell r="AI9282" t="str">
            <v>ESTANDAR</v>
          </cell>
        </row>
        <row r="9283">
          <cell r="J9283" t="str">
            <v>hpetterson</v>
          </cell>
          <cell r="K9283" t="str">
            <v>29/03/17</v>
          </cell>
          <cell r="Q9283" t="str">
            <v>24</v>
          </cell>
          <cell r="R9283" t="str">
            <v>24</v>
          </cell>
          <cell r="AB9283" t="str">
            <v>0700-ARENA STD</v>
          </cell>
          <cell r="AC9283" t="str">
            <v>0102-BLANCO STD</v>
          </cell>
          <cell r="AK9283" t="str">
            <v>NO</v>
          </cell>
        </row>
        <row r="9284">
          <cell r="J9284" t="str">
            <v>ALUNAC</v>
          </cell>
          <cell r="K9284" t="str">
            <v>29/03/17</v>
          </cell>
          <cell r="M9284" t="str">
            <v>MATE</v>
          </cell>
          <cell r="N9284" t="str">
            <v>SI / ANTICORIT / 0.5-1.0 GR/M2</v>
          </cell>
          <cell r="P9284" t="str">
            <v>CORTADOS</v>
          </cell>
          <cell r="AG9284" t="str">
            <v>610</v>
          </cell>
        </row>
        <row r="9285">
          <cell r="J9285" t="str">
            <v>ALUNAC</v>
          </cell>
          <cell r="K9285" t="str">
            <v>29/03/17</v>
          </cell>
          <cell r="M9285" t="str">
            <v>MATE</v>
          </cell>
          <cell r="N9285" t="str">
            <v>SI / ANTICORIT / 0.5-1.0 GR/M2</v>
          </cell>
          <cell r="P9285" t="str">
            <v>CORTADOS</v>
          </cell>
          <cell r="AG9285" t="str">
            <v>610</v>
          </cell>
        </row>
        <row r="9286">
          <cell r="J9286" t="str">
            <v>ALUNAC</v>
          </cell>
          <cell r="K9286" t="str">
            <v>29/03/17</v>
          </cell>
          <cell r="M9286" t="str">
            <v>MATE</v>
          </cell>
          <cell r="N9286" t="str">
            <v>SI / ANTICORIT / 0.5-1.0 GR/M2</v>
          </cell>
          <cell r="P9286" t="str">
            <v>CORTADOS</v>
          </cell>
          <cell r="AG9286" t="str">
            <v>610</v>
          </cell>
        </row>
        <row r="9287">
          <cell r="J9287" t="str">
            <v>ALUNAC</v>
          </cell>
          <cell r="K9287" t="str">
            <v>29/03/17</v>
          </cell>
          <cell r="M9287" t="str">
            <v>MATE</v>
          </cell>
          <cell r="N9287" t="str">
            <v>SI / ANTICORIT / 0.5-1.0 GR/M2</v>
          </cell>
          <cell r="P9287" t="str">
            <v>CORTADOS</v>
          </cell>
          <cell r="AG9287" t="str">
            <v>610</v>
          </cell>
        </row>
        <row r="9288">
          <cell r="J9288" t="str">
            <v>ALUNAC</v>
          </cell>
          <cell r="K9288" t="str">
            <v>29/03/17</v>
          </cell>
          <cell r="M9288" t="str">
            <v>MATE</v>
          </cell>
          <cell r="N9288" t="str">
            <v>SI / ANTICORIT / 0.5-1.0 GR/M2</v>
          </cell>
          <cell r="P9288" t="str">
            <v>CORTADOS</v>
          </cell>
          <cell r="AG9288" t="str">
            <v>610</v>
          </cell>
        </row>
        <row r="9289">
          <cell r="J9289" t="str">
            <v>vflores</v>
          </cell>
          <cell r="K9289" t="str">
            <v>28/03/17</v>
          </cell>
          <cell r="AG9289" t="str">
            <v>508</v>
          </cell>
          <cell r="AI9289" t="str">
            <v>ESTANDAR</v>
          </cell>
        </row>
        <row r="9290">
          <cell r="J9290" t="str">
            <v>hpetterson</v>
          </cell>
          <cell r="K9290" t="str">
            <v>28/03/17</v>
          </cell>
          <cell r="Q9290" t="str">
            <v>24</v>
          </cell>
          <cell r="R9290" t="str">
            <v>24</v>
          </cell>
          <cell r="AB9290" t="str">
            <v>0700-ARENA STD</v>
          </cell>
          <cell r="AC9290" t="str">
            <v>0102-BLANCO STD</v>
          </cell>
          <cell r="AK9290" t="str">
            <v>NO</v>
          </cell>
        </row>
        <row r="9291">
          <cell r="J9291" t="str">
            <v>hpetterson</v>
          </cell>
          <cell r="K9291" t="str">
            <v>28/03/17</v>
          </cell>
          <cell r="M9291" t="str">
            <v>MATE</v>
          </cell>
          <cell r="N9291" t="str">
            <v>SI / ANTICORROSIVO / ACEITADO LIGERO</v>
          </cell>
          <cell r="P9291" t="str">
            <v>CORTADOS</v>
          </cell>
          <cell r="AL9291" t="str">
            <v>TERNIUM 1.5 MM MAX</v>
          </cell>
        </row>
        <row r="9292">
          <cell r="J9292" t="str">
            <v>hpetterson</v>
          </cell>
          <cell r="K9292" t="str">
            <v>28/03/17</v>
          </cell>
          <cell r="M9292" t="str">
            <v>MATE</v>
          </cell>
          <cell r="N9292" t="str">
            <v>SI / ANTICORROSIVO / ACEITADO LIGERO</v>
          </cell>
          <cell r="AG9292" t="str">
            <v>508</v>
          </cell>
          <cell r="AI9292" t="str">
            <v>ESTANDAR</v>
          </cell>
        </row>
        <row r="9293">
          <cell r="J9293" t="str">
            <v>jgarzavi</v>
          </cell>
          <cell r="K9293" t="str">
            <v>28/03/17</v>
          </cell>
          <cell r="P9293" t="str">
            <v>LAMINACIÓN</v>
          </cell>
          <cell r="AL9293" t="str">
            <v>TERNIUM 6.0 MM MAX</v>
          </cell>
        </row>
        <row r="9294">
          <cell r="J9294" t="str">
            <v>hpetterson</v>
          </cell>
          <cell r="K9294" t="str">
            <v>28/03/17</v>
          </cell>
          <cell r="M9294" t="str">
            <v>MATE</v>
          </cell>
          <cell r="N9294" t="str">
            <v>SI / ANTICORROSIVO / ACEITADO LIGERO</v>
          </cell>
          <cell r="P9294" t="str">
            <v>LAMINACIÓN</v>
          </cell>
          <cell r="AG9294" t="str">
            <v>508</v>
          </cell>
        </row>
        <row r="9295">
          <cell r="J9295" t="str">
            <v>jgarzavi</v>
          </cell>
          <cell r="K9295" t="str">
            <v>28/03/17</v>
          </cell>
          <cell r="N9295" t="str">
            <v>SI / ANTICORROSIVO / 100 A 150 MG/FT2</v>
          </cell>
          <cell r="P9295" t="str">
            <v>LAMINACIÓN</v>
          </cell>
          <cell r="AG9295" t="str">
            <v>610</v>
          </cell>
        </row>
        <row r="9296">
          <cell r="J9296" t="str">
            <v>c.fullru</v>
          </cell>
          <cell r="K9296" t="str">
            <v>27/03/17</v>
          </cell>
          <cell r="N9296" t="str">
            <v>SI / ANTICORROSIVO / 100 A 150 MG/FT2</v>
          </cell>
          <cell r="P9296" t="str">
            <v>LAMINACIÓN</v>
          </cell>
          <cell r="AL9296" t="str">
            <v>TERNIUM 6.0 MM MAX</v>
          </cell>
        </row>
        <row r="9297">
          <cell r="J9297" t="str">
            <v>c.fullru</v>
          </cell>
          <cell r="K9297" t="str">
            <v>27/03/17</v>
          </cell>
          <cell r="P9297" t="str">
            <v>LAMINACIÓN</v>
          </cell>
          <cell r="AL9297" t="str">
            <v>TERNIUM 6.0 MM MAX</v>
          </cell>
        </row>
        <row r="9298">
          <cell r="J9298" t="str">
            <v>c.fullru</v>
          </cell>
          <cell r="K9298" t="str">
            <v>27/03/17</v>
          </cell>
          <cell r="N9298" t="str">
            <v>SI / ANTICORROSIVO / 100 A 150 MG/FT2</v>
          </cell>
          <cell r="P9298" t="str">
            <v>LAMINACIÓN</v>
          </cell>
          <cell r="AL9298" t="str">
            <v>TERNIUM 6.0 MM MAX</v>
          </cell>
        </row>
        <row r="9299">
          <cell r="J9299" t="str">
            <v>ALUNAC</v>
          </cell>
          <cell r="K9299" t="str">
            <v>27/03/17</v>
          </cell>
          <cell r="L9299" t="str">
            <v>MATE</v>
          </cell>
          <cell r="P9299" t="str">
            <v>LAMINACIÓN</v>
          </cell>
          <cell r="AG9299" t="str">
            <v>508</v>
          </cell>
        </row>
        <row r="9300">
          <cell r="J9300" t="str">
            <v>ALUNAC</v>
          </cell>
          <cell r="K9300" t="str">
            <v>27/03/17</v>
          </cell>
          <cell r="L9300" t="str">
            <v>MATE</v>
          </cell>
          <cell r="P9300" t="str">
            <v>LAMINACIÓN</v>
          </cell>
          <cell r="AG9300" t="str">
            <v>508</v>
          </cell>
        </row>
        <row r="9301">
          <cell r="J9301" t="str">
            <v>c.fullru</v>
          </cell>
          <cell r="K9301" t="str">
            <v>27/03/17</v>
          </cell>
          <cell r="AG9301" t="str">
            <v>508</v>
          </cell>
        </row>
        <row r="9302">
          <cell r="J9302" t="str">
            <v>c.fullru</v>
          </cell>
          <cell r="K9302" t="str">
            <v>27/03/17</v>
          </cell>
          <cell r="AG9302" t="str">
            <v>508</v>
          </cell>
        </row>
        <row r="9303">
          <cell r="J9303" t="str">
            <v>c.fullru</v>
          </cell>
          <cell r="K9303" t="str">
            <v>27/03/17</v>
          </cell>
          <cell r="AG9303" t="str">
            <v>711</v>
          </cell>
          <cell r="AI9303" t="str">
            <v>ESTANDAR</v>
          </cell>
        </row>
        <row r="9304">
          <cell r="J9304" t="str">
            <v>hpetterson</v>
          </cell>
          <cell r="K9304" t="str">
            <v>28/08/19</v>
          </cell>
          <cell r="M9304" t="str">
            <v>MATE</v>
          </cell>
          <cell r="N9304" t="str">
            <v>NO</v>
          </cell>
          <cell r="AG9304" t="str">
            <v>508</v>
          </cell>
          <cell r="AI9304" t="str">
            <v>ESTANDAR</v>
          </cell>
        </row>
        <row r="9305">
          <cell r="J9305" t="str">
            <v>c.fullru</v>
          </cell>
          <cell r="K9305" t="str">
            <v>27/03/17</v>
          </cell>
          <cell r="M9305" t="str">
            <v>MATE</v>
          </cell>
          <cell r="N9305" t="str">
            <v>NO</v>
          </cell>
          <cell r="P9305" t="str">
            <v>LAMINACIÓN</v>
          </cell>
          <cell r="AG9305" t="str">
            <v>508</v>
          </cell>
        </row>
        <row r="9306">
          <cell r="J9306" t="str">
            <v>c.fullru</v>
          </cell>
          <cell r="K9306" t="str">
            <v>27/03/17</v>
          </cell>
          <cell r="M9306" t="str">
            <v>MATE</v>
          </cell>
          <cell r="N9306" t="str">
            <v>SI / ANTICORROSIVO / ACEITADO LIGERO</v>
          </cell>
          <cell r="AG9306" t="str">
            <v>508</v>
          </cell>
          <cell r="AI9306" t="str">
            <v>ESTANDAR</v>
          </cell>
        </row>
        <row r="9307">
          <cell r="J9307" t="str">
            <v>c.fullru</v>
          </cell>
          <cell r="K9307" t="str">
            <v>27/03/17</v>
          </cell>
          <cell r="AG9307" t="str">
            <v>508</v>
          </cell>
          <cell r="AI9307" t="str">
            <v>ESTANDAR</v>
          </cell>
        </row>
        <row r="9308">
          <cell r="J9308" t="str">
            <v>c.fullru</v>
          </cell>
          <cell r="K9308" t="str">
            <v>27/03/17</v>
          </cell>
          <cell r="AG9308" t="str">
            <v>610</v>
          </cell>
          <cell r="AI9308" t="str">
            <v>ESTANDAR</v>
          </cell>
        </row>
        <row r="9309">
          <cell r="J9309" t="str">
            <v>ALUNAC</v>
          </cell>
          <cell r="K9309" t="str">
            <v>24/03/17</v>
          </cell>
          <cell r="M9309" t="str">
            <v>MATE</v>
          </cell>
          <cell r="N9309" t="str">
            <v>SI / ANTICORIT / 0.5-1.0 GR/M2</v>
          </cell>
          <cell r="P9309" t="str">
            <v>CORTADOS</v>
          </cell>
          <cell r="AG9309" t="str">
            <v>610</v>
          </cell>
        </row>
        <row r="9310">
          <cell r="J9310" t="str">
            <v>ALUNAC</v>
          </cell>
          <cell r="K9310" t="str">
            <v>24/03/17</v>
          </cell>
          <cell r="L9310" t="str">
            <v>MATE NORMAL 30 - 50 MICROPULG</v>
          </cell>
          <cell r="N9310" t="str">
            <v>SI / ANTICORROSIVO / 50 A 100 MG/FT2</v>
          </cell>
          <cell r="AG9310" t="str">
            <v>610</v>
          </cell>
          <cell r="AI9310" t="str">
            <v>ESTANDAR</v>
          </cell>
        </row>
        <row r="9311">
          <cell r="J9311" t="str">
            <v>hpetterson</v>
          </cell>
          <cell r="K9311" t="str">
            <v>28/08/20</v>
          </cell>
          <cell r="M9311" t="str">
            <v>MATE</v>
          </cell>
          <cell r="N9311" t="str">
            <v>NO</v>
          </cell>
          <cell r="P9311" t="str">
            <v>CORTADOS</v>
          </cell>
          <cell r="AG9311" t="str">
            <v>610</v>
          </cell>
        </row>
        <row r="9312">
          <cell r="J9312" t="str">
            <v>ALUNAC</v>
          </cell>
          <cell r="K9312" t="str">
            <v>24/03/17</v>
          </cell>
          <cell r="M9312" t="str">
            <v>SEMIMATE</v>
          </cell>
          <cell r="N9312" t="str">
            <v>SI / ANTICORIT / 0.5-1.0 GR/M2</v>
          </cell>
          <cell r="P9312" t="str">
            <v>CORTADOS</v>
          </cell>
          <cell r="AG9312" t="str">
            <v>610</v>
          </cell>
        </row>
        <row r="9313">
          <cell r="J9313" t="str">
            <v>ALUNAC</v>
          </cell>
          <cell r="K9313" t="str">
            <v>24/03/17</v>
          </cell>
          <cell r="M9313" t="str">
            <v>MATE</v>
          </cell>
          <cell r="N9313" t="str">
            <v>SI / ANTICORIT / 0.5-1.0 GR/M2</v>
          </cell>
          <cell r="P9313" t="str">
            <v>CORTADOS</v>
          </cell>
          <cell r="AG9313" t="str">
            <v>610</v>
          </cell>
        </row>
        <row r="9314">
          <cell r="J9314" t="str">
            <v>ALUNAC</v>
          </cell>
          <cell r="K9314" t="str">
            <v>24/03/17</v>
          </cell>
          <cell r="M9314" t="str">
            <v>MATE</v>
          </cell>
          <cell r="N9314" t="str">
            <v>SI / ANTICORIT / 0.5-1.0 GR/M2</v>
          </cell>
          <cell r="P9314" t="str">
            <v>CORTADOS</v>
          </cell>
          <cell r="AG9314" t="str">
            <v>610</v>
          </cell>
        </row>
        <row r="9315">
          <cell r="J9315" t="str">
            <v>ALUNAC</v>
          </cell>
          <cell r="K9315" t="str">
            <v>24/03/17</v>
          </cell>
          <cell r="M9315" t="str">
            <v>SEMIMATE</v>
          </cell>
          <cell r="N9315" t="str">
            <v>SI / ANTICORIT / 0.5-1.0 GR/M2</v>
          </cell>
          <cell r="P9315" t="str">
            <v>CORTADOS</v>
          </cell>
          <cell r="AG9315" t="str">
            <v>610</v>
          </cell>
        </row>
        <row r="9316">
          <cell r="J9316" t="str">
            <v>c.fullru</v>
          </cell>
          <cell r="K9316" t="str">
            <v>24/03/17</v>
          </cell>
          <cell r="N9316" t="str">
            <v>SI / ANTICORROSIVO / 0 A 400 MG/FT2</v>
          </cell>
          <cell r="P9316" t="str">
            <v>LAMINACIÓN</v>
          </cell>
          <cell r="AG9316" t="str">
            <v>610</v>
          </cell>
        </row>
        <row r="9317">
          <cell r="J9317" t="str">
            <v>c.fullru</v>
          </cell>
          <cell r="K9317" t="str">
            <v>24/03/17</v>
          </cell>
          <cell r="N9317" t="str">
            <v>SI / ANTICORROSIVO / 0 A 400 MG/FT2</v>
          </cell>
          <cell r="P9317" t="str">
            <v>LAMINACIÓN</v>
          </cell>
          <cell r="AG9317" t="str">
            <v>610</v>
          </cell>
        </row>
        <row r="9318">
          <cell r="J9318" t="str">
            <v>c.fullru</v>
          </cell>
          <cell r="K9318" t="str">
            <v>23/03/17</v>
          </cell>
          <cell r="AG9318" t="str">
            <v>711</v>
          </cell>
          <cell r="AI9318" t="str">
            <v>ESTANDAR</v>
          </cell>
        </row>
        <row r="9319">
          <cell r="J9319" t="str">
            <v>vflores</v>
          </cell>
          <cell r="K9319" t="str">
            <v>13/11/17</v>
          </cell>
          <cell r="N9319" t="str">
            <v>SI / ANTICORROSIVO / ACEITADO ESTANDAR</v>
          </cell>
          <cell r="AD9319" t="str">
            <v>ESTANDAR</v>
          </cell>
        </row>
        <row r="9320">
          <cell r="J9320" t="str">
            <v>ALUNAC</v>
          </cell>
          <cell r="K9320" t="str">
            <v>22/03/17</v>
          </cell>
          <cell r="M9320" t="str">
            <v>SEMIMATE</v>
          </cell>
          <cell r="N9320" t="str">
            <v>SI / NOX-RUST / 1.0-1.5 GR/M2</v>
          </cell>
          <cell r="P9320" t="str">
            <v>CORTADOS</v>
          </cell>
          <cell r="AG9320" t="str">
            <v>610</v>
          </cell>
        </row>
        <row r="9321">
          <cell r="J9321" t="str">
            <v>hpetterson</v>
          </cell>
          <cell r="K9321" t="str">
            <v>22/03/17</v>
          </cell>
          <cell r="M9321" t="str">
            <v>MATE</v>
          </cell>
          <cell r="N9321" t="str">
            <v>NO</v>
          </cell>
          <cell r="P9321" t="str">
            <v>LAMINACIÓN</v>
          </cell>
          <cell r="AG9321" t="str">
            <v>508</v>
          </cell>
        </row>
        <row r="9322">
          <cell r="J9322" t="str">
            <v>vflores</v>
          </cell>
          <cell r="K9322" t="str">
            <v>21/03/17</v>
          </cell>
          <cell r="Q9322" t="str">
            <v>26</v>
          </cell>
          <cell r="R9322" t="str">
            <v>26</v>
          </cell>
          <cell r="AB9322" t="str">
            <v>0145-BLANCO COOL ROOF 75</v>
          </cell>
          <cell r="AC9322" t="str">
            <v>0145-BLANCO COOL ROOF 75</v>
          </cell>
          <cell r="AK9322" t="str">
            <v>NO</v>
          </cell>
        </row>
        <row r="9323">
          <cell r="J9323" t="str">
            <v>c.fullru</v>
          </cell>
          <cell r="K9323" t="str">
            <v>21/03/17</v>
          </cell>
          <cell r="M9323" t="str">
            <v>MATE</v>
          </cell>
          <cell r="N9323" t="str">
            <v>NO</v>
          </cell>
          <cell r="P9323" t="str">
            <v>LAMINACIÓN</v>
          </cell>
          <cell r="AL9323" t="str">
            <v>TERNIUM 3.0 MM MAX</v>
          </cell>
        </row>
        <row r="9324">
          <cell r="J9324" t="str">
            <v>c.fullru</v>
          </cell>
          <cell r="K9324" t="str">
            <v>21/03/17</v>
          </cell>
          <cell r="AG9324" t="str">
            <v>508</v>
          </cell>
          <cell r="AI9324" t="str">
            <v>ESTANDAR</v>
          </cell>
        </row>
        <row r="9325">
          <cell r="J9325" t="str">
            <v>c.fullru</v>
          </cell>
          <cell r="K9325" t="str">
            <v>21/03/17</v>
          </cell>
          <cell r="N9325" t="str">
            <v>SI / FERROCOTE / 75 A 100 MG/FT2</v>
          </cell>
          <cell r="P9325" t="str">
            <v>CORTADOS</v>
          </cell>
          <cell r="AG9325" t="str">
            <v>610</v>
          </cell>
        </row>
        <row r="9326">
          <cell r="J9326" t="str">
            <v>jgarzavi</v>
          </cell>
          <cell r="K9326" t="str">
            <v>21/03/17</v>
          </cell>
          <cell r="N9326" t="str">
            <v>SI / ANTICORROSIVO / 30 A 75 MG/FT2</v>
          </cell>
          <cell r="P9326" t="str">
            <v>LAMINACIÓN</v>
          </cell>
          <cell r="AG9326" t="str">
            <v>610</v>
          </cell>
        </row>
        <row r="9327">
          <cell r="J9327" t="str">
            <v>jgarzavi</v>
          </cell>
          <cell r="K9327" t="str">
            <v>21/03/17</v>
          </cell>
          <cell r="N9327" t="str">
            <v>SI / ANTICORROSIVO / 30 A 75 MG/FT2</v>
          </cell>
          <cell r="AG9327" t="str">
            <v>508</v>
          </cell>
          <cell r="AI9327" t="str">
            <v>ESTANDAR</v>
          </cell>
        </row>
        <row r="9328">
          <cell r="J9328" t="str">
            <v>vflores</v>
          </cell>
          <cell r="K9328" t="str">
            <v>17/03/17</v>
          </cell>
          <cell r="AG9328" t="str">
            <v>508</v>
          </cell>
          <cell r="AI9328" t="str">
            <v>ESTANDAR</v>
          </cell>
        </row>
        <row r="9329">
          <cell r="J9329" t="str">
            <v>c.fullru</v>
          </cell>
          <cell r="K9329" t="str">
            <v>16/03/17</v>
          </cell>
          <cell r="AG9329" t="str">
            <v>508</v>
          </cell>
        </row>
        <row r="9330">
          <cell r="J9330" t="str">
            <v>c.fullru</v>
          </cell>
          <cell r="K9330" t="str">
            <v>16/03/17</v>
          </cell>
          <cell r="AG9330" t="str">
            <v>508</v>
          </cell>
          <cell r="AI9330" t="str">
            <v>ESTANDAR</v>
          </cell>
        </row>
        <row r="9331">
          <cell r="J9331" t="str">
            <v>c.fullru</v>
          </cell>
          <cell r="K9331" t="str">
            <v>16/03/17</v>
          </cell>
          <cell r="AG9331" t="str">
            <v>508</v>
          </cell>
          <cell r="AI9331" t="str">
            <v>ESTANDAR</v>
          </cell>
        </row>
        <row r="9332">
          <cell r="J9332" t="str">
            <v>c.fullru</v>
          </cell>
          <cell r="K9332" t="str">
            <v>16/03/17</v>
          </cell>
          <cell r="AG9332" t="str">
            <v>508</v>
          </cell>
          <cell r="AI9332" t="str">
            <v>ESTANDAR</v>
          </cell>
        </row>
        <row r="9333">
          <cell r="J9333" t="str">
            <v>c.fullru</v>
          </cell>
          <cell r="K9333" t="str">
            <v>16/03/17</v>
          </cell>
          <cell r="AG9333" t="str">
            <v>508</v>
          </cell>
          <cell r="AI9333" t="str">
            <v>ESTANDAR</v>
          </cell>
        </row>
        <row r="9334">
          <cell r="J9334" t="str">
            <v>c.fullru</v>
          </cell>
          <cell r="K9334" t="str">
            <v>16/03/17</v>
          </cell>
          <cell r="AG9334" t="str">
            <v>508</v>
          </cell>
          <cell r="AI9334" t="str">
            <v>ESTANDAR</v>
          </cell>
        </row>
        <row r="9335">
          <cell r="J9335" t="str">
            <v>c.fullru</v>
          </cell>
          <cell r="K9335" t="str">
            <v>16/03/17</v>
          </cell>
          <cell r="M9335" t="str">
            <v>MATE</v>
          </cell>
          <cell r="N9335" t="str">
            <v>SI / ANTICORROSIVO / ACEITADO LIGERO</v>
          </cell>
          <cell r="AG9335" t="str">
            <v>508</v>
          </cell>
          <cell r="AI9335" t="str">
            <v>ESTANDAR</v>
          </cell>
        </row>
        <row r="9336">
          <cell r="J9336" t="str">
            <v>c.fullru</v>
          </cell>
          <cell r="K9336" t="str">
            <v>16/03/17</v>
          </cell>
          <cell r="M9336" t="str">
            <v>MATE</v>
          </cell>
          <cell r="N9336" t="str">
            <v>SI / ANTICORROSIVO / ACEITADO LIGERO</v>
          </cell>
          <cell r="AG9336" t="str">
            <v>508</v>
          </cell>
          <cell r="AI9336" t="str">
            <v>ESTANDAR</v>
          </cell>
        </row>
        <row r="9337">
          <cell r="J9337" t="str">
            <v>c.fullru</v>
          </cell>
          <cell r="K9337" t="str">
            <v>16/03/17</v>
          </cell>
          <cell r="M9337" t="str">
            <v>MATE</v>
          </cell>
          <cell r="N9337" t="str">
            <v>SI / ANTICORROSIVO / ACEITADO LIGERO</v>
          </cell>
          <cell r="AG9337" t="str">
            <v>508</v>
          </cell>
          <cell r="AI9337" t="str">
            <v>ESTANDAR</v>
          </cell>
        </row>
        <row r="9338">
          <cell r="J9338" t="str">
            <v>c.fullru</v>
          </cell>
          <cell r="K9338" t="str">
            <v>16/03/17</v>
          </cell>
          <cell r="M9338" t="str">
            <v>MATE</v>
          </cell>
          <cell r="N9338" t="str">
            <v>NO</v>
          </cell>
          <cell r="AG9338" t="str">
            <v>508</v>
          </cell>
          <cell r="AI9338" t="str">
            <v>ESTANDAR</v>
          </cell>
        </row>
        <row r="9339">
          <cell r="J9339" t="str">
            <v>c.fullru</v>
          </cell>
          <cell r="K9339" t="str">
            <v>16/03/17</v>
          </cell>
          <cell r="M9339" t="str">
            <v>MATE</v>
          </cell>
          <cell r="N9339" t="str">
            <v>NO</v>
          </cell>
          <cell r="AG9339" t="str">
            <v>508</v>
          </cell>
          <cell r="AI9339" t="str">
            <v>ESTANDAR</v>
          </cell>
        </row>
        <row r="9340">
          <cell r="J9340" t="str">
            <v>jgarzavi</v>
          </cell>
          <cell r="K9340" t="str">
            <v>16/03/17</v>
          </cell>
          <cell r="P9340" t="str">
            <v>LAMINACIÓN</v>
          </cell>
          <cell r="AG9340" t="str">
            <v>711</v>
          </cell>
        </row>
        <row r="9341">
          <cell r="J9341" t="str">
            <v>vflores</v>
          </cell>
          <cell r="K9341" t="str">
            <v>16/03/17</v>
          </cell>
          <cell r="AG9341" t="str">
            <v>508</v>
          </cell>
        </row>
        <row r="9342">
          <cell r="J9342" t="str">
            <v>vflores</v>
          </cell>
          <cell r="K9342" t="str">
            <v>16/03/17</v>
          </cell>
          <cell r="AL9342" t="str">
            <v>TERNIUM 1.5 MM MAX</v>
          </cell>
        </row>
        <row r="9343">
          <cell r="J9343" t="str">
            <v>ALUNAC</v>
          </cell>
          <cell r="K9343" t="str">
            <v>15/03/17</v>
          </cell>
          <cell r="L9343" t="str">
            <v>MATE NORMAL 30 - 50 MICROPULG</v>
          </cell>
          <cell r="N9343" t="str">
            <v>NO</v>
          </cell>
          <cell r="P9343" t="str">
            <v>LAMINACIÓN</v>
          </cell>
          <cell r="AG9343" t="str">
            <v>508</v>
          </cell>
        </row>
        <row r="9344">
          <cell r="J9344" t="str">
            <v>ALUNAC</v>
          </cell>
          <cell r="K9344" t="str">
            <v>15/03/17</v>
          </cell>
          <cell r="L9344" t="str">
            <v>MATE ALTA RUGOSIDAD 60 MICROPULG MIN</v>
          </cell>
          <cell r="N9344" t="str">
            <v>NO</v>
          </cell>
          <cell r="P9344" t="str">
            <v>LAMINACIÓN</v>
          </cell>
          <cell r="AG9344" t="str">
            <v>610</v>
          </cell>
        </row>
        <row r="9345">
          <cell r="J9345" t="str">
            <v>jgarzavi</v>
          </cell>
          <cell r="K9345" t="str">
            <v>14/03/17</v>
          </cell>
          <cell r="N9345" t="str">
            <v>SI / ANTICORROSIVO / 100 A 150 MG/FT2</v>
          </cell>
          <cell r="P9345" t="str">
            <v>LAMINACIÓN</v>
          </cell>
          <cell r="AG9345" t="str">
            <v>610</v>
          </cell>
        </row>
        <row r="9346">
          <cell r="J9346" t="str">
            <v>ALUNAC</v>
          </cell>
          <cell r="K9346" t="str">
            <v>14/03/17</v>
          </cell>
          <cell r="M9346" t="str">
            <v>MATE</v>
          </cell>
          <cell r="N9346" t="str">
            <v>SI / ANTICORIT / 1.0-1.5 GR/M2</v>
          </cell>
          <cell r="P9346" t="str">
            <v>CORTADOS</v>
          </cell>
          <cell r="AG9346" t="str">
            <v>610</v>
          </cell>
        </row>
        <row r="9347">
          <cell r="J9347" t="str">
            <v>ALUNAC</v>
          </cell>
          <cell r="K9347" t="str">
            <v>14/03/17</v>
          </cell>
          <cell r="M9347" t="str">
            <v>MATE</v>
          </cell>
          <cell r="N9347" t="str">
            <v>SI / ANTICORIT / 0.5-1.0 GR/M2</v>
          </cell>
          <cell r="P9347" t="str">
            <v>CORTADOS</v>
          </cell>
          <cell r="AG9347" t="str">
            <v>610</v>
          </cell>
        </row>
        <row r="9348">
          <cell r="J9348" t="str">
            <v>ALUNAC</v>
          </cell>
          <cell r="K9348" t="str">
            <v>14/03/17</v>
          </cell>
          <cell r="M9348" t="str">
            <v>BRILLANTE</v>
          </cell>
          <cell r="N9348" t="str">
            <v>SI / ANTICORIT / 0.5-1.0 GR/M2</v>
          </cell>
          <cell r="P9348" t="str">
            <v>CORTADOS</v>
          </cell>
          <cell r="AG9348" t="str">
            <v>610</v>
          </cell>
        </row>
        <row r="9349">
          <cell r="J9349" t="str">
            <v>ALUNAC</v>
          </cell>
          <cell r="K9349" t="str">
            <v>14/03/17</v>
          </cell>
          <cell r="M9349" t="str">
            <v>MATE</v>
          </cell>
          <cell r="N9349" t="str">
            <v>SI / ANTICORIT / 0.5-1.0 GR/M2</v>
          </cell>
          <cell r="P9349" t="str">
            <v>CORTADOS</v>
          </cell>
          <cell r="AG9349" t="str">
            <v>610</v>
          </cell>
        </row>
        <row r="9350">
          <cell r="J9350" t="str">
            <v>ALUNAC</v>
          </cell>
          <cell r="K9350" t="str">
            <v>14/03/17</v>
          </cell>
          <cell r="M9350" t="str">
            <v>MATE</v>
          </cell>
          <cell r="N9350" t="str">
            <v>SI / NOX-RUST / 1.0-1.5 GR/M2</v>
          </cell>
          <cell r="P9350" t="str">
            <v>CORTADOS</v>
          </cell>
          <cell r="AG9350" t="str">
            <v>508</v>
          </cell>
        </row>
        <row r="9351">
          <cell r="J9351" t="str">
            <v>ALUNAC</v>
          </cell>
          <cell r="K9351" t="str">
            <v>14/03/17</v>
          </cell>
          <cell r="M9351" t="str">
            <v>MATE</v>
          </cell>
          <cell r="N9351" t="str">
            <v>SI / NOX-RUST / 1.0-1.5 GR/M2</v>
          </cell>
          <cell r="P9351" t="str">
            <v>CORTADOS</v>
          </cell>
          <cell r="AG9351" t="str">
            <v>508</v>
          </cell>
        </row>
        <row r="9352">
          <cell r="J9352" t="str">
            <v>ALUNAC</v>
          </cell>
          <cell r="K9352" t="str">
            <v>14/03/17</v>
          </cell>
          <cell r="M9352" t="str">
            <v>MATE</v>
          </cell>
          <cell r="N9352" t="str">
            <v>SI / NOX-RUST / 1.0-1.5 GR/M2</v>
          </cell>
          <cell r="P9352" t="str">
            <v>CORTADOS</v>
          </cell>
          <cell r="AG9352" t="str">
            <v>610</v>
          </cell>
        </row>
        <row r="9353">
          <cell r="J9353" t="str">
            <v>ALUNAC</v>
          </cell>
          <cell r="K9353" t="str">
            <v>14/03/17</v>
          </cell>
          <cell r="M9353" t="str">
            <v>MATE</v>
          </cell>
          <cell r="N9353" t="str">
            <v>SI / NOX-RUST / 1.0-1.5 GR/M2</v>
          </cell>
          <cell r="P9353" t="str">
            <v>CORTADOS</v>
          </cell>
          <cell r="AG9353" t="str">
            <v>610</v>
          </cell>
        </row>
        <row r="9354">
          <cell r="J9354" t="str">
            <v>ALUNAC</v>
          </cell>
          <cell r="K9354" t="str">
            <v>14/03/17</v>
          </cell>
          <cell r="M9354" t="str">
            <v>SEMIMATE</v>
          </cell>
          <cell r="N9354" t="str">
            <v>SI / FERROCOTE / 0.4-0.7 GR/M2</v>
          </cell>
          <cell r="P9354" t="str">
            <v>CORTADOS</v>
          </cell>
          <cell r="AG9354" t="str">
            <v>610</v>
          </cell>
        </row>
        <row r="9355">
          <cell r="J9355" t="str">
            <v>ALUNAC</v>
          </cell>
          <cell r="K9355" t="str">
            <v>14/03/17</v>
          </cell>
          <cell r="M9355" t="str">
            <v>BRILLANTE</v>
          </cell>
          <cell r="N9355" t="str">
            <v>SI / ANTICORIT / 0.5-1.0 GR/M2</v>
          </cell>
          <cell r="P9355" t="str">
            <v>CORTADOS</v>
          </cell>
          <cell r="AG9355" t="str">
            <v>610</v>
          </cell>
        </row>
        <row r="9356">
          <cell r="J9356" t="str">
            <v>vflores</v>
          </cell>
          <cell r="K9356" t="str">
            <v>14/03/17</v>
          </cell>
          <cell r="AG9356" t="str">
            <v>508</v>
          </cell>
        </row>
        <row r="9357">
          <cell r="J9357" t="str">
            <v>c.fullru</v>
          </cell>
          <cell r="K9357" t="str">
            <v>14/03/17</v>
          </cell>
          <cell r="AD9357" t="str">
            <v>REBABEADA</v>
          </cell>
        </row>
        <row r="9358">
          <cell r="J9358" t="str">
            <v>vflores</v>
          </cell>
          <cell r="K9358" t="str">
            <v>14/03/17</v>
          </cell>
          <cell r="Q9358" t="str">
            <v>26</v>
          </cell>
          <cell r="R9358" t="str">
            <v>26</v>
          </cell>
          <cell r="AB9358" t="str">
            <v>0168-BLANCO METECNO9002 USDAII</v>
          </cell>
          <cell r="AC9358" t="str">
            <v>0168-BLANCO METECNO9002 USDAII</v>
          </cell>
          <cell r="AK9358" t="str">
            <v>NO</v>
          </cell>
        </row>
        <row r="9359">
          <cell r="J9359" t="str">
            <v>ALUNAC</v>
          </cell>
          <cell r="K9359" t="str">
            <v>13/03/17</v>
          </cell>
          <cell r="L9359" t="str">
            <v>MATE NORMAL 30 - 50 MICROPULG</v>
          </cell>
          <cell r="N9359" t="str">
            <v>SI / ANTICORROSIVO / 50 A 100 MG/FT2</v>
          </cell>
          <cell r="P9359" t="str">
            <v>LAMINACIÓN</v>
          </cell>
          <cell r="AG9359" t="str">
            <v>508</v>
          </cell>
        </row>
        <row r="9360">
          <cell r="J9360" t="str">
            <v>ALUNAC</v>
          </cell>
          <cell r="K9360" t="str">
            <v>13/03/17</v>
          </cell>
          <cell r="L9360" t="str">
            <v>MATE NORMAL 30 - 50 MICROPULG</v>
          </cell>
          <cell r="N9360" t="str">
            <v>SI / ANTICORROSIVO / 50 A 100 MG/FT2</v>
          </cell>
          <cell r="P9360" t="str">
            <v>LAMINACIÓN</v>
          </cell>
          <cell r="AG9360" t="str">
            <v>610</v>
          </cell>
        </row>
        <row r="9361">
          <cell r="J9361" t="str">
            <v>jgarzavi</v>
          </cell>
          <cell r="K9361" t="str">
            <v>13/03/17</v>
          </cell>
          <cell r="N9361" t="str">
            <v>SI / ANTICORROSIVO / 100 A 150 MG/FT2</v>
          </cell>
          <cell r="P9361" t="str">
            <v>CORTADOS</v>
          </cell>
          <cell r="AG9361" t="str">
            <v>610</v>
          </cell>
        </row>
        <row r="9362">
          <cell r="J9362" t="str">
            <v>c.fullru</v>
          </cell>
          <cell r="K9362" t="str">
            <v>13/03/17</v>
          </cell>
          <cell r="L9362" t="str">
            <v>SIN RESTRICCION DE RUGOSIDAD</v>
          </cell>
          <cell r="N9362" t="str">
            <v>NO</v>
          </cell>
          <cell r="AG9362" t="str">
            <v>610</v>
          </cell>
          <cell r="AI9362" t="str">
            <v>ESTANDAR</v>
          </cell>
        </row>
        <row r="9363">
          <cell r="J9363" t="str">
            <v>ALUNAC</v>
          </cell>
          <cell r="K9363" t="str">
            <v>13/03/17</v>
          </cell>
          <cell r="M9363" t="str">
            <v>SEMIMATE</v>
          </cell>
          <cell r="N9363" t="str">
            <v>SI / NOX-RUST / 1.0-1.5 GR/M2</v>
          </cell>
          <cell r="P9363" t="str">
            <v>CORTADOS</v>
          </cell>
          <cell r="AG9363" t="str">
            <v>610</v>
          </cell>
        </row>
        <row r="9364">
          <cell r="J9364" t="str">
            <v>ALUNAC</v>
          </cell>
          <cell r="K9364" t="str">
            <v>13/03/17</v>
          </cell>
          <cell r="M9364" t="str">
            <v>MATE</v>
          </cell>
          <cell r="N9364" t="str">
            <v>SI / ANTICORIT / 0.5-1.0 GR/M2</v>
          </cell>
          <cell r="P9364" t="str">
            <v>CORTADOS</v>
          </cell>
          <cell r="AG9364" t="str">
            <v>610</v>
          </cell>
        </row>
        <row r="9365">
          <cell r="J9365" t="str">
            <v>ALUNAC</v>
          </cell>
          <cell r="K9365" t="str">
            <v>13/03/17</v>
          </cell>
          <cell r="M9365" t="str">
            <v>MATE</v>
          </cell>
          <cell r="N9365" t="str">
            <v>SI / ANTICORIT / 0.5-1.0 GR/M2</v>
          </cell>
          <cell r="P9365" t="str">
            <v>CORTADOS</v>
          </cell>
          <cell r="AG9365" t="str">
            <v>610</v>
          </cell>
        </row>
        <row r="9366">
          <cell r="J9366" t="str">
            <v>ALUNAC</v>
          </cell>
          <cell r="K9366" t="str">
            <v>13/03/17</v>
          </cell>
          <cell r="M9366" t="str">
            <v>MATE</v>
          </cell>
          <cell r="N9366" t="str">
            <v>SI / ANTICORIT / 0.5-1.0 GR/M2</v>
          </cell>
          <cell r="P9366" t="str">
            <v>CORTADOS</v>
          </cell>
          <cell r="AG9366" t="str">
            <v>610</v>
          </cell>
        </row>
        <row r="9367">
          <cell r="J9367" t="str">
            <v>ALUNAC</v>
          </cell>
          <cell r="K9367" t="str">
            <v>13/03/17</v>
          </cell>
          <cell r="M9367" t="str">
            <v>MATE</v>
          </cell>
          <cell r="N9367" t="str">
            <v>SI / ANTICORIT / 0.5-1.0 GR/M2</v>
          </cell>
          <cell r="P9367" t="str">
            <v>CORTADOS</v>
          </cell>
          <cell r="AG9367" t="str">
            <v>610</v>
          </cell>
        </row>
        <row r="9368">
          <cell r="J9368" t="str">
            <v>c.fullru</v>
          </cell>
          <cell r="K9368" t="str">
            <v>13/03/17</v>
          </cell>
          <cell r="L9368" t="str">
            <v>SIN RESTRICCION DE RUGOSIDAD</v>
          </cell>
          <cell r="N9368" t="str">
            <v>SI / ANTICORROSIVO / 0 A 400 MG/FT2</v>
          </cell>
          <cell r="P9368" t="str">
            <v>LAMINACIÓN</v>
          </cell>
          <cell r="AL9368" t="str">
            <v>TERNIUM 6.0 MM MAX</v>
          </cell>
        </row>
        <row r="9369">
          <cell r="J9369" t="str">
            <v>vflores</v>
          </cell>
          <cell r="K9369" t="str">
            <v>13/03/17</v>
          </cell>
          <cell r="M9369" t="str">
            <v>MATE</v>
          </cell>
          <cell r="N9369" t="str">
            <v>SI / ANTICORROSIVO / ACEITADO LIGERO</v>
          </cell>
          <cell r="P9369" t="str">
            <v>CORTADOS</v>
          </cell>
          <cell r="AG9369" t="str">
            <v>610</v>
          </cell>
        </row>
        <row r="9370">
          <cell r="J9370" t="str">
            <v>vflores</v>
          </cell>
          <cell r="K9370" t="str">
            <v>10/03/17</v>
          </cell>
          <cell r="AG9370" t="str">
            <v>508</v>
          </cell>
        </row>
        <row r="9371">
          <cell r="J9371" t="str">
            <v>vflores</v>
          </cell>
          <cell r="K9371" t="str">
            <v>10/03/17</v>
          </cell>
          <cell r="AL9371" t="str">
            <v>TERNIUM 1.5 MM MAX</v>
          </cell>
        </row>
        <row r="9372">
          <cell r="J9372" t="str">
            <v>c.fullru</v>
          </cell>
          <cell r="K9372" t="str">
            <v>09/05/17</v>
          </cell>
          <cell r="P9372" t="str">
            <v>LAMINACIÓN</v>
          </cell>
          <cell r="AG9372" t="str">
            <v>711</v>
          </cell>
        </row>
        <row r="9373">
          <cell r="J9373" t="str">
            <v>hpetterson</v>
          </cell>
          <cell r="K9373" t="str">
            <v>10/03/17</v>
          </cell>
          <cell r="M9373" t="str">
            <v>MATE</v>
          </cell>
          <cell r="N9373" t="str">
            <v>SI / ANTICORROSIVO / ACEITADO LIGERO</v>
          </cell>
          <cell r="P9373" t="str">
            <v>LAMINACIÓN</v>
          </cell>
          <cell r="AG9373" t="str">
            <v>508</v>
          </cell>
        </row>
        <row r="9374">
          <cell r="J9374" t="str">
            <v>c.fullru</v>
          </cell>
          <cell r="K9374" t="str">
            <v>10/03/17</v>
          </cell>
          <cell r="N9374" t="str">
            <v>SI / ANTICORROSIVO / 0 A 400 MG/FT2</v>
          </cell>
          <cell r="AG9374" t="str">
            <v>610</v>
          </cell>
          <cell r="AI9374" t="str">
            <v>ESTANDAR</v>
          </cell>
        </row>
        <row r="9375">
          <cell r="J9375" t="str">
            <v>c.fullru</v>
          </cell>
          <cell r="K9375" t="str">
            <v>10/03/17</v>
          </cell>
          <cell r="AG9375" t="str">
            <v>508</v>
          </cell>
          <cell r="AI9375" t="str">
            <v>ESTANDAR</v>
          </cell>
        </row>
        <row r="9376">
          <cell r="J9376" t="str">
            <v>c.fullru</v>
          </cell>
          <cell r="K9376" t="str">
            <v>09/03/17</v>
          </cell>
          <cell r="AG9376" t="str">
            <v>508</v>
          </cell>
          <cell r="AI9376" t="str">
            <v>ESTANDAR</v>
          </cell>
        </row>
        <row r="9377">
          <cell r="J9377" t="str">
            <v>ALUNAC</v>
          </cell>
          <cell r="K9377" t="str">
            <v>08/03/17</v>
          </cell>
          <cell r="M9377" t="str">
            <v>SIN RESTRICCION DE RUGOSIDAD</v>
          </cell>
          <cell r="N9377" t="str">
            <v>SI / ANTICORROSIVO / ACEITADO LIGERO</v>
          </cell>
          <cell r="P9377" t="str">
            <v>LAMINACIÓN</v>
          </cell>
          <cell r="AG9377" t="str">
            <v>508</v>
          </cell>
        </row>
        <row r="9378">
          <cell r="J9378" t="str">
            <v>ALUNAC</v>
          </cell>
          <cell r="K9378" t="str">
            <v>08/03/17</v>
          </cell>
          <cell r="M9378" t="str">
            <v>SIN RESTRICCION DE RUGOSIDAD</v>
          </cell>
          <cell r="N9378" t="str">
            <v>SI / ANTICORROSIVO / ACEITADO LIGERO</v>
          </cell>
          <cell r="P9378" t="str">
            <v>LAMINACIÓN</v>
          </cell>
          <cell r="AG9378" t="str">
            <v>508</v>
          </cell>
        </row>
        <row r="9379">
          <cell r="J9379" t="str">
            <v>hpetterson</v>
          </cell>
          <cell r="K9379" t="str">
            <v>08/03/17</v>
          </cell>
          <cell r="Q9379" t="str">
            <v>24</v>
          </cell>
          <cell r="R9379" t="str">
            <v>24</v>
          </cell>
          <cell r="AB9379" t="str">
            <v>0145-BLANCO COOL ROOF 75</v>
          </cell>
          <cell r="AC9379" t="str">
            <v>0145-BLANCO COOL ROOF 75</v>
          </cell>
          <cell r="AK9379" t="str">
            <v>NO</v>
          </cell>
        </row>
        <row r="9380">
          <cell r="J9380" t="str">
            <v>jgarzavi</v>
          </cell>
          <cell r="K9380" t="str">
            <v>08/03/17</v>
          </cell>
          <cell r="N9380" t="str">
            <v>SI / ANTICORROSIVO / 100 A 150 MG/FT2</v>
          </cell>
          <cell r="AG9380" t="str">
            <v>610</v>
          </cell>
          <cell r="AI9380" t="str">
            <v>ESTANDAR</v>
          </cell>
        </row>
        <row r="9381">
          <cell r="J9381" t="str">
            <v>hpetterson</v>
          </cell>
          <cell r="K9381" t="str">
            <v>28/08/20</v>
          </cell>
          <cell r="M9381" t="str">
            <v>MATE</v>
          </cell>
          <cell r="N9381" t="str">
            <v>NO</v>
          </cell>
          <cell r="P9381" t="str">
            <v>CORTADOS</v>
          </cell>
          <cell r="AG9381" t="str">
            <v>610</v>
          </cell>
        </row>
        <row r="9382">
          <cell r="J9382" t="str">
            <v>c.fullru</v>
          </cell>
          <cell r="K9382" t="str">
            <v>08/03/17</v>
          </cell>
          <cell r="AG9382" t="str">
            <v>508</v>
          </cell>
        </row>
        <row r="9383">
          <cell r="J9383" t="str">
            <v>c.fullru</v>
          </cell>
          <cell r="K9383" t="str">
            <v>08/03/17</v>
          </cell>
          <cell r="AG9383" t="str">
            <v>508</v>
          </cell>
        </row>
        <row r="9384">
          <cell r="J9384" t="str">
            <v>c.fullru</v>
          </cell>
          <cell r="K9384" t="str">
            <v>08/03/17</v>
          </cell>
          <cell r="AG9384" t="str">
            <v>508</v>
          </cell>
        </row>
        <row r="9385">
          <cell r="J9385" t="str">
            <v>c.fullru</v>
          </cell>
          <cell r="K9385" t="str">
            <v>08/03/17</v>
          </cell>
          <cell r="N9385" t="str">
            <v>SI / ANTICORROSIVO / 0 A 400 MG/FT2</v>
          </cell>
          <cell r="P9385" t="str">
            <v>LAMINACIÓN</v>
          </cell>
          <cell r="AG9385" t="str">
            <v>610</v>
          </cell>
        </row>
        <row r="9386">
          <cell r="J9386" t="str">
            <v>c.fullru</v>
          </cell>
          <cell r="K9386" t="str">
            <v>08/03/17</v>
          </cell>
          <cell r="N9386" t="str">
            <v>SI / ANTICORROSIVO / 0 A 400 MG/FT2</v>
          </cell>
          <cell r="P9386" t="str">
            <v>LAMINACIÓN</v>
          </cell>
          <cell r="AG9386" t="str">
            <v>508</v>
          </cell>
        </row>
        <row r="9387">
          <cell r="J9387" t="str">
            <v>c.fullru</v>
          </cell>
          <cell r="K9387" t="str">
            <v>08/03/17</v>
          </cell>
          <cell r="N9387" t="str">
            <v>SI / ANTICORROSIVO / 0 A 400 MG/FT2</v>
          </cell>
          <cell r="P9387" t="str">
            <v>LAMINACIÓN</v>
          </cell>
          <cell r="AG9387" t="str">
            <v>508</v>
          </cell>
        </row>
        <row r="9388">
          <cell r="J9388" t="str">
            <v>c.fullru</v>
          </cell>
          <cell r="K9388" t="str">
            <v>08/03/17</v>
          </cell>
          <cell r="AG9388" t="str">
            <v>508</v>
          </cell>
          <cell r="AI9388" t="str">
            <v>ESTANDAR</v>
          </cell>
        </row>
        <row r="9389">
          <cell r="J9389" t="str">
            <v>c.fullru</v>
          </cell>
          <cell r="K9389" t="str">
            <v>08/03/17</v>
          </cell>
          <cell r="M9389" t="str">
            <v>MATE</v>
          </cell>
          <cell r="N9389" t="str">
            <v>SI / ANTICORROSIVO / ACEITADO LIGERO</v>
          </cell>
          <cell r="AG9389" t="str">
            <v>610</v>
          </cell>
          <cell r="AI9389" t="str">
            <v>ESTANDAR</v>
          </cell>
        </row>
        <row r="9390">
          <cell r="J9390" t="str">
            <v>c.fullru</v>
          </cell>
          <cell r="K9390" t="str">
            <v>08/03/17</v>
          </cell>
          <cell r="L9390" t="str">
            <v>SIN RESTRICCION DE RUGOSIDAD</v>
          </cell>
          <cell r="N9390" t="str">
            <v>NO</v>
          </cell>
          <cell r="AG9390" t="str">
            <v>610</v>
          </cell>
          <cell r="AI9390" t="str">
            <v>ESTANDAR</v>
          </cell>
        </row>
        <row r="9391">
          <cell r="J9391" t="str">
            <v>c.fullru</v>
          </cell>
          <cell r="K9391" t="str">
            <v>08/03/17</v>
          </cell>
          <cell r="AG9391" t="str">
            <v>711</v>
          </cell>
          <cell r="AI9391" t="str">
            <v>ESTANDAR</v>
          </cell>
        </row>
        <row r="9392">
          <cell r="J9392" t="str">
            <v>vflores</v>
          </cell>
          <cell r="K9392" t="str">
            <v>07/03/17</v>
          </cell>
          <cell r="AG9392" t="str">
            <v>508</v>
          </cell>
        </row>
        <row r="9393">
          <cell r="J9393" t="str">
            <v>c.fullru</v>
          </cell>
          <cell r="K9393" t="str">
            <v>07/03/17</v>
          </cell>
          <cell r="AG9393" t="str">
            <v>508</v>
          </cell>
        </row>
        <row r="9394">
          <cell r="J9394" t="str">
            <v>c.fullru</v>
          </cell>
          <cell r="K9394" t="str">
            <v>07/03/17</v>
          </cell>
          <cell r="AG9394" t="str">
            <v>508</v>
          </cell>
        </row>
        <row r="9395">
          <cell r="J9395" t="str">
            <v>c.fullru</v>
          </cell>
          <cell r="K9395" t="str">
            <v>06/03/17</v>
          </cell>
          <cell r="N9395" t="str">
            <v>NO</v>
          </cell>
          <cell r="P9395" t="str">
            <v>LAMINACIÓN</v>
          </cell>
          <cell r="AG9395" t="str">
            <v>610</v>
          </cell>
        </row>
        <row r="9396">
          <cell r="J9396" t="str">
            <v>c.fullru</v>
          </cell>
          <cell r="K9396" t="str">
            <v>06/03/17</v>
          </cell>
          <cell r="L9396" t="str">
            <v>SIN RESTRICCION DE RUGOSIDAD</v>
          </cell>
          <cell r="N9396" t="str">
            <v>SI / ANTICORROSIVO / 0 A 400 MG/FT2</v>
          </cell>
          <cell r="AG9396" t="str">
            <v>610</v>
          </cell>
          <cell r="AI9396" t="str">
            <v>ESTANDAR</v>
          </cell>
        </row>
        <row r="9397">
          <cell r="J9397" t="str">
            <v>c.fullru</v>
          </cell>
          <cell r="K9397" t="str">
            <v>06/03/17</v>
          </cell>
          <cell r="L9397" t="str">
            <v>SIN RESTRICCION DE RUGOSIDAD</v>
          </cell>
          <cell r="N9397" t="str">
            <v>SI / ANTICORROSIVO / 0 A 400 MG/FT2</v>
          </cell>
          <cell r="AG9397" t="str">
            <v>610</v>
          </cell>
          <cell r="AI9397" t="str">
            <v>ESTANDAR</v>
          </cell>
        </row>
        <row r="9398">
          <cell r="J9398" t="str">
            <v>c.fullru</v>
          </cell>
          <cell r="K9398" t="str">
            <v>06/03/17</v>
          </cell>
          <cell r="L9398" t="str">
            <v>SIN RESTRICCION DE RUGOSIDAD</v>
          </cell>
          <cell r="N9398" t="str">
            <v>SI / ANTICORROSIVO / 0 A 400 MG/FT2</v>
          </cell>
          <cell r="AG9398" t="str">
            <v>508</v>
          </cell>
          <cell r="AI9398" t="str">
            <v>ESTANDAR</v>
          </cell>
        </row>
        <row r="9399">
          <cell r="J9399" t="str">
            <v>hpetterson</v>
          </cell>
          <cell r="K9399" t="str">
            <v>06/03/17</v>
          </cell>
          <cell r="AG9399" t="str">
            <v>508</v>
          </cell>
          <cell r="AI9399" t="str">
            <v>ESTANDAR</v>
          </cell>
        </row>
        <row r="9400">
          <cell r="J9400" t="str">
            <v>c.fullru</v>
          </cell>
          <cell r="K9400" t="str">
            <v>06/03/17</v>
          </cell>
          <cell r="L9400" t="str">
            <v>SIN RESTRICCION DE RUGOSIDAD</v>
          </cell>
          <cell r="N9400" t="str">
            <v>SI / ANTICORROSIVO / 0 A 400 MG/FT2</v>
          </cell>
          <cell r="AG9400" t="str">
            <v>610</v>
          </cell>
          <cell r="AI9400" t="str">
            <v>ESTANDAR</v>
          </cell>
        </row>
        <row r="9401">
          <cell r="J9401" t="str">
            <v>hpetterson</v>
          </cell>
          <cell r="K9401" t="str">
            <v>06/03/17</v>
          </cell>
          <cell r="AG9401" t="str">
            <v>508</v>
          </cell>
          <cell r="AI9401" t="str">
            <v>ESTANDAR</v>
          </cell>
        </row>
        <row r="9402">
          <cell r="J9402" t="str">
            <v>c.fullru</v>
          </cell>
          <cell r="K9402" t="str">
            <v>06/03/17</v>
          </cell>
          <cell r="L9402" t="str">
            <v>SIN RESTRICCION DE RUGOSIDAD</v>
          </cell>
          <cell r="N9402" t="str">
            <v>NO</v>
          </cell>
          <cell r="AG9402" t="str">
            <v>508</v>
          </cell>
          <cell r="AI9402" t="str">
            <v>ESTANDAR</v>
          </cell>
        </row>
        <row r="9403">
          <cell r="J9403" t="str">
            <v>c.fullru</v>
          </cell>
          <cell r="K9403" t="str">
            <v>06/03/17</v>
          </cell>
          <cell r="AG9403" t="str">
            <v>610</v>
          </cell>
          <cell r="AI9403" t="str">
            <v>ESTANDAR</v>
          </cell>
        </row>
        <row r="9404">
          <cell r="J9404" t="str">
            <v>c.fullru</v>
          </cell>
          <cell r="K9404" t="str">
            <v>06/03/17</v>
          </cell>
          <cell r="AG9404" t="str">
            <v>711</v>
          </cell>
          <cell r="AI9404" t="str">
            <v>ESTANDAR</v>
          </cell>
        </row>
        <row r="9405">
          <cell r="J9405" t="str">
            <v>ALUNAC</v>
          </cell>
          <cell r="K9405" t="str">
            <v>22/09/17</v>
          </cell>
          <cell r="L9405" t="str">
            <v>MATE NORMAL 30 - 50 MICROPULG</v>
          </cell>
          <cell r="N9405" t="str">
            <v>SI / ANTICORROSIVO / 50 A 100 MG/FT2</v>
          </cell>
          <cell r="AG9405" t="str">
            <v>508</v>
          </cell>
          <cell r="AI9405" t="str">
            <v>ESTANDAR</v>
          </cell>
        </row>
        <row r="9406">
          <cell r="J9406" t="str">
            <v>ALUNAC</v>
          </cell>
          <cell r="K9406" t="str">
            <v>06/03/17</v>
          </cell>
          <cell r="L9406" t="str">
            <v>MATE NORMAL 30 - 50 MICROPULG</v>
          </cell>
          <cell r="N9406" t="str">
            <v>SI / ANTICORROSIVO / 50 A 100 MG/FT2</v>
          </cell>
          <cell r="P9406" t="str">
            <v>LAMINACIÓN</v>
          </cell>
          <cell r="AG9406" t="str">
            <v>610</v>
          </cell>
        </row>
        <row r="9407">
          <cell r="J9407" t="str">
            <v>hpetterson</v>
          </cell>
          <cell r="K9407" t="str">
            <v>07/03/17</v>
          </cell>
          <cell r="AG9407" t="str">
            <v>508</v>
          </cell>
        </row>
        <row r="9408">
          <cell r="J9408" t="str">
            <v>hpetterson</v>
          </cell>
          <cell r="K9408" t="str">
            <v>08/01/20</v>
          </cell>
        </row>
        <row r="9409">
          <cell r="J9409" t="str">
            <v>hpetterson</v>
          </cell>
          <cell r="K9409" t="str">
            <v>03/03/17</v>
          </cell>
          <cell r="AG9409" t="str">
            <v>508</v>
          </cell>
        </row>
        <row r="9410">
          <cell r="J9410" t="str">
            <v>jgarzavi</v>
          </cell>
          <cell r="K9410" t="str">
            <v>03/03/17</v>
          </cell>
          <cell r="P9410" t="str">
            <v>LAMINACIÓN</v>
          </cell>
          <cell r="AG9410" t="str">
            <v>711</v>
          </cell>
        </row>
        <row r="9411">
          <cell r="J9411" t="str">
            <v>hpetterson</v>
          </cell>
          <cell r="K9411" t="str">
            <v>03/03/17</v>
          </cell>
          <cell r="M9411" t="str">
            <v>MATE</v>
          </cell>
          <cell r="N9411" t="str">
            <v>SI / ANTICORROSIVO / ACEITADO LIGERO</v>
          </cell>
          <cell r="AG9411" t="str">
            <v>508</v>
          </cell>
          <cell r="AI9411" t="str">
            <v>ESTANDAR</v>
          </cell>
        </row>
        <row r="9412">
          <cell r="J9412" t="str">
            <v>hpetterson</v>
          </cell>
          <cell r="K9412" t="str">
            <v>03/03/17</v>
          </cell>
          <cell r="M9412" t="str">
            <v>MATE</v>
          </cell>
          <cell r="N9412" t="str">
            <v>SI / ANTICORROSIVO / ACEITADO LIGERO</v>
          </cell>
          <cell r="AG9412" t="str">
            <v>508</v>
          </cell>
          <cell r="AI9412" t="str">
            <v>ESTANDAR</v>
          </cell>
        </row>
        <row r="9413">
          <cell r="J9413" t="str">
            <v>c.fullru</v>
          </cell>
          <cell r="K9413" t="str">
            <v>03/03/17</v>
          </cell>
          <cell r="AG9413" t="str">
            <v>610</v>
          </cell>
          <cell r="AI9413" t="str">
            <v>ESTANDAR</v>
          </cell>
        </row>
        <row r="9414">
          <cell r="J9414" t="str">
            <v>jgarzavi</v>
          </cell>
          <cell r="K9414" t="str">
            <v>03/01/18</v>
          </cell>
          <cell r="P9414" t="str">
            <v>LAMINACIÓN</v>
          </cell>
          <cell r="AG9414" t="str">
            <v>711</v>
          </cell>
        </row>
        <row r="9415">
          <cell r="J9415" t="str">
            <v>hpetterson</v>
          </cell>
          <cell r="K9415" t="str">
            <v>03/03/17</v>
          </cell>
          <cell r="M9415" t="str">
            <v>MATE</v>
          </cell>
          <cell r="N9415" t="str">
            <v>SI / ANTICORROSIVO / ACEITADO LIGERO</v>
          </cell>
          <cell r="P9415" t="str">
            <v>LAMINACIÓN</v>
          </cell>
          <cell r="AG9415" t="str">
            <v>508</v>
          </cell>
        </row>
        <row r="9416">
          <cell r="J9416" t="str">
            <v>hpetterson</v>
          </cell>
          <cell r="K9416" t="str">
            <v>02/03/17</v>
          </cell>
          <cell r="M9416" t="str">
            <v>MATE</v>
          </cell>
          <cell r="N9416" t="str">
            <v>SI / ANTICORROSIVO / ACEITADO LIGERO</v>
          </cell>
          <cell r="AG9416" t="str">
            <v>610</v>
          </cell>
          <cell r="AI9416" t="str">
            <v>ESTANDAR</v>
          </cell>
        </row>
        <row r="9417">
          <cell r="J9417" t="str">
            <v>hpetterson</v>
          </cell>
          <cell r="K9417" t="str">
            <v>02/03/17</v>
          </cell>
          <cell r="M9417" t="str">
            <v>MATE</v>
          </cell>
          <cell r="N9417" t="str">
            <v>SI / ANTICORROSIVO / ACEITADO LIGERO</v>
          </cell>
          <cell r="AG9417" t="str">
            <v>610</v>
          </cell>
          <cell r="AI9417" t="str">
            <v>ESTANDAR</v>
          </cell>
        </row>
        <row r="9418">
          <cell r="J9418" t="str">
            <v>hpetterson</v>
          </cell>
          <cell r="K9418" t="str">
            <v>02/03/17</v>
          </cell>
          <cell r="M9418" t="str">
            <v>MATE</v>
          </cell>
          <cell r="N9418" t="str">
            <v>NO</v>
          </cell>
          <cell r="P9418" t="str">
            <v>LAMINACIÓN</v>
          </cell>
          <cell r="AL9418" t="str">
            <v>TERNIUM 1.5 MM MAX</v>
          </cell>
        </row>
        <row r="9419">
          <cell r="J9419" t="str">
            <v>vflores</v>
          </cell>
          <cell r="K9419" t="str">
            <v>02/03/17</v>
          </cell>
        </row>
        <row r="9420">
          <cell r="J9420" t="str">
            <v>c.jsfuen</v>
          </cell>
          <cell r="K9420" t="str">
            <v>05/09/18</v>
          </cell>
          <cell r="AG9420" t="str">
            <v>508</v>
          </cell>
          <cell r="AI9420" t="str">
            <v>ESTANDAR</v>
          </cell>
        </row>
        <row r="9421">
          <cell r="J9421" t="str">
            <v>jgarzavi</v>
          </cell>
          <cell r="K9421" t="str">
            <v>01/03/17</v>
          </cell>
          <cell r="N9421" t="str">
            <v>SI / ANTICORROSIVO / 100 A 150 MG/FT2</v>
          </cell>
          <cell r="P9421" t="str">
            <v>LAMINACIÓN</v>
          </cell>
          <cell r="AG9421" t="str">
            <v>610</v>
          </cell>
        </row>
        <row r="9422">
          <cell r="J9422" t="str">
            <v>jgarzavi</v>
          </cell>
          <cell r="K9422" t="str">
            <v>01/03/17</v>
          </cell>
          <cell r="P9422" t="str">
            <v>LAMINACIÓN</v>
          </cell>
          <cell r="AG9422" t="str">
            <v>711</v>
          </cell>
        </row>
        <row r="9423">
          <cell r="J9423" t="str">
            <v>ALUNAC</v>
          </cell>
          <cell r="K9423" t="str">
            <v>26/09/18</v>
          </cell>
          <cell r="L9423" t="str">
            <v>MATE NORMAL 30 - 50 MICROPULG</v>
          </cell>
          <cell r="N9423" t="str">
            <v>SI / ANTICORROSIVO / 50 A 100 MG/FT2</v>
          </cell>
          <cell r="P9423" t="str">
            <v>CORTADOS</v>
          </cell>
          <cell r="AG9423" t="str">
            <v>610</v>
          </cell>
        </row>
        <row r="9424">
          <cell r="J9424" t="str">
            <v>ALUNAC</v>
          </cell>
          <cell r="K9424" t="str">
            <v>26/09/18</v>
          </cell>
          <cell r="L9424" t="str">
            <v>MATE NORMAL 30 - 50 MICROPULG</v>
          </cell>
          <cell r="N9424" t="str">
            <v>SI / ANTICORROSIVO / 50 A 100 MG/FT2</v>
          </cell>
          <cell r="P9424" t="str">
            <v>CORTADOS</v>
          </cell>
          <cell r="AG9424" t="str">
            <v>508</v>
          </cell>
        </row>
        <row r="9425">
          <cell r="J9425" t="str">
            <v>jgarzavi</v>
          </cell>
          <cell r="K9425" t="str">
            <v>01/03/17</v>
          </cell>
          <cell r="N9425" t="str">
            <v>SI / ANTICORROSIVO / 100 A 150 MG/FT2</v>
          </cell>
          <cell r="P9425" t="str">
            <v>LAMINACIÓN</v>
          </cell>
          <cell r="AG9425" t="str">
            <v>610</v>
          </cell>
        </row>
        <row r="9426">
          <cell r="J9426" t="str">
            <v>hpetterson</v>
          </cell>
          <cell r="K9426" t="str">
            <v>05/06/20</v>
          </cell>
          <cell r="M9426" t="str">
            <v>MATE</v>
          </cell>
          <cell r="N9426" t="str">
            <v>SI / ANTICORROSIVO / ACEITADO LIGERO</v>
          </cell>
          <cell r="P9426" t="str">
            <v>LAMINACIÓN</v>
          </cell>
          <cell r="AG9426" t="str">
            <v>508</v>
          </cell>
        </row>
        <row r="9427">
          <cell r="J9427" t="str">
            <v>hpetterson</v>
          </cell>
          <cell r="K9427" t="str">
            <v>05/06/20</v>
          </cell>
          <cell r="M9427" t="str">
            <v>MATE</v>
          </cell>
          <cell r="N9427" t="str">
            <v>SI / ANTICORROSIVO / ACEITADO LIGERO</v>
          </cell>
          <cell r="P9427" t="str">
            <v>LAMINACIÓN</v>
          </cell>
          <cell r="AG9427" t="str">
            <v>508</v>
          </cell>
        </row>
        <row r="9428">
          <cell r="J9428" t="str">
            <v>c.fullru</v>
          </cell>
          <cell r="K9428" t="str">
            <v>28/02/17</v>
          </cell>
          <cell r="M9428" t="str">
            <v>MATE</v>
          </cell>
          <cell r="N9428" t="str">
            <v>SI / ANTICORROSIVO / ACEITADO LIGERO</v>
          </cell>
          <cell r="P9428" t="str">
            <v>LAMINACIÓN</v>
          </cell>
          <cell r="AG9428" t="str">
            <v>508</v>
          </cell>
        </row>
        <row r="9429">
          <cell r="J9429" t="str">
            <v>c.fullru</v>
          </cell>
          <cell r="K9429" t="str">
            <v>28/02/17</v>
          </cell>
          <cell r="M9429" t="str">
            <v>MATE</v>
          </cell>
          <cell r="N9429" t="str">
            <v>SI / ANTICORROSIVO / ACEITADO LIGERO</v>
          </cell>
          <cell r="P9429" t="str">
            <v>LAMINACIÓN</v>
          </cell>
          <cell r="AG9429" t="str">
            <v>508</v>
          </cell>
        </row>
        <row r="9430">
          <cell r="J9430" t="str">
            <v>c.fullru</v>
          </cell>
          <cell r="K9430" t="str">
            <v>28/02/17</v>
          </cell>
          <cell r="M9430" t="str">
            <v>MATE</v>
          </cell>
          <cell r="N9430" t="str">
            <v>SI / ANTICORROSIVO / ACEITADO LIGERO</v>
          </cell>
          <cell r="P9430" t="str">
            <v>LAMINACIÓN</v>
          </cell>
          <cell r="AG9430" t="str">
            <v>508</v>
          </cell>
        </row>
        <row r="9431">
          <cell r="J9431" t="str">
            <v>c.fullru</v>
          </cell>
          <cell r="K9431" t="str">
            <v>28/02/17</v>
          </cell>
          <cell r="M9431" t="str">
            <v>MATE</v>
          </cell>
          <cell r="N9431" t="str">
            <v>SI / ANTICORROSIVO / ACEITADO LIGERO</v>
          </cell>
          <cell r="P9431" t="str">
            <v>LAMINACIÓN</v>
          </cell>
          <cell r="AG9431" t="str">
            <v>508</v>
          </cell>
        </row>
        <row r="9432">
          <cell r="J9432" t="str">
            <v>ALUNAC</v>
          </cell>
          <cell r="K9432" t="str">
            <v>28/02/17</v>
          </cell>
          <cell r="M9432" t="str">
            <v>MATE</v>
          </cell>
          <cell r="N9432" t="str">
            <v>SI / ANTICORIT / 0.5-1.0 GR/M2</v>
          </cell>
          <cell r="P9432" t="str">
            <v>CORTADOS</v>
          </cell>
          <cell r="AG9432" t="str">
            <v>610</v>
          </cell>
        </row>
        <row r="9433">
          <cell r="J9433" t="str">
            <v>vflores</v>
          </cell>
          <cell r="K9433" t="str">
            <v>28/02/17</v>
          </cell>
          <cell r="AG9433" t="str">
            <v>508</v>
          </cell>
        </row>
        <row r="9434">
          <cell r="J9434" t="str">
            <v>hpetterson</v>
          </cell>
          <cell r="K9434" t="str">
            <v>28/02/17</v>
          </cell>
          <cell r="M9434" t="str">
            <v>MATE</v>
          </cell>
          <cell r="N9434" t="str">
            <v>NO</v>
          </cell>
          <cell r="P9434" t="str">
            <v>LAMINACIÓN</v>
          </cell>
          <cell r="AL9434" t="str">
            <v>TERNIUM 1.5 MM MAX</v>
          </cell>
        </row>
        <row r="9435">
          <cell r="J9435" t="str">
            <v>hpetterson</v>
          </cell>
          <cell r="K9435" t="str">
            <v>28/02/17</v>
          </cell>
          <cell r="Q9435" t="str">
            <v>24</v>
          </cell>
          <cell r="R9435" t="str">
            <v>24</v>
          </cell>
          <cell r="AB9435" t="str">
            <v>0159-DURAPLUS BCO COOL ROOF 75</v>
          </cell>
          <cell r="AC9435" t="str">
            <v>0102-BLANCO STD</v>
          </cell>
          <cell r="AK9435" t="str">
            <v>NO</v>
          </cell>
        </row>
        <row r="9436">
          <cell r="J9436" t="str">
            <v>ALUNAC</v>
          </cell>
          <cell r="K9436" t="str">
            <v>28/02/17</v>
          </cell>
          <cell r="L9436" t="str">
            <v>MATE NORMAL 30 - 50 MICROPULG</v>
          </cell>
          <cell r="N9436" t="str">
            <v>SI / ANTICORROSIVO / 50 A 100 MG/FT2</v>
          </cell>
          <cell r="P9436" t="str">
            <v>LAMINACIÓN</v>
          </cell>
          <cell r="AG9436" t="str">
            <v>508</v>
          </cell>
        </row>
        <row r="9437">
          <cell r="J9437" t="str">
            <v>ALUNAC</v>
          </cell>
          <cell r="K9437" t="str">
            <v>28/02/17</v>
          </cell>
          <cell r="M9437" t="str">
            <v>MATE</v>
          </cell>
          <cell r="N9437" t="str">
            <v>SI / NOX-RUST / 1.0-1.5 GR/M2</v>
          </cell>
          <cell r="P9437" t="str">
            <v>CORTADOS</v>
          </cell>
          <cell r="AG9437" t="str">
            <v>610</v>
          </cell>
        </row>
        <row r="9438">
          <cell r="J9438" t="str">
            <v>c.fullru</v>
          </cell>
          <cell r="K9438" t="str">
            <v>28/02/17</v>
          </cell>
          <cell r="AG9438" t="str">
            <v>508</v>
          </cell>
          <cell r="AI9438" t="str">
            <v>ESTANDAR</v>
          </cell>
        </row>
        <row r="9439">
          <cell r="J9439" t="str">
            <v>hpetterson</v>
          </cell>
          <cell r="K9439" t="str">
            <v>28/02/17</v>
          </cell>
          <cell r="M9439" t="str">
            <v>MATE</v>
          </cell>
          <cell r="N9439" t="str">
            <v>SI / ANTICORROSIVO / ACEITADO LIGERO</v>
          </cell>
          <cell r="AG9439" t="str">
            <v>610</v>
          </cell>
          <cell r="AI9439" t="str">
            <v>ESTANDAR</v>
          </cell>
        </row>
        <row r="9440">
          <cell r="J9440" t="str">
            <v>hpetterson</v>
          </cell>
          <cell r="K9440" t="str">
            <v>28/02/17</v>
          </cell>
          <cell r="M9440" t="str">
            <v>MATE</v>
          </cell>
          <cell r="N9440" t="str">
            <v>SI / ANTICORROSIVO / ACEITADO LIGERO</v>
          </cell>
          <cell r="AG9440" t="str">
            <v>610</v>
          </cell>
          <cell r="AI9440" t="str">
            <v>ESTANDAR</v>
          </cell>
        </row>
        <row r="9441">
          <cell r="J9441" t="str">
            <v>hpetterson</v>
          </cell>
          <cell r="K9441" t="str">
            <v>27/02/17</v>
          </cell>
          <cell r="M9441" t="str">
            <v>MATE</v>
          </cell>
          <cell r="N9441" t="str">
            <v>SI / ANTICORROSIVO / ACEITADO LIGERO</v>
          </cell>
          <cell r="P9441" t="str">
            <v>CORTADOS</v>
          </cell>
          <cell r="AL9441" t="str">
            <v>TERNIUM 1.5 MM MAX</v>
          </cell>
        </row>
        <row r="9442">
          <cell r="J9442" t="str">
            <v>c.fullru</v>
          </cell>
          <cell r="K9442" t="str">
            <v>27/02/17</v>
          </cell>
        </row>
        <row r="9443">
          <cell r="J9443" t="str">
            <v>c.fullru</v>
          </cell>
          <cell r="K9443" t="str">
            <v>27/02/17</v>
          </cell>
        </row>
        <row r="9444">
          <cell r="J9444" t="str">
            <v>c.fullru</v>
          </cell>
          <cell r="K9444" t="str">
            <v>27/02/17</v>
          </cell>
          <cell r="L9444" t="str">
            <v>SIN RESTRICCION DE RUGOSIDAD</v>
          </cell>
          <cell r="N9444" t="str">
            <v>SI / ANTICORROSIVO / 0 A 400 MG/FT2</v>
          </cell>
          <cell r="AG9444" t="str">
            <v>508</v>
          </cell>
          <cell r="AI9444" t="str">
            <v>ESTANDAR</v>
          </cell>
        </row>
        <row r="9445">
          <cell r="J9445" t="str">
            <v>c.fullru</v>
          </cell>
          <cell r="K9445" t="str">
            <v>27/02/17</v>
          </cell>
          <cell r="L9445" t="str">
            <v>SIN RESTRICCION DE RUGOSIDAD</v>
          </cell>
          <cell r="N9445" t="str">
            <v>SI / ANTICORROSIVO / 0 A 400 MG/FT2</v>
          </cell>
          <cell r="AG9445" t="str">
            <v>610</v>
          </cell>
          <cell r="AI9445" t="str">
            <v>ESTANDAR</v>
          </cell>
        </row>
        <row r="9446">
          <cell r="J9446" t="str">
            <v>c.fullru</v>
          </cell>
          <cell r="K9446" t="str">
            <v>27/02/17</v>
          </cell>
          <cell r="AG9446" t="str">
            <v>508</v>
          </cell>
          <cell r="AI9446" t="str">
            <v>ESTANDAR</v>
          </cell>
        </row>
        <row r="9447">
          <cell r="J9447" t="str">
            <v>jgarzavi</v>
          </cell>
          <cell r="K9447" t="str">
            <v>24/02/17</v>
          </cell>
          <cell r="L9447" t="str">
            <v>MATE CERO 10 - 25 MICROPULG</v>
          </cell>
          <cell r="N9447" t="str">
            <v>SI / ANTICORROSIVO / 50 A 100 MG/FT2</v>
          </cell>
          <cell r="P9447" t="str">
            <v>LAMINACIÓN</v>
          </cell>
          <cell r="AG9447" t="str">
            <v>508</v>
          </cell>
        </row>
        <row r="9448">
          <cell r="J9448" t="str">
            <v>jgarzavi</v>
          </cell>
          <cell r="K9448" t="str">
            <v>24/02/17</v>
          </cell>
          <cell r="L9448" t="str">
            <v>MATE CERO 10 - 25 MICROPULG</v>
          </cell>
          <cell r="N9448" t="str">
            <v>SI / ANTICORROSIVO / 50 A 100 MG/FT2</v>
          </cell>
          <cell r="P9448" t="str">
            <v>LAMINACIÓN</v>
          </cell>
          <cell r="AG9448" t="str">
            <v>508</v>
          </cell>
        </row>
        <row r="9449">
          <cell r="J9449" t="str">
            <v>jgarzavi</v>
          </cell>
          <cell r="K9449" t="str">
            <v>24/02/17</v>
          </cell>
          <cell r="N9449" t="str">
            <v>SI / ANTICORROSIVO / 100 A 150 MG/FT2</v>
          </cell>
          <cell r="P9449" t="str">
            <v>LAMINACIÓN</v>
          </cell>
          <cell r="AG9449" t="str">
            <v>610</v>
          </cell>
        </row>
        <row r="9450">
          <cell r="J9450" t="str">
            <v>ALUNAC</v>
          </cell>
          <cell r="K9450" t="str">
            <v>24/02/17</v>
          </cell>
          <cell r="L9450" t="str">
            <v>MATE ALTA RUGOSIDAD 60 MICROPULG MIN</v>
          </cell>
          <cell r="N9450" t="str">
            <v>NO</v>
          </cell>
          <cell r="P9450" t="str">
            <v>LAMINACIÓN</v>
          </cell>
          <cell r="AG9450" t="str">
            <v>610</v>
          </cell>
        </row>
        <row r="9451">
          <cell r="J9451" t="str">
            <v>ALUNAC</v>
          </cell>
          <cell r="K9451" t="str">
            <v>24/02/17</v>
          </cell>
          <cell r="L9451" t="str">
            <v>MATE ALTA RUGOSIDAD 60 MICROPULG MIN</v>
          </cell>
          <cell r="N9451" t="str">
            <v>NO</v>
          </cell>
          <cell r="P9451" t="str">
            <v>LAMINACIÓN</v>
          </cell>
          <cell r="AG9451" t="str">
            <v>610</v>
          </cell>
        </row>
        <row r="9452">
          <cell r="J9452" t="str">
            <v>vflores</v>
          </cell>
          <cell r="K9452" t="str">
            <v>24/02/17</v>
          </cell>
        </row>
        <row r="9453">
          <cell r="J9453" t="str">
            <v>hpetterson</v>
          </cell>
          <cell r="K9453" t="str">
            <v>24/02/17</v>
          </cell>
          <cell r="M9453" t="str">
            <v>MATE</v>
          </cell>
          <cell r="N9453" t="str">
            <v>SI / ANTICORROSIVO / ACEITADO LIGERO</v>
          </cell>
          <cell r="P9453" t="str">
            <v>CORTADOS</v>
          </cell>
          <cell r="AL9453" t="str">
            <v>TERNIUM 3.0 MM MAX</v>
          </cell>
        </row>
        <row r="9454">
          <cell r="J9454" t="str">
            <v>hpetterson</v>
          </cell>
          <cell r="K9454" t="str">
            <v>24/02/17</v>
          </cell>
          <cell r="M9454" t="str">
            <v>MATE</v>
          </cell>
          <cell r="N9454" t="str">
            <v>SI / ANTICORROSIVO / ACEITADO LIGERO</v>
          </cell>
          <cell r="P9454" t="str">
            <v>CORTADOS</v>
          </cell>
          <cell r="AL9454" t="str">
            <v>TERNIUM 3.0 MM MAX</v>
          </cell>
        </row>
        <row r="9455">
          <cell r="J9455" t="str">
            <v>hpetterson</v>
          </cell>
          <cell r="K9455" t="str">
            <v>24/02/17</v>
          </cell>
          <cell r="M9455" t="str">
            <v>MATE</v>
          </cell>
          <cell r="N9455" t="str">
            <v>SI / ANTICORROSIVO / ACEITADO LIGERO</v>
          </cell>
          <cell r="P9455" t="str">
            <v>LAMINACIÓN</v>
          </cell>
          <cell r="AL9455" t="str">
            <v>TERNIUM 3.0 MM MAX</v>
          </cell>
        </row>
        <row r="9456">
          <cell r="J9456" t="str">
            <v>hpetterson</v>
          </cell>
          <cell r="K9456" t="str">
            <v>24/02/17</v>
          </cell>
          <cell r="M9456" t="str">
            <v>MATE</v>
          </cell>
          <cell r="N9456" t="str">
            <v>SI / ANTICORROSIVO / ACEITADO LIGERO</v>
          </cell>
          <cell r="P9456" t="str">
            <v>LAMINACIÓN</v>
          </cell>
          <cell r="AL9456" t="str">
            <v>TERNIUM 3.0 MM MAX</v>
          </cell>
        </row>
        <row r="9457">
          <cell r="J9457" t="str">
            <v>vflores</v>
          </cell>
          <cell r="K9457" t="str">
            <v>24/02/17</v>
          </cell>
          <cell r="Q9457" t="str">
            <v>26</v>
          </cell>
          <cell r="R9457" t="str">
            <v>28</v>
          </cell>
          <cell r="AB9457" t="str">
            <v>0102-BLANCO STD</v>
          </cell>
          <cell r="AC9457" t="str">
            <v>0102-BLANCO STD</v>
          </cell>
          <cell r="AK9457" t="str">
            <v>NO</v>
          </cell>
        </row>
        <row r="9458">
          <cell r="J9458" t="str">
            <v>vflores</v>
          </cell>
          <cell r="K9458" t="str">
            <v>24/02/17</v>
          </cell>
          <cell r="AG9458" t="str">
            <v>508</v>
          </cell>
        </row>
        <row r="9459">
          <cell r="J9459" t="str">
            <v>hpetterson</v>
          </cell>
          <cell r="K9459" t="str">
            <v>23/02/17</v>
          </cell>
          <cell r="M9459" t="str">
            <v>MATE</v>
          </cell>
          <cell r="N9459" t="str">
            <v>NO</v>
          </cell>
          <cell r="P9459" t="str">
            <v>LAMINACIÓN</v>
          </cell>
          <cell r="AL9459" t="str">
            <v>TERNIUM 1.5 MM MAX</v>
          </cell>
        </row>
        <row r="9460">
          <cell r="J9460" t="str">
            <v>ALUNAC</v>
          </cell>
          <cell r="K9460" t="str">
            <v>22/02/17</v>
          </cell>
          <cell r="L9460" t="str">
            <v>MATE</v>
          </cell>
          <cell r="P9460" t="str">
            <v>LAMINACIÓN</v>
          </cell>
          <cell r="AG9460" t="str">
            <v>508</v>
          </cell>
        </row>
        <row r="9461">
          <cell r="J9461" t="str">
            <v>c.fullru</v>
          </cell>
          <cell r="K9461" t="str">
            <v>22/02/17</v>
          </cell>
          <cell r="M9461" t="str">
            <v>MATE</v>
          </cell>
          <cell r="N9461" t="str">
            <v>SI / ANTICORROSIVO / ACEITADO LIGERO</v>
          </cell>
          <cell r="P9461" t="str">
            <v>CORTADOS</v>
          </cell>
          <cell r="AL9461" t="str">
            <v>TERNIUM 1.5 MM MAX</v>
          </cell>
        </row>
        <row r="9462">
          <cell r="J9462" t="str">
            <v>hpetterson</v>
          </cell>
          <cell r="K9462" t="str">
            <v>05/05/20</v>
          </cell>
          <cell r="M9462" t="str">
            <v>MATE</v>
          </cell>
          <cell r="N9462" t="str">
            <v>NO</v>
          </cell>
          <cell r="P9462" t="str">
            <v>LAMINACIÓN</v>
          </cell>
          <cell r="AG9462" t="str">
            <v>610</v>
          </cell>
        </row>
        <row r="9463">
          <cell r="J9463" t="str">
            <v>hpetterson</v>
          </cell>
          <cell r="K9463" t="str">
            <v>22/02/17</v>
          </cell>
          <cell r="M9463" t="str">
            <v>MATE</v>
          </cell>
          <cell r="N9463" t="str">
            <v>SI / ANTICORROSIVO / ACEITADO LIGERO</v>
          </cell>
          <cell r="P9463" t="str">
            <v>CORTADOS</v>
          </cell>
          <cell r="AL9463" t="str">
            <v>TERNIUM 1.5 MM MAX</v>
          </cell>
        </row>
        <row r="9464">
          <cell r="J9464" t="str">
            <v>jgarzavi</v>
          </cell>
          <cell r="K9464" t="str">
            <v>22/02/17</v>
          </cell>
          <cell r="N9464" t="str">
            <v>SI / ANTICORROSIVO / 100 A 150 MG/FT2</v>
          </cell>
          <cell r="AG9464" t="str">
            <v>610</v>
          </cell>
          <cell r="AI9464" t="str">
            <v>ESTANDAR</v>
          </cell>
        </row>
        <row r="9465">
          <cell r="J9465" t="str">
            <v>t-eloy_becerra</v>
          </cell>
          <cell r="K9465" t="str">
            <v>22/02/17</v>
          </cell>
          <cell r="N9465" t="str">
            <v>SI / ANTICORROSIVO / ACEITADO ESTANDAR</v>
          </cell>
          <cell r="AD9465" t="str">
            <v>CONTROLADA</v>
          </cell>
        </row>
        <row r="9466">
          <cell r="J9466" t="str">
            <v>vflores</v>
          </cell>
          <cell r="K9466" t="str">
            <v>21/02/17</v>
          </cell>
          <cell r="AG9466" t="str">
            <v>508</v>
          </cell>
        </row>
        <row r="9467">
          <cell r="J9467" t="str">
            <v>hpetterson</v>
          </cell>
          <cell r="K9467" t="str">
            <v>05/05/20</v>
          </cell>
          <cell r="M9467" t="str">
            <v>MATE</v>
          </cell>
          <cell r="N9467" t="str">
            <v>NO</v>
          </cell>
          <cell r="P9467" t="str">
            <v>LAMINACIÓN</v>
          </cell>
          <cell r="AG9467" t="str">
            <v>610</v>
          </cell>
        </row>
        <row r="9468">
          <cell r="J9468" t="str">
            <v>hpetterson</v>
          </cell>
          <cell r="K9468" t="str">
            <v>23/02/17</v>
          </cell>
          <cell r="M9468" t="str">
            <v>MATE</v>
          </cell>
          <cell r="N9468" t="str">
            <v>NO</v>
          </cell>
          <cell r="P9468" t="str">
            <v>LAMINACIÓN</v>
          </cell>
          <cell r="AL9468" t="str">
            <v>TERNIUM 1.5 MM MAX</v>
          </cell>
        </row>
        <row r="9469">
          <cell r="J9469" t="str">
            <v>c.fullru</v>
          </cell>
          <cell r="K9469" t="str">
            <v>21/02/17</v>
          </cell>
          <cell r="AG9469" t="str">
            <v>508</v>
          </cell>
          <cell r="AI9469" t="str">
            <v>ESTANDAR</v>
          </cell>
        </row>
        <row r="9470">
          <cell r="J9470" t="str">
            <v>hpetterson</v>
          </cell>
          <cell r="K9470" t="str">
            <v>21/02/17</v>
          </cell>
          <cell r="AG9470" t="str">
            <v>610</v>
          </cell>
          <cell r="AI9470" t="str">
            <v>ESTANDAR</v>
          </cell>
        </row>
        <row r="9471">
          <cell r="J9471" t="str">
            <v>jgarzavi</v>
          </cell>
          <cell r="K9471" t="str">
            <v>21/02/17</v>
          </cell>
          <cell r="N9471" t="str">
            <v>SI / ANTICORROSIVO / 100 A 150 MG/FT2</v>
          </cell>
          <cell r="AG9471" t="str">
            <v>610</v>
          </cell>
          <cell r="AI9471" t="str">
            <v>ESTANDAR</v>
          </cell>
        </row>
        <row r="9472">
          <cell r="J9472" t="str">
            <v>c.fullru</v>
          </cell>
          <cell r="K9472" t="str">
            <v>20/02/17</v>
          </cell>
          <cell r="P9472" t="str">
            <v>LAMINACIÓN</v>
          </cell>
          <cell r="AG9472" t="str">
            <v>711</v>
          </cell>
        </row>
        <row r="9473">
          <cell r="J9473" t="str">
            <v>jgarzavi</v>
          </cell>
          <cell r="K9473" t="str">
            <v>20/02/17</v>
          </cell>
          <cell r="N9473" t="str">
            <v>SI / ANTICORROSIVO / 100 A 150 MG/FT2</v>
          </cell>
          <cell r="P9473" t="str">
            <v>LAMINACIÓN</v>
          </cell>
          <cell r="AG9473" t="str">
            <v>610</v>
          </cell>
        </row>
        <row r="9474">
          <cell r="J9474" t="str">
            <v>ALUNAC</v>
          </cell>
          <cell r="K9474" t="str">
            <v>20/02/17</v>
          </cell>
          <cell r="M9474" t="str">
            <v>BRILLANTE</v>
          </cell>
          <cell r="N9474" t="str">
            <v>SI / ANTICORIT / 0.5-1.0 GR/M2</v>
          </cell>
          <cell r="P9474" t="str">
            <v>CORTADOS</v>
          </cell>
          <cell r="AG9474" t="str">
            <v>610</v>
          </cell>
        </row>
        <row r="9475">
          <cell r="J9475" t="str">
            <v>ALUNAC</v>
          </cell>
          <cell r="K9475" t="str">
            <v>20/02/17</v>
          </cell>
          <cell r="M9475" t="str">
            <v>MATE</v>
          </cell>
          <cell r="N9475" t="str">
            <v>SI / NOX-RUST / 1.0-1.5 GR/M2</v>
          </cell>
          <cell r="P9475" t="str">
            <v>CORTADOS</v>
          </cell>
          <cell r="AG9475" t="str">
            <v>610</v>
          </cell>
        </row>
        <row r="9476">
          <cell r="J9476" t="str">
            <v>c.fullru</v>
          </cell>
          <cell r="K9476" t="str">
            <v>20/02/17</v>
          </cell>
          <cell r="AG9476" t="str">
            <v>508</v>
          </cell>
          <cell r="AI9476" t="str">
            <v>ESTANDAR</v>
          </cell>
        </row>
        <row r="9477">
          <cell r="J9477" t="str">
            <v>hpetterson</v>
          </cell>
          <cell r="K9477" t="str">
            <v>20/02/17</v>
          </cell>
          <cell r="M9477" t="str">
            <v>MATE</v>
          </cell>
          <cell r="N9477" t="str">
            <v>SI / ANTICORROSIVO / ACEITADO LIGERO</v>
          </cell>
          <cell r="AG9477" t="str">
            <v>508</v>
          </cell>
          <cell r="AI9477" t="str">
            <v>ESTANDAR</v>
          </cell>
        </row>
        <row r="9478">
          <cell r="J9478" t="str">
            <v>c.fullru</v>
          </cell>
          <cell r="K9478" t="str">
            <v>20/02/17</v>
          </cell>
          <cell r="AG9478" t="str">
            <v>711</v>
          </cell>
          <cell r="AI9478" t="str">
            <v>ESTANDAR</v>
          </cell>
        </row>
        <row r="9479">
          <cell r="J9479" t="str">
            <v>c.fullru</v>
          </cell>
          <cell r="K9479" t="str">
            <v>20/02/17</v>
          </cell>
          <cell r="AG9479" t="str">
            <v>711</v>
          </cell>
          <cell r="AI9479" t="str">
            <v>ESTANDAR</v>
          </cell>
        </row>
        <row r="9480">
          <cell r="J9480" t="str">
            <v>c.fullru</v>
          </cell>
          <cell r="K9480" t="str">
            <v>20/02/17</v>
          </cell>
          <cell r="AG9480" t="str">
            <v>610</v>
          </cell>
          <cell r="AI9480" t="str">
            <v>ESTANDAR</v>
          </cell>
        </row>
        <row r="9481">
          <cell r="J9481" t="str">
            <v>c.fullru</v>
          </cell>
          <cell r="K9481" t="str">
            <v>20/02/17</v>
          </cell>
          <cell r="AG9481" t="str">
            <v>508</v>
          </cell>
        </row>
        <row r="9482">
          <cell r="J9482" t="str">
            <v>jgarzavi</v>
          </cell>
          <cell r="K9482" t="str">
            <v>20/02/17</v>
          </cell>
          <cell r="N9482" t="str">
            <v>SI / ANTICORROSIVO / 100 A 150 MG/FT2</v>
          </cell>
          <cell r="P9482" t="str">
            <v>LAMINACIÓN</v>
          </cell>
          <cell r="AG9482" t="str">
            <v>610</v>
          </cell>
        </row>
        <row r="9483">
          <cell r="J9483" t="str">
            <v>vflores</v>
          </cell>
          <cell r="K9483" t="str">
            <v>17/02/17</v>
          </cell>
          <cell r="M9483" t="str">
            <v>MATE</v>
          </cell>
          <cell r="N9483" t="str">
            <v>NO</v>
          </cell>
          <cell r="P9483" t="str">
            <v>LAMINACIÓN</v>
          </cell>
          <cell r="AL9483" t="str">
            <v>TERNIUM 1.5 MM MAX</v>
          </cell>
        </row>
        <row r="9484">
          <cell r="J9484" t="str">
            <v>hpetterson</v>
          </cell>
          <cell r="K9484" t="str">
            <v>06/02/20</v>
          </cell>
          <cell r="M9484" t="str">
            <v>MATE</v>
          </cell>
          <cell r="N9484" t="str">
            <v>SI / ANTICORROSIVO / ACEITADO LIGERO</v>
          </cell>
          <cell r="P9484" t="str">
            <v>LAMINACIÓN</v>
          </cell>
          <cell r="AG9484" t="str">
            <v>508</v>
          </cell>
        </row>
        <row r="9485">
          <cell r="J9485" t="str">
            <v>jgarzavi</v>
          </cell>
          <cell r="K9485" t="str">
            <v>16/02/17</v>
          </cell>
          <cell r="N9485" t="str">
            <v>SI / ANTICORROSIVO / 100 A 150 MG/FT2</v>
          </cell>
          <cell r="P9485" t="str">
            <v>LAMINACIÓN</v>
          </cell>
          <cell r="AG9485" t="str">
            <v>610</v>
          </cell>
        </row>
        <row r="9486">
          <cell r="J9486" t="str">
            <v>c.fullru</v>
          </cell>
          <cell r="K9486" t="str">
            <v>16/02/17</v>
          </cell>
          <cell r="M9486" t="str">
            <v>MATE</v>
          </cell>
          <cell r="N9486" t="str">
            <v>NO</v>
          </cell>
          <cell r="P9486" t="str">
            <v>LAMINACIÓN</v>
          </cell>
          <cell r="AL9486" t="str">
            <v>TERNIUM 3.0 MM MAX</v>
          </cell>
        </row>
        <row r="9487">
          <cell r="J9487" t="str">
            <v>ALUNAC</v>
          </cell>
          <cell r="K9487" t="str">
            <v>15/02/17</v>
          </cell>
          <cell r="L9487" t="str">
            <v>MATE NORMAL 30 - 50 MICROPULG</v>
          </cell>
          <cell r="N9487" t="str">
            <v>SI / ANTICORROSIVO / 50 A 100 MG/FT2</v>
          </cell>
          <cell r="AG9487" t="str">
            <v>508</v>
          </cell>
          <cell r="AI9487" t="str">
            <v>ESTANDAR</v>
          </cell>
        </row>
        <row r="9488">
          <cell r="J9488" t="str">
            <v>ALUNAC</v>
          </cell>
          <cell r="K9488" t="str">
            <v>15/02/17</v>
          </cell>
          <cell r="L9488" t="str">
            <v>MATE NORMAL 30 - 50 MICROPULG</v>
          </cell>
          <cell r="N9488" t="str">
            <v>SI / ANTICORROSIVO / 50 A 100 MG/FT2</v>
          </cell>
          <cell r="AG9488" t="str">
            <v>508</v>
          </cell>
          <cell r="AI9488" t="str">
            <v>ESTANDAR</v>
          </cell>
        </row>
        <row r="9489">
          <cell r="J9489" t="str">
            <v>c.fullru</v>
          </cell>
          <cell r="K9489" t="str">
            <v>15/02/17</v>
          </cell>
          <cell r="P9489" t="str">
            <v>LAMINACIÓN</v>
          </cell>
          <cell r="AG9489" t="str">
            <v>711</v>
          </cell>
        </row>
        <row r="9490">
          <cell r="J9490" t="str">
            <v>vflores</v>
          </cell>
          <cell r="K9490" t="str">
            <v>15/02/17</v>
          </cell>
          <cell r="AG9490" t="str">
            <v>508</v>
          </cell>
        </row>
        <row r="9491">
          <cell r="J9491" t="str">
            <v>vflores</v>
          </cell>
          <cell r="K9491" t="str">
            <v>15/02/17</v>
          </cell>
          <cell r="AG9491" t="str">
            <v>508</v>
          </cell>
        </row>
        <row r="9492">
          <cell r="J9492" t="str">
            <v>vflores</v>
          </cell>
          <cell r="K9492" t="str">
            <v>15/02/17</v>
          </cell>
          <cell r="AG9492" t="str">
            <v>508</v>
          </cell>
        </row>
        <row r="9493">
          <cell r="J9493" t="str">
            <v>vflores</v>
          </cell>
          <cell r="K9493" t="str">
            <v>15/02/17</v>
          </cell>
          <cell r="AG9493" t="str">
            <v>508</v>
          </cell>
        </row>
        <row r="9494">
          <cell r="J9494" t="str">
            <v>vflores</v>
          </cell>
          <cell r="K9494" t="str">
            <v>15/02/17</v>
          </cell>
          <cell r="AG9494" t="str">
            <v>508</v>
          </cell>
        </row>
        <row r="9495">
          <cell r="J9495" t="str">
            <v>vflores</v>
          </cell>
          <cell r="K9495" t="str">
            <v>15/02/17</v>
          </cell>
          <cell r="AG9495" t="str">
            <v>508</v>
          </cell>
        </row>
        <row r="9496">
          <cell r="J9496" t="str">
            <v>vflores</v>
          </cell>
          <cell r="K9496" t="str">
            <v>15/02/17</v>
          </cell>
          <cell r="AG9496" t="str">
            <v>508</v>
          </cell>
        </row>
        <row r="9497">
          <cell r="J9497" t="str">
            <v>vflores</v>
          </cell>
          <cell r="K9497" t="str">
            <v>15/02/17</v>
          </cell>
          <cell r="AG9497" t="str">
            <v>508</v>
          </cell>
        </row>
        <row r="9498">
          <cell r="J9498" t="str">
            <v>vflores</v>
          </cell>
          <cell r="K9498" t="str">
            <v>15/02/17</v>
          </cell>
          <cell r="AG9498" t="str">
            <v>508</v>
          </cell>
        </row>
        <row r="9499">
          <cell r="J9499" t="str">
            <v>c.fullru</v>
          </cell>
          <cell r="K9499" t="str">
            <v>16/06/17</v>
          </cell>
          <cell r="AH9499" t="str">
            <v>850 MM</v>
          </cell>
        </row>
        <row r="9500">
          <cell r="J9500" t="str">
            <v>hpetterson</v>
          </cell>
          <cell r="K9500" t="str">
            <v>15/02/17</v>
          </cell>
          <cell r="M9500" t="str">
            <v>MATE</v>
          </cell>
          <cell r="N9500" t="str">
            <v>SI / ANTICORROSIVO / ACEITADO LIGERO</v>
          </cell>
          <cell r="AG9500" t="str">
            <v>508</v>
          </cell>
          <cell r="AI9500" t="str">
            <v>ESTANDAR</v>
          </cell>
        </row>
        <row r="9501">
          <cell r="J9501" t="str">
            <v>ALUNAC</v>
          </cell>
          <cell r="K9501" t="str">
            <v>15/02/17</v>
          </cell>
          <cell r="M9501" t="str">
            <v>MATE</v>
          </cell>
          <cell r="N9501" t="str">
            <v>SI / ANTICORIT / 0.5-1.0 GR/M2</v>
          </cell>
          <cell r="P9501" t="str">
            <v>CORTADOS</v>
          </cell>
          <cell r="AG9501" t="str">
            <v>610</v>
          </cell>
        </row>
        <row r="9502">
          <cell r="J9502" t="str">
            <v>ALUNAC</v>
          </cell>
          <cell r="K9502" t="str">
            <v>15/02/17</v>
          </cell>
          <cell r="M9502" t="str">
            <v>SEMIMATE</v>
          </cell>
          <cell r="N9502" t="str">
            <v>SI / NOX-RUST / 1.0-1.5 GR/M2</v>
          </cell>
          <cell r="P9502" t="str">
            <v>CORTADOS</v>
          </cell>
          <cell r="AG9502" t="str">
            <v>508</v>
          </cell>
        </row>
        <row r="9503">
          <cell r="J9503" t="str">
            <v>vflores</v>
          </cell>
          <cell r="K9503" t="str">
            <v>14/02/17</v>
          </cell>
          <cell r="M9503" t="str">
            <v>MATE</v>
          </cell>
          <cell r="N9503" t="str">
            <v>NO</v>
          </cell>
          <cell r="P9503" t="str">
            <v>LAMINACIÓN</v>
          </cell>
          <cell r="AG9503" t="str">
            <v>508</v>
          </cell>
        </row>
        <row r="9504">
          <cell r="J9504" t="str">
            <v>vflores</v>
          </cell>
          <cell r="K9504" t="str">
            <v>14/02/17</v>
          </cell>
        </row>
        <row r="9505">
          <cell r="J9505" t="str">
            <v>c.fullru</v>
          </cell>
          <cell r="K9505" t="str">
            <v>14/02/17</v>
          </cell>
          <cell r="M9505" t="str">
            <v>MATE</v>
          </cell>
          <cell r="N9505" t="str">
            <v>SI / ANTIOXIDANTE / ACEITADO LIGERO</v>
          </cell>
          <cell r="P9505" t="str">
            <v>LAMINACIÓN</v>
          </cell>
          <cell r="AG9505" t="str">
            <v>508</v>
          </cell>
        </row>
        <row r="9506">
          <cell r="J9506" t="str">
            <v>hpetterson</v>
          </cell>
          <cell r="K9506" t="str">
            <v>14/02/17</v>
          </cell>
          <cell r="M9506" t="str">
            <v>MATE</v>
          </cell>
          <cell r="N9506" t="str">
            <v>SI / ANTICORROSIVO / ACEITADO LIGERO</v>
          </cell>
          <cell r="P9506" t="str">
            <v>CORTADOS</v>
          </cell>
          <cell r="AG9506" t="str">
            <v>610</v>
          </cell>
        </row>
        <row r="9507">
          <cell r="J9507" t="str">
            <v>c.fullru</v>
          </cell>
          <cell r="K9507" t="str">
            <v>14/02/17</v>
          </cell>
          <cell r="AH9507" t="str">
            <v>850 MM</v>
          </cell>
        </row>
        <row r="9508">
          <cell r="J9508" t="str">
            <v>ALUNAC</v>
          </cell>
          <cell r="K9508" t="str">
            <v>14/02/17</v>
          </cell>
          <cell r="L9508" t="str">
            <v>MATE NORMAL 30 - 50 MICROPULG</v>
          </cell>
          <cell r="N9508" t="str">
            <v>SI / ANTICORROSIVO / 50 A 100 MG/FT2</v>
          </cell>
          <cell r="AG9508" t="str">
            <v>610</v>
          </cell>
          <cell r="AI9508" t="str">
            <v>ESTANDAR</v>
          </cell>
        </row>
        <row r="9509">
          <cell r="J9509" t="str">
            <v>c.fullru</v>
          </cell>
          <cell r="K9509" t="str">
            <v>14/02/17</v>
          </cell>
          <cell r="Q9509" t="str">
            <v>26</v>
          </cell>
          <cell r="R9509" t="str">
            <v>28</v>
          </cell>
          <cell r="AB9509" t="str">
            <v>0700-ARENA STD</v>
          </cell>
          <cell r="AC9509" t="str">
            <v>0700-ARENA STD</v>
          </cell>
          <cell r="AK9509" t="str">
            <v>NO</v>
          </cell>
        </row>
        <row r="9510">
          <cell r="J9510" t="str">
            <v>c.fullru</v>
          </cell>
          <cell r="K9510" t="str">
            <v>13/02/17</v>
          </cell>
          <cell r="P9510" t="str">
            <v>LAMINACIÓN</v>
          </cell>
          <cell r="AG9510" t="str">
            <v>711</v>
          </cell>
        </row>
        <row r="9511">
          <cell r="J9511" t="str">
            <v>t-eloy_becerra</v>
          </cell>
          <cell r="K9511" t="str">
            <v>13/02/17</v>
          </cell>
          <cell r="P9511" t="str">
            <v>LAMINACIÓN</v>
          </cell>
          <cell r="AG9511" t="str">
            <v>711</v>
          </cell>
        </row>
        <row r="9512">
          <cell r="J9512" t="str">
            <v>jgarzavi</v>
          </cell>
          <cell r="K9512" t="str">
            <v>13/02/17</v>
          </cell>
          <cell r="N9512" t="str">
            <v>SI / ANTICORROSIVO / 100 A 150 MG/FT2</v>
          </cell>
          <cell r="P9512" t="str">
            <v>LAMINACIÓN</v>
          </cell>
          <cell r="AG9512" t="str">
            <v>610</v>
          </cell>
        </row>
        <row r="9513">
          <cell r="J9513" t="str">
            <v>t-eloy_becerra</v>
          </cell>
          <cell r="K9513" t="str">
            <v>13/02/17</v>
          </cell>
          <cell r="P9513" t="str">
            <v>LAMINACIÓN</v>
          </cell>
          <cell r="AG9513" t="str">
            <v>711</v>
          </cell>
        </row>
        <row r="9514">
          <cell r="J9514" t="str">
            <v>ALUNAC</v>
          </cell>
          <cell r="K9514" t="str">
            <v>13/02/17</v>
          </cell>
          <cell r="L9514" t="str">
            <v>MATE NORMAL 30 - 50 MICROPULG</v>
          </cell>
          <cell r="N9514" t="str">
            <v>SI / ANTICORROSIVO / 50 A 100 MG/FT2</v>
          </cell>
          <cell r="P9514" t="str">
            <v>LAMINACIÓN</v>
          </cell>
          <cell r="AG9514" t="str">
            <v>508</v>
          </cell>
        </row>
        <row r="9515">
          <cell r="J9515" t="str">
            <v>c.fullru</v>
          </cell>
          <cell r="K9515" t="str">
            <v>13/02/17</v>
          </cell>
          <cell r="M9515" t="str">
            <v>MATE</v>
          </cell>
          <cell r="N9515" t="str">
            <v>SI / ANTICORROSIVO / ACEITADO LIGERO</v>
          </cell>
          <cell r="AG9515" t="str">
            <v>508</v>
          </cell>
          <cell r="AI9515" t="str">
            <v>ESTANDAR</v>
          </cell>
        </row>
        <row r="9516">
          <cell r="J9516" t="str">
            <v>c.fullru</v>
          </cell>
          <cell r="K9516" t="str">
            <v>13/02/17</v>
          </cell>
          <cell r="M9516" t="str">
            <v>MATE</v>
          </cell>
          <cell r="N9516" t="str">
            <v>SI / ANTICORROSIVO / ACEITADO LIGERO</v>
          </cell>
          <cell r="AG9516" t="str">
            <v>508</v>
          </cell>
          <cell r="AI9516" t="str">
            <v>ESTANDAR</v>
          </cell>
        </row>
        <row r="9517">
          <cell r="J9517" t="str">
            <v>c.fullru</v>
          </cell>
          <cell r="K9517" t="str">
            <v>13/02/17</v>
          </cell>
          <cell r="M9517" t="str">
            <v>MATE</v>
          </cell>
          <cell r="N9517" t="str">
            <v>NO</v>
          </cell>
          <cell r="P9517" t="str">
            <v>LAMINACIÓN</v>
          </cell>
          <cell r="AL9517" t="str">
            <v>TERNIUM 3.0 MM MAX</v>
          </cell>
        </row>
        <row r="9518">
          <cell r="J9518" t="str">
            <v>c.fullru</v>
          </cell>
          <cell r="K9518" t="str">
            <v>13/02/17</v>
          </cell>
          <cell r="AG9518" t="str">
            <v>508</v>
          </cell>
        </row>
        <row r="9519">
          <cell r="J9519" t="str">
            <v>c.fullru</v>
          </cell>
          <cell r="K9519" t="str">
            <v>13/02/17</v>
          </cell>
          <cell r="AG9519" t="str">
            <v>610</v>
          </cell>
          <cell r="AI9519" t="str">
            <v>ESTANDAR</v>
          </cell>
        </row>
        <row r="9520">
          <cell r="J9520" t="str">
            <v>ALUNAC</v>
          </cell>
          <cell r="K9520" t="str">
            <v>10/02/17</v>
          </cell>
          <cell r="M9520" t="str">
            <v>MATE</v>
          </cell>
          <cell r="N9520" t="str">
            <v>SI / ANTICORIT / 1.0-1.5 GR/M2</v>
          </cell>
          <cell r="P9520" t="str">
            <v>CORTADOS</v>
          </cell>
          <cell r="AG9520" t="str">
            <v>610</v>
          </cell>
        </row>
        <row r="9521">
          <cell r="J9521" t="str">
            <v>ALUNAC</v>
          </cell>
          <cell r="K9521" t="str">
            <v>10/02/17</v>
          </cell>
          <cell r="M9521" t="str">
            <v>MATE</v>
          </cell>
          <cell r="N9521" t="str">
            <v>SI / ANTICORIT / 1.0-1.5 GR/M2</v>
          </cell>
          <cell r="AG9521" t="str">
            <v>508</v>
          </cell>
          <cell r="AI9521" t="str">
            <v>ESTANDAR</v>
          </cell>
        </row>
        <row r="9522">
          <cell r="J9522" t="str">
            <v>hpetterson</v>
          </cell>
          <cell r="K9522" t="str">
            <v>20/02/20</v>
          </cell>
          <cell r="M9522" t="str">
            <v>MATE</v>
          </cell>
          <cell r="N9522" t="str">
            <v>NO</v>
          </cell>
          <cell r="P9522" t="str">
            <v>LAMINACIÓN</v>
          </cell>
          <cell r="AG9522" t="str">
            <v>508</v>
          </cell>
        </row>
        <row r="9523">
          <cell r="J9523" t="str">
            <v>hpetterson</v>
          </cell>
          <cell r="K9523" t="str">
            <v>09/02/17</v>
          </cell>
          <cell r="M9523" t="str">
            <v>MATE</v>
          </cell>
          <cell r="N9523" t="str">
            <v>SI / ANTICORROSIVO / ACEITADO LIGERO</v>
          </cell>
          <cell r="P9523" t="str">
            <v>CORTADOS</v>
          </cell>
          <cell r="AG9523" t="str">
            <v>610</v>
          </cell>
        </row>
        <row r="9524">
          <cell r="J9524" t="str">
            <v>vflores</v>
          </cell>
          <cell r="K9524" t="str">
            <v>09/02/17</v>
          </cell>
          <cell r="Q9524" t="str">
            <v>24</v>
          </cell>
          <cell r="R9524" t="str">
            <v>26</v>
          </cell>
          <cell r="AB9524" t="str">
            <v>0102-BLANCO STD</v>
          </cell>
          <cell r="AC9524" t="str">
            <v>0102-BLANCO STD</v>
          </cell>
          <cell r="AK9524" t="str">
            <v>NO</v>
          </cell>
        </row>
        <row r="9525">
          <cell r="J9525" t="str">
            <v>c.fullru</v>
          </cell>
          <cell r="K9525" t="str">
            <v>09/02/17</v>
          </cell>
          <cell r="AG9525" t="str">
            <v>508</v>
          </cell>
        </row>
        <row r="9526">
          <cell r="J9526" t="str">
            <v>c.fullru</v>
          </cell>
          <cell r="K9526" t="str">
            <v>09/02/17</v>
          </cell>
          <cell r="AL9526" t="str">
            <v>TERNIUM 3.0 MM MAX</v>
          </cell>
        </row>
        <row r="9527">
          <cell r="J9527" t="str">
            <v>ALUNAC</v>
          </cell>
          <cell r="K9527" t="str">
            <v>09/02/17</v>
          </cell>
          <cell r="M9527" t="str">
            <v>BRILLANTE</v>
          </cell>
          <cell r="N9527" t="str">
            <v>SI / ANTICORIT / 0.5-1.0 GR/M2</v>
          </cell>
          <cell r="P9527" t="str">
            <v>CORTADOS</v>
          </cell>
          <cell r="AG9527" t="str">
            <v>610</v>
          </cell>
        </row>
        <row r="9528">
          <cell r="J9528" t="str">
            <v>vflores</v>
          </cell>
          <cell r="K9528" t="str">
            <v>08/02/17</v>
          </cell>
          <cell r="Q9528" t="str">
            <v>24</v>
          </cell>
          <cell r="R9528" t="str">
            <v>24</v>
          </cell>
          <cell r="AB9528" t="str">
            <v>0102-BLANCO STD</v>
          </cell>
          <cell r="AC9528" t="str">
            <v>0102-BLANCO STD</v>
          </cell>
          <cell r="AK9528" t="str">
            <v>NO</v>
          </cell>
        </row>
        <row r="9529">
          <cell r="J9529" t="str">
            <v>vflores</v>
          </cell>
          <cell r="K9529" t="str">
            <v>08/02/17</v>
          </cell>
          <cell r="Q9529" t="str">
            <v>24</v>
          </cell>
          <cell r="R9529" t="str">
            <v>24</v>
          </cell>
          <cell r="AB9529" t="str">
            <v>0102-BLANCO STD</v>
          </cell>
          <cell r="AC9529" t="str">
            <v>0102-BLANCO STD</v>
          </cell>
          <cell r="AK9529" t="str">
            <v>NO</v>
          </cell>
        </row>
        <row r="9530">
          <cell r="J9530" t="str">
            <v>vflores</v>
          </cell>
          <cell r="K9530" t="str">
            <v>08/02/17</v>
          </cell>
          <cell r="Q9530" t="str">
            <v>24</v>
          </cell>
          <cell r="R9530" t="str">
            <v>24</v>
          </cell>
          <cell r="AB9530" t="str">
            <v>0102-BLANCO STD</v>
          </cell>
          <cell r="AC9530" t="str">
            <v>0102-BLANCO STD</v>
          </cell>
          <cell r="AK9530" t="str">
            <v>NO</v>
          </cell>
        </row>
        <row r="9531">
          <cell r="J9531" t="str">
            <v>vflores</v>
          </cell>
          <cell r="K9531" t="str">
            <v>08/02/17</v>
          </cell>
          <cell r="Q9531" t="str">
            <v>24</v>
          </cell>
          <cell r="R9531" t="str">
            <v>24</v>
          </cell>
          <cell r="AB9531" t="str">
            <v>0700-ARENA STD</v>
          </cell>
          <cell r="AC9531" t="str">
            <v>0700-ARENA STD</v>
          </cell>
          <cell r="AK9531" t="str">
            <v>NO</v>
          </cell>
        </row>
        <row r="9532">
          <cell r="J9532" t="str">
            <v>vflores</v>
          </cell>
          <cell r="K9532" t="str">
            <v>08/02/17</v>
          </cell>
          <cell r="Q9532" t="str">
            <v>24</v>
          </cell>
          <cell r="R9532" t="str">
            <v>24</v>
          </cell>
          <cell r="AB9532" t="str">
            <v>0700-ARENA STD</v>
          </cell>
          <cell r="AC9532" t="str">
            <v>0102-BLANCO STD</v>
          </cell>
          <cell r="AK9532" t="str">
            <v>NO</v>
          </cell>
        </row>
        <row r="9533">
          <cell r="J9533" t="str">
            <v>vflores</v>
          </cell>
          <cell r="K9533" t="str">
            <v>08/02/17</v>
          </cell>
          <cell r="Q9533" t="str">
            <v>24</v>
          </cell>
          <cell r="R9533" t="str">
            <v>24</v>
          </cell>
          <cell r="AB9533" t="str">
            <v>0700-ARENA STD</v>
          </cell>
          <cell r="AC9533" t="str">
            <v>0102-BLANCO STD</v>
          </cell>
          <cell r="AK9533" t="str">
            <v>NO</v>
          </cell>
        </row>
        <row r="9534">
          <cell r="J9534" t="str">
            <v>vflores</v>
          </cell>
          <cell r="K9534" t="str">
            <v>08/02/17</v>
          </cell>
          <cell r="Q9534" t="str">
            <v>24</v>
          </cell>
          <cell r="R9534" t="str">
            <v>24</v>
          </cell>
          <cell r="AB9534" t="str">
            <v>0700-ARENA STD</v>
          </cell>
          <cell r="AC9534" t="str">
            <v>0102-BLANCO STD</v>
          </cell>
          <cell r="AK9534" t="str">
            <v>NO</v>
          </cell>
        </row>
        <row r="9535">
          <cell r="J9535" t="str">
            <v>vflores</v>
          </cell>
          <cell r="K9535" t="str">
            <v>08/02/17</v>
          </cell>
          <cell r="Q9535" t="str">
            <v>24</v>
          </cell>
          <cell r="R9535" t="str">
            <v>24</v>
          </cell>
          <cell r="AB9535" t="str">
            <v>0700-ARENA STD</v>
          </cell>
          <cell r="AC9535" t="str">
            <v>0102-BLANCO STD</v>
          </cell>
          <cell r="AK9535" t="str">
            <v>NO</v>
          </cell>
        </row>
        <row r="9536">
          <cell r="J9536" t="str">
            <v>vflores</v>
          </cell>
          <cell r="K9536" t="str">
            <v>08/02/17</v>
          </cell>
          <cell r="Q9536" t="str">
            <v>24</v>
          </cell>
          <cell r="R9536" t="str">
            <v>24</v>
          </cell>
          <cell r="AB9536" t="str">
            <v>0110-DURAPLUS BLANCO STD</v>
          </cell>
          <cell r="AC9536" t="str">
            <v>0110-DURAPLUS BLANCO STD</v>
          </cell>
          <cell r="AK9536" t="str">
            <v>NO</v>
          </cell>
        </row>
        <row r="9537">
          <cell r="J9537" t="str">
            <v>vflores</v>
          </cell>
          <cell r="K9537" t="str">
            <v>08/02/17</v>
          </cell>
          <cell r="Q9537" t="str">
            <v>24</v>
          </cell>
          <cell r="R9537" t="str">
            <v>24</v>
          </cell>
          <cell r="AB9537" t="str">
            <v>0121-BLANCO STD KYNAR</v>
          </cell>
          <cell r="AC9537" t="str">
            <v>0121-BLANCO STD KYNAR</v>
          </cell>
          <cell r="AK9537" t="str">
            <v>NO</v>
          </cell>
        </row>
        <row r="9538">
          <cell r="J9538" t="str">
            <v>vflores</v>
          </cell>
          <cell r="K9538" t="str">
            <v>08/02/17</v>
          </cell>
          <cell r="Q9538" t="str">
            <v>24</v>
          </cell>
          <cell r="R9538" t="str">
            <v>24</v>
          </cell>
          <cell r="AB9538" t="str">
            <v>0110-DURAPLUS BLANCO STD</v>
          </cell>
          <cell r="AC9538" t="str">
            <v>0110-DURAPLUS BLANCO STD</v>
          </cell>
          <cell r="AK9538" t="str">
            <v>NO</v>
          </cell>
        </row>
        <row r="9539">
          <cell r="J9539" t="str">
            <v>vflores</v>
          </cell>
          <cell r="K9539" t="str">
            <v>08/02/17</v>
          </cell>
          <cell r="Q9539" t="str">
            <v>24</v>
          </cell>
          <cell r="R9539" t="str">
            <v>24</v>
          </cell>
          <cell r="AB9539" t="str">
            <v>0700-ARENA STD</v>
          </cell>
          <cell r="AC9539" t="str">
            <v>0700-ARENA STD</v>
          </cell>
          <cell r="AK9539" t="str">
            <v>NO</v>
          </cell>
        </row>
        <row r="9540">
          <cell r="J9540" t="str">
            <v>vflores</v>
          </cell>
          <cell r="K9540" t="str">
            <v>08/02/17</v>
          </cell>
          <cell r="Q9540" t="str">
            <v>24</v>
          </cell>
          <cell r="R9540" t="str">
            <v>24</v>
          </cell>
          <cell r="AB9540" t="str">
            <v>0102-BLANCO STD</v>
          </cell>
          <cell r="AC9540" t="str">
            <v>0102-BLANCO STD</v>
          </cell>
          <cell r="AK9540" t="str">
            <v>NO</v>
          </cell>
        </row>
        <row r="9541">
          <cell r="J9541" t="str">
            <v>vflores</v>
          </cell>
          <cell r="K9541" t="str">
            <v>08/02/17</v>
          </cell>
          <cell r="Q9541" t="str">
            <v>24</v>
          </cell>
          <cell r="R9541" t="str">
            <v>24</v>
          </cell>
          <cell r="AB9541" t="str">
            <v>0700-ARENA STD</v>
          </cell>
          <cell r="AC9541" t="str">
            <v>0700-ARENA STD</v>
          </cell>
          <cell r="AK9541" t="str">
            <v>NO</v>
          </cell>
        </row>
        <row r="9542">
          <cell r="J9542" t="str">
            <v>vflores</v>
          </cell>
          <cell r="K9542" t="str">
            <v>08/02/17</v>
          </cell>
          <cell r="Q9542" t="str">
            <v>24</v>
          </cell>
          <cell r="R9542" t="str">
            <v>24</v>
          </cell>
          <cell r="AB9542" t="str">
            <v>0121-BLANCO STD KYNAR</v>
          </cell>
          <cell r="AC9542" t="str">
            <v>0121-BLANCO STD KYNAR</v>
          </cell>
          <cell r="AK9542" t="str">
            <v>NO</v>
          </cell>
        </row>
        <row r="9543">
          <cell r="J9543" t="str">
            <v>vflores</v>
          </cell>
          <cell r="K9543" t="str">
            <v>08/02/17</v>
          </cell>
          <cell r="Q9543" t="str">
            <v>24</v>
          </cell>
          <cell r="R9543" t="str">
            <v>24</v>
          </cell>
          <cell r="AB9543" t="str">
            <v>0159-DURAPLUS BCO COOL ROOF 75</v>
          </cell>
          <cell r="AC9543" t="str">
            <v>0159-DURAPLUS BCO COOL ROOF 75</v>
          </cell>
          <cell r="AK9543" t="str">
            <v>NO</v>
          </cell>
        </row>
        <row r="9544">
          <cell r="J9544" t="str">
            <v>vflores</v>
          </cell>
          <cell r="K9544" t="str">
            <v>08/02/17</v>
          </cell>
          <cell r="Q9544" t="str">
            <v>24</v>
          </cell>
          <cell r="R9544" t="str">
            <v>24</v>
          </cell>
          <cell r="AB9544" t="str">
            <v>0159-DURAPLUS BCO COOL ROOF 75</v>
          </cell>
          <cell r="AC9544" t="str">
            <v>0159-DURAPLUS BCO COOL ROOF 75</v>
          </cell>
          <cell r="AK9544" t="str">
            <v>NO</v>
          </cell>
        </row>
        <row r="9545">
          <cell r="J9545" t="str">
            <v>vflores</v>
          </cell>
          <cell r="K9545" t="str">
            <v>08/02/17</v>
          </cell>
          <cell r="Q9545" t="str">
            <v>24</v>
          </cell>
          <cell r="R9545" t="str">
            <v>24</v>
          </cell>
          <cell r="AB9545" t="str">
            <v>0102-BLANCO STD</v>
          </cell>
          <cell r="AC9545" t="str">
            <v>0102-BLANCO STD</v>
          </cell>
          <cell r="AK9545" t="str">
            <v>NO</v>
          </cell>
        </row>
        <row r="9546">
          <cell r="J9546" t="str">
            <v>vflores</v>
          </cell>
          <cell r="K9546" t="str">
            <v>08/02/17</v>
          </cell>
          <cell r="Q9546" t="str">
            <v>24</v>
          </cell>
          <cell r="R9546" t="str">
            <v>24</v>
          </cell>
          <cell r="AB9546" t="str">
            <v>0102-BLANCO STD</v>
          </cell>
          <cell r="AC9546" t="str">
            <v>0102-BLANCO STD</v>
          </cell>
          <cell r="AK9546" t="str">
            <v>NO</v>
          </cell>
        </row>
        <row r="9547">
          <cell r="J9547" t="str">
            <v>vflores</v>
          </cell>
          <cell r="K9547" t="str">
            <v>08/02/17</v>
          </cell>
          <cell r="Q9547" t="str">
            <v>24</v>
          </cell>
          <cell r="R9547" t="str">
            <v>24</v>
          </cell>
          <cell r="AB9547" t="str">
            <v>0700-ARENA STD</v>
          </cell>
          <cell r="AC9547" t="str">
            <v>0700-ARENA STD</v>
          </cell>
          <cell r="AK9547" t="str">
            <v>NO</v>
          </cell>
        </row>
        <row r="9548">
          <cell r="J9548" t="str">
            <v>vflores</v>
          </cell>
          <cell r="K9548" t="str">
            <v>08/02/17</v>
          </cell>
          <cell r="Q9548" t="str">
            <v>24</v>
          </cell>
          <cell r="R9548" t="str">
            <v>24</v>
          </cell>
          <cell r="AB9548" t="str">
            <v>0406-SILVER POLY</v>
          </cell>
          <cell r="AC9548" t="str">
            <v>0102-BLANCO STD</v>
          </cell>
          <cell r="AK9548" t="str">
            <v>NO</v>
          </cell>
        </row>
        <row r="9549">
          <cell r="J9549" t="str">
            <v>vflores</v>
          </cell>
          <cell r="K9549" t="str">
            <v>08/02/17</v>
          </cell>
          <cell r="Q9549" t="str">
            <v>24</v>
          </cell>
          <cell r="R9549" t="str">
            <v>24</v>
          </cell>
          <cell r="AB9549" t="str">
            <v>0102-BLANCO STD</v>
          </cell>
          <cell r="AC9549" t="str">
            <v>0102-BLANCO STD</v>
          </cell>
          <cell r="AK9549" t="str">
            <v>NO</v>
          </cell>
        </row>
        <row r="9550">
          <cell r="J9550" t="str">
            <v>ALUNAC</v>
          </cell>
          <cell r="K9550" t="str">
            <v>08/02/17</v>
          </cell>
          <cell r="M9550" t="str">
            <v>BRILLANTE</v>
          </cell>
          <cell r="N9550" t="str">
            <v>SI / ANTICORIT / 0.5-1.0 GR/M2</v>
          </cell>
          <cell r="AG9550" t="str">
            <v>610</v>
          </cell>
          <cell r="AI9550" t="str">
            <v>ESTANDAR</v>
          </cell>
        </row>
        <row r="9551">
          <cell r="J9551" t="str">
            <v>ALUNAC</v>
          </cell>
          <cell r="K9551" t="str">
            <v>08/02/17</v>
          </cell>
          <cell r="M9551" t="str">
            <v>BRILLANTE</v>
          </cell>
          <cell r="N9551" t="str">
            <v>SI / ANTICORIT / 0.5-1.0 GR/M2</v>
          </cell>
          <cell r="AG9551" t="str">
            <v>610</v>
          </cell>
          <cell r="AI9551" t="str">
            <v>ESTANDAR</v>
          </cell>
        </row>
        <row r="9552">
          <cell r="J9552" t="str">
            <v>c.fullru</v>
          </cell>
          <cell r="K9552" t="str">
            <v>08/02/17</v>
          </cell>
          <cell r="AG9552" t="str">
            <v>508</v>
          </cell>
          <cell r="AI9552" t="str">
            <v>ESTANDAR</v>
          </cell>
        </row>
        <row r="9553">
          <cell r="J9553" t="str">
            <v>c.fullru</v>
          </cell>
          <cell r="K9553" t="str">
            <v>08/02/17</v>
          </cell>
          <cell r="AG9553" t="str">
            <v>508</v>
          </cell>
          <cell r="AI9553" t="str">
            <v>ESTANDAR</v>
          </cell>
        </row>
        <row r="9554">
          <cell r="J9554" t="str">
            <v>c.fullru</v>
          </cell>
          <cell r="K9554" t="str">
            <v>08/02/17</v>
          </cell>
          <cell r="AG9554" t="str">
            <v>508</v>
          </cell>
          <cell r="AI9554" t="str">
            <v>ESTANDAR</v>
          </cell>
        </row>
        <row r="9555">
          <cell r="J9555" t="str">
            <v>c.fullru</v>
          </cell>
          <cell r="K9555" t="str">
            <v>08/02/17</v>
          </cell>
          <cell r="AG9555" t="str">
            <v>508</v>
          </cell>
          <cell r="AI9555" t="str">
            <v>ESTANDAR</v>
          </cell>
        </row>
        <row r="9556">
          <cell r="J9556" t="str">
            <v>c.fullru</v>
          </cell>
          <cell r="K9556" t="str">
            <v>08/02/17</v>
          </cell>
          <cell r="AG9556" t="str">
            <v>610</v>
          </cell>
          <cell r="AI9556" t="str">
            <v>ESTANDAR</v>
          </cell>
        </row>
        <row r="9557">
          <cell r="J9557" t="str">
            <v>hpetterson</v>
          </cell>
          <cell r="K9557" t="str">
            <v>08/02/17</v>
          </cell>
          <cell r="M9557" t="str">
            <v>MATE</v>
          </cell>
          <cell r="N9557" t="str">
            <v>SI / ANTICORROSIVO / ACEITADO LIGERO</v>
          </cell>
          <cell r="P9557" t="str">
            <v>CORTADOS</v>
          </cell>
          <cell r="AG9557" t="str">
            <v>610</v>
          </cell>
        </row>
        <row r="9558">
          <cell r="J9558" t="str">
            <v>jgarzavi</v>
          </cell>
          <cell r="K9558" t="str">
            <v>08/02/17</v>
          </cell>
          <cell r="AG9558" t="str">
            <v>610</v>
          </cell>
          <cell r="AI9558" t="str">
            <v>ESTANDAR</v>
          </cell>
        </row>
        <row r="9559">
          <cell r="J9559" t="str">
            <v>c.fullru</v>
          </cell>
          <cell r="K9559" t="str">
            <v>08/02/17</v>
          </cell>
          <cell r="AG9559" t="str">
            <v>508</v>
          </cell>
          <cell r="AI9559" t="str">
            <v>ESTANDAR</v>
          </cell>
        </row>
        <row r="9560">
          <cell r="J9560" t="str">
            <v>hpetterson</v>
          </cell>
          <cell r="K9560" t="str">
            <v>08/02/17</v>
          </cell>
          <cell r="M9560" t="str">
            <v>MATE</v>
          </cell>
          <cell r="N9560" t="str">
            <v>SI / ANTICORROSIVO / ACEITADO LIGERO</v>
          </cell>
          <cell r="P9560" t="str">
            <v>LAMINACIÓN</v>
          </cell>
          <cell r="AG9560" t="str">
            <v>508</v>
          </cell>
        </row>
        <row r="9561">
          <cell r="J9561" t="str">
            <v>c.fullru</v>
          </cell>
          <cell r="K9561" t="str">
            <v>08/02/17</v>
          </cell>
          <cell r="AG9561" t="str">
            <v>508</v>
          </cell>
          <cell r="AI9561" t="str">
            <v>ESTANDAR</v>
          </cell>
        </row>
        <row r="9562">
          <cell r="J9562" t="str">
            <v>c.fullru</v>
          </cell>
          <cell r="K9562" t="str">
            <v>08/02/17</v>
          </cell>
          <cell r="AL9562" t="str">
            <v>TERNIUM 3.0 MM MAX</v>
          </cell>
        </row>
        <row r="9563">
          <cell r="J9563" t="str">
            <v>c.fullru</v>
          </cell>
          <cell r="K9563" t="str">
            <v>07/02/17</v>
          </cell>
          <cell r="AG9563" t="str">
            <v>711</v>
          </cell>
          <cell r="AI9563" t="str">
            <v>ESTANDAR</v>
          </cell>
        </row>
        <row r="9564">
          <cell r="J9564" t="str">
            <v>ALUNAC</v>
          </cell>
          <cell r="K9564" t="str">
            <v>07/02/17</v>
          </cell>
          <cell r="L9564" t="str">
            <v>MATE NORMAL 30 - 50 MICROPULG</v>
          </cell>
          <cell r="N9564" t="str">
            <v>SI / ANTICORROSIVO / 50 A 100 MG/FT2</v>
          </cell>
          <cell r="AG9564" t="str">
            <v>610</v>
          </cell>
          <cell r="AI9564" t="str">
            <v>ESTANDAR</v>
          </cell>
        </row>
        <row r="9565">
          <cell r="J9565" t="str">
            <v>ALUNAC</v>
          </cell>
          <cell r="K9565" t="str">
            <v>07/02/17</v>
          </cell>
          <cell r="L9565" t="str">
            <v>MATE NORMAL 30 - 50 MICROPULG</v>
          </cell>
          <cell r="N9565" t="str">
            <v>SI / ANTICORROSIVO / 50 A 100 MG/FT2</v>
          </cell>
          <cell r="P9565" t="str">
            <v>CORTADOS</v>
          </cell>
          <cell r="AL9565" t="str">
            <v>TERNIUM 1.5 MM MAX</v>
          </cell>
        </row>
        <row r="9566">
          <cell r="J9566" t="str">
            <v>ALUNAC</v>
          </cell>
          <cell r="K9566" t="str">
            <v>07/02/17</v>
          </cell>
          <cell r="L9566" t="str">
            <v>MATE NORMAL 30 - 50 MICROPULG</v>
          </cell>
          <cell r="N9566" t="str">
            <v>SI / ANTICORROSIVO / 50 A 100 MG/FT2</v>
          </cell>
          <cell r="AG9566" t="str">
            <v>610</v>
          </cell>
          <cell r="AI9566" t="str">
            <v>ESTANDAR</v>
          </cell>
        </row>
        <row r="9567">
          <cell r="J9567" t="str">
            <v>c.fullru</v>
          </cell>
          <cell r="K9567" t="str">
            <v>07/02/17</v>
          </cell>
          <cell r="M9567" t="str">
            <v>MATE</v>
          </cell>
          <cell r="N9567" t="str">
            <v>NO</v>
          </cell>
          <cell r="P9567" t="str">
            <v>LAMINACIÓN</v>
          </cell>
          <cell r="AG9567" t="str">
            <v>508</v>
          </cell>
        </row>
        <row r="9568">
          <cell r="J9568" t="str">
            <v>c.fullru</v>
          </cell>
          <cell r="K9568" t="str">
            <v>07/02/17</v>
          </cell>
          <cell r="AG9568" t="str">
            <v>508</v>
          </cell>
          <cell r="AI9568" t="str">
            <v>ESTANDAR</v>
          </cell>
        </row>
        <row r="9569">
          <cell r="J9569" t="str">
            <v>ALUNAC</v>
          </cell>
          <cell r="K9569" t="str">
            <v>07/02/17</v>
          </cell>
          <cell r="L9569" t="str">
            <v>MATE NORMAL 30 - 50 MICROPULG</v>
          </cell>
          <cell r="N9569" t="str">
            <v>SI / ANTICORROSIVO / 50 A 100 MG/FT2</v>
          </cell>
          <cell r="AG9569" t="str">
            <v>610</v>
          </cell>
          <cell r="AI9569" t="str">
            <v>ESTANDAR</v>
          </cell>
        </row>
        <row r="9570">
          <cell r="J9570" t="str">
            <v>t-eloy_becerra</v>
          </cell>
          <cell r="K9570" t="str">
            <v>11/07/18</v>
          </cell>
          <cell r="P9570" t="str">
            <v>LAMINACIÓN</v>
          </cell>
          <cell r="AG9570" t="str">
            <v>711</v>
          </cell>
        </row>
        <row r="9571">
          <cell r="J9571" t="str">
            <v>ALUNAC</v>
          </cell>
          <cell r="K9571" t="str">
            <v>07/02/17</v>
          </cell>
          <cell r="L9571" t="str">
            <v>MATE NORMAL 30 - 50 MICROPULG</v>
          </cell>
          <cell r="N9571" t="str">
            <v>SI / ANTICORROSIVO / 50 A 100 MG/FT2</v>
          </cell>
          <cell r="P9571" t="str">
            <v>LAMINACIÓN</v>
          </cell>
          <cell r="AG9571" t="str">
            <v>610</v>
          </cell>
        </row>
        <row r="9572">
          <cell r="J9572" t="str">
            <v>vflores</v>
          </cell>
          <cell r="K9572" t="str">
            <v>03/02/17</v>
          </cell>
          <cell r="Q9572" t="str">
            <v>24</v>
          </cell>
          <cell r="R9572" t="str">
            <v>26</v>
          </cell>
          <cell r="AB9572" t="str">
            <v>0919-ROJO TERNIUM CR</v>
          </cell>
          <cell r="AC9572" t="str">
            <v>0102-BLANCO STD</v>
          </cell>
          <cell r="AK9572" t="str">
            <v>NO</v>
          </cell>
        </row>
        <row r="9573">
          <cell r="J9573" t="str">
            <v>c.fullru</v>
          </cell>
          <cell r="K9573" t="str">
            <v>03/02/17</v>
          </cell>
          <cell r="AD9573" t="str">
            <v>NO CONTROLADA</v>
          </cell>
        </row>
        <row r="9574">
          <cell r="J9574" t="str">
            <v>jgarzavi</v>
          </cell>
          <cell r="K9574" t="str">
            <v>03/02/17</v>
          </cell>
          <cell r="N9574" t="str">
            <v>SI / ANTICORROSIVO / 100 A 150 MG/FT2</v>
          </cell>
          <cell r="P9574" t="str">
            <v>LAMINACIÓN</v>
          </cell>
          <cell r="AL9574" t="str">
            <v>TERNIUM 6.0 MM MAX</v>
          </cell>
        </row>
        <row r="9575">
          <cell r="J9575" t="str">
            <v>c.fullru</v>
          </cell>
          <cell r="K9575" t="str">
            <v>03/02/17</v>
          </cell>
          <cell r="AG9575" t="str">
            <v>508</v>
          </cell>
        </row>
        <row r="9576">
          <cell r="J9576" t="str">
            <v>ALUNAC</v>
          </cell>
          <cell r="K9576" t="str">
            <v>02/02/17</v>
          </cell>
          <cell r="L9576" t="str">
            <v>MATE NORMAL 30 - 50 MICROPULG</v>
          </cell>
          <cell r="N9576" t="str">
            <v>SI / ANTICORROSIVO / 100 A 200 MG/FT2</v>
          </cell>
          <cell r="P9576" t="str">
            <v>LAMINACIÓN</v>
          </cell>
          <cell r="AG9576" t="str">
            <v>508</v>
          </cell>
        </row>
        <row r="9577">
          <cell r="J9577" t="str">
            <v>t-eloy_becerra</v>
          </cell>
          <cell r="K9577" t="str">
            <v>11/07/18</v>
          </cell>
          <cell r="P9577" t="str">
            <v>LAMINACIÓN</v>
          </cell>
          <cell r="AG9577" t="str">
            <v>711</v>
          </cell>
        </row>
        <row r="9578">
          <cell r="J9578" t="str">
            <v>jgarzavi</v>
          </cell>
          <cell r="K9578" t="str">
            <v>01/02/17</v>
          </cell>
          <cell r="P9578" t="str">
            <v>LAMINACIÓN</v>
          </cell>
          <cell r="AG9578" t="str">
            <v>711</v>
          </cell>
        </row>
        <row r="9579">
          <cell r="J9579" t="str">
            <v>jgarzavi</v>
          </cell>
          <cell r="K9579" t="str">
            <v>01/02/17</v>
          </cell>
          <cell r="P9579" t="str">
            <v>LAMINACIÓN</v>
          </cell>
          <cell r="AL9579" t="str">
            <v>TERNIUM 6.0 MM MAX</v>
          </cell>
        </row>
        <row r="9580">
          <cell r="J9580" t="str">
            <v>jgarzavi</v>
          </cell>
          <cell r="K9580" t="str">
            <v>21/10/20</v>
          </cell>
          <cell r="P9580" t="str">
            <v>LAMINACIÓN</v>
          </cell>
          <cell r="AL9580" t="str">
            <v>TERNIUM 6.0 MM MAX</v>
          </cell>
        </row>
        <row r="9581">
          <cell r="J9581" t="str">
            <v>jgarzavi</v>
          </cell>
          <cell r="K9581" t="str">
            <v>31/01/17</v>
          </cell>
          <cell r="N9581" t="str">
            <v>SI / ANTICORROSIVO / 100 A 150 MG/FT2</v>
          </cell>
          <cell r="P9581" t="str">
            <v>LAMINACIÓN</v>
          </cell>
          <cell r="AG9581" t="str">
            <v>610</v>
          </cell>
        </row>
        <row r="9582">
          <cell r="J9582" t="str">
            <v>c.fullru</v>
          </cell>
          <cell r="K9582" t="str">
            <v>31/01/17</v>
          </cell>
          <cell r="M9582" t="str">
            <v>MATE</v>
          </cell>
          <cell r="N9582" t="str">
            <v>NO</v>
          </cell>
          <cell r="AG9582" t="str">
            <v>508</v>
          </cell>
          <cell r="AI9582" t="str">
            <v>ESTANDAR</v>
          </cell>
        </row>
        <row r="9583">
          <cell r="J9583" t="str">
            <v>t-eloy_becerra</v>
          </cell>
          <cell r="K9583" t="str">
            <v>11/07/18</v>
          </cell>
          <cell r="P9583" t="str">
            <v>LAMINACIÓN</v>
          </cell>
          <cell r="AG9583" t="str">
            <v>711</v>
          </cell>
        </row>
        <row r="9584">
          <cell r="J9584" t="str">
            <v>jgarzavi</v>
          </cell>
          <cell r="K9584" t="str">
            <v>14/08/18</v>
          </cell>
          <cell r="P9584" t="str">
            <v>LAMINACIÓN</v>
          </cell>
          <cell r="AG9584" t="str">
            <v>711</v>
          </cell>
        </row>
        <row r="9585">
          <cell r="J9585" t="str">
            <v>ALUNAC</v>
          </cell>
          <cell r="K9585" t="str">
            <v>31/01/17</v>
          </cell>
          <cell r="M9585" t="str">
            <v>SEMIMATE</v>
          </cell>
          <cell r="N9585" t="str">
            <v>SI / ANTICORIT / 0.5-1.0 GR/M2</v>
          </cell>
          <cell r="P9585" t="str">
            <v>CORTADOS</v>
          </cell>
          <cell r="AG9585" t="str">
            <v>610</v>
          </cell>
        </row>
        <row r="9586">
          <cell r="J9586" t="str">
            <v>c.fullru</v>
          </cell>
          <cell r="K9586" t="str">
            <v>31/01/17</v>
          </cell>
          <cell r="AG9586" t="str">
            <v>508</v>
          </cell>
          <cell r="AI9586" t="str">
            <v>ESTANDAR</v>
          </cell>
        </row>
        <row r="9587">
          <cell r="J9587" t="str">
            <v>jgarzavi</v>
          </cell>
          <cell r="K9587" t="str">
            <v>30/01/17</v>
          </cell>
          <cell r="N9587" t="str">
            <v>SI / ANTICORROSIVO / 100 A 150 MG/FT2</v>
          </cell>
          <cell r="P9587" t="str">
            <v>LAMINACIÓN</v>
          </cell>
          <cell r="AG9587" t="str">
            <v>610</v>
          </cell>
        </row>
        <row r="9588">
          <cell r="J9588" t="str">
            <v>ALUNAC</v>
          </cell>
          <cell r="K9588" t="str">
            <v>30/01/17</v>
          </cell>
          <cell r="M9588" t="str">
            <v>MATE</v>
          </cell>
          <cell r="N9588" t="str">
            <v>SI / ANTICORIT / 0.5-1.0 GR/M2</v>
          </cell>
          <cell r="P9588" t="str">
            <v>CORTADOS</v>
          </cell>
          <cell r="AG9588" t="str">
            <v>610</v>
          </cell>
        </row>
        <row r="9589">
          <cell r="J9589" t="str">
            <v>hpetterson</v>
          </cell>
          <cell r="K9589" t="str">
            <v>30/01/17</v>
          </cell>
          <cell r="M9589" t="str">
            <v>MATE</v>
          </cell>
          <cell r="N9589" t="str">
            <v>NO</v>
          </cell>
          <cell r="P9589" t="str">
            <v>CORTADOS</v>
          </cell>
          <cell r="AG9589" t="str">
            <v>610</v>
          </cell>
        </row>
        <row r="9590">
          <cell r="J9590" t="str">
            <v>ALUNAC</v>
          </cell>
          <cell r="K9590" t="str">
            <v>16/10/18</v>
          </cell>
          <cell r="AG9590" t="str">
            <v>508</v>
          </cell>
        </row>
        <row r="9591">
          <cell r="J9591" t="str">
            <v>vflores</v>
          </cell>
          <cell r="K9591" t="str">
            <v>30/01/17</v>
          </cell>
          <cell r="AL9591" t="str">
            <v>TERNIUM 1.5 MM MAX</v>
          </cell>
        </row>
        <row r="9592">
          <cell r="J9592" t="str">
            <v>ALUNAC</v>
          </cell>
          <cell r="K9592" t="str">
            <v>28/01/17</v>
          </cell>
          <cell r="L9592" t="str">
            <v>MATE NORMAL 30 - 50 MICROPULG</v>
          </cell>
          <cell r="N9592" t="str">
            <v>SI / ANTICORROSIVO / 50 A 100 MG/FT2</v>
          </cell>
          <cell r="AG9592" t="str">
            <v>610</v>
          </cell>
          <cell r="AI9592" t="str">
            <v>ESTANDAR</v>
          </cell>
        </row>
        <row r="9593">
          <cell r="J9593" t="str">
            <v>ALUNAC</v>
          </cell>
          <cell r="K9593" t="str">
            <v>28/01/17</v>
          </cell>
          <cell r="L9593" t="str">
            <v>MATE NORMAL 30 - 50 MICROPULG</v>
          </cell>
          <cell r="N9593" t="str">
            <v>SI / ANTICORROSIVO / 50 A 100 MG/FT2</v>
          </cell>
          <cell r="P9593" t="str">
            <v>LAMINACIÓN</v>
          </cell>
          <cell r="AG9593" t="str">
            <v>610</v>
          </cell>
        </row>
        <row r="9594">
          <cell r="J9594" t="str">
            <v>vflores</v>
          </cell>
          <cell r="K9594" t="str">
            <v>27/01/17</v>
          </cell>
          <cell r="AG9594" t="str">
            <v>508</v>
          </cell>
        </row>
        <row r="9595">
          <cell r="J9595" t="str">
            <v>c.fullru</v>
          </cell>
          <cell r="K9595" t="str">
            <v>27/01/17</v>
          </cell>
          <cell r="N9595" t="str">
            <v>SI / RELAMINACIÓN B / 30 A 50 MG/FT2</v>
          </cell>
          <cell r="P9595" t="str">
            <v>CORTADOS</v>
          </cell>
          <cell r="AG9595" t="str">
            <v>610</v>
          </cell>
        </row>
        <row r="9596">
          <cell r="J9596" t="str">
            <v>ALUNAC</v>
          </cell>
          <cell r="K9596" t="str">
            <v>27/01/17</v>
          </cell>
          <cell r="L9596" t="str">
            <v>MATE NORMAL 30 - 50 MICROPULG</v>
          </cell>
          <cell r="N9596" t="str">
            <v>SI / ANTICORROSIVO / 50 A 100 MG/FT2</v>
          </cell>
          <cell r="P9596" t="str">
            <v>LAMINACIÓN</v>
          </cell>
          <cell r="AG9596" t="str">
            <v>508</v>
          </cell>
        </row>
        <row r="9597">
          <cell r="J9597" t="str">
            <v>vflores</v>
          </cell>
          <cell r="K9597" t="str">
            <v>27/01/17</v>
          </cell>
          <cell r="AL9597" t="str">
            <v>TERNIUM 3.0 MM MAX</v>
          </cell>
        </row>
        <row r="9598">
          <cell r="J9598" t="str">
            <v>jgarzavi</v>
          </cell>
          <cell r="K9598" t="str">
            <v>27/01/17</v>
          </cell>
          <cell r="L9598" t="str">
            <v>MATE NORMAL 30 - 50 MICROPULG</v>
          </cell>
          <cell r="N9598" t="str">
            <v>SI / ANTICORROSIVO / 50 A 100 MG/FT2</v>
          </cell>
          <cell r="AG9598" t="str">
            <v>508</v>
          </cell>
          <cell r="AI9598" t="str">
            <v>ESTANDAR</v>
          </cell>
        </row>
        <row r="9599">
          <cell r="J9599" t="str">
            <v>jgarzavi</v>
          </cell>
          <cell r="K9599" t="str">
            <v>27/01/17</v>
          </cell>
          <cell r="L9599" t="str">
            <v>MATE NORMAL 30 - 50 MICROPULG</v>
          </cell>
          <cell r="N9599" t="str">
            <v>SI / ANTICORROSIVO / 50 A 100 MG/FT2</v>
          </cell>
          <cell r="AG9599" t="str">
            <v>508</v>
          </cell>
          <cell r="AI9599" t="str">
            <v>ESTANDAR</v>
          </cell>
        </row>
        <row r="9600">
          <cell r="J9600" t="str">
            <v>ALUNAC</v>
          </cell>
          <cell r="K9600" t="str">
            <v>26/01/17</v>
          </cell>
          <cell r="M9600" t="str">
            <v>SEMIMATE</v>
          </cell>
          <cell r="N9600" t="str">
            <v>SI / FERROCOTE / 0.4-0.7 GR/M2</v>
          </cell>
          <cell r="P9600" t="str">
            <v>CORTADOS</v>
          </cell>
          <cell r="AG9600" t="str">
            <v>610</v>
          </cell>
        </row>
        <row r="9601">
          <cell r="J9601" t="str">
            <v>ALUNAC</v>
          </cell>
          <cell r="K9601" t="str">
            <v>26/01/17</v>
          </cell>
          <cell r="M9601" t="str">
            <v>SEMIMATE</v>
          </cell>
          <cell r="N9601" t="str">
            <v>SI / FERROCOTE / 0.4-0.7 GR/M2</v>
          </cell>
          <cell r="P9601" t="str">
            <v>CORTADOS</v>
          </cell>
          <cell r="AG9601" t="str">
            <v>610</v>
          </cell>
        </row>
        <row r="9602">
          <cell r="J9602" t="str">
            <v>jgarzavi</v>
          </cell>
          <cell r="K9602" t="str">
            <v>26/01/17</v>
          </cell>
          <cell r="P9602" t="str">
            <v>LAMINACIÓN</v>
          </cell>
          <cell r="AG9602" t="str">
            <v>711</v>
          </cell>
        </row>
        <row r="9603">
          <cell r="J9603" t="str">
            <v>jgarzavi</v>
          </cell>
          <cell r="K9603" t="str">
            <v>26/01/17</v>
          </cell>
          <cell r="P9603" t="str">
            <v>LAMINACIÓN</v>
          </cell>
          <cell r="AG9603" t="str">
            <v>711</v>
          </cell>
        </row>
        <row r="9604">
          <cell r="J9604" t="str">
            <v>vflores</v>
          </cell>
          <cell r="K9604" t="str">
            <v>10/01/18</v>
          </cell>
          <cell r="S9604" t="str">
            <v>TERNIUM CONTROLADA</v>
          </cell>
        </row>
        <row r="9605">
          <cell r="J9605" t="str">
            <v>hpetterson</v>
          </cell>
          <cell r="K9605" t="str">
            <v>26/01/17</v>
          </cell>
          <cell r="M9605" t="str">
            <v>MATE</v>
          </cell>
          <cell r="N9605" t="str">
            <v>NO</v>
          </cell>
          <cell r="P9605" t="str">
            <v>LAMINACIÓN</v>
          </cell>
          <cell r="AG9605" t="str">
            <v>610</v>
          </cell>
        </row>
        <row r="9606">
          <cell r="J9606" t="str">
            <v>hpetterson</v>
          </cell>
          <cell r="K9606" t="str">
            <v>26/01/17</v>
          </cell>
          <cell r="M9606" t="str">
            <v>MATE</v>
          </cell>
          <cell r="N9606" t="str">
            <v>NO</v>
          </cell>
          <cell r="P9606" t="str">
            <v>LAMINACIÓN</v>
          </cell>
          <cell r="AG9606" t="str">
            <v>508</v>
          </cell>
        </row>
        <row r="9607">
          <cell r="J9607" t="str">
            <v>hpetterson</v>
          </cell>
          <cell r="K9607" t="str">
            <v>26/01/17</v>
          </cell>
          <cell r="M9607" t="str">
            <v>MATE</v>
          </cell>
          <cell r="N9607" t="str">
            <v>NO</v>
          </cell>
          <cell r="P9607" t="str">
            <v>CORTADOS</v>
          </cell>
          <cell r="AG9607" t="str">
            <v>610</v>
          </cell>
        </row>
        <row r="9608">
          <cell r="J9608" t="str">
            <v>c.fullru</v>
          </cell>
          <cell r="K9608" t="str">
            <v>26/01/17</v>
          </cell>
          <cell r="S9608" t="str">
            <v>TERNIUM CONTROLADA</v>
          </cell>
        </row>
        <row r="9609">
          <cell r="J9609" t="str">
            <v>ALUNAC</v>
          </cell>
          <cell r="K9609" t="str">
            <v>25/01/17</v>
          </cell>
          <cell r="M9609" t="str">
            <v>SEMIMATE</v>
          </cell>
          <cell r="N9609" t="str">
            <v>SI / ANTICORIT / 0.5-1.0 GR/M2</v>
          </cell>
          <cell r="P9609" t="str">
            <v>CORTADOS</v>
          </cell>
          <cell r="AG9609" t="str">
            <v>610</v>
          </cell>
        </row>
        <row r="9610">
          <cell r="J9610" t="str">
            <v>hpetterson</v>
          </cell>
          <cell r="K9610" t="str">
            <v>25/01/17</v>
          </cell>
          <cell r="M9610" t="str">
            <v>MATE</v>
          </cell>
          <cell r="N9610" t="str">
            <v>SI / ANTICORROSIVO / ACEITADO LIGERO</v>
          </cell>
          <cell r="P9610" t="str">
            <v>LAMINACIÓN</v>
          </cell>
          <cell r="AG9610" t="str">
            <v>508</v>
          </cell>
        </row>
        <row r="9611">
          <cell r="J9611" t="str">
            <v>t-eloy_becerra</v>
          </cell>
          <cell r="K9611" t="str">
            <v>25/01/17</v>
          </cell>
          <cell r="P9611" t="str">
            <v>LAMINACIÓN</v>
          </cell>
          <cell r="AG9611" t="str">
            <v>508</v>
          </cell>
        </row>
        <row r="9612">
          <cell r="J9612" t="str">
            <v>hpetterson</v>
          </cell>
          <cell r="K9612" t="str">
            <v>25/01/17</v>
          </cell>
          <cell r="M9612" t="str">
            <v>MATE</v>
          </cell>
          <cell r="N9612" t="str">
            <v>SI / ANTICORROSIVO / ACEITADO LIGERO</v>
          </cell>
          <cell r="P9612" t="str">
            <v>LAMINACIÓN</v>
          </cell>
          <cell r="AG9612" t="str">
            <v>508</v>
          </cell>
        </row>
        <row r="9613">
          <cell r="J9613" t="str">
            <v>hpetterson</v>
          </cell>
          <cell r="K9613" t="str">
            <v>25/01/17</v>
          </cell>
          <cell r="M9613" t="str">
            <v>MATE</v>
          </cell>
          <cell r="N9613" t="str">
            <v>SI / ANTICORROSIVO / ACEITADO LIGERO</v>
          </cell>
          <cell r="AG9613" t="str">
            <v>610</v>
          </cell>
          <cell r="AI9613" t="str">
            <v>ESTANDAR</v>
          </cell>
        </row>
        <row r="9614">
          <cell r="J9614" t="str">
            <v>hpetterson</v>
          </cell>
          <cell r="K9614" t="str">
            <v>25/01/17</v>
          </cell>
          <cell r="M9614" t="str">
            <v>MATE</v>
          </cell>
          <cell r="N9614" t="str">
            <v>SI / ANTICORROSIVO / ACEITADO LIGERO</v>
          </cell>
          <cell r="P9614" t="str">
            <v>LAMINACIÓN</v>
          </cell>
          <cell r="AG9614" t="str">
            <v>508</v>
          </cell>
        </row>
        <row r="9615">
          <cell r="J9615" t="str">
            <v>hpetterson</v>
          </cell>
          <cell r="K9615" t="str">
            <v>25/01/17</v>
          </cell>
          <cell r="M9615" t="str">
            <v>MATE</v>
          </cell>
          <cell r="N9615" t="str">
            <v>SI / ANTICORROSIVO / ACEITADO LIGERO</v>
          </cell>
          <cell r="AG9615" t="str">
            <v>610</v>
          </cell>
          <cell r="AI9615" t="str">
            <v>ESTANDAR</v>
          </cell>
        </row>
        <row r="9616">
          <cell r="J9616" t="str">
            <v>hpetterson</v>
          </cell>
          <cell r="K9616" t="str">
            <v>25/01/17</v>
          </cell>
          <cell r="M9616" t="str">
            <v>MATE</v>
          </cell>
          <cell r="N9616" t="str">
            <v>SI / ANTICORROSIVO / ACEITADO LIGERO</v>
          </cell>
          <cell r="AG9616" t="str">
            <v>610</v>
          </cell>
          <cell r="AI9616" t="str">
            <v>ESTANDAR</v>
          </cell>
        </row>
        <row r="9617">
          <cell r="J9617" t="str">
            <v>hpetterson</v>
          </cell>
          <cell r="K9617" t="str">
            <v>25/01/17</v>
          </cell>
          <cell r="M9617" t="str">
            <v>MATE</v>
          </cell>
          <cell r="N9617" t="str">
            <v>SI / ANTICORROSIVO / ACEITADO LIGERO</v>
          </cell>
          <cell r="AG9617" t="str">
            <v>610</v>
          </cell>
          <cell r="AI9617" t="str">
            <v>ESTANDAR</v>
          </cell>
        </row>
        <row r="9618">
          <cell r="J9618" t="str">
            <v>hpetterson</v>
          </cell>
          <cell r="K9618" t="str">
            <v>25/01/17</v>
          </cell>
          <cell r="Q9618" t="str">
            <v>24</v>
          </cell>
          <cell r="R9618" t="str">
            <v>24</v>
          </cell>
          <cell r="AB9618" t="str">
            <v>0145-BLANCO COOL ROOF 75</v>
          </cell>
          <cell r="AC9618" t="str">
            <v>0145-BLANCO COOL ROOF 75</v>
          </cell>
          <cell r="AK9618" t="str">
            <v>NO</v>
          </cell>
        </row>
        <row r="9619">
          <cell r="J9619" t="str">
            <v>hpetterson</v>
          </cell>
          <cell r="K9619" t="str">
            <v>25/01/17</v>
          </cell>
          <cell r="M9619" t="str">
            <v>MATE</v>
          </cell>
          <cell r="N9619" t="str">
            <v>SI / ANTICORROSIVO / ACEITADO LIGERO</v>
          </cell>
          <cell r="AG9619" t="str">
            <v>610</v>
          </cell>
          <cell r="AI9619" t="str">
            <v>ESTANDAR</v>
          </cell>
        </row>
        <row r="9620">
          <cell r="J9620" t="str">
            <v>vflores</v>
          </cell>
          <cell r="K9620" t="str">
            <v>25/01/17</v>
          </cell>
          <cell r="AL9620" t="str">
            <v>TERNIUM 3.0 MM MAX</v>
          </cell>
        </row>
        <row r="9621">
          <cell r="J9621" t="str">
            <v>hpetterson</v>
          </cell>
          <cell r="K9621" t="str">
            <v>25/01/17</v>
          </cell>
          <cell r="M9621" t="str">
            <v>MATE</v>
          </cell>
          <cell r="N9621" t="str">
            <v>SI / ANTICORROSIVO / ACEITADO LIGERO</v>
          </cell>
          <cell r="AG9621" t="str">
            <v>610</v>
          </cell>
          <cell r="AI9621" t="str">
            <v>ESTANDAR</v>
          </cell>
        </row>
        <row r="9622">
          <cell r="J9622" t="str">
            <v>hpetterson</v>
          </cell>
          <cell r="K9622" t="str">
            <v>25/01/17</v>
          </cell>
          <cell r="M9622" t="str">
            <v>MATE</v>
          </cell>
          <cell r="N9622" t="str">
            <v>SI / ANTICORROSIVO / ACEITADO LIGERO</v>
          </cell>
          <cell r="AG9622" t="str">
            <v>610</v>
          </cell>
          <cell r="AI9622" t="str">
            <v>ESTANDAR</v>
          </cell>
        </row>
        <row r="9623">
          <cell r="J9623" t="str">
            <v>hpetterson</v>
          </cell>
          <cell r="K9623" t="str">
            <v>25/01/17</v>
          </cell>
          <cell r="M9623" t="str">
            <v>MATE</v>
          </cell>
          <cell r="N9623" t="str">
            <v>SI / ANTICORROSIVO / ACEITADO LIGERO</v>
          </cell>
          <cell r="AG9623" t="str">
            <v>610</v>
          </cell>
          <cell r="AI9623" t="str">
            <v>ESTANDAR</v>
          </cell>
        </row>
        <row r="9624">
          <cell r="J9624" t="str">
            <v>ALUNAC</v>
          </cell>
          <cell r="K9624" t="str">
            <v>24/01/17</v>
          </cell>
          <cell r="L9624" t="str">
            <v>MATE NORMAL 30 - 50 MICROPULG</v>
          </cell>
          <cell r="N9624" t="str">
            <v>NO</v>
          </cell>
          <cell r="AG9624" t="str">
            <v>508</v>
          </cell>
          <cell r="AI9624" t="str">
            <v>ESTANDAR</v>
          </cell>
        </row>
        <row r="9625">
          <cell r="J9625" t="str">
            <v>ALUNAC</v>
          </cell>
          <cell r="K9625" t="str">
            <v>10/07/18</v>
          </cell>
          <cell r="L9625" t="str">
            <v>MATE NORMAL 30 - 50 MICROPULG</v>
          </cell>
          <cell r="N9625" t="str">
            <v>SI / ANTICORROSIVO / 50 A 100 MG/FT2</v>
          </cell>
          <cell r="P9625" t="str">
            <v>LAMINACIÓN</v>
          </cell>
          <cell r="AG9625" t="str">
            <v>610</v>
          </cell>
        </row>
        <row r="9626">
          <cell r="J9626" t="str">
            <v>c.fullru</v>
          </cell>
          <cell r="K9626" t="str">
            <v>23/01/17</v>
          </cell>
          <cell r="S9626" t="str">
            <v>TERNIUM ESTANDAR</v>
          </cell>
        </row>
        <row r="9627">
          <cell r="J9627" t="str">
            <v>vflores</v>
          </cell>
          <cell r="K9627" t="str">
            <v>10/01/18</v>
          </cell>
          <cell r="AH9627" t="str">
            <v>850 MM</v>
          </cell>
        </row>
        <row r="9628">
          <cell r="J9628" t="str">
            <v>hpetterson</v>
          </cell>
          <cell r="K9628" t="str">
            <v>23/01/17</v>
          </cell>
          <cell r="M9628" t="str">
            <v>MATE</v>
          </cell>
          <cell r="N9628" t="str">
            <v>NO</v>
          </cell>
          <cell r="P9628" t="str">
            <v>LAMINACIÓN</v>
          </cell>
          <cell r="AG9628" t="str">
            <v>508</v>
          </cell>
        </row>
        <row r="9629">
          <cell r="J9629" t="str">
            <v>hpetterson</v>
          </cell>
          <cell r="K9629" t="str">
            <v>23/01/17</v>
          </cell>
          <cell r="Q9629" t="str">
            <v>24</v>
          </cell>
          <cell r="R9629" t="str">
            <v>24</v>
          </cell>
          <cell r="AB9629" t="str">
            <v>0102-BLANCO STD</v>
          </cell>
          <cell r="AC9629" t="str">
            <v>0102-BLANCO STD</v>
          </cell>
          <cell r="AK9629" t="str">
            <v>NO</v>
          </cell>
        </row>
        <row r="9630">
          <cell r="J9630" t="str">
            <v>hpetterson</v>
          </cell>
          <cell r="K9630" t="str">
            <v>18/02/20</v>
          </cell>
          <cell r="P9630" t="str">
            <v>LAMINACIÓN</v>
          </cell>
          <cell r="AG9630" t="str">
            <v>711</v>
          </cell>
        </row>
        <row r="9631">
          <cell r="J9631" t="str">
            <v>hpetterson</v>
          </cell>
          <cell r="K9631" t="str">
            <v>23/01/17</v>
          </cell>
          <cell r="M9631" t="str">
            <v>MATE</v>
          </cell>
          <cell r="N9631" t="str">
            <v>SI / ANTICORROSIVO / ACEITADO LIGERO</v>
          </cell>
          <cell r="P9631" t="str">
            <v>LAMINACIÓN</v>
          </cell>
          <cell r="AG9631" t="str">
            <v>610</v>
          </cell>
        </row>
        <row r="9632">
          <cell r="J9632" t="str">
            <v>hpetterson</v>
          </cell>
          <cell r="K9632" t="str">
            <v>20/04/18</v>
          </cell>
          <cell r="N9632" t="str">
            <v>SI / ANTICORROSIVO / 100 A 150 MG/FT2</v>
          </cell>
          <cell r="AG9632" t="str">
            <v>508</v>
          </cell>
          <cell r="AI9632" t="str">
            <v>ESTANDAR</v>
          </cell>
        </row>
        <row r="9633">
          <cell r="J9633" t="str">
            <v>jgarzavi</v>
          </cell>
          <cell r="K9633" t="str">
            <v>23/01/17</v>
          </cell>
          <cell r="P9633" t="str">
            <v>LAMINACIÓN</v>
          </cell>
          <cell r="AL9633" t="str">
            <v>TERNIUM 6.0 MM MAX</v>
          </cell>
        </row>
        <row r="9634">
          <cell r="J9634" t="str">
            <v>t-eloy_becerra</v>
          </cell>
          <cell r="K9634" t="str">
            <v>23/01/17</v>
          </cell>
          <cell r="L9634" t="str">
            <v>MATE NORMAL 30 - 50 MICROPULG</v>
          </cell>
          <cell r="N9634" t="str">
            <v>SI / ANTICORROSIVO / 20 A 50 MG/FT2</v>
          </cell>
          <cell r="P9634" t="str">
            <v>LAMINACIÓN</v>
          </cell>
          <cell r="AG9634" t="str">
            <v>508</v>
          </cell>
        </row>
        <row r="9635">
          <cell r="J9635" t="str">
            <v>jgarzavi</v>
          </cell>
          <cell r="K9635" t="str">
            <v>14/08/18</v>
          </cell>
          <cell r="P9635" t="str">
            <v>LAMINACIÓN</v>
          </cell>
          <cell r="AL9635" t="str">
            <v>TERNIUM 6.0 MM MAX</v>
          </cell>
        </row>
        <row r="9636">
          <cell r="J9636" t="str">
            <v>ALUNAC</v>
          </cell>
          <cell r="K9636" t="str">
            <v>22/01/17</v>
          </cell>
          <cell r="M9636" t="str">
            <v>MATE</v>
          </cell>
          <cell r="N9636" t="str">
            <v>SI / NOX-RUST / 1.0-1.5 GR/M2</v>
          </cell>
          <cell r="P9636" t="str">
            <v>CORTADOS</v>
          </cell>
          <cell r="AG9636" t="str">
            <v>610</v>
          </cell>
        </row>
        <row r="9637">
          <cell r="J9637" t="str">
            <v>jgarzavi</v>
          </cell>
          <cell r="K9637" t="str">
            <v>21/01/17</v>
          </cell>
          <cell r="N9637" t="str">
            <v>SI / ANTICORROSIVO / 100 A 150 MG/FT2</v>
          </cell>
          <cell r="AG9637" t="str">
            <v>610</v>
          </cell>
          <cell r="AI9637" t="str">
            <v>ESTANDAR</v>
          </cell>
        </row>
        <row r="9638">
          <cell r="J9638" t="str">
            <v>hpetterson</v>
          </cell>
          <cell r="K9638" t="str">
            <v>20/01/17</v>
          </cell>
          <cell r="M9638" t="str">
            <v>MATE</v>
          </cell>
          <cell r="N9638" t="str">
            <v>NO</v>
          </cell>
          <cell r="P9638" t="str">
            <v>CORTADOS</v>
          </cell>
          <cell r="AG9638" t="str">
            <v>610</v>
          </cell>
        </row>
        <row r="9639">
          <cell r="J9639" t="str">
            <v>c.fullru</v>
          </cell>
          <cell r="K9639" t="str">
            <v>20/01/17</v>
          </cell>
          <cell r="P9639" t="str">
            <v>LAMINACIÓN</v>
          </cell>
          <cell r="AG9639" t="str">
            <v>711</v>
          </cell>
        </row>
        <row r="9640">
          <cell r="J9640" t="str">
            <v>c.fullru</v>
          </cell>
          <cell r="K9640" t="str">
            <v>20/01/17</v>
          </cell>
          <cell r="M9640" t="str">
            <v>MATE</v>
          </cell>
          <cell r="N9640" t="str">
            <v>NO</v>
          </cell>
          <cell r="P9640" t="str">
            <v>LAMINACIÓN</v>
          </cell>
          <cell r="AG9640" t="str">
            <v>508</v>
          </cell>
        </row>
        <row r="9641">
          <cell r="J9641" t="str">
            <v>c.fullru</v>
          </cell>
          <cell r="K9641" t="str">
            <v>10/07/17</v>
          </cell>
          <cell r="N9641" t="str">
            <v>SI / ANTICORROSIVO / 0 A 400 MG/FT2</v>
          </cell>
          <cell r="P9641" t="str">
            <v>LAMINACIÓN</v>
          </cell>
          <cell r="AG9641" t="str">
            <v>610</v>
          </cell>
        </row>
        <row r="9642">
          <cell r="J9642" t="str">
            <v>c.fullru</v>
          </cell>
          <cell r="K9642" t="str">
            <v>20/01/17</v>
          </cell>
          <cell r="N9642" t="str">
            <v>SI / ANTICORROSIVO / 0 A 400 MG/FT2</v>
          </cell>
          <cell r="P9642" t="str">
            <v>LAMINACIÓN</v>
          </cell>
          <cell r="AG9642" t="str">
            <v>610</v>
          </cell>
        </row>
        <row r="9643">
          <cell r="J9643" t="str">
            <v>ALUNAC</v>
          </cell>
          <cell r="K9643" t="str">
            <v>19/01/17</v>
          </cell>
          <cell r="L9643" t="str">
            <v>MATE NORMAL 30 - 50 MICROPULG</v>
          </cell>
          <cell r="N9643" t="str">
            <v>SI / ANTICORROSIVO / 75 A 125 MG/FT2</v>
          </cell>
          <cell r="P9643" t="str">
            <v>LAMINACIÓN</v>
          </cell>
          <cell r="AG9643" t="str">
            <v>610</v>
          </cell>
        </row>
        <row r="9644">
          <cell r="J9644" t="str">
            <v>hpetterson</v>
          </cell>
          <cell r="K9644" t="str">
            <v>26/05/20</v>
          </cell>
          <cell r="Q9644" t="str">
            <v>24</v>
          </cell>
          <cell r="R9644" t="str">
            <v>24</v>
          </cell>
          <cell r="AB9644" t="str">
            <v>0145-BLANCO COOL ROOF 75</v>
          </cell>
          <cell r="AC9644" t="str">
            <v>0145-BLANCO COOL ROOF 75</v>
          </cell>
          <cell r="AK9644" t="str">
            <v>NO</v>
          </cell>
        </row>
        <row r="9645">
          <cell r="J9645" t="str">
            <v>jgarzavi</v>
          </cell>
          <cell r="K9645" t="str">
            <v>19/01/17</v>
          </cell>
          <cell r="N9645" t="str">
            <v>SI / ANTICORROSIVO / 100 A 150 MG/FT2</v>
          </cell>
          <cell r="P9645" t="str">
            <v>LAMINACIÓN</v>
          </cell>
          <cell r="AG9645" t="str">
            <v>610</v>
          </cell>
        </row>
        <row r="9646">
          <cell r="J9646" t="str">
            <v>vflores</v>
          </cell>
          <cell r="K9646" t="str">
            <v>19/01/17</v>
          </cell>
          <cell r="AG9646" t="str">
            <v>508</v>
          </cell>
          <cell r="AI9646" t="str">
            <v>ESTANDAR</v>
          </cell>
        </row>
        <row r="9647">
          <cell r="J9647" t="str">
            <v>vflores</v>
          </cell>
          <cell r="K9647" t="str">
            <v>19/01/17</v>
          </cell>
          <cell r="AG9647" t="str">
            <v>508</v>
          </cell>
        </row>
        <row r="9648">
          <cell r="J9648" t="str">
            <v>c.fullru</v>
          </cell>
          <cell r="K9648" t="str">
            <v>19/01/17</v>
          </cell>
          <cell r="N9648" t="str">
            <v>NO</v>
          </cell>
          <cell r="P9648" t="str">
            <v>CORTADOS</v>
          </cell>
          <cell r="AG9648" t="str">
            <v>711</v>
          </cell>
        </row>
        <row r="9649">
          <cell r="J9649" t="str">
            <v>jgarzavi</v>
          </cell>
          <cell r="K9649" t="str">
            <v>19/01/17</v>
          </cell>
          <cell r="P9649" t="str">
            <v>LAMINACIÓN</v>
          </cell>
          <cell r="AG9649" t="str">
            <v>711</v>
          </cell>
        </row>
        <row r="9650">
          <cell r="J9650" t="str">
            <v>c.fullru</v>
          </cell>
          <cell r="K9650" t="str">
            <v>19/01/17</v>
          </cell>
          <cell r="AL9650" t="str">
            <v>TERNIUM 3.0 MM MAX</v>
          </cell>
        </row>
        <row r="9651">
          <cell r="J9651" t="str">
            <v>c.fullru</v>
          </cell>
          <cell r="K9651" t="str">
            <v>19/01/17</v>
          </cell>
          <cell r="AL9651" t="str">
            <v>TERNIUM 3.0 MM MAX</v>
          </cell>
        </row>
        <row r="9652">
          <cell r="J9652" t="str">
            <v>c.fullru</v>
          </cell>
          <cell r="K9652" t="str">
            <v>19/01/17</v>
          </cell>
          <cell r="AL9652" t="str">
            <v>TERNIUM 3.0 MM MAX</v>
          </cell>
        </row>
        <row r="9653">
          <cell r="J9653" t="str">
            <v>c.fullru</v>
          </cell>
          <cell r="K9653" t="str">
            <v>19/01/17</v>
          </cell>
          <cell r="AL9653" t="str">
            <v>TERNIUM 3.0 MM MAX</v>
          </cell>
        </row>
        <row r="9654">
          <cell r="J9654" t="str">
            <v>hpetterson</v>
          </cell>
          <cell r="K9654" t="str">
            <v>19/01/17</v>
          </cell>
          <cell r="M9654" t="str">
            <v>MATE</v>
          </cell>
          <cell r="N9654" t="str">
            <v>SI / ANTICORROSIVO / ACEITADO LIGERO</v>
          </cell>
          <cell r="P9654" t="str">
            <v>CORTADOS</v>
          </cell>
          <cell r="AG9654" t="str">
            <v>610</v>
          </cell>
        </row>
        <row r="9655">
          <cell r="J9655" t="str">
            <v>c.fullru</v>
          </cell>
          <cell r="K9655" t="str">
            <v>19/01/17</v>
          </cell>
          <cell r="AL9655" t="str">
            <v>TERNIUM 1.5 MM MAX</v>
          </cell>
        </row>
        <row r="9656">
          <cell r="J9656" t="str">
            <v>ALUNAC</v>
          </cell>
          <cell r="K9656" t="str">
            <v>19/01/17</v>
          </cell>
          <cell r="M9656" t="str">
            <v>MATE</v>
          </cell>
          <cell r="N9656" t="str">
            <v>SI / NOX-RUST / 1.0-1.5 GR/M2</v>
          </cell>
          <cell r="P9656" t="str">
            <v>CORTADOS</v>
          </cell>
          <cell r="AG9656" t="str">
            <v>508</v>
          </cell>
        </row>
        <row r="9657">
          <cell r="J9657" t="str">
            <v>hpetterson</v>
          </cell>
          <cell r="K9657" t="str">
            <v>19/01/17</v>
          </cell>
          <cell r="M9657" t="str">
            <v>MATE</v>
          </cell>
          <cell r="N9657" t="str">
            <v>SI / ANTICORROSIVO / ACEITADO LIGERO</v>
          </cell>
          <cell r="P9657" t="str">
            <v>LAMINACIÓN</v>
          </cell>
          <cell r="AG9657" t="str">
            <v>610</v>
          </cell>
        </row>
        <row r="9658">
          <cell r="J9658" t="str">
            <v>ALUNAC</v>
          </cell>
          <cell r="K9658" t="str">
            <v>19/01/17</v>
          </cell>
          <cell r="M9658" t="str">
            <v>MATE</v>
          </cell>
          <cell r="N9658" t="str">
            <v>SI / ANTICORIT / 0.5-1.0 GR/M2</v>
          </cell>
          <cell r="P9658" t="str">
            <v>CORTADOS</v>
          </cell>
          <cell r="AG9658" t="str">
            <v>610</v>
          </cell>
        </row>
        <row r="9659">
          <cell r="J9659" t="str">
            <v>vflores</v>
          </cell>
          <cell r="K9659" t="str">
            <v>18/01/17</v>
          </cell>
          <cell r="AG9659" t="str">
            <v>508</v>
          </cell>
          <cell r="AI9659" t="str">
            <v>ESTANDAR</v>
          </cell>
        </row>
        <row r="9660">
          <cell r="J9660" t="str">
            <v>vflores</v>
          </cell>
          <cell r="K9660" t="str">
            <v>18/01/17</v>
          </cell>
          <cell r="AG9660" t="str">
            <v>508</v>
          </cell>
        </row>
        <row r="9661">
          <cell r="J9661" t="str">
            <v>c.fullru</v>
          </cell>
          <cell r="K9661" t="str">
            <v>18/01/17</v>
          </cell>
          <cell r="AG9661" t="str">
            <v>610</v>
          </cell>
          <cell r="AI9661" t="str">
            <v>ESTANDAR</v>
          </cell>
        </row>
        <row r="9662">
          <cell r="J9662" t="str">
            <v>vflores</v>
          </cell>
          <cell r="K9662" t="str">
            <v>18/01/17</v>
          </cell>
          <cell r="AG9662" t="str">
            <v>508</v>
          </cell>
        </row>
        <row r="9663">
          <cell r="J9663" t="str">
            <v>c.fullru</v>
          </cell>
          <cell r="K9663" t="str">
            <v>17/01/17</v>
          </cell>
          <cell r="M9663" t="str">
            <v>MATE</v>
          </cell>
          <cell r="N9663" t="str">
            <v>NO</v>
          </cell>
          <cell r="P9663" t="str">
            <v>LAMINACIÓN</v>
          </cell>
          <cell r="AL9663" t="str">
            <v>TERNIUM 3.0 MM MAX</v>
          </cell>
        </row>
        <row r="9664">
          <cell r="J9664" t="str">
            <v>c.fullru</v>
          </cell>
          <cell r="K9664" t="str">
            <v>17/01/17</v>
          </cell>
          <cell r="M9664" t="str">
            <v>MATE</v>
          </cell>
          <cell r="N9664" t="str">
            <v>NO</v>
          </cell>
          <cell r="P9664" t="str">
            <v>LAMINACIÓN</v>
          </cell>
          <cell r="AL9664" t="str">
            <v>TERNIUM 3.0 MM MAX</v>
          </cell>
        </row>
        <row r="9665">
          <cell r="J9665" t="str">
            <v>hpetterson</v>
          </cell>
          <cell r="K9665" t="str">
            <v>17/01/17</v>
          </cell>
          <cell r="M9665" t="str">
            <v>MATE</v>
          </cell>
          <cell r="N9665" t="str">
            <v>SI / ANTICORROSIVO / ACEITADO LIGERO</v>
          </cell>
          <cell r="P9665" t="str">
            <v>LAMINACIÓN</v>
          </cell>
          <cell r="AG9665" t="str">
            <v>610</v>
          </cell>
        </row>
        <row r="9666">
          <cell r="J9666" t="str">
            <v>jgarzavi</v>
          </cell>
          <cell r="K9666" t="str">
            <v>17/01/17</v>
          </cell>
          <cell r="N9666" t="str">
            <v>SI / ANTICORROSIVO / 100 A 150 MG/FT2</v>
          </cell>
          <cell r="P9666" t="str">
            <v>LAMINACIÓN</v>
          </cell>
          <cell r="AG9666" t="str">
            <v>610</v>
          </cell>
        </row>
        <row r="9667">
          <cell r="J9667" t="str">
            <v>jgarzavi</v>
          </cell>
          <cell r="K9667" t="str">
            <v>17/01/17</v>
          </cell>
          <cell r="P9667" t="str">
            <v>LAMINACIÓN</v>
          </cell>
          <cell r="AG9667" t="str">
            <v>711</v>
          </cell>
        </row>
        <row r="9668">
          <cell r="J9668" t="str">
            <v>ALUNAC</v>
          </cell>
          <cell r="K9668" t="str">
            <v>17/01/17</v>
          </cell>
          <cell r="L9668" t="str">
            <v>MATE NORMAL 30 - 50 MICROPULG</v>
          </cell>
          <cell r="N9668" t="str">
            <v>SI / ANTICORROSIVO / 50 A 100 MG/FT2</v>
          </cell>
          <cell r="P9668" t="str">
            <v>LAMINACIÓN</v>
          </cell>
          <cell r="AG9668" t="str">
            <v>508</v>
          </cell>
        </row>
        <row r="9669">
          <cell r="J9669" t="str">
            <v>c.fullru</v>
          </cell>
          <cell r="K9669" t="str">
            <v>03/05/17</v>
          </cell>
          <cell r="P9669" t="str">
            <v>LAMINACIÓN</v>
          </cell>
          <cell r="AG9669" t="str">
            <v>711</v>
          </cell>
        </row>
        <row r="9670">
          <cell r="J9670" t="str">
            <v>hpetterson</v>
          </cell>
          <cell r="K9670" t="str">
            <v>17/01/17</v>
          </cell>
          <cell r="M9670" t="str">
            <v>MATE</v>
          </cell>
          <cell r="N9670" t="str">
            <v>NO</v>
          </cell>
          <cell r="P9670" t="str">
            <v>CORTADOS</v>
          </cell>
          <cell r="AG9670" t="str">
            <v>610</v>
          </cell>
        </row>
        <row r="9671">
          <cell r="J9671" t="str">
            <v>ALUNAC</v>
          </cell>
          <cell r="K9671" t="str">
            <v>17/01/17</v>
          </cell>
          <cell r="L9671" t="str">
            <v>MATE NORMAL 30 - 50 MICROPULG</v>
          </cell>
          <cell r="N9671" t="str">
            <v>SI / ANTICORROSIVO / 50 A 100 MG/FT2</v>
          </cell>
          <cell r="AG9671" t="str">
            <v>508</v>
          </cell>
          <cell r="AI9671" t="str">
            <v>ESTANDAR</v>
          </cell>
        </row>
        <row r="9672">
          <cell r="J9672" t="str">
            <v>ALUNAC</v>
          </cell>
          <cell r="K9672" t="str">
            <v>16/01/17</v>
          </cell>
          <cell r="L9672" t="str">
            <v>MATE NORMAL 30 - 50 MICROPULG</v>
          </cell>
          <cell r="N9672" t="str">
            <v>SI / ANTICORROSIVO / 50 A 100 MG/FT2</v>
          </cell>
          <cell r="P9672" t="str">
            <v>LAMINACIÓN</v>
          </cell>
          <cell r="AG9672" t="str">
            <v>610</v>
          </cell>
        </row>
        <row r="9673">
          <cell r="J9673" t="str">
            <v>ALUNAC</v>
          </cell>
          <cell r="K9673" t="str">
            <v>16/01/17</v>
          </cell>
          <cell r="L9673" t="str">
            <v>MATE NORMAL 30 - 50 MICROPULG</v>
          </cell>
          <cell r="N9673" t="str">
            <v>SI / ANTICORROSIVO / 50 A 100 MG/FT2</v>
          </cell>
          <cell r="AG9673" t="str">
            <v>508</v>
          </cell>
          <cell r="AI9673" t="str">
            <v>ESTANDAR</v>
          </cell>
        </row>
        <row r="9674">
          <cell r="J9674" t="str">
            <v>jgarzavi</v>
          </cell>
          <cell r="K9674" t="str">
            <v>10/06/19</v>
          </cell>
          <cell r="N9674" t="str">
            <v>SI / ANTICORROSIVO / 100 A 150 MG/FT2</v>
          </cell>
          <cell r="P9674" t="str">
            <v>LAMINACIÓN</v>
          </cell>
          <cell r="AG9674" t="str">
            <v>610</v>
          </cell>
        </row>
        <row r="9675">
          <cell r="J9675" t="str">
            <v>jgarzavi</v>
          </cell>
          <cell r="K9675" t="str">
            <v>16/01/17</v>
          </cell>
          <cell r="N9675" t="str">
            <v>SI / ANTICORROSIVO / 100 A 150 MG/FT2</v>
          </cell>
          <cell r="AG9675" t="str">
            <v>610</v>
          </cell>
          <cell r="AI9675" t="str">
            <v>ESTANDAR</v>
          </cell>
        </row>
        <row r="9676">
          <cell r="J9676" t="str">
            <v>c.fullru</v>
          </cell>
          <cell r="K9676" t="str">
            <v>16/01/17</v>
          </cell>
          <cell r="AG9676" t="str">
            <v>508</v>
          </cell>
        </row>
        <row r="9677">
          <cell r="J9677" t="str">
            <v>c.fullru</v>
          </cell>
          <cell r="K9677" t="str">
            <v>16/01/17</v>
          </cell>
          <cell r="AG9677" t="str">
            <v>508</v>
          </cell>
        </row>
        <row r="9678">
          <cell r="J9678" t="str">
            <v>c.fullru</v>
          </cell>
          <cell r="K9678" t="str">
            <v>16/01/17</v>
          </cell>
          <cell r="AL9678" t="str">
            <v>TERNIUM 3.0 MM MAX</v>
          </cell>
        </row>
        <row r="9679">
          <cell r="J9679" t="str">
            <v>c.fullru</v>
          </cell>
          <cell r="K9679" t="str">
            <v>16/01/17</v>
          </cell>
          <cell r="AL9679" t="str">
            <v>TERNIUM 3.0 MM MAX</v>
          </cell>
        </row>
        <row r="9680">
          <cell r="J9680" t="str">
            <v>c.fullru</v>
          </cell>
          <cell r="K9680" t="str">
            <v>16/01/17</v>
          </cell>
          <cell r="AL9680" t="str">
            <v>TERNIUM 3.0 MM MAX</v>
          </cell>
        </row>
        <row r="9681">
          <cell r="J9681" t="str">
            <v>c.fullru</v>
          </cell>
          <cell r="K9681" t="str">
            <v>16/01/17</v>
          </cell>
          <cell r="AL9681" t="str">
            <v>TERNIUM 3.0 MM MAX</v>
          </cell>
        </row>
        <row r="9682">
          <cell r="J9682" t="str">
            <v>c.fullru</v>
          </cell>
          <cell r="K9682" t="str">
            <v>16/01/17</v>
          </cell>
          <cell r="AG9682" t="str">
            <v>508</v>
          </cell>
          <cell r="AI9682" t="str">
            <v>ESTANDAR</v>
          </cell>
        </row>
        <row r="9683">
          <cell r="J9683" t="str">
            <v>c.fullru</v>
          </cell>
          <cell r="K9683" t="str">
            <v>16/01/17</v>
          </cell>
          <cell r="AG9683" t="str">
            <v>508</v>
          </cell>
        </row>
        <row r="9684">
          <cell r="J9684" t="str">
            <v>c.fullru</v>
          </cell>
          <cell r="K9684" t="str">
            <v>16/01/17</v>
          </cell>
          <cell r="AG9684" t="str">
            <v>508</v>
          </cell>
          <cell r="AI9684" t="str">
            <v>ESTANDAR</v>
          </cell>
        </row>
        <row r="9685">
          <cell r="J9685" t="str">
            <v>ALUNAC</v>
          </cell>
          <cell r="K9685" t="str">
            <v>15/01/17</v>
          </cell>
          <cell r="L9685" t="str">
            <v>MATE NORMAL 30 - 50 MICROPULG</v>
          </cell>
          <cell r="N9685" t="str">
            <v>SI / ANTICORROSIVO / 50 A 100 MG/FT2</v>
          </cell>
          <cell r="P9685" t="str">
            <v>LAMINACIÓN</v>
          </cell>
          <cell r="AG9685" t="str">
            <v>508</v>
          </cell>
        </row>
        <row r="9686">
          <cell r="J9686" t="str">
            <v>ALUNAC</v>
          </cell>
          <cell r="K9686" t="str">
            <v>15/01/17</v>
          </cell>
          <cell r="L9686" t="str">
            <v>MATE NORMAL 30 - 50 MICROPULG</v>
          </cell>
          <cell r="N9686" t="str">
            <v>SI / ANTICORROSIVO / 50 A 100 MG/FT2</v>
          </cell>
          <cell r="AG9686" t="str">
            <v>610</v>
          </cell>
          <cell r="AI9686" t="str">
            <v>ESTANDAR</v>
          </cell>
        </row>
        <row r="9687">
          <cell r="J9687" t="str">
            <v>ALUNAC</v>
          </cell>
          <cell r="K9687" t="str">
            <v>15/01/17</v>
          </cell>
          <cell r="L9687" t="str">
            <v>MATE</v>
          </cell>
          <cell r="P9687" t="str">
            <v>LAMINACIÓN</v>
          </cell>
          <cell r="AG9687" t="str">
            <v>508</v>
          </cell>
        </row>
        <row r="9688">
          <cell r="J9688" t="str">
            <v>c.fullru</v>
          </cell>
          <cell r="K9688" t="str">
            <v>31/01/17</v>
          </cell>
          <cell r="P9688" t="str">
            <v>LAMINACIÓN</v>
          </cell>
          <cell r="AG9688" t="str">
            <v>711</v>
          </cell>
        </row>
        <row r="9689">
          <cell r="J9689" t="str">
            <v>c.fullru</v>
          </cell>
          <cell r="K9689" t="str">
            <v>23/02/17</v>
          </cell>
          <cell r="P9689" t="str">
            <v>LAMINACIÓN</v>
          </cell>
          <cell r="AG9689" t="str">
            <v>711</v>
          </cell>
        </row>
        <row r="9690">
          <cell r="J9690" t="str">
            <v>c.fullru</v>
          </cell>
          <cell r="K9690" t="str">
            <v>31/01/17</v>
          </cell>
          <cell r="P9690" t="str">
            <v>LAMINACIÓN</v>
          </cell>
          <cell r="AG9690" t="str">
            <v>711</v>
          </cell>
        </row>
        <row r="9691">
          <cell r="J9691" t="str">
            <v>ALUNAC</v>
          </cell>
          <cell r="K9691" t="str">
            <v>13/01/17</v>
          </cell>
          <cell r="M9691" t="str">
            <v>MATE</v>
          </cell>
          <cell r="N9691" t="str">
            <v>SI / ANTICORIT / 0.5-1.0 GR/M2</v>
          </cell>
          <cell r="P9691" t="str">
            <v>CORTADOS</v>
          </cell>
          <cell r="AG9691" t="str">
            <v>610</v>
          </cell>
        </row>
        <row r="9692">
          <cell r="J9692" t="str">
            <v>ALUNAC</v>
          </cell>
          <cell r="K9692" t="str">
            <v>13/01/17</v>
          </cell>
          <cell r="M9692" t="str">
            <v>SEMIMATE</v>
          </cell>
          <cell r="N9692" t="str">
            <v>SI / NOX-RUST / 1.0-1.5 GR/M2</v>
          </cell>
          <cell r="P9692" t="str">
            <v>CORTADOS</v>
          </cell>
          <cell r="AG9692" t="str">
            <v>508</v>
          </cell>
        </row>
        <row r="9693">
          <cell r="J9693" t="str">
            <v>ALUNAC</v>
          </cell>
          <cell r="K9693" t="str">
            <v>13/01/17</v>
          </cell>
          <cell r="M9693" t="str">
            <v>SEMIMATE</v>
          </cell>
          <cell r="N9693" t="str">
            <v>SI / NOX-RUST / 1.0-1.5 GR/M2</v>
          </cell>
          <cell r="P9693" t="str">
            <v>CORTADOS</v>
          </cell>
          <cell r="AG9693" t="str">
            <v>508</v>
          </cell>
        </row>
        <row r="9694">
          <cell r="J9694" t="str">
            <v>ALUNAC</v>
          </cell>
          <cell r="K9694" t="str">
            <v>13/01/17</v>
          </cell>
          <cell r="M9694" t="str">
            <v>MATE</v>
          </cell>
          <cell r="N9694" t="str">
            <v>SI / NOX-RUST / 1.0-1.5 GR/M2</v>
          </cell>
          <cell r="P9694" t="str">
            <v>CORTADOS</v>
          </cell>
          <cell r="AG9694" t="str">
            <v>610</v>
          </cell>
        </row>
        <row r="9695">
          <cell r="J9695" t="str">
            <v>c.fullru</v>
          </cell>
          <cell r="K9695" t="str">
            <v>13/01/17</v>
          </cell>
          <cell r="P9695" t="str">
            <v>LAMINACIÓN</v>
          </cell>
          <cell r="AG9695" t="str">
            <v>711</v>
          </cell>
        </row>
        <row r="9696">
          <cell r="J9696" t="str">
            <v>hpetterson</v>
          </cell>
          <cell r="K9696" t="str">
            <v>13/01/17</v>
          </cell>
          <cell r="M9696" t="str">
            <v>MATE</v>
          </cell>
          <cell r="N9696" t="str">
            <v>NO</v>
          </cell>
          <cell r="P9696" t="str">
            <v>LAMINACIÓN</v>
          </cell>
          <cell r="AG9696" t="str">
            <v>508</v>
          </cell>
        </row>
        <row r="9697">
          <cell r="J9697" t="str">
            <v>c.fullru</v>
          </cell>
          <cell r="K9697" t="str">
            <v>12/05/17</v>
          </cell>
          <cell r="AH9697" t="str">
            <v>850 MM</v>
          </cell>
        </row>
        <row r="9698">
          <cell r="J9698" t="str">
            <v>c.fullru</v>
          </cell>
          <cell r="K9698" t="str">
            <v>13/01/17</v>
          </cell>
          <cell r="S9698" t="str">
            <v>TERNIUM CONTROLADA</v>
          </cell>
        </row>
        <row r="9699">
          <cell r="J9699" t="str">
            <v>hpetterson</v>
          </cell>
          <cell r="K9699" t="str">
            <v>12/01/17</v>
          </cell>
          <cell r="M9699" t="str">
            <v>MATE</v>
          </cell>
          <cell r="N9699" t="str">
            <v>NO</v>
          </cell>
          <cell r="AG9699" t="str">
            <v>508</v>
          </cell>
          <cell r="AI9699" t="str">
            <v>ESTANDAR</v>
          </cell>
        </row>
        <row r="9700">
          <cell r="J9700" t="str">
            <v>c.fullru</v>
          </cell>
          <cell r="K9700" t="str">
            <v>12/01/17</v>
          </cell>
          <cell r="AL9700" t="str">
            <v>TERNIUM 3.0 MM MAX</v>
          </cell>
        </row>
        <row r="9701">
          <cell r="J9701" t="str">
            <v>c.fullru</v>
          </cell>
          <cell r="K9701" t="str">
            <v>12/01/17</v>
          </cell>
          <cell r="AL9701" t="str">
            <v>TERNIUM 3.0 MM MAX</v>
          </cell>
        </row>
        <row r="9702">
          <cell r="J9702" t="str">
            <v>c.fullru</v>
          </cell>
          <cell r="K9702" t="str">
            <v>12/01/17</v>
          </cell>
          <cell r="AG9702" t="str">
            <v>508</v>
          </cell>
        </row>
        <row r="9703">
          <cell r="J9703" t="str">
            <v>c.fullru</v>
          </cell>
          <cell r="K9703" t="str">
            <v>12/01/17</v>
          </cell>
          <cell r="AG9703" t="str">
            <v>508</v>
          </cell>
        </row>
        <row r="9704">
          <cell r="J9704" t="str">
            <v>c.fullru</v>
          </cell>
          <cell r="K9704" t="str">
            <v>12/01/17</v>
          </cell>
          <cell r="AG9704" t="str">
            <v>508</v>
          </cell>
        </row>
        <row r="9705">
          <cell r="J9705" t="str">
            <v>c.fullru</v>
          </cell>
          <cell r="K9705" t="str">
            <v>12/01/17</v>
          </cell>
          <cell r="AG9705" t="str">
            <v>508</v>
          </cell>
        </row>
        <row r="9706">
          <cell r="J9706" t="str">
            <v>c.fullru</v>
          </cell>
          <cell r="K9706" t="str">
            <v>12/01/17</v>
          </cell>
          <cell r="AG9706" t="str">
            <v>508</v>
          </cell>
        </row>
        <row r="9707">
          <cell r="J9707" t="str">
            <v>c.fullru</v>
          </cell>
          <cell r="K9707" t="str">
            <v>12/01/17</v>
          </cell>
          <cell r="AG9707" t="str">
            <v>508</v>
          </cell>
        </row>
        <row r="9708">
          <cell r="J9708" t="str">
            <v>c.fullru</v>
          </cell>
          <cell r="K9708" t="str">
            <v>12/01/17</v>
          </cell>
          <cell r="AG9708" t="str">
            <v>508</v>
          </cell>
          <cell r="AI9708" t="str">
            <v>ESTANDAR</v>
          </cell>
        </row>
        <row r="9709">
          <cell r="J9709" t="str">
            <v>c.fullru</v>
          </cell>
          <cell r="K9709" t="str">
            <v>12/01/17</v>
          </cell>
          <cell r="AG9709" t="str">
            <v>508</v>
          </cell>
          <cell r="AI9709" t="str">
            <v>ESTANDAR</v>
          </cell>
        </row>
        <row r="9710">
          <cell r="J9710" t="str">
            <v>c.fullru</v>
          </cell>
          <cell r="K9710" t="str">
            <v>12/01/17</v>
          </cell>
          <cell r="AG9710" t="str">
            <v>508</v>
          </cell>
        </row>
        <row r="9711">
          <cell r="J9711" t="str">
            <v>vflores</v>
          </cell>
          <cell r="K9711" t="str">
            <v>11/01/17</v>
          </cell>
          <cell r="AG9711" t="str">
            <v>508</v>
          </cell>
        </row>
        <row r="9712">
          <cell r="J9712" t="str">
            <v>jgarzavi</v>
          </cell>
          <cell r="K9712" t="str">
            <v>11/01/17</v>
          </cell>
          <cell r="N9712" t="str">
            <v>SI / ANTICORROSIVO / 100 A 150 MG/FT2</v>
          </cell>
          <cell r="P9712" t="str">
            <v>LAMINACIÓN</v>
          </cell>
          <cell r="AG9712" t="str">
            <v>610</v>
          </cell>
        </row>
        <row r="9713">
          <cell r="J9713" t="str">
            <v>c.fullru</v>
          </cell>
          <cell r="K9713" t="str">
            <v>11/01/17</v>
          </cell>
          <cell r="AL9713" t="str">
            <v>TERNIUM 3.0 MM MAX</v>
          </cell>
        </row>
        <row r="9714">
          <cell r="J9714" t="str">
            <v>c.fullru</v>
          </cell>
          <cell r="K9714" t="str">
            <v>11/01/17</v>
          </cell>
          <cell r="AL9714" t="str">
            <v>TERNIUM 3.0 MM MAX</v>
          </cell>
        </row>
        <row r="9715">
          <cell r="J9715" t="str">
            <v>c.fullru</v>
          </cell>
          <cell r="K9715" t="str">
            <v>11/01/17</v>
          </cell>
          <cell r="AL9715" t="str">
            <v>TERNIUM 3.0 MM MAX</v>
          </cell>
        </row>
        <row r="9716">
          <cell r="J9716" t="str">
            <v>c.fullru</v>
          </cell>
          <cell r="K9716" t="str">
            <v>11/01/17</v>
          </cell>
          <cell r="AL9716" t="str">
            <v>TERNIUM 3.0 MM MAX</v>
          </cell>
        </row>
        <row r="9717">
          <cell r="J9717" t="str">
            <v>c.fullru</v>
          </cell>
          <cell r="K9717" t="str">
            <v>11/01/17</v>
          </cell>
          <cell r="AL9717" t="str">
            <v>TERNIUM 3.0 MM MAX</v>
          </cell>
        </row>
        <row r="9718">
          <cell r="J9718" t="str">
            <v>jgarzavi</v>
          </cell>
          <cell r="K9718" t="str">
            <v>11/01/17</v>
          </cell>
          <cell r="P9718" t="str">
            <v>LAMINACIÓN</v>
          </cell>
          <cell r="AG9718" t="str">
            <v>711</v>
          </cell>
        </row>
        <row r="9719">
          <cell r="J9719" t="str">
            <v>c.fullru</v>
          </cell>
          <cell r="K9719" t="str">
            <v>11/01/17</v>
          </cell>
          <cell r="M9719" t="str">
            <v>MATE</v>
          </cell>
          <cell r="N9719" t="str">
            <v>SI / ANTICORROSIVO / ACEITADO LIGERO</v>
          </cell>
          <cell r="P9719" t="str">
            <v>LAMINACIÓN</v>
          </cell>
          <cell r="AL9719" t="str">
            <v>TERNIUM 3.0 MM MAX</v>
          </cell>
        </row>
        <row r="9720">
          <cell r="J9720" t="str">
            <v>c.fullru</v>
          </cell>
          <cell r="K9720" t="str">
            <v>11/01/17</v>
          </cell>
          <cell r="M9720" t="str">
            <v>MATE</v>
          </cell>
          <cell r="N9720" t="str">
            <v>NO</v>
          </cell>
          <cell r="P9720" t="str">
            <v>LAMINACIÓN</v>
          </cell>
          <cell r="AL9720" t="str">
            <v>TERNIUM 3.0 MM MAX</v>
          </cell>
        </row>
        <row r="9721">
          <cell r="J9721" t="str">
            <v>c.fullru</v>
          </cell>
          <cell r="K9721" t="str">
            <v>11/01/17</v>
          </cell>
          <cell r="M9721" t="str">
            <v>MATE</v>
          </cell>
          <cell r="N9721" t="str">
            <v>SI / ANTICORROSIVO / ACEITADO LIGERO</v>
          </cell>
          <cell r="P9721" t="str">
            <v>LAMINACIÓN</v>
          </cell>
          <cell r="AL9721" t="str">
            <v>TERNIUM 3.0 MM MAX</v>
          </cell>
        </row>
        <row r="9722">
          <cell r="J9722" t="str">
            <v>c.fullru</v>
          </cell>
          <cell r="K9722" t="str">
            <v>11/01/17</v>
          </cell>
          <cell r="M9722" t="str">
            <v>MATE</v>
          </cell>
          <cell r="N9722" t="str">
            <v>NO</v>
          </cell>
          <cell r="P9722" t="str">
            <v>LAMINACIÓN</v>
          </cell>
          <cell r="AL9722" t="str">
            <v>TERNIUM 3.0 MM MAX</v>
          </cell>
        </row>
        <row r="9723">
          <cell r="J9723" t="str">
            <v>c.fullru</v>
          </cell>
          <cell r="K9723" t="str">
            <v>11/01/17</v>
          </cell>
          <cell r="M9723" t="str">
            <v>MATE</v>
          </cell>
          <cell r="N9723" t="str">
            <v>SI / ANTICORROSIVO / ACEITADO LIGERO</v>
          </cell>
          <cell r="P9723" t="str">
            <v>LAMINACIÓN</v>
          </cell>
          <cell r="AL9723" t="str">
            <v>TERNIUM 3.0 MM MAX</v>
          </cell>
        </row>
        <row r="9724">
          <cell r="J9724" t="str">
            <v>c.fullru</v>
          </cell>
          <cell r="K9724" t="str">
            <v>17/01/17</v>
          </cell>
          <cell r="M9724" t="str">
            <v>MATE</v>
          </cell>
          <cell r="N9724" t="str">
            <v>SI / ANTICORROSIVO / ACEITADO LIGERO</v>
          </cell>
          <cell r="P9724" t="str">
            <v>LAMINACIÓN</v>
          </cell>
          <cell r="AL9724" t="str">
            <v>TERNIUM 3.0 MM MAX</v>
          </cell>
        </row>
        <row r="9725">
          <cell r="J9725" t="str">
            <v>c.fullru</v>
          </cell>
          <cell r="K9725" t="str">
            <v>11/01/17</v>
          </cell>
          <cell r="AG9725" t="str">
            <v>508</v>
          </cell>
        </row>
        <row r="9726">
          <cell r="J9726" t="str">
            <v>c.fullru</v>
          </cell>
          <cell r="K9726" t="str">
            <v>11/01/17</v>
          </cell>
          <cell r="L9726" t="str">
            <v>MATE TNG</v>
          </cell>
          <cell r="P9726" t="str">
            <v>LAMINACIÓN (SIN DESORILLE)</v>
          </cell>
          <cell r="AG9726" t="str">
            <v>508</v>
          </cell>
        </row>
        <row r="9727">
          <cell r="J9727" t="str">
            <v>jgarzavi</v>
          </cell>
          <cell r="K9727" t="str">
            <v>11/01/17</v>
          </cell>
          <cell r="N9727" t="str">
            <v>SI / ANTICORROSIVO / 100 A 150 MG/FT2</v>
          </cell>
          <cell r="P9727" t="str">
            <v>LAMINACIÓN</v>
          </cell>
          <cell r="AG9727" t="str">
            <v>610</v>
          </cell>
        </row>
        <row r="9728">
          <cell r="J9728" t="str">
            <v>ALUNAC</v>
          </cell>
          <cell r="K9728" t="str">
            <v>11/01/17</v>
          </cell>
          <cell r="L9728" t="str">
            <v>MATE NORMAL 30 - 50 MICROPULG</v>
          </cell>
          <cell r="N9728" t="str">
            <v>SI / ANTICORROSIVO / 50 A 100 MG/FT2</v>
          </cell>
          <cell r="P9728" t="str">
            <v>LAMINACIÓN</v>
          </cell>
          <cell r="AG9728" t="str">
            <v>610</v>
          </cell>
        </row>
        <row r="9729">
          <cell r="J9729" t="str">
            <v>jgarzavi</v>
          </cell>
          <cell r="K9729" t="str">
            <v>19/04/17</v>
          </cell>
          <cell r="N9729" t="str">
            <v>SI / ANTICORROSIVO / 100 A 150 MG/FT2</v>
          </cell>
          <cell r="P9729" t="str">
            <v>CORTADOS</v>
          </cell>
          <cell r="AL9729" t="str">
            <v>TERNIUM 1.5 MM MAX</v>
          </cell>
        </row>
        <row r="9730">
          <cell r="J9730" t="str">
            <v>jgarzavi</v>
          </cell>
          <cell r="K9730" t="str">
            <v>11/01/17</v>
          </cell>
          <cell r="N9730" t="str">
            <v>SI / ANTICORROSIVO / 100 A 150 MG/FT2</v>
          </cell>
          <cell r="P9730" t="str">
            <v>LAMINACIÓN</v>
          </cell>
          <cell r="AL9730" t="str">
            <v>TERNIUM 1.5 MM MAX</v>
          </cell>
        </row>
        <row r="9731">
          <cell r="J9731" t="str">
            <v>hpetterson</v>
          </cell>
          <cell r="K9731" t="str">
            <v>08/12/20</v>
          </cell>
          <cell r="AG9731" t="str">
            <v>508</v>
          </cell>
          <cell r="AI9731" t="str">
            <v>ESTANDAR</v>
          </cell>
        </row>
        <row r="9732">
          <cell r="J9732" t="str">
            <v>jgarzavi</v>
          </cell>
          <cell r="K9732" t="str">
            <v>12/01/17</v>
          </cell>
          <cell r="N9732" t="str">
            <v>SI / ANTICORROSIVO / 100 A 150 MG/FT2</v>
          </cell>
          <cell r="P9732" t="str">
            <v>LAMINACIÓN</v>
          </cell>
          <cell r="AG9732" t="str">
            <v>610</v>
          </cell>
        </row>
        <row r="9733">
          <cell r="J9733" t="str">
            <v>ALUNAC</v>
          </cell>
          <cell r="K9733" t="str">
            <v>10/01/17</v>
          </cell>
          <cell r="L9733" t="str">
            <v>MATE NORMAL 30 - 50 MICROPULG</v>
          </cell>
          <cell r="N9733" t="str">
            <v>SI / ACEITE DOS / 10 A 20 MG/M2</v>
          </cell>
          <cell r="P9733" t="str">
            <v>LAMINACIÓN</v>
          </cell>
          <cell r="AG9733" t="str">
            <v>610</v>
          </cell>
        </row>
        <row r="9734">
          <cell r="J9734" t="str">
            <v>ALUNAC</v>
          </cell>
          <cell r="K9734" t="str">
            <v>10/01/17</v>
          </cell>
          <cell r="L9734" t="str">
            <v>MATE NORMAL 30 - 50 MICROPULG</v>
          </cell>
          <cell r="N9734" t="str">
            <v>SI / ANTICORROSIVO / 15 A 50 MG/FT2</v>
          </cell>
          <cell r="P9734" t="str">
            <v>LAMINACIÓN</v>
          </cell>
          <cell r="AG9734" t="str">
            <v>610</v>
          </cell>
        </row>
        <row r="9735">
          <cell r="J9735" t="str">
            <v>hpetterson</v>
          </cell>
          <cell r="K9735" t="str">
            <v>08/12/20</v>
          </cell>
          <cell r="AG9735" t="str">
            <v>508</v>
          </cell>
        </row>
        <row r="9736">
          <cell r="J9736" t="str">
            <v>ALUNAC</v>
          </cell>
          <cell r="K9736" t="str">
            <v>10/01/17</v>
          </cell>
          <cell r="M9736" t="str">
            <v>SEMIMATE</v>
          </cell>
          <cell r="N9736" t="str">
            <v>SI / NOX-RUST / 1.0-1.5 GR/M2</v>
          </cell>
          <cell r="P9736" t="str">
            <v>CORTADOS</v>
          </cell>
          <cell r="AG9736" t="str">
            <v>508</v>
          </cell>
        </row>
        <row r="9737">
          <cell r="J9737" t="str">
            <v>t-eloy_becerra</v>
          </cell>
          <cell r="K9737" t="str">
            <v>10/01/17</v>
          </cell>
        </row>
        <row r="9738">
          <cell r="J9738" t="str">
            <v>t-eloy_becerra</v>
          </cell>
          <cell r="K9738" t="str">
            <v>10/01/17</v>
          </cell>
        </row>
        <row r="9739">
          <cell r="J9739" t="str">
            <v>hpetterson</v>
          </cell>
          <cell r="K9739" t="str">
            <v>10/01/17</v>
          </cell>
          <cell r="M9739" t="str">
            <v>MATE</v>
          </cell>
          <cell r="N9739" t="str">
            <v>NO</v>
          </cell>
          <cell r="P9739" t="str">
            <v>LAMINACIÓN</v>
          </cell>
          <cell r="AG9739" t="str">
            <v>508</v>
          </cell>
        </row>
        <row r="9740">
          <cell r="J9740" t="str">
            <v>hpetterson</v>
          </cell>
          <cell r="K9740" t="str">
            <v>15/10/19</v>
          </cell>
          <cell r="AG9740" t="str">
            <v>508</v>
          </cell>
        </row>
        <row r="9741">
          <cell r="J9741" t="str">
            <v>ALUNAC</v>
          </cell>
          <cell r="K9741" t="str">
            <v>10/01/17</v>
          </cell>
          <cell r="L9741" t="str">
            <v>MATE NORMAL 30 - 50 MICROPULG</v>
          </cell>
          <cell r="N9741" t="str">
            <v>SI / ANTICORROSIVO / 50 A 100 MG/FT2</v>
          </cell>
          <cell r="AG9741" t="str">
            <v>610</v>
          </cell>
          <cell r="AI9741" t="str">
            <v>ESTANDAR</v>
          </cell>
        </row>
        <row r="9742">
          <cell r="J9742" t="str">
            <v>ALUNAC</v>
          </cell>
          <cell r="K9742" t="str">
            <v>10/01/17</v>
          </cell>
          <cell r="L9742" t="str">
            <v>MATE NORMAL 30 - 50 MICROPULG</v>
          </cell>
          <cell r="N9742" t="str">
            <v>SI / ANTICORROSIVO / 50 A 100 MG/FT2</v>
          </cell>
          <cell r="P9742" t="str">
            <v>LAMINACIÓN</v>
          </cell>
          <cell r="AG9742" t="str">
            <v>610</v>
          </cell>
        </row>
        <row r="9743">
          <cell r="J9743" t="str">
            <v>vflores</v>
          </cell>
          <cell r="K9743" t="str">
            <v>09/01/17</v>
          </cell>
          <cell r="AG9743" t="str">
            <v>508</v>
          </cell>
        </row>
        <row r="9744">
          <cell r="J9744" t="str">
            <v>vflores</v>
          </cell>
          <cell r="K9744" t="str">
            <v>09/01/17</v>
          </cell>
          <cell r="AG9744" t="str">
            <v>508</v>
          </cell>
          <cell r="AI9744" t="str">
            <v>ESTANDAR</v>
          </cell>
        </row>
        <row r="9745">
          <cell r="J9745" t="str">
            <v>ALUNAC</v>
          </cell>
          <cell r="K9745" t="str">
            <v>09/01/17</v>
          </cell>
          <cell r="M9745" t="str">
            <v>MATE</v>
          </cell>
          <cell r="N9745" t="str">
            <v>SI / NOX-RUST / 1.0-1.5 GR/M2</v>
          </cell>
          <cell r="AG9745" t="str">
            <v>610</v>
          </cell>
          <cell r="AI9745" t="str">
            <v>762 MM</v>
          </cell>
        </row>
        <row r="9746">
          <cell r="J9746" t="str">
            <v>ALUNAC</v>
          </cell>
          <cell r="K9746" t="str">
            <v>09/01/17</v>
          </cell>
          <cell r="L9746" t="str">
            <v>MATE NORMAL 30 - 50 MICROPULG</v>
          </cell>
          <cell r="N9746" t="str">
            <v>SI / ANTICORROSIVO / 15 A 50 MG/FT2</v>
          </cell>
          <cell r="P9746" t="str">
            <v>LAMINACIÓN</v>
          </cell>
          <cell r="AG9746" t="str">
            <v>508</v>
          </cell>
        </row>
        <row r="9747">
          <cell r="J9747" t="str">
            <v>ALUNAC</v>
          </cell>
          <cell r="K9747" t="str">
            <v>09/01/17</v>
          </cell>
          <cell r="L9747" t="str">
            <v>MATE NORMAL 30 - 50 MICROPULG</v>
          </cell>
          <cell r="N9747" t="str">
            <v>SI / ANTICORROSIVO / 15 A 50 MG/FT2</v>
          </cell>
          <cell r="AG9747" t="str">
            <v>610</v>
          </cell>
          <cell r="AI9747" t="str">
            <v>ESTANDAR</v>
          </cell>
        </row>
        <row r="9748">
          <cell r="J9748" t="str">
            <v>vflores</v>
          </cell>
          <cell r="K9748" t="str">
            <v>18/01/17</v>
          </cell>
        </row>
        <row r="9749">
          <cell r="J9749" t="str">
            <v>vflores</v>
          </cell>
          <cell r="K9749" t="str">
            <v>06/01/17</v>
          </cell>
          <cell r="AG9749" t="str">
            <v>508</v>
          </cell>
          <cell r="AI9749" t="str">
            <v>ESTANDAR</v>
          </cell>
        </row>
        <row r="9750">
          <cell r="J9750" t="str">
            <v>ALUNAC</v>
          </cell>
          <cell r="K9750" t="str">
            <v>06/01/17</v>
          </cell>
          <cell r="M9750" t="str">
            <v>MATE</v>
          </cell>
          <cell r="N9750" t="str">
            <v>SI / NOX-RUST / 1.0-1.5 GR/M2</v>
          </cell>
          <cell r="AG9750" t="str">
            <v>610</v>
          </cell>
          <cell r="AI9750" t="str">
            <v>711 MM</v>
          </cell>
        </row>
        <row r="9751">
          <cell r="J9751" t="str">
            <v>c.fullru</v>
          </cell>
          <cell r="K9751" t="str">
            <v>06/01/17</v>
          </cell>
          <cell r="AG9751" t="str">
            <v>508</v>
          </cell>
          <cell r="AI9751" t="str">
            <v>ESTANDAR</v>
          </cell>
        </row>
        <row r="9752">
          <cell r="J9752" t="str">
            <v>c.fullru</v>
          </cell>
          <cell r="K9752" t="str">
            <v>06/01/17</v>
          </cell>
          <cell r="AG9752" t="str">
            <v>508</v>
          </cell>
          <cell r="AI9752" t="str">
            <v>ESTANDAR</v>
          </cell>
        </row>
        <row r="9753">
          <cell r="J9753" t="str">
            <v>vflores</v>
          </cell>
          <cell r="K9753" t="str">
            <v>06/01/17</v>
          </cell>
          <cell r="AG9753" t="str">
            <v>508</v>
          </cell>
        </row>
        <row r="9754">
          <cell r="J9754" t="str">
            <v>vflores</v>
          </cell>
          <cell r="K9754" t="str">
            <v>06/01/17</v>
          </cell>
          <cell r="Q9754" t="str">
            <v>26</v>
          </cell>
          <cell r="R9754" t="str">
            <v>28</v>
          </cell>
          <cell r="AB9754" t="str">
            <v>0168-BLANCO METECNO9002 USDAII</v>
          </cell>
          <cell r="AC9754" t="str">
            <v>0168-BLANCO METECNO9002 USDAII</v>
          </cell>
          <cell r="AK9754" t="str">
            <v>NO</v>
          </cell>
        </row>
        <row r="9755">
          <cell r="J9755" t="str">
            <v>vflores</v>
          </cell>
          <cell r="K9755" t="str">
            <v>06/01/17</v>
          </cell>
          <cell r="AG9755" t="str">
            <v>508</v>
          </cell>
        </row>
        <row r="9756">
          <cell r="J9756" t="str">
            <v>c.fullru</v>
          </cell>
          <cell r="K9756" t="str">
            <v>06/01/17</v>
          </cell>
          <cell r="N9756" t="str">
            <v>NO</v>
          </cell>
          <cell r="P9756" t="str">
            <v>CORTADOS</v>
          </cell>
          <cell r="AG9756" t="str">
            <v>610</v>
          </cell>
        </row>
        <row r="9757">
          <cell r="J9757" t="str">
            <v>vflores</v>
          </cell>
          <cell r="K9757" t="str">
            <v>10/01/17</v>
          </cell>
          <cell r="AG9757" t="str">
            <v>508</v>
          </cell>
        </row>
        <row r="9758">
          <cell r="J9758" t="str">
            <v>vflores</v>
          </cell>
          <cell r="K9758" t="str">
            <v>06/01/17</v>
          </cell>
          <cell r="AG9758" t="str">
            <v>508</v>
          </cell>
          <cell r="AI9758" t="str">
            <v>ESTANDAR</v>
          </cell>
        </row>
        <row r="9759">
          <cell r="J9759" t="str">
            <v>vflores</v>
          </cell>
          <cell r="K9759" t="str">
            <v>06/01/17</v>
          </cell>
          <cell r="Q9759" t="str">
            <v>26</v>
          </cell>
          <cell r="R9759" t="str">
            <v>26</v>
          </cell>
          <cell r="AB9759" t="str">
            <v>0919-ROJO TERNIUM CR</v>
          </cell>
          <cell r="AC9759" t="str">
            <v>0121-BLANCO STD KYNAR</v>
          </cell>
          <cell r="AK9759" t="str">
            <v>NO</v>
          </cell>
        </row>
        <row r="9760">
          <cell r="J9760" t="str">
            <v>t-eloy_becerra</v>
          </cell>
          <cell r="K9760" t="str">
            <v>05/01/17</v>
          </cell>
          <cell r="N9760" t="str">
            <v>SI / ANTICORROSIVO / 100 A 150 MG/FT2</v>
          </cell>
          <cell r="P9760" t="str">
            <v>LAMINACIÓN</v>
          </cell>
          <cell r="AG9760" t="str">
            <v>610</v>
          </cell>
        </row>
        <row r="9761">
          <cell r="J9761" t="str">
            <v>ALUNAC</v>
          </cell>
          <cell r="K9761" t="str">
            <v>05/01/17</v>
          </cell>
          <cell r="M9761" t="str">
            <v>MATE</v>
          </cell>
          <cell r="N9761" t="str">
            <v>SI / NOX-RUST / 1.0-1.5 GR/M2</v>
          </cell>
          <cell r="P9761" t="str">
            <v>CORTADOS</v>
          </cell>
          <cell r="AG9761" t="str">
            <v>610</v>
          </cell>
        </row>
        <row r="9762">
          <cell r="J9762" t="str">
            <v>ALUNAC</v>
          </cell>
          <cell r="K9762" t="str">
            <v>05/01/17</v>
          </cell>
          <cell r="M9762" t="str">
            <v>SEMIMATE</v>
          </cell>
          <cell r="N9762" t="str">
            <v>SI / ANTICORIT / 0.5-1.0 GR/M2</v>
          </cell>
          <cell r="P9762" t="str">
            <v>CORTADOS</v>
          </cell>
          <cell r="AG9762" t="str">
            <v>610</v>
          </cell>
        </row>
        <row r="9763">
          <cell r="J9763" t="str">
            <v>c.rrivra</v>
          </cell>
          <cell r="K9763" t="str">
            <v>01/02/18</v>
          </cell>
          <cell r="Q9763" t="str">
            <v>24</v>
          </cell>
          <cell r="R9763" t="str">
            <v>24</v>
          </cell>
          <cell r="AB9763" t="str">
            <v>0700-ARENA STD</v>
          </cell>
          <cell r="AC9763" t="str">
            <v>0102-BLANCO STD</v>
          </cell>
          <cell r="AK9763" t="str">
            <v>NO</v>
          </cell>
        </row>
        <row r="9764">
          <cell r="J9764" t="str">
            <v>c.fullru</v>
          </cell>
          <cell r="K9764" t="str">
            <v>03/04/17</v>
          </cell>
          <cell r="P9764" t="str">
            <v>LAMINACIÓN</v>
          </cell>
          <cell r="AG9764" t="str">
            <v>711</v>
          </cell>
        </row>
        <row r="9765">
          <cell r="J9765" t="str">
            <v>hpetterson</v>
          </cell>
          <cell r="K9765" t="str">
            <v>20/02/20</v>
          </cell>
          <cell r="M9765" t="str">
            <v>MATE</v>
          </cell>
          <cell r="N9765" t="str">
            <v>SI / ANTICORROSIVO / ACEITADO LIGERO</v>
          </cell>
          <cell r="P9765" t="str">
            <v>CORTADOS</v>
          </cell>
          <cell r="AG9765" t="str">
            <v>610</v>
          </cell>
        </row>
        <row r="9766">
          <cell r="J9766" t="str">
            <v>ALUNAC</v>
          </cell>
          <cell r="K9766" t="str">
            <v>05/01/17</v>
          </cell>
          <cell r="L9766" t="str">
            <v>MATE TNG</v>
          </cell>
          <cell r="P9766" t="str">
            <v>LAMINACIÓN (SIN DESORILLE)</v>
          </cell>
          <cell r="AG9766" t="str">
            <v>508</v>
          </cell>
        </row>
        <row r="9767">
          <cell r="J9767" t="str">
            <v>ALUNAC</v>
          </cell>
          <cell r="K9767" t="str">
            <v>05/01/17</v>
          </cell>
          <cell r="M9767" t="str">
            <v>SEMIMATE</v>
          </cell>
          <cell r="N9767" t="str">
            <v>SI / NOX-RUST / 1.0-1.5 GR/M2</v>
          </cell>
          <cell r="P9767" t="str">
            <v>CORTADOS</v>
          </cell>
          <cell r="AG9767" t="str">
            <v>508</v>
          </cell>
        </row>
        <row r="9768">
          <cell r="J9768" t="str">
            <v>ALUNAC</v>
          </cell>
          <cell r="K9768" t="str">
            <v>05/01/17</v>
          </cell>
          <cell r="M9768" t="str">
            <v>SEMIMATE</v>
          </cell>
          <cell r="N9768" t="str">
            <v>SI / NOX-RUST / 1.0-1.5 GR/M2</v>
          </cell>
          <cell r="P9768" t="str">
            <v>CORTADOS</v>
          </cell>
          <cell r="AG9768" t="str">
            <v>508</v>
          </cell>
        </row>
        <row r="9769">
          <cell r="J9769" t="str">
            <v>ALUNAC</v>
          </cell>
          <cell r="K9769" t="str">
            <v>05/01/17</v>
          </cell>
          <cell r="M9769" t="str">
            <v>SEMIMATE</v>
          </cell>
          <cell r="N9769" t="str">
            <v>SI / NOX-RUST / 1.0-1.5 GR/M2</v>
          </cell>
          <cell r="P9769" t="str">
            <v>CORTADOS</v>
          </cell>
          <cell r="AG9769" t="str">
            <v>508</v>
          </cell>
        </row>
        <row r="9770">
          <cell r="J9770" t="str">
            <v>hpetterson</v>
          </cell>
          <cell r="K9770" t="str">
            <v>04/01/17</v>
          </cell>
          <cell r="M9770" t="str">
            <v>MATE</v>
          </cell>
          <cell r="N9770" t="str">
            <v>NO</v>
          </cell>
          <cell r="P9770" t="str">
            <v>LAMINACIÓN</v>
          </cell>
          <cell r="AL9770" t="str">
            <v>TERNIUM 1.5 MM MAX</v>
          </cell>
        </row>
        <row r="9771">
          <cell r="J9771" t="str">
            <v>c.fullru</v>
          </cell>
          <cell r="K9771" t="str">
            <v>04/01/17</v>
          </cell>
          <cell r="L9771" t="str">
            <v>MATE</v>
          </cell>
          <cell r="N9771" t="str">
            <v>SI / ANTICORROSIVO / ACEITADO EN CANTOS</v>
          </cell>
          <cell r="P9771" t="str">
            <v>LAMINACIÓN</v>
          </cell>
          <cell r="AG9771" t="str">
            <v>508</v>
          </cell>
        </row>
        <row r="9772">
          <cell r="J9772" t="str">
            <v>hpetterson</v>
          </cell>
          <cell r="K9772" t="str">
            <v>03/01/17</v>
          </cell>
          <cell r="M9772" t="str">
            <v>MATE</v>
          </cell>
          <cell r="N9772" t="str">
            <v>SI / ANTICORROSIVO / ACEITADO LIGERO</v>
          </cell>
          <cell r="P9772" t="str">
            <v>CORTADOS</v>
          </cell>
          <cell r="AL9772" t="str">
            <v>TERNIUM 1.5 MM MAX</v>
          </cell>
        </row>
        <row r="9773">
          <cell r="J9773" t="str">
            <v>vflores</v>
          </cell>
          <cell r="K9773" t="str">
            <v>03/01/17</v>
          </cell>
          <cell r="AG9773" t="str">
            <v>508</v>
          </cell>
        </row>
        <row r="9774">
          <cell r="J9774" t="str">
            <v>ALUNAC</v>
          </cell>
          <cell r="K9774" t="str">
            <v>03/01/17</v>
          </cell>
          <cell r="M9774" t="str">
            <v>BRILLANTE</v>
          </cell>
          <cell r="N9774" t="str">
            <v>SI / NOX-RUST / 1.0-1.5 GR/M2</v>
          </cell>
          <cell r="P9774" t="str">
            <v>CORTADOS</v>
          </cell>
          <cell r="AG9774" t="str">
            <v>610</v>
          </cell>
        </row>
        <row r="9775">
          <cell r="J9775" t="str">
            <v>ALUNAC</v>
          </cell>
          <cell r="K9775" t="str">
            <v>03/01/17</v>
          </cell>
          <cell r="M9775" t="str">
            <v>SEMIMATE</v>
          </cell>
          <cell r="N9775" t="str">
            <v>SI / ANTICORIT / 0.5-1.0 GR/M2</v>
          </cell>
          <cell r="P9775" t="str">
            <v>CORTADOS</v>
          </cell>
          <cell r="AG9775" t="str">
            <v>610</v>
          </cell>
        </row>
        <row r="9776">
          <cell r="J9776" t="str">
            <v>ALUNAC</v>
          </cell>
          <cell r="K9776" t="str">
            <v>03/01/17</v>
          </cell>
          <cell r="M9776" t="str">
            <v>SEMIMATE</v>
          </cell>
          <cell r="N9776" t="str">
            <v>SI / ANTICORIT / 0.5-1.0 GR/M2</v>
          </cell>
          <cell r="P9776" t="str">
            <v>CORTADOS</v>
          </cell>
          <cell r="AG9776" t="str">
            <v>610</v>
          </cell>
        </row>
        <row r="9777">
          <cell r="J9777" t="str">
            <v>ALUNAC</v>
          </cell>
          <cell r="K9777" t="str">
            <v>03/01/17</v>
          </cell>
          <cell r="M9777" t="str">
            <v>MATE</v>
          </cell>
          <cell r="N9777" t="str">
            <v>SI / NOX-RUST / 1.0-1.5 GR/M2</v>
          </cell>
          <cell r="P9777" t="str">
            <v>CORTADOS</v>
          </cell>
          <cell r="AG9777" t="str">
            <v>610</v>
          </cell>
        </row>
        <row r="9778">
          <cell r="J9778" t="str">
            <v>ALUNAC</v>
          </cell>
          <cell r="K9778" t="str">
            <v>02/01/17</v>
          </cell>
          <cell r="M9778" t="str">
            <v>MATE</v>
          </cell>
          <cell r="N9778" t="str">
            <v>SI / ANTICORIT / 0.5-1.0 GR/M2</v>
          </cell>
          <cell r="AG9778" t="str">
            <v>508</v>
          </cell>
          <cell r="AI9778" t="str">
            <v>ESTANDAR</v>
          </cell>
        </row>
        <row r="9779">
          <cell r="J9779" t="str">
            <v>ALUNAC</v>
          </cell>
          <cell r="K9779" t="str">
            <v>02/01/17</v>
          </cell>
          <cell r="M9779" t="str">
            <v>MATE</v>
          </cell>
          <cell r="N9779" t="str">
            <v>SI / ANTICORIT / 0.5-1.0 GR/M2</v>
          </cell>
          <cell r="AG9779" t="str">
            <v>610</v>
          </cell>
          <cell r="AI9779" t="str">
            <v>ESTANDAR</v>
          </cell>
        </row>
        <row r="9780">
          <cell r="J9780" t="str">
            <v>hpetterson</v>
          </cell>
          <cell r="K9780" t="str">
            <v>02/01/17</v>
          </cell>
          <cell r="M9780" t="str">
            <v>MATE</v>
          </cell>
          <cell r="N9780" t="str">
            <v>SI / ANTICORROSIVO / ACEITADO LIGERO</v>
          </cell>
          <cell r="AG9780" t="str">
            <v>508</v>
          </cell>
          <cell r="AI9780" t="str">
            <v>ESTANDAR</v>
          </cell>
        </row>
        <row r="9781">
          <cell r="J9781" t="str">
            <v>hpetterson</v>
          </cell>
          <cell r="K9781" t="str">
            <v>02/01/17</v>
          </cell>
          <cell r="M9781" t="str">
            <v>MATE</v>
          </cell>
          <cell r="N9781" t="str">
            <v>SI / ANTICORROSIVO / ACEITADO LIGERO</v>
          </cell>
          <cell r="P9781" t="str">
            <v>LAMINACIÓN</v>
          </cell>
          <cell r="AG9781" t="str">
            <v>508</v>
          </cell>
        </row>
        <row r="9782">
          <cell r="J9782" t="str">
            <v>ALUNAC</v>
          </cell>
          <cell r="K9782" t="str">
            <v>02/01/17</v>
          </cell>
          <cell r="M9782" t="str">
            <v>MATE</v>
          </cell>
          <cell r="N9782" t="str">
            <v>SI / NOX-RUST / 1.0-1.5 GR/M2</v>
          </cell>
          <cell r="AG9782" t="str">
            <v>508</v>
          </cell>
          <cell r="AI9782" t="str">
            <v>711 MM</v>
          </cell>
        </row>
        <row r="9783">
          <cell r="J9783" t="str">
            <v>ALUNAC</v>
          </cell>
          <cell r="K9783" t="str">
            <v>02/01/17</v>
          </cell>
          <cell r="M9783" t="str">
            <v>MATE</v>
          </cell>
          <cell r="N9783" t="str">
            <v>SI / ANTICORIT / 1.0-1.5 GR/M2</v>
          </cell>
          <cell r="AG9783" t="str">
            <v>610</v>
          </cell>
          <cell r="AI9783" t="str">
            <v>ESTANDAR</v>
          </cell>
        </row>
        <row r="9784">
          <cell r="J9784" t="str">
            <v>hpetterson</v>
          </cell>
          <cell r="K9784" t="str">
            <v>02/01/17</v>
          </cell>
          <cell r="AG9784" t="str">
            <v>508</v>
          </cell>
          <cell r="AI9784" t="str">
            <v>ESTANDAR</v>
          </cell>
        </row>
        <row r="9785">
          <cell r="J9785" t="str">
            <v>jgarzavi</v>
          </cell>
          <cell r="K9785" t="str">
            <v>02/01/17</v>
          </cell>
          <cell r="N9785" t="str">
            <v>SI / ANTICORROSIVO / 100 A 150 MG/FT2</v>
          </cell>
          <cell r="P9785" t="str">
            <v>LAMINACIÓN</v>
          </cell>
          <cell r="AG9785" t="str">
            <v>610</v>
          </cell>
        </row>
        <row r="9786">
          <cell r="J9786" t="str">
            <v>jgarzavi</v>
          </cell>
          <cell r="K9786" t="str">
            <v>02/01/17</v>
          </cell>
          <cell r="N9786" t="str">
            <v>SI / ANTICORROSIVO / 100 A 150 MG/FT2</v>
          </cell>
          <cell r="P9786" t="str">
            <v>CORTADOS</v>
          </cell>
          <cell r="AG9786" t="str">
            <v>610</v>
          </cell>
        </row>
        <row r="9787">
          <cell r="J9787" t="str">
            <v>hpetterson</v>
          </cell>
          <cell r="K9787" t="str">
            <v>02/01/17</v>
          </cell>
          <cell r="M9787" t="str">
            <v>MATE</v>
          </cell>
          <cell r="N9787" t="str">
            <v>SI / ANTICORROSIVO / ACEITADO LIGERO</v>
          </cell>
          <cell r="P9787" t="str">
            <v>LAMINACIÓN</v>
          </cell>
          <cell r="AG9787" t="str">
            <v>508</v>
          </cell>
        </row>
        <row r="9788">
          <cell r="J9788" t="str">
            <v>c.fullru</v>
          </cell>
          <cell r="K9788" t="str">
            <v>02/01/17</v>
          </cell>
          <cell r="N9788" t="str">
            <v>SI / ANTICORROSIVO / 100 A 150 MG/FT2</v>
          </cell>
          <cell r="AG9788" t="str">
            <v>508</v>
          </cell>
          <cell r="AI9788" t="str">
            <v>1524 MM</v>
          </cell>
        </row>
        <row r="9789">
          <cell r="J9789" t="str">
            <v>hpetterson</v>
          </cell>
          <cell r="K9789" t="str">
            <v>08/06/17</v>
          </cell>
        </row>
        <row r="9790">
          <cell r="J9790" t="str">
            <v>jgarzavi</v>
          </cell>
          <cell r="K9790" t="str">
            <v>30/12/16</v>
          </cell>
          <cell r="N9790" t="str">
            <v>SI / ANTICORROSIVO / 100 A 150 MG/FT2</v>
          </cell>
          <cell r="P9790" t="str">
            <v>CORTADOS</v>
          </cell>
          <cell r="AG9790" t="str">
            <v>610</v>
          </cell>
        </row>
        <row r="9791">
          <cell r="J9791" t="str">
            <v>cesar_garcia</v>
          </cell>
          <cell r="K9791" t="str">
            <v>29/12/16</v>
          </cell>
          <cell r="L9791" t="str">
            <v>MATE NORMAL 30 - 50 MICROPULG</v>
          </cell>
          <cell r="N9791" t="str">
            <v>NO</v>
          </cell>
          <cell r="P9791" t="str">
            <v>LAMINACIÓN</v>
          </cell>
          <cell r="AG9791" t="str">
            <v>508</v>
          </cell>
        </row>
        <row r="9792">
          <cell r="J9792" t="str">
            <v>ALUNAC</v>
          </cell>
          <cell r="K9792" t="str">
            <v>29/12/16</v>
          </cell>
          <cell r="L9792" t="str">
            <v>MATE NORMAL 30 - 50 MICROPULG</v>
          </cell>
          <cell r="N9792" t="str">
            <v>SI / ANTICORROSIVO / 15 A 50 MG/FT2</v>
          </cell>
          <cell r="P9792" t="str">
            <v>LAMINACIÓN</v>
          </cell>
          <cell r="AG9792" t="str">
            <v>508</v>
          </cell>
        </row>
        <row r="9793">
          <cell r="J9793" t="str">
            <v>cesar_garcia</v>
          </cell>
          <cell r="K9793" t="str">
            <v>29/12/16</v>
          </cell>
          <cell r="L9793" t="str">
            <v>MATE NORMAL 30 - 50 MICROPULG</v>
          </cell>
          <cell r="N9793" t="str">
            <v>NO</v>
          </cell>
          <cell r="P9793" t="str">
            <v>LAMINACIÓN</v>
          </cell>
          <cell r="AG9793" t="str">
            <v>508</v>
          </cell>
        </row>
        <row r="9794">
          <cell r="J9794" t="str">
            <v>ALUNAC</v>
          </cell>
          <cell r="K9794" t="str">
            <v>29/12/16</v>
          </cell>
          <cell r="L9794" t="str">
            <v>MATE NORMAL 30 - 50 MICROPULG</v>
          </cell>
          <cell r="N9794" t="str">
            <v>SI / ANTICORROSIVO / 15 A 50 MG/FT2</v>
          </cell>
          <cell r="AG9794" t="str">
            <v>610</v>
          </cell>
          <cell r="AI9794" t="str">
            <v>ESTANDAR</v>
          </cell>
        </row>
        <row r="9795">
          <cell r="J9795" t="str">
            <v>ALUNAC</v>
          </cell>
          <cell r="K9795" t="str">
            <v>29/12/16</v>
          </cell>
          <cell r="L9795" t="str">
            <v>MATE NORMAL 30 - 50 MICROPULG</v>
          </cell>
          <cell r="N9795" t="str">
            <v>SI / ANTICORROSIVO / 15 A 50 MG/FT2</v>
          </cell>
          <cell r="P9795" t="str">
            <v>CORTADOS</v>
          </cell>
          <cell r="AL9795" t="str">
            <v>TERNIUM 1.5 MM MAX</v>
          </cell>
        </row>
        <row r="9796">
          <cell r="J9796" t="str">
            <v>vflores</v>
          </cell>
          <cell r="K9796" t="str">
            <v>28/12/16</v>
          </cell>
          <cell r="AG9796" t="str">
            <v>508</v>
          </cell>
        </row>
        <row r="9797">
          <cell r="J9797" t="str">
            <v>c.fullru</v>
          </cell>
          <cell r="K9797" t="str">
            <v>28/12/16</v>
          </cell>
          <cell r="AD9797" t="str">
            <v>REBABEADA</v>
          </cell>
        </row>
        <row r="9798">
          <cell r="J9798" t="str">
            <v>c.fullru</v>
          </cell>
          <cell r="K9798" t="str">
            <v>28/12/16</v>
          </cell>
          <cell r="N9798" t="str">
            <v>SI / RELAMINACIÓN A / 0 A 200 MG/FT2</v>
          </cell>
          <cell r="P9798" t="str">
            <v>CORTADOS</v>
          </cell>
          <cell r="AG9798" t="str">
            <v>610</v>
          </cell>
        </row>
        <row r="9799">
          <cell r="J9799" t="str">
            <v>vflores</v>
          </cell>
          <cell r="K9799" t="str">
            <v>28/12/16</v>
          </cell>
          <cell r="AG9799" t="str">
            <v>508</v>
          </cell>
        </row>
        <row r="9800">
          <cell r="J9800" t="str">
            <v>vflores</v>
          </cell>
          <cell r="K9800" t="str">
            <v>28/12/16</v>
          </cell>
          <cell r="AG9800" t="str">
            <v>508</v>
          </cell>
          <cell r="AI9800" t="str">
            <v>ESTANDAR</v>
          </cell>
        </row>
        <row r="9801">
          <cell r="J9801" t="str">
            <v>cesar_garcia</v>
          </cell>
          <cell r="K9801" t="str">
            <v>28/12/16</v>
          </cell>
          <cell r="L9801" t="str">
            <v>MATE NORMAL 30 - 50 MICROPULG</v>
          </cell>
          <cell r="N9801" t="str">
            <v>SI / ANTICORROSIVO / 50 A 100 MG/FT2</v>
          </cell>
          <cell r="P9801" t="str">
            <v>LAMINACIÓN</v>
          </cell>
          <cell r="AG9801" t="str">
            <v>610</v>
          </cell>
        </row>
        <row r="9802">
          <cell r="J9802" t="str">
            <v>hpetterson</v>
          </cell>
          <cell r="K9802" t="str">
            <v>28/12/16</v>
          </cell>
          <cell r="L9802" t="str">
            <v>MATE</v>
          </cell>
          <cell r="P9802" t="str">
            <v>LAMINACIÓN</v>
          </cell>
          <cell r="AG9802" t="str">
            <v>508</v>
          </cell>
        </row>
        <row r="9803">
          <cell r="J9803" t="str">
            <v>hpetterson</v>
          </cell>
          <cell r="K9803" t="str">
            <v>27/12/16</v>
          </cell>
          <cell r="L9803" t="str">
            <v>MATE</v>
          </cell>
          <cell r="P9803" t="str">
            <v>LAMINACIÓN</v>
          </cell>
          <cell r="AG9803" t="str">
            <v>508</v>
          </cell>
        </row>
        <row r="9804">
          <cell r="J9804" t="str">
            <v>vflores</v>
          </cell>
          <cell r="K9804" t="str">
            <v>29/01/18</v>
          </cell>
        </row>
        <row r="9805">
          <cell r="J9805" t="str">
            <v>c.fullru</v>
          </cell>
          <cell r="K9805" t="str">
            <v>27/12/16</v>
          </cell>
          <cell r="AG9805" t="str">
            <v>711</v>
          </cell>
          <cell r="AI9805" t="str">
            <v>ESTANDAR</v>
          </cell>
        </row>
        <row r="9806">
          <cell r="J9806" t="str">
            <v>hpetterson</v>
          </cell>
          <cell r="K9806" t="str">
            <v>06/02/20</v>
          </cell>
          <cell r="M9806" t="str">
            <v>MATE</v>
          </cell>
          <cell r="N9806" t="str">
            <v>SI / ANTICORROSIVO / ACEITADO LIGERO</v>
          </cell>
          <cell r="P9806" t="str">
            <v>CORTADOS</v>
          </cell>
          <cell r="AG9806" t="str">
            <v>610</v>
          </cell>
        </row>
        <row r="9807">
          <cell r="J9807" t="str">
            <v>hpetterson</v>
          </cell>
          <cell r="K9807" t="str">
            <v>17/10/18</v>
          </cell>
          <cell r="M9807" t="str">
            <v>MATE</v>
          </cell>
          <cell r="N9807" t="str">
            <v>NO</v>
          </cell>
          <cell r="P9807" t="str">
            <v>LAMINACIÓN</v>
          </cell>
          <cell r="AG9807" t="str">
            <v>610</v>
          </cell>
        </row>
        <row r="9808">
          <cell r="J9808" t="str">
            <v>hpetterson</v>
          </cell>
          <cell r="K9808" t="str">
            <v>27/12/16</v>
          </cell>
          <cell r="M9808" t="str">
            <v>MATE</v>
          </cell>
          <cell r="N9808" t="str">
            <v>SI / ANTICORROSIVO / ACEITADO LIGERO</v>
          </cell>
          <cell r="P9808" t="str">
            <v>LAMINACIÓN</v>
          </cell>
          <cell r="AG9808" t="str">
            <v>508</v>
          </cell>
        </row>
        <row r="9809">
          <cell r="J9809" t="str">
            <v>hpetterson</v>
          </cell>
          <cell r="K9809" t="str">
            <v>27/12/16</v>
          </cell>
          <cell r="M9809" t="str">
            <v>MATE</v>
          </cell>
          <cell r="N9809" t="str">
            <v>SI / ANTICORROSIVO / ACEITADO LIGERO</v>
          </cell>
          <cell r="P9809" t="str">
            <v>CORTADOS</v>
          </cell>
          <cell r="AG9809" t="str">
            <v>610</v>
          </cell>
        </row>
        <row r="9810">
          <cell r="J9810" t="str">
            <v>hpetterson</v>
          </cell>
          <cell r="K9810" t="str">
            <v>12/11/20</v>
          </cell>
          <cell r="M9810" t="str">
            <v>MATE</v>
          </cell>
          <cell r="N9810" t="str">
            <v>NO</v>
          </cell>
          <cell r="P9810" t="str">
            <v>CORTADOS</v>
          </cell>
          <cell r="AG9810" t="str">
            <v>610</v>
          </cell>
        </row>
        <row r="9811">
          <cell r="J9811" t="str">
            <v>hpetterson</v>
          </cell>
          <cell r="K9811" t="str">
            <v>27/12/16</v>
          </cell>
          <cell r="M9811" t="str">
            <v>MATE</v>
          </cell>
          <cell r="N9811" t="str">
            <v>NO</v>
          </cell>
          <cell r="P9811" t="str">
            <v>CORTADOS</v>
          </cell>
          <cell r="AG9811" t="str">
            <v>610</v>
          </cell>
        </row>
        <row r="9812">
          <cell r="J9812" t="str">
            <v>c.fullru</v>
          </cell>
          <cell r="K9812" t="str">
            <v>27/12/16</v>
          </cell>
          <cell r="M9812" t="str">
            <v>MATE</v>
          </cell>
          <cell r="N9812" t="str">
            <v>NO</v>
          </cell>
          <cell r="P9812" t="str">
            <v>LAMINACIÓN</v>
          </cell>
          <cell r="AL9812" t="str">
            <v>TERNIUM 3.0 MM MAX</v>
          </cell>
        </row>
        <row r="9813">
          <cell r="J9813" t="str">
            <v>c.fullru</v>
          </cell>
          <cell r="K9813" t="str">
            <v>27/12/16</v>
          </cell>
          <cell r="M9813" t="str">
            <v>MATE</v>
          </cell>
          <cell r="N9813" t="str">
            <v>SI / ANTICORROSIVO / ACEITADO LIGERO</v>
          </cell>
          <cell r="AG9813" t="str">
            <v>508</v>
          </cell>
          <cell r="AI9813" t="str">
            <v>ESTANDAR</v>
          </cell>
        </row>
        <row r="9814">
          <cell r="J9814" t="str">
            <v>vflores</v>
          </cell>
          <cell r="K9814" t="str">
            <v>26/12/16</v>
          </cell>
          <cell r="AG9814" t="str">
            <v>508</v>
          </cell>
        </row>
        <row r="9815">
          <cell r="J9815" t="str">
            <v>vflores</v>
          </cell>
          <cell r="K9815" t="str">
            <v>26/12/16</v>
          </cell>
          <cell r="Q9815" t="str">
            <v>26</v>
          </cell>
          <cell r="R9815" t="str">
            <v>26</v>
          </cell>
          <cell r="AB9815" t="str">
            <v>0135-BLANCO MET 9010 USDA</v>
          </cell>
          <cell r="AC9815" t="str">
            <v>0135-BLANCO MET 9010 USDA</v>
          </cell>
          <cell r="AK9815" t="str">
            <v>NO</v>
          </cell>
        </row>
        <row r="9816">
          <cell r="J9816" t="str">
            <v>vflores</v>
          </cell>
          <cell r="K9816" t="str">
            <v>26/12/16</v>
          </cell>
        </row>
        <row r="9817">
          <cell r="J9817" t="str">
            <v>ALUNAC</v>
          </cell>
          <cell r="K9817" t="str">
            <v>26/12/16</v>
          </cell>
          <cell r="L9817" t="str">
            <v>MATE NORMAL 30 - 50 MICROPULG</v>
          </cell>
          <cell r="N9817" t="str">
            <v>SI / ANTICORROSIVO / 50 A 100 MG/FT2</v>
          </cell>
          <cell r="P9817" t="str">
            <v>LAMINACIÓN</v>
          </cell>
          <cell r="AG9817" t="str">
            <v>610</v>
          </cell>
        </row>
        <row r="9818">
          <cell r="J9818" t="str">
            <v>vflores</v>
          </cell>
          <cell r="K9818" t="str">
            <v>26/12/16</v>
          </cell>
          <cell r="AG9818" t="str">
            <v>508</v>
          </cell>
        </row>
        <row r="9819">
          <cell r="J9819" t="str">
            <v>ALUNAC</v>
          </cell>
          <cell r="K9819" t="str">
            <v>26/12/16</v>
          </cell>
          <cell r="M9819" t="str">
            <v>MATE</v>
          </cell>
          <cell r="N9819" t="str">
            <v>SI / ANTICORIT / 0.5-1.0 GR/M2</v>
          </cell>
          <cell r="P9819" t="str">
            <v>CORTADOS</v>
          </cell>
          <cell r="AG9819" t="str">
            <v>610</v>
          </cell>
        </row>
        <row r="9820">
          <cell r="J9820" t="str">
            <v>vflores</v>
          </cell>
          <cell r="K9820" t="str">
            <v>26/12/16</v>
          </cell>
          <cell r="AG9820" t="str">
            <v>508</v>
          </cell>
          <cell r="AI9820" t="str">
            <v>ESTANDAR</v>
          </cell>
        </row>
        <row r="9821">
          <cell r="J9821" t="str">
            <v>ALUNAC</v>
          </cell>
          <cell r="K9821" t="str">
            <v>26/12/16</v>
          </cell>
          <cell r="M9821" t="str">
            <v>SEMIMATE</v>
          </cell>
          <cell r="N9821" t="str">
            <v>SI / FERROCOTE / 0.4-0.7 GR/M2</v>
          </cell>
          <cell r="P9821" t="str">
            <v>CORTADOS</v>
          </cell>
          <cell r="AG9821" t="str">
            <v>610</v>
          </cell>
        </row>
        <row r="9822">
          <cell r="J9822" t="str">
            <v>ALUNAC</v>
          </cell>
          <cell r="K9822" t="str">
            <v>26/12/16</v>
          </cell>
          <cell r="M9822" t="str">
            <v>SEMIMATE</v>
          </cell>
          <cell r="N9822" t="str">
            <v>SI / FERROCOTE / 0.4-0.7 GR/M2</v>
          </cell>
          <cell r="P9822" t="str">
            <v>CORTADOS</v>
          </cell>
          <cell r="AG9822" t="str">
            <v>610</v>
          </cell>
        </row>
        <row r="9823">
          <cell r="J9823" t="str">
            <v>vflores</v>
          </cell>
          <cell r="K9823" t="str">
            <v>26/12/16</v>
          </cell>
          <cell r="L9823" t="str">
            <v>MATE</v>
          </cell>
          <cell r="P9823" t="str">
            <v>LAMINACIÓN</v>
          </cell>
          <cell r="AG9823" t="str">
            <v>508</v>
          </cell>
        </row>
        <row r="9824">
          <cell r="J9824" t="str">
            <v>c.fullru</v>
          </cell>
          <cell r="K9824" t="str">
            <v>26/12/16</v>
          </cell>
          <cell r="AD9824" t="str">
            <v>ESTANDAR</v>
          </cell>
        </row>
        <row r="9825">
          <cell r="J9825" t="str">
            <v>c.fullru</v>
          </cell>
          <cell r="K9825" t="str">
            <v>26/12/16</v>
          </cell>
          <cell r="AG9825" t="str">
            <v>508</v>
          </cell>
          <cell r="AI9825" t="str">
            <v>ESTANDAR</v>
          </cell>
        </row>
        <row r="9826">
          <cell r="J9826" t="str">
            <v>hpetterson</v>
          </cell>
          <cell r="K9826" t="str">
            <v>05/04/19</v>
          </cell>
          <cell r="AG9826" t="str">
            <v>508</v>
          </cell>
        </row>
        <row r="9827">
          <cell r="J9827" t="str">
            <v>vflores</v>
          </cell>
          <cell r="K9827" t="str">
            <v>23/12/16</v>
          </cell>
          <cell r="AG9827" t="str">
            <v>508</v>
          </cell>
          <cell r="AI9827" t="str">
            <v>ESTANDAR</v>
          </cell>
        </row>
        <row r="9828">
          <cell r="J9828" t="str">
            <v>ALUNAC</v>
          </cell>
          <cell r="K9828" t="str">
            <v>23/12/16</v>
          </cell>
          <cell r="L9828" t="str">
            <v>MATE NORMAL 30 - 50 MICROPULG</v>
          </cell>
          <cell r="N9828" t="str">
            <v>SI / ANTICORROSIVO / 50 A 100 MG/FT2</v>
          </cell>
          <cell r="P9828" t="str">
            <v>LAMINACIÓN</v>
          </cell>
          <cell r="AG9828" t="str">
            <v>610</v>
          </cell>
        </row>
        <row r="9829">
          <cell r="J9829" t="str">
            <v>ALUNAC</v>
          </cell>
          <cell r="K9829" t="str">
            <v>23/12/16</v>
          </cell>
          <cell r="L9829" t="str">
            <v>MATE NORMAL 30 - 50 MICROPULG</v>
          </cell>
          <cell r="N9829" t="str">
            <v>SI / ANTICORROSIVO / 50 A 100 MG/FT2</v>
          </cell>
          <cell r="P9829" t="str">
            <v>LAMINACIÓN</v>
          </cell>
          <cell r="AG9829" t="str">
            <v>508</v>
          </cell>
        </row>
        <row r="9830">
          <cell r="J9830" t="str">
            <v>jgarzavi</v>
          </cell>
          <cell r="K9830" t="str">
            <v>23/12/16</v>
          </cell>
          <cell r="N9830" t="str">
            <v>SI / ANTICORROSIVO / 100 A 150 MG/FT2</v>
          </cell>
          <cell r="P9830" t="str">
            <v>LAMINACIÓN</v>
          </cell>
          <cell r="AG9830" t="str">
            <v>610</v>
          </cell>
        </row>
        <row r="9831">
          <cell r="J9831" t="str">
            <v>hpetterson</v>
          </cell>
          <cell r="K9831" t="str">
            <v>22/12/16</v>
          </cell>
          <cell r="M9831" t="str">
            <v>MATE</v>
          </cell>
          <cell r="N9831" t="str">
            <v>SI / ANTICORROSIVO / ACEITADO LIGERO</v>
          </cell>
          <cell r="P9831" t="str">
            <v>LAMINACIÓN</v>
          </cell>
          <cell r="AG9831" t="str">
            <v>508</v>
          </cell>
        </row>
        <row r="9832">
          <cell r="J9832" t="str">
            <v>hpetterson</v>
          </cell>
          <cell r="K9832" t="str">
            <v>22/12/16</v>
          </cell>
          <cell r="M9832" t="str">
            <v>MATE</v>
          </cell>
          <cell r="N9832" t="str">
            <v>SI / ANTICORROSIVO / ACEITADO LIGERO</v>
          </cell>
          <cell r="P9832" t="str">
            <v>CORTADOS</v>
          </cell>
          <cell r="AG9832" t="str">
            <v>610</v>
          </cell>
        </row>
        <row r="9833">
          <cell r="J9833" t="str">
            <v>hpetterson</v>
          </cell>
          <cell r="K9833" t="str">
            <v>21/12/16</v>
          </cell>
          <cell r="M9833" t="str">
            <v>MATE</v>
          </cell>
          <cell r="N9833" t="str">
            <v>NO</v>
          </cell>
          <cell r="AG9833" t="str">
            <v>508</v>
          </cell>
          <cell r="AI9833" t="str">
            <v>ESTANDAR</v>
          </cell>
        </row>
        <row r="9834">
          <cell r="J9834" t="str">
            <v>vflores</v>
          </cell>
          <cell r="K9834" t="str">
            <v>21/12/16</v>
          </cell>
          <cell r="AG9834" t="str">
            <v>508</v>
          </cell>
        </row>
        <row r="9835">
          <cell r="J9835" t="str">
            <v>vflores</v>
          </cell>
          <cell r="K9835" t="str">
            <v>21/12/16</v>
          </cell>
          <cell r="AG9835" t="str">
            <v>508</v>
          </cell>
          <cell r="AI9835" t="str">
            <v>ESTANDAR</v>
          </cell>
        </row>
        <row r="9836">
          <cell r="J9836" t="str">
            <v>c.fullru</v>
          </cell>
          <cell r="K9836" t="str">
            <v>21/12/16</v>
          </cell>
          <cell r="M9836" t="str">
            <v>MATE</v>
          </cell>
          <cell r="N9836" t="str">
            <v>NO</v>
          </cell>
          <cell r="P9836" t="str">
            <v>CORTADOS</v>
          </cell>
          <cell r="AG9836" t="str">
            <v>610</v>
          </cell>
        </row>
        <row r="9837">
          <cell r="J9837" t="str">
            <v>c.fullru</v>
          </cell>
          <cell r="K9837" t="str">
            <v>21/12/16</v>
          </cell>
          <cell r="M9837" t="str">
            <v>MATE</v>
          </cell>
          <cell r="N9837" t="str">
            <v>SI / ANTICORIT / 1.0-1.5 GR/M2</v>
          </cell>
          <cell r="P9837" t="str">
            <v>CORTADOS</v>
          </cell>
          <cell r="AG9837" t="str">
            <v>610</v>
          </cell>
        </row>
        <row r="9838">
          <cell r="J9838" t="str">
            <v>c.fullru</v>
          </cell>
          <cell r="K9838" t="str">
            <v>21/12/16</v>
          </cell>
          <cell r="M9838" t="str">
            <v>MATE</v>
          </cell>
          <cell r="N9838" t="str">
            <v>SI / ANTICORIT / 0.5-1.0 GR/M2</v>
          </cell>
          <cell r="P9838" t="str">
            <v>CORTADOS</v>
          </cell>
          <cell r="AG9838" t="str">
            <v>610</v>
          </cell>
        </row>
        <row r="9839">
          <cell r="J9839" t="str">
            <v>c.fullru</v>
          </cell>
          <cell r="K9839" t="str">
            <v>21/12/16</v>
          </cell>
          <cell r="M9839" t="str">
            <v>MATE</v>
          </cell>
          <cell r="N9839" t="str">
            <v>SI / ANTICORIT / 0.5-1.0 GR/M2</v>
          </cell>
          <cell r="P9839" t="str">
            <v>CORTADOS</v>
          </cell>
          <cell r="AG9839" t="str">
            <v>508</v>
          </cell>
        </row>
        <row r="9840">
          <cell r="J9840" t="str">
            <v>c.fullru</v>
          </cell>
          <cell r="K9840" t="str">
            <v>21/12/16</v>
          </cell>
          <cell r="M9840" t="str">
            <v>BRILLANTE</v>
          </cell>
          <cell r="N9840" t="str">
            <v>SI / ANTICORIT / 0.5-1.0 GR/M2</v>
          </cell>
          <cell r="P9840" t="str">
            <v>CORTADOS</v>
          </cell>
          <cell r="AG9840" t="str">
            <v>610</v>
          </cell>
        </row>
        <row r="9841">
          <cell r="J9841" t="str">
            <v>c.fullru</v>
          </cell>
          <cell r="K9841" t="str">
            <v>21/12/16</v>
          </cell>
          <cell r="M9841" t="str">
            <v>MATE</v>
          </cell>
          <cell r="N9841" t="str">
            <v>SI / ANTICORIT / 1.0-1.5 GR/M2</v>
          </cell>
          <cell r="P9841" t="str">
            <v>CORTADOS</v>
          </cell>
          <cell r="AG9841" t="str">
            <v>610</v>
          </cell>
        </row>
        <row r="9842">
          <cell r="J9842" t="str">
            <v>c.fullru</v>
          </cell>
          <cell r="K9842" t="str">
            <v>21/12/16</v>
          </cell>
          <cell r="M9842" t="str">
            <v>MATE</v>
          </cell>
          <cell r="N9842" t="str">
            <v>NO</v>
          </cell>
          <cell r="P9842" t="str">
            <v>CORTADOS</v>
          </cell>
          <cell r="AG9842" t="str">
            <v>610</v>
          </cell>
        </row>
        <row r="9843">
          <cell r="J9843" t="str">
            <v>c.fullru</v>
          </cell>
          <cell r="K9843" t="str">
            <v>21/12/16</v>
          </cell>
          <cell r="M9843" t="str">
            <v>MATE</v>
          </cell>
          <cell r="N9843" t="str">
            <v>SI / ANTICORIT / 1.0-1.5 GR/M2</v>
          </cell>
          <cell r="P9843" t="str">
            <v>CORTADOS</v>
          </cell>
          <cell r="AG9843" t="str">
            <v>508</v>
          </cell>
        </row>
        <row r="9844">
          <cell r="J9844" t="str">
            <v>c.fullru</v>
          </cell>
          <cell r="K9844" t="str">
            <v>21/12/16</v>
          </cell>
          <cell r="M9844" t="str">
            <v>MATE</v>
          </cell>
          <cell r="N9844" t="str">
            <v>SI / NOX-RUST / 1.0-1.5 GR/M2</v>
          </cell>
          <cell r="P9844" t="str">
            <v>CORTADOS</v>
          </cell>
          <cell r="AG9844" t="str">
            <v>610</v>
          </cell>
        </row>
        <row r="9845">
          <cell r="J9845" t="str">
            <v>c.fullru</v>
          </cell>
          <cell r="K9845" t="str">
            <v>21/12/16</v>
          </cell>
          <cell r="M9845" t="str">
            <v>MATE</v>
          </cell>
          <cell r="N9845" t="str">
            <v>SI / NOX-RUST / 1.0-1.5 GR/M2</v>
          </cell>
          <cell r="P9845" t="str">
            <v>CORTADOS</v>
          </cell>
          <cell r="AG9845" t="str">
            <v>610</v>
          </cell>
        </row>
        <row r="9846">
          <cell r="J9846" t="str">
            <v>c.fullru</v>
          </cell>
          <cell r="K9846" t="str">
            <v>21/12/16</v>
          </cell>
          <cell r="M9846" t="str">
            <v>SEMIMATE</v>
          </cell>
          <cell r="N9846" t="str">
            <v>SI / NOX-RUST / 1.0-1.5 GR/M2</v>
          </cell>
          <cell r="P9846" t="str">
            <v>CORTADOS</v>
          </cell>
          <cell r="AG9846" t="str">
            <v>508</v>
          </cell>
        </row>
        <row r="9847">
          <cell r="J9847" t="str">
            <v>c.fullru</v>
          </cell>
          <cell r="K9847" t="str">
            <v>21/12/16</v>
          </cell>
          <cell r="M9847" t="str">
            <v>MATE</v>
          </cell>
          <cell r="N9847" t="str">
            <v>SI / NOX-RUST / 1.0-1.5 GR/M2</v>
          </cell>
          <cell r="P9847" t="str">
            <v>CORTADOS</v>
          </cell>
          <cell r="AG9847" t="str">
            <v>508</v>
          </cell>
        </row>
        <row r="9848">
          <cell r="J9848" t="str">
            <v>c.fullru</v>
          </cell>
          <cell r="K9848" t="str">
            <v>21/12/16</v>
          </cell>
          <cell r="M9848" t="str">
            <v>SEMIMATE</v>
          </cell>
          <cell r="N9848" t="str">
            <v>SI / NOX-RUST / 1.0-1.5 GR/M2</v>
          </cell>
          <cell r="P9848" t="str">
            <v>CORTADOS</v>
          </cell>
          <cell r="AG9848" t="str">
            <v>508</v>
          </cell>
        </row>
        <row r="9849">
          <cell r="J9849" t="str">
            <v>c.fullru</v>
          </cell>
          <cell r="K9849" t="str">
            <v>21/12/16</v>
          </cell>
          <cell r="M9849" t="str">
            <v>SEMIMATE</v>
          </cell>
          <cell r="N9849" t="str">
            <v>SI / NOX-RUST / 1.0-1.5 GR/M2</v>
          </cell>
          <cell r="P9849" t="str">
            <v>CORTADOS</v>
          </cell>
          <cell r="AG9849" t="str">
            <v>508</v>
          </cell>
        </row>
        <row r="9850">
          <cell r="J9850" t="str">
            <v>c.fullru</v>
          </cell>
          <cell r="K9850" t="str">
            <v>21/12/16</v>
          </cell>
          <cell r="M9850" t="str">
            <v>SEMIMATE</v>
          </cell>
          <cell r="N9850" t="str">
            <v>SI / NOX-RUST / 1.0-1.5 GR/M2</v>
          </cell>
          <cell r="P9850" t="str">
            <v>CORTADOS</v>
          </cell>
          <cell r="AG9850" t="str">
            <v>508</v>
          </cell>
        </row>
        <row r="9851">
          <cell r="J9851" t="str">
            <v>c.fullru</v>
          </cell>
          <cell r="K9851" t="str">
            <v>21/12/16</v>
          </cell>
          <cell r="M9851" t="str">
            <v>MATE</v>
          </cell>
          <cell r="N9851" t="str">
            <v>SI / NOX-RUST / 1.0-1.5 GR/M2</v>
          </cell>
          <cell r="P9851" t="str">
            <v>CORTADOS</v>
          </cell>
          <cell r="AG9851" t="str">
            <v>610</v>
          </cell>
        </row>
        <row r="9852">
          <cell r="J9852" t="str">
            <v>c.fullru</v>
          </cell>
          <cell r="K9852" t="str">
            <v>21/12/16</v>
          </cell>
          <cell r="N9852" t="str">
            <v>SI / ANTICORROSIVO / 0 A 400 MG/FT2</v>
          </cell>
          <cell r="P9852" t="str">
            <v>CORTADOS</v>
          </cell>
          <cell r="AG9852" t="str">
            <v>610</v>
          </cell>
        </row>
        <row r="9853">
          <cell r="J9853" t="str">
            <v>jgarzavi</v>
          </cell>
          <cell r="K9853" t="str">
            <v>21/12/16</v>
          </cell>
          <cell r="P9853" t="str">
            <v>LAMINACIÓN</v>
          </cell>
          <cell r="AL9853" t="str">
            <v>TERNIUM 6.0 MM MAX</v>
          </cell>
        </row>
        <row r="9854">
          <cell r="J9854" t="str">
            <v>c.fullru</v>
          </cell>
          <cell r="K9854" t="str">
            <v>21/12/16</v>
          </cell>
          <cell r="N9854" t="str">
            <v>SI / ANTICORROSIVO / 0 A 400 MG/FT2</v>
          </cell>
          <cell r="P9854" t="str">
            <v>LAMINACIÓN</v>
          </cell>
          <cell r="AG9854" t="str">
            <v>610</v>
          </cell>
        </row>
        <row r="9855">
          <cell r="J9855" t="str">
            <v>vflores</v>
          </cell>
          <cell r="K9855" t="str">
            <v>21/12/16</v>
          </cell>
          <cell r="AG9855" t="str">
            <v>508</v>
          </cell>
        </row>
        <row r="9856">
          <cell r="J9856" t="str">
            <v>vflores</v>
          </cell>
          <cell r="K9856" t="str">
            <v>21/12/16</v>
          </cell>
          <cell r="AG9856" t="str">
            <v>508</v>
          </cell>
        </row>
        <row r="9857">
          <cell r="J9857" t="str">
            <v>vflores</v>
          </cell>
          <cell r="K9857" t="str">
            <v>21/12/16</v>
          </cell>
          <cell r="AG9857" t="str">
            <v>508</v>
          </cell>
        </row>
        <row r="9858">
          <cell r="J9858" t="str">
            <v>c.fullru</v>
          </cell>
          <cell r="K9858" t="str">
            <v>21/12/16</v>
          </cell>
          <cell r="N9858" t="str">
            <v>SI / ANTICORROSIVO / 0 A 400 MG/FT2</v>
          </cell>
          <cell r="P9858" t="str">
            <v>CORTADOS</v>
          </cell>
          <cell r="AG9858" t="str">
            <v>610</v>
          </cell>
        </row>
        <row r="9859">
          <cell r="J9859" t="str">
            <v>jgarzavi</v>
          </cell>
          <cell r="K9859" t="str">
            <v>21/12/16</v>
          </cell>
          <cell r="P9859" t="str">
            <v>LAMINACIÓN</v>
          </cell>
          <cell r="AG9859" t="str">
            <v>711</v>
          </cell>
        </row>
        <row r="9860">
          <cell r="J9860" t="str">
            <v>jgarzavi</v>
          </cell>
          <cell r="K9860" t="str">
            <v>21/12/16</v>
          </cell>
          <cell r="P9860" t="str">
            <v>LAMINACIÓN</v>
          </cell>
          <cell r="AG9860" t="str">
            <v>711</v>
          </cell>
        </row>
        <row r="9861">
          <cell r="J9861" t="str">
            <v>c.fullru</v>
          </cell>
          <cell r="K9861" t="str">
            <v>20/12/16</v>
          </cell>
          <cell r="P9861" t="str">
            <v>LAMINACIÓN</v>
          </cell>
          <cell r="AG9861" t="str">
            <v>711</v>
          </cell>
        </row>
        <row r="9862">
          <cell r="J9862" t="str">
            <v>c.fullru</v>
          </cell>
          <cell r="K9862" t="str">
            <v>20/12/16</v>
          </cell>
          <cell r="P9862" t="str">
            <v>LAMINACIÓN</v>
          </cell>
          <cell r="AG9862" t="str">
            <v>711</v>
          </cell>
        </row>
        <row r="9863">
          <cell r="J9863" t="str">
            <v>hpetterson</v>
          </cell>
          <cell r="K9863" t="str">
            <v>20/12/16</v>
          </cell>
          <cell r="M9863" t="str">
            <v>MATE</v>
          </cell>
          <cell r="N9863" t="str">
            <v>SI / ANTICORROSIVO / ACEITADO LIGERO</v>
          </cell>
          <cell r="P9863" t="str">
            <v>CORTADOS</v>
          </cell>
          <cell r="AL9863" t="str">
            <v>TERNIUM 1.5 MM MAX</v>
          </cell>
        </row>
        <row r="9864">
          <cell r="J9864" t="str">
            <v>vflores</v>
          </cell>
          <cell r="K9864" t="str">
            <v>20/12/16</v>
          </cell>
          <cell r="Q9864" t="str">
            <v>26</v>
          </cell>
          <cell r="R9864" t="str">
            <v>26</v>
          </cell>
          <cell r="AB9864" t="str">
            <v>0121-BLANCO STD KYNAR</v>
          </cell>
          <cell r="AC9864" t="str">
            <v>0121-BLANCO STD KYNAR</v>
          </cell>
          <cell r="AK9864" t="str">
            <v>NO</v>
          </cell>
        </row>
        <row r="9865">
          <cell r="J9865" t="str">
            <v>c.fullru</v>
          </cell>
          <cell r="K9865" t="str">
            <v>20/12/16</v>
          </cell>
          <cell r="P9865" t="str">
            <v>LAMINACIÓN</v>
          </cell>
          <cell r="AG9865" t="str">
            <v>711</v>
          </cell>
        </row>
        <row r="9866">
          <cell r="J9866" t="str">
            <v>hpetterson</v>
          </cell>
          <cell r="K9866" t="str">
            <v>20/12/16</v>
          </cell>
          <cell r="N9866" t="str">
            <v>NO</v>
          </cell>
          <cell r="P9866" t="str">
            <v>CORTADOS</v>
          </cell>
          <cell r="AG9866" t="str">
            <v>610</v>
          </cell>
        </row>
        <row r="9867">
          <cell r="J9867" t="str">
            <v>cesar_garcia</v>
          </cell>
          <cell r="K9867" t="str">
            <v>06/03/17</v>
          </cell>
          <cell r="L9867" t="str">
            <v>ESMALTADO 35 - 90 MICROPULG</v>
          </cell>
          <cell r="N9867" t="str">
            <v>SI / ANTICORROSIVO / 50 A 100 MG/FT2</v>
          </cell>
          <cell r="P9867" t="str">
            <v>CORTADOS</v>
          </cell>
          <cell r="AG9867" t="str">
            <v>610</v>
          </cell>
        </row>
        <row r="9868">
          <cell r="J9868" t="str">
            <v>c.fullru</v>
          </cell>
          <cell r="K9868" t="str">
            <v>20/12/16</v>
          </cell>
          <cell r="AG9868" t="str">
            <v>508</v>
          </cell>
          <cell r="AI9868" t="str">
            <v>ESTANDAR</v>
          </cell>
        </row>
        <row r="9869">
          <cell r="J9869" t="str">
            <v>c.jsfuen</v>
          </cell>
          <cell r="K9869" t="str">
            <v>05/09/18</v>
          </cell>
          <cell r="N9869" t="str">
            <v>SI / ANTICORROSIVO / 0 A 400 MG/FT2</v>
          </cell>
          <cell r="P9869" t="str">
            <v>CORTADOS</v>
          </cell>
          <cell r="AG9869" t="str">
            <v>610</v>
          </cell>
        </row>
        <row r="9870">
          <cell r="J9870" t="str">
            <v>c.fullru</v>
          </cell>
          <cell r="K9870" t="str">
            <v>20/12/16</v>
          </cell>
          <cell r="L9870" t="str">
            <v>SIN RESTRICCION DE RUGOSIDAD</v>
          </cell>
          <cell r="AG9870" t="str">
            <v>508</v>
          </cell>
          <cell r="AI9870" t="str">
            <v>ESTANDAR</v>
          </cell>
        </row>
        <row r="9871">
          <cell r="J9871" t="str">
            <v>c.fullru</v>
          </cell>
          <cell r="K9871" t="str">
            <v>20/12/16</v>
          </cell>
          <cell r="L9871" t="str">
            <v>SIN RESTRICCION DE RUGOSIDAD</v>
          </cell>
          <cell r="AG9871" t="str">
            <v>508</v>
          </cell>
          <cell r="AI9871" t="str">
            <v>ESTANDAR</v>
          </cell>
        </row>
        <row r="9872">
          <cell r="J9872" t="str">
            <v>c.yramro</v>
          </cell>
          <cell r="K9872" t="str">
            <v>28/10/20</v>
          </cell>
          <cell r="AG9872" t="str">
            <v>508</v>
          </cell>
        </row>
        <row r="9873">
          <cell r="J9873" t="str">
            <v>vflores</v>
          </cell>
          <cell r="K9873" t="str">
            <v>16/12/16</v>
          </cell>
          <cell r="AL9873" t="str">
            <v>TERNIUM 1.5 MM MAX</v>
          </cell>
        </row>
        <row r="9874">
          <cell r="J9874" t="str">
            <v>c.fullru</v>
          </cell>
          <cell r="K9874" t="str">
            <v>16/12/16</v>
          </cell>
          <cell r="AG9874" t="str">
            <v>508</v>
          </cell>
        </row>
        <row r="9875">
          <cell r="J9875" t="str">
            <v>c.fullru</v>
          </cell>
          <cell r="K9875" t="str">
            <v>16/12/16</v>
          </cell>
          <cell r="AG9875" t="str">
            <v>508</v>
          </cell>
        </row>
        <row r="9876">
          <cell r="J9876" t="str">
            <v>hpetterson</v>
          </cell>
          <cell r="K9876" t="str">
            <v>16/12/16</v>
          </cell>
          <cell r="M9876" t="str">
            <v>MATE</v>
          </cell>
          <cell r="N9876" t="str">
            <v>NO</v>
          </cell>
          <cell r="P9876" t="str">
            <v>LAMINACIÓN</v>
          </cell>
          <cell r="AG9876" t="str">
            <v>508</v>
          </cell>
        </row>
        <row r="9877">
          <cell r="J9877" t="str">
            <v>t-eloy_becerra</v>
          </cell>
          <cell r="K9877" t="str">
            <v>16/12/16</v>
          </cell>
          <cell r="N9877" t="str">
            <v>SI / RELAMINACIÓN A / 75 A 120 MG/FT2</v>
          </cell>
          <cell r="P9877" t="str">
            <v>CORTADOS</v>
          </cell>
          <cell r="AG9877" t="str">
            <v>610</v>
          </cell>
        </row>
        <row r="9878">
          <cell r="J9878" t="str">
            <v>jgarzavi</v>
          </cell>
          <cell r="K9878" t="str">
            <v>16/12/16</v>
          </cell>
          <cell r="P9878" t="str">
            <v>LAMINACIÓN</v>
          </cell>
          <cell r="AG9878" t="str">
            <v>711</v>
          </cell>
        </row>
        <row r="9879">
          <cell r="J9879" t="str">
            <v>vflores</v>
          </cell>
          <cell r="K9879" t="str">
            <v>15/12/16</v>
          </cell>
          <cell r="AG9879" t="str">
            <v>508</v>
          </cell>
          <cell r="AI9879" t="str">
            <v>ESTANDAR</v>
          </cell>
        </row>
        <row r="9880">
          <cell r="J9880" t="str">
            <v>vflores</v>
          </cell>
          <cell r="K9880" t="str">
            <v>15/12/16</v>
          </cell>
          <cell r="AG9880" t="str">
            <v>508</v>
          </cell>
          <cell r="AI9880" t="str">
            <v>ESTANDAR</v>
          </cell>
        </row>
        <row r="9881">
          <cell r="J9881" t="str">
            <v>vflores</v>
          </cell>
          <cell r="K9881" t="str">
            <v>15/12/16</v>
          </cell>
          <cell r="AG9881" t="str">
            <v>508</v>
          </cell>
        </row>
        <row r="9882">
          <cell r="J9882" t="str">
            <v>hpetterson</v>
          </cell>
          <cell r="K9882" t="str">
            <v>15/12/16</v>
          </cell>
          <cell r="M9882" t="str">
            <v>MATE</v>
          </cell>
          <cell r="N9882" t="str">
            <v>SI / ANTICORROSIVO / ACEITADO LIGERO</v>
          </cell>
          <cell r="P9882" t="str">
            <v>CORTADOS</v>
          </cell>
          <cell r="AL9882" t="str">
            <v>TERNIUM 1.5 MM MAX</v>
          </cell>
        </row>
        <row r="9883">
          <cell r="J9883" t="str">
            <v>hpetterson</v>
          </cell>
          <cell r="K9883" t="str">
            <v>15/12/16</v>
          </cell>
          <cell r="M9883" t="str">
            <v>MATE</v>
          </cell>
          <cell r="N9883" t="str">
            <v>SI / ANTICORROSIVO / ACEITADO LIGERO</v>
          </cell>
          <cell r="P9883" t="str">
            <v>CORTADOS</v>
          </cell>
          <cell r="AG9883" t="str">
            <v>610</v>
          </cell>
        </row>
        <row r="9884">
          <cell r="J9884" t="str">
            <v>hpetterson</v>
          </cell>
          <cell r="K9884" t="str">
            <v>15/12/16</v>
          </cell>
          <cell r="M9884" t="str">
            <v>MATE</v>
          </cell>
          <cell r="N9884" t="str">
            <v>SI / ANTICORROSIVO / ACEITADO LIGERO</v>
          </cell>
          <cell r="P9884" t="str">
            <v>CORTADOS</v>
          </cell>
          <cell r="AG9884" t="str">
            <v>610</v>
          </cell>
        </row>
        <row r="9885">
          <cell r="J9885" t="str">
            <v>hpetterson</v>
          </cell>
          <cell r="K9885" t="str">
            <v>08/06/17</v>
          </cell>
        </row>
        <row r="9886">
          <cell r="J9886" t="str">
            <v>vflores</v>
          </cell>
          <cell r="K9886" t="str">
            <v>15/12/16</v>
          </cell>
          <cell r="AG9886" t="str">
            <v>508</v>
          </cell>
        </row>
        <row r="9887">
          <cell r="J9887" t="str">
            <v>vflores</v>
          </cell>
          <cell r="K9887" t="str">
            <v>15/12/16</v>
          </cell>
          <cell r="AG9887" t="str">
            <v>508</v>
          </cell>
          <cell r="AI9887" t="str">
            <v>ESTANDAR</v>
          </cell>
        </row>
        <row r="9888">
          <cell r="J9888" t="str">
            <v>vflores</v>
          </cell>
          <cell r="K9888" t="str">
            <v>14/12/16</v>
          </cell>
          <cell r="AG9888" t="str">
            <v>508</v>
          </cell>
        </row>
        <row r="9889">
          <cell r="J9889" t="str">
            <v>vflores</v>
          </cell>
          <cell r="K9889" t="str">
            <v>14/12/16</v>
          </cell>
          <cell r="AG9889" t="str">
            <v>508</v>
          </cell>
        </row>
        <row r="9890">
          <cell r="J9890" t="str">
            <v>vflores</v>
          </cell>
          <cell r="K9890" t="str">
            <v>14/12/16</v>
          </cell>
          <cell r="AG9890" t="str">
            <v>508</v>
          </cell>
        </row>
        <row r="9891">
          <cell r="J9891" t="str">
            <v>ALUNAC</v>
          </cell>
          <cell r="K9891" t="str">
            <v>12/07/18</v>
          </cell>
          <cell r="M9891" t="str">
            <v>MATE</v>
          </cell>
          <cell r="N9891" t="str">
            <v>NO</v>
          </cell>
          <cell r="P9891" t="str">
            <v>LAMINACIÓN</v>
          </cell>
          <cell r="AG9891" t="str">
            <v>508</v>
          </cell>
        </row>
        <row r="9892">
          <cell r="J9892" t="str">
            <v>hpetterson</v>
          </cell>
          <cell r="K9892" t="str">
            <v>11/08/20</v>
          </cell>
          <cell r="M9892" t="str">
            <v>MATE</v>
          </cell>
          <cell r="N9892" t="str">
            <v>NO</v>
          </cell>
          <cell r="P9892" t="str">
            <v>LAMINACIÓN</v>
          </cell>
          <cell r="AG9892" t="str">
            <v>508</v>
          </cell>
        </row>
        <row r="9893">
          <cell r="J9893" t="str">
            <v>hpetterson</v>
          </cell>
          <cell r="K9893" t="str">
            <v>05/05/20</v>
          </cell>
          <cell r="M9893" t="str">
            <v>MATE</v>
          </cell>
          <cell r="N9893" t="str">
            <v>NO</v>
          </cell>
          <cell r="P9893" t="str">
            <v>LAMINACIÓN</v>
          </cell>
          <cell r="AG9893" t="str">
            <v>508</v>
          </cell>
        </row>
        <row r="9894">
          <cell r="J9894" t="str">
            <v>hpetterson</v>
          </cell>
          <cell r="K9894" t="str">
            <v>14/12/16</v>
          </cell>
          <cell r="M9894" t="str">
            <v>MATE</v>
          </cell>
          <cell r="N9894" t="str">
            <v>SI / ANTICORROSIVO / ACEITADO LIGERO</v>
          </cell>
          <cell r="P9894" t="str">
            <v>CORTADOS</v>
          </cell>
          <cell r="AL9894" t="str">
            <v>TERNIUM 1.5 MM MAX</v>
          </cell>
        </row>
        <row r="9895">
          <cell r="J9895" t="str">
            <v>vflores</v>
          </cell>
          <cell r="K9895" t="str">
            <v>14/12/16</v>
          </cell>
          <cell r="AG9895" t="str">
            <v>508</v>
          </cell>
        </row>
        <row r="9896">
          <cell r="J9896" t="str">
            <v>c.fullru</v>
          </cell>
          <cell r="K9896" t="str">
            <v>14/12/16</v>
          </cell>
          <cell r="M9896" t="str">
            <v>MATE</v>
          </cell>
          <cell r="N9896" t="str">
            <v>NO</v>
          </cell>
          <cell r="P9896" t="str">
            <v>LAMINACIÓN</v>
          </cell>
          <cell r="AL9896" t="str">
            <v>TERNIUM 3.0 MM MAX</v>
          </cell>
        </row>
        <row r="9897">
          <cell r="J9897" t="str">
            <v>c.fullru</v>
          </cell>
          <cell r="K9897" t="str">
            <v>14/12/16</v>
          </cell>
          <cell r="AG9897" t="str">
            <v>508</v>
          </cell>
          <cell r="AI9897" t="str">
            <v>ESTANDAR</v>
          </cell>
        </row>
        <row r="9898">
          <cell r="J9898" t="str">
            <v>c.fullru</v>
          </cell>
          <cell r="K9898" t="str">
            <v>14/12/16</v>
          </cell>
          <cell r="AG9898" t="str">
            <v>508</v>
          </cell>
        </row>
        <row r="9899">
          <cell r="J9899" t="str">
            <v>c.fullru</v>
          </cell>
          <cell r="K9899" t="str">
            <v>14/12/16</v>
          </cell>
          <cell r="AG9899" t="str">
            <v>508</v>
          </cell>
          <cell r="AI9899" t="str">
            <v>ESTANDAR</v>
          </cell>
        </row>
        <row r="9900">
          <cell r="J9900" t="str">
            <v>c.fullru</v>
          </cell>
          <cell r="K9900" t="str">
            <v>14/12/16</v>
          </cell>
          <cell r="AG9900" t="str">
            <v>508</v>
          </cell>
        </row>
        <row r="9901">
          <cell r="J9901" t="str">
            <v>t-eloy_becerra</v>
          </cell>
          <cell r="K9901" t="str">
            <v>14/12/16</v>
          </cell>
        </row>
        <row r="9902">
          <cell r="J9902" t="str">
            <v>t-eloy_becerra</v>
          </cell>
          <cell r="K9902" t="str">
            <v>14/12/16</v>
          </cell>
        </row>
        <row r="9903">
          <cell r="J9903" t="str">
            <v>c.fullru</v>
          </cell>
          <cell r="K9903" t="str">
            <v>14/12/16</v>
          </cell>
          <cell r="AG9903" t="str">
            <v>508</v>
          </cell>
          <cell r="AI9903" t="str">
            <v>ESTANDAR</v>
          </cell>
        </row>
        <row r="9904">
          <cell r="J9904" t="str">
            <v>vflores</v>
          </cell>
          <cell r="K9904" t="str">
            <v>13/12/16</v>
          </cell>
          <cell r="AG9904" t="str">
            <v>508</v>
          </cell>
          <cell r="AI9904" t="str">
            <v>ESTANDAR</v>
          </cell>
        </row>
        <row r="9905">
          <cell r="J9905" t="str">
            <v>hpetterson</v>
          </cell>
          <cell r="K9905" t="str">
            <v>01/08/19</v>
          </cell>
          <cell r="Q9905" t="str">
            <v>26</v>
          </cell>
          <cell r="R9905" t="str">
            <v>26</v>
          </cell>
          <cell r="AB9905" t="str">
            <v>0037-CLEAR P/BASECOAT CAOBA</v>
          </cell>
          <cell r="AC9905" t="str">
            <v>0102-BLANCO STD</v>
          </cell>
          <cell r="AK9905" t="str">
            <v>NO</v>
          </cell>
        </row>
        <row r="9906">
          <cell r="J9906" t="str">
            <v>hpetterson</v>
          </cell>
          <cell r="K9906" t="str">
            <v>01/08/19</v>
          </cell>
          <cell r="AG9906" t="str">
            <v>508</v>
          </cell>
        </row>
        <row r="9907">
          <cell r="J9907" t="str">
            <v>vflores</v>
          </cell>
          <cell r="K9907" t="str">
            <v>13/12/16</v>
          </cell>
          <cell r="AG9907" t="str">
            <v>508</v>
          </cell>
        </row>
        <row r="9908">
          <cell r="J9908" t="str">
            <v>vflores</v>
          </cell>
          <cell r="K9908" t="str">
            <v>13/12/16</v>
          </cell>
          <cell r="AL9908" t="str">
            <v>TERNIUM 3.0 MM MAX</v>
          </cell>
        </row>
        <row r="9909">
          <cell r="J9909" t="str">
            <v>c.fullru</v>
          </cell>
          <cell r="K9909" t="str">
            <v>13/12/16</v>
          </cell>
          <cell r="S9909" t="str">
            <v>TERNIUM CONTROLADA</v>
          </cell>
        </row>
        <row r="9910">
          <cell r="J9910" t="str">
            <v>hpetterson</v>
          </cell>
          <cell r="K9910" t="str">
            <v>04/03/20</v>
          </cell>
          <cell r="L9910" t="str">
            <v>MATE NORMAL 30 - 50 MICROPULG</v>
          </cell>
          <cell r="N9910" t="str">
            <v>SI / ANTICORROSIVO / 15 A 50 MG/FT2</v>
          </cell>
          <cell r="P9910" t="str">
            <v>LAMINACIÓN</v>
          </cell>
          <cell r="AG9910" t="str">
            <v>508</v>
          </cell>
        </row>
        <row r="9911">
          <cell r="J9911" t="str">
            <v>c.fullru</v>
          </cell>
          <cell r="K9911" t="str">
            <v>13/12/16</v>
          </cell>
          <cell r="AG9911" t="str">
            <v>610</v>
          </cell>
          <cell r="AI9911" t="str">
            <v>ESTANDAR</v>
          </cell>
        </row>
        <row r="9912">
          <cell r="J9912" t="str">
            <v>C.ESALCL</v>
          </cell>
          <cell r="K9912" t="str">
            <v>29/05/19</v>
          </cell>
          <cell r="AG9912" t="str">
            <v>711</v>
          </cell>
          <cell r="AI9912" t="str">
            <v>ESTANDAR</v>
          </cell>
        </row>
        <row r="9913">
          <cell r="J9913" t="str">
            <v>c.fullru</v>
          </cell>
          <cell r="K9913" t="str">
            <v>12/12/16</v>
          </cell>
          <cell r="L9913" t="str">
            <v>MATE NORMAL 30 - 50 MICROPULG</v>
          </cell>
          <cell r="N9913" t="str">
            <v>SI / ANTICORROSIVO / 50 A 100 MG/FT2</v>
          </cell>
          <cell r="AG9913" t="str">
            <v>508</v>
          </cell>
          <cell r="AI9913" t="str">
            <v>ESTANDAR</v>
          </cell>
        </row>
        <row r="9914">
          <cell r="J9914" t="str">
            <v>c.jsfuen</v>
          </cell>
          <cell r="K9914" t="str">
            <v>06/03/19</v>
          </cell>
          <cell r="AG9914" t="str">
            <v>508</v>
          </cell>
          <cell r="AI9914" t="str">
            <v>ESTANDAR</v>
          </cell>
        </row>
        <row r="9915">
          <cell r="J9915" t="str">
            <v>c.fullru</v>
          </cell>
          <cell r="K9915" t="str">
            <v>12/12/16</v>
          </cell>
          <cell r="M9915" t="str">
            <v>MATE</v>
          </cell>
          <cell r="N9915" t="str">
            <v>SI / ANTICORROSIVO / ACEITADO LIGERO</v>
          </cell>
          <cell r="P9915" t="str">
            <v>LAMINACIÓN</v>
          </cell>
          <cell r="AG9915" t="str">
            <v>508</v>
          </cell>
        </row>
        <row r="9916">
          <cell r="J9916" t="str">
            <v>hpetterson</v>
          </cell>
          <cell r="K9916" t="str">
            <v>19/02/19</v>
          </cell>
          <cell r="AG9916" t="str">
            <v>508</v>
          </cell>
        </row>
        <row r="9917">
          <cell r="J9917" t="str">
            <v>c.fullru</v>
          </cell>
          <cell r="K9917" t="str">
            <v>12/12/16</v>
          </cell>
          <cell r="AG9917" t="str">
            <v>508</v>
          </cell>
        </row>
        <row r="9918">
          <cell r="J9918" t="str">
            <v>c.fullru</v>
          </cell>
          <cell r="K9918" t="str">
            <v>12/12/16</v>
          </cell>
          <cell r="P9918" t="str">
            <v>LAMINACIÓN</v>
          </cell>
          <cell r="AG9918" t="str">
            <v>762</v>
          </cell>
        </row>
        <row r="9919">
          <cell r="J9919" t="str">
            <v>c.fullru</v>
          </cell>
          <cell r="K9919" t="str">
            <v>12/12/16</v>
          </cell>
          <cell r="P9919" t="str">
            <v>LAMINACIÓN</v>
          </cell>
          <cell r="AG9919" t="str">
            <v>762</v>
          </cell>
        </row>
        <row r="9920">
          <cell r="J9920" t="str">
            <v>hpetterson</v>
          </cell>
          <cell r="K9920" t="str">
            <v>09/12/16</v>
          </cell>
          <cell r="AG9920" t="str">
            <v>508</v>
          </cell>
          <cell r="AI9920" t="str">
            <v>ESTANDAR</v>
          </cell>
        </row>
        <row r="9921">
          <cell r="J9921" t="str">
            <v>c.fullru</v>
          </cell>
          <cell r="K9921" t="str">
            <v>09/12/16</v>
          </cell>
          <cell r="AG9921" t="str">
            <v>508</v>
          </cell>
        </row>
        <row r="9922">
          <cell r="J9922" t="str">
            <v>ALUNAC</v>
          </cell>
          <cell r="K9922" t="str">
            <v>09/12/16</v>
          </cell>
          <cell r="M9922" t="str">
            <v>SIN RESTRICCION DE RUGOSIDAD</v>
          </cell>
          <cell r="N9922" t="str">
            <v>NO</v>
          </cell>
          <cell r="P9922" t="str">
            <v>LAMINACIÓN</v>
          </cell>
          <cell r="AG9922" t="str">
            <v>610</v>
          </cell>
        </row>
        <row r="9923">
          <cell r="J9923" t="str">
            <v>jgarzavi</v>
          </cell>
          <cell r="K9923" t="str">
            <v>09/12/16</v>
          </cell>
          <cell r="N9923" t="str">
            <v>SI / ANTICORROSIVO / 100 A 150 MG/FT2</v>
          </cell>
          <cell r="P9923" t="str">
            <v>CORTADOS</v>
          </cell>
          <cell r="AG9923" t="str">
            <v>610</v>
          </cell>
        </row>
        <row r="9924">
          <cell r="J9924" t="str">
            <v>ALUNAC</v>
          </cell>
          <cell r="K9924" t="str">
            <v>08/12/16</v>
          </cell>
          <cell r="L9924" t="str">
            <v>MATE NORMAL 30 - 50 MICROPULG</v>
          </cell>
          <cell r="N9924" t="str">
            <v>SI / ANTICORROSIVO / ACEITADO EN CANTOS</v>
          </cell>
          <cell r="P9924" t="str">
            <v>CORTADOS</v>
          </cell>
          <cell r="AG9924" t="str">
            <v>508</v>
          </cell>
        </row>
        <row r="9925">
          <cell r="J9925" t="str">
            <v>jgarzavi</v>
          </cell>
          <cell r="K9925" t="str">
            <v>08/12/16</v>
          </cell>
          <cell r="N9925" t="str">
            <v>SI / ANTICORROSIVO / 100 A 150 MG/FT2</v>
          </cell>
          <cell r="AG9925" t="str">
            <v>508</v>
          </cell>
          <cell r="AI9925" t="str">
            <v>1778 MM</v>
          </cell>
        </row>
        <row r="9926">
          <cell r="J9926" t="str">
            <v>vflores</v>
          </cell>
          <cell r="K9926" t="str">
            <v>07/12/16</v>
          </cell>
        </row>
        <row r="9927">
          <cell r="J9927" t="str">
            <v>jgarzavi</v>
          </cell>
          <cell r="K9927" t="str">
            <v>07/12/16</v>
          </cell>
          <cell r="N9927" t="str">
            <v>SI / ANTICORROSIVO / 100 A 150 MG/FT2</v>
          </cell>
          <cell r="P9927" t="str">
            <v>LAMINACIÓN</v>
          </cell>
          <cell r="AG9927" t="str">
            <v>610</v>
          </cell>
        </row>
        <row r="9928">
          <cell r="J9928" t="str">
            <v>vflores</v>
          </cell>
          <cell r="K9928" t="str">
            <v>06/12/16</v>
          </cell>
          <cell r="AG9928" t="str">
            <v>508</v>
          </cell>
          <cell r="AI9928" t="str">
            <v>ESTANDAR</v>
          </cell>
        </row>
        <row r="9929">
          <cell r="J9929" t="str">
            <v>ALUNAC</v>
          </cell>
          <cell r="K9929" t="str">
            <v>06/12/16</v>
          </cell>
          <cell r="M9929" t="str">
            <v>BRILLANTE</v>
          </cell>
          <cell r="N9929" t="str">
            <v>SI / ANTICORIT / 0.5-1.0 GR/M2</v>
          </cell>
          <cell r="P9929" t="str">
            <v>CORTADOS</v>
          </cell>
          <cell r="AG9929" t="str">
            <v>610</v>
          </cell>
        </row>
        <row r="9930">
          <cell r="J9930" t="str">
            <v>hpetterson</v>
          </cell>
          <cell r="K9930" t="str">
            <v>29/11/17</v>
          </cell>
          <cell r="AG9930" t="str">
            <v>508</v>
          </cell>
        </row>
        <row r="9931">
          <cell r="J9931" t="str">
            <v>hpetterson</v>
          </cell>
          <cell r="K9931" t="str">
            <v>29/11/17</v>
          </cell>
          <cell r="AG9931" t="str">
            <v>508</v>
          </cell>
        </row>
        <row r="9932">
          <cell r="J9932" t="str">
            <v>hpetterson</v>
          </cell>
          <cell r="K9932" t="str">
            <v>29/11/17</v>
          </cell>
          <cell r="AG9932" t="str">
            <v>508</v>
          </cell>
        </row>
        <row r="9933">
          <cell r="J9933" t="str">
            <v>hpetterson</v>
          </cell>
          <cell r="K9933" t="str">
            <v>06/12/16</v>
          </cell>
          <cell r="M9933" t="str">
            <v>MATE</v>
          </cell>
          <cell r="N9933" t="str">
            <v>SI / ANTICORROSIVO / ACEITADO LIGERO</v>
          </cell>
          <cell r="P9933" t="str">
            <v>CORTADOS</v>
          </cell>
          <cell r="AG9933" t="str">
            <v>610</v>
          </cell>
        </row>
        <row r="9934">
          <cell r="J9934" t="str">
            <v>ALUNAC</v>
          </cell>
          <cell r="K9934" t="str">
            <v>06/12/16</v>
          </cell>
          <cell r="L9934" t="str">
            <v>MATE NORMAL 30 - 50 MICROPULG</v>
          </cell>
          <cell r="N9934" t="str">
            <v>NO</v>
          </cell>
          <cell r="AG9934" t="str">
            <v>610</v>
          </cell>
          <cell r="AI9934" t="str">
            <v>ESTANDAR</v>
          </cell>
        </row>
        <row r="9935">
          <cell r="J9935" t="str">
            <v>c.fullru</v>
          </cell>
          <cell r="K9935" t="str">
            <v>06/12/16</v>
          </cell>
          <cell r="P9935" t="str">
            <v>LAMINACIÓN</v>
          </cell>
          <cell r="AG9935" t="str">
            <v>711</v>
          </cell>
        </row>
        <row r="9936">
          <cell r="J9936" t="str">
            <v>c.fullru</v>
          </cell>
          <cell r="K9936" t="str">
            <v>06/12/16</v>
          </cell>
          <cell r="M9936" t="str">
            <v>MATE</v>
          </cell>
          <cell r="N9936" t="str">
            <v>NO</v>
          </cell>
          <cell r="AG9936" t="str">
            <v>610</v>
          </cell>
          <cell r="AI9936" t="str">
            <v>ESTANDAR</v>
          </cell>
        </row>
        <row r="9937">
          <cell r="J9937" t="str">
            <v>c.fullru</v>
          </cell>
          <cell r="K9937" t="str">
            <v>06/12/16</v>
          </cell>
          <cell r="AG9937" t="str">
            <v>508</v>
          </cell>
          <cell r="AI9937" t="str">
            <v>ESTANDAR</v>
          </cell>
        </row>
        <row r="9938">
          <cell r="J9938" t="str">
            <v>hpetterson</v>
          </cell>
          <cell r="K9938" t="str">
            <v>06/12/16</v>
          </cell>
          <cell r="M9938" t="str">
            <v>MATE</v>
          </cell>
          <cell r="N9938" t="str">
            <v>NO</v>
          </cell>
          <cell r="AG9938" t="str">
            <v>508</v>
          </cell>
          <cell r="AI9938" t="str">
            <v>ESTANDAR</v>
          </cell>
        </row>
        <row r="9939">
          <cell r="J9939" t="str">
            <v>jgarzavi</v>
          </cell>
          <cell r="K9939" t="str">
            <v>06/12/16</v>
          </cell>
          <cell r="N9939" t="str">
            <v>SI / ANTICORROSIVO / 100 A 150 MG/FT2</v>
          </cell>
          <cell r="P9939" t="str">
            <v>LAMINACIÓN</v>
          </cell>
          <cell r="AG9939" t="str">
            <v>610</v>
          </cell>
        </row>
        <row r="9940">
          <cell r="J9940" t="str">
            <v>hpetterson</v>
          </cell>
          <cell r="K9940" t="str">
            <v>31/10/19</v>
          </cell>
          <cell r="AG9940" t="str">
            <v>508</v>
          </cell>
        </row>
        <row r="9941">
          <cell r="J9941" t="str">
            <v>ALUNAC</v>
          </cell>
          <cell r="K9941" t="str">
            <v>05/12/16</v>
          </cell>
          <cell r="L9941" t="str">
            <v>MATE NORMAL 30 - 50 MICROPULG</v>
          </cell>
          <cell r="N9941" t="str">
            <v>SI / ANTICORROSIVO / 50 A 100 MG/FT2</v>
          </cell>
          <cell r="AG9941" t="str">
            <v>610</v>
          </cell>
          <cell r="AI9941" t="str">
            <v>ESTANDAR</v>
          </cell>
        </row>
        <row r="9942">
          <cell r="J9942" t="str">
            <v>t-eloy_becerra</v>
          </cell>
          <cell r="K9942" t="str">
            <v>06/04/17</v>
          </cell>
          <cell r="N9942" t="str">
            <v>NO</v>
          </cell>
          <cell r="P9942" t="str">
            <v>LAMINACIÓN</v>
          </cell>
          <cell r="AG9942" t="str">
            <v>610</v>
          </cell>
        </row>
        <row r="9943">
          <cell r="J9943" t="str">
            <v>hpetterson</v>
          </cell>
          <cell r="K9943" t="str">
            <v>05/12/16</v>
          </cell>
          <cell r="AL9943" t="str">
            <v>TERNIUM 1.5 MM MAX</v>
          </cell>
        </row>
        <row r="9944">
          <cell r="J9944" t="str">
            <v>t-eloy_becerra</v>
          </cell>
          <cell r="K9944" t="str">
            <v>11/07/18</v>
          </cell>
          <cell r="P9944" t="str">
            <v>LAMINACIÓN</v>
          </cell>
          <cell r="AG9944" t="str">
            <v>711</v>
          </cell>
        </row>
        <row r="9945">
          <cell r="J9945" t="str">
            <v>jgarzavi</v>
          </cell>
          <cell r="K9945" t="str">
            <v>05/12/16</v>
          </cell>
          <cell r="P9945" t="str">
            <v>LAMINACIÓN</v>
          </cell>
          <cell r="AL9945" t="str">
            <v>TERNIUM 6.0 MM MAX</v>
          </cell>
        </row>
        <row r="9946">
          <cell r="J9946" t="str">
            <v>c.fullru</v>
          </cell>
          <cell r="K9946" t="str">
            <v>05/12/16</v>
          </cell>
          <cell r="P9946" t="str">
            <v>LAMINACIÓN</v>
          </cell>
          <cell r="AG9946" t="str">
            <v>711</v>
          </cell>
        </row>
        <row r="9947">
          <cell r="J9947" t="str">
            <v>jgarzavi</v>
          </cell>
          <cell r="K9947" t="str">
            <v>02/12/16</v>
          </cell>
          <cell r="N9947" t="str">
            <v>SI / ANTICORROSIVO / 100 A 150 MG/FT2</v>
          </cell>
          <cell r="P9947" t="str">
            <v>LAMINACIÓN</v>
          </cell>
          <cell r="AG9947" t="str">
            <v>610</v>
          </cell>
        </row>
        <row r="9948">
          <cell r="J9948" t="str">
            <v>t-eloy_becerra</v>
          </cell>
          <cell r="K9948" t="str">
            <v>11/07/18</v>
          </cell>
          <cell r="P9948" t="str">
            <v>LAMINACIÓN</v>
          </cell>
          <cell r="AG9948" t="str">
            <v>711</v>
          </cell>
        </row>
        <row r="9949">
          <cell r="J9949" t="str">
            <v>jgarzavi</v>
          </cell>
          <cell r="K9949" t="str">
            <v>02/12/16</v>
          </cell>
          <cell r="P9949" t="str">
            <v>CORTADOS</v>
          </cell>
          <cell r="AL9949" t="str">
            <v>TERNIUM 1.5 MM MAX</v>
          </cell>
        </row>
        <row r="9950">
          <cell r="J9950" t="str">
            <v>jgarzavi</v>
          </cell>
          <cell r="K9950" t="str">
            <v>01/12/16</v>
          </cell>
          <cell r="N9950" t="str">
            <v>SI / ANTICORROSIVO / 100 A 150 MG/FT2</v>
          </cell>
          <cell r="AG9950" t="str">
            <v>610</v>
          </cell>
          <cell r="AI9950" t="str">
            <v>ESTANDAR</v>
          </cell>
        </row>
        <row r="9951">
          <cell r="J9951" t="str">
            <v>jgarzavi</v>
          </cell>
          <cell r="K9951" t="str">
            <v>01/12/16</v>
          </cell>
          <cell r="P9951" t="str">
            <v>CORTADOS</v>
          </cell>
          <cell r="AL9951" t="str">
            <v>TERNIUM 1.5 MM MAX</v>
          </cell>
        </row>
        <row r="9952">
          <cell r="J9952" t="str">
            <v>jgarzavi</v>
          </cell>
          <cell r="K9952" t="str">
            <v>01/12/16</v>
          </cell>
          <cell r="N9952" t="str">
            <v>SI / ANTICORROSIVO / 100 A 150 MG/FT2</v>
          </cell>
          <cell r="AG9952" t="str">
            <v>508</v>
          </cell>
          <cell r="AI9952" t="str">
            <v>ESTANDAR</v>
          </cell>
        </row>
        <row r="9953">
          <cell r="J9953" t="str">
            <v>c.fullru</v>
          </cell>
          <cell r="K9953" t="str">
            <v>01/12/16</v>
          </cell>
          <cell r="M9953" t="str">
            <v>MATE</v>
          </cell>
          <cell r="N9953" t="str">
            <v>SI / ANTICORROSIVO / ACEITADO LIGERO</v>
          </cell>
          <cell r="P9953" t="str">
            <v>LAMINACIÓN</v>
          </cell>
          <cell r="AG9953" t="str">
            <v>610</v>
          </cell>
        </row>
        <row r="9954">
          <cell r="J9954" t="str">
            <v>c.fullru</v>
          </cell>
          <cell r="K9954" t="str">
            <v>01/12/16</v>
          </cell>
          <cell r="AG9954" t="str">
            <v>508</v>
          </cell>
        </row>
        <row r="9955">
          <cell r="J9955" t="str">
            <v>c.fullru</v>
          </cell>
          <cell r="K9955" t="str">
            <v>01/12/16</v>
          </cell>
          <cell r="AG9955" t="str">
            <v>508</v>
          </cell>
        </row>
        <row r="9956">
          <cell r="J9956" t="str">
            <v>vflores</v>
          </cell>
          <cell r="K9956" t="str">
            <v>06/12/16</v>
          </cell>
          <cell r="AL9956" t="str">
            <v>TERNIUM 1.5 MM MAX</v>
          </cell>
        </row>
        <row r="9957">
          <cell r="J9957" t="str">
            <v>c.fullru</v>
          </cell>
          <cell r="K9957" t="str">
            <v>01/12/16</v>
          </cell>
          <cell r="AL9957" t="str">
            <v>TERNIUM 3.0 MM MAX</v>
          </cell>
        </row>
        <row r="9958">
          <cell r="J9958" t="str">
            <v>jgarzavi</v>
          </cell>
          <cell r="K9958" t="str">
            <v>30/11/16</v>
          </cell>
          <cell r="N9958" t="str">
            <v>SI / ANTICORROSIVO / 100 A 150 MG/FT2</v>
          </cell>
          <cell r="P9958" t="str">
            <v>CORTADOS</v>
          </cell>
          <cell r="AG9958" t="str">
            <v>610</v>
          </cell>
        </row>
        <row r="9959">
          <cell r="J9959" t="str">
            <v>vflores</v>
          </cell>
          <cell r="K9959" t="str">
            <v>30/11/16</v>
          </cell>
          <cell r="Q9959" t="str">
            <v>24</v>
          </cell>
          <cell r="R9959" t="str">
            <v>24</v>
          </cell>
          <cell r="AB9959" t="str">
            <v>0102-BLANCO STD</v>
          </cell>
          <cell r="AC9959" t="str">
            <v>0102-BLANCO STD</v>
          </cell>
          <cell r="AK9959" t="str">
            <v>NO</v>
          </cell>
        </row>
        <row r="9960">
          <cell r="J9960" t="str">
            <v>ALUNAC</v>
          </cell>
          <cell r="K9960" t="str">
            <v>30/11/16</v>
          </cell>
          <cell r="L9960" t="str">
            <v>MATE NORMAL 30 - 50 MICROPULG</v>
          </cell>
          <cell r="N9960" t="str">
            <v>SI / ACEITE DOS / 20 A 30 MG/M2</v>
          </cell>
          <cell r="P9960" t="str">
            <v>LAMINACIÓN</v>
          </cell>
          <cell r="AG9960" t="str">
            <v>508</v>
          </cell>
        </row>
        <row r="9961">
          <cell r="J9961" t="str">
            <v>ALUNAC</v>
          </cell>
          <cell r="K9961" t="str">
            <v>30/11/16</v>
          </cell>
          <cell r="L9961" t="str">
            <v>MATE NORMAL 30 - 50 MICROPULG</v>
          </cell>
          <cell r="N9961" t="str">
            <v>SI / ACEITE DOS / 20 A 30 MG/M2</v>
          </cell>
          <cell r="AG9961" t="str">
            <v>508</v>
          </cell>
          <cell r="AI9961" t="str">
            <v>ESTANDAR</v>
          </cell>
        </row>
        <row r="9962">
          <cell r="J9962" t="str">
            <v>hpetterson</v>
          </cell>
          <cell r="K9962" t="str">
            <v>04/03/20</v>
          </cell>
          <cell r="L9962" t="str">
            <v>MATE NORMAL 30 - 50 MICROPULG</v>
          </cell>
          <cell r="N9962" t="str">
            <v>SI / ANTICORROSIVO / 15 A 50 MG/FT2</v>
          </cell>
          <cell r="P9962" t="str">
            <v>LAMINACIÓN</v>
          </cell>
          <cell r="AG9962" t="str">
            <v>508</v>
          </cell>
        </row>
        <row r="9963">
          <cell r="J9963" t="str">
            <v>hpetterson</v>
          </cell>
          <cell r="K9963" t="str">
            <v>04/03/20</v>
          </cell>
          <cell r="L9963" t="str">
            <v>MATE NORMAL 30 - 50 MICROPULG</v>
          </cell>
          <cell r="N9963" t="str">
            <v>SI / ANTICORROSIVO / 15 A 50 MG/FT2</v>
          </cell>
          <cell r="AG9963" t="str">
            <v>508</v>
          </cell>
          <cell r="AI9963" t="str">
            <v>ESTANDAR</v>
          </cell>
        </row>
        <row r="9964">
          <cell r="J9964" t="str">
            <v>jgarzavi</v>
          </cell>
          <cell r="K9964" t="str">
            <v>29/11/16</v>
          </cell>
          <cell r="N9964" t="str">
            <v>SI / ANTICORROSIVO / 100 A 150 MG/FT2</v>
          </cell>
          <cell r="P9964" t="str">
            <v>LAMINACIÓN</v>
          </cell>
          <cell r="AG9964" t="str">
            <v>610</v>
          </cell>
        </row>
        <row r="9965">
          <cell r="J9965" t="str">
            <v>hpetterson</v>
          </cell>
          <cell r="K9965" t="str">
            <v>29/11/16</v>
          </cell>
          <cell r="M9965" t="str">
            <v>MATE</v>
          </cell>
          <cell r="N9965" t="str">
            <v>NO</v>
          </cell>
          <cell r="P9965" t="str">
            <v>LAMINACIÓN</v>
          </cell>
          <cell r="AG9965" t="str">
            <v>508</v>
          </cell>
        </row>
        <row r="9966">
          <cell r="J9966" t="str">
            <v>hpetterson</v>
          </cell>
          <cell r="K9966" t="str">
            <v>29/11/17</v>
          </cell>
          <cell r="AG9966" t="str">
            <v>508</v>
          </cell>
        </row>
        <row r="9967">
          <cell r="J9967" t="str">
            <v>hpetterson</v>
          </cell>
          <cell r="K9967" t="str">
            <v>05/02/20</v>
          </cell>
          <cell r="M9967" t="str">
            <v>MATE</v>
          </cell>
          <cell r="N9967" t="str">
            <v>NO</v>
          </cell>
          <cell r="P9967" t="str">
            <v>LAMINACIÓN</v>
          </cell>
          <cell r="AG9967" t="str">
            <v>508</v>
          </cell>
        </row>
        <row r="9968">
          <cell r="J9968" t="str">
            <v>hpetterson</v>
          </cell>
          <cell r="K9968" t="str">
            <v>29/11/16</v>
          </cell>
          <cell r="M9968" t="str">
            <v>MATE</v>
          </cell>
          <cell r="N9968" t="str">
            <v>NO</v>
          </cell>
          <cell r="P9968" t="str">
            <v>LAMINACIÓN</v>
          </cell>
          <cell r="AG9968" t="str">
            <v>508</v>
          </cell>
        </row>
        <row r="9969">
          <cell r="J9969" t="str">
            <v>hpetterson</v>
          </cell>
          <cell r="K9969" t="str">
            <v>29/11/16</v>
          </cell>
          <cell r="M9969" t="str">
            <v>MATE</v>
          </cell>
          <cell r="N9969" t="str">
            <v>SI / ANTICORROSIVO / ACEITADO LIGERO</v>
          </cell>
          <cell r="P9969" t="str">
            <v>CORTADOS</v>
          </cell>
          <cell r="AL9969" t="str">
            <v>TERNIUM 1.5 MM MAX</v>
          </cell>
        </row>
        <row r="9970">
          <cell r="J9970" t="str">
            <v>c.fullru</v>
          </cell>
          <cell r="K9970" t="str">
            <v>29/11/16</v>
          </cell>
          <cell r="N9970" t="str">
            <v>SI / ANTICORROSIVO / ACEITADO ESTANDAR</v>
          </cell>
          <cell r="AD9970" t="str">
            <v>CONTROLADA</v>
          </cell>
        </row>
        <row r="9971">
          <cell r="J9971" t="str">
            <v>jgarzavi</v>
          </cell>
          <cell r="K9971" t="str">
            <v>02/03/17</v>
          </cell>
          <cell r="P9971" t="str">
            <v>LAMINACIÓN</v>
          </cell>
          <cell r="AL9971" t="str">
            <v>TERNIUM 1.5 MM MAX</v>
          </cell>
        </row>
        <row r="9972">
          <cell r="J9972" t="str">
            <v>ALUNAC</v>
          </cell>
          <cell r="K9972" t="str">
            <v>28/11/16</v>
          </cell>
          <cell r="M9972" t="str">
            <v>MATE</v>
          </cell>
          <cell r="N9972" t="str">
            <v>SI / ANTICORIT / 1.5-2.0 GR/M2</v>
          </cell>
          <cell r="P9972" t="str">
            <v>CORTADOS</v>
          </cell>
          <cell r="AG9972" t="str">
            <v>610</v>
          </cell>
        </row>
        <row r="9973">
          <cell r="J9973" t="str">
            <v>t-eloy_becerra</v>
          </cell>
          <cell r="K9973" t="str">
            <v>28/11/16</v>
          </cell>
          <cell r="P9973" t="str">
            <v>LAMINACIÓN</v>
          </cell>
          <cell r="AG9973" t="str">
            <v>508</v>
          </cell>
        </row>
        <row r="9974">
          <cell r="J9974" t="str">
            <v>c.fullru</v>
          </cell>
          <cell r="K9974" t="str">
            <v>25/11/16</v>
          </cell>
          <cell r="M9974" t="str">
            <v>MATE</v>
          </cell>
          <cell r="N9974" t="str">
            <v>NO</v>
          </cell>
          <cell r="P9974" t="str">
            <v>LAMINACIÓN</v>
          </cell>
          <cell r="AG9974" t="str">
            <v>508</v>
          </cell>
        </row>
        <row r="9975">
          <cell r="J9975" t="str">
            <v>c.fullru</v>
          </cell>
          <cell r="K9975" t="str">
            <v>25/11/16</v>
          </cell>
          <cell r="M9975" t="str">
            <v>MATE</v>
          </cell>
          <cell r="N9975" t="str">
            <v>NO</v>
          </cell>
          <cell r="P9975" t="str">
            <v>CORTADOS</v>
          </cell>
          <cell r="AG9975" t="str">
            <v>610</v>
          </cell>
        </row>
        <row r="9976">
          <cell r="J9976" t="str">
            <v>c.fullru</v>
          </cell>
          <cell r="K9976" t="str">
            <v>25/11/16</v>
          </cell>
          <cell r="AD9976" t="str">
            <v>NO CONTROLADA</v>
          </cell>
        </row>
        <row r="9977">
          <cell r="J9977" t="str">
            <v>c.fullru</v>
          </cell>
          <cell r="K9977" t="str">
            <v>24/11/16</v>
          </cell>
          <cell r="P9977" t="str">
            <v>LAMINACIÓN</v>
          </cell>
          <cell r="AG9977" t="str">
            <v>711</v>
          </cell>
        </row>
        <row r="9978">
          <cell r="J9978" t="str">
            <v>hpetterson</v>
          </cell>
          <cell r="K9978" t="str">
            <v>24/03/17</v>
          </cell>
          <cell r="M9978" t="str">
            <v>MATE</v>
          </cell>
          <cell r="N9978" t="str">
            <v>NO</v>
          </cell>
          <cell r="P9978" t="str">
            <v>LAMINACIÓN</v>
          </cell>
          <cell r="AG9978" t="str">
            <v>508</v>
          </cell>
        </row>
        <row r="9979">
          <cell r="J9979" t="str">
            <v>jgarzavi</v>
          </cell>
          <cell r="K9979" t="str">
            <v>04/12/17</v>
          </cell>
          <cell r="N9979" t="str">
            <v>SI / ANTICORROSIVO / 100 A 150 MG/FT2</v>
          </cell>
          <cell r="P9979" t="str">
            <v>CORTADOS</v>
          </cell>
          <cell r="AG9979" t="str">
            <v>610</v>
          </cell>
        </row>
        <row r="9980">
          <cell r="J9980" t="str">
            <v>c.fullru</v>
          </cell>
          <cell r="K9980" t="str">
            <v>24/11/16</v>
          </cell>
          <cell r="N9980" t="str">
            <v>SI / ANTICORROSIVO / ACEITADO ESTANDAR</v>
          </cell>
          <cell r="AD9980" t="str">
            <v>CONTROLADA</v>
          </cell>
        </row>
        <row r="9981">
          <cell r="J9981" t="str">
            <v>c.fullru</v>
          </cell>
          <cell r="K9981" t="str">
            <v>23/11/16</v>
          </cell>
          <cell r="S9981" t="str">
            <v>TERNIUM CONTROLADA</v>
          </cell>
        </row>
        <row r="9982">
          <cell r="J9982" t="str">
            <v>c.fullru</v>
          </cell>
          <cell r="K9982" t="str">
            <v>23/11/16</v>
          </cell>
          <cell r="S9982" t="str">
            <v>TERNIUM CONTROLADA</v>
          </cell>
        </row>
        <row r="9983">
          <cell r="J9983" t="str">
            <v>c.fullru</v>
          </cell>
          <cell r="K9983" t="str">
            <v>23/11/16</v>
          </cell>
          <cell r="AH9983" t="str">
            <v>850 MM</v>
          </cell>
        </row>
        <row r="9984">
          <cell r="J9984" t="str">
            <v>vflores</v>
          </cell>
          <cell r="K9984" t="str">
            <v>09/02/18</v>
          </cell>
          <cell r="S9984" t="str">
            <v>TERNIUM ESTANDAR</v>
          </cell>
        </row>
        <row r="9985">
          <cell r="J9985" t="str">
            <v>c.fullru</v>
          </cell>
          <cell r="K9985" t="str">
            <v>23/11/16</v>
          </cell>
          <cell r="AH9985" t="str">
            <v>850 MM</v>
          </cell>
        </row>
        <row r="9986">
          <cell r="J9986" t="str">
            <v>jgarzavi</v>
          </cell>
          <cell r="K9986" t="str">
            <v>09/10/19</v>
          </cell>
          <cell r="L9986" t="str">
            <v>MATE NORMAL 30 - 50 MICROPULG</v>
          </cell>
          <cell r="N9986" t="str">
            <v>SI / ANTICORROSIVO / 50 A 100 MG/FT2</v>
          </cell>
          <cell r="P9986" t="str">
            <v>LAMINACIÓN</v>
          </cell>
          <cell r="AL9986" t="str">
            <v>TERNIUM 1.5 MM MAX</v>
          </cell>
        </row>
        <row r="9987">
          <cell r="J9987" t="str">
            <v>cesar_garcia</v>
          </cell>
          <cell r="K9987" t="str">
            <v>23/11/16</v>
          </cell>
          <cell r="L9987" t="str">
            <v>MATE NORMAL 30 - 50 MICROPULG</v>
          </cell>
          <cell r="N9987" t="str">
            <v>SI / ANTICORROSIVO / 50 A 100 MG/FT2</v>
          </cell>
          <cell r="P9987" t="str">
            <v>CORTADOS</v>
          </cell>
          <cell r="AL9987" t="str">
            <v>TERNIUM 1.5 MM MAX</v>
          </cell>
        </row>
        <row r="9988">
          <cell r="J9988" t="str">
            <v>cesar_garcia</v>
          </cell>
          <cell r="K9988" t="str">
            <v>23/11/16</v>
          </cell>
          <cell r="L9988" t="str">
            <v>MATE NORMAL 30 - 50 MICROPULG</v>
          </cell>
          <cell r="N9988" t="str">
            <v>SI / ANTICORROSIVO / 50 A 100 MG/FT2</v>
          </cell>
          <cell r="P9988" t="str">
            <v>CORTADOS</v>
          </cell>
          <cell r="AL9988" t="str">
            <v>TERNIUM 1.5 MM MAX</v>
          </cell>
        </row>
        <row r="9989">
          <cell r="J9989" t="str">
            <v>c.fullru</v>
          </cell>
          <cell r="K9989" t="str">
            <v>24/11/16</v>
          </cell>
          <cell r="N9989" t="str">
            <v>SI / ANTICORROSIVO / ACEITADO ESTANDAR</v>
          </cell>
          <cell r="AD9989" t="str">
            <v>CONTROLADA</v>
          </cell>
        </row>
        <row r="9990">
          <cell r="J9990" t="str">
            <v>c.jsfuen</v>
          </cell>
          <cell r="K9990" t="str">
            <v>05/09/18</v>
          </cell>
          <cell r="L9990" t="str">
            <v>MATE NORMAL 30 - 50 MICROPULG</v>
          </cell>
          <cell r="N9990" t="str">
            <v>SI / ANTICORROSIVO / 50 A 100 MG/FT2</v>
          </cell>
          <cell r="AG9990" t="str">
            <v>508</v>
          </cell>
          <cell r="AI9990" t="str">
            <v>ESTANDAR</v>
          </cell>
        </row>
        <row r="9991">
          <cell r="J9991" t="str">
            <v>hpetterson</v>
          </cell>
          <cell r="K9991" t="str">
            <v>15/10/19</v>
          </cell>
          <cell r="AG9991" t="str">
            <v>508</v>
          </cell>
        </row>
        <row r="9992">
          <cell r="J9992" t="str">
            <v>ALUNAC</v>
          </cell>
          <cell r="K9992" t="str">
            <v>22/11/16</v>
          </cell>
          <cell r="M9992" t="str">
            <v>SEMIMATE</v>
          </cell>
          <cell r="N9992" t="str">
            <v>SI / ANTICORIT / 0.5-1.0 GR/M2</v>
          </cell>
          <cell r="P9992" t="str">
            <v>CORTADOS</v>
          </cell>
          <cell r="AG9992" t="str">
            <v>508</v>
          </cell>
        </row>
        <row r="9993">
          <cell r="J9993" t="str">
            <v>ALUNAC</v>
          </cell>
          <cell r="K9993" t="str">
            <v>22/11/16</v>
          </cell>
          <cell r="M9993" t="str">
            <v>MATE</v>
          </cell>
          <cell r="N9993" t="str">
            <v>SI / ANTICORIT / 1.0-1.5 GR/M2</v>
          </cell>
          <cell r="P9993" t="str">
            <v>CORTADOS</v>
          </cell>
          <cell r="AG9993" t="str">
            <v>610</v>
          </cell>
        </row>
        <row r="9994">
          <cell r="J9994" t="str">
            <v>ALUNAC</v>
          </cell>
          <cell r="K9994" t="str">
            <v>22/11/16</v>
          </cell>
          <cell r="M9994" t="str">
            <v>BRILLANTE</v>
          </cell>
          <cell r="N9994" t="str">
            <v>SI / ANTICORIT / 0.5-1.0 GR/M2</v>
          </cell>
          <cell r="P9994" t="str">
            <v>CORTADOS</v>
          </cell>
          <cell r="AG9994" t="str">
            <v>610</v>
          </cell>
        </row>
        <row r="9995">
          <cell r="J9995" t="str">
            <v>ALUNAC</v>
          </cell>
          <cell r="K9995" t="str">
            <v>22/11/16</v>
          </cell>
          <cell r="M9995" t="str">
            <v>BRILLANTE</v>
          </cell>
          <cell r="N9995" t="str">
            <v>SI / ANTICORIT / 0.5-1.0 GR/M2</v>
          </cell>
          <cell r="P9995" t="str">
            <v>CORTADOS</v>
          </cell>
          <cell r="AG9995" t="str">
            <v>610</v>
          </cell>
        </row>
        <row r="9996">
          <cell r="J9996" t="str">
            <v>ALUNAC</v>
          </cell>
          <cell r="K9996" t="str">
            <v>22/11/16</v>
          </cell>
          <cell r="M9996" t="str">
            <v>MATE</v>
          </cell>
          <cell r="N9996" t="str">
            <v>SI / ANTICORIT / 0.5-1.0 GR/M2</v>
          </cell>
          <cell r="P9996" t="str">
            <v>CORTADOS</v>
          </cell>
          <cell r="AG9996" t="str">
            <v>610</v>
          </cell>
        </row>
        <row r="9997">
          <cell r="J9997" t="str">
            <v>ALUNAC</v>
          </cell>
          <cell r="K9997" t="str">
            <v>22/11/16</v>
          </cell>
          <cell r="M9997" t="str">
            <v>MATE</v>
          </cell>
          <cell r="N9997" t="str">
            <v>SI / NOX-RUST / 1.0-1.5 GR/M2</v>
          </cell>
          <cell r="P9997" t="str">
            <v>CORTADOS</v>
          </cell>
          <cell r="AG9997" t="str">
            <v>610</v>
          </cell>
        </row>
        <row r="9998">
          <cell r="J9998" t="str">
            <v>ALUNAC</v>
          </cell>
          <cell r="K9998" t="str">
            <v>21/11/16</v>
          </cell>
          <cell r="L9998" t="str">
            <v>SEMIMATE 20 - 40 MICROPULG</v>
          </cell>
          <cell r="N9998" t="str">
            <v>SI / ANTICORROSIVO / 50 A 100 MG/FT2</v>
          </cell>
          <cell r="P9998" t="str">
            <v>LAMINACIÓN</v>
          </cell>
          <cell r="AG9998" t="str">
            <v>610</v>
          </cell>
        </row>
        <row r="9999">
          <cell r="J9999" t="str">
            <v>jgarzavi</v>
          </cell>
          <cell r="K9999" t="str">
            <v>16/02/17</v>
          </cell>
          <cell r="N9999" t="str">
            <v>SI / ANTICORROSIVO / 100 A 150 MG/FT2</v>
          </cell>
          <cell r="P9999" t="str">
            <v>LAMINACIÓN</v>
          </cell>
          <cell r="AG9999" t="str">
            <v>610</v>
          </cell>
        </row>
        <row r="10000">
          <cell r="J10000" t="str">
            <v>ALUNAC</v>
          </cell>
          <cell r="K10000" t="str">
            <v>21/11/16</v>
          </cell>
          <cell r="L10000" t="str">
            <v>MATE NORMAL 30 - 50 MICROPULG</v>
          </cell>
          <cell r="N10000" t="str">
            <v>SI / ANTICORROSIVO / 50 A 100 MG/FT2</v>
          </cell>
          <cell r="P10000" t="str">
            <v>LAMINACIÓN</v>
          </cell>
          <cell r="AG10000" t="str">
            <v>610</v>
          </cell>
        </row>
        <row r="10001">
          <cell r="J10001" t="str">
            <v>jgarzavi</v>
          </cell>
          <cell r="K10001" t="str">
            <v>21/11/16</v>
          </cell>
          <cell r="N10001" t="str">
            <v>SI / ANTICORROSIVO / 100 A 150 MG/FT2</v>
          </cell>
          <cell r="P10001" t="str">
            <v>LAMINACIÓN</v>
          </cell>
          <cell r="AG10001" t="str">
            <v>610</v>
          </cell>
        </row>
        <row r="10002">
          <cell r="J10002" t="str">
            <v>ALUNAC</v>
          </cell>
          <cell r="K10002" t="str">
            <v>20/11/16</v>
          </cell>
          <cell r="M10002" t="str">
            <v>MATE</v>
          </cell>
          <cell r="N10002" t="str">
            <v>SI / NOX-RUST / 1.0-1.5 GR/M2</v>
          </cell>
          <cell r="P10002" t="str">
            <v>CORTADOS</v>
          </cell>
          <cell r="AG10002" t="str">
            <v>610</v>
          </cell>
        </row>
        <row r="10003">
          <cell r="J10003" t="str">
            <v>hpetterson</v>
          </cell>
          <cell r="K10003" t="str">
            <v>18/11/16</v>
          </cell>
          <cell r="M10003" t="str">
            <v>MATE</v>
          </cell>
          <cell r="N10003" t="str">
            <v>NO</v>
          </cell>
          <cell r="AG10003" t="str">
            <v>508</v>
          </cell>
          <cell r="AI10003" t="str">
            <v>ESTANDAR</v>
          </cell>
        </row>
        <row r="10004">
          <cell r="J10004" t="str">
            <v>ALUNAC</v>
          </cell>
          <cell r="K10004" t="str">
            <v>18/11/16</v>
          </cell>
          <cell r="P10004" t="str">
            <v>LAMINACIÓN</v>
          </cell>
          <cell r="AG10004" t="str">
            <v>762</v>
          </cell>
        </row>
        <row r="10005">
          <cell r="J10005" t="str">
            <v>c.fullru</v>
          </cell>
          <cell r="K10005" t="str">
            <v>18/11/16</v>
          </cell>
          <cell r="M10005" t="str">
            <v>MATE</v>
          </cell>
          <cell r="N10005" t="str">
            <v>SI / ANTICORROSIVO / ACEITADO LIGERO</v>
          </cell>
          <cell r="P10005" t="str">
            <v>CORTADOS</v>
          </cell>
          <cell r="AL10005" t="str">
            <v>TERNIUM 1.5 MM MAX</v>
          </cell>
        </row>
        <row r="10006">
          <cell r="J10006" t="str">
            <v>ALUNAC</v>
          </cell>
          <cell r="K10006" t="str">
            <v>18/11/16</v>
          </cell>
          <cell r="M10006" t="str">
            <v>MATE</v>
          </cell>
          <cell r="N10006" t="str">
            <v>SI / NOX-RUST / 1.0-1.5 GR/M2</v>
          </cell>
          <cell r="P10006" t="str">
            <v>CORTADOS</v>
          </cell>
          <cell r="AG10006" t="str">
            <v>508</v>
          </cell>
        </row>
        <row r="10007">
          <cell r="J10007" t="str">
            <v>hpetterson</v>
          </cell>
          <cell r="K10007" t="str">
            <v>08/06/17</v>
          </cell>
        </row>
        <row r="10008">
          <cell r="J10008" t="str">
            <v>c.fullru</v>
          </cell>
          <cell r="K10008" t="str">
            <v>18/11/16</v>
          </cell>
          <cell r="M10008" t="str">
            <v>MATE</v>
          </cell>
          <cell r="N10008" t="str">
            <v>NO</v>
          </cell>
          <cell r="P10008" t="str">
            <v>CORTADOS</v>
          </cell>
          <cell r="AG10008" t="str">
            <v>610</v>
          </cell>
        </row>
        <row r="10009">
          <cell r="J10009" t="str">
            <v>vflores</v>
          </cell>
          <cell r="K10009" t="str">
            <v>17/11/16</v>
          </cell>
          <cell r="AL10009" t="str">
            <v>TERNIUM 3.0 MM MAX</v>
          </cell>
        </row>
        <row r="10010">
          <cell r="J10010" t="str">
            <v>ALUNAC</v>
          </cell>
          <cell r="K10010" t="str">
            <v>12/06/18</v>
          </cell>
        </row>
        <row r="10011">
          <cell r="J10011" t="str">
            <v>ALUNAC</v>
          </cell>
          <cell r="K10011" t="str">
            <v>12/06/18</v>
          </cell>
        </row>
        <row r="10012">
          <cell r="J10012" t="str">
            <v>ALUNAC</v>
          </cell>
          <cell r="K10012" t="str">
            <v>17/11/16</v>
          </cell>
          <cell r="L10012" t="str">
            <v>MATE NORMAL 30 - 50 MICROPULG</v>
          </cell>
          <cell r="N10012" t="str">
            <v>SI / ANTICORROSIVO / 50 A 100 MG/FT2</v>
          </cell>
          <cell r="P10012" t="str">
            <v>LAMINACIÓN</v>
          </cell>
          <cell r="AG10012" t="str">
            <v>610</v>
          </cell>
        </row>
        <row r="10013">
          <cell r="J10013" t="str">
            <v>hpetterson</v>
          </cell>
          <cell r="K10013" t="str">
            <v>25/01/18</v>
          </cell>
          <cell r="L10013" t="str">
            <v>MATE NORMAL 30 - 50 MICROPULG</v>
          </cell>
          <cell r="N10013" t="str">
            <v>SI / ANTICORROSIVO / 50 A 100 MG/FT2</v>
          </cell>
          <cell r="P10013" t="str">
            <v>LAMINACIÓN</v>
          </cell>
          <cell r="AG10013" t="str">
            <v>508</v>
          </cell>
        </row>
        <row r="10014">
          <cell r="J10014" t="str">
            <v>ALUNAC</v>
          </cell>
          <cell r="K10014" t="str">
            <v>17/11/16</v>
          </cell>
          <cell r="L10014" t="str">
            <v>MATE NORMAL 30 - 50 MICROPULG</v>
          </cell>
          <cell r="N10014" t="str">
            <v>SI / ANTICORROSIVO / 50 A 100 MG/FT2</v>
          </cell>
          <cell r="P10014" t="str">
            <v>LAMINACIÓN</v>
          </cell>
          <cell r="AG10014" t="str">
            <v>610</v>
          </cell>
        </row>
        <row r="10015">
          <cell r="J10015" t="str">
            <v>ALUNAC</v>
          </cell>
          <cell r="K10015" t="str">
            <v>17/11/16</v>
          </cell>
          <cell r="L10015" t="str">
            <v>MATE NORMAL 30 - 50 MICROPULG</v>
          </cell>
          <cell r="N10015" t="str">
            <v>SI / ANTICORROSIVO / 50 A 100 MG/FT2</v>
          </cell>
          <cell r="P10015" t="str">
            <v>LAMINACIÓN</v>
          </cell>
          <cell r="AG10015" t="str">
            <v>508</v>
          </cell>
        </row>
        <row r="10016">
          <cell r="J10016" t="str">
            <v>ALUNAC</v>
          </cell>
          <cell r="K10016" t="str">
            <v>17/11/16</v>
          </cell>
          <cell r="L10016" t="str">
            <v>MATE NORMAL 30 - 50 MICROPULG</v>
          </cell>
          <cell r="N10016" t="str">
            <v>SI / ANTICORROSIVO / 50 A 100 MG/FT2</v>
          </cell>
          <cell r="P10016" t="str">
            <v>LAMINACIÓN</v>
          </cell>
          <cell r="AG10016" t="str">
            <v>610</v>
          </cell>
        </row>
        <row r="10017">
          <cell r="J10017" t="str">
            <v>ALUNAC</v>
          </cell>
          <cell r="K10017" t="str">
            <v>17/11/16</v>
          </cell>
          <cell r="L10017" t="str">
            <v>MATE NORMAL 30 - 50 MICROPULG</v>
          </cell>
          <cell r="N10017" t="str">
            <v>SI / ANTICORROSIVO / 50 A 100 MG/FT2</v>
          </cell>
          <cell r="P10017" t="str">
            <v>LAMINACIÓN</v>
          </cell>
          <cell r="AG10017" t="str">
            <v>508</v>
          </cell>
        </row>
        <row r="10018">
          <cell r="J10018" t="str">
            <v>hpetterson</v>
          </cell>
          <cell r="K10018" t="str">
            <v>17/11/16</v>
          </cell>
          <cell r="M10018" t="str">
            <v>MATE</v>
          </cell>
          <cell r="N10018" t="str">
            <v>NO</v>
          </cell>
          <cell r="P10018" t="str">
            <v>LAMINACIÓN</v>
          </cell>
          <cell r="AG10018" t="str">
            <v>508</v>
          </cell>
        </row>
        <row r="10019">
          <cell r="J10019" t="str">
            <v>hpetterson</v>
          </cell>
          <cell r="K10019" t="str">
            <v>17/11/16</v>
          </cell>
          <cell r="M10019" t="str">
            <v>MATE</v>
          </cell>
          <cell r="N10019" t="str">
            <v>NO</v>
          </cell>
          <cell r="AG10019" t="str">
            <v>508</v>
          </cell>
          <cell r="AI10019" t="str">
            <v>ESTANDAR</v>
          </cell>
        </row>
        <row r="10020">
          <cell r="J10020" t="str">
            <v>hpetterson</v>
          </cell>
          <cell r="K10020" t="str">
            <v>17/11/16</v>
          </cell>
          <cell r="Q10020" t="str">
            <v>24</v>
          </cell>
          <cell r="R10020" t="str">
            <v>24</v>
          </cell>
          <cell r="AB10020" t="str">
            <v>0102-BLANCO STD</v>
          </cell>
          <cell r="AC10020" t="str">
            <v>0102-BLANCO STD</v>
          </cell>
          <cell r="AK10020" t="str">
            <v>NO</v>
          </cell>
        </row>
        <row r="10021">
          <cell r="J10021" t="str">
            <v>hpetterson</v>
          </cell>
          <cell r="K10021" t="str">
            <v>17/11/16</v>
          </cell>
          <cell r="M10021" t="str">
            <v>MATE</v>
          </cell>
          <cell r="N10021" t="str">
            <v>SI / ANTICORROSIVO / ACEITADO LIGERO</v>
          </cell>
          <cell r="P10021" t="str">
            <v>LAMINACIÓN</v>
          </cell>
          <cell r="AG10021" t="str">
            <v>508</v>
          </cell>
        </row>
        <row r="10022">
          <cell r="J10022" t="str">
            <v>c.jsfuen</v>
          </cell>
          <cell r="K10022" t="str">
            <v>05/09/18</v>
          </cell>
          <cell r="P10022" t="str">
            <v>LAMINACIÓN</v>
          </cell>
          <cell r="AG10022" t="str">
            <v>711</v>
          </cell>
        </row>
        <row r="10023">
          <cell r="J10023" t="str">
            <v>c.fullru</v>
          </cell>
          <cell r="K10023" t="str">
            <v>16/11/16</v>
          </cell>
          <cell r="AG10023" t="str">
            <v>508</v>
          </cell>
        </row>
        <row r="10024">
          <cell r="J10024" t="str">
            <v>jgarzavi</v>
          </cell>
          <cell r="K10024" t="str">
            <v>30/07/19</v>
          </cell>
          <cell r="N10024" t="str">
            <v>SI / ANTICORROSIVO / 100 A 150 MG/FT2</v>
          </cell>
          <cell r="P10024" t="str">
            <v>LAMINACIÓN</v>
          </cell>
          <cell r="AG10024" t="str">
            <v>610</v>
          </cell>
        </row>
        <row r="10025">
          <cell r="J10025" t="str">
            <v>hpetterson</v>
          </cell>
          <cell r="K10025" t="str">
            <v>16/11/16</v>
          </cell>
          <cell r="M10025" t="str">
            <v>MATE</v>
          </cell>
          <cell r="N10025" t="str">
            <v>SI / ANTICORROSIVO / ACEITADO LIGERO</v>
          </cell>
          <cell r="AG10025" t="str">
            <v>508</v>
          </cell>
          <cell r="AI10025" t="str">
            <v>ESTANDAR</v>
          </cell>
        </row>
        <row r="10026">
          <cell r="J10026" t="str">
            <v>vflores</v>
          </cell>
          <cell r="K10026" t="str">
            <v>15/11/16</v>
          </cell>
          <cell r="AG10026" t="str">
            <v>508</v>
          </cell>
        </row>
        <row r="10027">
          <cell r="J10027" t="str">
            <v>vflores</v>
          </cell>
          <cell r="K10027" t="str">
            <v>15/11/16</v>
          </cell>
          <cell r="AG10027" t="str">
            <v>508</v>
          </cell>
        </row>
        <row r="10028">
          <cell r="J10028" t="str">
            <v>jgarzavi</v>
          </cell>
          <cell r="K10028" t="str">
            <v>15/11/16</v>
          </cell>
          <cell r="AG10028" t="str">
            <v>610</v>
          </cell>
          <cell r="AI10028" t="str">
            <v>ESTANDAR</v>
          </cell>
        </row>
        <row r="10029">
          <cell r="J10029" t="str">
            <v>ALUNAC</v>
          </cell>
          <cell r="K10029" t="str">
            <v>15/11/16</v>
          </cell>
          <cell r="M10029" t="str">
            <v>BRILLANTE</v>
          </cell>
          <cell r="N10029" t="str">
            <v>SI / NOX-RUST / 1.0-1.5 GR/M2</v>
          </cell>
          <cell r="P10029" t="str">
            <v>CORTADOS</v>
          </cell>
          <cell r="AG10029" t="str">
            <v>610</v>
          </cell>
        </row>
        <row r="10030">
          <cell r="J10030" t="str">
            <v>c.fullru</v>
          </cell>
          <cell r="K10030" t="str">
            <v>15/11/16</v>
          </cell>
          <cell r="AG10030" t="str">
            <v>508</v>
          </cell>
        </row>
        <row r="10031">
          <cell r="J10031" t="str">
            <v>c.fullru</v>
          </cell>
          <cell r="K10031" t="str">
            <v>15/11/16</v>
          </cell>
          <cell r="AG10031" t="str">
            <v>508</v>
          </cell>
        </row>
        <row r="10032">
          <cell r="J10032" t="str">
            <v>c.fullru</v>
          </cell>
          <cell r="K10032" t="str">
            <v>15/11/16</v>
          </cell>
          <cell r="AG10032" t="str">
            <v>508</v>
          </cell>
          <cell r="AI10032" t="str">
            <v>ESTANDAR</v>
          </cell>
        </row>
        <row r="10033">
          <cell r="J10033" t="str">
            <v>c.fullru</v>
          </cell>
          <cell r="K10033" t="str">
            <v>15/11/16</v>
          </cell>
          <cell r="AG10033" t="str">
            <v>508</v>
          </cell>
          <cell r="AI10033" t="str">
            <v>ESTANDAR</v>
          </cell>
        </row>
        <row r="10034">
          <cell r="J10034" t="str">
            <v>c.fullru</v>
          </cell>
          <cell r="K10034" t="str">
            <v>15/11/16</v>
          </cell>
          <cell r="Q10034" t="str">
            <v>24</v>
          </cell>
          <cell r="R10034" t="str">
            <v>24</v>
          </cell>
          <cell r="AB10034" t="str">
            <v>0102-BLANCO STD</v>
          </cell>
          <cell r="AC10034" t="str">
            <v>0102-BLANCO STD</v>
          </cell>
          <cell r="AK10034" t="str">
            <v>NO</v>
          </cell>
        </row>
        <row r="10035">
          <cell r="J10035" t="str">
            <v>hpetterson</v>
          </cell>
          <cell r="K10035" t="str">
            <v>08/01/20</v>
          </cell>
        </row>
        <row r="10036">
          <cell r="J10036" t="str">
            <v>cesar_garcia</v>
          </cell>
          <cell r="K10036" t="str">
            <v>15/11/16</v>
          </cell>
          <cell r="L10036" t="str">
            <v>MATE NORMAL 30 - 50 MICROPULG</v>
          </cell>
          <cell r="N10036" t="str">
            <v>SI / ANTICORROSIVO / 50 A 100 MG/FT2</v>
          </cell>
          <cell r="P10036" t="str">
            <v>LAMINACIÓN</v>
          </cell>
          <cell r="AG10036" t="str">
            <v>508</v>
          </cell>
        </row>
        <row r="10037">
          <cell r="J10037" t="str">
            <v>c.fullru</v>
          </cell>
          <cell r="K10037" t="str">
            <v>14/11/16</v>
          </cell>
          <cell r="M10037" t="str">
            <v>MATE</v>
          </cell>
          <cell r="N10037" t="str">
            <v>NO</v>
          </cell>
          <cell r="P10037" t="str">
            <v>LAMINACIÓN</v>
          </cell>
          <cell r="AG10037" t="str">
            <v>508</v>
          </cell>
        </row>
        <row r="10038">
          <cell r="J10038" t="str">
            <v>jgarzavi</v>
          </cell>
          <cell r="K10038" t="str">
            <v>14/11/16</v>
          </cell>
          <cell r="N10038" t="str">
            <v>SI / ANTICORROSIVO / 100 A 150 MG/FT2</v>
          </cell>
          <cell r="P10038" t="str">
            <v>LAMINACIÓN</v>
          </cell>
          <cell r="AG10038" t="str">
            <v>610</v>
          </cell>
        </row>
        <row r="10039">
          <cell r="J10039" t="str">
            <v>hpetterson</v>
          </cell>
          <cell r="K10039" t="str">
            <v>08/11/19</v>
          </cell>
          <cell r="M10039" t="str">
            <v>MATE</v>
          </cell>
          <cell r="N10039" t="str">
            <v>NO</v>
          </cell>
          <cell r="P10039" t="str">
            <v>LAMINACIÓN</v>
          </cell>
          <cell r="AG10039" t="str">
            <v>508</v>
          </cell>
        </row>
        <row r="10040">
          <cell r="J10040" t="str">
            <v>jgarzavi</v>
          </cell>
          <cell r="K10040" t="str">
            <v>14/11/16</v>
          </cell>
          <cell r="P10040" t="str">
            <v>LAMINACIÓN</v>
          </cell>
          <cell r="AG10040" t="str">
            <v>711</v>
          </cell>
        </row>
        <row r="10041">
          <cell r="J10041" t="str">
            <v>ALUNAC</v>
          </cell>
          <cell r="K10041" t="str">
            <v>12/11/16</v>
          </cell>
          <cell r="L10041" t="str">
            <v>MATE NORMAL 30 - 50 MICROPULG</v>
          </cell>
          <cell r="N10041" t="str">
            <v>SI / ACEITE DOS / 20 A 30 MG/M2</v>
          </cell>
          <cell r="P10041" t="str">
            <v>LAMINACIÓN</v>
          </cell>
          <cell r="AG10041" t="str">
            <v>610</v>
          </cell>
        </row>
        <row r="10042">
          <cell r="J10042" t="str">
            <v>ALUNAC</v>
          </cell>
          <cell r="K10042" t="str">
            <v>11/11/16</v>
          </cell>
          <cell r="M10042" t="str">
            <v>MATE</v>
          </cell>
          <cell r="N10042" t="str">
            <v>SI / ANTICORIT / 0.5-1.0 GR/M2</v>
          </cell>
          <cell r="P10042" t="str">
            <v>CORTADOS</v>
          </cell>
          <cell r="AG10042" t="str">
            <v>508</v>
          </cell>
        </row>
        <row r="10043">
          <cell r="J10043" t="str">
            <v>hpetterson</v>
          </cell>
          <cell r="K10043" t="str">
            <v>11/11/16</v>
          </cell>
          <cell r="AG10043" t="str">
            <v>508</v>
          </cell>
        </row>
        <row r="10044">
          <cell r="J10044" t="str">
            <v>c.fullru</v>
          </cell>
          <cell r="K10044" t="str">
            <v>11/11/16</v>
          </cell>
          <cell r="AG10044" t="str">
            <v>508</v>
          </cell>
        </row>
        <row r="10045">
          <cell r="J10045" t="str">
            <v>c.jsfuen</v>
          </cell>
          <cell r="K10045" t="str">
            <v>05/09/18</v>
          </cell>
          <cell r="L10045" t="str">
            <v>MATE NORMAL 30 - 50 MICROPULG</v>
          </cell>
          <cell r="N10045" t="str">
            <v>SI / ANTICORROSIVO / 15 A 50 MG/FT2</v>
          </cell>
          <cell r="P10045" t="str">
            <v>LAMINACIÓN</v>
          </cell>
          <cell r="AG10045" t="str">
            <v>508</v>
          </cell>
        </row>
        <row r="10046">
          <cell r="J10046" t="str">
            <v>jgarzavi</v>
          </cell>
          <cell r="K10046" t="str">
            <v>10/11/16</v>
          </cell>
          <cell r="N10046" t="str">
            <v>SI / ANTICORROSIVO / 100 A 150 MG/FT2</v>
          </cell>
          <cell r="P10046" t="str">
            <v>LAMINACIÓN</v>
          </cell>
          <cell r="AG10046" t="str">
            <v>610</v>
          </cell>
        </row>
        <row r="10047">
          <cell r="J10047" t="str">
            <v>c.fullru</v>
          </cell>
          <cell r="K10047" t="str">
            <v>10/11/16</v>
          </cell>
          <cell r="P10047" t="str">
            <v>LAMINACIÓN</v>
          </cell>
          <cell r="AG10047" t="str">
            <v>711</v>
          </cell>
        </row>
        <row r="10048">
          <cell r="J10048" t="str">
            <v>hpetterson</v>
          </cell>
          <cell r="K10048" t="str">
            <v>08/01/20</v>
          </cell>
        </row>
        <row r="10049">
          <cell r="J10049" t="str">
            <v>hpetterson</v>
          </cell>
          <cell r="K10049" t="str">
            <v>09/11/16</v>
          </cell>
          <cell r="M10049" t="str">
            <v>MATE</v>
          </cell>
          <cell r="N10049" t="str">
            <v>NO</v>
          </cell>
          <cell r="P10049" t="str">
            <v>CORTADOS</v>
          </cell>
          <cell r="AG10049" t="str">
            <v>610</v>
          </cell>
        </row>
        <row r="10050">
          <cell r="J10050" t="str">
            <v>jgarzavi</v>
          </cell>
          <cell r="K10050" t="str">
            <v>09/11/16</v>
          </cell>
          <cell r="N10050" t="str">
            <v>SI / ANTICORROSIVO / 100 A 150 MG/FT2</v>
          </cell>
          <cell r="P10050" t="str">
            <v>LAMINACIÓN</v>
          </cell>
          <cell r="AG10050" t="str">
            <v>610</v>
          </cell>
        </row>
        <row r="10051">
          <cell r="J10051" t="str">
            <v>c.fullru</v>
          </cell>
          <cell r="K10051" t="str">
            <v>09/11/16</v>
          </cell>
          <cell r="AG10051" t="str">
            <v>508</v>
          </cell>
        </row>
        <row r="10052">
          <cell r="J10052" t="str">
            <v>c.fullru</v>
          </cell>
          <cell r="K10052" t="str">
            <v>09/11/16</v>
          </cell>
          <cell r="AG10052" t="str">
            <v>508</v>
          </cell>
        </row>
        <row r="10053">
          <cell r="J10053" t="str">
            <v>jgarzavi</v>
          </cell>
          <cell r="K10053" t="str">
            <v>08/11/16</v>
          </cell>
          <cell r="N10053" t="str">
            <v>SI / ANTICORROSIVO / 100 A 150 MG/FT2</v>
          </cell>
          <cell r="AG10053" t="str">
            <v>508</v>
          </cell>
          <cell r="AI10053" t="str">
            <v>ESTANDAR</v>
          </cell>
        </row>
        <row r="10054">
          <cell r="J10054" t="str">
            <v>jgarzavi</v>
          </cell>
          <cell r="K10054" t="str">
            <v>08/11/16</v>
          </cell>
          <cell r="N10054" t="str">
            <v>SI / ANTICORROSIVO / 100 A 150 MG/FT2</v>
          </cell>
          <cell r="AG10054" t="str">
            <v>508</v>
          </cell>
          <cell r="AI10054" t="str">
            <v>ESTANDAR</v>
          </cell>
        </row>
        <row r="10055">
          <cell r="J10055" t="str">
            <v>ALUNAC</v>
          </cell>
          <cell r="K10055" t="str">
            <v>08/11/16</v>
          </cell>
          <cell r="L10055" t="str">
            <v>MATE ESPECIAL 60 - 90 MICROPULGADAS</v>
          </cell>
          <cell r="N10055" t="str">
            <v>NO</v>
          </cell>
          <cell r="P10055" t="str">
            <v>LAMINACIÓN</v>
          </cell>
          <cell r="AG10055" t="str">
            <v>610</v>
          </cell>
        </row>
        <row r="10056">
          <cell r="J10056" t="str">
            <v>ALUNAC</v>
          </cell>
          <cell r="K10056" t="str">
            <v>08/11/16</v>
          </cell>
          <cell r="L10056" t="str">
            <v>MATE ESPECIAL 60 - 90 MICROPULGADAS</v>
          </cell>
          <cell r="N10056" t="str">
            <v>NO</v>
          </cell>
          <cell r="AG10056" t="str">
            <v>610</v>
          </cell>
          <cell r="AI10056" t="str">
            <v>ESTANDAR</v>
          </cell>
        </row>
        <row r="10057">
          <cell r="J10057" t="str">
            <v>jgarzavi</v>
          </cell>
          <cell r="K10057" t="str">
            <v>08/11/16</v>
          </cell>
          <cell r="N10057" t="str">
            <v>SI / ANTICORROSIVO / 100 A 150 MG/FT2</v>
          </cell>
          <cell r="AG10057" t="str">
            <v>610</v>
          </cell>
          <cell r="AI10057" t="str">
            <v>ESTANDAR</v>
          </cell>
        </row>
        <row r="10058">
          <cell r="J10058" t="str">
            <v>c.fullru</v>
          </cell>
          <cell r="K10058" t="str">
            <v>08/11/16</v>
          </cell>
          <cell r="N10058" t="str">
            <v>SI / ANTICORROSIVO / 0 A 400 MG/FT2</v>
          </cell>
          <cell r="P10058" t="str">
            <v>LAMINACIÓN</v>
          </cell>
          <cell r="AG10058" t="str">
            <v>610</v>
          </cell>
        </row>
        <row r="10059">
          <cell r="J10059" t="str">
            <v>c.fullru</v>
          </cell>
          <cell r="K10059" t="str">
            <v>08/11/16</v>
          </cell>
          <cell r="AG10059" t="str">
            <v>508</v>
          </cell>
          <cell r="AI10059" t="str">
            <v>ESTANDAR</v>
          </cell>
        </row>
        <row r="10060">
          <cell r="J10060" t="str">
            <v>c.fullru</v>
          </cell>
          <cell r="K10060" t="str">
            <v>08/11/16</v>
          </cell>
          <cell r="AG10060" t="str">
            <v>508</v>
          </cell>
          <cell r="AI10060" t="str">
            <v>ESTANDAR</v>
          </cell>
        </row>
        <row r="10061">
          <cell r="J10061" t="str">
            <v>c.fullru</v>
          </cell>
          <cell r="K10061" t="str">
            <v>08/11/16</v>
          </cell>
          <cell r="AG10061" t="str">
            <v>610</v>
          </cell>
          <cell r="AI10061" t="str">
            <v>ESTANDAR</v>
          </cell>
        </row>
        <row r="10062">
          <cell r="J10062" t="str">
            <v>vflores</v>
          </cell>
          <cell r="K10062" t="str">
            <v>07/11/16</v>
          </cell>
          <cell r="AG10062" t="str">
            <v>508</v>
          </cell>
          <cell r="AI10062" t="str">
            <v>ESTANDAR</v>
          </cell>
        </row>
        <row r="10063">
          <cell r="J10063" t="str">
            <v>c.fullru</v>
          </cell>
          <cell r="K10063" t="str">
            <v>07/11/16</v>
          </cell>
          <cell r="P10063" t="str">
            <v>LAMINACIÓN</v>
          </cell>
          <cell r="AG10063" t="str">
            <v>711</v>
          </cell>
        </row>
        <row r="10064">
          <cell r="J10064" t="str">
            <v>c.fullru</v>
          </cell>
          <cell r="K10064" t="str">
            <v>07/11/16</v>
          </cell>
          <cell r="AG10064" t="str">
            <v>508</v>
          </cell>
        </row>
        <row r="10065">
          <cell r="J10065" t="str">
            <v>c.fullru</v>
          </cell>
          <cell r="K10065" t="str">
            <v>07/11/16</v>
          </cell>
          <cell r="AG10065" t="str">
            <v>610</v>
          </cell>
          <cell r="AI10065" t="str">
            <v>ESTANDAR</v>
          </cell>
        </row>
        <row r="10066">
          <cell r="J10066" t="str">
            <v>c.fullru</v>
          </cell>
          <cell r="K10066" t="str">
            <v>07/11/16</v>
          </cell>
          <cell r="AG10066" t="str">
            <v>508</v>
          </cell>
          <cell r="AI10066" t="str">
            <v>ESTANDAR</v>
          </cell>
        </row>
        <row r="10067">
          <cell r="J10067" t="str">
            <v>c.fullru</v>
          </cell>
          <cell r="K10067" t="str">
            <v>07/11/16</v>
          </cell>
          <cell r="N10067" t="str">
            <v>SI / RELAMINACIÓN A / 0 A 200 MG/FT2</v>
          </cell>
          <cell r="P10067" t="str">
            <v>LAMINACIÓN</v>
          </cell>
          <cell r="AG10067" t="str">
            <v>610</v>
          </cell>
        </row>
        <row r="10068">
          <cell r="J10068" t="str">
            <v>ALUNAC</v>
          </cell>
          <cell r="K10068" t="str">
            <v>04/11/16</v>
          </cell>
          <cell r="L10068" t="str">
            <v>MATE NORMAL 30 - 50 MICROPULG</v>
          </cell>
          <cell r="N10068" t="str">
            <v>SI / ANTICORROSIVO / 50 A 100 MG/FT2</v>
          </cell>
          <cell r="P10068" t="str">
            <v>LAMINACIÓN</v>
          </cell>
          <cell r="AG10068" t="str">
            <v>508</v>
          </cell>
        </row>
        <row r="10069">
          <cell r="J10069" t="str">
            <v>vflores</v>
          </cell>
          <cell r="K10069" t="str">
            <v>04/11/16</v>
          </cell>
          <cell r="AG10069" t="str">
            <v>508</v>
          </cell>
          <cell r="AI10069" t="str">
            <v>ESTANDAR</v>
          </cell>
        </row>
        <row r="10070">
          <cell r="J10070" t="str">
            <v>vflores</v>
          </cell>
          <cell r="K10070" t="str">
            <v>04/11/16</v>
          </cell>
          <cell r="AG10070" t="str">
            <v>508</v>
          </cell>
        </row>
        <row r="10071">
          <cell r="J10071" t="str">
            <v>vflores</v>
          </cell>
          <cell r="K10071" t="str">
            <v>03/11/16</v>
          </cell>
          <cell r="AG10071" t="str">
            <v>508</v>
          </cell>
        </row>
        <row r="10072">
          <cell r="J10072" t="str">
            <v>vflores</v>
          </cell>
          <cell r="K10072" t="str">
            <v>03/11/16</v>
          </cell>
          <cell r="AG10072" t="str">
            <v>508</v>
          </cell>
          <cell r="AI10072" t="str">
            <v>ESTANDAR</v>
          </cell>
        </row>
        <row r="10073">
          <cell r="J10073" t="str">
            <v>c.fullru</v>
          </cell>
          <cell r="K10073" t="str">
            <v>03/11/16</v>
          </cell>
          <cell r="M10073" t="str">
            <v>MATE</v>
          </cell>
          <cell r="N10073" t="str">
            <v>NO</v>
          </cell>
          <cell r="AG10073" t="str">
            <v>508</v>
          </cell>
          <cell r="AI10073" t="str">
            <v>ESTANDAR</v>
          </cell>
        </row>
        <row r="10074">
          <cell r="J10074" t="str">
            <v>c.fullru</v>
          </cell>
          <cell r="K10074" t="str">
            <v>03/11/16</v>
          </cell>
          <cell r="AG10074" t="str">
            <v>508</v>
          </cell>
        </row>
        <row r="10075">
          <cell r="J10075" t="str">
            <v>jgarzavi</v>
          </cell>
          <cell r="K10075" t="str">
            <v>01/11/16</v>
          </cell>
          <cell r="N10075" t="str">
            <v>SI / ANTICORROSIVO / 100 A 150 MG/FT2</v>
          </cell>
          <cell r="P10075" t="str">
            <v>LAMINACIÓN</v>
          </cell>
          <cell r="AG10075" t="str">
            <v>610</v>
          </cell>
        </row>
        <row r="10076">
          <cell r="J10076" t="str">
            <v>ALUNAC</v>
          </cell>
          <cell r="K10076" t="str">
            <v>31/10/16</v>
          </cell>
          <cell r="M10076" t="str">
            <v>SEMIMATE</v>
          </cell>
          <cell r="N10076" t="str">
            <v>SI / ANTICORIT / 0.5-1.0 GR/M2</v>
          </cell>
          <cell r="P10076" t="str">
            <v>CORTADOS</v>
          </cell>
          <cell r="AG10076" t="str">
            <v>610</v>
          </cell>
        </row>
        <row r="10077">
          <cell r="J10077" t="str">
            <v>vflores</v>
          </cell>
          <cell r="K10077" t="str">
            <v>31/10/16</v>
          </cell>
          <cell r="AG10077" t="str">
            <v>508</v>
          </cell>
          <cell r="AI10077" t="str">
            <v>ESTANDAR</v>
          </cell>
        </row>
        <row r="10078">
          <cell r="J10078" t="str">
            <v>c.fullru</v>
          </cell>
          <cell r="K10078" t="str">
            <v>31/10/16</v>
          </cell>
          <cell r="P10078" t="str">
            <v>LAMINACIÓN</v>
          </cell>
          <cell r="AG10078" t="str">
            <v>711</v>
          </cell>
        </row>
        <row r="10079">
          <cell r="J10079" t="str">
            <v>ALUNAC</v>
          </cell>
          <cell r="K10079" t="str">
            <v>31/10/16</v>
          </cell>
          <cell r="L10079" t="str">
            <v>MATE NORMAL 30 - 50 MICROPULG</v>
          </cell>
          <cell r="N10079" t="str">
            <v>SI / ACEITE DOS / 20 A 30 MG/M2</v>
          </cell>
          <cell r="P10079" t="str">
            <v>LAMINACIÓN</v>
          </cell>
          <cell r="AG10079" t="str">
            <v>508</v>
          </cell>
        </row>
        <row r="10080">
          <cell r="J10080" t="str">
            <v>c.fullru</v>
          </cell>
          <cell r="K10080" t="str">
            <v>31/10/16</v>
          </cell>
          <cell r="N10080" t="str">
            <v>SI / RELAMINACIÓN A / 0 A 200 MG/FT2</v>
          </cell>
          <cell r="P10080" t="str">
            <v>LAMINACIÓN</v>
          </cell>
          <cell r="AG10080" t="str">
            <v>711</v>
          </cell>
        </row>
        <row r="10081">
          <cell r="J10081" t="str">
            <v>c.fullru</v>
          </cell>
          <cell r="K10081" t="str">
            <v>31/10/16</v>
          </cell>
          <cell r="M10081" t="str">
            <v>MATE</v>
          </cell>
          <cell r="N10081" t="str">
            <v>SI / ANTICORROSIVO / ACEITADO LIGERO</v>
          </cell>
          <cell r="P10081" t="str">
            <v>LAMINACIÓN</v>
          </cell>
          <cell r="AG10081" t="str">
            <v>508</v>
          </cell>
        </row>
        <row r="10082">
          <cell r="J10082" t="str">
            <v>ALUNAC</v>
          </cell>
          <cell r="K10082" t="str">
            <v>31/10/16</v>
          </cell>
          <cell r="L10082" t="str">
            <v>MATE NORMAL 30 - 50 MICROPULG</v>
          </cell>
          <cell r="N10082" t="str">
            <v>SI / ANTICORROSIVO / 50 A 100 MG/FT2</v>
          </cell>
          <cell r="AG10082" t="str">
            <v>610</v>
          </cell>
          <cell r="AI10082" t="str">
            <v>ESTANDAR</v>
          </cell>
        </row>
        <row r="10083">
          <cell r="J10083" t="str">
            <v>ALUNAC</v>
          </cell>
          <cell r="K10083" t="str">
            <v>31/10/16</v>
          </cell>
          <cell r="L10083" t="str">
            <v>MATE NORMAL 30 - 50 MICROPULG</v>
          </cell>
          <cell r="N10083" t="str">
            <v>SI / ANTICORROSIVO / 50 A 100 MG/FT2</v>
          </cell>
          <cell r="AG10083" t="str">
            <v>610</v>
          </cell>
          <cell r="AI10083" t="str">
            <v>ESTANDAR</v>
          </cell>
        </row>
        <row r="10084">
          <cell r="J10084" t="str">
            <v>vflores</v>
          </cell>
          <cell r="K10084" t="str">
            <v>31/10/16</v>
          </cell>
          <cell r="AG10084" t="str">
            <v>508</v>
          </cell>
        </row>
        <row r="10085">
          <cell r="J10085" t="str">
            <v>ALUNAC</v>
          </cell>
          <cell r="K10085" t="str">
            <v>21/06/17</v>
          </cell>
          <cell r="M10085" t="str">
            <v>SEMIMATE</v>
          </cell>
          <cell r="N10085" t="str">
            <v>SI / ANTICORIT / 0.5-1.0 GR/M2</v>
          </cell>
          <cell r="AG10085" t="str">
            <v>610</v>
          </cell>
          <cell r="AI10085" t="str">
            <v>ESTANDAR</v>
          </cell>
        </row>
        <row r="10086">
          <cell r="J10086" t="str">
            <v>c.fullru</v>
          </cell>
          <cell r="K10086" t="str">
            <v>31/10/16</v>
          </cell>
          <cell r="AG10086" t="str">
            <v>508</v>
          </cell>
        </row>
        <row r="10087">
          <cell r="J10087" t="str">
            <v>ALUNAC</v>
          </cell>
          <cell r="K10087" t="str">
            <v>31/10/16</v>
          </cell>
          <cell r="L10087" t="str">
            <v>MATE NORMAL 30 - 50 MICROPULG</v>
          </cell>
          <cell r="N10087" t="str">
            <v>SI / ANTICORROSIVO / 50 A 100 MG/FT2</v>
          </cell>
          <cell r="P10087" t="str">
            <v>LAMINACIÓN</v>
          </cell>
          <cell r="AG10087" t="str">
            <v>610</v>
          </cell>
        </row>
        <row r="10088">
          <cell r="J10088" t="str">
            <v>ALUNAC</v>
          </cell>
          <cell r="K10088" t="str">
            <v>30/10/16</v>
          </cell>
          <cell r="L10088" t="str">
            <v>MATE NORMAL 30 - 50 MICROPULG</v>
          </cell>
          <cell r="N10088" t="str">
            <v>SI / ACEITE DOS / 20 A 30 MG/M2</v>
          </cell>
          <cell r="AG10088" t="str">
            <v>508</v>
          </cell>
          <cell r="AI10088" t="str">
            <v>ESTANDAR</v>
          </cell>
        </row>
        <row r="10089">
          <cell r="J10089" t="str">
            <v>ALUNAC</v>
          </cell>
          <cell r="K10089" t="str">
            <v>28/10/16</v>
          </cell>
          <cell r="M10089" t="str">
            <v>MATE</v>
          </cell>
          <cell r="N10089" t="str">
            <v>SI / NOX-RUST / 1.0-1.5 GR/M2</v>
          </cell>
          <cell r="P10089" t="str">
            <v>CORTADOS</v>
          </cell>
          <cell r="AG10089" t="str">
            <v>508</v>
          </cell>
        </row>
        <row r="10090">
          <cell r="J10090" t="str">
            <v>ALUNAC</v>
          </cell>
          <cell r="K10090" t="str">
            <v>28/10/16</v>
          </cell>
          <cell r="M10090" t="str">
            <v>SEMIMATE</v>
          </cell>
          <cell r="N10090" t="str">
            <v>SI / NOX-RUST / 1.0-1.5 GR/M2</v>
          </cell>
          <cell r="P10090" t="str">
            <v>CORTADOS</v>
          </cell>
          <cell r="AG10090" t="str">
            <v>508</v>
          </cell>
        </row>
        <row r="10091">
          <cell r="J10091" t="str">
            <v>ALUNAC</v>
          </cell>
          <cell r="K10091" t="str">
            <v>28/10/16</v>
          </cell>
          <cell r="M10091" t="str">
            <v>MATE</v>
          </cell>
          <cell r="N10091" t="str">
            <v>SI / ANTICORIT / 0.5-1.0 GR/M2</v>
          </cell>
          <cell r="P10091" t="str">
            <v>CORTADOS</v>
          </cell>
          <cell r="AG10091" t="str">
            <v>610</v>
          </cell>
        </row>
        <row r="10092">
          <cell r="J10092" t="str">
            <v>ALUNAC</v>
          </cell>
          <cell r="K10092" t="str">
            <v>28/10/16</v>
          </cell>
          <cell r="M10092" t="str">
            <v>SEMIMATE</v>
          </cell>
          <cell r="N10092" t="str">
            <v>SI / NOX-RUST / 1.0-1.5 GR/M2</v>
          </cell>
          <cell r="P10092" t="str">
            <v>CORTADOS</v>
          </cell>
          <cell r="AG10092" t="str">
            <v>508</v>
          </cell>
        </row>
        <row r="10093">
          <cell r="J10093" t="str">
            <v>ALUNAC</v>
          </cell>
          <cell r="K10093" t="str">
            <v>28/10/16</v>
          </cell>
          <cell r="M10093" t="str">
            <v>MATE</v>
          </cell>
          <cell r="N10093" t="str">
            <v>SI / ANTICORIT / 0.5-1.0 GR/M2</v>
          </cell>
          <cell r="P10093" t="str">
            <v>CORTADOS</v>
          </cell>
          <cell r="AG10093" t="str">
            <v>610</v>
          </cell>
        </row>
        <row r="10094">
          <cell r="J10094" t="str">
            <v>ALUNAC</v>
          </cell>
          <cell r="K10094" t="str">
            <v>28/10/16</v>
          </cell>
          <cell r="M10094" t="str">
            <v>MATE</v>
          </cell>
          <cell r="N10094" t="str">
            <v>SI / NOX-RUST / 1.0-1.5 GR/M2</v>
          </cell>
          <cell r="P10094" t="str">
            <v>CORTADOS</v>
          </cell>
          <cell r="AG10094" t="str">
            <v>508</v>
          </cell>
        </row>
        <row r="10095">
          <cell r="J10095" t="str">
            <v>ALUNAC</v>
          </cell>
          <cell r="K10095" t="str">
            <v>28/10/16</v>
          </cell>
          <cell r="M10095" t="str">
            <v>BRILLANTE</v>
          </cell>
          <cell r="N10095" t="str">
            <v>SI / NOX-RUST / 1.5-2.0 GR/M2</v>
          </cell>
          <cell r="P10095" t="str">
            <v>CORTADOS</v>
          </cell>
          <cell r="AG10095" t="str">
            <v>508</v>
          </cell>
        </row>
        <row r="10096">
          <cell r="J10096" t="str">
            <v>ALUNAC</v>
          </cell>
          <cell r="K10096" t="str">
            <v>28/10/16</v>
          </cell>
          <cell r="M10096" t="str">
            <v>MATE</v>
          </cell>
          <cell r="N10096" t="str">
            <v>SI / NOX-RUST / 1.0-1.5 GR/M2</v>
          </cell>
          <cell r="P10096" t="str">
            <v>CORTADOS</v>
          </cell>
          <cell r="AG10096" t="str">
            <v>610</v>
          </cell>
        </row>
        <row r="10097">
          <cell r="J10097" t="str">
            <v>ALUNAC</v>
          </cell>
          <cell r="K10097" t="str">
            <v>28/10/16</v>
          </cell>
          <cell r="M10097" t="str">
            <v>SEMIMATE</v>
          </cell>
          <cell r="N10097" t="str">
            <v>SI / NOX-RUST / 1.0-1.5 GR/M2</v>
          </cell>
          <cell r="P10097" t="str">
            <v>CORTADOS</v>
          </cell>
          <cell r="AG10097" t="str">
            <v>508</v>
          </cell>
        </row>
        <row r="10098">
          <cell r="J10098" t="str">
            <v>ALUNAC</v>
          </cell>
          <cell r="K10098" t="str">
            <v>28/10/16</v>
          </cell>
          <cell r="M10098" t="str">
            <v>MATE</v>
          </cell>
          <cell r="N10098" t="str">
            <v>SI / NOX-RUST / 1.0-1.5 GR/M2</v>
          </cell>
          <cell r="P10098" t="str">
            <v>CORTADOS</v>
          </cell>
          <cell r="AG10098" t="str">
            <v>610</v>
          </cell>
        </row>
        <row r="10099">
          <cell r="J10099" t="str">
            <v>ALUNAC</v>
          </cell>
          <cell r="K10099" t="str">
            <v>28/10/16</v>
          </cell>
          <cell r="M10099" t="str">
            <v>MATE</v>
          </cell>
          <cell r="N10099" t="str">
            <v>SI / ANTICORIT / 0.5-1.0 GR/M2</v>
          </cell>
          <cell r="P10099" t="str">
            <v>CORTADOS</v>
          </cell>
          <cell r="AG10099" t="str">
            <v>610</v>
          </cell>
        </row>
        <row r="10100">
          <cell r="J10100" t="str">
            <v>ALUNAC</v>
          </cell>
          <cell r="K10100" t="str">
            <v>28/10/16</v>
          </cell>
          <cell r="M10100" t="str">
            <v>MATE</v>
          </cell>
          <cell r="N10100" t="str">
            <v>SI / NOX-RUST / 1.0-1.5 GR/M2</v>
          </cell>
          <cell r="P10100" t="str">
            <v>CORTADOS</v>
          </cell>
          <cell r="AG10100" t="str">
            <v>610</v>
          </cell>
        </row>
        <row r="10101">
          <cell r="J10101" t="str">
            <v>ALUNAC</v>
          </cell>
          <cell r="K10101" t="str">
            <v>28/10/16</v>
          </cell>
          <cell r="M10101" t="str">
            <v>MATE</v>
          </cell>
          <cell r="N10101" t="str">
            <v>SI / ANTICORIT / 1.0-1.5 GR/M2</v>
          </cell>
          <cell r="P10101" t="str">
            <v>CORTADOS</v>
          </cell>
          <cell r="AG10101" t="str">
            <v>508</v>
          </cell>
        </row>
        <row r="10102">
          <cell r="J10102" t="str">
            <v>ALUNAC</v>
          </cell>
          <cell r="K10102" t="str">
            <v>28/10/16</v>
          </cell>
          <cell r="M10102" t="str">
            <v>SEMIMATE</v>
          </cell>
          <cell r="N10102" t="str">
            <v>SI / ANTICORIT / 0.5-1.0 GR/M2</v>
          </cell>
          <cell r="P10102" t="str">
            <v>CORTADOS</v>
          </cell>
          <cell r="AG10102" t="str">
            <v>610</v>
          </cell>
        </row>
        <row r="10103">
          <cell r="J10103" t="str">
            <v>ALUNAC</v>
          </cell>
          <cell r="K10103" t="str">
            <v>28/10/16</v>
          </cell>
          <cell r="M10103" t="str">
            <v>SEMIMATE</v>
          </cell>
          <cell r="N10103" t="str">
            <v>SI / NOX-RUST / 1.0-1.5 GR/M2</v>
          </cell>
          <cell r="P10103" t="str">
            <v>CORTADOS</v>
          </cell>
          <cell r="AG10103" t="str">
            <v>508</v>
          </cell>
        </row>
        <row r="10104">
          <cell r="J10104" t="str">
            <v>ALUNAC</v>
          </cell>
          <cell r="K10104" t="str">
            <v>28/10/16</v>
          </cell>
          <cell r="M10104" t="str">
            <v>MATE</v>
          </cell>
          <cell r="N10104" t="str">
            <v>SI / ANTICORIT / 0.5-1.0 GR/M2</v>
          </cell>
          <cell r="P10104" t="str">
            <v>CORTADOS</v>
          </cell>
          <cell r="AG10104" t="str">
            <v>610</v>
          </cell>
        </row>
        <row r="10105">
          <cell r="J10105" t="str">
            <v>ALUNAC</v>
          </cell>
          <cell r="K10105" t="str">
            <v>28/10/16</v>
          </cell>
          <cell r="M10105" t="str">
            <v>MATE</v>
          </cell>
          <cell r="N10105" t="str">
            <v>NO</v>
          </cell>
          <cell r="P10105" t="str">
            <v>CORTADOS</v>
          </cell>
          <cell r="AG10105" t="str">
            <v>508</v>
          </cell>
        </row>
        <row r="10106">
          <cell r="J10106" t="str">
            <v>ALUNAC</v>
          </cell>
          <cell r="K10106" t="str">
            <v>28/10/16</v>
          </cell>
          <cell r="M10106" t="str">
            <v>MATE</v>
          </cell>
          <cell r="N10106" t="str">
            <v>SI / NOX-RUST / 1.0-1.5 GR/M2</v>
          </cell>
          <cell r="P10106" t="str">
            <v>CORTADOS</v>
          </cell>
          <cell r="AG10106" t="str">
            <v>508</v>
          </cell>
        </row>
        <row r="10107">
          <cell r="J10107" t="str">
            <v>ALUNAC</v>
          </cell>
          <cell r="K10107" t="str">
            <v>28/10/16</v>
          </cell>
          <cell r="M10107" t="str">
            <v>MATE</v>
          </cell>
          <cell r="N10107" t="str">
            <v>NO</v>
          </cell>
          <cell r="P10107" t="str">
            <v>CORTADOS</v>
          </cell>
          <cell r="AG10107" t="str">
            <v>508</v>
          </cell>
        </row>
        <row r="10108">
          <cell r="J10108" t="str">
            <v>ALUNAC</v>
          </cell>
          <cell r="K10108" t="str">
            <v>28/10/16</v>
          </cell>
          <cell r="M10108" t="str">
            <v>MATE</v>
          </cell>
          <cell r="N10108" t="str">
            <v>SI / NOX-RUST / 1.0-1.5 GR/M2</v>
          </cell>
          <cell r="P10108" t="str">
            <v>CORTADOS</v>
          </cell>
          <cell r="AG10108" t="str">
            <v>508</v>
          </cell>
        </row>
        <row r="10109">
          <cell r="J10109" t="str">
            <v>ALUNAC</v>
          </cell>
          <cell r="K10109" t="str">
            <v>28/10/16</v>
          </cell>
          <cell r="M10109" t="str">
            <v>MATE</v>
          </cell>
          <cell r="N10109" t="str">
            <v>SI / NOX-RUST / 1.0-1.5 GR/M2</v>
          </cell>
          <cell r="P10109" t="str">
            <v>CORTADOS</v>
          </cell>
          <cell r="AG10109" t="str">
            <v>610</v>
          </cell>
        </row>
        <row r="10110">
          <cell r="J10110" t="str">
            <v>ALUNAC</v>
          </cell>
          <cell r="K10110" t="str">
            <v>28/10/16</v>
          </cell>
          <cell r="M10110" t="str">
            <v>MATE</v>
          </cell>
          <cell r="N10110" t="str">
            <v>SI / NOX-RUST / 1.0-1.5 GR/M2</v>
          </cell>
          <cell r="P10110" t="str">
            <v>CORTADOS</v>
          </cell>
          <cell r="AG10110" t="str">
            <v>610</v>
          </cell>
        </row>
        <row r="10111">
          <cell r="J10111" t="str">
            <v>ALUNAC</v>
          </cell>
          <cell r="K10111" t="str">
            <v>28/10/16</v>
          </cell>
          <cell r="M10111" t="str">
            <v>BRILLANTE</v>
          </cell>
          <cell r="N10111" t="str">
            <v>SI / NOX-RUST / 1.0-1.5 GR/M2</v>
          </cell>
          <cell r="P10111" t="str">
            <v>CORTADOS</v>
          </cell>
          <cell r="AG10111" t="str">
            <v>610</v>
          </cell>
        </row>
        <row r="10112">
          <cell r="J10112" t="str">
            <v>ALUNAC</v>
          </cell>
          <cell r="K10112" t="str">
            <v>28/10/16</v>
          </cell>
          <cell r="M10112" t="str">
            <v>MATE</v>
          </cell>
          <cell r="N10112" t="str">
            <v>SI / NOX-RUST / 1.0-1.5 GR/M2</v>
          </cell>
          <cell r="P10112" t="str">
            <v>CORTADOS</v>
          </cell>
          <cell r="AG10112" t="str">
            <v>610</v>
          </cell>
        </row>
        <row r="10113">
          <cell r="J10113" t="str">
            <v>ALUNAC</v>
          </cell>
          <cell r="K10113" t="str">
            <v>28/10/16</v>
          </cell>
          <cell r="M10113" t="str">
            <v>MATE</v>
          </cell>
          <cell r="N10113" t="str">
            <v>SI / NOX-RUST / 1.0-1.5 GR/M2</v>
          </cell>
          <cell r="P10113" t="str">
            <v>CORTADOS</v>
          </cell>
          <cell r="AG10113" t="str">
            <v>508</v>
          </cell>
        </row>
        <row r="10114">
          <cell r="J10114" t="str">
            <v>ALUNAC</v>
          </cell>
          <cell r="K10114" t="str">
            <v>28/10/16</v>
          </cell>
          <cell r="M10114" t="str">
            <v>MATE</v>
          </cell>
          <cell r="N10114" t="str">
            <v>SI / ANTICORIT / 0.5-1.0 GR/M2</v>
          </cell>
          <cell r="P10114" t="str">
            <v>CORTADOS</v>
          </cell>
          <cell r="AG10114" t="str">
            <v>610</v>
          </cell>
        </row>
        <row r="10115">
          <cell r="J10115" t="str">
            <v>ALUNAC</v>
          </cell>
          <cell r="K10115" t="str">
            <v>28/10/16</v>
          </cell>
          <cell r="M10115" t="str">
            <v>MATE</v>
          </cell>
          <cell r="N10115" t="str">
            <v>SI / ANTICORIT / 1.0-1.5 GR/M2</v>
          </cell>
          <cell r="P10115" t="str">
            <v>CORTADOS</v>
          </cell>
          <cell r="AG10115" t="str">
            <v>610</v>
          </cell>
        </row>
        <row r="10116">
          <cell r="J10116" t="str">
            <v>ALUNAC</v>
          </cell>
          <cell r="K10116" t="str">
            <v>28/10/16</v>
          </cell>
          <cell r="M10116" t="str">
            <v>SEMIMATE</v>
          </cell>
          <cell r="N10116" t="str">
            <v>SI / ANTICORIT / 0.5-1.0 GR/M2</v>
          </cell>
          <cell r="P10116" t="str">
            <v>CORTADOS</v>
          </cell>
          <cell r="AG10116" t="str">
            <v>610</v>
          </cell>
        </row>
        <row r="10117">
          <cell r="J10117" t="str">
            <v>cesar_garcia</v>
          </cell>
          <cell r="K10117" t="str">
            <v>28/10/16</v>
          </cell>
          <cell r="L10117" t="str">
            <v>MATE NORMAL 30 - 50 MICROPULG</v>
          </cell>
          <cell r="N10117" t="str">
            <v>SI / ANTICORROSIVO / 50 A 100 MG/FT2</v>
          </cell>
          <cell r="P10117" t="str">
            <v>LAMINACIÓN</v>
          </cell>
          <cell r="AG10117" t="str">
            <v>508</v>
          </cell>
        </row>
        <row r="10118">
          <cell r="J10118" t="str">
            <v>vflores</v>
          </cell>
          <cell r="K10118" t="str">
            <v>27/10/16</v>
          </cell>
          <cell r="AG10118" t="str">
            <v>508</v>
          </cell>
        </row>
        <row r="10119">
          <cell r="J10119" t="str">
            <v>jgarzavi</v>
          </cell>
          <cell r="K10119" t="str">
            <v>27/10/16</v>
          </cell>
          <cell r="N10119" t="str">
            <v>SI / ANTICORROSIVO / 30 A 75 MG/FT2</v>
          </cell>
          <cell r="AG10119" t="str">
            <v>508</v>
          </cell>
          <cell r="AI10119" t="str">
            <v>ESTANDAR</v>
          </cell>
        </row>
        <row r="10120">
          <cell r="J10120" t="str">
            <v>hpetterson</v>
          </cell>
          <cell r="K10120" t="str">
            <v>27/10/16</v>
          </cell>
          <cell r="M10120" t="str">
            <v>MATE</v>
          </cell>
          <cell r="N10120" t="str">
            <v>SI / ANTICORROSIVO / ACEITADO LIGERO</v>
          </cell>
          <cell r="P10120" t="str">
            <v>LAMINACIÓN</v>
          </cell>
          <cell r="AG10120" t="str">
            <v>508</v>
          </cell>
        </row>
        <row r="10121">
          <cell r="J10121" t="str">
            <v>vflores</v>
          </cell>
          <cell r="K10121" t="str">
            <v>27/10/16</v>
          </cell>
          <cell r="AG10121" t="str">
            <v>508</v>
          </cell>
        </row>
        <row r="10122">
          <cell r="J10122" t="str">
            <v>vflores</v>
          </cell>
          <cell r="K10122" t="str">
            <v>27/10/16</v>
          </cell>
          <cell r="AG10122" t="str">
            <v>508</v>
          </cell>
        </row>
        <row r="10123">
          <cell r="J10123" t="str">
            <v>hpetterson</v>
          </cell>
          <cell r="K10123" t="str">
            <v>06/12/17</v>
          </cell>
          <cell r="AG10123" t="str">
            <v>508</v>
          </cell>
        </row>
        <row r="10124">
          <cell r="J10124" t="str">
            <v>vflores</v>
          </cell>
          <cell r="K10124" t="str">
            <v>27/10/16</v>
          </cell>
        </row>
        <row r="10125">
          <cell r="J10125" t="str">
            <v>vflores</v>
          </cell>
          <cell r="K10125" t="str">
            <v>27/10/16</v>
          </cell>
        </row>
        <row r="10126">
          <cell r="J10126" t="str">
            <v>vflores</v>
          </cell>
          <cell r="K10126" t="str">
            <v>27/10/16</v>
          </cell>
        </row>
        <row r="10127">
          <cell r="J10127" t="str">
            <v>hpetterson</v>
          </cell>
          <cell r="K10127" t="str">
            <v>27/10/16</v>
          </cell>
          <cell r="M10127" t="str">
            <v>MATE</v>
          </cell>
          <cell r="N10127" t="str">
            <v>SI / ANTICORROSIVO / ACEITADO LIGERO</v>
          </cell>
          <cell r="P10127" t="str">
            <v>LAMINACIÓN</v>
          </cell>
          <cell r="AG10127" t="str">
            <v>508</v>
          </cell>
        </row>
        <row r="10128">
          <cell r="J10128" t="str">
            <v>hpetterson</v>
          </cell>
          <cell r="K10128" t="str">
            <v>27/10/16</v>
          </cell>
          <cell r="M10128" t="str">
            <v>MATE</v>
          </cell>
          <cell r="N10128" t="str">
            <v>SI / ANTICORROSIVO / ACEITADO LIGERO</v>
          </cell>
          <cell r="P10128" t="str">
            <v>CORTADOS</v>
          </cell>
          <cell r="AL10128" t="str">
            <v>TERNIUM 1.5 MM MAX</v>
          </cell>
        </row>
        <row r="10129">
          <cell r="J10129" t="str">
            <v>hpetterson</v>
          </cell>
          <cell r="K10129" t="str">
            <v>27/10/16</v>
          </cell>
          <cell r="M10129" t="str">
            <v>MATE</v>
          </cell>
          <cell r="N10129" t="str">
            <v>SI / ANTICORROSIVO / ACEITADO LIGERO</v>
          </cell>
          <cell r="P10129" t="str">
            <v>CORTADOS</v>
          </cell>
          <cell r="AL10129" t="str">
            <v>TERNIUM 1.5 MM MAX</v>
          </cell>
        </row>
        <row r="10130">
          <cell r="J10130" t="str">
            <v>ALUNAC</v>
          </cell>
          <cell r="K10130" t="str">
            <v>26/10/16</v>
          </cell>
          <cell r="L10130" t="str">
            <v>MATE NORMAL 30 - 50 MICROPULG</v>
          </cell>
          <cell r="N10130" t="str">
            <v>SI / ANTICORROSIVO / 50 A 100 MG/FT2</v>
          </cell>
          <cell r="AG10130" t="str">
            <v>508</v>
          </cell>
          <cell r="AI10130" t="str">
            <v>ESTANDAR</v>
          </cell>
        </row>
        <row r="10131">
          <cell r="J10131" t="str">
            <v>ALUNAC</v>
          </cell>
          <cell r="K10131" t="str">
            <v>26/10/16</v>
          </cell>
          <cell r="L10131" t="str">
            <v>MATE NORMAL 30 - 50 MICROPULG</v>
          </cell>
          <cell r="N10131" t="str">
            <v>SI / ANTICORROSIVO / 50 A 100 MG/FT2</v>
          </cell>
          <cell r="AG10131" t="str">
            <v>508</v>
          </cell>
          <cell r="AI10131" t="str">
            <v>ESTANDAR</v>
          </cell>
        </row>
        <row r="10132">
          <cell r="J10132" t="str">
            <v>c.fullru</v>
          </cell>
          <cell r="K10132" t="str">
            <v>26/10/16</v>
          </cell>
          <cell r="AG10132" t="str">
            <v>508</v>
          </cell>
          <cell r="AI10132" t="str">
            <v>ESTANDAR</v>
          </cell>
        </row>
        <row r="10133">
          <cell r="J10133" t="str">
            <v>ALUNAC</v>
          </cell>
          <cell r="K10133" t="str">
            <v>26/10/16</v>
          </cell>
          <cell r="M10133" t="str">
            <v>SEMIMATE</v>
          </cell>
          <cell r="N10133" t="str">
            <v>SI / FERROCOTE / 0.4-0.7 GR/M2</v>
          </cell>
        </row>
        <row r="10134">
          <cell r="J10134" t="str">
            <v>ALUNAC</v>
          </cell>
          <cell r="K10134" t="str">
            <v>26/10/16</v>
          </cell>
          <cell r="M10134" t="str">
            <v>SEMIMATE</v>
          </cell>
          <cell r="N10134" t="str">
            <v>SI / FERROCOTE / 0.4-0.7 GR/M2</v>
          </cell>
        </row>
        <row r="10135">
          <cell r="J10135" t="str">
            <v>ALUNAC</v>
          </cell>
          <cell r="K10135" t="str">
            <v>26/10/16</v>
          </cell>
          <cell r="M10135" t="str">
            <v>SEMIMATE</v>
          </cell>
          <cell r="N10135" t="str">
            <v>SI / FERROCOTE / 0.4-0.7 GR/M2</v>
          </cell>
        </row>
        <row r="10136">
          <cell r="J10136" t="str">
            <v>ALUNAC</v>
          </cell>
          <cell r="K10136" t="str">
            <v>26/10/16</v>
          </cell>
          <cell r="M10136" t="str">
            <v>SEMIMATE</v>
          </cell>
          <cell r="N10136" t="str">
            <v>SI / FERROCOTE / 0.4-0.7 GR/M2</v>
          </cell>
        </row>
        <row r="10137">
          <cell r="J10137" t="str">
            <v>ALUNAC</v>
          </cell>
          <cell r="K10137" t="str">
            <v>26/10/16</v>
          </cell>
          <cell r="M10137" t="str">
            <v>SEMIMATE</v>
          </cell>
          <cell r="N10137" t="str">
            <v>SI / FERROCOTE / 0.4-0.7 GR/M2</v>
          </cell>
        </row>
        <row r="10138">
          <cell r="J10138" t="str">
            <v>vflores</v>
          </cell>
          <cell r="K10138" t="str">
            <v>26/10/16</v>
          </cell>
          <cell r="AG10138" t="str">
            <v>508</v>
          </cell>
        </row>
        <row r="10139">
          <cell r="J10139" t="str">
            <v>ALUNAC</v>
          </cell>
          <cell r="K10139" t="str">
            <v>26/10/16</v>
          </cell>
          <cell r="M10139" t="str">
            <v>SEMIMATE</v>
          </cell>
          <cell r="N10139" t="str">
            <v>SI / FERROCOTE / 0.4-0.7 GR/M2</v>
          </cell>
          <cell r="P10139" t="str">
            <v>CORTADOS</v>
          </cell>
          <cell r="AG10139" t="str">
            <v>610</v>
          </cell>
        </row>
        <row r="10140">
          <cell r="J10140" t="str">
            <v>ALUNAC</v>
          </cell>
          <cell r="K10140" t="str">
            <v>26/10/16</v>
          </cell>
          <cell r="M10140" t="str">
            <v>SEMIMATE</v>
          </cell>
          <cell r="N10140" t="str">
            <v>SI / FERROCOTE / 0.4-0.7 GR/M2</v>
          </cell>
          <cell r="P10140" t="str">
            <v>CORTADOS</v>
          </cell>
          <cell r="AG10140" t="str">
            <v>610</v>
          </cell>
        </row>
        <row r="10141">
          <cell r="J10141" t="str">
            <v>ALUNAC</v>
          </cell>
          <cell r="K10141" t="str">
            <v>26/10/16</v>
          </cell>
          <cell r="M10141" t="str">
            <v>SEMIMATE</v>
          </cell>
          <cell r="N10141" t="str">
            <v>SI / FERROCOTE / 0.4-0.7 GR/M2</v>
          </cell>
          <cell r="P10141" t="str">
            <v>CORTADOS</v>
          </cell>
          <cell r="AG10141" t="str">
            <v>610</v>
          </cell>
        </row>
        <row r="10142">
          <cell r="J10142" t="str">
            <v>ALUNAC</v>
          </cell>
          <cell r="K10142" t="str">
            <v>26/10/16</v>
          </cell>
          <cell r="M10142" t="str">
            <v>SEMIMATE</v>
          </cell>
          <cell r="N10142" t="str">
            <v>SI / FERROCOTE / 0.4-0.7 GR/M2</v>
          </cell>
          <cell r="P10142" t="str">
            <v>CORTADOS</v>
          </cell>
          <cell r="AG10142" t="str">
            <v>610</v>
          </cell>
        </row>
        <row r="10143">
          <cell r="J10143" t="str">
            <v>ALUNAC</v>
          </cell>
          <cell r="K10143" t="str">
            <v>26/10/16</v>
          </cell>
          <cell r="M10143" t="str">
            <v>SEMIMATE</v>
          </cell>
          <cell r="N10143" t="str">
            <v>SI / FERROCOTE / 0.4-0.7 GR/M2</v>
          </cell>
          <cell r="P10143" t="str">
            <v>CORTADOS</v>
          </cell>
          <cell r="AG10143" t="str">
            <v>610</v>
          </cell>
        </row>
        <row r="10144">
          <cell r="J10144" t="str">
            <v>hpetterson</v>
          </cell>
          <cell r="K10144" t="str">
            <v>25/10/16</v>
          </cell>
          <cell r="M10144" t="str">
            <v>MATE</v>
          </cell>
          <cell r="N10144" t="str">
            <v>NO</v>
          </cell>
          <cell r="P10144" t="str">
            <v>LAMINACIÓN</v>
          </cell>
          <cell r="AG10144" t="str">
            <v>508</v>
          </cell>
        </row>
        <row r="10145">
          <cell r="J10145" t="str">
            <v>hpetterson</v>
          </cell>
          <cell r="K10145" t="str">
            <v>25/10/16</v>
          </cell>
          <cell r="M10145" t="str">
            <v>MATE</v>
          </cell>
          <cell r="N10145" t="str">
            <v>SI / ANTICORROSIVO / ACEITADO LIGERO</v>
          </cell>
          <cell r="P10145" t="str">
            <v>LAMINACIÓN</v>
          </cell>
          <cell r="AG10145" t="str">
            <v>508</v>
          </cell>
        </row>
        <row r="10146">
          <cell r="J10146" t="str">
            <v>hpetterson</v>
          </cell>
          <cell r="K10146" t="str">
            <v>25/10/16</v>
          </cell>
          <cell r="M10146" t="str">
            <v>MATE</v>
          </cell>
          <cell r="N10146" t="str">
            <v>SI / ANTICORROSIVO / ACEITADO LIGERO</v>
          </cell>
          <cell r="P10146" t="str">
            <v>CORTADOS</v>
          </cell>
          <cell r="AL10146" t="str">
            <v>TERNIUM 1.5 MM MAX</v>
          </cell>
        </row>
        <row r="10147">
          <cell r="J10147" t="str">
            <v>jgarzavi</v>
          </cell>
          <cell r="K10147" t="str">
            <v>25/10/16</v>
          </cell>
          <cell r="P10147" t="str">
            <v>LAMINACIÓN</v>
          </cell>
          <cell r="AG10147" t="str">
            <v>711</v>
          </cell>
        </row>
        <row r="10148">
          <cell r="J10148" t="str">
            <v>hpetterson</v>
          </cell>
          <cell r="K10148" t="str">
            <v>08/06/17</v>
          </cell>
        </row>
        <row r="10149">
          <cell r="J10149" t="str">
            <v>ALUNAC</v>
          </cell>
          <cell r="K10149" t="str">
            <v>25/10/16</v>
          </cell>
          <cell r="L10149" t="str">
            <v>MATE NORMAL 30 - 50 MICROPULG</v>
          </cell>
          <cell r="N10149" t="str">
            <v>NO</v>
          </cell>
          <cell r="P10149" t="str">
            <v>LAMINACIÓN</v>
          </cell>
          <cell r="AG10149" t="str">
            <v>610</v>
          </cell>
        </row>
        <row r="10150">
          <cell r="J10150" t="str">
            <v>ALUNAC</v>
          </cell>
          <cell r="K10150" t="str">
            <v>25/10/16</v>
          </cell>
          <cell r="M10150" t="str">
            <v>MATE</v>
          </cell>
          <cell r="N10150" t="str">
            <v>SI / ANTICORIT / 0.5-1.0 GR/M2</v>
          </cell>
          <cell r="P10150" t="str">
            <v>CORTADOS</v>
          </cell>
          <cell r="AG10150" t="str">
            <v>610</v>
          </cell>
        </row>
        <row r="10151">
          <cell r="J10151" t="str">
            <v>hpetterson</v>
          </cell>
          <cell r="K10151" t="str">
            <v>24/10/16</v>
          </cell>
        </row>
        <row r="10152">
          <cell r="J10152" t="str">
            <v>jgarzavi</v>
          </cell>
          <cell r="K10152" t="str">
            <v>24/10/16</v>
          </cell>
          <cell r="P10152" t="str">
            <v>LAMINACIÓN</v>
          </cell>
          <cell r="AG10152" t="str">
            <v>711</v>
          </cell>
        </row>
        <row r="10153">
          <cell r="J10153" t="str">
            <v>ALUNAC</v>
          </cell>
          <cell r="K10153" t="str">
            <v>06/10/17</v>
          </cell>
          <cell r="L10153" t="str">
            <v>MATE NORMAL 30 - 50 MICROPULG</v>
          </cell>
          <cell r="N10153" t="str">
            <v>SI / ANTICORROSIVO / 50 A 100 MG/FT2</v>
          </cell>
          <cell r="AG10153" t="str">
            <v>508</v>
          </cell>
          <cell r="AI10153" t="str">
            <v>ESTANDAR</v>
          </cell>
        </row>
        <row r="10154">
          <cell r="J10154" t="str">
            <v>jgarzavi</v>
          </cell>
          <cell r="K10154" t="str">
            <v>24/10/16</v>
          </cell>
          <cell r="N10154" t="str">
            <v>NO</v>
          </cell>
          <cell r="P10154" t="str">
            <v>LAMINACIÓN</v>
          </cell>
          <cell r="AG10154" t="str">
            <v>610</v>
          </cell>
        </row>
        <row r="10155">
          <cell r="J10155" t="str">
            <v>c.fullru</v>
          </cell>
          <cell r="K10155" t="str">
            <v>24/10/16</v>
          </cell>
          <cell r="P10155" t="str">
            <v>LAMINACIÓN</v>
          </cell>
          <cell r="AG10155" t="str">
            <v>711</v>
          </cell>
        </row>
        <row r="10156">
          <cell r="J10156" t="str">
            <v>ALUNAC</v>
          </cell>
          <cell r="K10156" t="str">
            <v>06/10/17</v>
          </cell>
          <cell r="L10156" t="str">
            <v>MATE NORMAL 30 - 50 MICROPULG</v>
          </cell>
          <cell r="N10156" t="str">
            <v>SI / ANTICORROSIVO / 50 A 100 MG/FT2</v>
          </cell>
          <cell r="AG10156" t="str">
            <v>508</v>
          </cell>
          <cell r="AI10156" t="str">
            <v>ESTANDAR</v>
          </cell>
        </row>
        <row r="10157">
          <cell r="J10157" t="str">
            <v>vflores</v>
          </cell>
          <cell r="K10157" t="str">
            <v>21/10/16</v>
          </cell>
          <cell r="AG10157" t="str">
            <v>508</v>
          </cell>
        </row>
        <row r="10158">
          <cell r="J10158" t="str">
            <v>c.fullru</v>
          </cell>
          <cell r="K10158" t="str">
            <v>21/10/16</v>
          </cell>
          <cell r="AG10158" t="str">
            <v>508</v>
          </cell>
          <cell r="AI10158" t="str">
            <v>ESTANDAR</v>
          </cell>
        </row>
        <row r="10159">
          <cell r="J10159" t="str">
            <v>c.jsfuen</v>
          </cell>
          <cell r="K10159" t="str">
            <v>16/01/19</v>
          </cell>
          <cell r="M10159" t="str">
            <v>MATE</v>
          </cell>
          <cell r="N10159" t="str">
            <v>NO</v>
          </cell>
          <cell r="P10159" t="str">
            <v>LAMINACIÓN</v>
          </cell>
          <cell r="AG10159" t="str">
            <v>508</v>
          </cell>
        </row>
        <row r="10160">
          <cell r="J10160" t="str">
            <v>c.fullru</v>
          </cell>
          <cell r="K10160" t="str">
            <v>21/10/16</v>
          </cell>
          <cell r="AG10160" t="str">
            <v>508</v>
          </cell>
          <cell r="AI10160" t="str">
            <v>ESTANDAR</v>
          </cell>
        </row>
        <row r="10161">
          <cell r="J10161" t="str">
            <v>hpetterson</v>
          </cell>
          <cell r="K10161" t="str">
            <v>29/01/19</v>
          </cell>
        </row>
        <row r="10162">
          <cell r="J10162" t="str">
            <v>hpetterson</v>
          </cell>
          <cell r="K10162" t="str">
            <v>08/01/20</v>
          </cell>
        </row>
        <row r="10163">
          <cell r="J10163" t="str">
            <v>jgarzavi</v>
          </cell>
          <cell r="K10163" t="str">
            <v>21/10/16</v>
          </cell>
          <cell r="AG10163" t="str">
            <v>610</v>
          </cell>
          <cell r="AI10163" t="str">
            <v>ESTANDAR</v>
          </cell>
        </row>
        <row r="10164">
          <cell r="J10164" t="str">
            <v>c.jsfuen</v>
          </cell>
          <cell r="K10164" t="str">
            <v>05/09/18</v>
          </cell>
          <cell r="L10164" t="str">
            <v>MATE NORMAL 30 - 50 MICROPULG</v>
          </cell>
          <cell r="N10164" t="str">
            <v>SI / ANTICORROSIVO / 50 A 100 MG/FT2</v>
          </cell>
          <cell r="P10164" t="str">
            <v>LAMINACIÓN</v>
          </cell>
          <cell r="AG10164" t="str">
            <v>508</v>
          </cell>
        </row>
        <row r="10165">
          <cell r="J10165" t="str">
            <v>hpetterson</v>
          </cell>
          <cell r="K10165" t="str">
            <v>08/01/19</v>
          </cell>
          <cell r="AG10165" t="str">
            <v>508</v>
          </cell>
        </row>
        <row r="10166">
          <cell r="J10166" t="str">
            <v>vflores</v>
          </cell>
          <cell r="K10166" t="str">
            <v>20/10/16</v>
          </cell>
          <cell r="AG10166" t="str">
            <v>508</v>
          </cell>
        </row>
        <row r="10167">
          <cell r="J10167" t="str">
            <v>vflores</v>
          </cell>
          <cell r="K10167" t="str">
            <v>20/10/16</v>
          </cell>
          <cell r="M10167" t="str">
            <v>MATE</v>
          </cell>
          <cell r="N10167" t="str">
            <v>NO</v>
          </cell>
          <cell r="AG10167" t="str">
            <v>508</v>
          </cell>
          <cell r="AI10167" t="str">
            <v>ESTANDAR</v>
          </cell>
        </row>
        <row r="10168">
          <cell r="J10168" t="str">
            <v>c.fullru</v>
          </cell>
          <cell r="K10168" t="str">
            <v>20/10/16</v>
          </cell>
          <cell r="L10168" t="str">
            <v>MATE</v>
          </cell>
          <cell r="P10168" t="str">
            <v>LAMINACIÓN</v>
          </cell>
          <cell r="AG10168" t="str">
            <v>508</v>
          </cell>
        </row>
        <row r="10169">
          <cell r="J10169" t="str">
            <v>hpetterson</v>
          </cell>
          <cell r="K10169" t="str">
            <v>20/10/16</v>
          </cell>
          <cell r="M10169" t="str">
            <v>MATE</v>
          </cell>
          <cell r="N10169" t="str">
            <v>NO</v>
          </cell>
          <cell r="P10169" t="str">
            <v>LAMINACIÓN</v>
          </cell>
          <cell r="AG10169" t="str">
            <v>508</v>
          </cell>
        </row>
        <row r="10170">
          <cell r="J10170" t="str">
            <v>c.fullru</v>
          </cell>
          <cell r="K10170" t="str">
            <v>20/10/16</v>
          </cell>
          <cell r="AG10170" t="str">
            <v>508</v>
          </cell>
          <cell r="AI10170" t="str">
            <v>ESTANDAR</v>
          </cell>
        </row>
        <row r="10171">
          <cell r="J10171" t="str">
            <v>c.fullru</v>
          </cell>
          <cell r="K10171" t="str">
            <v>20/10/16</v>
          </cell>
          <cell r="AG10171" t="str">
            <v>508</v>
          </cell>
          <cell r="AI10171" t="str">
            <v>ESTANDAR</v>
          </cell>
        </row>
        <row r="10172">
          <cell r="J10172" t="str">
            <v>vflores</v>
          </cell>
          <cell r="K10172" t="str">
            <v>27/10/16</v>
          </cell>
        </row>
        <row r="10173">
          <cell r="J10173" t="str">
            <v>hpetterson</v>
          </cell>
          <cell r="K10173" t="str">
            <v>05/04/19</v>
          </cell>
          <cell r="AG10173" t="str">
            <v>508</v>
          </cell>
        </row>
        <row r="10174">
          <cell r="J10174" t="str">
            <v>hpetterson</v>
          </cell>
          <cell r="K10174" t="str">
            <v>27/08/18</v>
          </cell>
          <cell r="AG10174" t="str">
            <v>508</v>
          </cell>
        </row>
        <row r="10175">
          <cell r="J10175" t="str">
            <v>jgarzavi</v>
          </cell>
          <cell r="K10175" t="str">
            <v>19/10/16</v>
          </cell>
          <cell r="P10175" t="str">
            <v>LAMINACIÓN</v>
          </cell>
          <cell r="AG10175" t="str">
            <v>711</v>
          </cell>
        </row>
        <row r="10176">
          <cell r="J10176" t="str">
            <v>hpetterson</v>
          </cell>
          <cell r="K10176" t="str">
            <v>18/10/16</v>
          </cell>
          <cell r="AG10176" t="str">
            <v>508</v>
          </cell>
        </row>
        <row r="10177">
          <cell r="J10177" t="str">
            <v>hpetterson</v>
          </cell>
          <cell r="K10177" t="str">
            <v>18/10/16</v>
          </cell>
          <cell r="AG10177" t="str">
            <v>508</v>
          </cell>
          <cell r="AI10177" t="str">
            <v>ESTANDAR</v>
          </cell>
        </row>
        <row r="10178">
          <cell r="J10178" t="str">
            <v>ALUNAC</v>
          </cell>
          <cell r="K10178" t="str">
            <v>17/10/16</v>
          </cell>
          <cell r="M10178" t="str">
            <v>MATE</v>
          </cell>
          <cell r="N10178" t="str">
            <v>NO</v>
          </cell>
          <cell r="P10178" t="str">
            <v>CORTADOS</v>
          </cell>
          <cell r="AG10178" t="str">
            <v>610</v>
          </cell>
        </row>
        <row r="10179">
          <cell r="J10179" t="str">
            <v>vflores</v>
          </cell>
          <cell r="K10179" t="str">
            <v>17/10/16</v>
          </cell>
          <cell r="AG10179" t="str">
            <v>508</v>
          </cell>
        </row>
        <row r="10180">
          <cell r="J10180" t="str">
            <v>vflores</v>
          </cell>
          <cell r="K10180" t="str">
            <v>20/10/16</v>
          </cell>
          <cell r="AG10180" t="str">
            <v>508</v>
          </cell>
        </row>
        <row r="10181">
          <cell r="J10181" t="str">
            <v>hpetterson</v>
          </cell>
          <cell r="K10181" t="str">
            <v>12/06/20</v>
          </cell>
          <cell r="M10181" t="str">
            <v>MATE</v>
          </cell>
          <cell r="N10181" t="str">
            <v>SI / ANTICORROSIVO / ACEITADO LIGERO</v>
          </cell>
          <cell r="AG10181" t="str">
            <v>508</v>
          </cell>
          <cell r="AI10181" t="str">
            <v>ESTANDAR</v>
          </cell>
        </row>
        <row r="10182">
          <cell r="J10182" t="str">
            <v>ALUNAC</v>
          </cell>
          <cell r="K10182" t="str">
            <v>17/10/16</v>
          </cell>
          <cell r="L10182" t="str">
            <v>MATE</v>
          </cell>
          <cell r="P10182" t="str">
            <v>LAMINACIÓN</v>
          </cell>
          <cell r="AG10182" t="str">
            <v>508</v>
          </cell>
        </row>
        <row r="10183">
          <cell r="J10183" t="str">
            <v>c.fullru</v>
          </cell>
          <cell r="K10183" t="str">
            <v>17/10/16</v>
          </cell>
          <cell r="AG10183" t="str">
            <v>508</v>
          </cell>
          <cell r="AI10183" t="str">
            <v>ESTANDAR</v>
          </cell>
        </row>
        <row r="10184">
          <cell r="J10184" t="str">
            <v>c.fullru</v>
          </cell>
          <cell r="K10184" t="str">
            <v>17/10/16</v>
          </cell>
          <cell r="AG10184" t="str">
            <v>508</v>
          </cell>
          <cell r="AI10184" t="str">
            <v>ESTANDAR</v>
          </cell>
        </row>
        <row r="10185">
          <cell r="J10185" t="str">
            <v>c.fullru</v>
          </cell>
          <cell r="K10185" t="str">
            <v>17/10/16</v>
          </cell>
          <cell r="AG10185" t="str">
            <v>508</v>
          </cell>
          <cell r="AI10185" t="str">
            <v>ESTANDAR</v>
          </cell>
        </row>
        <row r="10186">
          <cell r="J10186" t="str">
            <v>c.fullru</v>
          </cell>
          <cell r="K10186" t="str">
            <v>17/10/16</v>
          </cell>
          <cell r="AG10186" t="str">
            <v>508</v>
          </cell>
          <cell r="AI10186" t="str">
            <v>ESTANDAR</v>
          </cell>
        </row>
        <row r="10187">
          <cell r="J10187" t="str">
            <v>emartiro</v>
          </cell>
          <cell r="K10187" t="str">
            <v>14/10/16</v>
          </cell>
          <cell r="AG10187" t="str">
            <v>508</v>
          </cell>
        </row>
        <row r="10188">
          <cell r="J10188" t="str">
            <v>c.fullru</v>
          </cell>
          <cell r="K10188" t="str">
            <v>14/10/16</v>
          </cell>
          <cell r="AG10188" t="str">
            <v>508</v>
          </cell>
          <cell r="AI10188" t="str">
            <v>ESTANDAR</v>
          </cell>
        </row>
        <row r="10189">
          <cell r="J10189" t="str">
            <v>jgarzavi</v>
          </cell>
          <cell r="K10189" t="str">
            <v>14/10/16</v>
          </cell>
          <cell r="N10189" t="str">
            <v>SI / ANTICORROSIVO / 100 A 150 MG/FT2</v>
          </cell>
          <cell r="P10189" t="str">
            <v>CORTADOS</v>
          </cell>
          <cell r="AG10189" t="str">
            <v>610</v>
          </cell>
        </row>
        <row r="10190">
          <cell r="J10190" t="str">
            <v>c.fullru</v>
          </cell>
          <cell r="K10190" t="str">
            <v>14/10/16</v>
          </cell>
          <cell r="N10190" t="str">
            <v>NO</v>
          </cell>
          <cell r="P10190" t="str">
            <v>LAMINACIÓN</v>
          </cell>
          <cell r="AG10190" t="str">
            <v>610</v>
          </cell>
        </row>
        <row r="10191">
          <cell r="J10191" t="str">
            <v>c.fullru</v>
          </cell>
          <cell r="K10191" t="str">
            <v>14/10/16</v>
          </cell>
          <cell r="N10191" t="str">
            <v>SI / ANTICORROSIVO / 0 A 400 MG/FT2</v>
          </cell>
          <cell r="P10191" t="str">
            <v>LAMINACIÓN</v>
          </cell>
          <cell r="AG10191" t="str">
            <v>610</v>
          </cell>
        </row>
        <row r="10192">
          <cell r="J10192" t="str">
            <v>c.fullru</v>
          </cell>
          <cell r="K10192" t="str">
            <v>14/10/16</v>
          </cell>
          <cell r="N10192" t="str">
            <v>SI / ANTICORROSIVO / 0 A 400 MG/FT2</v>
          </cell>
          <cell r="P10192" t="str">
            <v>LAMINACIÓN</v>
          </cell>
          <cell r="AG10192" t="str">
            <v>610</v>
          </cell>
        </row>
        <row r="10193">
          <cell r="J10193" t="str">
            <v>c.fullru</v>
          </cell>
          <cell r="K10193" t="str">
            <v>13/10/16</v>
          </cell>
          <cell r="N10193" t="str">
            <v>SI / ANTICORROSIVO / 0 A 400 MG/FT2</v>
          </cell>
          <cell r="P10193" t="str">
            <v>LAMINACIÓN</v>
          </cell>
          <cell r="AG10193" t="str">
            <v>610</v>
          </cell>
        </row>
        <row r="10194">
          <cell r="J10194" t="str">
            <v>c.fullru</v>
          </cell>
          <cell r="K10194" t="str">
            <v>13/10/16</v>
          </cell>
          <cell r="N10194" t="str">
            <v>SI / ANTICORROSIVO / 0 A 400 MG/FT2</v>
          </cell>
          <cell r="P10194" t="str">
            <v>LAMINACIÓN</v>
          </cell>
          <cell r="AG10194" t="str">
            <v>610</v>
          </cell>
        </row>
        <row r="10195">
          <cell r="J10195" t="str">
            <v>c.fullru</v>
          </cell>
          <cell r="K10195" t="str">
            <v>13/10/16</v>
          </cell>
          <cell r="M10195" t="str">
            <v>MATE</v>
          </cell>
          <cell r="N10195" t="str">
            <v>SI / ANTICORROSIVO / ACEITADO LIGERO</v>
          </cell>
          <cell r="AG10195" t="str">
            <v>610</v>
          </cell>
          <cell r="AI10195" t="str">
            <v>ESTANDAR</v>
          </cell>
        </row>
        <row r="10196">
          <cell r="J10196" t="str">
            <v>hpetterson</v>
          </cell>
          <cell r="K10196" t="str">
            <v>11/09/19</v>
          </cell>
          <cell r="P10196" t="str">
            <v>LAMINACIÓN</v>
          </cell>
          <cell r="AG10196" t="str">
            <v>711</v>
          </cell>
        </row>
        <row r="10197">
          <cell r="J10197" t="str">
            <v>t-eloy_becerra</v>
          </cell>
          <cell r="K10197" t="str">
            <v>13/10/16</v>
          </cell>
          <cell r="N10197" t="str">
            <v>SI / ANTICORROSIVO / ACEITADO ESTANDAR</v>
          </cell>
          <cell r="AD10197" t="str">
            <v>ESTANDAR</v>
          </cell>
        </row>
        <row r="10198">
          <cell r="J10198" t="str">
            <v>hpetterson</v>
          </cell>
          <cell r="K10198" t="str">
            <v>13/10/16</v>
          </cell>
          <cell r="M10198" t="str">
            <v>MATE</v>
          </cell>
          <cell r="N10198" t="str">
            <v>SI / ANTICORROSIVO / ACEITADO LIGERO</v>
          </cell>
          <cell r="P10198" t="str">
            <v>LAMINACIÓN</v>
          </cell>
          <cell r="AG10198" t="str">
            <v>508</v>
          </cell>
        </row>
        <row r="10199">
          <cell r="J10199" t="str">
            <v>hpetterson</v>
          </cell>
          <cell r="K10199" t="str">
            <v>21/05/18</v>
          </cell>
          <cell r="M10199" t="str">
            <v>MATE</v>
          </cell>
          <cell r="N10199" t="str">
            <v>SI / ANTICORROSIVO / ACEITADO LIGERO</v>
          </cell>
          <cell r="P10199" t="str">
            <v>LAMINACIÓN</v>
          </cell>
          <cell r="AG10199" t="str">
            <v>508</v>
          </cell>
        </row>
        <row r="10200">
          <cell r="J10200" t="str">
            <v>hpetterson</v>
          </cell>
          <cell r="K10200" t="str">
            <v>13/10/16</v>
          </cell>
          <cell r="M10200" t="str">
            <v>MATE</v>
          </cell>
          <cell r="N10200" t="str">
            <v>SI / ANTICORROSIVO / ACEITADO LIGERO</v>
          </cell>
          <cell r="P10200" t="str">
            <v>LAMINACIÓN</v>
          </cell>
          <cell r="AG10200" t="str">
            <v>508</v>
          </cell>
        </row>
        <row r="10201">
          <cell r="J10201" t="str">
            <v>c.fullru</v>
          </cell>
          <cell r="K10201" t="str">
            <v>13/10/16</v>
          </cell>
          <cell r="AG10201" t="str">
            <v>508</v>
          </cell>
        </row>
        <row r="10202">
          <cell r="J10202" t="str">
            <v>c.fullru</v>
          </cell>
          <cell r="K10202" t="str">
            <v>13/10/16</v>
          </cell>
          <cell r="M10202" t="str">
            <v>MATE</v>
          </cell>
          <cell r="N10202" t="str">
            <v>SI / ANTICORROSIVO / ACEITADO LIGERO</v>
          </cell>
          <cell r="AG10202" t="str">
            <v>508</v>
          </cell>
          <cell r="AI10202" t="str">
            <v>ESTANDAR</v>
          </cell>
        </row>
        <row r="10203">
          <cell r="J10203" t="str">
            <v>c.fullru</v>
          </cell>
          <cell r="K10203" t="str">
            <v>13/10/16</v>
          </cell>
          <cell r="AG10203" t="str">
            <v>508</v>
          </cell>
        </row>
        <row r="10204">
          <cell r="J10204" t="str">
            <v>c.fullru</v>
          </cell>
          <cell r="K10204" t="str">
            <v>13/10/16</v>
          </cell>
          <cell r="AG10204" t="str">
            <v>508</v>
          </cell>
        </row>
        <row r="10205">
          <cell r="J10205" t="str">
            <v>c.fullru</v>
          </cell>
          <cell r="K10205" t="str">
            <v>13/10/16</v>
          </cell>
          <cell r="AG10205" t="str">
            <v>508</v>
          </cell>
          <cell r="AI10205" t="str">
            <v>ESTANDAR</v>
          </cell>
        </row>
        <row r="10206">
          <cell r="J10206" t="str">
            <v>c.fullru</v>
          </cell>
          <cell r="K10206" t="str">
            <v>14/06/17</v>
          </cell>
          <cell r="AG10206" t="str">
            <v>508</v>
          </cell>
          <cell r="AI10206" t="str">
            <v>ESTANDAR</v>
          </cell>
        </row>
        <row r="10207">
          <cell r="J10207" t="str">
            <v>c.fullru</v>
          </cell>
          <cell r="K10207" t="str">
            <v>13/10/16</v>
          </cell>
          <cell r="M10207" t="str">
            <v>MATE</v>
          </cell>
          <cell r="N10207" t="str">
            <v>SI / ANTICORROSIVO / ACEITADO LIGERO</v>
          </cell>
          <cell r="AG10207" t="str">
            <v>610</v>
          </cell>
          <cell r="AI10207" t="str">
            <v>ESTANDAR</v>
          </cell>
        </row>
        <row r="10208">
          <cell r="J10208" t="str">
            <v>c.fullru</v>
          </cell>
          <cell r="K10208" t="str">
            <v>13/10/16</v>
          </cell>
          <cell r="M10208" t="str">
            <v>MATE</v>
          </cell>
          <cell r="N10208" t="str">
            <v>NO</v>
          </cell>
          <cell r="AG10208" t="str">
            <v>508</v>
          </cell>
          <cell r="AI10208" t="str">
            <v>ESTANDAR</v>
          </cell>
        </row>
        <row r="10209">
          <cell r="J10209" t="str">
            <v>c.fullru</v>
          </cell>
          <cell r="K10209" t="str">
            <v>13/10/16</v>
          </cell>
          <cell r="AG10209" t="str">
            <v>508</v>
          </cell>
          <cell r="AI10209" t="str">
            <v>ESTANDAR</v>
          </cell>
        </row>
        <row r="10210">
          <cell r="J10210" t="str">
            <v>ALUNAC</v>
          </cell>
          <cell r="K10210" t="str">
            <v>12/10/16</v>
          </cell>
          <cell r="L10210" t="str">
            <v>MATE TNG</v>
          </cell>
          <cell r="P10210" t="str">
            <v>LAMINACIÓN (SIN DESORILLE)</v>
          </cell>
          <cell r="AG10210" t="str">
            <v>508</v>
          </cell>
        </row>
        <row r="10211">
          <cell r="J10211" t="str">
            <v>ALUNAC</v>
          </cell>
          <cell r="K10211" t="str">
            <v>12/10/16</v>
          </cell>
          <cell r="M10211" t="str">
            <v>MATE</v>
          </cell>
          <cell r="N10211" t="str">
            <v>SI / ANTICORIT / 0.5-1.0 GR/M2</v>
          </cell>
          <cell r="P10211" t="str">
            <v>CORTADOS</v>
          </cell>
          <cell r="AG10211" t="str">
            <v>610</v>
          </cell>
        </row>
        <row r="10212">
          <cell r="J10212" t="str">
            <v>ALUNAC</v>
          </cell>
          <cell r="K10212" t="str">
            <v>12/10/16</v>
          </cell>
          <cell r="L10212" t="str">
            <v>MATE</v>
          </cell>
          <cell r="P10212" t="str">
            <v>LAMINACIÓN</v>
          </cell>
          <cell r="AG10212" t="str">
            <v>610</v>
          </cell>
        </row>
        <row r="10213">
          <cell r="J10213" t="str">
            <v>hpetterson</v>
          </cell>
          <cell r="K10213" t="str">
            <v>12/10/16</v>
          </cell>
          <cell r="AG10213" t="str">
            <v>508</v>
          </cell>
          <cell r="AI10213" t="str">
            <v>ESTANDAR</v>
          </cell>
        </row>
        <row r="10214">
          <cell r="J10214" t="str">
            <v>jgarzavi</v>
          </cell>
          <cell r="K10214" t="str">
            <v>12/10/16</v>
          </cell>
          <cell r="N10214" t="str">
            <v>SI / ANTICORROSIVO / 100 A 150 MG/FT2</v>
          </cell>
          <cell r="AG10214" t="str">
            <v>508</v>
          </cell>
          <cell r="AI10214" t="str">
            <v>ESTANDAR</v>
          </cell>
        </row>
        <row r="10215">
          <cell r="J10215" t="str">
            <v>hpetterson</v>
          </cell>
          <cell r="K10215" t="str">
            <v>22/03/17</v>
          </cell>
          <cell r="M10215" t="str">
            <v>SIN RESTRICCION DE RUGOSIDAD</v>
          </cell>
          <cell r="N10215" t="str">
            <v>NO</v>
          </cell>
          <cell r="P10215" t="str">
            <v>LAMINACIÓN</v>
          </cell>
          <cell r="AG10215" t="str">
            <v>508</v>
          </cell>
        </row>
        <row r="10216">
          <cell r="J10216" t="str">
            <v>c.fullru</v>
          </cell>
          <cell r="K10216" t="str">
            <v>11/10/16</v>
          </cell>
          <cell r="N10216" t="str">
            <v>SI / ANTICORROSIVO / 0 A 400 MG/FT2</v>
          </cell>
          <cell r="P10216" t="str">
            <v>CORTADOS</v>
          </cell>
          <cell r="AG10216" t="str">
            <v>610</v>
          </cell>
        </row>
        <row r="10217">
          <cell r="J10217" t="str">
            <v>c.fullru</v>
          </cell>
          <cell r="K10217" t="str">
            <v>11/10/16</v>
          </cell>
          <cell r="M10217" t="str">
            <v>MATE</v>
          </cell>
          <cell r="N10217" t="str">
            <v>NO</v>
          </cell>
          <cell r="AG10217" t="str">
            <v>610</v>
          </cell>
          <cell r="AI10217" t="str">
            <v>ESTANDAR</v>
          </cell>
        </row>
        <row r="10218">
          <cell r="J10218" t="str">
            <v>c.fullru</v>
          </cell>
          <cell r="K10218" t="str">
            <v>11/10/16</v>
          </cell>
          <cell r="AG10218" t="str">
            <v>508</v>
          </cell>
        </row>
        <row r="10219">
          <cell r="J10219" t="str">
            <v>c.fullru</v>
          </cell>
          <cell r="K10219" t="str">
            <v>11/10/16</v>
          </cell>
          <cell r="M10219" t="str">
            <v>MATE</v>
          </cell>
          <cell r="N10219" t="str">
            <v>NO</v>
          </cell>
          <cell r="AG10219" t="str">
            <v>508</v>
          </cell>
          <cell r="AI10219" t="str">
            <v>ESTANDAR</v>
          </cell>
        </row>
        <row r="10220">
          <cell r="J10220" t="str">
            <v>c.fullru</v>
          </cell>
          <cell r="K10220" t="str">
            <v>11/10/16</v>
          </cell>
          <cell r="M10220" t="str">
            <v>MATE</v>
          </cell>
          <cell r="N10220" t="str">
            <v>NO</v>
          </cell>
          <cell r="AG10220" t="str">
            <v>508</v>
          </cell>
          <cell r="AI10220" t="str">
            <v>ESTANDAR</v>
          </cell>
        </row>
        <row r="10221">
          <cell r="J10221" t="str">
            <v>c.fullru</v>
          </cell>
          <cell r="K10221" t="str">
            <v>11/10/16</v>
          </cell>
          <cell r="M10221" t="str">
            <v>MATE</v>
          </cell>
          <cell r="N10221" t="str">
            <v>SI / ANTICORROSIVO / ACEITADO LIGERO</v>
          </cell>
          <cell r="AG10221" t="str">
            <v>508</v>
          </cell>
          <cell r="AI10221" t="str">
            <v>ESTANDAR</v>
          </cell>
        </row>
        <row r="10222">
          <cell r="J10222" t="str">
            <v>c.fullru</v>
          </cell>
          <cell r="K10222" t="str">
            <v>11/10/16</v>
          </cell>
          <cell r="M10222" t="str">
            <v>MATE</v>
          </cell>
          <cell r="N10222" t="str">
            <v>SI / ANTICORROSIVO / ACEITADO LIGERO</v>
          </cell>
          <cell r="AG10222" t="str">
            <v>508</v>
          </cell>
          <cell r="AI10222" t="str">
            <v>ESTANDAR</v>
          </cell>
        </row>
        <row r="10223">
          <cell r="J10223" t="str">
            <v>c.fullru</v>
          </cell>
          <cell r="K10223" t="str">
            <v>10/10/16</v>
          </cell>
          <cell r="M10223" t="str">
            <v>MATE</v>
          </cell>
          <cell r="N10223" t="str">
            <v>SI / ANTICORROSIVO / ACEITADO LIGERO</v>
          </cell>
          <cell r="AG10223" t="str">
            <v>610</v>
          </cell>
          <cell r="AI10223" t="str">
            <v>ESTANDAR</v>
          </cell>
        </row>
        <row r="10224">
          <cell r="J10224" t="str">
            <v>c.fullru</v>
          </cell>
          <cell r="K10224" t="str">
            <v>10/10/16</v>
          </cell>
          <cell r="M10224" t="str">
            <v>MATE</v>
          </cell>
          <cell r="N10224" t="str">
            <v>SI / ANTICORROSIVO / ACEITADO LIGERO</v>
          </cell>
          <cell r="AG10224" t="str">
            <v>610</v>
          </cell>
          <cell r="AI10224" t="str">
            <v>ESTANDAR</v>
          </cell>
        </row>
        <row r="10225">
          <cell r="J10225" t="str">
            <v>ALUNAC</v>
          </cell>
          <cell r="K10225" t="str">
            <v>10/10/16</v>
          </cell>
          <cell r="L10225" t="str">
            <v>MATE NORMAL 30 - 50 MICROPULG</v>
          </cell>
          <cell r="N10225" t="str">
            <v>SI / ANTICORROSIVO / 50 A 100 MG/FT2</v>
          </cell>
          <cell r="P10225" t="str">
            <v>LAMINACIÓN</v>
          </cell>
          <cell r="AG10225" t="str">
            <v>610</v>
          </cell>
        </row>
        <row r="10226">
          <cell r="J10226" t="str">
            <v>hpetterson</v>
          </cell>
          <cell r="K10226" t="str">
            <v>07/10/16</v>
          </cell>
          <cell r="M10226" t="str">
            <v>MATE</v>
          </cell>
          <cell r="N10226" t="str">
            <v>NO</v>
          </cell>
          <cell r="P10226" t="str">
            <v>CORTADOS</v>
          </cell>
          <cell r="AG10226" t="str">
            <v>610</v>
          </cell>
        </row>
        <row r="10227">
          <cell r="J10227" t="str">
            <v>c.fullru</v>
          </cell>
          <cell r="K10227" t="str">
            <v>07/10/16</v>
          </cell>
          <cell r="M10227" t="str">
            <v>MATE</v>
          </cell>
          <cell r="N10227" t="str">
            <v>SI / ANTICORROSIVO / ACEITADO LIGERO</v>
          </cell>
          <cell r="P10227" t="str">
            <v>LAMINACIÓN</v>
          </cell>
          <cell r="AG10227" t="str">
            <v>508</v>
          </cell>
        </row>
        <row r="10228">
          <cell r="J10228" t="str">
            <v>hpetterson</v>
          </cell>
          <cell r="K10228" t="str">
            <v>08/06/17</v>
          </cell>
        </row>
        <row r="10229">
          <cell r="J10229" t="str">
            <v>c.fullru</v>
          </cell>
          <cell r="K10229" t="str">
            <v>07/10/16</v>
          </cell>
          <cell r="M10229" t="str">
            <v>MATE</v>
          </cell>
          <cell r="N10229" t="str">
            <v>SI / ANTICORROSIVO / ACEITADO LIGERO</v>
          </cell>
          <cell r="AG10229" t="str">
            <v>610</v>
          </cell>
          <cell r="AI10229" t="str">
            <v>ESTANDAR</v>
          </cell>
        </row>
        <row r="10230">
          <cell r="J10230" t="str">
            <v>c.fullru</v>
          </cell>
          <cell r="K10230" t="str">
            <v>07/10/16</v>
          </cell>
          <cell r="M10230" t="str">
            <v>MATE</v>
          </cell>
          <cell r="N10230" t="str">
            <v>SI / ANTICORROSIVO / ACEITADO LIGERO</v>
          </cell>
          <cell r="AG10230" t="str">
            <v>610</v>
          </cell>
          <cell r="AI10230" t="str">
            <v>ESTANDAR</v>
          </cell>
        </row>
        <row r="10231">
          <cell r="J10231" t="str">
            <v>t-eloy_becerra</v>
          </cell>
          <cell r="K10231" t="str">
            <v>11/07/18</v>
          </cell>
          <cell r="P10231" t="str">
            <v>LAMINACIÓN</v>
          </cell>
          <cell r="AG10231" t="str">
            <v>711</v>
          </cell>
        </row>
        <row r="10232">
          <cell r="J10232" t="str">
            <v>t-eloy_becerra</v>
          </cell>
          <cell r="K10232" t="str">
            <v>11/07/18</v>
          </cell>
          <cell r="P10232" t="str">
            <v>LAMINACIÓN</v>
          </cell>
          <cell r="AG10232" t="str">
            <v>711</v>
          </cell>
        </row>
        <row r="10233">
          <cell r="J10233" t="str">
            <v>hpetterson</v>
          </cell>
          <cell r="K10233" t="str">
            <v>07/10/16</v>
          </cell>
          <cell r="AG10233" t="str">
            <v>508</v>
          </cell>
        </row>
        <row r="10234">
          <cell r="J10234" t="str">
            <v>t-eloy_becerra</v>
          </cell>
          <cell r="K10234" t="str">
            <v>11/07/18</v>
          </cell>
          <cell r="P10234" t="str">
            <v>LAMINACIÓN</v>
          </cell>
          <cell r="AG10234" t="str">
            <v>711</v>
          </cell>
        </row>
        <row r="10235">
          <cell r="J10235" t="str">
            <v>hpetterson</v>
          </cell>
          <cell r="K10235" t="str">
            <v>18/02/20</v>
          </cell>
          <cell r="P10235" t="str">
            <v>LAMINACIÓN</v>
          </cell>
          <cell r="AG10235" t="str">
            <v>711</v>
          </cell>
        </row>
        <row r="10236">
          <cell r="J10236" t="str">
            <v>vflores</v>
          </cell>
          <cell r="K10236" t="str">
            <v>06/10/16</v>
          </cell>
          <cell r="AG10236" t="str">
            <v>508</v>
          </cell>
        </row>
        <row r="10237">
          <cell r="J10237" t="str">
            <v>vflores</v>
          </cell>
          <cell r="K10237" t="str">
            <v>06/10/16</v>
          </cell>
          <cell r="AG10237" t="str">
            <v>508</v>
          </cell>
        </row>
        <row r="10238">
          <cell r="J10238" t="str">
            <v>c.fullru</v>
          </cell>
          <cell r="K10238" t="str">
            <v>05/10/16</v>
          </cell>
          <cell r="M10238" t="str">
            <v>MATE</v>
          </cell>
          <cell r="N10238" t="str">
            <v>NO</v>
          </cell>
          <cell r="AG10238" t="str">
            <v>508</v>
          </cell>
          <cell r="AI10238" t="str">
            <v>ESTANDAR</v>
          </cell>
        </row>
        <row r="10239">
          <cell r="J10239" t="str">
            <v>c.fullru</v>
          </cell>
          <cell r="K10239" t="str">
            <v>05/10/16</v>
          </cell>
          <cell r="M10239" t="str">
            <v>MATE</v>
          </cell>
          <cell r="N10239" t="str">
            <v>NO</v>
          </cell>
          <cell r="AG10239" t="str">
            <v>508</v>
          </cell>
          <cell r="AI10239" t="str">
            <v>ESTANDAR</v>
          </cell>
        </row>
        <row r="10240">
          <cell r="J10240" t="str">
            <v>jgarzavi</v>
          </cell>
          <cell r="K10240" t="str">
            <v>05/10/16</v>
          </cell>
          <cell r="AG10240" t="str">
            <v>610</v>
          </cell>
          <cell r="AI10240" t="str">
            <v>ESTANDAR</v>
          </cell>
        </row>
        <row r="10241">
          <cell r="J10241" t="str">
            <v>ALUNAC</v>
          </cell>
          <cell r="K10241" t="str">
            <v>02/10/16</v>
          </cell>
          <cell r="L10241" t="str">
            <v>MATE TNG</v>
          </cell>
          <cell r="P10241" t="str">
            <v>LAMINACIÓN (SIN DESORILLE)</v>
          </cell>
          <cell r="AG10241" t="str">
            <v>508</v>
          </cell>
        </row>
        <row r="10242">
          <cell r="J10242" t="str">
            <v>hpetterson</v>
          </cell>
          <cell r="K10242" t="str">
            <v>30/09/16</v>
          </cell>
          <cell r="M10242" t="str">
            <v>MATE</v>
          </cell>
          <cell r="N10242" t="str">
            <v>SI / ANTICORROSIVO / ACEITADO LIGERO</v>
          </cell>
          <cell r="P10242" t="str">
            <v>LAMINACIÓN</v>
          </cell>
          <cell r="AG10242" t="str">
            <v>508</v>
          </cell>
        </row>
        <row r="10243">
          <cell r="J10243" t="str">
            <v>hpetterson</v>
          </cell>
          <cell r="K10243" t="str">
            <v>07/02/20</v>
          </cell>
          <cell r="AG10243" t="str">
            <v>508</v>
          </cell>
          <cell r="AI10243" t="str">
            <v>ESTANDAR</v>
          </cell>
        </row>
        <row r="10244">
          <cell r="J10244" t="str">
            <v>c.fullru</v>
          </cell>
          <cell r="K10244" t="str">
            <v>30/09/16</v>
          </cell>
          <cell r="AD10244" t="str">
            <v>NO CONTROLADA</v>
          </cell>
        </row>
        <row r="10245">
          <cell r="J10245" t="str">
            <v>vflores</v>
          </cell>
          <cell r="K10245" t="str">
            <v>30/09/16</v>
          </cell>
          <cell r="M10245" t="str">
            <v>MATE</v>
          </cell>
          <cell r="N10245" t="str">
            <v>NO</v>
          </cell>
          <cell r="P10245" t="str">
            <v>CORTADOS</v>
          </cell>
          <cell r="AG10245" t="str">
            <v>610</v>
          </cell>
        </row>
        <row r="10246">
          <cell r="J10246" t="str">
            <v>c.fullru</v>
          </cell>
          <cell r="K10246" t="str">
            <v>30/09/16</v>
          </cell>
          <cell r="AG10246" t="str">
            <v>508</v>
          </cell>
          <cell r="AI10246" t="str">
            <v>ESTANDAR</v>
          </cell>
        </row>
        <row r="10247">
          <cell r="J10247" t="str">
            <v>c.fullru</v>
          </cell>
          <cell r="K10247" t="str">
            <v>30/09/16</v>
          </cell>
          <cell r="AG10247" t="str">
            <v>610</v>
          </cell>
          <cell r="AI10247" t="str">
            <v>ESTANDAR</v>
          </cell>
        </row>
        <row r="10248">
          <cell r="J10248" t="str">
            <v>c.fullru</v>
          </cell>
          <cell r="K10248" t="str">
            <v>30/09/16</v>
          </cell>
          <cell r="AD10248" t="str">
            <v>COSTURA API</v>
          </cell>
        </row>
        <row r="10249">
          <cell r="J10249" t="str">
            <v>ALUNAC</v>
          </cell>
          <cell r="K10249" t="str">
            <v>30/09/16</v>
          </cell>
          <cell r="M10249" t="str">
            <v>MATE</v>
          </cell>
          <cell r="N10249" t="str">
            <v>SI / ANTICORIT / 0.5-1.0 GR/M2</v>
          </cell>
          <cell r="P10249" t="str">
            <v>CORTADOS</v>
          </cell>
          <cell r="AG10249" t="str">
            <v>610</v>
          </cell>
        </row>
        <row r="10250">
          <cell r="J10250" t="str">
            <v>ALUNAC</v>
          </cell>
          <cell r="K10250" t="str">
            <v>30/09/16</v>
          </cell>
          <cell r="M10250" t="str">
            <v>MATE</v>
          </cell>
          <cell r="N10250" t="str">
            <v>SI / NOX-RUST / 1.0-1.5 GR/M2</v>
          </cell>
          <cell r="P10250" t="str">
            <v>CORTADOS</v>
          </cell>
          <cell r="AG10250" t="str">
            <v>610</v>
          </cell>
        </row>
        <row r="10251">
          <cell r="J10251" t="str">
            <v>hpetterson</v>
          </cell>
          <cell r="K10251" t="str">
            <v>29/09/16</v>
          </cell>
          <cell r="AG10251" t="str">
            <v>508</v>
          </cell>
          <cell r="AI10251" t="str">
            <v>ESTANDAR</v>
          </cell>
        </row>
        <row r="10252">
          <cell r="J10252" t="str">
            <v>hpetterson</v>
          </cell>
          <cell r="K10252" t="str">
            <v>29/09/16</v>
          </cell>
          <cell r="Q10252" t="str">
            <v>24</v>
          </cell>
          <cell r="R10252" t="str">
            <v>24</v>
          </cell>
          <cell r="AB10252" t="str">
            <v>0102-BLANCO STD</v>
          </cell>
          <cell r="AC10252" t="str">
            <v>0102-BLANCO STD</v>
          </cell>
          <cell r="AK10252" t="str">
            <v>NO</v>
          </cell>
        </row>
        <row r="10253">
          <cell r="J10253" t="str">
            <v>vflores</v>
          </cell>
          <cell r="K10253" t="str">
            <v>29/09/16</v>
          </cell>
          <cell r="AG10253" t="str">
            <v>508</v>
          </cell>
        </row>
        <row r="10254">
          <cell r="J10254" t="str">
            <v>t-eloy_becerra</v>
          </cell>
          <cell r="K10254" t="str">
            <v>29/09/16</v>
          </cell>
          <cell r="AD10254" t="str">
            <v>REBABEADA</v>
          </cell>
        </row>
        <row r="10255">
          <cell r="J10255" t="str">
            <v>vflores</v>
          </cell>
          <cell r="K10255" t="str">
            <v>29/09/16</v>
          </cell>
          <cell r="AG10255" t="str">
            <v>508</v>
          </cell>
          <cell r="AI10255" t="str">
            <v>ESTANDAR</v>
          </cell>
        </row>
        <row r="10256">
          <cell r="J10256" t="str">
            <v>c.fullru</v>
          </cell>
          <cell r="K10256" t="str">
            <v>29/09/16</v>
          </cell>
          <cell r="AG10256" t="str">
            <v>508</v>
          </cell>
          <cell r="AI10256" t="str">
            <v>ESTANDAR</v>
          </cell>
        </row>
        <row r="10257">
          <cell r="J10257" t="str">
            <v>jgarzavi</v>
          </cell>
          <cell r="K10257" t="str">
            <v>14/10/20</v>
          </cell>
          <cell r="N10257" t="str">
            <v>SI / ANTICORROSIVO / 100 A 150 MG/FT2</v>
          </cell>
          <cell r="P10257" t="str">
            <v>CORTADOS</v>
          </cell>
          <cell r="AL10257" t="str">
            <v>TERNIUM 1.5 MM MAX</v>
          </cell>
        </row>
        <row r="10258">
          <cell r="J10258" t="str">
            <v>vflores</v>
          </cell>
          <cell r="K10258" t="str">
            <v>27/09/16</v>
          </cell>
          <cell r="AG10258" t="str">
            <v>508</v>
          </cell>
        </row>
        <row r="10259">
          <cell r="J10259" t="str">
            <v>ALUNAC</v>
          </cell>
          <cell r="K10259" t="str">
            <v>27/09/16</v>
          </cell>
          <cell r="M10259" t="str">
            <v>MATE</v>
          </cell>
          <cell r="N10259" t="str">
            <v>SI / ANTICORIT / 0.5-1.0 GR/M2</v>
          </cell>
          <cell r="AG10259" t="str">
            <v>610</v>
          </cell>
          <cell r="AI10259" t="str">
            <v>ESTANDAR</v>
          </cell>
        </row>
        <row r="10260">
          <cell r="J10260" t="str">
            <v>vflores</v>
          </cell>
          <cell r="K10260" t="str">
            <v>27/09/16</v>
          </cell>
          <cell r="AG10260" t="str">
            <v>508</v>
          </cell>
        </row>
        <row r="10261">
          <cell r="J10261" t="str">
            <v>jgarzavi</v>
          </cell>
          <cell r="K10261" t="str">
            <v>27/09/16</v>
          </cell>
          <cell r="P10261" t="str">
            <v>LAMINACIÓN</v>
          </cell>
          <cell r="AG10261" t="str">
            <v>711</v>
          </cell>
        </row>
        <row r="10262">
          <cell r="J10262" t="str">
            <v>c.fullru</v>
          </cell>
          <cell r="K10262" t="str">
            <v>27/09/16</v>
          </cell>
          <cell r="AG10262" t="str">
            <v>508</v>
          </cell>
        </row>
        <row r="10263">
          <cell r="J10263" t="str">
            <v>ALUNAC</v>
          </cell>
          <cell r="K10263" t="str">
            <v>12/10/16</v>
          </cell>
          <cell r="L10263" t="str">
            <v>MATE</v>
          </cell>
          <cell r="P10263" t="str">
            <v>LAMINACIÓN</v>
          </cell>
          <cell r="AG10263" t="str">
            <v>610</v>
          </cell>
        </row>
        <row r="10264">
          <cell r="J10264" t="str">
            <v>hpetterson</v>
          </cell>
          <cell r="K10264" t="str">
            <v>08/06/17</v>
          </cell>
        </row>
        <row r="10265">
          <cell r="J10265" t="str">
            <v>jgarzavi</v>
          </cell>
          <cell r="K10265" t="str">
            <v>26/09/16</v>
          </cell>
          <cell r="N10265" t="str">
            <v>SI / ANTICORROSIVO / 100 A 150 MG/FT2</v>
          </cell>
          <cell r="P10265" t="str">
            <v>LAMINACIÓN</v>
          </cell>
          <cell r="AG10265" t="str">
            <v>610</v>
          </cell>
        </row>
        <row r="10266">
          <cell r="J10266" t="str">
            <v>vflores</v>
          </cell>
          <cell r="K10266" t="str">
            <v>23/09/16</v>
          </cell>
          <cell r="AG10266" t="str">
            <v>508</v>
          </cell>
        </row>
        <row r="10267">
          <cell r="J10267" t="str">
            <v>vflores</v>
          </cell>
          <cell r="K10267" t="str">
            <v>23/09/16</v>
          </cell>
          <cell r="AG10267" t="str">
            <v>508</v>
          </cell>
          <cell r="AI10267" t="str">
            <v>ESTANDAR</v>
          </cell>
        </row>
        <row r="10268">
          <cell r="J10268" t="str">
            <v>vflores</v>
          </cell>
          <cell r="K10268" t="str">
            <v>16/02/17</v>
          </cell>
          <cell r="Q10268" t="str">
            <v>26</v>
          </cell>
          <cell r="R10268" t="str">
            <v>26</v>
          </cell>
          <cell r="AB10268" t="str">
            <v>0102-BLANCO STD</v>
          </cell>
          <cell r="AC10268" t="str">
            <v>0429-RAL 9007 ALUMINUM</v>
          </cell>
          <cell r="AK10268" t="str">
            <v>NO</v>
          </cell>
        </row>
        <row r="10269">
          <cell r="J10269" t="str">
            <v>ALUNAC</v>
          </cell>
          <cell r="K10269" t="str">
            <v>23/09/16</v>
          </cell>
          <cell r="M10269" t="str">
            <v>SEMIMATE</v>
          </cell>
          <cell r="N10269" t="str">
            <v>SI / NOX-RUST / 1.5-2.0 GR/M2</v>
          </cell>
          <cell r="P10269" t="str">
            <v>CORTADOS</v>
          </cell>
          <cell r="AG10269" t="str">
            <v>508</v>
          </cell>
        </row>
        <row r="10270">
          <cell r="J10270" t="str">
            <v>plcampos</v>
          </cell>
          <cell r="K10270" t="str">
            <v>21/09/19</v>
          </cell>
          <cell r="AD10270" t="str">
            <v>NO CONTROLADA</v>
          </cell>
        </row>
        <row r="10271">
          <cell r="J10271" t="str">
            <v>c.fullru</v>
          </cell>
          <cell r="K10271" t="str">
            <v>23/09/16</v>
          </cell>
          <cell r="AD10271" t="str">
            <v>NO CONTROLADA</v>
          </cell>
        </row>
        <row r="10272">
          <cell r="J10272" t="str">
            <v>c.fullru</v>
          </cell>
          <cell r="K10272" t="str">
            <v>23/09/16</v>
          </cell>
          <cell r="AD10272" t="str">
            <v>NO CONTROLADA</v>
          </cell>
        </row>
        <row r="10273">
          <cell r="J10273" t="str">
            <v>plcampos</v>
          </cell>
          <cell r="K10273" t="str">
            <v>21/09/19</v>
          </cell>
          <cell r="AD10273" t="str">
            <v>NO CONTROLADA</v>
          </cell>
        </row>
        <row r="10274">
          <cell r="J10274" t="str">
            <v>c.fullru</v>
          </cell>
          <cell r="K10274" t="str">
            <v>23/09/16</v>
          </cell>
          <cell r="AD10274" t="str">
            <v>NO CONTROLADA</v>
          </cell>
        </row>
        <row r="10275">
          <cell r="J10275" t="str">
            <v>c.fullru</v>
          </cell>
          <cell r="K10275" t="str">
            <v>23/09/16</v>
          </cell>
          <cell r="AD10275" t="str">
            <v>NO CONTROLADA</v>
          </cell>
        </row>
        <row r="10276">
          <cell r="J10276" t="str">
            <v>ALUNAC</v>
          </cell>
          <cell r="K10276" t="str">
            <v>23/09/16</v>
          </cell>
          <cell r="P10276" t="str">
            <v>LAMINACIÓN</v>
          </cell>
          <cell r="AG10276" t="str">
            <v>711</v>
          </cell>
        </row>
        <row r="10277">
          <cell r="J10277" t="str">
            <v>ALUNAC</v>
          </cell>
          <cell r="K10277" t="str">
            <v>23/09/16</v>
          </cell>
          <cell r="L10277" t="str">
            <v>MATE</v>
          </cell>
          <cell r="P10277" t="str">
            <v>LAMINACIÓN (SIN DESORILLE)</v>
          </cell>
          <cell r="AG10277" t="str">
            <v>508</v>
          </cell>
        </row>
        <row r="10278">
          <cell r="J10278" t="str">
            <v>c.fullru</v>
          </cell>
          <cell r="K10278" t="str">
            <v>23/09/16</v>
          </cell>
          <cell r="AD10278" t="str">
            <v>NO CONTROLADA</v>
          </cell>
        </row>
        <row r="10279">
          <cell r="J10279" t="str">
            <v>c.fullru</v>
          </cell>
          <cell r="K10279" t="str">
            <v>23/09/16</v>
          </cell>
          <cell r="AD10279" t="str">
            <v>REBABEADA</v>
          </cell>
        </row>
        <row r="10280">
          <cell r="J10280" t="str">
            <v>c.fullru</v>
          </cell>
          <cell r="K10280" t="str">
            <v>23/09/16</v>
          </cell>
          <cell r="AD10280" t="str">
            <v>ESTANDAR</v>
          </cell>
        </row>
        <row r="10281">
          <cell r="J10281" t="str">
            <v>c.fullru</v>
          </cell>
          <cell r="K10281" t="str">
            <v>23/09/16</v>
          </cell>
          <cell r="AD10281" t="str">
            <v>NO CONTROLADA</v>
          </cell>
        </row>
        <row r="10282">
          <cell r="J10282" t="str">
            <v>c.fullru</v>
          </cell>
          <cell r="K10282" t="str">
            <v>23/09/16</v>
          </cell>
          <cell r="AD10282" t="str">
            <v>NO CONTROLADA</v>
          </cell>
        </row>
        <row r="10283">
          <cell r="J10283" t="str">
            <v>c.fullru</v>
          </cell>
          <cell r="K10283" t="str">
            <v>22/09/16</v>
          </cell>
          <cell r="AD10283" t="str">
            <v>REBABEADA</v>
          </cell>
        </row>
        <row r="10284">
          <cell r="J10284" t="str">
            <v>c.fullru</v>
          </cell>
          <cell r="K10284" t="str">
            <v>22/09/16</v>
          </cell>
          <cell r="AD10284" t="str">
            <v>NO CONTROLADA</v>
          </cell>
        </row>
        <row r="10285">
          <cell r="J10285" t="str">
            <v>c.fullru</v>
          </cell>
          <cell r="K10285" t="str">
            <v>22/09/16</v>
          </cell>
          <cell r="AD10285" t="str">
            <v>NO CONTROLADA</v>
          </cell>
        </row>
        <row r="10286">
          <cell r="J10286" t="str">
            <v>c.fullru</v>
          </cell>
          <cell r="K10286" t="str">
            <v>22/09/16</v>
          </cell>
          <cell r="AD10286" t="str">
            <v>NO CONTROLADA</v>
          </cell>
        </row>
        <row r="10287">
          <cell r="J10287" t="str">
            <v>c.fullru</v>
          </cell>
          <cell r="K10287" t="str">
            <v>22/09/16</v>
          </cell>
          <cell r="AD10287" t="str">
            <v>NO CONTROLADA</v>
          </cell>
        </row>
        <row r="10288">
          <cell r="J10288" t="str">
            <v>c.fullru</v>
          </cell>
          <cell r="K10288" t="str">
            <v>22/09/16</v>
          </cell>
          <cell r="M10288" t="str">
            <v>MATE</v>
          </cell>
          <cell r="N10288" t="str">
            <v>SI / ANTICORROSIVO / ACEITADO LIGERO</v>
          </cell>
          <cell r="AG10288" t="str">
            <v>508</v>
          </cell>
          <cell r="AI10288" t="str">
            <v>ESTANDAR</v>
          </cell>
        </row>
        <row r="10289">
          <cell r="J10289" t="str">
            <v>c.fullru</v>
          </cell>
          <cell r="K10289" t="str">
            <v>22/09/16</v>
          </cell>
          <cell r="M10289" t="str">
            <v>MATE</v>
          </cell>
          <cell r="N10289" t="str">
            <v>SI / ANTICORROSIVO / ACEITADO LIGERO</v>
          </cell>
          <cell r="AG10289" t="str">
            <v>508</v>
          </cell>
          <cell r="AI10289" t="str">
            <v>ESTANDAR</v>
          </cell>
        </row>
        <row r="10290">
          <cell r="J10290" t="str">
            <v>c.fullru</v>
          </cell>
          <cell r="K10290" t="str">
            <v>22/09/16</v>
          </cell>
          <cell r="M10290" t="str">
            <v>MATE</v>
          </cell>
          <cell r="N10290" t="str">
            <v>NO</v>
          </cell>
          <cell r="AG10290" t="str">
            <v>508</v>
          </cell>
          <cell r="AI10290" t="str">
            <v>ESTANDAR</v>
          </cell>
        </row>
        <row r="10291">
          <cell r="J10291" t="str">
            <v>c.fullru</v>
          </cell>
          <cell r="K10291" t="str">
            <v>22/09/16</v>
          </cell>
          <cell r="M10291" t="str">
            <v>MATE</v>
          </cell>
          <cell r="N10291" t="str">
            <v>SI / ANTICORROSIVO / ACEITADO LIGERO</v>
          </cell>
          <cell r="AG10291" t="str">
            <v>610</v>
          </cell>
          <cell r="AI10291" t="str">
            <v>ESTANDAR</v>
          </cell>
        </row>
        <row r="10292">
          <cell r="J10292" t="str">
            <v>c.fullru</v>
          </cell>
          <cell r="K10292" t="str">
            <v>22/09/16</v>
          </cell>
          <cell r="M10292" t="str">
            <v>MATE</v>
          </cell>
          <cell r="N10292" t="str">
            <v>NO</v>
          </cell>
          <cell r="AG10292" t="str">
            <v>508</v>
          </cell>
          <cell r="AI10292" t="str">
            <v>ESTANDAR</v>
          </cell>
        </row>
        <row r="10293">
          <cell r="J10293" t="str">
            <v>c.fullru</v>
          </cell>
          <cell r="K10293" t="str">
            <v>22/09/16</v>
          </cell>
          <cell r="M10293" t="str">
            <v>MATE</v>
          </cell>
          <cell r="N10293" t="str">
            <v>SI / ANTICORROSIVO / ACEITADO LIGERO</v>
          </cell>
          <cell r="AG10293" t="str">
            <v>508</v>
          </cell>
          <cell r="AI10293" t="str">
            <v>ESTANDAR</v>
          </cell>
        </row>
        <row r="10294">
          <cell r="J10294" t="str">
            <v>c.fullru</v>
          </cell>
          <cell r="K10294" t="str">
            <v>10/04/17</v>
          </cell>
          <cell r="M10294" t="str">
            <v>MATE</v>
          </cell>
          <cell r="N10294" t="str">
            <v>NO</v>
          </cell>
          <cell r="AG10294" t="str">
            <v>610</v>
          </cell>
          <cell r="AI10294" t="str">
            <v>ESTANDAR</v>
          </cell>
        </row>
        <row r="10295">
          <cell r="J10295" t="str">
            <v>c.fullru</v>
          </cell>
          <cell r="K10295" t="str">
            <v>22/09/16</v>
          </cell>
          <cell r="M10295" t="str">
            <v>MATE</v>
          </cell>
          <cell r="N10295" t="str">
            <v>NO</v>
          </cell>
          <cell r="AG10295" t="str">
            <v>508</v>
          </cell>
          <cell r="AI10295" t="str">
            <v>ESTANDAR</v>
          </cell>
        </row>
        <row r="10296">
          <cell r="J10296" t="str">
            <v>c.fullru</v>
          </cell>
          <cell r="K10296" t="str">
            <v>22/09/16</v>
          </cell>
          <cell r="M10296" t="str">
            <v>MATE</v>
          </cell>
          <cell r="N10296" t="str">
            <v>SI / ANTICORROSIVO / ACEITADO LIGERO</v>
          </cell>
          <cell r="AG10296" t="str">
            <v>508</v>
          </cell>
          <cell r="AI10296" t="str">
            <v>ESTANDAR</v>
          </cell>
        </row>
        <row r="10297">
          <cell r="J10297" t="str">
            <v>c.fullru</v>
          </cell>
          <cell r="K10297" t="str">
            <v>21/09/16</v>
          </cell>
          <cell r="AD10297" t="str">
            <v>NO CONTROLADA</v>
          </cell>
        </row>
        <row r="10298">
          <cell r="J10298" t="str">
            <v>ALUNAC</v>
          </cell>
          <cell r="K10298" t="str">
            <v>21/09/16</v>
          </cell>
          <cell r="L10298" t="str">
            <v>MATE NORMAL 30 - 50 MICROPULG</v>
          </cell>
          <cell r="N10298" t="str">
            <v>SI / ANTICORROSIVO / 50 A 100 MG/FT2</v>
          </cell>
          <cell r="P10298" t="str">
            <v>LAMINACIÓN</v>
          </cell>
          <cell r="AG10298" t="str">
            <v>508</v>
          </cell>
        </row>
        <row r="10299">
          <cell r="J10299" t="str">
            <v>c.fullru</v>
          </cell>
          <cell r="K10299" t="str">
            <v>21/09/16</v>
          </cell>
          <cell r="AD10299" t="str">
            <v>NO CONTROLADA</v>
          </cell>
        </row>
        <row r="10300">
          <cell r="J10300" t="str">
            <v>jgarzavi</v>
          </cell>
          <cell r="K10300" t="str">
            <v>21/09/16</v>
          </cell>
          <cell r="N10300" t="str">
            <v>SI / ANTICORROSIVO / 100 A 150 MG/FT2</v>
          </cell>
          <cell r="P10300" t="str">
            <v>CORTADOS</v>
          </cell>
          <cell r="AG10300" t="str">
            <v>610</v>
          </cell>
        </row>
        <row r="10301">
          <cell r="J10301" t="str">
            <v>jgarzavi</v>
          </cell>
          <cell r="K10301" t="str">
            <v>21/09/16</v>
          </cell>
          <cell r="P10301" t="str">
            <v>LAMINACIÓN</v>
          </cell>
          <cell r="AG10301" t="str">
            <v>711</v>
          </cell>
        </row>
        <row r="10302">
          <cell r="J10302" t="str">
            <v>ALUNAC</v>
          </cell>
          <cell r="K10302" t="str">
            <v>20/09/16</v>
          </cell>
          <cell r="L10302" t="str">
            <v>MATE NORMAL 30 - 50 MICROPULG</v>
          </cell>
          <cell r="N10302" t="str">
            <v>SI / ANTICORROSIVO / 50 A 100 MG/FT2</v>
          </cell>
          <cell r="P10302" t="str">
            <v>LAMINACIÓN</v>
          </cell>
          <cell r="AG10302" t="str">
            <v>508</v>
          </cell>
        </row>
        <row r="10303">
          <cell r="J10303" t="str">
            <v>hpetterson</v>
          </cell>
          <cell r="K10303" t="str">
            <v>11/05/20</v>
          </cell>
          <cell r="AG10303" t="str">
            <v>508</v>
          </cell>
        </row>
        <row r="10304">
          <cell r="J10304" t="str">
            <v>c.fullru</v>
          </cell>
          <cell r="K10304" t="str">
            <v>20/09/16</v>
          </cell>
          <cell r="AG10304" t="str">
            <v>508</v>
          </cell>
        </row>
        <row r="10305">
          <cell r="J10305" t="str">
            <v>c.fullru</v>
          </cell>
          <cell r="K10305" t="str">
            <v>19/09/16</v>
          </cell>
          <cell r="N10305" t="str">
            <v>NO</v>
          </cell>
          <cell r="P10305" t="str">
            <v>CORTADOS</v>
          </cell>
          <cell r="AG10305" t="str">
            <v>610</v>
          </cell>
        </row>
        <row r="10306">
          <cell r="J10306" t="str">
            <v>jgarzavi</v>
          </cell>
          <cell r="K10306" t="str">
            <v>19/09/16</v>
          </cell>
          <cell r="P10306" t="str">
            <v>LAMINACIÓN</v>
          </cell>
          <cell r="AG10306" t="str">
            <v>711</v>
          </cell>
        </row>
        <row r="10307">
          <cell r="J10307" t="str">
            <v>jgarzavi</v>
          </cell>
          <cell r="K10307" t="str">
            <v>19/09/16</v>
          </cell>
          <cell r="N10307" t="str">
            <v>SI / ANTICORROSIVO / 100 A 150 MG/FT2</v>
          </cell>
          <cell r="P10307" t="str">
            <v>LAMINACIÓN</v>
          </cell>
          <cell r="AG10307" t="str">
            <v>610</v>
          </cell>
        </row>
        <row r="10308">
          <cell r="J10308" t="str">
            <v>jgarzavi</v>
          </cell>
          <cell r="K10308" t="str">
            <v>19/09/16</v>
          </cell>
          <cell r="P10308" t="str">
            <v>LAMINACIÓN</v>
          </cell>
          <cell r="AG10308" t="str">
            <v>711</v>
          </cell>
        </row>
        <row r="10309">
          <cell r="J10309" t="str">
            <v>c.fullru</v>
          </cell>
          <cell r="K10309" t="str">
            <v>19/09/16</v>
          </cell>
          <cell r="AG10309" t="str">
            <v>508</v>
          </cell>
        </row>
        <row r="10310">
          <cell r="J10310" t="str">
            <v>c.fullru</v>
          </cell>
          <cell r="K10310" t="str">
            <v>19/09/16</v>
          </cell>
          <cell r="M10310" t="str">
            <v>MATE</v>
          </cell>
          <cell r="N10310" t="str">
            <v>NO</v>
          </cell>
          <cell r="AG10310" t="str">
            <v>610</v>
          </cell>
          <cell r="AI10310" t="str">
            <v>ESTANDAR</v>
          </cell>
        </row>
        <row r="10311">
          <cell r="J10311" t="str">
            <v>c.fullru</v>
          </cell>
          <cell r="K10311" t="str">
            <v>19/09/16</v>
          </cell>
          <cell r="AG10311" t="str">
            <v>508</v>
          </cell>
        </row>
        <row r="10312">
          <cell r="J10312" t="str">
            <v>jgarzavi</v>
          </cell>
          <cell r="K10312" t="str">
            <v>19/09/16</v>
          </cell>
          <cell r="N10312" t="str">
            <v>SI / ANTICORROSIVO / 100 A 150 MG/FT2</v>
          </cell>
          <cell r="P10312" t="str">
            <v>LAMINACIÓN</v>
          </cell>
          <cell r="AG10312" t="str">
            <v>610</v>
          </cell>
        </row>
        <row r="10313">
          <cell r="J10313" t="str">
            <v>jgarzavi</v>
          </cell>
          <cell r="K10313" t="str">
            <v>19/09/16</v>
          </cell>
          <cell r="P10313" t="str">
            <v>LAMINACIÓN</v>
          </cell>
          <cell r="AG10313" t="str">
            <v>711</v>
          </cell>
        </row>
        <row r="10314">
          <cell r="J10314" t="str">
            <v>jgarzavi</v>
          </cell>
          <cell r="K10314" t="str">
            <v>15/09/16</v>
          </cell>
          <cell r="N10314" t="str">
            <v>SI / ANTICORROSIVO / 100 A 150 MG/FT2</v>
          </cell>
          <cell r="P10314" t="str">
            <v>LAMINACIÓN</v>
          </cell>
          <cell r="AG10314" t="str">
            <v>610</v>
          </cell>
        </row>
        <row r="10315">
          <cell r="J10315" t="str">
            <v>jgarzavi</v>
          </cell>
          <cell r="K10315" t="str">
            <v>15/09/16</v>
          </cell>
          <cell r="P10315" t="str">
            <v>LAMINACIÓN</v>
          </cell>
          <cell r="AG10315" t="str">
            <v>711</v>
          </cell>
        </row>
        <row r="10316">
          <cell r="J10316" t="str">
            <v>t-eloy_becerra</v>
          </cell>
          <cell r="K10316" t="str">
            <v>15/09/16</v>
          </cell>
          <cell r="AD10316" t="str">
            <v>ESTANDAR</v>
          </cell>
        </row>
        <row r="10317">
          <cell r="J10317" t="str">
            <v>ALUNAC</v>
          </cell>
          <cell r="K10317" t="str">
            <v>14/09/16</v>
          </cell>
          <cell r="N10317" t="str">
            <v>SI / ANTICORROSIVO / 100 A 150 MG/FT2</v>
          </cell>
          <cell r="P10317" t="str">
            <v>LAMINACIÓN</v>
          </cell>
          <cell r="AG10317" t="str">
            <v>610</v>
          </cell>
        </row>
        <row r="10318">
          <cell r="J10318" t="str">
            <v>hpetterson</v>
          </cell>
          <cell r="K10318" t="str">
            <v>13/09/16</v>
          </cell>
          <cell r="M10318" t="str">
            <v>MATE</v>
          </cell>
          <cell r="N10318" t="str">
            <v>NO</v>
          </cell>
          <cell r="P10318" t="str">
            <v>LAMINACIÓN</v>
          </cell>
          <cell r="AL10318" t="str">
            <v>TERNIUM 1.5 MM MAX</v>
          </cell>
        </row>
        <row r="10319">
          <cell r="J10319" t="str">
            <v>c.fullru</v>
          </cell>
          <cell r="K10319" t="str">
            <v>12/09/16</v>
          </cell>
          <cell r="Q10319" t="str">
            <v>24</v>
          </cell>
          <cell r="R10319" t="str">
            <v>24</v>
          </cell>
          <cell r="AB10319" t="str">
            <v>0700-ARENA STD</v>
          </cell>
          <cell r="AC10319" t="str">
            <v>0102-BLANCO STD</v>
          </cell>
          <cell r="AK10319" t="str">
            <v>NO</v>
          </cell>
        </row>
        <row r="10320">
          <cell r="J10320" t="str">
            <v>hpetterson</v>
          </cell>
          <cell r="K10320" t="str">
            <v>26/05/20</v>
          </cell>
          <cell r="Q10320" t="str">
            <v>24</v>
          </cell>
          <cell r="R10320" t="str">
            <v>24</v>
          </cell>
          <cell r="AB10320" t="str">
            <v>0700-ARENA STD</v>
          </cell>
          <cell r="AC10320" t="str">
            <v>0102-BLANCO STD</v>
          </cell>
          <cell r="AK10320" t="str">
            <v>NO</v>
          </cell>
        </row>
        <row r="10321">
          <cell r="J10321" t="str">
            <v>hpetterson</v>
          </cell>
          <cell r="K10321" t="str">
            <v>26/05/20</v>
          </cell>
          <cell r="Q10321" t="str">
            <v>24</v>
          </cell>
          <cell r="R10321" t="str">
            <v>24</v>
          </cell>
          <cell r="AB10321" t="str">
            <v>0700-ARENA STD</v>
          </cell>
          <cell r="AC10321" t="str">
            <v>0102-BLANCO STD</v>
          </cell>
          <cell r="AK10321" t="str">
            <v>NO</v>
          </cell>
        </row>
        <row r="10322">
          <cell r="J10322" t="str">
            <v>vflores</v>
          </cell>
          <cell r="K10322" t="str">
            <v>09/09/16</v>
          </cell>
          <cell r="AG10322" t="str">
            <v>508</v>
          </cell>
        </row>
        <row r="10323">
          <cell r="J10323" t="str">
            <v>jgarzavi</v>
          </cell>
          <cell r="K10323" t="str">
            <v>09/09/16</v>
          </cell>
          <cell r="N10323" t="str">
            <v>SI / ANTICORROSIVO / 100 A 150 MG/FT2</v>
          </cell>
          <cell r="P10323" t="str">
            <v>CORTADOS</v>
          </cell>
          <cell r="AG10323" t="str">
            <v>610</v>
          </cell>
        </row>
        <row r="10324">
          <cell r="J10324" t="str">
            <v>c.fullru</v>
          </cell>
          <cell r="K10324" t="str">
            <v>09/09/16</v>
          </cell>
          <cell r="AD10324" t="str">
            <v>NO CONTROLADA</v>
          </cell>
        </row>
        <row r="10325">
          <cell r="J10325" t="str">
            <v>jgarzavi</v>
          </cell>
          <cell r="K10325" t="str">
            <v>09/09/16</v>
          </cell>
          <cell r="P10325" t="str">
            <v>LAMINACIÓN</v>
          </cell>
          <cell r="AG10325" t="str">
            <v>711</v>
          </cell>
        </row>
        <row r="10326">
          <cell r="J10326" t="str">
            <v>jgarzavi</v>
          </cell>
          <cell r="K10326" t="str">
            <v>09/09/16</v>
          </cell>
          <cell r="P10326" t="str">
            <v>LAMINACIÓN</v>
          </cell>
          <cell r="AG10326" t="str">
            <v>711</v>
          </cell>
        </row>
        <row r="10327">
          <cell r="J10327" t="str">
            <v>cesar_garcia</v>
          </cell>
          <cell r="K10327" t="str">
            <v>12/09/16</v>
          </cell>
          <cell r="L10327" t="str">
            <v>MATE NORMAL 30 - 50 MICROPULG</v>
          </cell>
          <cell r="N10327" t="str">
            <v>SI / ANTICORROSIVO / ACEITADO EN CANTOS</v>
          </cell>
          <cell r="P10327" t="str">
            <v>CORTADOS</v>
          </cell>
          <cell r="AG10327" t="str">
            <v>508</v>
          </cell>
        </row>
        <row r="10328">
          <cell r="J10328" t="str">
            <v>ALUNAC</v>
          </cell>
          <cell r="K10328" t="str">
            <v>08/09/16</v>
          </cell>
          <cell r="M10328" t="str">
            <v>SEMIMATE</v>
          </cell>
          <cell r="N10328" t="str">
            <v>SI / ANTICORIT / 0.5-1.0 GR/M2</v>
          </cell>
          <cell r="P10328" t="str">
            <v>CORTADOS</v>
          </cell>
          <cell r="AG10328" t="str">
            <v>610</v>
          </cell>
        </row>
        <row r="10329">
          <cell r="J10329" t="str">
            <v>ALUNAC</v>
          </cell>
          <cell r="K10329" t="str">
            <v>08/09/16</v>
          </cell>
          <cell r="M10329" t="str">
            <v>MATE</v>
          </cell>
          <cell r="N10329" t="str">
            <v>SI / ANTICORIT / 0.5-1.0 GR/M2</v>
          </cell>
          <cell r="AG10329" t="str">
            <v>610</v>
          </cell>
          <cell r="AI10329" t="str">
            <v>ESTANDAR</v>
          </cell>
        </row>
        <row r="10330">
          <cell r="J10330" t="str">
            <v>ALUNAC</v>
          </cell>
          <cell r="K10330" t="str">
            <v>08/09/16</v>
          </cell>
          <cell r="M10330" t="str">
            <v>MATE</v>
          </cell>
          <cell r="N10330" t="str">
            <v>SI / ANTICORIT / 1.0-1.5 GR/M2</v>
          </cell>
          <cell r="AG10330" t="str">
            <v>610</v>
          </cell>
          <cell r="AI10330" t="str">
            <v>ESTANDAR</v>
          </cell>
        </row>
        <row r="10331">
          <cell r="J10331" t="str">
            <v>hpetterson</v>
          </cell>
          <cell r="K10331" t="str">
            <v>08/09/16</v>
          </cell>
          <cell r="M10331" t="str">
            <v>MATE</v>
          </cell>
          <cell r="N10331" t="str">
            <v>NO</v>
          </cell>
          <cell r="P10331" t="str">
            <v>CORTADOS</v>
          </cell>
          <cell r="AL10331" t="str">
            <v>TERNIUM 1.5 MM MAX</v>
          </cell>
        </row>
        <row r="10332">
          <cell r="J10332" t="str">
            <v>c.fullru</v>
          </cell>
          <cell r="K10332" t="str">
            <v>08/09/16</v>
          </cell>
          <cell r="AG10332" t="str">
            <v>508</v>
          </cell>
        </row>
        <row r="10333">
          <cell r="J10333" t="str">
            <v>jgarzavi</v>
          </cell>
          <cell r="K10333" t="str">
            <v>08/09/16</v>
          </cell>
          <cell r="N10333" t="str">
            <v>SI / ANTICORROSIVO / 100 A 150 MG/FT2</v>
          </cell>
          <cell r="P10333" t="str">
            <v>CORTADOS</v>
          </cell>
          <cell r="AL10333" t="str">
            <v>TERNIUM 1.5 MM MAX</v>
          </cell>
        </row>
        <row r="10334">
          <cell r="J10334" t="str">
            <v>c.fullru</v>
          </cell>
          <cell r="K10334" t="str">
            <v>08/09/16</v>
          </cell>
          <cell r="AG10334" t="str">
            <v>508</v>
          </cell>
        </row>
        <row r="10335">
          <cell r="J10335" t="str">
            <v>vflores</v>
          </cell>
          <cell r="K10335" t="str">
            <v>14/09/16</v>
          </cell>
          <cell r="AG10335" t="str">
            <v>610</v>
          </cell>
        </row>
        <row r="10336">
          <cell r="J10336" t="str">
            <v>c.fullru</v>
          </cell>
          <cell r="K10336" t="str">
            <v>07/09/16</v>
          </cell>
          <cell r="M10336" t="str">
            <v>MATE</v>
          </cell>
          <cell r="N10336" t="str">
            <v>NO</v>
          </cell>
          <cell r="P10336" t="str">
            <v>LAMINACIÓN</v>
          </cell>
          <cell r="AG10336" t="str">
            <v>508</v>
          </cell>
        </row>
        <row r="10337">
          <cell r="J10337" t="str">
            <v>vflores</v>
          </cell>
          <cell r="K10337" t="str">
            <v>07/09/16</v>
          </cell>
          <cell r="AG10337" t="str">
            <v>508</v>
          </cell>
        </row>
        <row r="10338">
          <cell r="J10338" t="str">
            <v>vflores</v>
          </cell>
          <cell r="K10338" t="str">
            <v>07/09/16</v>
          </cell>
          <cell r="AG10338" t="str">
            <v>508</v>
          </cell>
        </row>
        <row r="10339">
          <cell r="J10339" t="str">
            <v>vflores</v>
          </cell>
          <cell r="K10339" t="str">
            <v>07/09/16</v>
          </cell>
          <cell r="AG10339" t="str">
            <v>508</v>
          </cell>
        </row>
        <row r="10340">
          <cell r="J10340" t="str">
            <v>vflores</v>
          </cell>
          <cell r="K10340" t="str">
            <v>07/09/16</v>
          </cell>
          <cell r="AG10340" t="str">
            <v>508</v>
          </cell>
        </row>
        <row r="10341">
          <cell r="J10341" t="str">
            <v>vflores</v>
          </cell>
          <cell r="K10341" t="str">
            <v>07/09/16</v>
          </cell>
        </row>
        <row r="10342">
          <cell r="J10342" t="str">
            <v>vflores</v>
          </cell>
          <cell r="K10342" t="str">
            <v>07/09/16</v>
          </cell>
        </row>
        <row r="10343">
          <cell r="J10343" t="str">
            <v>hpetterson</v>
          </cell>
          <cell r="K10343" t="str">
            <v>08/06/17</v>
          </cell>
        </row>
        <row r="10344">
          <cell r="J10344" t="str">
            <v>vflores</v>
          </cell>
          <cell r="K10344" t="str">
            <v>07/09/16</v>
          </cell>
        </row>
        <row r="10345">
          <cell r="J10345" t="str">
            <v>hpetterson</v>
          </cell>
          <cell r="K10345" t="str">
            <v>07/09/16</v>
          </cell>
          <cell r="M10345" t="str">
            <v>MATE</v>
          </cell>
          <cell r="N10345" t="str">
            <v>NO</v>
          </cell>
          <cell r="P10345" t="str">
            <v>CORTADOS</v>
          </cell>
          <cell r="AG10345" t="str">
            <v>610</v>
          </cell>
        </row>
        <row r="10346">
          <cell r="J10346" t="str">
            <v>hpetterson</v>
          </cell>
          <cell r="K10346" t="str">
            <v>07/09/16</v>
          </cell>
          <cell r="M10346" t="str">
            <v>MATE</v>
          </cell>
          <cell r="N10346" t="str">
            <v>NO</v>
          </cell>
          <cell r="AG10346" t="str">
            <v>508</v>
          </cell>
          <cell r="AI10346" t="str">
            <v>ESTANDAR</v>
          </cell>
        </row>
        <row r="10347">
          <cell r="J10347" t="str">
            <v>c.fullru</v>
          </cell>
          <cell r="K10347" t="str">
            <v>07/09/16</v>
          </cell>
          <cell r="AG10347" t="str">
            <v>508</v>
          </cell>
        </row>
        <row r="10348">
          <cell r="J10348" t="str">
            <v>jgarzavi</v>
          </cell>
          <cell r="K10348" t="str">
            <v>06/09/17</v>
          </cell>
          <cell r="N10348" t="str">
            <v>SI / ANTICORROSIVO / 100 A 150 MG/FT2</v>
          </cell>
          <cell r="P10348" t="str">
            <v>CORTADOS</v>
          </cell>
          <cell r="AL10348" t="str">
            <v>TERNIUM 1.5 MM MAX</v>
          </cell>
        </row>
        <row r="10349">
          <cell r="J10349" t="str">
            <v>rchapao</v>
          </cell>
          <cell r="K10349" t="str">
            <v>06/09/16</v>
          </cell>
          <cell r="N10349" t="str">
            <v>SI / ANTICORROSIVO / 100 A 150 MG/FT2</v>
          </cell>
          <cell r="P10349" t="str">
            <v>LAMINACIÓN</v>
          </cell>
          <cell r="AL10349" t="str">
            <v>TERNIUM 1.5 MM MAX</v>
          </cell>
        </row>
        <row r="10350">
          <cell r="J10350" t="str">
            <v>ALUNAC</v>
          </cell>
          <cell r="K10350" t="str">
            <v>07/09/16</v>
          </cell>
          <cell r="L10350" t="str">
            <v>MATE NORMAL 30 - 50 MICROPULG</v>
          </cell>
          <cell r="N10350" t="str">
            <v>SI / ANTICORROSIVO / 50 A 100 MG/FT2</v>
          </cell>
          <cell r="P10350" t="str">
            <v>CORTADOS</v>
          </cell>
          <cell r="AG10350" t="str">
            <v>508</v>
          </cell>
        </row>
        <row r="10351">
          <cell r="J10351" t="str">
            <v>hpetterson</v>
          </cell>
          <cell r="K10351" t="str">
            <v>06/09/16</v>
          </cell>
          <cell r="L10351" t="str">
            <v>MATE</v>
          </cell>
          <cell r="P10351" t="str">
            <v>LAMINACIÓN</v>
          </cell>
          <cell r="AG10351" t="str">
            <v>508</v>
          </cell>
        </row>
        <row r="10352">
          <cell r="J10352" t="str">
            <v>jgarzavi</v>
          </cell>
          <cell r="K10352" t="str">
            <v>19/10/20</v>
          </cell>
          <cell r="AG10352" t="str">
            <v>610</v>
          </cell>
          <cell r="AI10352" t="str">
            <v>ESTANDAR</v>
          </cell>
        </row>
        <row r="10353">
          <cell r="J10353" t="str">
            <v>hpetterson</v>
          </cell>
          <cell r="K10353" t="str">
            <v>06/09/16</v>
          </cell>
          <cell r="M10353" t="str">
            <v>MATE</v>
          </cell>
          <cell r="N10353" t="str">
            <v>SI / ANTICORROSIVO / ACEITADO LIGERO</v>
          </cell>
          <cell r="P10353" t="str">
            <v>CORTADOS</v>
          </cell>
          <cell r="AG10353" t="str">
            <v>610</v>
          </cell>
        </row>
        <row r="10354">
          <cell r="J10354" t="str">
            <v>c.fullru</v>
          </cell>
          <cell r="K10354" t="str">
            <v>06/09/16</v>
          </cell>
          <cell r="AG10354" t="str">
            <v>508</v>
          </cell>
        </row>
        <row r="10355">
          <cell r="J10355" t="str">
            <v>c.fullru</v>
          </cell>
          <cell r="K10355" t="str">
            <v>05/09/16</v>
          </cell>
          <cell r="M10355" t="str">
            <v>MATE</v>
          </cell>
          <cell r="N10355" t="str">
            <v>SI / ANTICORROSIVO / ACEITADO LIGERO</v>
          </cell>
          <cell r="P10355" t="str">
            <v>LAMINACIÓN</v>
          </cell>
          <cell r="AG10355" t="str">
            <v>508</v>
          </cell>
        </row>
        <row r="10356">
          <cell r="J10356" t="str">
            <v>hpetterson</v>
          </cell>
          <cell r="K10356" t="str">
            <v>05/09/16</v>
          </cell>
          <cell r="M10356" t="str">
            <v>MATE</v>
          </cell>
          <cell r="N10356" t="str">
            <v>NO</v>
          </cell>
          <cell r="P10356" t="str">
            <v>CORTADOS</v>
          </cell>
          <cell r="AG10356" t="str">
            <v>610</v>
          </cell>
        </row>
        <row r="10357">
          <cell r="J10357" t="str">
            <v>vflores</v>
          </cell>
          <cell r="K10357" t="str">
            <v>05/09/16</v>
          </cell>
          <cell r="AG10357" t="str">
            <v>508</v>
          </cell>
        </row>
        <row r="10358">
          <cell r="J10358" t="str">
            <v>hpetterson</v>
          </cell>
          <cell r="K10358" t="str">
            <v>05/09/16</v>
          </cell>
          <cell r="M10358" t="str">
            <v>MATE</v>
          </cell>
          <cell r="N10358" t="str">
            <v>NO</v>
          </cell>
          <cell r="AG10358" t="str">
            <v>508</v>
          </cell>
          <cell r="AI10358" t="str">
            <v>ESTANDAR</v>
          </cell>
        </row>
        <row r="10359">
          <cell r="J10359" t="str">
            <v>jgarzavi</v>
          </cell>
          <cell r="K10359" t="str">
            <v>05/09/16</v>
          </cell>
          <cell r="P10359" t="str">
            <v>LAMINACIÓN</v>
          </cell>
          <cell r="AG10359" t="str">
            <v>711</v>
          </cell>
        </row>
        <row r="10360">
          <cell r="J10360" t="str">
            <v>jgarzavi</v>
          </cell>
          <cell r="K10360" t="str">
            <v>05/09/16</v>
          </cell>
          <cell r="P10360" t="str">
            <v>LAMINACIÓN</v>
          </cell>
          <cell r="AG10360" t="str">
            <v>711</v>
          </cell>
        </row>
        <row r="10361">
          <cell r="J10361" t="str">
            <v>ALUNAC</v>
          </cell>
          <cell r="K10361" t="str">
            <v>04/09/16</v>
          </cell>
          <cell r="M10361" t="str">
            <v>MATE</v>
          </cell>
          <cell r="N10361" t="str">
            <v>SI / ANTICORIT / 1.0-1.5 GR/M2</v>
          </cell>
          <cell r="P10361" t="str">
            <v>CORTADOS</v>
          </cell>
          <cell r="AG10361" t="str">
            <v>610</v>
          </cell>
        </row>
        <row r="10362">
          <cell r="J10362" t="str">
            <v>ALUNAC</v>
          </cell>
          <cell r="K10362" t="str">
            <v>04/09/16</v>
          </cell>
          <cell r="M10362" t="str">
            <v>BRILLANTE</v>
          </cell>
          <cell r="N10362" t="str">
            <v>SI / NOX-RUST / 1.5-2.0 GR/M2</v>
          </cell>
          <cell r="P10362" t="str">
            <v>CORTADOS</v>
          </cell>
          <cell r="AG10362" t="str">
            <v>508</v>
          </cell>
        </row>
        <row r="10363">
          <cell r="J10363" t="str">
            <v>ALUNAC</v>
          </cell>
          <cell r="K10363" t="str">
            <v>04/09/16</v>
          </cell>
          <cell r="L10363" t="str">
            <v>MATE NORMAL 30 - 50 MICROPULG</v>
          </cell>
          <cell r="N10363" t="str">
            <v>SI / ANTICORROSIVO / 50 A 100 MG/FT2</v>
          </cell>
          <cell r="P10363" t="str">
            <v>LAMINACIÓN</v>
          </cell>
          <cell r="AG10363" t="str">
            <v>610</v>
          </cell>
        </row>
        <row r="10364">
          <cell r="J10364" t="str">
            <v>ALUNAC</v>
          </cell>
          <cell r="K10364" t="str">
            <v>03/09/16</v>
          </cell>
          <cell r="M10364" t="str">
            <v>BRILLANTE</v>
          </cell>
          <cell r="N10364" t="str">
            <v>SI / ANTICORIT / 0.5-1.0 GR/M2</v>
          </cell>
          <cell r="P10364" t="str">
            <v>CORTADOS</v>
          </cell>
          <cell r="AG10364" t="str">
            <v>610</v>
          </cell>
        </row>
        <row r="10365">
          <cell r="J10365" t="str">
            <v>hpetterson</v>
          </cell>
          <cell r="K10365" t="str">
            <v>01/09/16</v>
          </cell>
          <cell r="M10365" t="str">
            <v>MATE</v>
          </cell>
          <cell r="N10365" t="str">
            <v>SI / ANTICORROSIVO / ACEITADO LIGERO</v>
          </cell>
          <cell r="P10365" t="str">
            <v>LAMINACIÓN</v>
          </cell>
          <cell r="AG10365" t="str">
            <v>508</v>
          </cell>
        </row>
        <row r="10366">
          <cell r="J10366" t="str">
            <v>hpetterson</v>
          </cell>
          <cell r="K10366" t="str">
            <v>01/09/16</v>
          </cell>
          <cell r="M10366" t="str">
            <v>MATE</v>
          </cell>
          <cell r="N10366" t="str">
            <v>SI / ANTICORROSIVO / ACEITADO LIGERO</v>
          </cell>
          <cell r="P10366" t="str">
            <v>CORTADOS</v>
          </cell>
          <cell r="AG10366" t="str">
            <v>610</v>
          </cell>
        </row>
        <row r="10367">
          <cell r="J10367" t="str">
            <v>jgarzavi</v>
          </cell>
          <cell r="K10367" t="str">
            <v>01/09/16</v>
          </cell>
          <cell r="N10367" t="str">
            <v>SI / ANTICORROSIVO / 100 A 150 MG/FT2</v>
          </cell>
          <cell r="P10367" t="str">
            <v>LAMINACIÓN</v>
          </cell>
          <cell r="AG10367" t="str">
            <v>610</v>
          </cell>
        </row>
        <row r="10368">
          <cell r="J10368" t="str">
            <v>hpetterson</v>
          </cell>
          <cell r="K10368" t="str">
            <v>01/09/16</v>
          </cell>
          <cell r="M10368" t="str">
            <v>MATE</v>
          </cell>
          <cell r="N10368" t="str">
            <v>SI / ANTICORROSIVO / ACEITADO LIGERO</v>
          </cell>
          <cell r="P10368" t="str">
            <v>LAMINACIÓN</v>
          </cell>
          <cell r="AG10368" t="str">
            <v>610</v>
          </cell>
        </row>
        <row r="10369">
          <cell r="J10369" t="str">
            <v>ALUNAC</v>
          </cell>
          <cell r="K10369" t="str">
            <v>31/08/16</v>
          </cell>
          <cell r="L10369" t="str">
            <v>MATE NORMAL 30 - 50 MICROPULG</v>
          </cell>
          <cell r="N10369" t="str">
            <v>NO</v>
          </cell>
          <cell r="AG10369" t="str">
            <v>610</v>
          </cell>
          <cell r="AI10369" t="str">
            <v>ESTANDAR</v>
          </cell>
        </row>
        <row r="10370">
          <cell r="J10370" t="str">
            <v>ALUNAC</v>
          </cell>
          <cell r="K10370" t="str">
            <v>31/08/16</v>
          </cell>
          <cell r="L10370" t="str">
            <v>MATE NORMAL 30 - 50 MICROPULG</v>
          </cell>
          <cell r="N10370" t="str">
            <v>NO</v>
          </cell>
          <cell r="AG10370" t="str">
            <v>610</v>
          </cell>
          <cell r="AI10370" t="str">
            <v>ESTANDAR</v>
          </cell>
        </row>
        <row r="10371">
          <cell r="J10371" t="str">
            <v>ALUNAC</v>
          </cell>
          <cell r="K10371" t="str">
            <v>31/08/16</v>
          </cell>
          <cell r="M10371" t="str">
            <v>SEMIMATE</v>
          </cell>
          <cell r="N10371" t="str">
            <v>SI / ANTICORIT / 0.5-1.0 GR/M2</v>
          </cell>
          <cell r="P10371" t="str">
            <v>CORTADOS</v>
          </cell>
          <cell r="AG10371" t="str">
            <v>610</v>
          </cell>
        </row>
        <row r="10372">
          <cell r="J10372" t="str">
            <v>ALUNAC</v>
          </cell>
          <cell r="K10372" t="str">
            <v>31/08/16</v>
          </cell>
          <cell r="M10372" t="str">
            <v>SEMIMATE</v>
          </cell>
          <cell r="N10372" t="str">
            <v>SI / ANTICORIT / 0.5-1.0 GR/M2</v>
          </cell>
          <cell r="P10372" t="str">
            <v>CORTADOS</v>
          </cell>
          <cell r="AG10372" t="str">
            <v>610</v>
          </cell>
        </row>
        <row r="10373">
          <cell r="J10373" t="str">
            <v>c.fullru</v>
          </cell>
          <cell r="K10373" t="str">
            <v>31/08/16</v>
          </cell>
          <cell r="M10373" t="str">
            <v>MATE</v>
          </cell>
          <cell r="N10373" t="str">
            <v>SI / ANTICORROSIVO / ACEITADO LIGERO</v>
          </cell>
          <cell r="P10373" t="str">
            <v>LAMINACIÓN</v>
          </cell>
          <cell r="AG10373" t="str">
            <v>508</v>
          </cell>
        </row>
        <row r="10374">
          <cell r="J10374" t="str">
            <v>c.fullru</v>
          </cell>
          <cell r="K10374" t="str">
            <v>31/08/16</v>
          </cell>
          <cell r="M10374" t="str">
            <v>MATE</v>
          </cell>
          <cell r="N10374" t="str">
            <v>SI / ANTICORROSIVO / ACEITADO LIGERO</v>
          </cell>
          <cell r="P10374" t="str">
            <v>LAMINACIÓN</v>
          </cell>
          <cell r="AG10374" t="str">
            <v>508</v>
          </cell>
        </row>
        <row r="10375">
          <cell r="J10375" t="str">
            <v>c.fullru</v>
          </cell>
          <cell r="K10375" t="str">
            <v>31/08/16</v>
          </cell>
          <cell r="M10375" t="str">
            <v>MATE</v>
          </cell>
          <cell r="N10375" t="str">
            <v>SI / ANTICORROSIVO / ACEITADO LIGERO</v>
          </cell>
          <cell r="P10375" t="str">
            <v>LAMINACIÓN</v>
          </cell>
          <cell r="AG10375" t="str">
            <v>508</v>
          </cell>
        </row>
        <row r="10376">
          <cell r="J10376" t="str">
            <v>c.fullru</v>
          </cell>
          <cell r="K10376" t="str">
            <v>31/08/16</v>
          </cell>
          <cell r="M10376" t="str">
            <v>MATE</v>
          </cell>
          <cell r="N10376" t="str">
            <v>SI / ANTICORROSIVO / ACEITADO LIGERO</v>
          </cell>
          <cell r="P10376" t="str">
            <v>LAMINACIÓN</v>
          </cell>
          <cell r="AG10376" t="str">
            <v>508</v>
          </cell>
        </row>
        <row r="10377">
          <cell r="J10377" t="str">
            <v>c.fullru</v>
          </cell>
          <cell r="K10377" t="str">
            <v>31/08/16</v>
          </cell>
          <cell r="AD10377" t="str">
            <v>CONTROLADA</v>
          </cell>
        </row>
        <row r="10378">
          <cell r="J10378" t="str">
            <v>c.fullru</v>
          </cell>
          <cell r="K10378" t="str">
            <v>31/08/16</v>
          </cell>
          <cell r="AD10378" t="str">
            <v>REBABEADA</v>
          </cell>
        </row>
        <row r="10379">
          <cell r="J10379" t="str">
            <v>c.fullru</v>
          </cell>
          <cell r="K10379" t="str">
            <v>31/08/16</v>
          </cell>
          <cell r="M10379" t="str">
            <v>MATE</v>
          </cell>
          <cell r="N10379" t="str">
            <v>SI / ANTICORROSIVO / ACEITADO LIGERO</v>
          </cell>
          <cell r="AG10379" t="str">
            <v>508</v>
          </cell>
          <cell r="AI10379" t="str">
            <v>ESTANDAR</v>
          </cell>
        </row>
        <row r="10380">
          <cell r="J10380" t="str">
            <v>c.fullru</v>
          </cell>
          <cell r="K10380" t="str">
            <v>30/08/16</v>
          </cell>
          <cell r="AG10380" t="str">
            <v>508</v>
          </cell>
          <cell r="AI10380" t="str">
            <v>ESTANDAR</v>
          </cell>
        </row>
        <row r="10381">
          <cell r="J10381" t="str">
            <v>hpetterson</v>
          </cell>
          <cell r="K10381" t="str">
            <v>30/08/16</v>
          </cell>
          <cell r="M10381" t="str">
            <v>MATE</v>
          </cell>
          <cell r="N10381" t="str">
            <v>SI / ANTICORROSIVO / ACEITADO LIGERO</v>
          </cell>
          <cell r="P10381" t="str">
            <v>LAMINACIÓN</v>
          </cell>
          <cell r="AG10381" t="str">
            <v>508</v>
          </cell>
        </row>
        <row r="10382">
          <cell r="J10382" t="str">
            <v>jgarzavi</v>
          </cell>
          <cell r="K10382" t="str">
            <v>30/08/16</v>
          </cell>
          <cell r="N10382" t="str">
            <v>SI / ANTICORROSIVO / 100 A 150 MG/FT2</v>
          </cell>
          <cell r="P10382" t="str">
            <v>LAMINACIÓN</v>
          </cell>
          <cell r="AG10382" t="str">
            <v>610</v>
          </cell>
        </row>
        <row r="10383">
          <cell r="J10383" t="str">
            <v>ALUNAC</v>
          </cell>
          <cell r="K10383" t="str">
            <v>29/08/16</v>
          </cell>
          <cell r="M10383" t="str">
            <v>SEMIMATE</v>
          </cell>
          <cell r="N10383" t="str">
            <v>SI / ANTICORIT / 0.5-1.0 GR/M2</v>
          </cell>
          <cell r="P10383" t="str">
            <v>CORTADOS</v>
          </cell>
          <cell r="AG10383" t="str">
            <v>610</v>
          </cell>
        </row>
        <row r="10384">
          <cell r="J10384" t="str">
            <v>ALUNAC</v>
          </cell>
          <cell r="K10384" t="str">
            <v>29/08/16</v>
          </cell>
          <cell r="M10384" t="str">
            <v>SEMIMATE</v>
          </cell>
          <cell r="N10384" t="str">
            <v>SI / ANTICORIT / 0.5-1.0 GR/M2</v>
          </cell>
          <cell r="P10384" t="str">
            <v>CORTADOS</v>
          </cell>
          <cell r="AG10384" t="str">
            <v>610</v>
          </cell>
        </row>
        <row r="10385">
          <cell r="J10385" t="str">
            <v>ALUNAC</v>
          </cell>
          <cell r="K10385" t="str">
            <v>26/08/16</v>
          </cell>
          <cell r="M10385" t="str">
            <v>SEMIMATE</v>
          </cell>
          <cell r="N10385" t="str">
            <v>SI / ANTICORIT / 0.5-1.0 GR/M2</v>
          </cell>
          <cell r="P10385" t="str">
            <v>CORTADOS</v>
          </cell>
          <cell r="AG10385" t="str">
            <v>610</v>
          </cell>
        </row>
        <row r="10386">
          <cell r="J10386" t="str">
            <v>ALUNAC</v>
          </cell>
          <cell r="K10386" t="str">
            <v>26/08/16</v>
          </cell>
          <cell r="M10386" t="str">
            <v>MATE</v>
          </cell>
          <cell r="N10386" t="str">
            <v>SI / ANTICORIT / 1.0-1.5 GR/M2</v>
          </cell>
          <cell r="P10386" t="str">
            <v>CORTADOS</v>
          </cell>
          <cell r="AG10386" t="str">
            <v>610</v>
          </cell>
        </row>
        <row r="10387">
          <cell r="J10387" t="str">
            <v>ALUNAC</v>
          </cell>
          <cell r="K10387" t="str">
            <v>26/08/16</v>
          </cell>
          <cell r="M10387" t="str">
            <v>MATE</v>
          </cell>
          <cell r="N10387" t="str">
            <v>SI / NOX-RUST / 1.0-1.5 GR/M2</v>
          </cell>
          <cell r="P10387" t="str">
            <v>CORTADOS</v>
          </cell>
          <cell r="AG10387" t="str">
            <v>508</v>
          </cell>
        </row>
        <row r="10388">
          <cell r="J10388" t="str">
            <v>ALUNAC</v>
          </cell>
          <cell r="K10388" t="str">
            <v>26/08/16</v>
          </cell>
          <cell r="M10388" t="str">
            <v>SEMIMATE</v>
          </cell>
          <cell r="N10388" t="str">
            <v>SI / NOX-RUST / 1.0-1.5 GR/M2</v>
          </cell>
          <cell r="P10388" t="str">
            <v>CORTADOS</v>
          </cell>
          <cell r="AG10388" t="str">
            <v>610</v>
          </cell>
        </row>
        <row r="10389">
          <cell r="J10389" t="str">
            <v>ALUNAC</v>
          </cell>
          <cell r="K10389" t="str">
            <v>26/08/16</v>
          </cell>
          <cell r="M10389" t="str">
            <v>MATE</v>
          </cell>
          <cell r="N10389" t="str">
            <v>SI / NOX-RUST / 1.0-1.5 GR/M2</v>
          </cell>
          <cell r="P10389" t="str">
            <v>CORTADOS</v>
          </cell>
          <cell r="AG10389" t="str">
            <v>508</v>
          </cell>
        </row>
        <row r="10390">
          <cell r="J10390" t="str">
            <v>ALUNAC</v>
          </cell>
          <cell r="K10390" t="str">
            <v>26/08/16</v>
          </cell>
          <cell r="M10390" t="str">
            <v>SEMIMATE</v>
          </cell>
          <cell r="N10390" t="str">
            <v>SI / NOX-RUST / 1.0-1.5 GR/M2</v>
          </cell>
          <cell r="P10390" t="str">
            <v>CORTADOS</v>
          </cell>
          <cell r="AG10390" t="str">
            <v>610</v>
          </cell>
        </row>
        <row r="10391">
          <cell r="J10391" t="str">
            <v>ALUNAC</v>
          </cell>
          <cell r="K10391" t="str">
            <v>26/08/16</v>
          </cell>
          <cell r="M10391" t="str">
            <v>MATE</v>
          </cell>
          <cell r="N10391" t="str">
            <v>SI / ANTICORIT / 1.0-1.5 GR/M2</v>
          </cell>
          <cell r="P10391" t="str">
            <v>CORTADOS</v>
          </cell>
          <cell r="AG10391" t="str">
            <v>508</v>
          </cell>
        </row>
        <row r="10392">
          <cell r="J10392" t="str">
            <v>ALUNAC</v>
          </cell>
          <cell r="K10392" t="str">
            <v>26/08/16</v>
          </cell>
          <cell r="M10392" t="str">
            <v>MATE</v>
          </cell>
          <cell r="N10392" t="str">
            <v>SI / ANTICORIT / 1.0-1.5 GR/M2</v>
          </cell>
          <cell r="P10392" t="str">
            <v>CORTADOS</v>
          </cell>
          <cell r="AG10392" t="str">
            <v>610</v>
          </cell>
        </row>
        <row r="10393">
          <cell r="J10393" t="str">
            <v>ALUNAC</v>
          </cell>
          <cell r="K10393" t="str">
            <v>26/08/16</v>
          </cell>
          <cell r="M10393" t="str">
            <v>MATE</v>
          </cell>
          <cell r="N10393" t="str">
            <v>SI / ANTICORIT / 0.5-1.0 GR/M2</v>
          </cell>
          <cell r="P10393" t="str">
            <v>CORTADOS</v>
          </cell>
          <cell r="AG10393" t="str">
            <v>610</v>
          </cell>
        </row>
        <row r="10394">
          <cell r="J10394" t="str">
            <v>ALUNAC</v>
          </cell>
          <cell r="K10394" t="str">
            <v>26/08/16</v>
          </cell>
          <cell r="M10394" t="str">
            <v>MATE</v>
          </cell>
          <cell r="N10394" t="str">
            <v>SI / ANTICORIT / 1.5-2.0 GR/M2</v>
          </cell>
          <cell r="P10394" t="str">
            <v>CORTADOS</v>
          </cell>
          <cell r="AG10394" t="str">
            <v>508</v>
          </cell>
        </row>
        <row r="10395">
          <cell r="J10395" t="str">
            <v>c.fullru</v>
          </cell>
          <cell r="K10395" t="str">
            <v>25/08/16</v>
          </cell>
          <cell r="AD10395" t="str">
            <v>ESTANDAR</v>
          </cell>
        </row>
        <row r="10396">
          <cell r="J10396" t="str">
            <v>jgarzavi</v>
          </cell>
          <cell r="K10396" t="str">
            <v>25/08/16</v>
          </cell>
          <cell r="N10396" t="str">
            <v>SI / ANTICORROSIVO / 100 A 150 MG/FT2</v>
          </cell>
          <cell r="P10396" t="str">
            <v>LAMINACIÓN</v>
          </cell>
          <cell r="AG10396" t="str">
            <v>610</v>
          </cell>
        </row>
        <row r="10397">
          <cell r="J10397" t="str">
            <v>vflores</v>
          </cell>
          <cell r="K10397" t="str">
            <v>25/08/16</v>
          </cell>
          <cell r="M10397" t="str">
            <v>MATE</v>
          </cell>
          <cell r="N10397" t="str">
            <v>SI / ANTICORROSIVO / ACEITADO LIGERO</v>
          </cell>
          <cell r="P10397" t="str">
            <v>LAMINACIÓN</v>
          </cell>
          <cell r="AL10397" t="str">
            <v>TERNIUM 1.5 MM MAX</v>
          </cell>
        </row>
        <row r="10398">
          <cell r="J10398" t="str">
            <v>ALUNAC</v>
          </cell>
          <cell r="K10398" t="str">
            <v>25/08/16</v>
          </cell>
          <cell r="M10398" t="str">
            <v>MATE</v>
          </cell>
          <cell r="N10398" t="str">
            <v>SI / ANTICORIT / 0.5-1.0 GR/M2</v>
          </cell>
          <cell r="P10398" t="str">
            <v>CORTADOS</v>
          </cell>
          <cell r="AG10398" t="str">
            <v>610</v>
          </cell>
        </row>
        <row r="10399">
          <cell r="J10399" t="str">
            <v>jgarzavi</v>
          </cell>
          <cell r="K10399" t="str">
            <v>25/08/16</v>
          </cell>
          <cell r="N10399" t="str">
            <v>SI / ANTICORROSIVO / 100 A 150 MG/FT2</v>
          </cell>
          <cell r="P10399" t="str">
            <v>LAMINACIÓN</v>
          </cell>
          <cell r="AG10399" t="str">
            <v>610</v>
          </cell>
        </row>
        <row r="10400">
          <cell r="J10400" t="str">
            <v>ALUNAC</v>
          </cell>
          <cell r="K10400" t="str">
            <v>25/08/16</v>
          </cell>
          <cell r="M10400" t="str">
            <v>SEMIMATE</v>
          </cell>
          <cell r="N10400" t="str">
            <v>SI / NOX-RUST / 1.0-1.5 GR/M2</v>
          </cell>
          <cell r="P10400" t="str">
            <v>CORTADOS</v>
          </cell>
          <cell r="AG10400" t="str">
            <v>508</v>
          </cell>
        </row>
        <row r="10401">
          <cell r="J10401" t="str">
            <v>ALUNAC</v>
          </cell>
          <cell r="K10401" t="str">
            <v>25/08/16</v>
          </cell>
          <cell r="M10401" t="str">
            <v>SEMIMATE</v>
          </cell>
          <cell r="N10401" t="str">
            <v>SI / NOX-RUST / 1.0-1.5 GR/M2</v>
          </cell>
          <cell r="P10401" t="str">
            <v>CORTADOS</v>
          </cell>
          <cell r="AG10401" t="str">
            <v>508</v>
          </cell>
        </row>
        <row r="10402">
          <cell r="J10402" t="str">
            <v>jgarzavi</v>
          </cell>
          <cell r="K10402" t="str">
            <v>25/08/16</v>
          </cell>
          <cell r="N10402" t="str">
            <v>SI / ANTICORROSIVO / 100 A 150 MG/FT2</v>
          </cell>
          <cell r="P10402" t="str">
            <v>LAMINACIÓN</v>
          </cell>
          <cell r="AG10402" t="str">
            <v>610</v>
          </cell>
        </row>
        <row r="10403">
          <cell r="J10403" t="str">
            <v>jgarzavi</v>
          </cell>
          <cell r="K10403" t="str">
            <v>25/08/16</v>
          </cell>
          <cell r="N10403" t="str">
            <v>SI / RELAMINACIÓN B / 30 A 50 MG/FT2</v>
          </cell>
          <cell r="P10403" t="str">
            <v>LAMINACIÓN</v>
          </cell>
          <cell r="AG10403" t="str">
            <v>610</v>
          </cell>
        </row>
        <row r="10404">
          <cell r="J10404" t="str">
            <v>ALUNAC</v>
          </cell>
          <cell r="K10404" t="str">
            <v>25/08/16</v>
          </cell>
          <cell r="M10404" t="str">
            <v>SEMIMATE</v>
          </cell>
          <cell r="N10404" t="str">
            <v>SI / NOX-RUST / 1.0-1.5 GR/M2</v>
          </cell>
          <cell r="P10404" t="str">
            <v>CORTADOS</v>
          </cell>
          <cell r="AG10404" t="str">
            <v>508</v>
          </cell>
        </row>
        <row r="10405">
          <cell r="J10405" t="str">
            <v>vflores</v>
          </cell>
          <cell r="K10405" t="str">
            <v>16/02/17</v>
          </cell>
          <cell r="Q10405" t="str">
            <v>24</v>
          </cell>
          <cell r="R10405" t="str">
            <v>26</v>
          </cell>
          <cell r="AB10405" t="str">
            <v>0102-BLANCO STD</v>
          </cell>
          <cell r="AC10405" t="str">
            <v>0102-BLANCO STD</v>
          </cell>
          <cell r="AK10405" t="str">
            <v>NO</v>
          </cell>
        </row>
        <row r="10406">
          <cell r="J10406" t="str">
            <v>ALUNAC</v>
          </cell>
          <cell r="K10406" t="str">
            <v>24/08/16</v>
          </cell>
          <cell r="L10406" t="str">
            <v>MATE TNG</v>
          </cell>
          <cell r="P10406" t="str">
            <v>LAMINACIÓN (SIN DESORILLE)</v>
          </cell>
          <cell r="AG10406" t="str">
            <v>508</v>
          </cell>
        </row>
        <row r="10407">
          <cell r="J10407" t="str">
            <v>ALUNAC</v>
          </cell>
          <cell r="K10407" t="str">
            <v>24/08/16</v>
          </cell>
          <cell r="M10407" t="str">
            <v>SEMIMATE</v>
          </cell>
          <cell r="N10407" t="str">
            <v>SI / NOX-RUST / 1.0-1.5 GR/M2</v>
          </cell>
          <cell r="P10407" t="str">
            <v>CORTADOS</v>
          </cell>
          <cell r="AG10407" t="str">
            <v>610</v>
          </cell>
        </row>
        <row r="10408">
          <cell r="J10408" t="str">
            <v>jgarzavi</v>
          </cell>
          <cell r="K10408" t="str">
            <v>25/08/16</v>
          </cell>
          <cell r="N10408" t="str">
            <v>SI / RELAMINACIÓN B / 30 A 50 MG/FT2</v>
          </cell>
          <cell r="P10408" t="str">
            <v>CORTADOS</v>
          </cell>
          <cell r="AG10408" t="str">
            <v>610</v>
          </cell>
        </row>
        <row r="10409">
          <cell r="J10409" t="str">
            <v>ALUNAC</v>
          </cell>
          <cell r="K10409" t="str">
            <v>24/08/16</v>
          </cell>
          <cell r="M10409" t="str">
            <v>BRILLANTE</v>
          </cell>
          <cell r="N10409" t="str">
            <v>SI / ANTICORIT / 0.5-1.0 GR/M2</v>
          </cell>
          <cell r="P10409" t="str">
            <v>CORTADOS</v>
          </cell>
          <cell r="AG10409" t="str">
            <v>610</v>
          </cell>
        </row>
        <row r="10410">
          <cell r="J10410" t="str">
            <v>ALUNAC</v>
          </cell>
          <cell r="K10410" t="str">
            <v>24/08/16</v>
          </cell>
          <cell r="M10410" t="str">
            <v>BRILLANTE</v>
          </cell>
          <cell r="N10410" t="str">
            <v>SI / ANTICORIT / 0.5-1.0 GR/M2</v>
          </cell>
          <cell r="P10410" t="str">
            <v>CORTADOS</v>
          </cell>
          <cell r="AG10410" t="str">
            <v>610</v>
          </cell>
        </row>
        <row r="10411">
          <cell r="J10411" t="str">
            <v>vflores</v>
          </cell>
          <cell r="K10411" t="str">
            <v>23/08/16</v>
          </cell>
          <cell r="AG10411" t="str">
            <v>508</v>
          </cell>
        </row>
        <row r="10412">
          <cell r="J10412" t="str">
            <v>ALUNAC</v>
          </cell>
          <cell r="K10412" t="str">
            <v>23/08/16</v>
          </cell>
          <cell r="L10412" t="str">
            <v>MATE TNG</v>
          </cell>
          <cell r="P10412" t="str">
            <v>LAMINACIÓN (SIN DESORILLE)</v>
          </cell>
          <cell r="AG10412" t="str">
            <v>508</v>
          </cell>
        </row>
        <row r="10413">
          <cell r="J10413" t="str">
            <v>ALUNAC</v>
          </cell>
          <cell r="K10413" t="str">
            <v>23/08/16</v>
          </cell>
          <cell r="L10413" t="str">
            <v>MATE TNG</v>
          </cell>
          <cell r="P10413" t="str">
            <v>LAMINACIÓN (SIN DESORILLE)</v>
          </cell>
          <cell r="AG10413" t="str">
            <v>508</v>
          </cell>
        </row>
        <row r="10414">
          <cell r="J10414" t="str">
            <v>ALUNAC</v>
          </cell>
          <cell r="K10414" t="str">
            <v>23/08/16</v>
          </cell>
          <cell r="L10414" t="str">
            <v>MATE TNG</v>
          </cell>
          <cell r="P10414" t="str">
            <v>LAMINACIÓN (SIN DESORILLE)</v>
          </cell>
          <cell r="AG10414" t="str">
            <v>508</v>
          </cell>
        </row>
        <row r="10415">
          <cell r="J10415" t="str">
            <v>ALUNAC</v>
          </cell>
          <cell r="K10415" t="str">
            <v>23/08/16</v>
          </cell>
          <cell r="L10415" t="str">
            <v>MATE TNG</v>
          </cell>
          <cell r="P10415" t="str">
            <v>LAMINACIÓN</v>
          </cell>
          <cell r="AG10415" t="str">
            <v>508</v>
          </cell>
        </row>
        <row r="10416">
          <cell r="J10416" t="str">
            <v>ALUNAC</v>
          </cell>
          <cell r="K10416" t="str">
            <v>23/08/16</v>
          </cell>
          <cell r="L10416" t="str">
            <v>MATE TNG</v>
          </cell>
          <cell r="P10416" t="str">
            <v>LAMINACIÓN</v>
          </cell>
          <cell r="AG10416" t="str">
            <v>508</v>
          </cell>
        </row>
        <row r="10417">
          <cell r="J10417" t="str">
            <v>c.fullru</v>
          </cell>
          <cell r="K10417" t="str">
            <v>23/08/16</v>
          </cell>
          <cell r="S10417" t="str">
            <v>TERNIUM ESTANDAR</v>
          </cell>
        </row>
        <row r="10418">
          <cell r="J10418" t="str">
            <v>ALUNAC</v>
          </cell>
          <cell r="K10418" t="str">
            <v>23/08/16</v>
          </cell>
          <cell r="M10418" t="str">
            <v>SEMIMATE</v>
          </cell>
          <cell r="N10418" t="str">
            <v>SI / NOX-RUST / 1.0-1.5 GR/M2</v>
          </cell>
          <cell r="P10418" t="str">
            <v>CORTADOS</v>
          </cell>
          <cell r="AG10418" t="str">
            <v>610</v>
          </cell>
        </row>
        <row r="10419">
          <cell r="J10419" t="str">
            <v>ALUNAC</v>
          </cell>
          <cell r="K10419" t="str">
            <v>23/08/16</v>
          </cell>
          <cell r="M10419" t="str">
            <v>SEMIMATE</v>
          </cell>
          <cell r="N10419" t="str">
            <v>SI / NOX-RUST / 1.0-1.5 GR/M2</v>
          </cell>
          <cell r="P10419" t="str">
            <v>CORTADOS</v>
          </cell>
          <cell r="AG10419" t="str">
            <v>610</v>
          </cell>
        </row>
        <row r="10420">
          <cell r="J10420" t="str">
            <v>c.fullru</v>
          </cell>
          <cell r="K10420" t="str">
            <v>23/08/16</v>
          </cell>
          <cell r="P10420" t="str">
            <v>LAMINACIÓN</v>
          </cell>
          <cell r="AG10420" t="str">
            <v>711</v>
          </cell>
        </row>
        <row r="10421">
          <cell r="J10421" t="str">
            <v>c.fullru</v>
          </cell>
          <cell r="K10421" t="str">
            <v>23/08/16</v>
          </cell>
          <cell r="P10421" t="str">
            <v>LAMINACIÓN</v>
          </cell>
          <cell r="AG10421" t="str">
            <v>711</v>
          </cell>
        </row>
        <row r="10422">
          <cell r="J10422" t="str">
            <v>cesar_garcia</v>
          </cell>
          <cell r="K10422" t="str">
            <v>23/08/16</v>
          </cell>
          <cell r="L10422" t="str">
            <v>MATE CERO 10 - 25 MICROPULG</v>
          </cell>
          <cell r="N10422" t="str">
            <v>SI / ANTICORROSIVO / 50 A 100 MG/FT2</v>
          </cell>
          <cell r="P10422" t="str">
            <v>LAMINACIÓN</v>
          </cell>
          <cell r="AG10422" t="str">
            <v>508</v>
          </cell>
        </row>
        <row r="10423">
          <cell r="J10423" t="str">
            <v>c.fullru</v>
          </cell>
          <cell r="K10423" t="str">
            <v>23/08/16</v>
          </cell>
          <cell r="P10423" t="str">
            <v>LAMINACIÓN</v>
          </cell>
          <cell r="AG10423" t="str">
            <v>711</v>
          </cell>
        </row>
        <row r="10424">
          <cell r="J10424" t="str">
            <v>c.fullru</v>
          </cell>
          <cell r="K10424" t="str">
            <v>23/08/16</v>
          </cell>
          <cell r="M10424" t="str">
            <v>MATE</v>
          </cell>
          <cell r="N10424" t="str">
            <v>SI / ANTICORROSIVO / ACEITADO LIGERO</v>
          </cell>
          <cell r="P10424" t="str">
            <v>LAMINACIÓN</v>
          </cell>
          <cell r="AG10424" t="str">
            <v>610</v>
          </cell>
        </row>
        <row r="10425">
          <cell r="J10425" t="str">
            <v>ALUNAC</v>
          </cell>
          <cell r="K10425" t="str">
            <v>22/08/16</v>
          </cell>
          <cell r="L10425" t="str">
            <v>MATE NORMAL 30 - 50 MICROPULG</v>
          </cell>
          <cell r="N10425" t="str">
            <v>SI / ANTICORROSIVO / 50 A 100 MG/FT2</v>
          </cell>
          <cell r="P10425" t="str">
            <v>LAMINACIÓN</v>
          </cell>
          <cell r="AG10425" t="str">
            <v>508</v>
          </cell>
        </row>
        <row r="10426">
          <cell r="J10426" t="str">
            <v>ALUNAC</v>
          </cell>
          <cell r="K10426" t="str">
            <v>22/08/16</v>
          </cell>
          <cell r="L10426" t="str">
            <v>MATE NORMAL 30 - 50 MICROPULG</v>
          </cell>
          <cell r="N10426" t="str">
            <v>SI / ANTICORROSIVO / 50 A 100 MG/FT2</v>
          </cell>
          <cell r="P10426" t="str">
            <v>LAMINACIÓN</v>
          </cell>
          <cell r="AG10426" t="str">
            <v>508</v>
          </cell>
        </row>
        <row r="10427">
          <cell r="J10427" t="str">
            <v>ALUNAC</v>
          </cell>
          <cell r="K10427" t="str">
            <v>22/08/16</v>
          </cell>
          <cell r="L10427" t="str">
            <v>MATE NORMAL 30 - 50 MICROPULG</v>
          </cell>
          <cell r="N10427" t="str">
            <v>SI / ANTICORROSIVO / 50 A 100 MG/FT2</v>
          </cell>
          <cell r="P10427" t="str">
            <v>LAMINACIÓN</v>
          </cell>
          <cell r="AG10427" t="str">
            <v>508</v>
          </cell>
        </row>
        <row r="10428">
          <cell r="J10428" t="str">
            <v>ALUNAC</v>
          </cell>
          <cell r="K10428" t="str">
            <v>01/09/16</v>
          </cell>
          <cell r="L10428" t="str">
            <v>MATE NORMAL 30 - 50 MICROPULG</v>
          </cell>
          <cell r="N10428" t="str">
            <v>SI / ANTICORROSIVO / 50 A 100 MG/FT2</v>
          </cell>
          <cell r="P10428" t="str">
            <v>LAMINACIÓN</v>
          </cell>
          <cell r="AG10428" t="str">
            <v>508</v>
          </cell>
        </row>
        <row r="10429">
          <cell r="J10429" t="str">
            <v>jgarzavi</v>
          </cell>
          <cell r="K10429" t="str">
            <v>22/08/16</v>
          </cell>
          <cell r="P10429" t="str">
            <v>LAMINACIÓN</v>
          </cell>
          <cell r="AG10429" t="str">
            <v>711</v>
          </cell>
        </row>
        <row r="10430">
          <cell r="J10430" t="str">
            <v>jgarzavi</v>
          </cell>
          <cell r="K10430" t="str">
            <v>22/08/16</v>
          </cell>
          <cell r="N10430" t="str">
            <v>SI / RELAMINACIÓN B / 30 A 50 MG/FT2</v>
          </cell>
          <cell r="P10430" t="str">
            <v>CORTADOS</v>
          </cell>
          <cell r="AG10430" t="str">
            <v>610</v>
          </cell>
        </row>
        <row r="10431">
          <cell r="J10431" t="str">
            <v>jgarzavi</v>
          </cell>
          <cell r="K10431" t="str">
            <v>22/08/16</v>
          </cell>
          <cell r="N10431" t="str">
            <v>SI / RELAMINACIÓN B / 30 A 50 MG/FT2</v>
          </cell>
          <cell r="P10431" t="str">
            <v>CORTADOS</v>
          </cell>
          <cell r="AG10431" t="str">
            <v>610</v>
          </cell>
        </row>
        <row r="10432">
          <cell r="J10432" t="str">
            <v>jgarzavi</v>
          </cell>
          <cell r="K10432" t="str">
            <v>22/08/16</v>
          </cell>
          <cell r="N10432" t="str">
            <v>SI / RELAMINACIÓN B / 30 A 50 MG/FT2</v>
          </cell>
          <cell r="P10432" t="str">
            <v>CORTADOS</v>
          </cell>
          <cell r="AG10432" t="str">
            <v>610</v>
          </cell>
        </row>
        <row r="10433">
          <cell r="J10433" t="str">
            <v>jgarzavi</v>
          </cell>
          <cell r="K10433" t="str">
            <v>19/08/16</v>
          </cell>
          <cell r="N10433" t="str">
            <v>SI / ANTICORROSIVO / 100 A 150 MG/FT2</v>
          </cell>
          <cell r="P10433" t="str">
            <v>LAMINACIÓN</v>
          </cell>
          <cell r="AG10433" t="str">
            <v>610</v>
          </cell>
        </row>
        <row r="10434">
          <cell r="J10434" t="str">
            <v>ALUNAC</v>
          </cell>
          <cell r="K10434" t="str">
            <v>19/08/16</v>
          </cell>
          <cell r="L10434" t="str">
            <v>MATE NORMAL 30 - 50 MICROPULG</v>
          </cell>
          <cell r="N10434" t="str">
            <v>SI / ANTICORROSIVO / 15 A 50 MG/FT2</v>
          </cell>
          <cell r="P10434" t="str">
            <v>CORTADOS</v>
          </cell>
          <cell r="AL10434" t="str">
            <v>TERNIUM 1.5 MM MAX</v>
          </cell>
        </row>
        <row r="10435">
          <cell r="J10435" t="str">
            <v>vflores</v>
          </cell>
          <cell r="K10435" t="str">
            <v>19/08/16</v>
          </cell>
        </row>
        <row r="10436">
          <cell r="J10436" t="str">
            <v>c.fullru</v>
          </cell>
          <cell r="K10436" t="str">
            <v>19/08/16</v>
          </cell>
          <cell r="AL10436" t="str">
            <v>TERNIUM 3.0 MM MAX</v>
          </cell>
        </row>
        <row r="10437">
          <cell r="J10437" t="str">
            <v>c.fullru</v>
          </cell>
          <cell r="K10437" t="str">
            <v>19/08/16</v>
          </cell>
          <cell r="M10437" t="str">
            <v>MATE</v>
          </cell>
          <cell r="N10437" t="str">
            <v>SI / ANTICORROSIVO / ACEITADO LIGERO</v>
          </cell>
          <cell r="P10437" t="str">
            <v>LAMINACIÓN</v>
          </cell>
          <cell r="AG10437" t="str">
            <v>508</v>
          </cell>
        </row>
        <row r="10438">
          <cell r="J10438" t="str">
            <v>c.fullru</v>
          </cell>
          <cell r="K10438" t="str">
            <v>19/08/16</v>
          </cell>
          <cell r="M10438" t="str">
            <v>MATE</v>
          </cell>
          <cell r="N10438" t="str">
            <v>SI / ANTICORROSIVO / ACEITADO LIGERO</v>
          </cell>
          <cell r="P10438" t="str">
            <v>LAMINACIÓN</v>
          </cell>
          <cell r="AG10438" t="str">
            <v>508</v>
          </cell>
        </row>
        <row r="10439">
          <cell r="J10439" t="str">
            <v>jgarzavi</v>
          </cell>
          <cell r="K10439" t="str">
            <v>19/08/16</v>
          </cell>
          <cell r="N10439" t="str">
            <v>SI / ANTICORROSIVO / 100 A 150 MG/FT2</v>
          </cell>
          <cell r="P10439" t="str">
            <v>LAMINACIÓN</v>
          </cell>
          <cell r="AG10439" t="str">
            <v>610</v>
          </cell>
        </row>
        <row r="10440">
          <cell r="J10440" t="str">
            <v>vflores</v>
          </cell>
          <cell r="K10440" t="str">
            <v>18/08/16</v>
          </cell>
          <cell r="AG10440" t="str">
            <v>508</v>
          </cell>
        </row>
        <row r="10441">
          <cell r="J10441" t="str">
            <v>vflores</v>
          </cell>
          <cell r="K10441" t="str">
            <v>18/08/16</v>
          </cell>
          <cell r="AG10441" t="str">
            <v>508</v>
          </cell>
        </row>
        <row r="10442">
          <cell r="J10442" t="str">
            <v>vflores</v>
          </cell>
          <cell r="K10442" t="str">
            <v>18/08/16</v>
          </cell>
          <cell r="AG10442" t="str">
            <v>508</v>
          </cell>
        </row>
        <row r="10443">
          <cell r="J10443" t="str">
            <v>c.fullru</v>
          </cell>
          <cell r="K10443" t="str">
            <v>18/08/16</v>
          </cell>
          <cell r="AL10443" t="str">
            <v>TERNIUM 3.0 MM MAX</v>
          </cell>
        </row>
        <row r="10444">
          <cell r="J10444" t="str">
            <v>c.fullru</v>
          </cell>
          <cell r="K10444" t="str">
            <v>18/08/16</v>
          </cell>
          <cell r="N10444" t="str">
            <v>SI / ANTICORROSIVO / 0 A 400 MG/FT2</v>
          </cell>
          <cell r="P10444" t="str">
            <v>LAMINACIÓN</v>
          </cell>
          <cell r="AG10444" t="str">
            <v>610</v>
          </cell>
        </row>
        <row r="10445">
          <cell r="J10445" t="str">
            <v>c.fullru</v>
          </cell>
          <cell r="K10445" t="str">
            <v>18/08/16</v>
          </cell>
          <cell r="P10445" t="str">
            <v>LAMINACIÓN</v>
          </cell>
          <cell r="AG10445" t="str">
            <v>711</v>
          </cell>
        </row>
        <row r="10446">
          <cell r="J10446" t="str">
            <v>c.fullru</v>
          </cell>
          <cell r="K10446" t="str">
            <v>18/08/16</v>
          </cell>
          <cell r="P10446" t="str">
            <v>LAMINACIÓN</v>
          </cell>
          <cell r="AG10446" t="str">
            <v>762</v>
          </cell>
        </row>
        <row r="10447">
          <cell r="J10447" t="str">
            <v>ALUNAC</v>
          </cell>
          <cell r="K10447" t="str">
            <v>18/08/16</v>
          </cell>
          <cell r="M10447" t="str">
            <v>MATE</v>
          </cell>
          <cell r="N10447" t="str">
            <v>SI / ANTICORIT / 1.0-1.5 GR/M2</v>
          </cell>
          <cell r="P10447" t="str">
            <v>CORTADOS</v>
          </cell>
          <cell r="AG10447" t="str">
            <v>508</v>
          </cell>
        </row>
        <row r="10448">
          <cell r="J10448" t="str">
            <v>vflores</v>
          </cell>
          <cell r="K10448" t="str">
            <v>18/08/16</v>
          </cell>
          <cell r="Q10448" t="str">
            <v>26</v>
          </cell>
          <cell r="R10448" t="str">
            <v>26</v>
          </cell>
          <cell r="AB10448" t="str">
            <v>0700-ARENA STD</v>
          </cell>
          <cell r="AC10448" t="str">
            <v>0700-ARENA STD</v>
          </cell>
          <cell r="AK10448" t="str">
            <v>NO</v>
          </cell>
        </row>
        <row r="10449">
          <cell r="J10449" t="str">
            <v>vflores</v>
          </cell>
          <cell r="K10449" t="str">
            <v>18/08/16</v>
          </cell>
          <cell r="Q10449" t="str">
            <v>26</v>
          </cell>
          <cell r="R10449" t="str">
            <v>26</v>
          </cell>
          <cell r="AB10449" t="str">
            <v>0700-ARENA STD</v>
          </cell>
          <cell r="AC10449" t="str">
            <v>0700-ARENA STD</v>
          </cell>
          <cell r="AK10449" t="str">
            <v>NO</v>
          </cell>
        </row>
        <row r="10450">
          <cell r="J10450" t="str">
            <v>c.fullru</v>
          </cell>
          <cell r="K10450" t="str">
            <v>18/08/16</v>
          </cell>
          <cell r="Q10450" t="str">
            <v>24</v>
          </cell>
          <cell r="R10450" t="str">
            <v>24</v>
          </cell>
          <cell r="AB10450" t="str">
            <v>0102-BLANCO STD</v>
          </cell>
          <cell r="AC10450" t="str">
            <v>0102-BLANCO STD</v>
          </cell>
          <cell r="AK10450" t="str">
            <v>NO</v>
          </cell>
        </row>
        <row r="10451">
          <cell r="J10451" t="str">
            <v>c.fullru</v>
          </cell>
          <cell r="K10451" t="str">
            <v>18/08/16</v>
          </cell>
          <cell r="AG10451" t="str">
            <v>508</v>
          </cell>
        </row>
        <row r="10452">
          <cell r="J10452" t="str">
            <v>c.fullru</v>
          </cell>
          <cell r="K10452" t="str">
            <v>18/08/16</v>
          </cell>
          <cell r="AG10452" t="str">
            <v>508</v>
          </cell>
        </row>
        <row r="10453">
          <cell r="J10453" t="str">
            <v>c.fullru</v>
          </cell>
          <cell r="K10453" t="str">
            <v>18/08/16</v>
          </cell>
          <cell r="AG10453" t="str">
            <v>508</v>
          </cell>
        </row>
        <row r="10454">
          <cell r="J10454" t="str">
            <v>c.fullru</v>
          </cell>
          <cell r="K10454" t="str">
            <v>18/08/16</v>
          </cell>
          <cell r="AG10454" t="str">
            <v>508</v>
          </cell>
        </row>
        <row r="10455">
          <cell r="J10455" t="str">
            <v>c.fullru</v>
          </cell>
          <cell r="K10455" t="str">
            <v>18/08/16</v>
          </cell>
          <cell r="AG10455" t="str">
            <v>508</v>
          </cell>
        </row>
        <row r="10456">
          <cell r="J10456" t="str">
            <v>c.fullru</v>
          </cell>
          <cell r="K10456" t="str">
            <v>18/08/16</v>
          </cell>
          <cell r="AG10456" t="str">
            <v>508</v>
          </cell>
        </row>
        <row r="10457">
          <cell r="J10457" t="str">
            <v>jgarzavi</v>
          </cell>
          <cell r="K10457" t="str">
            <v>18/08/16</v>
          </cell>
          <cell r="P10457" t="str">
            <v>LAMINACIÓN</v>
          </cell>
          <cell r="AL10457" t="str">
            <v>TERNIUM 12.0 MM MAX</v>
          </cell>
        </row>
        <row r="10458">
          <cell r="J10458" t="str">
            <v>jgarzavi</v>
          </cell>
          <cell r="K10458" t="str">
            <v>17/08/16</v>
          </cell>
          <cell r="N10458" t="str">
            <v>SI / ANTICORROSIVO / 100 A 150 MG/FT2</v>
          </cell>
          <cell r="AG10458" t="str">
            <v>610</v>
          </cell>
          <cell r="AI10458" t="str">
            <v>ESTANDAR</v>
          </cell>
        </row>
        <row r="10459">
          <cell r="J10459" t="str">
            <v>jgarzavi</v>
          </cell>
          <cell r="K10459" t="str">
            <v>17/08/16</v>
          </cell>
          <cell r="N10459" t="str">
            <v>SI / ANTICORROSIVO / 100 A 150 MG/FT2</v>
          </cell>
          <cell r="AG10459" t="str">
            <v>610</v>
          </cell>
          <cell r="AI10459" t="str">
            <v>ESTANDAR</v>
          </cell>
        </row>
        <row r="10460">
          <cell r="J10460" t="str">
            <v>jgarzavi</v>
          </cell>
          <cell r="K10460" t="str">
            <v>17/08/16</v>
          </cell>
          <cell r="N10460" t="str">
            <v>SI / ANTICORROSIVO / 100 A 150 MG/FT2</v>
          </cell>
          <cell r="AG10460" t="str">
            <v>610</v>
          </cell>
          <cell r="AI10460" t="str">
            <v>ESTANDAR</v>
          </cell>
        </row>
        <row r="10461">
          <cell r="J10461" t="str">
            <v>jgarzavi</v>
          </cell>
          <cell r="K10461" t="str">
            <v>17/08/16</v>
          </cell>
          <cell r="N10461" t="str">
            <v>SI / ANTICORROSIVO / 100 A 150 MG/FT2</v>
          </cell>
          <cell r="AG10461" t="str">
            <v>610</v>
          </cell>
          <cell r="AI10461" t="str">
            <v>ESTANDAR</v>
          </cell>
        </row>
        <row r="10462">
          <cell r="J10462" t="str">
            <v>jgarzavi</v>
          </cell>
          <cell r="K10462" t="str">
            <v>17/08/16</v>
          </cell>
          <cell r="N10462" t="str">
            <v>SI / ANTICORROSIVO / 100 A 150 MG/FT2</v>
          </cell>
          <cell r="AG10462" t="str">
            <v>610</v>
          </cell>
          <cell r="AI10462" t="str">
            <v>ESTANDAR</v>
          </cell>
        </row>
        <row r="10463">
          <cell r="J10463" t="str">
            <v>hpetterson</v>
          </cell>
          <cell r="K10463" t="str">
            <v>26/05/20</v>
          </cell>
          <cell r="Q10463" t="str">
            <v>24</v>
          </cell>
          <cell r="R10463" t="str">
            <v>24</v>
          </cell>
          <cell r="AB10463" t="str">
            <v>0102-BLANCO STD</v>
          </cell>
          <cell r="AC10463" t="str">
            <v>0102-BLANCO STD</v>
          </cell>
          <cell r="AK10463" t="str">
            <v>NO</v>
          </cell>
        </row>
        <row r="10464">
          <cell r="J10464" t="str">
            <v>c.fullru</v>
          </cell>
          <cell r="K10464" t="str">
            <v>16/08/16</v>
          </cell>
          <cell r="AG10464" t="str">
            <v>508</v>
          </cell>
        </row>
        <row r="10465">
          <cell r="J10465" t="str">
            <v>c.fullru</v>
          </cell>
          <cell r="K10465" t="str">
            <v>16/08/16</v>
          </cell>
          <cell r="AG10465" t="str">
            <v>508</v>
          </cell>
        </row>
        <row r="10466">
          <cell r="J10466" t="str">
            <v>c.fullru</v>
          </cell>
          <cell r="K10466" t="str">
            <v>16/08/16</v>
          </cell>
          <cell r="AG10466" t="str">
            <v>508</v>
          </cell>
        </row>
        <row r="10467">
          <cell r="J10467" t="str">
            <v>c.fullru</v>
          </cell>
          <cell r="K10467" t="str">
            <v>16/08/16</v>
          </cell>
          <cell r="AG10467" t="str">
            <v>508</v>
          </cell>
        </row>
        <row r="10468">
          <cell r="J10468" t="str">
            <v>c.fullru</v>
          </cell>
          <cell r="K10468" t="str">
            <v>16/08/16</v>
          </cell>
          <cell r="AG10468" t="str">
            <v>508</v>
          </cell>
        </row>
        <row r="10469">
          <cell r="J10469" t="str">
            <v>c.fullru</v>
          </cell>
          <cell r="K10469" t="str">
            <v>16/08/16</v>
          </cell>
          <cell r="AG10469" t="str">
            <v>508</v>
          </cell>
        </row>
        <row r="10470">
          <cell r="J10470" t="str">
            <v>c.fullru</v>
          </cell>
          <cell r="K10470" t="str">
            <v>16/08/16</v>
          </cell>
          <cell r="AG10470" t="str">
            <v>508</v>
          </cell>
        </row>
        <row r="10471">
          <cell r="J10471" t="str">
            <v>c.fullru</v>
          </cell>
          <cell r="K10471" t="str">
            <v>16/08/16</v>
          </cell>
          <cell r="AG10471" t="str">
            <v>508</v>
          </cell>
        </row>
        <row r="10472">
          <cell r="J10472" t="str">
            <v>c.fullru</v>
          </cell>
          <cell r="K10472" t="str">
            <v>16/08/16</v>
          </cell>
          <cell r="AG10472" t="str">
            <v>508</v>
          </cell>
        </row>
        <row r="10473">
          <cell r="J10473" t="str">
            <v>c.fullru</v>
          </cell>
          <cell r="K10473" t="str">
            <v>16/08/16</v>
          </cell>
          <cell r="AG10473" t="str">
            <v>508</v>
          </cell>
        </row>
        <row r="10474">
          <cell r="J10474" t="str">
            <v>c.fullru</v>
          </cell>
          <cell r="K10474" t="str">
            <v>16/08/16</v>
          </cell>
          <cell r="AG10474" t="str">
            <v>508</v>
          </cell>
        </row>
        <row r="10475">
          <cell r="J10475" t="str">
            <v>c.fullru</v>
          </cell>
          <cell r="K10475" t="str">
            <v>16/08/16</v>
          </cell>
          <cell r="AG10475" t="str">
            <v>508</v>
          </cell>
        </row>
        <row r="10476">
          <cell r="J10476" t="str">
            <v>c.fullru</v>
          </cell>
          <cell r="K10476" t="str">
            <v>16/08/16</v>
          </cell>
          <cell r="AG10476" t="str">
            <v>508</v>
          </cell>
        </row>
        <row r="10477">
          <cell r="J10477" t="str">
            <v>c.fullru</v>
          </cell>
          <cell r="K10477" t="str">
            <v>16/08/16</v>
          </cell>
          <cell r="AG10477" t="str">
            <v>508</v>
          </cell>
        </row>
        <row r="10478">
          <cell r="J10478" t="str">
            <v>c.fullru</v>
          </cell>
          <cell r="K10478" t="str">
            <v>15/08/16</v>
          </cell>
          <cell r="AD10478" t="str">
            <v>REBABEADA</v>
          </cell>
        </row>
        <row r="10479">
          <cell r="J10479" t="str">
            <v>ALUNAC</v>
          </cell>
          <cell r="K10479" t="str">
            <v>14/08/16</v>
          </cell>
          <cell r="M10479" t="str">
            <v>BRILLANTE</v>
          </cell>
          <cell r="N10479" t="str">
            <v>SI / ANTICORIT / 0.5-1.0 GR/M2</v>
          </cell>
          <cell r="P10479" t="str">
            <v>CORTADOS</v>
          </cell>
          <cell r="AG10479" t="str">
            <v>610</v>
          </cell>
        </row>
        <row r="10480">
          <cell r="J10480" t="str">
            <v>vflores</v>
          </cell>
          <cell r="K10480" t="str">
            <v>12/08/16</v>
          </cell>
          <cell r="AL10480" t="str">
            <v>TERNIUM 3.0 MM MAX</v>
          </cell>
        </row>
        <row r="10481">
          <cell r="J10481" t="str">
            <v>vflores</v>
          </cell>
          <cell r="K10481" t="str">
            <v>12/08/16</v>
          </cell>
          <cell r="AL10481" t="str">
            <v>TERNIUM 3.0 MM MAX</v>
          </cell>
        </row>
        <row r="10482">
          <cell r="J10482" t="str">
            <v>vflores</v>
          </cell>
          <cell r="K10482" t="str">
            <v>12/08/16</v>
          </cell>
          <cell r="AG10482" t="str">
            <v>508</v>
          </cell>
        </row>
        <row r="10483">
          <cell r="J10483" t="str">
            <v>hpetterson</v>
          </cell>
          <cell r="K10483" t="str">
            <v>08/06/17</v>
          </cell>
        </row>
        <row r="10484">
          <cell r="J10484" t="str">
            <v>t-eloy_becerra</v>
          </cell>
          <cell r="K10484" t="str">
            <v>11/08/16</v>
          </cell>
          <cell r="AD10484" t="str">
            <v>REBABEADA</v>
          </cell>
        </row>
        <row r="10485">
          <cell r="J10485" t="str">
            <v>t-eloy_becerra</v>
          </cell>
          <cell r="K10485" t="str">
            <v>11/08/16</v>
          </cell>
          <cell r="N10485" t="str">
            <v>SI / ANTICORROSIVO / ACEITADO ESTANDAR</v>
          </cell>
          <cell r="AD10485" t="str">
            <v>ESTANDAR</v>
          </cell>
        </row>
        <row r="10486">
          <cell r="J10486" t="str">
            <v>t-eloy_becerra</v>
          </cell>
          <cell r="K10486" t="str">
            <v>11/08/16</v>
          </cell>
          <cell r="N10486" t="str">
            <v>SI / ANTICORROSIVO / ACEITADO ESTANDAR</v>
          </cell>
          <cell r="AD10486" t="str">
            <v>ESTANDAR</v>
          </cell>
        </row>
        <row r="10487">
          <cell r="J10487" t="str">
            <v>t-eloy_becerra</v>
          </cell>
          <cell r="K10487" t="str">
            <v>11/08/16</v>
          </cell>
          <cell r="N10487" t="str">
            <v>SI / ANTICORROSIVO / ACEITADO ESTANDAR</v>
          </cell>
          <cell r="AD10487" t="str">
            <v>ESTANDAR</v>
          </cell>
        </row>
        <row r="10488">
          <cell r="J10488" t="str">
            <v>t-eloy_becerra</v>
          </cell>
          <cell r="K10488" t="str">
            <v>11/08/16</v>
          </cell>
          <cell r="AD10488" t="str">
            <v>ESTANDAR</v>
          </cell>
        </row>
        <row r="10489">
          <cell r="J10489" t="str">
            <v>t-eloy_becerra</v>
          </cell>
          <cell r="K10489" t="str">
            <v>11/08/16</v>
          </cell>
          <cell r="N10489" t="str">
            <v>SI / ANTICORROSIVO / ACEITADO ESTANDAR</v>
          </cell>
          <cell r="AD10489" t="str">
            <v>ESTANDAR</v>
          </cell>
        </row>
        <row r="10490">
          <cell r="J10490" t="str">
            <v>t-eloy_becerra</v>
          </cell>
          <cell r="K10490" t="str">
            <v>11/08/16</v>
          </cell>
          <cell r="N10490" t="str">
            <v>SI / ANTICORROSIVO / ACEITADO ESTANDAR</v>
          </cell>
          <cell r="AD10490" t="str">
            <v>ESTANDAR</v>
          </cell>
        </row>
        <row r="10491">
          <cell r="J10491" t="str">
            <v>hpetterson</v>
          </cell>
          <cell r="K10491" t="str">
            <v>11/08/16</v>
          </cell>
          <cell r="M10491" t="str">
            <v>MATE</v>
          </cell>
          <cell r="N10491" t="str">
            <v>NO</v>
          </cell>
          <cell r="P10491" t="str">
            <v>CORTADOS</v>
          </cell>
          <cell r="AG10491" t="str">
            <v>610</v>
          </cell>
        </row>
        <row r="10492">
          <cell r="J10492" t="str">
            <v>c.fullru</v>
          </cell>
          <cell r="K10492" t="str">
            <v>10/08/16</v>
          </cell>
          <cell r="AG10492" t="str">
            <v>508</v>
          </cell>
        </row>
        <row r="10493">
          <cell r="J10493" t="str">
            <v>c.fullru</v>
          </cell>
          <cell r="K10493" t="str">
            <v>10/08/16</v>
          </cell>
          <cell r="AG10493" t="str">
            <v>508</v>
          </cell>
        </row>
        <row r="10494">
          <cell r="J10494" t="str">
            <v>c.fullru</v>
          </cell>
          <cell r="K10494" t="str">
            <v>10/08/16</v>
          </cell>
          <cell r="AG10494" t="str">
            <v>508</v>
          </cell>
        </row>
        <row r="10495">
          <cell r="J10495" t="str">
            <v>hpetterson</v>
          </cell>
          <cell r="K10495" t="str">
            <v>30/05/17</v>
          </cell>
          <cell r="M10495" t="str">
            <v>MATE</v>
          </cell>
          <cell r="N10495" t="str">
            <v>SI / ANTICORROSIVO / ACEITADO LIGERO</v>
          </cell>
          <cell r="P10495" t="str">
            <v>LAMINACIÓN</v>
          </cell>
          <cell r="AG10495" t="str">
            <v>508</v>
          </cell>
        </row>
        <row r="10496">
          <cell r="J10496" t="str">
            <v>hpetterson</v>
          </cell>
          <cell r="K10496" t="str">
            <v>10/08/16</v>
          </cell>
          <cell r="M10496" t="str">
            <v>MATE</v>
          </cell>
          <cell r="N10496" t="str">
            <v>SI / ANTICORROSIVO / ACEITADO LIGERO</v>
          </cell>
          <cell r="P10496" t="str">
            <v>LAMINACIÓN</v>
          </cell>
          <cell r="AG10496" t="str">
            <v>508</v>
          </cell>
        </row>
        <row r="10497">
          <cell r="J10497" t="str">
            <v>ALUNAC</v>
          </cell>
          <cell r="K10497" t="str">
            <v>10/08/16</v>
          </cell>
          <cell r="M10497" t="str">
            <v>MATE</v>
          </cell>
          <cell r="N10497" t="str">
            <v>SI / ANTICORROSIVO / ACEITADO LIGERO</v>
          </cell>
          <cell r="P10497" t="str">
            <v>LAMINACIÓN</v>
          </cell>
          <cell r="AG10497" t="str">
            <v>508</v>
          </cell>
        </row>
        <row r="10498">
          <cell r="J10498" t="str">
            <v>t-eloy_becerra</v>
          </cell>
          <cell r="K10498" t="str">
            <v>11/07/18</v>
          </cell>
          <cell r="N10498" t="str">
            <v>SI / ANTICORROSIVO / 100 A 150 MG/FT2</v>
          </cell>
          <cell r="P10498" t="str">
            <v>LAMINACIÓN</v>
          </cell>
          <cell r="AG10498" t="str">
            <v>610</v>
          </cell>
        </row>
        <row r="10499">
          <cell r="J10499" t="str">
            <v>c.fullru</v>
          </cell>
          <cell r="K10499" t="str">
            <v>10/08/16</v>
          </cell>
          <cell r="AG10499" t="str">
            <v>508</v>
          </cell>
        </row>
        <row r="10500">
          <cell r="J10500" t="str">
            <v>t-eloy_becerra</v>
          </cell>
          <cell r="K10500" t="str">
            <v>10/08/16</v>
          </cell>
          <cell r="N10500" t="str">
            <v>SI / ANTICORROSIVO / ACEITADO ESTANDAR</v>
          </cell>
          <cell r="AD10500" t="str">
            <v>ESTANDAR</v>
          </cell>
        </row>
        <row r="10501">
          <cell r="J10501" t="str">
            <v>t-eloy_becerra</v>
          </cell>
          <cell r="K10501" t="str">
            <v>10/08/16</v>
          </cell>
          <cell r="N10501" t="str">
            <v>SI / ANTICORROSIVO / ACEITADO ESTANDAR</v>
          </cell>
          <cell r="AD10501" t="str">
            <v>ESTANDAR</v>
          </cell>
        </row>
        <row r="10502">
          <cell r="J10502" t="str">
            <v>ALUNAC</v>
          </cell>
          <cell r="K10502" t="str">
            <v>10/08/16</v>
          </cell>
          <cell r="M10502" t="str">
            <v>MATE</v>
          </cell>
          <cell r="N10502" t="str">
            <v>NO</v>
          </cell>
          <cell r="P10502" t="str">
            <v>CORTADOS</v>
          </cell>
          <cell r="AG10502" t="str">
            <v>610</v>
          </cell>
        </row>
        <row r="10503">
          <cell r="J10503" t="str">
            <v>ALUNAC</v>
          </cell>
          <cell r="K10503" t="str">
            <v>10/08/16</v>
          </cell>
          <cell r="M10503" t="str">
            <v>BRILLANTE</v>
          </cell>
          <cell r="N10503" t="str">
            <v>SI / ANTICORIT / 0.5-1.0 GR/M2</v>
          </cell>
          <cell r="P10503" t="str">
            <v>CORTADOS</v>
          </cell>
          <cell r="AG10503" t="str">
            <v>508</v>
          </cell>
        </row>
        <row r="10504">
          <cell r="J10504" t="str">
            <v>ALUNAC</v>
          </cell>
          <cell r="K10504" t="str">
            <v>10/08/16</v>
          </cell>
          <cell r="M10504" t="str">
            <v>BRILLANTE</v>
          </cell>
          <cell r="N10504" t="str">
            <v>SI / NOX-RUST / 1.0-1.5 GR/M2</v>
          </cell>
          <cell r="P10504" t="str">
            <v>CORTADOS</v>
          </cell>
          <cell r="AG10504" t="str">
            <v>610</v>
          </cell>
        </row>
        <row r="10505">
          <cell r="J10505" t="str">
            <v>ALUNAC</v>
          </cell>
          <cell r="K10505" t="str">
            <v>10/08/16</v>
          </cell>
          <cell r="M10505" t="str">
            <v>MATE</v>
          </cell>
          <cell r="N10505" t="str">
            <v>SI / NOX-RUST / 1.0-1.5 GR/M2</v>
          </cell>
          <cell r="P10505" t="str">
            <v>CORTADOS</v>
          </cell>
          <cell r="AG10505" t="str">
            <v>610</v>
          </cell>
        </row>
        <row r="10506">
          <cell r="J10506" t="str">
            <v>ALUNAC</v>
          </cell>
          <cell r="K10506" t="str">
            <v>10/08/16</v>
          </cell>
          <cell r="M10506" t="str">
            <v>BRILLANTE</v>
          </cell>
          <cell r="N10506" t="str">
            <v>SI / ANTICORIT / 0.5-1.0 GR/M2</v>
          </cell>
          <cell r="P10506" t="str">
            <v>CORTADOS</v>
          </cell>
          <cell r="AG10506" t="str">
            <v>610</v>
          </cell>
        </row>
        <row r="10507">
          <cell r="J10507" t="str">
            <v>t-eloy_becerra</v>
          </cell>
          <cell r="K10507" t="str">
            <v>09/08/16</v>
          </cell>
          <cell r="AD10507" t="str">
            <v>REBABEADA</v>
          </cell>
        </row>
        <row r="10508">
          <cell r="J10508" t="str">
            <v>c.fullru</v>
          </cell>
          <cell r="K10508" t="str">
            <v>09/08/16</v>
          </cell>
          <cell r="N10508" t="str">
            <v>SI / RELAMINACIÓN B / 100 A 150 MG/FT2</v>
          </cell>
          <cell r="P10508" t="str">
            <v>CORTADOS</v>
          </cell>
          <cell r="AG10508" t="str">
            <v>610</v>
          </cell>
        </row>
        <row r="10509">
          <cell r="J10509" t="str">
            <v>hpetterson</v>
          </cell>
          <cell r="K10509" t="str">
            <v>31/10/16</v>
          </cell>
          <cell r="M10509" t="str">
            <v>MATE</v>
          </cell>
          <cell r="N10509" t="str">
            <v>SI / ANTICORROSIVO / ACEITADO LIGERO</v>
          </cell>
          <cell r="P10509" t="str">
            <v>LAMINACIÓN</v>
          </cell>
          <cell r="AG10509" t="str">
            <v>508</v>
          </cell>
        </row>
        <row r="10510">
          <cell r="J10510" t="str">
            <v>c.fullru</v>
          </cell>
          <cell r="K10510" t="str">
            <v>09/08/16</v>
          </cell>
          <cell r="M10510" t="str">
            <v>MATE</v>
          </cell>
          <cell r="N10510" t="str">
            <v>NO</v>
          </cell>
          <cell r="P10510" t="str">
            <v>LAMINACIÓN</v>
          </cell>
          <cell r="AG10510" t="str">
            <v>508</v>
          </cell>
        </row>
        <row r="10511">
          <cell r="J10511" t="str">
            <v>c.fullru</v>
          </cell>
          <cell r="K10511" t="str">
            <v>09/08/16</v>
          </cell>
          <cell r="N10511" t="str">
            <v>NO</v>
          </cell>
          <cell r="P10511" t="str">
            <v>LAMINACIÓN</v>
          </cell>
          <cell r="AG10511" t="str">
            <v>610</v>
          </cell>
        </row>
        <row r="10512">
          <cell r="J10512" t="str">
            <v>cesar_garcia</v>
          </cell>
          <cell r="K10512" t="str">
            <v>08/08/16</v>
          </cell>
          <cell r="L10512" t="str">
            <v>MATE NORMAL 30 - 50 MICROPULG</v>
          </cell>
          <cell r="N10512" t="str">
            <v>SI / ANTICORROSIVO / 50 A 100 MG/FT2</v>
          </cell>
          <cell r="P10512" t="str">
            <v>CORTADOS</v>
          </cell>
          <cell r="AL10512" t="str">
            <v>TERNIUM 1.5 MM MAX</v>
          </cell>
        </row>
        <row r="10513">
          <cell r="J10513" t="str">
            <v>ALUNAC</v>
          </cell>
          <cell r="K10513" t="str">
            <v>03/09/18</v>
          </cell>
          <cell r="L10513" t="str">
            <v>MATE NORMAL 30 - 50 MICROPULG</v>
          </cell>
          <cell r="N10513" t="str">
            <v>SI / ANTICORROSIVO / 50 A 100 MG/FT2</v>
          </cell>
          <cell r="P10513" t="str">
            <v>CORTADOS</v>
          </cell>
          <cell r="AL10513" t="str">
            <v>TERNIUM 1.5 MM MAX</v>
          </cell>
        </row>
        <row r="10514">
          <cell r="J10514" t="str">
            <v>hpetterson</v>
          </cell>
          <cell r="K10514" t="str">
            <v>08/08/16</v>
          </cell>
          <cell r="M10514" t="str">
            <v>MATE</v>
          </cell>
          <cell r="N10514" t="str">
            <v>SI / TIRROIL 847US / 0.7 GR/M2</v>
          </cell>
          <cell r="P10514" t="str">
            <v>CORTADOS</v>
          </cell>
          <cell r="AG10514" t="str">
            <v>610</v>
          </cell>
        </row>
        <row r="10515">
          <cell r="J10515" t="str">
            <v>c.fullru</v>
          </cell>
          <cell r="K10515" t="str">
            <v>08/08/16</v>
          </cell>
          <cell r="Q10515" t="str">
            <v>24</v>
          </cell>
          <cell r="R10515" t="str">
            <v>24</v>
          </cell>
          <cell r="AB10515" t="str">
            <v>0102-BLANCO STD</v>
          </cell>
          <cell r="AC10515" t="str">
            <v>0102-BLANCO STD</v>
          </cell>
          <cell r="AK10515" t="str">
            <v>NO</v>
          </cell>
        </row>
        <row r="10516">
          <cell r="J10516" t="str">
            <v>ALUNAC</v>
          </cell>
          <cell r="K10516" t="str">
            <v>06/08/16</v>
          </cell>
          <cell r="L10516" t="str">
            <v>MATE NORMAL 30 - 50 MICROPULG</v>
          </cell>
          <cell r="N10516" t="str">
            <v>SI / ANTICORROSIVO / 50 A 100 MG/FT2</v>
          </cell>
          <cell r="P10516" t="str">
            <v>LAMINACIÓN</v>
          </cell>
          <cell r="AG10516" t="str">
            <v>610</v>
          </cell>
        </row>
        <row r="10517">
          <cell r="J10517" t="str">
            <v>jgarzavi</v>
          </cell>
          <cell r="K10517" t="str">
            <v>05/08/16</v>
          </cell>
          <cell r="N10517" t="str">
            <v>SI / ANTICORROSIVO / 100 A 150 MG/FT2</v>
          </cell>
          <cell r="AG10517" t="str">
            <v>508</v>
          </cell>
          <cell r="AI10517" t="str">
            <v>ESTANDAR</v>
          </cell>
        </row>
        <row r="10518">
          <cell r="J10518" t="str">
            <v>ALUNAC</v>
          </cell>
          <cell r="K10518" t="str">
            <v>04/08/16</v>
          </cell>
          <cell r="M10518" t="str">
            <v>BRILLANTE</v>
          </cell>
          <cell r="N10518" t="str">
            <v>SI / ANTICORIT / 0.5-1.0 GR/M2</v>
          </cell>
          <cell r="P10518" t="str">
            <v>CORTADOS</v>
          </cell>
          <cell r="AG10518" t="str">
            <v>610</v>
          </cell>
        </row>
        <row r="10519">
          <cell r="J10519" t="str">
            <v>hpetterson</v>
          </cell>
          <cell r="K10519" t="str">
            <v>04/08/16</v>
          </cell>
          <cell r="M10519" t="str">
            <v>MATE</v>
          </cell>
          <cell r="N10519" t="str">
            <v>SI / ANTICORROSIVO / ACEITADO LIGERO</v>
          </cell>
          <cell r="P10519" t="str">
            <v>LAMINACIÓN</v>
          </cell>
          <cell r="AG10519" t="str">
            <v>610</v>
          </cell>
        </row>
        <row r="10520">
          <cell r="J10520" t="str">
            <v>hpetterson</v>
          </cell>
          <cell r="K10520" t="str">
            <v>04/08/16</v>
          </cell>
          <cell r="M10520" t="str">
            <v>MATE</v>
          </cell>
          <cell r="N10520" t="str">
            <v>SI / ANTICORROSIVO / ACEITADO LIGERO</v>
          </cell>
          <cell r="P10520" t="str">
            <v>CORTADOS</v>
          </cell>
          <cell r="AG10520" t="str">
            <v>610</v>
          </cell>
        </row>
        <row r="10521">
          <cell r="J10521" t="str">
            <v>c.rrivra</v>
          </cell>
          <cell r="K10521" t="str">
            <v>01/02/18</v>
          </cell>
          <cell r="Q10521" t="str">
            <v>24</v>
          </cell>
          <cell r="R10521" t="str">
            <v>24</v>
          </cell>
          <cell r="AB10521" t="str">
            <v>0700-ARENA STD</v>
          </cell>
          <cell r="AC10521" t="str">
            <v>0700-ARENA STD</v>
          </cell>
          <cell r="AK10521" t="str">
            <v>NO</v>
          </cell>
        </row>
        <row r="10522">
          <cell r="J10522" t="str">
            <v>ALUNAC</v>
          </cell>
          <cell r="K10522" t="str">
            <v>04/08/16</v>
          </cell>
          <cell r="L10522" t="str">
            <v>MATE TNG</v>
          </cell>
          <cell r="P10522" t="str">
            <v>LAMINACIÓN (SIN DESORILLE)</v>
          </cell>
          <cell r="AG10522" t="str">
            <v>508</v>
          </cell>
        </row>
        <row r="10523">
          <cell r="J10523" t="str">
            <v>ALUNAC</v>
          </cell>
          <cell r="K10523" t="str">
            <v>04/08/16</v>
          </cell>
          <cell r="M10523" t="str">
            <v>BRILLANTE</v>
          </cell>
          <cell r="N10523" t="str">
            <v>SI / ANTICORIT / 0.5-1.0 GR/M2</v>
          </cell>
          <cell r="P10523" t="str">
            <v>CORTADOS</v>
          </cell>
          <cell r="AG10523" t="str">
            <v>610</v>
          </cell>
        </row>
        <row r="10524">
          <cell r="J10524" t="str">
            <v>vflores</v>
          </cell>
          <cell r="K10524" t="str">
            <v>04/08/16</v>
          </cell>
          <cell r="AL10524" t="str">
            <v>TERNIUM 1.5 MM MAX</v>
          </cell>
        </row>
        <row r="10525">
          <cell r="J10525" t="str">
            <v>ALUNAC</v>
          </cell>
          <cell r="K10525" t="str">
            <v>04/08/16</v>
          </cell>
          <cell r="M10525" t="str">
            <v>BRILLANTE</v>
          </cell>
          <cell r="N10525" t="str">
            <v>SI / ANTICORIT / 0.5-1.0 GR/M2</v>
          </cell>
          <cell r="P10525" t="str">
            <v>CORTADOS</v>
          </cell>
          <cell r="AG10525" t="str">
            <v>610</v>
          </cell>
        </row>
        <row r="10526">
          <cell r="J10526" t="str">
            <v>vflores</v>
          </cell>
          <cell r="K10526" t="str">
            <v>04/08/16</v>
          </cell>
          <cell r="AG10526" t="str">
            <v>508</v>
          </cell>
        </row>
        <row r="10527">
          <cell r="J10527" t="str">
            <v>vflores</v>
          </cell>
          <cell r="K10527" t="str">
            <v>04/08/16</v>
          </cell>
          <cell r="AL10527" t="str">
            <v>TERNIUM 1.5 MM MAX</v>
          </cell>
        </row>
        <row r="10528">
          <cell r="J10528" t="str">
            <v>jgarzavi</v>
          </cell>
          <cell r="K10528" t="str">
            <v>04/08/16</v>
          </cell>
          <cell r="P10528" t="str">
            <v>LAMINACIÓN</v>
          </cell>
          <cell r="AG10528" t="str">
            <v>711</v>
          </cell>
        </row>
        <row r="10529">
          <cell r="J10529" t="str">
            <v>jgarzavi</v>
          </cell>
          <cell r="K10529" t="str">
            <v>04/08/16</v>
          </cell>
          <cell r="AG10529" t="str">
            <v>610</v>
          </cell>
          <cell r="AI10529" t="str">
            <v>ESTANDAR</v>
          </cell>
        </row>
        <row r="10530">
          <cell r="J10530" t="str">
            <v>jgarzavi</v>
          </cell>
          <cell r="K10530" t="str">
            <v>04/08/16</v>
          </cell>
          <cell r="P10530" t="str">
            <v>LAMINACIÓN</v>
          </cell>
          <cell r="AG10530" t="str">
            <v>711</v>
          </cell>
        </row>
        <row r="10531">
          <cell r="J10531" t="str">
            <v>ALUNAC</v>
          </cell>
          <cell r="K10531" t="str">
            <v>04/08/16</v>
          </cell>
          <cell r="M10531" t="str">
            <v>BRILLANTE</v>
          </cell>
          <cell r="N10531" t="str">
            <v>SI / ANTICORIT / 0.5-1.0 GR/M2</v>
          </cell>
          <cell r="P10531" t="str">
            <v>CORTADOS</v>
          </cell>
          <cell r="AG10531" t="str">
            <v>610</v>
          </cell>
        </row>
        <row r="10532">
          <cell r="J10532" t="str">
            <v>hpetterson</v>
          </cell>
          <cell r="K10532" t="str">
            <v>08/06/17</v>
          </cell>
        </row>
        <row r="10533">
          <cell r="J10533" t="str">
            <v>c.fullru</v>
          </cell>
          <cell r="K10533" t="str">
            <v>03/08/16</v>
          </cell>
          <cell r="Q10533" t="str">
            <v>24</v>
          </cell>
          <cell r="R10533" t="str">
            <v>24</v>
          </cell>
          <cell r="AB10533" t="str">
            <v>0102-BLANCO STD</v>
          </cell>
          <cell r="AC10533" t="str">
            <v>0102-BLANCO STD</v>
          </cell>
          <cell r="AK10533" t="str">
            <v>NO</v>
          </cell>
        </row>
        <row r="10534">
          <cell r="J10534" t="str">
            <v>c.fullru</v>
          </cell>
          <cell r="K10534" t="str">
            <v>02/08/16</v>
          </cell>
        </row>
        <row r="10535">
          <cell r="J10535" t="str">
            <v>c.fullru</v>
          </cell>
          <cell r="K10535" t="str">
            <v>02/08/16</v>
          </cell>
        </row>
        <row r="10536">
          <cell r="J10536" t="str">
            <v>c.fullru</v>
          </cell>
          <cell r="K10536" t="str">
            <v>02/08/16</v>
          </cell>
        </row>
        <row r="10537">
          <cell r="J10537" t="str">
            <v>t-eloy_becerra</v>
          </cell>
          <cell r="K10537" t="str">
            <v>11/08/16</v>
          </cell>
          <cell r="AD10537" t="str">
            <v>REBABEADA</v>
          </cell>
        </row>
        <row r="10538">
          <cell r="J10538" t="str">
            <v>ALUNAC</v>
          </cell>
          <cell r="K10538" t="str">
            <v>02/08/16</v>
          </cell>
          <cell r="M10538" t="str">
            <v>BRILLANTE</v>
          </cell>
          <cell r="N10538" t="str">
            <v>SI / ANTICORIT / 0.5-1.0 GR/M2</v>
          </cell>
          <cell r="P10538" t="str">
            <v>CORTADOS</v>
          </cell>
          <cell r="AG10538" t="str">
            <v>610</v>
          </cell>
        </row>
        <row r="10539">
          <cell r="J10539" t="str">
            <v>ALUNAC</v>
          </cell>
          <cell r="K10539" t="str">
            <v>02/08/16</v>
          </cell>
          <cell r="M10539" t="str">
            <v>BRILLANTE</v>
          </cell>
          <cell r="N10539" t="str">
            <v>SI / ANTICORIT / 0.5-1.0 GR/M2</v>
          </cell>
          <cell r="P10539" t="str">
            <v>CORTADOS</v>
          </cell>
          <cell r="AG10539" t="str">
            <v>610</v>
          </cell>
        </row>
        <row r="10540">
          <cell r="J10540" t="str">
            <v>t-eloy_becerra</v>
          </cell>
          <cell r="K10540" t="str">
            <v>02/08/16</v>
          </cell>
          <cell r="AD10540" t="str">
            <v>REBABEADA</v>
          </cell>
        </row>
        <row r="10541">
          <cell r="J10541" t="str">
            <v>hpetterson</v>
          </cell>
          <cell r="K10541" t="str">
            <v>02/08/16</v>
          </cell>
          <cell r="AG10541" t="str">
            <v>508</v>
          </cell>
        </row>
        <row r="10542">
          <cell r="J10542" t="str">
            <v>hpetterson</v>
          </cell>
          <cell r="K10542" t="str">
            <v>23/08/16</v>
          </cell>
          <cell r="M10542" t="str">
            <v>MATE</v>
          </cell>
          <cell r="N10542" t="str">
            <v>SI / TIRROIL 847US / 0.7 GR/M2</v>
          </cell>
          <cell r="AG10542" t="str">
            <v>610</v>
          </cell>
          <cell r="AI10542" t="str">
            <v>ESTANDAR</v>
          </cell>
        </row>
        <row r="10543">
          <cell r="J10543" t="str">
            <v>hpetterson</v>
          </cell>
          <cell r="K10543" t="str">
            <v>05/04/19</v>
          </cell>
          <cell r="AG10543" t="str">
            <v>508</v>
          </cell>
        </row>
        <row r="10544">
          <cell r="J10544" t="str">
            <v>hpetterson</v>
          </cell>
          <cell r="K10544" t="str">
            <v>01/08/16</v>
          </cell>
          <cell r="AG10544" t="str">
            <v>508</v>
          </cell>
        </row>
        <row r="10545">
          <cell r="J10545" t="str">
            <v>c.fullru</v>
          </cell>
          <cell r="K10545" t="str">
            <v>01/08/16</v>
          </cell>
          <cell r="M10545" t="str">
            <v>MATE</v>
          </cell>
          <cell r="N10545" t="str">
            <v>SI / ANTICORROSIVO / ACEITADO LIGERO</v>
          </cell>
          <cell r="P10545" t="str">
            <v>LAMINACIÓN</v>
          </cell>
          <cell r="AG10545" t="str">
            <v>508</v>
          </cell>
        </row>
        <row r="10546">
          <cell r="J10546" t="str">
            <v>c.fullru</v>
          </cell>
          <cell r="K10546" t="str">
            <v>01/08/16</v>
          </cell>
          <cell r="AG10546" t="str">
            <v>508</v>
          </cell>
        </row>
        <row r="10547">
          <cell r="J10547" t="str">
            <v>jgarzavi</v>
          </cell>
          <cell r="K10547" t="str">
            <v>01/08/16</v>
          </cell>
          <cell r="P10547" t="str">
            <v>LAMINACIÓN</v>
          </cell>
          <cell r="AG10547" t="str">
            <v>711</v>
          </cell>
        </row>
        <row r="10548">
          <cell r="J10548" t="str">
            <v>hpetterson</v>
          </cell>
          <cell r="K10548" t="str">
            <v>08/06/17</v>
          </cell>
          <cell r="M10548" t="str">
            <v>MATE</v>
          </cell>
          <cell r="N10548" t="str">
            <v>NO</v>
          </cell>
        </row>
        <row r="10549">
          <cell r="J10549" t="str">
            <v>hpetterson</v>
          </cell>
          <cell r="K10549" t="str">
            <v>08/06/17</v>
          </cell>
          <cell r="M10549" t="str">
            <v>MATE</v>
          </cell>
          <cell r="N10549" t="str">
            <v>NO</v>
          </cell>
        </row>
        <row r="10550">
          <cell r="J10550" t="str">
            <v>hpetterson</v>
          </cell>
          <cell r="K10550" t="str">
            <v>08/06/17</v>
          </cell>
          <cell r="M10550" t="str">
            <v>MATE</v>
          </cell>
          <cell r="N10550" t="str">
            <v>NO</v>
          </cell>
        </row>
        <row r="10551">
          <cell r="J10551" t="str">
            <v>hpetterson</v>
          </cell>
          <cell r="K10551" t="str">
            <v>29/07/16</v>
          </cell>
          <cell r="M10551" t="str">
            <v>MATE</v>
          </cell>
          <cell r="N10551" t="str">
            <v>SI / ANTICORROSIVO / ACEITADO LIGERO</v>
          </cell>
          <cell r="P10551" t="str">
            <v>LAMINACIÓN</v>
          </cell>
          <cell r="AG10551" t="str">
            <v>508</v>
          </cell>
        </row>
        <row r="10552">
          <cell r="J10552" t="str">
            <v>vflores</v>
          </cell>
          <cell r="K10552" t="str">
            <v>29/07/16</v>
          </cell>
          <cell r="AG10552" t="str">
            <v>508</v>
          </cell>
        </row>
        <row r="10553">
          <cell r="J10553" t="str">
            <v>ALUNAC</v>
          </cell>
          <cell r="K10553" t="str">
            <v>29/07/16</v>
          </cell>
          <cell r="M10553" t="str">
            <v>MATE</v>
          </cell>
          <cell r="N10553" t="str">
            <v>SI / NOX-RUST / 1.0-1.5 GR/M2</v>
          </cell>
          <cell r="P10553" t="str">
            <v>CORTADOS</v>
          </cell>
          <cell r="AG10553" t="str">
            <v>508</v>
          </cell>
        </row>
        <row r="10554">
          <cell r="J10554" t="str">
            <v>ALUNAC</v>
          </cell>
          <cell r="K10554" t="str">
            <v>29/07/16</v>
          </cell>
          <cell r="M10554" t="str">
            <v>MATE</v>
          </cell>
          <cell r="N10554" t="str">
            <v>SI / NOX-RUST / 1.0-1.5 GR/M2</v>
          </cell>
          <cell r="P10554" t="str">
            <v>CORTADOS</v>
          </cell>
          <cell r="AG10554" t="str">
            <v>610</v>
          </cell>
        </row>
        <row r="10555">
          <cell r="J10555" t="str">
            <v>ALUNAC</v>
          </cell>
          <cell r="K10555" t="str">
            <v>29/07/16</v>
          </cell>
          <cell r="M10555" t="str">
            <v>MATE</v>
          </cell>
          <cell r="N10555" t="str">
            <v>SI / NOX-RUST / 1.0-1.5 GR/M2</v>
          </cell>
          <cell r="P10555" t="str">
            <v>CORTADOS</v>
          </cell>
          <cell r="AG10555" t="str">
            <v>610</v>
          </cell>
        </row>
        <row r="10556">
          <cell r="J10556" t="str">
            <v>ALUNAC</v>
          </cell>
          <cell r="K10556" t="str">
            <v>29/07/16</v>
          </cell>
          <cell r="M10556" t="str">
            <v>MATE</v>
          </cell>
          <cell r="N10556" t="str">
            <v>SI / NOX-RUST / 1.0-1.5 GR/M2</v>
          </cell>
          <cell r="P10556" t="str">
            <v>CORTADOS</v>
          </cell>
          <cell r="AG10556" t="str">
            <v>610</v>
          </cell>
        </row>
        <row r="10557">
          <cell r="J10557" t="str">
            <v>c.fullru</v>
          </cell>
          <cell r="K10557" t="str">
            <v>29/07/16</v>
          </cell>
          <cell r="AD10557" t="str">
            <v>REBABEADA</v>
          </cell>
        </row>
        <row r="10558">
          <cell r="J10558" t="str">
            <v>hpetterson</v>
          </cell>
          <cell r="K10558" t="str">
            <v>08/06/17</v>
          </cell>
          <cell r="M10558" t="str">
            <v>MATE</v>
          </cell>
          <cell r="N10558" t="str">
            <v>NO</v>
          </cell>
        </row>
        <row r="10559">
          <cell r="J10559" t="str">
            <v>hpetterson</v>
          </cell>
          <cell r="K10559" t="str">
            <v>08/06/17</v>
          </cell>
          <cell r="M10559" t="str">
            <v>MATE</v>
          </cell>
          <cell r="N10559" t="str">
            <v>NO</v>
          </cell>
        </row>
        <row r="10560">
          <cell r="J10560" t="str">
            <v>c.fullru</v>
          </cell>
          <cell r="K10560" t="str">
            <v>29/07/16</v>
          </cell>
          <cell r="AG10560" t="str">
            <v>508</v>
          </cell>
          <cell r="AI10560" t="str">
            <v>ESTANDAR</v>
          </cell>
        </row>
        <row r="10561">
          <cell r="J10561" t="str">
            <v>c.fullru</v>
          </cell>
          <cell r="K10561" t="str">
            <v>29/07/16</v>
          </cell>
          <cell r="AG10561" t="str">
            <v>508</v>
          </cell>
        </row>
        <row r="10562">
          <cell r="J10562" t="str">
            <v>hpetterson</v>
          </cell>
          <cell r="K10562" t="str">
            <v>24/06/19</v>
          </cell>
          <cell r="M10562" t="str">
            <v>MATE</v>
          </cell>
          <cell r="N10562" t="str">
            <v>SI / ANTICORROSIVO / ACEITADO LIGERO</v>
          </cell>
          <cell r="P10562" t="str">
            <v>LAMINACIÓN</v>
          </cell>
          <cell r="AG10562" t="str">
            <v>508</v>
          </cell>
        </row>
        <row r="10563">
          <cell r="J10563" t="str">
            <v>hpetterson</v>
          </cell>
          <cell r="K10563" t="str">
            <v>24/06/19</v>
          </cell>
          <cell r="M10563" t="str">
            <v>MATE</v>
          </cell>
          <cell r="N10563" t="str">
            <v>SI / ANTICORROSIVO / ACEITADO LIGERO</v>
          </cell>
          <cell r="P10563" t="str">
            <v>LAMINACIÓN</v>
          </cell>
          <cell r="AG10563" t="str">
            <v>508</v>
          </cell>
        </row>
        <row r="10564">
          <cell r="J10564" t="str">
            <v>jgarzavi</v>
          </cell>
          <cell r="K10564" t="str">
            <v>28/07/16</v>
          </cell>
          <cell r="P10564" t="str">
            <v>LAMINACIÓN</v>
          </cell>
          <cell r="AG10564" t="str">
            <v>711</v>
          </cell>
        </row>
        <row r="10565">
          <cell r="J10565" t="str">
            <v>hpetterson</v>
          </cell>
          <cell r="K10565" t="str">
            <v>02/10/18</v>
          </cell>
          <cell r="M10565" t="str">
            <v>MATE</v>
          </cell>
          <cell r="N10565" t="str">
            <v>NO</v>
          </cell>
          <cell r="P10565" t="str">
            <v>LAMINACIÓN</v>
          </cell>
          <cell r="AG10565" t="str">
            <v>508</v>
          </cell>
        </row>
        <row r="10566">
          <cell r="J10566" t="str">
            <v>hpetterson</v>
          </cell>
          <cell r="K10566" t="str">
            <v>28/07/16</v>
          </cell>
          <cell r="M10566" t="str">
            <v>MATE</v>
          </cell>
          <cell r="N10566" t="str">
            <v>NO</v>
          </cell>
          <cell r="AG10566" t="str">
            <v>508</v>
          </cell>
          <cell r="AI10566" t="str">
            <v>ESTANDAR</v>
          </cell>
        </row>
        <row r="10567">
          <cell r="J10567" t="str">
            <v>ALUNAC</v>
          </cell>
          <cell r="K10567" t="str">
            <v>28/07/16</v>
          </cell>
          <cell r="M10567" t="str">
            <v>BRILLANTE</v>
          </cell>
          <cell r="N10567" t="str">
            <v>SI / ANTICORIT / 0.5-1.0 GR/M2</v>
          </cell>
          <cell r="P10567" t="str">
            <v>CORTADOS</v>
          </cell>
          <cell r="AG10567" t="str">
            <v>610</v>
          </cell>
        </row>
        <row r="10568">
          <cell r="J10568" t="str">
            <v>jgarzavi</v>
          </cell>
          <cell r="K10568" t="str">
            <v>27/07/16</v>
          </cell>
          <cell r="P10568" t="str">
            <v>LAMINACIÓN</v>
          </cell>
          <cell r="AG10568" t="str">
            <v>711</v>
          </cell>
        </row>
        <row r="10569">
          <cell r="J10569" t="str">
            <v>jgarzavi</v>
          </cell>
          <cell r="K10569" t="str">
            <v>27/07/16</v>
          </cell>
          <cell r="AG10569" t="str">
            <v>610</v>
          </cell>
          <cell r="AI10569" t="str">
            <v>ESTANDAR</v>
          </cell>
        </row>
        <row r="10570">
          <cell r="J10570" t="str">
            <v>ALUNAC</v>
          </cell>
          <cell r="K10570" t="str">
            <v>27/07/16</v>
          </cell>
          <cell r="P10570" t="str">
            <v>LAMINACIÓN</v>
          </cell>
          <cell r="AG10570" t="str">
            <v>762</v>
          </cell>
        </row>
        <row r="10571">
          <cell r="J10571" t="str">
            <v>hpetterson</v>
          </cell>
          <cell r="K10571" t="str">
            <v>27/07/16</v>
          </cell>
          <cell r="AL10571" t="str">
            <v>TERNIUM 3.0 MM MAX</v>
          </cell>
        </row>
        <row r="10572">
          <cell r="J10572" t="str">
            <v>hpetterson</v>
          </cell>
          <cell r="K10572" t="str">
            <v>27/07/16</v>
          </cell>
          <cell r="AL10572" t="str">
            <v>TERNIUM 3.0 MM MAX</v>
          </cell>
        </row>
        <row r="10573">
          <cell r="J10573" t="str">
            <v>hpetterson</v>
          </cell>
          <cell r="K10573" t="str">
            <v>14/12/18</v>
          </cell>
        </row>
        <row r="10574">
          <cell r="J10574" t="str">
            <v>ALUNAC</v>
          </cell>
          <cell r="K10574" t="str">
            <v>27/07/16</v>
          </cell>
          <cell r="M10574" t="str">
            <v>BRILLANTE</v>
          </cell>
          <cell r="N10574" t="str">
            <v>SI / ANTICORIT / 0.5-1.0 GR/M2</v>
          </cell>
          <cell r="P10574" t="str">
            <v>CORTADOS</v>
          </cell>
          <cell r="AG10574" t="str">
            <v>610</v>
          </cell>
        </row>
        <row r="10575">
          <cell r="J10575" t="str">
            <v>hpetterson</v>
          </cell>
          <cell r="K10575" t="str">
            <v>27/07/16</v>
          </cell>
          <cell r="M10575" t="str">
            <v>MATE</v>
          </cell>
          <cell r="N10575" t="str">
            <v>SI / ANTICORROSIVO / ACEITADO LIGERO</v>
          </cell>
          <cell r="P10575" t="str">
            <v>CORTADOS</v>
          </cell>
          <cell r="AL10575" t="str">
            <v>TERNIUM 1.5 MM MAX</v>
          </cell>
        </row>
        <row r="10576">
          <cell r="J10576" t="str">
            <v>jgarzavi</v>
          </cell>
          <cell r="K10576" t="str">
            <v>27/07/16</v>
          </cell>
          <cell r="P10576" t="str">
            <v>LAMINACIÓN</v>
          </cell>
          <cell r="AG10576" t="str">
            <v>711</v>
          </cell>
        </row>
        <row r="10577">
          <cell r="J10577" t="str">
            <v>hpetterson</v>
          </cell>
          <cell r="K10577" t="str">
            <v>19/02/19</v>
          </cell>
          <cell r="AG10577" t="str">
            <v>508</v>
          </cell>
        </row>
        <row r="10578">
          <cell r="J10578" t="str">
            <v>jgarzavi</v>
          </cell>
          <cell r="K10578" t="str">
            <v>26/07/16</v>
          </cell>
          <cell r="AG10578" t="str">
            <v>610</v>
          </cell>
          <cell r="AI10578" t="str">
            <v>ESTANDAR</v>
          </cell>
        </row>
        <row r="10579">
          <cell r="J10579" t="str">
            <v>jgarzavi</v>
          </cell>
          <cell r="K10579" t="str">
            <v>26/07/16</v>
          </cell>
          <cell r="P10579" t="str">
            <v>LAMINACIÓN</v>
          </cell>
          <cell r="AG10579" t="str">
            <v>711</v>
          </cell>
        </row>
        <row r="10580">
          <cell r="J10580" t="str">
            <v>vflores</v>
          </cell>
          <cell r="K10580" t="str">
            <v>26/07/16</v>
          </cell>
          <cell r="AG10580" t="str">
            <v>508</v>
          </cell>
        </row>
        <row r="10581">
          <cell r="J10581" t="str">
            <v>vflores</v>
          </cell>
          <cell r="K10581" t="str">
            <v>25/07/16</v>
          </cell>
          <cell r="L10581" t="str">
            <v>MATE</v>
          </cell>
          <cell r="P10581" t="str">
            <v>LAMINACIÓN (SIN DESORILLE)</v>
          </cell>
          <cell r="AG10581" t="str">
            <v>508</v>
          </cell>
        </row>
        <row r="10582">
          <cell r="J10582" t="str">
            <v>t-eloy_becerra</v>
          </cell>
          <cell r="K10582" t="str">
            <v>11/07/18</v>
          </cell>
          <cell r="P10582" t="str">
            <v>LAMINACIÓN</v>
          </cell>
          <cell r="AG10582" t="str">
            <v>711</v>
          </cell>
        </row>
        <row r="10583">
          <cell r="J10583" t="str">
            <v>C.LMERCG</v>
          </cell>
          <cell r="K10583" t="str">
            <v>01/11/18</v>
          </cell>
          <cell r="S10583" t="str">
            <v>TERNIUM CONTROLADA</v>
          </cell>
        </row>
        <row r="10584">
          <cell r="J10584" t="str">
            <v>C.LMERCG</v>
          </cell>
          <cell r="K10584" t="str">
            <v>01/11/18</v>
          </cell>
          <cell r="AH10584" t="str">
            <v>850 MM</v>
          </cell>
        </row>
        <row r="10585">
          <cell r="J10585" t="str">
            <v>jgarzavi</v>
          </cell>
          <cell r="K10585" t="str">
            <v>25/07/16</v>
          </cell>
          <cell r="N10585" t="str">
            <v>SI / ANTICORROSIVO / 100 A 150 MG/FT2</v>
          </cell>
          <cell r="P10585" t="str">
            <v>LAMINACIÓN</v>
          </cell>
          <cell r="AG10585" t="str">
            <v>610</v>
          </cell>
        </row>
        <row r="10586">
          <cell r="J10586" t="str">
            <v>ALUNAC</v>
          </cell>
          <cell r="K10586" t="str">
            <v>25/07/16</v>
          </cell>
          <cell r="L10586" t="str">
            <v>MATE NORMAL 30 - 50 MICROPULG</v>
          </cell>
          <cell r="N10586" t="str">
            <v>SI / ANTICORROSIVO / 50 A 100 MG/FT2</v>
          </cell>
          <cell r="P10586" t="str">
            <v>LAMINACIÓN</v>
          </cell>
          <cell r="AG10586" t="str">
            <v>610</v>
          </cell>
        </row>
        <row r="10587">
          <cell r="J10587" t="str">
            <v>vflores</v>
          </cell>
          <cell r="K10587" t="str">
            <v>25/07/16</v>
          </cell>
        </row>
        <row r="10588">
          <cell r="J10588" t="str">
            <v>vflores</v>
          </cell>
          <cell r="K10588" t="str">
            <v>25/07/16</v>
          </cell>
          <cell r="Q10588" t="str">
            <v>24</v>
          </cell>
          <cell r="R10588" t="str">
            <v>24</v>
          </cell>
          <cell r="AB10588" t="str">
            <v>0700-ARENA STD</v>
          </cell>
          <cell r="AC10588" t="str">
            <v>0700-ARENA STD</v>
          </cell>
          <cell r="AK10588" t="str">
            <v>NO</v>
          </cell>
        </row>
        <row r="10589">
          <cell r="J10589" t="str">
            <v>ALUNAC</v>
          </cell>
          <cell r="K10589" t="str">
            <v>25/07/16</v>
          </cell>
          <cell r="L10589" t="str">
            <v>MATE NORMAL 30 - 50 MICROPULG</v>
          </cell>
          <cell r="N10589" t="str">
            <v>SI / ANTICORROSIVO / 100 A 200 MG/FT2</v>
          </cell>
          <cell r="P10589" t="str">
            <v>LAMINACIÓN</v>
          </cell>
          <cell r="AG10589" t="str">
            <v>610</v>
          </cell>
        </row>
        <row r="10590">
          <cell r="J10590" t="str">
            <v>ALUNAC</v>
          </cell>
          <cell r="K10590" t="str">
            <v>25/07/16</v>
          </cell>
          <cell r="L10590" t="str">
            <v>MATE NORMAL 30 - 50 MICROPULG</v>
          </cell>
          <cell r="N10590" t="str">
            <v>SI / ANTICORROSIVO / 100 A 200 MG/FT2</v>
          </cell>
          <cell r="P10590" t="str">
            <v>LAMINACIÓN</v>
          </cell>
          <cell r="AG10590" t="str">
            <v>508</v>
          </cell>
        </row>
        <row r="10591">
          <cell r="J10591" t="str">
            <v>ALUNAC</v>
          </cell>
          <cell r="K10591" t="str">
            <v>24/07/16</v>
          </cell>
          <cell r="L10591" t="str">
            <v>MATE NORMAL 30 - 50 MICROPULG</v>
          </cell>
          <cell r="N10591" t="str">
            <v>SI / ANTICORROSIVO / 50 A 100 MG/FT2</v>
          </cell>
          <cell r="P10591" t="str">
            <v>CORTADOS</v>
          </cell>
          <cell r="AG10591" t="str">
            <v>508</v>
          </cell>
        </row>
        <row r="10592">
          <cell r="J10592" t="str">
            <v>hpetterson</v>
          </cell>
          <cell r="K10592" t="str">
            <v>08/06/17</v>
          </cell>
        </row>
        <row r="10593">
          <cell r="J10593" t="str">
            <v>ALUNAC</v>
          </cell>
          <cell r="K10593" t="str">
            <v>22/07/16</v>
          </cell>
          <cell r="M10593" t="str">
            <v>MATE</v>
          </cell>
          <cell r="N10593" t="str">
            <v>SI / ANTICORIT / 1.0-1.5 GR/M2</v>
          </cell>
          <cell r="AG10593" t="str">
            <v>508</v>
          </cell>
          <cell r="AI10593" t="str">
            <v>ESTANDAR</v>
          </cell>
        </row>
        <row r="10594">
          <cell r="J10594" t="str">
            <v>hpetterson</v>
          </cell>
          <cell r="K10594" t="str">
            <v>22/07/16</v>
          </cell>
          <cell r="M10594" t="str">
            <v>MATE</v>
          </cell>
          <cell r="N10594" t="str">
            <v>NO</v>
          </cell>
        </row>
        <row r="10595">
          <cell r="J10595" t="str">
            <v>hpetterson</v>
          </cell>
          <cell r="K10595" t="str">
            <v>22/07/16</v>
          </cell>
          <cell r="L10595" t="str">
            <v>MATE</v>
          </cell>
          <cell r="P10595" t="str">
            <v>LAMINACIÓN</v>
          </cell>
          <cell r="AG10595" t="str">
            <v>508</v>
          </cell>
        </row>
        <row r="10596">
          <cell r="J10596" t="str">
            <v>hpetterson</v>
          </cell>
          <cell r="K10596" t="str">
            <v>22/07/16</v>
          </cell>
          <cell r="L10596" t="str">
            <v>MATE</v>
          </cell>
          <cell r="P10596" t="str">
            <v>LAMINACIÓN</v>
          </cell>
          <cell r="AG10596" t="str">
            <v>508</v>
          </cell>
        </row>
        <row r="10597">
          <cell r="J10597" t="str">
            <v>c.fullru</v>
          </cell>
          <cell r="K10597" t="str">
            <v>22/07/16</v>
          </cell>
          <cell r="AH10597" t="str">
            <v>850 MM</v>
          </cell>
        </row>
        <row r="10598">
          <cell r="J10598" t="str">
            <v>jgarzavi</v>
          </cell>
          <cell r="K10598" t="str">
            <v>22/07/16</v>
          </cell>
          <cell r="N10598" t="str">
            <v>SI / ANTICORROSIVO / 150 A 200 MG/FT2</v>
          </cell>
          <cell r="P10598" t="str">
            <v>LAMINACIÓN</v>
          </cell>
          <cell r="AG10598" t="str">
            <v>610</v>
          </cell>
        </row>
        <row r="10599">
          <cell r="J10599" t="str">
            <v>hpetterson</v>
          </cell>
          <cell r="K10599" t="str">
            <v>05/10/17</v>
          </cell>
          <cell r="M10599" t="str">
            <v>MATE</v>
          </cell>
          <cell r="N10599" t="str">
            <v>SI / ANTICORROSIVO / ACEITADO LIGERO</v>
          </cell>
          <cell r="P10599" t="str">
            <v>LAMINACIÓN</v>
          </cell>
          <cell r="AG10599" t="str">
            <v>508</v>
          </cell>
        </row>
        <row r="10600">
          <cell r="J10600" t="str">
            <v>jgarzavi</v>
          </cell>
          <cell r="K10600" t="str">
            <v>21/07/16</v>
          </cell>
          <cell r="N10600" t="str">
            <v>SI / ANTICORROSIVO / 100 A 150 MG/FT2</v>
          </cell>
          <cell r="P10600" t="str">
            <v>CORTADOS</v>
          </cell>
          <cell r="AG10600" t="str">
            <v>610</v>
          </cell>
        </row>
        <row r="10601">
          <cell r="J10601" t="str">
            <v>cesar_garcia</v>
          </cell>
          <cell r="K10601" t="str">
            <v>21/07/16</v>
          </cell>
          <cell r="L10601" t="str">
            <v>MATE NORMAL 30 - 50 MICROPULG</v>
          </cell>
          <cell r="N10601" t="str">
            <v>SI / ANTICORROSIVO / 50 A 100 MG/FT2</v>
          </cell>
          <cell r="P10601" t="str">
            <v>LAMINACIÓN</v>
          </cell>
          <cell r="AG10601" t="str">
            <v>508</v>
          </cell>
        </row>
        <row r="10602">
          <cell r="J10602" t="str">
            <v>jgarzavi</v>
          </cell>
          <cell r="K10602" t="str">
            <v>20/07/16</v>
          </cell>
          <cell r="P10602" t="str">
            <v>LAMINACIÓN</v>
          </cell>
          <cell r="AG10602" t="str">
            <v>711</v>
          </cell>
        </row>
        <row r="10603">
          <cell r="J10603" t="str">
            <v>hpetterson</v>
          </cell>
          <cell r="K10603" t="str">
            <v>20/07/16</v>
          </cell>
          <cell r="M10603" t="str">
            <v>MATE</v>
          </cell>
          <cell r="N10603" t="str">
            <v>SI / ANTICORROSIVO / ACEITADO LIGERO</v>
          </cell>
          <cell r="P10603" t="str">
            <v>LAMINACIÓN</v>
          </cell>
          <cell r="AG10603" t="str">
            <v>508</v>
          </cell>
        </row>
        <row r="10604">
          <cell r="J10604" t="str">
            <v>hpetterson</v>
          </cell>
          <cell r="K10604" t="str">
            <v>20/07/16</v>
          </cell>
          <cell r="M10604" t="str">
            <v>MATE</v>
          </cell>
          <cell r="N10604" t="str">
            <v>SI / ANTICORROSIVO / ACEITADO LIGERO</v>
          </cell>
          <cell r="P10604" t="str">
            <v>CORTADOS</v>
          </cell>
          <cell r="AG10604" t="str">
            <v>610</v>
          </cell>
        </row>
        <row r="10605">
          <cell r="J10605" t="str">
            <v>jgarzavi</v>
          </cell>
          <cell r="K10605" t="str">
            <v>19/07/16</v>
          </cell>
          <cell r="P10605" t="str">
            <v>LAMINACIÓN</v>
          </cell>
          <cell r="AG10605" t="str">
            <v>711</v>
          </cell>
        </row>
        <row r="10606">
          <cell r="J10606" t="str">
            <v>jgarzavi</v>
          </cell>
          <cell r="K10606" t="str">
            <v>19/07/16</v>
          </cell>
          <cell r="P10606" t="str">
            <v>LAMINACIÓN</v>
          </cell>
          <cell r="AG10606" t="str">
            <v>711</v>
          </cell>
        </row>
        <row r="10607">
          <cell r="J10607" t="str">
            <v>c.fullru</v>
          </cell>
          <cell r="K10607" t="str">
            <v>19/07/16</v>
          </cell>
          <cell r="M10607" t="str">
            <v>MATE</v>
          </cell>
          <cell r="N10607" t="str">
            <v>NO</v>
          </cell>
          <cell r="AG10607" t="str">
            <v>508</v>
          </cell>
          <cell r="AI10607" t="str">
            <v>ESTANDAR</v>
          </cell>
        </row>
        <row r="10608">
          <cell r="J10608" t="str">
            <v>hpetterson</v>
          </cell>
          <cell r="K10608" t="str">
            <v>19/07/16</v>
          </cell>
          <cell r="Q10608" t="str">
            <v>24</v>
          </cell>
          <cell r="R10608" t="str">
            <v>24</v>
          </cell>
          <cell r="AB10608" t="str">
            <v>0700-ARENA STD</v>
          </cell>
          <cell r="AC10608" t="str">
            <v>0102-BLANCO STD</v>
          </cell>
          <cell r="AK10608" t="str">
            <v>NO</v>
          </cell>
        </row>
        <row r="10609">
          <cell r="J10609" t="str">
            <v>ALUNAC</v>
          </cell>
          <cell r="K10609" t="str">
            <v>19/07/16</v>
          </cell>
          <cell r="M10609" t="str">
            <v>SEMIMATE</v>
          </cell>
          <cell r="N10609" t="str">
            <v>SI / NOX-RUST / 1.0-1.5 GR/M2</v>
          </cell>
          <cell r="AG10609" t="str">
            <v>508</v>
          </cell>
          <cell r="AI10609" t="str">
            <v>1498 MM</v>
          </cell>
        </row>
        <row r="10610">
          <cell r="J10610" t="str">
            <v>c.fullru</v>
          </cell>
          <cell r="K10610" t="str">
            <v>19/07/16</v>
          </cell>
          <cell r="M10610" t="str">
            <v>BRILLANTE</v>
          </cell>
          <cell r="N10610" t="str">
            <v>SI / ANTICORROSIVO / ACEITADO LIGERO</v>
          </cell>
          <cell r="P10610" t="str">
            <v>LAMINACIÓN</v>
          </cell>
          <cell r="AG10610" t="str">
            <v>508</v>
          </cell>
        </row>
        <row r="10611">
          <cell r="J10611" t="str">
            <v>c.fullru</v>
          </cell>
          <cell r="K10611" t="str">
            <v>19/07/16</v>
          </cell>
          <cell r="AG10611" t="str">
            <v>508</v>
          </cell>
          <cell r="AI10611" t="str">
            <v>ESTANDAR</v>
          </cell>
        </row>
        <row r="10612">
          <cell r="J10612" t="str">
            <v>ALUNAC</v>
          </cell>
          <cell r="K10612" t="str">
            <v>18/07/16</v>
          </cell>
          <cell r="M10612" t="str">
            <v>SEMIMATE</v>
          </cell>
          <cell r="N10612" t="str">
            <v>SI / NOX-RUST / 1.0-1.5 GR/M2</v>
          </cell>
          <cell r="P10612" t="str">
            <v>CORTADOS</v>
          </cell>
          <cell r="AG10612" t="str">
            <v>610</v>
          </cell>
        </row>
        <row r="10613">
          <cell r="J10613" t="str">
            <v>hpetterson</v>
          </cell>
          <cell r="K10613" t="str">
            <v>18/07/16</v>
          </cell>
          <cell r="Q10613" t="str">
            <v>24</v>
          </cell>
          <cell r="R10613" t="str">
            <v>24</v>
          </cell>
          <cell r="AB10613" t="str">
            <v>0700-ARENA STD</v>
          </cell>
          <cell r="AC10613" t="str">
            <v>0102-BLANCO STD</v>
          </cell>
          <cell r="AK10613" t="str">
            <v>NO</v>
          </cell>
        </row>
        <row r="10614">
          <cell r="J10614" t="str">
            <v>hpetterson</v>
          </cell>
          <cell r="K10614" t="str">
            <v>18/07/16</v>
          </cell>
          <cell r="M10614" t="str">
            <v>MATE</v>
          </cell>
          <cell r="N10614" t="str">
            <v>NO</v>
          </cell>
          <cell r="P10614" t="str">
            <v>CORTADOS</v>
          </cell>
          <cell r="AG10614" t="str">
            <v>610</v>
          </cell>
        </row>
        <row r="10615">
          <cell r="J10615" t="str">
            <v>c.fullru</v>
          </cell>
          <cell r="K10615" t="str">
            <v>18/07/16</v>
          </cell>
          <cell r="AJ10615" t="str">
            <v>CABALLETE LISO</v>
          </cell>
        </row>
        <row r="10616">
          <cell r="J10616" t="str">
            <v>c.fullru</v>
          </cell>
          <cell r="K10616" t="str">
            <v>18/07/16</v>
          </cell>
          <cell r="AG10616" t="str">
            <v>508</v>
          </cell>
        </row>
        <row r="10617">
          <cell r="J10617" t="str">
            <v>c.fullru</v>
          </cell>
          <cell r="K10617" t="str">
            <v>15/07/16</v>
          </cell>
          <cell r="M10617" t="str">
            <v>MATE</v>
          </cell>
          <cell r="N10617" t="str">
            <v>NO</v>
          </cell>
          <cell r="AG10617" t="str">
            <v>610</v>
          </cell>
          <cell r="AI10617" t="str">
            <v>ESTANDAR</v>
          </cell>
        </row>
        <row r="10618">
          <cell r="J10618" t="str">
            <v>c.fullru</v>
          </cell>
          <cell r="K10618" t="str">
            <v>15/07/16</v>
          </cell>
          <cell r="M10618" t="str">
            <v>MATE</v>
          </cell>
          <cell r="N10618" t="str">
            <v>SI / ANTICORROSIVO / ACEITADO LIGERO</v>
          </cell>
          <cell r="AG10618" t="str">
            <v>508</v>
          </cell>
          <cell r="AI10618" t="str">
            <v>ESTANDAR</v>
          </cell>
        </row>
        <row r="10619">
          <cell r="J10619" t="str">
            <v>ALUNAC</v>
          </cell>
          <cell r="K10619" t="str">
            <v>15/07/16</v>
          </cell>
          <cell r="M10619" t="str">
            <v>SIN RESTRICCION DE RUGOSIDAD</v>
          </cell>
          <cell r="N10619" t="str">
            <v>SI / ANTICORROSIVO / ACEITADO LIGERO</v>
          </cell>
          <cell r="P10619" t="str">
            <v>LAMINACIÓN</v>
          </cell>
          <cell r="AG10619" t="str">
            <v>610</v>
          </cell>
        </row>
        <row r="10620">
          <cell r="J10620" t="str">
            <v>ALUNAC</v>
          </cell>
          <cell r="K10620" t="str">
            <v>15/07/16</v>
          </cell>
          <cell r="M10620" t="str">
            <v>SIN RESTRICCION DE RUGOSIDAD</v>
          </cell>
          <cell r="N10620" t="str">
            <v>SI / ANTICORROSIVO / ACEITADO LIGERO</v>
          </cell>
          <cell r="P10620" t="str">
            <v>LAMINACIÓN</v>
          </cell>
          <cell r="AG10620" t="str">
            <v>610</v>
          </cell>
        </row>
        <row r="10621">
          <cell r="J10621" t="str">
            <v>jgarzavi</v>
          </cell>
          <cell r="K10621" t="str">
            <v>23/11/16</v>
          </cell>
          <cell r="N10621" t="str">
            <v>SI / ANTICORROSIVO / 100 A 150 MG/FT2</v>
          </cell>
          <cell r="AG10621" t="str">
            <v>610</v>
          </cell>
          <cell r="AI10621" t="str">
            <v>ESTANDAR</v>
          </cell>
        </row>
        <row r="10622">
          <cell r="J10622" t="str">
            <v>jgarzavi</v>
          </cell>
          <cell r="K10622" t="str">
            <v>15/07/16</v>
          </cell>
          <cell r="N10622" t="str">
            <v>SI / ANTICORROSIVO / 100 A 150 MG/FT2</v>
          </cell>
          <cell r="AG10622" t="str">
            <v>610</v>
          </cell>
          <cell r="AI10622" t="str">
            <v>ESTANDAR</v>
          </cell>
        </row>
        <row r="10623">
          <cell r="J10623" t="str">
            <v>c.fullru</v>
          </cell>
          <cell r="K10623" t="str">
            <v>14/07/16</v>
          </cell>
          <cell r="AG10623" t="str">
            <v>508</v>
          </cell>
          <cell r="AI10623" t="str">
            <v>ESTANDAR</v>
          </cell>
        </row>
        <row r="10624">
          <cell r="J10624" t="str">
            <v>hpetterson</v>
          </cell>
          <cell r="K10624" t="str">
            <v>14/07/16</v>
          </cell>
          <cell r="M10624" t="str">
            <v>MATE</v>
          </cell>
          <cell r="N10624" t="str">
            <v>SI / ANTICORROSIVO / ACEITADO LIGERO</v>
          </cell>
          <cell r="AG10624" t="str">
            <v>508</v>
          </cell>
          <cell r="AI10624" t="str">
            <v>ESTANDAR</v>
          </cell>
        </row>
        <row r="10625">
          <cell r="J10625" t="str">
            <v>hpetterson</v>
          </cell>
          <cell r="K10625" t="str">
            <v>14/07/16</v>
          </cell>
          <cell r="M10625" t="str">
            <v>MATE</v>
          </cell>
          <cell r="N10625" t="str">
            <v>NO</v>
          </cell>
          <cell r="P10625" t="str">
            <v>CORTADOS</v>
          </cell>
          <cell r="AG10625" t="str">
            <v>610</v>
          </cell>
        </row>
        <row r="10626">
          <cell r="J10626" t="str">
            <v>hpetterson</v>
          </cell>
          <cell r="K10626" t="str">
            <v>14/07/16</v>
          </cell>
          <cell r="M10626" t="str">
            <v>MATE</v>
          </cell>
          <cell r="N10626" t="str">
            <v>NO</v>
          </cell>
          <cell r="P10626" t="str">
            <v>CORTADOS</v>
          </cell>
          <cell r="AG10626" t="str">
            <v>610</v>
          </cell>
        </row>
        <row r="10627">
          <cell r="J10627" t="str">
            <v>c.fullru</v>
          </cell>
          <cell r="K10627" t="str">
            <v>14/07/16</v>
          </cell>
          <cell r="AD10627" t="str">
            <v>REBABEADA</v>
          </cell>
        </row>
        <row r="10628">
          <cell r="J10628" t="str">
            <v>c.fullru</v>
          </cell>
          <cell r="K10628" t="str">
            <v>14/07/16</v>
          </cell>
          <cell r="AD10628" t="str">
            <v>REBABEADA</v>
          </cell>
        </row>
        <row r="10629">
          <cell r="J10629" t="str">
            <v>c.fullru</v>
          </cell>
          <cell r="K10629" t="str">
            <v>14/07/16</v>
          </cell>
          <cell r="M10629" t="str">
            <v>MATE</v>
          </cell>
          <cell r="N10629" t="str">
            <v>SI / ANTICORROSIVO / ACEITADO LIGERO</v>
          </cell>
          <cell r="AG10629" t="str">
            <v>610</v>
          </cell>
          <cell r="AI10629" t="str">
            <v>ESTANDAR</v>
          </cell>
        </row>
        <row r="10630">
          <cell r="J10630" t="str">
            <v>ALUNAC</v>
          </cell>
          <cell r="K10630" t="str">
            <v>13/07/16</v>
          </cell>
          <cell r="L10630" t="str">
            <v>MATE NORMAL 30 - 50 MICROPULG</v>
          </cell>
          <cell r="N10630" t="str">
            <v>SI / ANTICORROSIVO / 50 A 100 MG/FT2</v>
          </cell>
          <cell r="AG10630" t="str">
            <v>610</v>
          </cell>
          <cell r="AI10630" t="str">
            <v>ESTANDAR</v>
          </cell>
        </row>
        <row r="10631">
          <cell r="J10631" t="str">
            <v>hpetterson</v>
          </cell>
          <cell r="K10631" t="str">
            <v>08/06/17</v>
          </cell>
        </row>
        <row r="10632">
          <cell r="J10632" t="str">
            <v>c.fullru</v>
          </cell>
          <cell r="K10632" t="str">
            <v>13/07/16</v>
          </cell>
          <cell r="AG10632" t="str">
            <v>508</v>
          </cell>
        </row>
        <row r="10633">
          <cell r="J10633" t="str">
            <v>c.fullru</v>
          </cell>
          <cell r="K10633" t="str">
            <v>06/12/16</v>
          </cell>
          <cell r="AG10633" t="str">
            <v>508</v>
          </cell>
        </row>
        <row r="10634">
          <cell r="J10634" t="str">
            <v>c.fullru</v>
          </cell>
          <cell r="K10634" t="str">
            <v>13/07/16</v>
          </cell>
          <cell r="AG10634" t="str">
            <v>508</v>
          </cell>
        </row>
        <row r="10635">
          <cell r="J10635" t="str">
            <v>c.fullru</v>
          </cell>
          <cell r="K10635" t="str">
            <v>06/12/16</v>
          </cell>
          <cell r="AG10635" t="str">
            <v>508</v>
          </cell>
        </row>
        <row r="10636">
          <cell r="J10636" t="str">
            <v>c.fullru</v>
          </cell>
          <cell r="K10636" t="str">
            <v>13/07/16</v>
          </cell>
          <cell r="AG10636" t="str">
            <v>508</v>
          </cell>
        </row>
        <row r="10637">
          <cell r="J10637" t="str">
            <v>jgarzavi</v>
          </cell>
          <cell r="K10637" t="str">
            <v>13/07/16</v>
          </cell>
          <cell r="N10637" t="str">
            <v>SI / ANTICORROSIVO / 100 A 150 MG/FT2</v>
          </cell>
          <cell r="P10637" t="str">
            <v>LAMINACIÓN</v>
          </cell>
          <cell r="AG10637" t="str">
            <v>610</v>
          </cell>
        </row>
        <row r="10638">
          <cell r="J10638" t="str">
            <v>ALUNAC</v>
          </cell>
          <cell r="K10638" t="str">
            <v>13/07/16</v>
          </cell>
          <cell r="L10638" t="str">
            <v>MATE NORMAL 30 - 50 MICROPULG</v>
          </cell>
          <cell r="N10638" t="str">
            <v>SI / ANTICORROSIVO / 50 A 100 MG/FT2</v>
          </cell>
          <cell r="P10638" t="str">
            <v>LAMINACIÓN</v>
          </cell>
          <cell r="AG10638" t="str">
            <v>610</v>
          </cell>
        </row>
        <row r="10639">
          <cell r="J10639" t="str">
            <v>hpetterson</v>
          </cell>
          <cell r="K10639" t="str">
            <v>12/07/16</v>
          </cell>
          <cell r="AG10639" t="str">
            <v>508</v>
          </cell>
        </row>
        <row r="10640">
          <cell r="J10640" t="str">
            <v>hpetterson</v>
          </cell>
          <cell r="K10640" t="str">
            <v>12/07/16</v>
          </cell>
          <cell r="AG10640" t="str">
            <v>508</v>
          </cell>
        </row>
        <row r="10641">
          <cell r="J10641" t="str">
            <v>ALUNAC</v>
          </cell>
          <cell r="K10641" t="str">
            <v>11/07/16</v>
          </cell>
          <cell r="L10641" t="str">
            <v>MATE NORMAL 30 - 50 MICROPULG</v>
          </cell>
          <cell r="N10641" t="str">
            <v>SI / ANTICORROSIVO / 50 A 100 MG/FT2</v>
          </cell>
          <cell r="P10641" t="str">
            <v>CORTADOS</v>
          </cell>
          <cell r="AG10641" t="str">
            <v>610</v>
          </cell>
        </row>
        <row r="10642">
          <cell r="J10642" t="str">
            <v>hpetterson</v>
          </cell>
          <cell r="K10642" t="str">
            <v>11/07/16</v>
          </cell>
          <cell r="M10642" t="str">
            <v>MATE</v>
          </cell>
          <cell r="N10642" t="str">
            <v>SI / ANTICORROSIVO / ACEITADO LIGERO</v>
          </cell>
          <cell r="P10642" t="str">
            <v>CORTADOS</v>
          </cell>
          <cell r="AG10642" t="str">
            <v>610</v>
          </cell>
        </row>
        <row r="10643">
          <cell r="J10643" t="str">
            <v>c.fullru</v>
          </cell>
          <cell r="K10643" t="str">
            <v>11/07/16</v>
          </cell>
          <cell r="AG10643" t="str">
            <v>508</v>
          </cell>
          <cell r="AI10643" t="str">
            <v>ESTANDAR</v>
          </cell>
        </row>
        <row r="10644">
          <cell r="J10644" t="str">
            <v>c.fullru</v>
          </cell>
          <cell r="K10644" t="str">
            <v>11/07/16</v>
          </cell>
          <cell r="M10644" t="str">
            <v>MATE</v>
          </cell>
          <cell r="N10644" t="str">
            <v>SI / NOX-RUST / 1.0-1.5 GR/M2</v>
          </cell>
          <cell r="P10644" t="str">
            <v>CORTADOS</v>
          </cell>
          <cell r="AG10644" t="str">
            <v>610</v>
          </cell>
        </row>
        <row r="10645">
          <cell r="J10645" t="str">
            <v>c.fullru</v>
          </cell>
          <cell r="K10645" t="str">
            <v>11/07/16</v>
          </cell>
          <cell r="M10645" t="str">
            <v>MATE</v>
          </cell>
          <cell r="N10645" t="str">
            <v>SI / NOX-RUST / 1.0-1.5 GR/M2</v>
          </cell>
          <cell r="P10645" t="str">
            <v>CORTADOS</v>
          </cell>
          <cell r="AG10645" t="str">
            <v>508</v>
          </cell>
        </row>
        <row r="10646">
          <cell r="J10646" t="str">
            <v>c.fullru</v>
          </cell>
          <cell r="K10646" t="str">
            <v>11/07/16</v>
          </cell>
          <cell r="M10646" t="str">
            <v>MATE</v>
          </cell>
          <cell r="N10646" t="str">
            <v>SI / NOX-RUST / 1.0-1.5 GR/M2</v>
          </cell>
          <cell r="P10646" t="str">
            <v>CORTADOS</v>
          </cell>
          <cell r="AG10646" t="str">
            <v>508</v>
          </cell>
        </row>
        <row r="10647">
          <cell r="J10647" t="str">
            <v>c.fullru</v>
          </cell>
          <cell r="K10647" t="str">
            <v>11/07/16</v>
          </cell>
          <cell r="M10647" t="str">
            <v>MATE</v>
          </cell>
          <cell r="N10647" t="str">
            <v>SI / ANTICORIT / 0.5-1.0 GR/M2</v>
          </cell>
          <cell r="P10647" t="str">
            <v>CORTADOS</v>
          </cell>
          <cell r="AG10647" t="str">
            <v>610</v>
          </cell>
        </row>
        <row r="10648">
          <cell r="J10648" t="str">
            <v>c.fullru</v>
          </cell>
          <cell r="K10648" t="str">
            <v>11/07/16</v>
          </cell>
          <cell r="M10648" t="str">
            <v>MATE</v>
          </cell>
          <cell r="N10648" t="str">
            <v>SI / NOX-RUST / 1.0-1.5 GR/M2</v>
          </cell>
          <cell r="P10648" t="str">
            <v>CORTADOS</v>
          </cell>
          <cell r="AG10648" t="str">
            <v>610</v>
          </cell>
        </row>
        <row r="10649">
          <cell r="J10649" t="str">
            <v>c.fullru</v>
          </cell>
          <cell r="K10649" t="str">
            <v>11/07/16</v>
          </cell>
          <cell r="M10649" t="str">
            <v>MATE</v>
          </cell>
          <cell r="N10649" t="str">
            <v>SI / NOX-RUST / 1.0-1.5 GR/M2</v>
          </cell>
          <cell r="P10649" t="str">
            <v>CORTADOS</v>
          </cell>
          <cell r="AG10649" t="str">
            <v>610</v>
          </cell>
        </row>
        <row r="10650">
          <cell r="J10650" t="str">
            <v>c.fullru</v>
          </cell>
          <cell r="K10650" t="str">
            <v>11/07/16</v>
          </cell>
          <cell r="M10650" t="str">
            <v>MATE</v>
          </cell>
          <cell r="N10650" t="str">
            <v>SI / NOX-RUST / 1.0-1.5 GR/M2</v>
          </cell>
          <cell r="P10650" t="str">
            <v>CORTADOS</v>
          </cell>
          <cell r="AG10650" t="str">
            <v>508</v>
          </cell>
        </row>
        <row r="10651">
          <cell r="J10651" t="str">
            <v>c.fullru</v>
          </cell>
          <cell r="K10651" t="str">
            <v>11/07/16</v>
          </cell>
          <cell r="M10651" t="str">
            <v>MATE</v>
          </cell>
          <cell r="N10651" t="str">
            <v>SI / NOX-RUST / 1.0-1.5 GR/M2</v>
          </cell>
          <cell r="P10651" t="str">
            <v>CORTADOS</v>
          </cell>
          <cell r="AG10651" t="str">
            <v>610</v>
          </cell>
        </row>
        <row r="10652">
          <cell r="J10652" t="str">
            <v>c.fullru</v>
          </cell>
          <cell r="K10652" t="str">
            <v>11/07/16</v>
          </cell>
          <cell r="M10652" t="str">
            <v>MATE</v>
          </cell>
          <cell r="N10652" t="str">
            <v>SI / NOX-RUST / 1.0-1.5 GR/M2</v>
          </cell>
          <cell r="P10652" t="str">
            <v>CORTADOS</v>
          </cell>
          <cell r="AG10652" t="str">
            <v>508</v>
          </cell>
        </row>
        <row r="10653">
          <cell r="J10653" t="str">
            <v>c.fullru</v>
          </cell>
          <cell r="K10653" t="str">
            <v>11/07/16</v>
          </cell>
          <cell r="M10653" t="str">
            <v>MATE</v>
          </cell>
          <cell r="N10653" t="str">
            <v>SI / ANTICORIT / 0.5-1.0 GR/M2</v>
          </cell>
          <cell r="P10653" t="str">
            <v>CORTADOS</v>
          </cell>
          <cell r="AG10653" t="str">
            <v>508</v>
          </cell>
        </row>
        <row r="10654">
          <cell r="J10654" t="str">
            <v>hpetterson</v>
          </cell>
          <cell r="K10654" t="str">
            <v>30/12/19</v>
          </cell>
          <cell r="AG10654" t="str">
            <v>508</v>
          </cell>
        </row>
        <row r="10655">
          <cell r="J10655" t="str">
            <v>ALUNAC</v>
          </cell>
          <cell r="K10655" t="str">
            <v>08/07/16</v>
          </cell>
          <cell r="M10655" t="str">
            <v>MATE</v>
          </cell>
          <cell r="N10655" t="str">
            <v>SI / NOX-RUST / 1.0-1.5 GR/M2</v>
          </cell>
          <cell r="P10655" t="str">
            <v>CORTADOS</v>
          </cell>
          <cell r="AG10655" t="str">
            <v>508</v>
          </cell>
        </row>
        <row r="10656">
          <cell r="J10656" t="str">
            <v>hpetterson</v>
          </cell>
          <cell r="K10656" t="str">
            <v>08/07/16</v>
          </cell>
          <cell r="M10656" t="str">
            <v>MATE</v>
          </cell>
          <cell r="N10656" t="str">
            <v>SI / ANTICORROSIVO / ACEITADO LIGERO</v>
          </cell>
          <cell r="P10656" t="str">
            <v>LAMINACIÓN</v>
          </cell>
          <cell r="AG10656" t="str">
            <v>508</v>
          </cell>
        </row>
        <row r="10657">
          <cell r="J10657" t="str">
            <v>hpetterson</v>
          </cell>
          <cell r="K10657" t="str">
            <v>08/07/16</v>
          </cell>
          <cell r="M10657" t="str">
            <v>MATE</v>
          </cell>
          <cell r="N10657" t="str">
            <v>SI / ANTICORROSIVO / ACEITADO LIGERO</v>
          </cell>
          <cell r="P10657" t="str">
            <v>LAMINACIÓN</v>
          </cell>
          <cell r="AG10657" t="str">
            <v>508</v>
          </cell>
        </row>
        <row r="10658">
          <cell r="J10658" t="str">
            <v>hpetterson</v>
          </cell>
          <cell r="K10658" t="str">
            <v>08/07/16</v>
          </cell>
          <cell r="M10658" t="str">
            <v>MATE</v>
          </cell>
          <cell r="N10658" t="str">
            <v>SI / ANTICORROSIVO / ACEITADO LIGERO</v>
          </cell>
          <cell r="P10658" t="str">
            <v>LAMINACIÓN</v>
          </cell>
          <cell r="AG10658" t="str">
            <v>508</v>
          </cell>
        </row>
        <row r="10659">
          <cell r="J10659" t="str">
            <v>jgarzavi</v>
          </cell>
          <cell r="K10659" t="str">
            <v>08/07/16</v>
          </cell>
          <cell r="P10659" t="str">
            <v>LAMINACIÓN</v>
          </cell>
          <cell r="AG10659" t="str">
            <v>711</v>
          </cell>
        </row>
        <row r="10660">
          <cell r="J10660" t="str">
            <v>ALUNAC</v>
          </cell>
          <cell r="K10660" t="str">
            <v>08/07/16</v>
          </cell>
          <cell r="M10660" t="str">
            <v>MATE</v>
          </cell>
          <cell r="N10660" t="str">
            <v>SI / ANTICORIT / 0.5-1.0 GR/M2</v>
          </cell>
          <cell r="P10660" t="str">
            <v>CORTADOS</v>
          </cell>
          <cell r="AG10660" t="str">
            <v>610</v>
          </cell>
        </row>
        <row r="10661">
          <cell r="J10661" t="str">
            <v>jgarzavi</v>
          </cell>
          <cell r="K10661" t="str">
            <v>08/07/16</v>
          </cell>
          <cell r="P10661" t="str">
            <v>LAMINACIÓN</v>
          </cell>
          <cell r="AG10661" t="str">
            <v>762</v>
          </cell>
        </row>
        <row r="10662">
          <cell r="J10662" t="str">
            <v>ALUNAC</v>
          </cell>
          <cell r="K10662" t="str">
            <v>29/08/18</v>
          </cell>
          <cell r="L10662" t="str">
            <v>ESMALTADO 35 - 90 MICROPULG</v>
          </cell>
          <cell r="N10662" t="str">
            <v>SI / ANTICORROSIVO / 100 A 200 MG/FT2</v>
          </cell>
          <cell r="P10662" t="str">
            <v>CORTADOS</v>
          </cell>
          <cell r="AG10662" t="str">
            <v>610</v>
          </cell>
        </row>
        <row r="10663">
          <cell r="J10663" t="str">
            <v>hpetterson</v>
          </cell>
          <cell r="K10663" t="str">
            <v>07/07/16</v>
          </cell>
          <cell r="Q10663" t="str">
            <v>26</v>
          </cell>
          <cell r="R10663" t="str">
            <v>26</v>
          </cell>
          <cell r="AB10663" t="str">
            <v>0102-BLANCO STD</v>
          </cell>
          <cell r="AC10663" t="str">
            <v>0102-BLANCO STD</v>
          </cell>
          <cell r="AK10663" t="str">
            <v>NO</v>
          </cell>
        </row>
        <row r="10664">
          <cell r="J10664" t="str">
            <v>hpetterson</v>
          </cell>
          <cell r="K10664" t="str">
            <v>07/07/16</v>
          </cell>
          <cell r="Q10664" t="str">
            <v>26</v>
          </cell>
          <cell r="R10664" t="str">
            <v>26</v>
          </cell>
          <cell r="AB10664" t="str">
            <v>0102-BLANCO STD</v>
          </cell>
          <cell r="AC10664" t="str">
            <v>0102-BLANCO STD</v>
          </cell>
          <cell r="AK10664" t="str">
            <v>NO</v>
          </cell>
        </row>
        <row r="10665">
          <cell r="J10665" t="str">
            <v>hpetterson</v>
          </cell>
          <cell r="K10665" t="str">
            <v>07/07/16</v>
          </cell>
          <cell r="Q10665" t="str">
            <v>26</v>
          </cell>
          <cell r="R10665" t="str">
            <v>26</v>
          </cell>
          <cell r="AB10665" t="str">
            <v>0102-BLANCO STD</v>
          </cell>
          <cell r="AC10665" t="str">
            <v>0102-BLANCO STD</v>
          </cell>
          <cell r="AK10665" t="str">
            <v>NO</v>
          </cell>
        </row>
        <row r="10666">
          <cell r="J10666" t="str">
            <v>jgarzavi</v>
          </cell>
          <cell r="K10666" t="str">
            <v>04/12/17</v>
          </cell>
          <cell r="N10666" t="str">
            <v>SI / ANTICORROSIVO / 100 A 150 MG/FT2</v>
          </cell>
          <cell r="P10666" t="str">
            <v>LAMINACIÓN</v>
          </cell>
          <cell r="AG10666" t="str">
            <v>610</v>
          </cell>
        </row>
        <row r="10667">
          <cell r="J10667" t="str">
            <v>ALUNAC</v>
          </cell>
          <cell r="K10667" t="str">
            <v>06/07/16</v>
          </cell>
          <cell r="L10667" t="str">
            <v>SIN RESTRICCION DE RUGOSIDAD</v>
          </cell>
          <cell r="N10667" t="str">
            <v>SI / ANTICORROSIVO / 0 A 400 MG/FT2</v>
          </cell>
          <cell r="P10667" t="str">
            <v>LAMINACIÓN</v>
          </cell>
          <cell r="AG10667" t="str">
            <v>508</v>
          </cell>
        </row>
        <row r="10668">
          <cell r="J10668" t="str">
            <v>ALUNAC</v>
          </cell>
          <cell r="K10668" t="str">
            <v>06/07/16</v>
          </cell>
          <cell r="L10668" t="str">
            <v>SIN RESTRICCION DE RUGOSIDAD</v>
          </cell>
          <cell r="N10668" t="str">
            <v>NO</v>
          </cell>
          <cell r="P10668" t="str">
            <v>LAMINACIÓN</v>
          </cell>
          <cell r="AG10668" t="str">
            <v>508</v>
          </cell>
        </row>
        <row r="10669">
          <cell r="J10669" t="str">
            <v>hpetterson</v>
          </cell>
          <cell r="K10669" t="str">
            <v>05/07/16</v>
          </cell>
          <cell r="AL10669" t="str">
            <v>TERNIUM 3.0 MM MAX</v>
          </cell>
        </row>
        <row r="10670">
          <cell r="J10670" t="str">
            <v>jgarzavi</v>
          </cell>
          <cell r="K10670" t="str">
            <v>05/07/16</v>
          </cell>
          <cell r="N10670" t="str">
            <v>SI / ANTICORROSIVO / 30 A 75 MG/FT2</v>
          </cell>
          <cell r="P10670" t="str">
            <v>LAMINACIÓN</v>
          </cell>
          <cell r="AG10670" t="str">
            <v>610</v>
          </cell>
        </row>
        <row r="10671">
          <cell r="J10671" t="str">
            <v>c.fullru</v>
          </cell>
          <cell r="K10671" t="str">
            <v>05/07/16</v>
          </cell>
          <cell r="AG10671" t="str">
            <v>508</v>
          </cell>
        </row>
        <row r="10672">
          <cell r="J10672" t="str">
            <v>c.fullru</v>
          </cell>
          <cell r="K10672" t="str">
            <v>05/07/16</v>
          </cell>
          <cell r="AG10672" t="str">
            <v>508</v>
          </cell>
        </row>
        <row r="10673">
          <cell r="J10673" t="str">
            <v>c.fullru</v>
          </cell>
          <cell r="K10673" t="str">
            <v>04/07/16</v>
          </cell>
          <cell r="AG10673" t="str">
            <v>711</v>
          </cell>
          <cell r="AI10673" t="str">
            <v>ESTANDAR</v>
          </cell>
        </row>
        <row r="10674">
          <cell r="J10674" t="str">
            <v>ALUNAC</v>
          </cell>
          <cell r="K10674" t="str">
            <v>04/07/16</v>
          </cell>
          <cell r="L10674" t="str">
            <v>MATE NORMAL 30 - 50 MICROPULG</v>
          </cell>
          <cell r="N10674" t="str">
            <v>SI / ANTICORROSIVO / 50 A 100 MG/FT2</v>
          </cell>
          <cell r="AG10674" t="str">
            <v>508</v>
          </cell>
          <cell r="AI10674" t="str">
            <v>ESTANDAR</v>
          </cell>
        </row>
        <row r="10675">
          <cell r="J10675" t="str">
            <v>ALUNAC</v>
          </cell>
          <cell r="K10675" t="str">
            <v>04/07/16</v>
          </cell>
          <cell r="L10675" t="str">
            <v>MATE NORMAL 30 - 50 MICROPULG</v>
          </cell>
          <cell r="N10675" t="str">
            <v>SI / ANTICORROSIVO / 50 A 100 MG/FT2</v>
          </cell>
          <cell r="P10675" t="str">
            <v>LAMINACIÓN</v>
          </cell>
          <cell r="AG10675" t="str">
            <v>508</v>
          </cell>
        </row>
        <row r="10676">
          <cell r="J10676" t="str">
            <v>ALUNAC</v>
          </cell>
          <cell r="K10676" t="str">
            <v>25/09/16</v>
          </cell>
          <cell r="L10676" t="str">
            <v>MATE NORMAL 30 - 50 MICROPULG</v>
          </cell>
          <cell r="N10676" t="str">
            <v>SI / ANTICORROSIVO / 50 A 100 MG/FT2</v>
          </cell>
          <cell r="P10676" t="str">
            <v>LAMINACIÓN</v>
          </cell>
          <cell r="AG10676" t="str">
            <v>610</v>
          </cell>
        </row>
        <row r="10677">
          <cell r="J10677" t="str">
            <v>ALUNAC</v>
          </cell>
          <cell r="K10677" t="str">
            <v>25/09/16</v>
          </cell>
          <cell r="L10677" t="str">
            <v>MATE NORMAL 30 - 50 MICROPULG</v>
          </cell>
          <cell r="N10677" t="str">
            <v>SI / ANTICORROSIVO / 50 A 100 MG/FT2</v>
          </cell>
          <cell r="P10677" t="str">
            <v>LAMINACIÓN</v>
          </cell>
          <cell r="AG10677" t="str">
            <v>610</v>
          </cell>
        </row>
        <row r="10678">
          <cell r="J10678" t="str">
            <v>ALUNAC</v>
          </cell>
          <cell r="K10678" t="str">
            <v>28/09/16</v>
          </cell>
          <cell r="L10678" t="str">
            <v>MATE NORMAL 30 - 50 MICROPULG</v>
          </cell>
          <cell r="N10678" t="str">
            <v>SI / ANTICORROSIVO / 50 A 100 MG/FT2</v>
          </cell>
          <cell r="AG10678" t="str">
            <v>610</v>
          </cell>
          <cell r="AI10678" t="str">
            <v>ESTANDAR</v>
          </cell>
        </row>
        <row r="10679">
          <cell r="J10679" t="str">
            <v>ALUNAC</v>
          </cell>
          <cell r="K10679" t="str">
            <v>03/07/16</v>
          </cell>
          <cell r="M10679" t="str">
            <v>MATE</v>
          </cell>
          <cell r="N10679" t="str">
            <v>SI / ANTICORROSIVO / ACEITADO LIGERO</v>
          </cell>
          <cell r="P10679" t="str">
            <v>LAMINACIÓN</v>
          </cell>
          <cell r="AG10679" t="str">
            <v>610</v>
          </cell>
        </row>
        <row r="10680">
          <cell r="J10680" t="str">
            <v>ALUNAC</v>
          </cell>
          <cell r="K10680" t="str">
            <v>03/07/16</v>
          </cell>
          <cell r="M10680" t="str">
            <v>MATE</v>
          </cell>
          <cell r="N10680" t="str">
            <v>SI / ANTICORROSIVO / ACEITADO LIGERO</v>
          </cell>
          <cell r="P10680" t="str">
            <v>LAMINACIÓN</v>
          </cell>
          <cell r="AG10680" t="str">
            <v>610</v>
          </cell>
        </row>
        <row r="10681">
          <cell r="J10681" t="str">
            <v>ALUNAC</v>
          </cell>
          <cell r="K10681" t="str">
            <v>03/07/16</v>
          </cell>
          <cell r="M10681" t="str">
            <v>MATE</v>
          </cell>
          <cell r="N10681" t="str">
            <v>SI / ANTICORROSIVO / ACEITADO LIGERO</v>
          </cell>
          <cell r="P10681" t="str">
            <v>LAMINACIÓN</v>
          </cell>
          <cell r="AG10681" t="str">
            <v>610</v>
          </cell>
        </row>
        <row r="10682">
          <cell r="J10682" t="str">
            <v>ALUNAC</v>
          </cell>
          <cell r="K10682" t="str">
            <v>03/07/16</v>
          </cell>
          <cell r="M10682" t="str">
            <v>MATE</v>
          </cell>
          <cell r="N10682" t="str">
            <v>SI / ANTICORROSIVO / ACEITADO LIGERO</v>
          </cell>
          <cell r="P10682" t="str">
            <v>LAMINACIÓN</v>
          </cell>
          <cell r="AG10682" t="str">
            <v>508</v>
          </cell>
        </row>
        <row r="10683">
          <cell r="J10683" t="str">
            <v>ALUNAC</v>
          </cell>
          <cell r="K10683" t="str">
            <v>03/07/16</v>
          </cell>
          <cell r="M10683" t="str">
            <v>MATE</v>
          </cell>
          <cell r="N10683" t="str">
            <v>SI / ANTICORROSIVO / ACEITADO LIGERO</v>
          </cell>
          <cell r="P10683" t="str">
            <v>LAMINACIÓN</v>
          </cell>
          <cell r="AG10683" t="str">
            <v>508</v>
          </cell>
        </row>
        <row r="10684">
          <cell r="J10684" t="str">
            <v>ALUNAC</v>
          </cell>
          <cell r="K10684" t="str">
            <v>01/07/16</v>
          </cell>
          <cell r="P10684" t="str">
            <v>LAMINACIÓN</v>
          </cell>
          <cell r="AG10684" t="str">
            <v>762</v>
          </cell>
        </row>
        <row r="10685">
          <cell r="J10685" t="str">
            <v>ALUNAC</v>
          </cell>
          <cell r="K10685" t="str">
            <v>01/07/16</v>
          </cell>
          <cell r="L10685" t="str">
            <v>MATE NORMAL 30 - 50 MICROPULG</v>
          </cell>
          <cell r="N10685" t="str">
            <v>SI / ANTICORROSIVO / 50 A 100 MG/FT2</v>
          </cell>
          <cell r="P10685" t="str">
            <v>LAMINACIÓN</v>
          </cell>
          <cell r="AG10685" t="str">
            <v>508</v>
          </cell>
        </row>
        <row r="10686">
          <cell r="J10686" t="str">
            <v>ALUNAC</v>
          </cell>
          <cell r="K10686" t="str">
            <v>01/07/16</v>
          </cell>
          <cell r="L10686" t="str">
            <v>MATE NORMAL 30 - 50 MICROPULG</v>
          </cell>
          <cell r="N10686" t="str">
            <v>SI / ANTICORROSIVO / 50 A 100 MG/FT2</v>
          </cell>
          <cell r="P10686" t="str">
            <v>LAMINACIÓN</v>
          </cell>
          <cell r="AG10686" t="str">
            <v>610</v>
          </cell>
        </row>
        <row r="10687">
          <cell r="J10687" t="str">
            <v>ALUNAC</v>
          </cell>
          <cell r="K10687" t="str">
            <v>13/07/16</v>
          </cell>
          <cell r="L10687" t="str">
            <v>ESMALTADO 50 - 90 MICROPULG</v>
          </cell>
          <cell r="N10687" t="str">
            <v>NO</v>
          </cell>
          <cell r="P10687" t="str">
            <v>LAMINACIÓN</v>
          </cell>
          <cell r="AG10687" t="str">
            <v>610</v>
          </cell>
        </row>
        <row r="10688">
          <cell r="J10688" t="str">
            <v>vflores</v>
          </cell>
          <cell r="K10688" t="str">
            <v>30/06/16</v>
          </cell>
          <cell r="AG10688" t="str">
            <v>508</v>
          </cell>
          <cell r="AI10688" t="str">
            <v>ESTANDAR</v>
          </cell>
        </row>
        <row r="10689">
          <cell r="J10689" t="str">
            <v>vflores</v>
          </cell>
          <cell r="K10689" t="str">
            <v>30/06/16</v>
          </cell>
          <cell r="AG10689" t="str">
            <v>508</v>
          </cell>
        </row>
        <row r="10690">
          <cell r="J10690" t="str">
            <v>ALUNAC</v>
          </cell>
          <cell r="K10690" t="str">
            <v>12/07/18</v>
          </cell>
          <cell r="M10690" t="str">
            <v>MATE</v>
          </cell>
          <cell r="N10690" t="str">
            <v>NO</v>
          </cell>
          <cell r="P10690" t="str">
            <v>LAMINACIÓN</v>
          </cell>
          <cell r="AG10690" t="str">
            <v>508</v>
          </cell>
        </row>
        <row r="10691">
          <cell r="J10691" t="str">
            <v>c.fullru</v>
          </cell>
          <cell r="K10691" t="str">
            <v>30/06/16</v>
          </cell>
          <cell r="AG10691" t="str">
            <v>508</v>
          </cell>
        </row>
        <row r="10692">
          <cell r="J10692" t="str">
            <v>ALUNAC</v>
          </cell>
          <cell r="K10692" t="str">
            <v>29/06/16</v>
          </cell>
          <cell r="M10692" t="str">
            <v>SEMIMATE</v>
          </cell>
          <cell r="N10692" t="str">
            <v>SI / ANTICORIT / 0.5-1.0 GR/M2</v>
          </cell>
          <cell r="P10692" t="str">
            <v>CORTADOS</v>
          </cell>
          <cell r="AG10692" t="str">
            <v>610</v>
          </cell>
        </row>
        <row r="10693">
          <cell r="J10693" t="str">
            <v>vflores</v>
          </cell>
          <cell r="K10693" t="str">
            <v>16/05/17</v>
          </cell>
          <cell r="AG10693" t="str">
            <v>508</v>
          </cell>
        </row>
        <row r="10694">
          <cell r="J10694" t="str">
            <v>vflores</v>
          </cell>
          <cell r="K10694" t="str">
            <v>16/05/17</v>
          </cell>
          <cell r="AG10694" t="str">
            <v>508</v>
          </cell>
        </row>
        <row r="10695">
          <cell r="J10695" t="str">
            <v>vflores</v>
          </cell>
          <cell r="K10695" t="str">
            <v>16/05/17</v>
          </cell>
          <cell r="AG10695" t="str">
            <v>508</v>
          </cell>
        </row>
        <row r="10696">
          <cell r="J10696" t="str">
            <v>vflores</v>
          </cell>
          <cell r="K10696" t="str">
            <v>16/05/17</v>
          </cell>
          <cell r="AG10696" t="str">
            <v>508</v>
          </cell>
        </row>
        <row r="10697">
          <cell r="J10697" t="str">
            <v>vflores</v>
          </cell>
          <cell r="K10697" t="str">
            <v>16/05/17</v>
          </cell>
          <cell r="AG10697" t="str">
            <v>508</v>
          </cell>
        </row>
        <row r="10698">
          <cell r="J10698" t="str">
            <v>hpetterson</v>
          </cell>
          <cell r="K10698" t="str">
            <v>19/02/19</v>
          </cell>
          <cell r="AG10698" t="str">
            <v>508</v>
          </cell>
        </row>
        <row r="10699">
          <cell r="J10699" t="str">
            <v>hpetterson</v>
          </cell>
          <cell r="K10699" t="str">
            <v>27/04/17</v>
          </cell>
          <cell r="AG10699" t="str">
            <v>508</v>
          </cell>
        </row>
        <row r="10700">
          <cell r="J10700" t="str">
            <v>c.fullru</v>
          </cell>
          <cell r="K10700" t="str">
            <v>29/06/16</v>
          </cell>
          <cell r="AG10700" t="str">
            <v>508</v>
          </cell>
          <cell r="AI10700" t="str">
            <v>ESTANDAR</v>
          </cell>
        </row>
        <row r="10701">
          <cell r="J10701" t="str">
            <v>vflores</v>
          </cell>
          <cell r="K10701" t="str">
            <v>16/05/17</v>
          </cell>
          <cell r="AG10701" t="str">
            <v>508</v>
          </cell>
        </row>
        <row r="10702">
          <cell r="J10702" t="str">
            <v>ALUNAC</v>
          </cell>
          <cell r="K10702" t="str">
            <v>29/06/16</v>
          </cell>
          <cell r="L10702" t="str">
            <v>MATE NORMAL 30 - 50 MICROPULG</v>
          </cell>
          <cell r="N10702" t="str">
            <v>SI / ANTICORROSIVO / 50 A 100 MG/FT2</v>
          </cell>
          <cell r="P10702" t="str">
            <v>LAMINACIÓN</v>
          </cell>
          <cell r="AG10702" t="str">
            <v>610</v>
          </cell>
        </row>
        <row r="10703">
          <cell r="J10703" t="str">
            <v>jgarzavi</v>
          </cell>
          <cell r="K10703" t="str">
            <v>28/06/16</v>
          </cell>
          <cell r="N10703" t="str">
            <v>SI / ANTICORROSIVO / 100 A 150 MG/FT2</v>
          </cell>
          <cell r="P10703" t="str">
            <v>CORTADOS</v>
          </cell>
          <cell r="AG10703" t="str">
            <v>610</v>
          </cell>
        </row>
        <row r="10704">
          <cell r="J10704" t="str">
            <v>ALUNAC</v>
          </cell>
          <cell r="K10704" t="str">
            <v>22/09/17</v>
          </cell>
          <cell r="L10704" t="str">
            <v>MATE NORMAL 30 - 50 MICROPULG</v>
          </cell>
          <cell r="N10704" t="str">
            <v>SI / ANTICORROSIVO / 50 A 100 MG/FT2</v>
          </cell>
          <cell r="AG10704" t="str">
            <v>610</v>
          </cell>
          <cell r="AI10704" t="str">
            <v>ESTANDAR</v>
          </cell>
        </row>
        <row r="10705">
          <cell r="J10705" t="str">
            <v>hpetterson</v>
          </cell>
          <cell r="K10705" t="str">
            <v>28/06/16</v>
          </cell>
          <cell r="M10705" t="str">
            <v>MATE</v>
          </cell>
          <cell r="N10705" t="str">
            <v>NO</v>
          </cell>
          <cell r="P10705" t="str">
            <v>CORTADOS</v>
          </cell>
          <cell r="AG10705" t="str">
            <v>610</v>
          </cell>
        </row>
        <row r="10706">
          <cell r="J10706" t="str">
            <v>c.fullru</v>
          </cell>
          <cell r="K10706" t="str">
            <v>28/06/16</v>
          </cell>
          <cell r="AG10706" t="str">
            <v>508</v>
          </cell>
        </row>
        <row r="10707">
          <cell r="J10707" t="str">
            <v>hpetterson</v>
          </cell>
          <cell r="K10707" t="str">
            <v>28/06/16</v>
          </cell>
          <cell r="M10707" t="str">
            <v>MATE</v>
          </cell>
          <cell r="N10707" t="str">
            <v>NO</v>
          </cell>
          <cell r="P10707" t="str">
            <v>CORTADOS</v>
          </cell>
          <cell r="AL10707" t="str">
            <v>TERNIUM 1.5 MM MAX</v>
          </cell>
        </row>
        <row r="10708">
          <cell r="J10708" t="str">
            <v>vflores</v>
          </cell>
          <cell r="K10708" t="str">
            <v>28/06/16</v>
          </cell>
          <cell r="Q10708" t="str">
            <v>26</v>
          </cell>
          <cell r="R10708" t="str">
            <v>26</v>
          </cell>
          <cell r="AB10708" t="str">
            <v>0121-BLANCO STD KYNAR</v>
          </cell>
          <cell r="AC10708" t="str">
            <v>0121-BLANCO STD KYNAR</v>
          </cell>
          <cell r="AK10708" t="str">
            <v>NO</v>
          </cell>
        </row>
        <row r="10709">
          <cell r="J10709" t="str">
            <v>ALUNAC</v>
          </cell>
          <cell r="K10709" t="str">
            <v>11/06/19</v>
          </cell>
          <cell r="L10709" t="str">
            <v>MATE NORMAL 30 - 50 MICROPULG</v>
          </cell>
          <cell r="N10709" t="str">
            <v>SI / ANTICORROSIVO / 50 A 100 MG/FT2</v>
          </cell>
          <cell r="P10709" t="str">
            <v>LAMINACIÓN</v>
          </cell>
          <cell r="AG10709" t="str">
            <v>508</v>
          </cell>
        </row>
        <row r="10710">
          <cell r="J10710" t="str">
            <v>vflores</v>
          </cell>
          <cell r="K10710" t="str">
            <v>27/06/16</v>
          </cell>
          <cell r="AG10710" t="str">
            <v>508</v>
          </cell>
        </row>
        <row r="10711">
          <cell r="J10711" t="str">
            <v>hpetterson</v>
          </cell>
          <cell r="K10711" t="str">
            <v>27/06/16</v>
          </cell>
          <cell r="M10711" t="str">
            <v>MATE</v>
          </cell>
          <cell r="N10711" t="str">
            <v>NO</v>
          </cell>
          <cell r="P10711" t="str">
            <v>LAMINACIÓN</v>
          </cell>
          <cell r="AG10711" t="str">
            <v>610</v>
          </cell>
        </row>
        <row r="10712">
          <cell r="J10712" t="str">
            <v>ALUNAC</v>
          </cell>
          <cell r="K10712" t="str">
            <v>27/06/16</v>
          </cell>
          <cell r="M10712" t="str">
            <v>BRILLANTE</v>
          </cell>
          <cell r="N10712" t="str">
            <v>SI / NOX-RUST / 1.0-1.5 GR/M2</v>
          </cell>
          <cell r="P10712" t="str">
            <v>CORTADOS</v>
          </cell>
          <cell r="AG10712" t="str">
            <v>610</v>
          </cell>
        </row>
        <row r="10713">
          <cell r="J10713" t="str">
            <v>ALUNAC</v>
          </cell>
          <cell r="K10713" t="str">
            <v>27/06/16</v>
          </cell>
          <cell r="M10713" t="str">
            <v>MATE</v>
          </cell>
          <cell r="N10713" t="str">
            <v>SI / ANTICORIT / 0.5-1.0 GR/M2</v>
          </cell>
          <cell r="P10713" t="str">
            <v>CORTADOS</v>
          </cell>
          <cell r="AG10713" t="str">
            <v>610</v>
          </cell>
        </row>
        <row r="10714">
          <cell r="J10714" t="str">
            <v>ALUNAC</v>
          </cell>
          <cell r="K10714" t="str">
            <v>27/06/16</v>
          </cell>
          <cell r="M10714" t="str">
            <v>MATE</v>
          </cell>
          <cell r="N10714" t="str">
            <v>SI / ANTICORIT / 1.0-1.5 GR/M2</v>
          </cell>
          <cell r="P10714" t="str">
            <v>CORTADOS</v>
          </cell>
          <cell r="AG10714" t="str">
            <v>610</v>
          </cell>
        </row>
        <row r="10715">
          <cell r="J10715" t="str">
            <v>ALUNAC</v>
          </cell>
          <cell r="K10715" t="str">
            <v>27/06/16</v>
          </cell>
          <cell r="M10715" t="str">
            <v>MATE</v>
          </cell>
          <cell r="N10715" t="str">
            <v>SI / ANTICORIT / 1.0-1.5 GR/M2</v>
          </cell>
          <cell r="P10715" t="str">
            <v>CORTADOS</v>
          </cell>
          <cell r="AG10715" t="str">
            <v>610</v>
          </cell>
        </row>
        <row r="10716">
          <cell r="J10716" t="str">
            <v>ALUNAC</v>
          </cell>
          <cell r="K10716" t="str">
            <v>27/06/16</v>
          </cell>
          <cell r="M10716" t="str">
            <v>MATE</v>
          </cell>
          <cell r="N10716" t="str">
            <v>SI / NOX-RUST / 1.0-1.5 GR/M2</v>
          </cell>
          <cell r="P10716" t="str">
            <v>CORTADOS</v>
          </cell>
          <cell r="AG10716" t="str">
            <v>610</v>
          </cell>
        </row>
        <row r="10717">
          <cell r="J10717" t="str">
            <v>ALUNAC</v>
          </cell>
          <cell r="K10717" t="str">
            <v>26/06/16</v>
          </cell>
          <cell r="M10717" t="str">
            <v>MATE</v>
          </cell>
          <cell r="N10717" t="str">
            <v>SI / ANTICORIT / 1.0-1.5 GR/M2</v>
          </cell>
          <cell r="P10717" t="str">
            <v>CORTADOS</v>
          </cell>
          <cell r="AG10717" t="str">
            <v>610</v>
          </cell>
        </row>
        <row r="10718">
          <cell r="J10718" t="str">
            <v>ALUNAC</v>
          </cell>
          <cell r="K10718" t="str">
            <v>26/06/16</v>
          </cell>
          <cell r="M10718" t="str">
            <v>MATE</v>
          </cell>
          <cell r="N10718" t="str">
            <v>SI / ANTICORIT / 0.5-1.0 GR/M2</v>
          </cell>
          <cell r="P10718" t="str">
            <v>CORTADOS</v>
          </cell>
          <cell r="AG10718" t="str">
            <v>508</v>
          </cell>
        </row>
        <row r="10719">
          <cell r="J10719" t="str">
            <v>ALUNAC</v>
          </cell>
          <cell r="K10719" t="str">
            <v>24/06/16</v>
          </cell>
          <cell r="L10719" t="str">
            <v>MATE</v>
          </cell>
          <cell r="P10719" t="str">
            <v>LAMINACIÓN</v>
          </cell>
          <cell r="AG10719" t="str">
            <v>610</v>
          </cell>
        </row>
        <row r="10720">
          <cell r="J10720" t="str">
            <v>hpetterson</v>
          </cell>
          <cell r="K10720" t="str">
            <v>30/12/19</v>
          </cell>
          <cell r="AG10720" t="str">
            <v>508</v>
          </cell>
        </row>
        <row r="10721">
          <cell r="J10721" t="str">
            <v>ALUNAC</v>
          </cell>
          <cell r="K10721" t="str">
            <v>24/06/16</v>
          </cell>
          <cell r="L10721" t="str">
            <v>MATE</v>
          </cell>
          <cell r="P10721" t="str">
            <v>LAMINACIÓN</v>
          </cell>
          <cell r="AG10721" t="str">
            <v>610</v>
          </cell>
        </row>
        <row r="10722">
          <cell r="J10722" t="str">
            <v>ALUNAC</v>
          </cell>
          <cell r="K10722" t="str">
            <v>24/06/16</v>
          </cell>
          <cell r="L10722" t="str">
            <v>MATE</v>
          </cell>
          <cell r="P10722" t="str">
            <v>LAMINACIÓN</v>
          </cell>
          <cell r="AG10722" t="str">
            <v>610</v>
          </cell>
        </row>
        <row r="10723">
          <cell r="J10723" t="str">
            <v>ALUNAC</v>
          </cell>
          <cell r="K10723" t="str">
            <v>24/06/16</v>
          </cell>
          <cell r="L10723" t="str">
            <v>MATE</v>
          </cell>
          <cell r="P10723" t="str">
            <v>LAMINACIÓN</v>
          </cell>
          <cell r="AG10723" t="str">
            <v>610</v>
          </cell>
        </row>
        <row r="10724">
          <cell r="J10724" t="str">
            <v>ALUNAC</v>
          </cell>
          <cell r="K10724" t="str">
            <v>24/06/16</v>
          </cell>
          <cell r="L10724" t="str">
            <v>MATE</v>
          </cell>
          <cell r="P10724" t="str">
            <v>LAMINACIÓN</v>
          </cell>
          <cell r="AG10724" t="str">
            <v>610</v>
          </cell>
        </row>
        <row r="10725">
          <cell r="J10725" t="str">
            <v>hpetterson</v>
          </cell>
          <cell r="K10725" t="str">
            <v>30/12/19</v>
          </cell>
          <cell r="AG10725" t="str">
            <v>508</v>
          </cell>
        </row>
        <row r="10726">
          <cell r="J10726" t="str">
            <v>jgarzavi</v>
          </cell>
          <cell r="K10726" t="str">
            <v>24/06/16</v>
          </cell>
          <cell r="N10726" t="str">
            <v>SI / ANTICORROSIVO / 100 A 150 MG/FT2</v>
          </cell>
          <cell r="P10726" t="str">
            <v>LAMINACIÓN</v>
          </cell>
          <cell r="AG10726" t="str">
            <v>610</v>
          </cell>
        </row>
        <row r="10727">
          <cell r="J10727" t="str">
            <v>jgarzavi</v>
          </cell>
          <cell r="K10727" t="str">
            <v>24/06/16</v>
          </cell>
          <cell r="P10727" t="str">
            <v>LAMINACIÓN</v>
          </cell>
          <cell r="AG10727" t="str">
            <v>610</v>
          </cell>
        </row>
        <row r="10728">
          <cell r="J10728" t="str">
            <v>jgarzavi</v>
          </cell>
          <cell r="K10728" t="str">
            <v>24/06/16</v>
          </cell>
          <cell r="P10728" t="str">
            <v>LAMINACIÓN</v>
          </cell>
          <cell r="AG10728" t="str">
            <v>711</v>
          </cell>
        </row>
        <row r="10729">
          <cell r="J10729" t="str">
            <v>jgarzavi</v>
          </cell>
          <cell r="K10729" t="str">
            <v>24/06/16</v>
          </cell>
          <cell r="P10729" t="str">
            <v>LAMINACIÓN</v>
          </cell>
          <cell r="AG10729" t="str">
            <v>762</v>
          </cell>
        </row>
        <row r="10730">
          <cell r="J10730" t="str">
            <v>jgarzavi</v>
          </cell>
          <cell r="K10730" t="str">
            <v>24/06/16</v>
          </cell>
          <cell r="P10730" t="str">
            <v>LAMINACIÓN</v>
          </cell>
          <cell r="AG10730" t="str">
            <v>762</v>
          </cell>
        </row>
        <row r="10731">
          <cell r="J10731" t="str">
            <v>jgarzavi</v>
          </cell>
          <cell r="K10731" t="str">
            <v>24/06/16</v>
          </cell>
          <cell r="P10731" t="str">
            <v>LAMINACIÓN</v>
          </cell>
          <cell r="AG10731" t="str">
            <v>762</v>
          </cell>
        </row>
        <row r="10732">
          <cell r="J10732" t="str">
            <v>jgarzavi</v>
          </cell>
          <cell r="K10732" t="str">
            <v>24/06/16</v>
          </cell>
          <cell r="P10732" t="str">
            <v>LAMINACIÓN</v>
          </cell>
          <cell r="AG10732" t="str">
            <v>762</v>
          </cell>
        </row>
        <row r="10733">
          <cell r="J10733" t="str">
            <v>jgarzavi</v>
          </cell>
          <cell r="K10733" t="str">
            <v>24/06/16</v>
          </cell>
          <cell r="P10733" t="str">
            <v>LAMINACIÓN</v>
          </cell>
          <cell r="AG10733" t="str">
            <v>711</v>
          </cell>
        </row>
        <row r="10734">
          <cell r="J10734" t="str">
            <v>jgarzavi</v>
          </cell>
          <cell r="K10734" t="str">
            <v>24/06/16</v>
          </cell>
          <cell r="P10734" t="str">
            <v>LAMINACIÓN</v>
          </cell>
          <cell r="AG10734" t="str">
            <v>711</v>
          </cell>
        </row>
        <row r="10735">
          <cell r="J10735" t="str">
            <v>vflores</v>
          </cell>
          <cell r="K10735" t="str">
            <v>24/06/16</v>
          </cell>
          <cell r="AG10735" t="str">
            <v>508</v>
          </cell>
        </row>
        <row r="10736">
          <cell r="J10736" t="str">
            <v>ALUNAC</v>
          </cell>
          <cell r="K10736" t="str">
            <v>24/06/16</v>
          </cell>
          <cell r="P10736" t="str">
            <v>LAMINACIÓN</v>
          </cell>
          <cell r="AG10736" t="str">
            <v>711</v>
          </cell>
        </row>
        <row r="10737">
          <cell r="J10737" t="str">
            <v>ALUNAC</v>
          </cell>
          <cell r="K10737" t="str">
            <v>24/06/16</v>
          </cell>
          <cell r="P10737" t="str">
            <v>LAMINACIÓN</v>
          </cell>
          <cell r="AG10737" t="str">
            <v>711</v>
          </cell>
        </row>
        <row r="10738">
          <cell r="J10738" t="str">
            <v>ALUNAC</v>
          </cell>
          <cell r="K10738" t="str">
            <v>24/06/16</v>
          </cell>
          <cell r="P10738" t="str">
            <v>LAMINACIÓN</v>
          </cell>
          <cell r="AG10738" t="str">
            <v>711</v>
          </cell>
        </row>
        <row r="10739">
          <cell r="J10739" t="str">
            <v>ALUNAC</v>
          </cell>
          <cell r="K10739" t="str">
            <v>24/06/16</v>
          </cell>
          <cell r="P10739" t="str">
            <v>LAMINACIÓN</v>
          </cell>
          <cell r="AG10739" t="str">
            <v>711</v>
          </cell>
        </row>
        <row r="10740">
          <cell r="J10740" t="str">
            <v>ALUNAC</v>
          </cell>
          <cell r="K10740" t="str">
            <v>24/06/16</v>
          </cell>
          <cell r="P10740" t="str">
            <v>LAMINACIÓN</v>
          </cell>
          <cell r="AG10740" t="str">
            <v>711</v>
          </cell>
        </row>
        <row r="10741">
          <cell r="J10741" t="str">
            <v>ALUNAC</v>
          </cell>
          <cell r="K10741" t="str">
            <v>02/03/18</v>
          </cell>
          <cell r="L10741" t="str">
            <v>MATE NORMAL 30 - 50 MICROPULG</v>
          </cell>
          <cell r="N10741" t="str">
            <v>SI / ANTICORROSIVO / ACEITADO EN CANTOS</v>
          </cell>
          <cell r="P10741" t="str">
            <v>LAMINACIÓN</v>
          </cell>
          <cell r="AG10741" t="str">
            <v>508</v>
          </cell>
        </row>
        <row r="10742">
          <cell r="J10742" t="str">
            <v>hpetterson</v>
          </cell>
          <cell r="K10742" t="str">
            <v>23/06/16</v>
          </cell>
          <cell r="M10742" t="str">
            <v>MATE</v>
          </cell>
          <cell r="N10742" t="str">
            <v>NO</v>
          </cell>
          <cell r="AG10742" t="str">
            <v>508</v>
          </cell>
          <cell r="AI10742" t="str">
            <v>ESTANDAR</v>
          </cell>
        </row>
        <row r="10743">
          <cell r="J10743" t="str">
            <v>hpetterson</v>
          </cell>
          <cell r="K10743" t="str">
            <v>23/06/16</v>
          </cell>
          <cell r="M10743" t="str">
            <v>MATE</v>
          </cell>
          <cell r="N10743" t="str">
            <v>SI / ANTICORROSIVO / ACEITADO LIGERO</v>
          </cell>
          <cell r="P10743" t="str">
            <v>LAMINACIÓN</v>
          </cell>
          <cell r="AG10743" t="str">
            <v>508</v>
          </cell>
        </row>
        <row r="10744">
          <cell r="J10744" t="str">
            <v>cesar_garcia</v>
          </cell>
          <cell r="K10744" t="str">
            <v>23/06/16</v>
          </cell>
          <cell r="L10744" t="str">
            <v>ESMALTADO 35 - 90 MICROPULG</v>
          </cell>
          <cell r="N10744" t="str">
            <v>SI / ANTICORROSIVO / 100 A 200 MG/FT2</v>
          </cell>
          <cell r="P10744" t="str">
            <v>LAMINACIÓN</v>
          </cell>
          <cell r="AG10744" t="str">
            <v>610</v>
          </cell>
        </row>
        <row r="10745">
          <cell r="J10745" t="str">
            <v>ALUNAC</v>
          </cell>
          <cell r="K10745" t="str">
            <v>23/06/16</v>
          </cell>
          <cell r="L10745" t="str">
            <v>MATE NORMAL 30 - 50 MICROPULG</v>
          </cell>
          <cell r="N10745" t="str">
            <v>SI / ANTICORROSIVO / 50 A 100 MG/FT2</v>
          </cell>
          <cell r="P10745" t="str">
            <v>LAMINACIÓN</v>
          </cell>
          <cell r="AG10745" t="str">
            <v>610</v>
          </cell>
        </row>
        <row r="10746">
          <cell r="J10746" t="str">
            <v>jgarzavi</v>
          </cell>
          <cell r="K10746" t="str">
            <v>22/06/16</v>
          </cell>
          <cell r="N10746" t="str">
            <v>SI / ANTICORROSIVO / 100 A 150 MG/FT2</v>
          </cell>
          <cell r="P10746" t="str">
            <v>LAMINACIÓN</v>
          </cell>
          <cell r="AG10746" t="str">
            <v>610</v>
          </cell>
        </row>
        <row r="10747">
          <cell r="J10747" t="str">
            <v>cesar_garcia</v>
          </cell>
          <cell r="K10747" t="str">
            <v>22/06/16</v>
          </cell>
          <cell r="L10747" t="str">
            <v>ESMALTADO 35 - 90 MICROPULG</v>
          </cell>
          <cell r="N10747" t="str">
            <v>SI / ANTICORROSIVO / 50 A 100 MG/FT2</v>
          </cell>
          <cell r="AG10747" t="str">
            <v>508</v>
          </cell>
          <cell r="AI10747" t="str">
            <v>ESTANDAR</v>
          </cell>
        </row>
        <row r="10748">
          <cell r="J10748" t="str">
            <v>cesar_garcia</v>
          </cell>
          <cell r="K10748" t="str">
            <v>22/06/16</v>
          </cell>
          <cell r="L10748" t="str">
            <v>ESMALTADO 35 - 90 MICROPULG</v>
          </cell>
          <cell r="N10748" t="str">
            <v>SI / ANTICORROSIVO / 50 A 100 MG/FT2</v>
          </cell>
          <cell r="AG10748" t="str">
            <v>508</v>
          </cell>
          <cell r="AI10748" t="str">
            <v>ESTANDAR</v>
          </cell>
        </row>
        <row r="10749">
          <cell r="J10749" t="str">
            <v>jgarzavi</v>
          </cell>
          <cell r="K10749" t="str">
            <v>22/06/16</v>
          </cell>
          <cell r="P10749" t="str">
            <v>LAMINACIÓN</v>
          </cell>
          <cell r="AL10749" t="str">
            <v>TERNIUM 6.0 MM MAX</v>
          </cell>
        </row>
        <row r="10750">
          <cell r="J10750" t="str">
            <v>hpetterson</v>
          </cell>
          <cell r="K10750" t="str">
            <v>22/06/16</v>
          </cell>
          <cell r="AG10750" t="str">
            <v>508</v>
          </cell>
        </row>
        <row r="10751">
          <cell r="J10751" t="str">
            <v>hpetterson</v>
          </cell>
          <cell r="K10751" t="str">
            <v>22/06/16</v>
          </cell>
          <cell r="AG10751" t="str">
            <v>508</v>
          </cell>
        </row>
        <row r="10752">
          <cell r="J10752" t="str">
            <v>hpetterson</v>
          </cell>
          <cell r="K10752" t="str">
            <v>22/06/16</v>
          </cell>
          <cell r="AG10752" t="str">
            <v>508</v>
          </cell>
        </row>
        <row r="10753">
          <cell r="J10753" t="str">
            <v>hpetterson</v>
          </cell>
          <cell r="K10753" t="str">
            <v>22/06/16</v>
          </cell>
          <cell r="AG10753" t="str">
            <v>508</v>
          </cell>
        </row>
        <row r="10754">
          <cell r="J10754" t="str">
            <v>hpetterson</v>
          </cell>
          <cell r="K10754" t="str">
            <v>23/01/19</v>
          </cell>
          <cell r="M10754" t="str">
            <v>MATE</v>
          </cell>
          <cell r="N10754" t="str">
            <v>SI / ANTICORROSIVO / ACEITADO LIGERO</v>
          </cell>
          <cell r="P10754" t="str">
            <v>CORTADOS</v>
          </cell>
          <cell r="AG10754" t="str">
            <v>610</v>
          </cell>
        </row>
        <row r="10755">
          <cell r="J10755" t="str">
            <v>ALUNAC</v>
          </cell>
          <cell r="K10755" t="str">
            <v>22/06/16</v>
          </cell>
          <cell r="L10755" t="str">
            <v>MATE NORMAL 30 - 50 MICROPULG</v>
          </cell>
          <cell r="N10755" t="str">
            <v>SI / ANTICORROSIVO / 50 A 100 MG/FT2</v>
          </cell>
          <cell r="P10755" t="str">
            <v>LAMINACIÓN</v>
          </cell>
          <cell r="AG10755" t="str">
            <v>610</v>
          </cell>
        </row>
        <row r="10756">
          <cell r="J10756" t="str">
            <v>hpetterson</v>
          </cell>
          <cell r="K10756" t="str">
            <v>24/06/19</v>
          </cell>
          <cell r="AG10756" t="str">
            <v>508</v>
          </cell>
        </row>
        <row r="10757">
          <cell r="J10757" t="str">
            <v>hpetterson</v>
          </cell>
          <cell r="K10757" t="str">
            <v>08/06/17</v>
          </cell>
        </row>
        <row r="10758">
          <cell r="J10758" t="str">
            <v>vflores</v>
          </cell>
          <cell r="K10758" t="str">
            <v>21/06/16</v>
          </cell>
          <cell r="AG10758" t="str">
            <v>508</v>
          </cell>
        </row>
        <row r="10759">
          <cell r="J10759" t="str">
            <v>hpetterson</v>
          </cell>
          <cell r="K10759" t="str">
            <v>21/06/16</v>
          </cell>
          <cell r="AG10759" t="str">
            <v>508</v>
          </cell>
        </row>
        <row r="10760">
          <cell r="J10760" t="str">
            <v>hpetterson</v>
          </cell>
          <cell r="K10760" t="str">
            <v>08/06/17</v>
          </cell>
        </row>
        <row r="10761">
          <cell r="J10761" t="str">
            <v>c.fullru</v>
          </cell>
          <cell r="K10761" t="str">
            <v>21/06/16</v>
          </cell>
          <cell r="AG10761" t="str">
            <v>508</v>
          </cell>
        </row>
        <row r="10762">
          <cell r="J10762" t="str">
            <v>c.fullru</v>
          </cell>
          <cell r="K10762" t="str">
            <v>21/06/16</v>
          </cell>
          <cell r="AG10762" t="str">
            <v>508</v>
          </cell>
        </row>
        <row r="10763">
          <cell r="J10763" t="str">
            <v>c.fullru</v>
          </cell>
          <cell r="K10763" t="str">
            <v>21/06/16</v>
          </cell>
          <cell r="AG10763" t="str">
            <v>508</v>
          </cell>
        </row>
        <row r="10764">
          <cell r="J10764" t="str">
            <v>c.fullru</v>
          </cell>
          <cell r="K10764" t="str">
            <v>21/06/16</v>
          </cell>
          <cell r="AG10764" t="str">
            <v>508</v>
          </cell>
        </row>
        <row r="10765">
          <cell r="J10765" t="str">
            <v>hpetterson</v>
          </cell>
          <cell r="K10765" t="str">
            <v>21/06/16</v>
          </cell>
          <cell r="AG10765" t="str">
            <v>508</v>
          </cell>
        </row>
        <row r="10766">
          <cell r="J10766" t="str">
            <v>hpetterson</v>
          </cell>
          <cell r="K10766" t="str">
            <v>21/06/16</v>
          </cell>
          <cell r="AG10766" t="str">
            <v>508</v>
          </cell>
        </row>
        <row r="10767">
          <cell r="J10767" t="str">
            <v>hpetterson</v>
          </cell>
          <cell r="K10767" t="str">
            <v>21/06/16</v>
          </cell>
          <cell r="AG10767" t="str">
            <v>508</v>
          </cell>
        </row>
        <row r="10768">
          <cell r="J10768" t="str">
            <v>hpetterson</v>
          </cell>
          <cell r="K10768" t="str">
            <v>21/06/16</v>
          </cell>
          <cell r="AG10768" t="str">
            <v>508</v>
          </cell>
        </row>
        <row r="10769">
          <cell r="J10769" t="str">
            <v>hpetterson</v>
          </cell>
          <cell r="K10769" t="str">
            <v>21/06/16</v>
          </cell>
          <cell r="AG10769" t="str">
            <v>508</v>
          </cell>
        </row>
        <row r="10770">
          <cell r="J10770" t="str">
            <v>hpetterson</v>
          </cell>
          <cell r="K10770" t="str">
            <v>21/06/16</v>
          </cell>
          <cell r="AG10770" t="str">
            <v>508</v>
          </cell>
        </row>
        <row r="10771">
          <cell r="J10771" t="str">
            <v>hpetterson</v>
          </cell>
          <cell r="K10771" t="str">
            <v>21/06/16</v>
          </cell>
          <cell r="AG10771" t="str">
            <v>508</v>
          </cell>
        </row>
        <row r="10772">
          <cell r="J10772" t="str">
            <v>c.fullru</v>
          </cell>
          <cell r="K10772" t="str">
            <v>21/06/16</v>
          </cell>
          <cell r="AG10772" t="str">
            <v>508</v>
          </cell>
        </row>
        <row r="10773">
          <cell r="J10773" t="str">
            <v>c.fullru</v>
          </cell>
          <cell r="K10773" t="str">
            <v>21/06/16</v>
          </cell>
          <cell r="AG10773" t="str">
            <v>508</v>
          </cell>
        </row>
        <row r="10774">
          <cell r="J10774" t="str">
            <v>c.fullru</v>
          </cell>
          <cell r="K10774" t="str">
            <v>21/06/16</v>
          </cell>
          <cell r="AG10774" t="str">
            <v>508</v>
          </cell>
        </row>
        <row r="10775">
          <cell r="J10775" t="str">
            <v>c.fullru</v>
          </cell>
          <cell r="K10775" t="str">
            <v>21/06/16</v>
          </cell>
          <cell r="AG10775" t="str">
            <v>508</v>
          </cell>
        </row>
        <row r="10776">
          <cell r="J10776" t="str">
            <v>c.fullru</v>
          </cell>
          <cell r="K10776" t="str">
            <v>21/06/16</v>
          </cell>
          <cell r="AG10776" t="str">
            <v>508</v>
          </cell>
        </row>
        <row r="10777">
          <cell r="J10777" t="str">
            <v>c.fullru</v>
          </cell>
          <cell r="K10777" t="str">
            <v>21/06/16</v>
          </cell>
          <cell r="AG10777" t="str">
            <v>508</v>
          </cell>
        </row>
        <row r="10778">
          <cell r="J10778" t="str">
            <v>jgarzavi</v>
          </cell>
          <cell r="K10778" t="str">
            <v>21/06/16</v>
          </cell>
          <cell r="N10778" t="str">
            <v>SI / ANTICORROSIVO / 100 A 150 MG/FT2</v>
          </cell>
          <cell r="P10778" t="str">
            <v>LAMINACIÓN</v>
          </cell>
          <cell r="AG10778" t="str">
            <v>610</v>
          </cell>
        </row>
        <row r="10779">
          <cell r="J10779" t="str">
            <v>c.fullru</v>
          </cell>
          <cell r="K10779" t="str">
            <v>21/06/16</v>
          </cell>
          <cell r="AG10779" t="str">
            <v>508</v>
          </cell>
        </row>
        <row r="10780">
          <cell r="J10780" t="str">
            <v>c.fullru</v>
          </cell>
          <cell r="K10780" t="str">
            <v>21/06/16</v>
          </cell>
          <cell r="AG10780" t="str">
            <v>508</v>
          </cell>
        </row>
        <row r="10781">
          <cell r="J10781" t="str">
            <v>c.fullru</v>
          </cell>
          <cell r="K10781" t="str">
            <v>21/06/16</v>
          </cell>
          <cell r="AG10781" t="str">
            <v>508</v>
          </cell>
        </row>
        <row r="10782">
          <cell r="J10782" t="str">
            <v>c.fullru</v>
          </cell>
          <cell r="K10782" t="str">
            <v>21/06/16</v>
          </cell>
          <cell r="AG10782" t="str">
            <v>508</v>
          </cell>
        </row>
        <row r="10783">
          <cell r="J10783" t="str">
            <v>hpetterson</v>
          </cell>
          <cell r="K10783" t="str">
            <v>21/06/16</v>
          </cell>
          <cell r="M10783" t="str">
            <v>MATE</v>
          </cell>
          <cell r="N10783" t="str">
            <v>SI / ANTICORROSIVO / ACEITADO LIGERO</v>
          </cell>
          <cell r="P10783" t="str">
            <v>CORTADOS</v>
          </cell>
          <cell r="AG10783" t="str">
            <v>610</v>
          </cell>
        </row>
        <row r="10784">
          <cell r="J10784" t="str">
            <v>hpetterson</v>
          </cell>
          <cell r="K10784" t="str">
            <v>20/06/16</v>
          </cell>
          <cell r="M10784" t="str">
            <v>MATE</v>
          </cell>
          <cell r="N10784" t="str">
            <v>SI / ANTICORROSIVO / ACEITADO LIGERO</v>
          </cell>
          <cell r="P10784" t="str">
            <v>LAMINACIÓN</v>
          </cell>
          <cell r="AG10784" t="str">
            <v>610</v>
          </cell>
        </row>
        <row r="10785">
          <cell r="J10785" t="str">
            <v>hpetterson</v>
          </cell>
          <cell r="K10785" t="str">
            <v>20/06/16</v>
          </cell>
          <cell r="M10785" t="str">
            <v>MATE</v>
          </cell>
          <cell r="N10785" t="str">
            <v>SI / ANTICORROSIVO / ACEITADO LIGERO</v>
          </cell>
          <cell r="P10785" t="str">
            <v>LAMINACIÓN</v>
          </cell>
          <cell r="AG10785" t="str">
            <v>610</v>
          </cell>
        </row>
        <row r="10786">
          <cell r="J10786" t="str">
            <v>vflores</v>
          </cell>
          <cell r="K10786" t="str">
            <v>20/06/16</v>
          </cell>
          <cell r="AL10786" t="str">
            <v>TERNIUM 3.0 MM MAX</v>
          </cell>
        </row>
        <row r="10787">
          <cell r="J10787" t="str">
            <v>vflores</v>
          </cell>
          <cell r="K10787" t="str">
            <v>20/06/16</v>
          </cell>
          <cell r="AL10787" t="str">
            <v>TERNIUM 1.5 MM MAX</v>
          </cell>
        </row>
        <row r="10788">
          <cell r="J10788" t="str">
            <v>vflores</v>
          </cell>
          <cell r="K10788" t="str">
            <v>20/06/16</v>
          </cell>
          <cell r="AG10788" t="str">
            <v>508</v>
          </cell>
        </row>
        <row r="10789">
          <cell r="J10789" t="str">
            <v>c.fullru</v>
          </cell>
          <cell r="K10789" t="str">
            <v>06/12/16</v>
          </cell>
          <cell r="AG10789" t="str">
            <v>508</v>
          </cell>
        </row>
        <row r="10790">
          <cell r="J10790" t="str">
            <v>c.fullru</v>
          </cell>
          <cell r="K10790" t="str">
            <v>20/06/16</v>
          </cell>
          <cell r="AG10790" t="str">
            <v>508</v>
          </cell>
        </row>
        <row r="10791">
          <cell r="J10791" t="str">
            <v>c.fullru</v>
          </cell>
          <cell r="K10791" t="str">
            <v>06/12/16</v>
          </cell>
          <cell r="AG10791" t="str">
            <v>508</v>
          </cell>
        </row>
        <row r="10792">
          <cell r="J10792" t="str">
            <v>hpetterson</v>
          </cell>
          <cell r="K10792" t="str">
            <v>17/06/16</v>
          </cell>
          <cell r="M10792" t="str">
            <v>MATE</v>
          </cell>
          <cell r="N10792" t="str">
            <v>SI / ANTICORROSIVO / ACEITADO LIGERO</v>
          </cell>
          <cell r="P10792" t="str">
            <v>CORTADOS</v>
          </cell>
          <cell r="AG10792" t="str">
            <v>610</v>
          </cell>
        </row>
        <row r="10793">
          <cell r="J10793" t="str">
            <v>hpetterson</v>
          </cell>
          <cell r="K10793" t="str">
            <v>17/06/16</v>
          </cell>
          <cell r="M10793" t="str">
            <v>MATE</v>
          </cell>
          <cell r="N10793" t="str">
            <v>SI / ANTICORROSIVO / ACEITADO LIGERO</v>
          </cell>
          <cell r="P10793" t="str">
            <v>CORTADOS</v>
          </cell>
          <cell r="AG10793" t="str">
            <v>610</v>
          </cell>
        </row>
        <row r="10794">
          <cell r="J10794" t="str">
            <v>ALUNAC</v>
          </cell>
          <cell r="K10794" t="str">
            <v>25/01/17</v>
          </cell>
          <cell r="L10794" t="str">
            <v>MATE NORMAL 30 - 50 MICROPULG</v>
          </cell>
          <cell r="N10794" t="str">
            <v>SI / ANTICORROSIVO / 100 A 200 MG/FT2</v>
          </cell>
          <cell r="P10794" t="str">
            <v>LAMINACIÓN</v>
          </cell>
          <cell r="AG10794" t="str">
            <v>508</v>
          </cell>
        </row>
        <row r="10795">
          <cell r="J10795" t="str">
            <v>ALUNAC</v>
          </cell>
          <cell r="K10795" t="str">
            <v>17/06/16</v>
          </cell>
          <cell r="M10795" t="str">
            <v>MATE</v>
          </cell>
          <cell r="N10795" t="str">
            <v>NO</v>
          </cell>
          <cell r="P10795" t="str">
            <v>CORTADOS</v>
          </cell>
          <cell r="AG10795" t="str">
            <v>508</v>
          </cell>
        </row>
        <row r="10796">
          <cell r="J10796" t="str">
            <v>ALUNAC</v>
          </cell>
          <cell r="K10796" t="str">
            <v>17/06/16</v>
          </cell>
          <cell r="M10796" t="str">
            <v>MATE</v>
          </cell>
          <cell r="N10796" t="str">
            <v>NO</v>
          </cell>
          <cell r="P10796" t="str">
            <v>CORTADOS</v>
          </cell>
          <cell r="AG10796" t="str">
            <v>508</v>
          </cell>
        </row>
        <row r="10797">
          <cell r="J10797" t="str">
            <v>hpetterson</v>
          </cell>
          <cell r="K10797" t="str">
            <v>16/06/16</v>
          </cell>
          <cell r="M10797" t="str">
            <v>MATE</v>
          </cell>
          <cell r="N10797" t="str">
            <v>SI / ANTICORROSIVO / ACEITADO LIGERO</v>
          </cell>
          <cell r="P10797" t="str">
            <v>LAMINACIÓN</v>
          </cell>
          <cell r="AG10797" t="str">
            <v>508</v>
          </cell>
        </row>
        <row r="10798">
          <cell r="J10798" t="str">
            <v>ALUNAC</v>
          </cell>
          <cell r="K10798" t="str">
            <v>16/06/16</v>
          </cell>
          <cell r="L10798" t="str">
            <v>MATE NORMAL 30 - 50 MICROPULG</v>
          </cell>
          <cell r="N10798" t="str">
            <v>SI / ANTICORROSIVO / 50 A 100 MG/FT2</v>
          </cell>
          <cell r="AG10798" t="str">
            <v>508</v>
          </cell>
          <cell r="AI10798" t="str">
            <v>ESTANDAR</v>
          </cell>
        </row>
        <row r="10799">
          <cell r="J10799" t="str">
            <v>c.fullru</v>
          </cell>
          <cell r="K10799" t="str">
            <v>16/06/16</v>
          </cell>
          <cell r="AG10799" t="str">
            <v>508</v>
          </cell>
        </row>
        <row r="10800">
          <cell r="J10800" t="str">
            <v>c.fullru</v>
          </cell>
          <cell r="K10800" t="str">
            <v>15/06/16</v>
          </cell>
          <cell r="M10800" t="str">
            <v>MATE</v>
          </cell>
          <cell r="N10800" t="str">
            <v>NO</v>
          </cell>
          <cell r="AG10800" t="str">
            <v>508</v>
          </cell>
          <cell r="AI10800" t="str">
            <v>ESTANDAR</v>
          </cell>
        </row>
        <row r="10801">
          <cell r="J10801" t="str">
            <v>jgarzavi</v>
          </cell>
          <cell r="K10801" t="str">
            <v>15/06/16</v>
          </cell>
          <cell r="P10801" t="str">
            <v>LAMINACIÓN</v>
          </cell>
          <cell r="AL10801" t="str">
            <v>TERNIUM 6.0 MM MAX</v>
          </cell>
        </row>
        <row r="10802">
          <cell r="J10802" t="str">
            <v>jgarzavi</v>
          </cell>
          <cell r="K10802" t="str">
            <v>15/06/16</v>
          </cell>
          <cell r="P10802" t="str">
            <v>LAMINACIÓN</v>
          </cell>
          <cell r="AL10802" t="str">
            <v>NO APLICA</v>
          </cell>
        </row>
        <row r="10803">
          <cell r="J10803" t="str">
            <v>ALUNAC</v>
          </cell>
          <cell r="K10803" t="str">
            <v>15/06/16</v>
          </cell>
          <cell r="L10803" t="str">
            <v>MATE NORMAL 30 - 50 MICROPULG</v>
          </cell>
          <cell r="N10803" t="str">
            <v>SI / ANTICORROSIVO / 50 A 100 MG/FT2</v>
          </cell>
          <cell r="AG10803" t="str">
            <v>610</v>
          </cell>
          <cell r="AI10803" t="str">
            <v>ESTANDAR</v>
          </cell>
        </row>
        <row r="10804">
          <cell r="J10804" t="str">
            <v>hpetterson</v>
          </cell>
          <cell r="K10804" t="str">
            <v>15/06/16</v>
          </cell>
          <cell r="M10804" t="str">
            <v>MATE</v>
          </cell>
          <cell r="N10804" t="str">
            <v>SI / ANTICORROSIVO / ACEITADO LIGERO</v>
          </cell>
          <cell r="P10804" t="str">
            <v>LAMINACIÓN</v>
          </cell>
          <cell r="AG10804" t="str">
            <v>508</v>
          </cell>
        </row>
        <row r="10805">
          <cell r="J10805" t="str">
            <v>jgarzavi</v>
          </cell>
          <cell r="K10805" t="str">
            <v>15/06/16</v>
          </cell>
          <cell r="P10805" t="str">
            <v>CORTADOS</v>
          </cell>
          <cell r="AL10805" t="str">
            <v>TERNIUM 6.0 MM MAX</v>
          </cell>
        </row>
        <row r="10806">
          <cell r="J10806" t="str">
            <v>jgarzavi</v>
          </cell>
          <cell r="K10806" t="str">
            <v>15/06/16</v>
          </cell>
          <cell r="N10806" t="str">
            <v>SI / ANTICORROSIVO / 100 A 150 MG/FT2</v>
          </cell>
          <cell r="AG10806" t="str">
            <v>610</v>
          </cell>
          <cell r="AI10806" t="str">
            <v>ESTANDAR</v>
          </cell>
        </row>
        <row r="10807">
          <cell r="J10807" t="str">
            <v>ALUNAC</v>
          </cell>
          <cell r="K10807" t="str">
            <v>14/06/16</v>
          </cell>
          <cell r="M10807" t="str">
            <v>SEMIMATE</v>
          </cell>
          <cell r="N10807" t="str">
            <v>SI / FERROCOTE / 0.4-0.7 GR/M2</v>
          </cell>
          <cell r="P10807" t="str">
            <v>CORTADOS</v>
          </cell>
          <cell r="AG10807" t="str">
            <v>610</v>
          </cell>
        </row>
        <row r="10808">
          <cell r="J10808" t="str">
            <v>ALUNAC</v>
          </cell>
          <cell r="K10808" t="str">
            <v>14/06/16</v>
          </cell>
          <cell r="M10808" t="str">
            <v>SEMIMATE</v>
          </cell>
          <cell r="N10808" t="str">
            <v>SI / FERROCOTE / 0.4-0.7 GR/M2</v>
          </cell>
          <cell r="P10808" t="str">
            <v>CORTADOS</v>
          </cell>
          <cell r="AG10808" t="str">
            <v>610</v>
          </cell>
        </row>
        <row r="10809">
          <cell r="J10809" t="str">
            <v>ALUNAC</v>
          </cell>
          <cell r="K10809" t="str">
            <v>14/06/16</v>
          </cell>
          <cell r="M10809" t="str">
            <v>SEMIMATE</v>
          </cell>
          <cell r="N10809" t="str">
            <v>SI / FERROCOTE / 0.4-0.7 GR/M2</v>
          </cell>
          <cell r="P10809" t="str">
            <v>CORTADOS</v>
          </cell>
          <cell r="AG10809" t="str">
            <v>610</v>
          </cell>
        </row>
        <row r="10810">
          <cell r="J10810" t="str">
            <v>jgarzavi</v>
          </cell>
          <cell r="K10810" t="str">
            <v>14/06/16</v>
          </cell>
          <cell r="P10810" t="str">
            <v>LAMINACIÓN</v>
          </cell>
          <cell r="AL10810" t="str">
            <v>TERNIUM 12.0 MM MAX</v>
          </cell>
        </row>
        <row r="10811">
          <cell r="J10811" t="str">
            <v>ALUNAC</v>
          </cell>
          <cell r="K10811" t="str">
            <v>14/06/16</v>
          </cell>
          <cell r="M10811" t="str">
            <v>SEMIMATE</v>
          </cell>
          <cell r="N10811" t="str">
            <v>SI / FERROCOTE / 0.4-0.7 GR/M2</v>
          </cell>
          <cell r="P10811" t="str">
            <v>CORTADOS</v>
          </cell>
          <cell r="AG10811" t="str">
            <v>610</v>
          </cell>
        </row>
        <row r="10812">
          <cell r="J10812" t="str">
            <v>ALUNAC</v>
          </cell>
          <cell r="K10812" t="str">
            <v>14/06/16</v>
          </cell>
          <cell r="M10812" t="str">
            <v>SEMIMATE</v>
          </cell>
          <cell r="N10812" t="str">
            <v>SI / FERROCOTE / 0.4-0.7 GR/M2</v>
          </cell>
          <cell r="P10812" t="str">
            <v>CORTADOS</v>
          </cell>
          <cell r="AG10812" t="str">
            <v>610</v>
          </cell>
        </row>
        <row r="10813">
          <cell r="J10813" t="str">
            <v>jgarzavi</v>
          </cell>
          <cell r="K10813" t="str">
            <v>14/06/16</v>
          </cell>
          <cell r="N10813" t="str">
            <v>SI / ANTICORROSIVO / 100 A 150 MG/FT2</v>
          </cell>
          <cell r="AG10813" t="str">
            <v>610</v>
          </cell>
          <cell r="AI10813" t="str">
            <v>ESTANDAR</v>
          </cell>
        </row>
        <row r="10814">
          <cell r="J10814" t="str">
            <v>hpetterson</v>
          </cell>
          <cell r="K10814" t="str">
            <v>14/06/16</v>
          </cell>
          <cell r="M10814" t="str">
            <v>MATE</v>
          </cell>
          <cell r="N10814" t="str">
            <v>NO</v>
          </cell>
          <cell r="P10814" t="str">
            <v>LAMINACIÓN</v>
          </cell>
          <cell r="AG10814" t="str">
            <v>508</v>
          </cell>
        </row>
        <row r="10815">
          <cell r="J10815" t="str">
            <v>hpetterson</v>
          </cell>
          <cell r="K10815" t="str">
            <v>14/06/16</v>
          </cell>
          <cell r="M10815" t="str">
            <v>MATE</v>
          </cell>
          <cell r="N10815" t="str">
            <v>NO</v>
          </cell>
          <cell r="P10815" t="str">
            <v>LAMINACIÓN</v>
          </cell>
          <cell r="AG10815" t="str">
            <v>508</v>
          </cell>
        </row>
        <row r="10816">
          <cell r="J10816" t="str">
            <v>hpetterson</v>
          </cell>
          <cell r="K10816" t="str">
            <v>15/10/19</v>
          </cell>
          <cell r="AG10816" t="str">
            <v>508</v>
          </cell>
        </row>
        <row r="10817">
          <cell r="J10817" t="str">
            <v>hpetterson</v>
          </cell>
          <cell r="K10817" t="str">
            <v>14/06/16</v>
          </cell>
          <cell r="AG10817" t="str">
            <v>508</v>
          </cell>
        </row>
        <row r="10818">
          <cell r="J10818" t="str">
            <v>jgarzavi</v>
          </cell>
          <cell r="K10818" t="str">
            <v>14/06/16</v>
          </cell>
          <cell r="N10818" t="str">
            <v>SI / ANTICORROSIVO / 100 A 150 MG/FT2</v>
          </cell>
          <cell r="AG10818" t="str">
            <v>610</v>
          </cell>
          <cell r="AI10818" t="str">
            <v>ESTANDAR</v>
          </cell>
        </row>
        <row r="10819">
          <cell r="J10819" t="str">
            <v>hpetterson</v>
          </cell>
          <cell r="K10819" t="str">
            <v>14/06/16</v>
          </cell>
          <cell r="AG10819" t="str">
            <v>508</v>
          </cell>
        </row>
        <row r="10820">
          <cell r="J10820" t="str">
            <v>alunac</v>
          </cell>
          <cell r="K10820" t="str">
            <v>14/06/16</v>
          </cell>
          <cell r="L10820" t="str">
            <v>MATE NORMAL 30 - 50 MICROPULG</v>
          </cell>
          <cell r="N10820" t="str">
            <v>SI / ANTICORROSIVO / 20 A 50 MG/FT2</v>
          </cell>
          <cell r="P10820" t="str">
            <v>LAMINACIÓN</v>
          </cell>
          <cell r="AG10820" t="str">
            <v>508</v>
          </cell>
        </row>
        <row r="10821">
          <cell r="J10821" t="str">
            <v>alunac</v>
          </cell>
          <cell r="K10821" t="str">
            <v>14/06/16</v>
          </cell>
          <cell r="L10821" t="str">
            <v>MATE NORMAL 30 - 50 MICROPULG</v>
          </cell>
          <cell r="N10821" t="str">
            <v>SI / ACEITE DOS / 20 A 30 MG/M2</v>
          </cell>
          <cell r="P10821" t="str">
            <v>LAMINACIÓN</v>
          </cell>
          <cell r="AG10821" t="str">
            <v>508</v>
          </cell>
        </row>
        <row r="10822">
          <cell r="J10822" t="str">
            <v>alunac</v>
          </cell>
          <cell r="K10822" t="str">
            <v>14/06/16</v>
          </cell>
          <cell r="L10822" t="str">
            <v>MATE NORMAL 30 - 50 MICROPULG</v>
          </cell>
          <cell r="N10822" t="str">
            <v>SI / ANTICORROSIVO / 20 A 50 MG/FT2</v>
          </cell>
          <cell r="P10822" t="str">
            <v>LAMINACIÓN</v>
          </cell>
          <cell r="AG10822" t="str">
            <v>610</v>
          </cell>
        </row>
        <row r="10823">
          <cell r="J10823" t="str">
            <v>alunac</v>
          </cell>
          <cell r="K10823" t="str">
            <v>14/06/16</v>
          </cell>
          <cell r="L10823" t="str">
            <v>MATE NORMAL 30 - 50 MICROPULG</v>
          </cell>
          <cell r="N10823" t="str">
            <v>SI / ANTICORROSIVO / 20 A 50 MG/FT2</v>
          </cell>
          <cell r="AG10823" t="str">
            <v>610</v>
          </cell>
          <cell r="AI10823" t="str">
            <v>ESTANDAR</v>
          </cell>
        </row>
        <row r="10824">
          <cell r="J10824" t="str">
            <v>c.fullru</v>
          </cell>
          <cell r="K10824" t="str">
            <v>13/06/16</v>
          </cell>
          <cell r="P10824" t="str">
            <v>LAMINACIÓN</v>
          </cell>
          <cell r="AG10824" t="str">
            <v>711</v>
          </cell>
        </row>
        <row r="10825">
          <cell r="J10825" t="str">
            <v>hpetterson</v>
          </cell>
          <cell r="K10825" t="str">
            <v>13/06/16</v>
          </cell>
          <cell r="M10825" t="str">
            <v>MATE</v>
          </cell>
          <cell r="N10825" t="str">
            <v>SI / ANTICORROSIVO / ACEITADO LIGERO</v>
          </cell>
          <cell r="AG10825" t="str">
            <v>610</v>
          </cell>
          <cell r="AI10825" t="str">
            <v>ESTANDAR</v>
          </cell>
        </row>
        <row r="10826">
          <cell r="J10826" t="str">
            <v>jgarzavi</v>
          </cell>
          <cell r="K10826" t="str">
            <v>13/06/16</v>
          </cell>
          <cell r="P10826" t="str">
            <v>CORTADOS</v>
          </cell>
          <cell r="AL10826" t="str">
            <v>TERNIUM 12.0 MM MAX</v>
          </cell>
        </row>
        <row r="10827">
          <cell r="J10827" t="str">
            <v>hpetterson</v>
          </cell>
          <cell r="K10827" t="str">
            <v>13/06/16</v>
          </cell>
          <cell r="AG10827" t="str">
            <v>508</v>
          </cell>
        </row>
        <row r="10828">
          <cell r="J10828" t="str">
            <v>ALUNAC</v>
          </cell>
          <cell r="K10828" t="str">
            <v>10/07/18</v>
          </cell>
          <cell r="L10828" t="str">
            <v>MATE NORMAL 30 - 50 MICROPULG</v>
          </cell>
          <cell r="N10828" t="str">
            <v>SI / ANTICORROSIVO / 50 A 100 MG/FT2</v>
          </cell>
          <cell r="AG10828" t="str">
            <v>610</v>
          </cell>
          <cell r="AI10828" t="str">
            <v>ESTANDAR</v>
          </cell>
        </row>
        <row r="10829">
          <cell r="J10829" t="str">
            <v>vflores</v>
          </cell>
          <cell r="K10829" t="str">
            <v>13/06/16</v>
          </cell>
          <cell r="AG10829" t="str">
            <v>508</v>
          </cell>
        </row>
        <row r="10830">
          <cell r="J10830" t="str">
            <v>alunac</v>
          </cell>
          <cell r="K10830" t="str">
            <v>13/06/16</v>
          </cell>
          <cell r="L10830" t="str">
            <v>MATE NORMAL 30 - 50 MICROPULG</v>
          </cell>
          <cell r="N10830" t="str">
            <v>SI / ANTICORROSIVO / 50 A 100 MG/FT2</v>
          </cell>
          <cell r="AG10830" t="str">
            <v>508</v>
          </cell>
          <cell r="AI10830" t="str">
            <v>ESTANDAR</v>
          </cell>
        </row>
        <row r="10831">
          <cell r="J10831" t="str">
            <v>jgarzavi</v>
          </cell>
          <cell r="K10831" t="str">
            <v>13/06/16</v>
          </cell>
          <cell r="P10831" t="str">
            <v>LAMINACIÓN</v>
          </cell>
          <cell r="AG10831" t="str">
            <v>711</v>
          </cell>
        </row>
        <row r="10832">
          <cell r="J10832" t="str">
            <v>jgarzavi</v>
          </cell>
          <cell r="K10832" t="str">
            <v>13/06/16</v>
          </cell>
          <cell r="L10832" t="str">
            <v>MATE CERO 10 - 25 MICROPULG</v>
          </cell>
          <cell r="N10832" t="str">
            <v>SI / ANTICORROSIVO / 50 A 100 MG/FT2</v>
          </cell>
          <cell r="P10832" t="str">
            <v>LAMINACIÓN</v>
          </cell>
          <cell r="AG10832" t="str">
            <v>508</v>
          </cell>
        </row>
        <row r="10833">
          <cell r="J10833" t="str">
            <v>jgarzavi</v>
          </cell>
          <cell r="K10833" t="str">
            <v>23/07/19</v>
          </cell>
          <cell r="AD10833" t="str">
            <v>COSTURA API</v>
          </cell>
        </row>
        <row r="10834">
          <cell r="J10834" t="str">
            <v>alunac</v>
          </cell>
          <cell r="K10834" t="str">
            <v>12/06/16</v>
          </cell>
          <cell r="L10834" t="str">
            <v>MATE NORMAL 30 - 50 MICROPULG</v>
          </cell>
          <cell r="N10834" t="str">
            <v>SI / ANTICORROSIVO / 50 A 100 MG/FT2</v>
          </cell>
          <cell r="AG10834" t="str">
            <v>610</v>
          </cell>
          <cell r="AI10834" t="str">
            <v>ESTANDAR</v>
          </cell>
        </row>
        <row r="10835">
          <cell r="J10835" t="str">
            <v>alunac</v>
          </cell>
          <cell r="K10835" t="str">
            <v>11/06/16</v>
          </cell>
          <cell r="L10835" t="str">
            <v>MATE NORMAL 30 - 50 MICROPULG</v>
          </cell>
          <cell r="N10835" t="str">
            <v>SI / ANTICORROSIVO / 50 A 100 MG/FT2</v>
          </cell>
          <cell r="P10835" t="str">
            <v>LAMINACIÓN</v>
          </cell>
          <cell r="AG10835" t="str">
            <v>508</v>
          </cell>
        </row>
        <row r="10836">
          <cell r="J10836" t="str">
            <v>hpetterson</v>
          </cell>
          <cell r="K10836" t="str">
            <v>10/06/16</v>
          </cell>
          <cell r="M10836" t="str">
            <v>MATE</v>
          </cell>
          <cell r="N10836" t="str">
            <v>NO</v>
          </cell>
          <cell r="P10836" t="str">
            <v>LAMINACIÓN</v>
          </cell>
          <cell r="AG10836" t="str">
            <v>508</v>
          </cell>
        </row>
        <row r="10837">
          <cell r="J10837" t="str">
            <v>alunac</v>
          </cell>
          <cell r="K10837" t="str">
            <v>10/06/16</v>
          </cell>
          <cell r="M10837" t="str">
            <v>SEMIMATE</v>
          </cell>
          <cell r="N10837" t="str">
            <v>SI / ANTICORIT / 0.5-1.0 GR/M2</v>
          </cell>
          <cell r="P10837" t="str">
            <v>CORTADOS</v>
          </cell>
          <cell r="AG10837" t="str">
            <v>610</v>
          </cell>
        </row>
        <row r="10838">
          <cell r="J10838" t="str">
            <v>hpetterson</v>
          </cell>
          <cell r="K10838" t="str">
            <v>10/06/16</v>
          </cell>
          <cell r="M10838" t="str">
            <v>MATE</v>
          </cell>
          <cell r="N10838" t="str">
            <v>SI / ANTICORROSIVO / ACEITADO LIGERO</v>
          </cell>
          <cell r="AG10838" t="str">
            <v>508</v>
          </cell>
          <cell r="AI10838" t="str">
            <v>ESTANDAR</v>
          </cell>
        </row>
        <row r="10839">
          <cell r="J10839" t="str">
            <v>hpetterson</v>
          </cell>
          <cell r="K10839" t="str">
            <v>09/06/16</v>
          </cell>
          <cell r="M10839" t="str">
            <v>MATE</v>
          </cell>
          <cell r="N10839" t="str">
            <v>SI / ANTICORROSIVO / ACEITADO LIGERO</v>
          </cell>
          <cell r="P10839" t="str">
            <v>LAMINACIÓN</v>
          </cell>
          <cell r="AG10839" t="str">
            <v>508</v>
          </cell>
        </row>
        <row r="10840">
          <cell r="J10840" t="str">
            <v>hpetterson</v>
          </cell>
          <cell r="K10840" t="str">
            <v>09/06/16</v>
          </cell>
          <cell r="M10840" t="str">
            <v>MATE</v>
          </cell>
          <cell r="N10840" t="str">
            <v>SI / ANTICORROSIVO / ACEITADO LIGERO</v>
          </cell>
          <cell r="P10840" t="str">
            <v>CORTADOS</v>
          </cell>
          <cell r="AG10840" t="str">
            <v>610</v>
          </cell>
        </row>
        <row r="10841">
          <cell r="J10841" t="str">
            <v>hpetterson</v>
          </cell>
          <cell r="K10841" t="str">
            <v>09/06/16</v>
          </cell>
          <cell r="M10841" t="str">
            <v>MATE</v>
          </cell>
          <cell r="N10841" t="str">
            <v>SI / ANTICORROSIVO / ACEITADO LIGERO</v>
          </cell>
          <cell r="P10841" t="str">
            <v>CORTADOS</v>
          </cell>
          <cell r="AG10841" t="str">
            <v>610</v>
          </cell>
        </row>
        <row r="10842">
          <cell r="J10842" t="str">
            <v>jgarzavi</v>
          </cell>
          <cell r="K10842" t="str">
            <v>09/06/16</v>
          </cell>
          <cell r="N10842" t="str">
            <v>SI / ANTICORROSIVO / 100 A 150 MG/FT2</v>
          </cell>
          <cell r="AG10842" t="str">
            <v>508</v>
          </cell>
          <cell r="AI10842" t="str">
            <v>ESTANDAR</v>
          </cell>
        </row>
        <row r="10843">
          <cell r="J10843" t="str">
            <v>jgarzavi</v>
          </cell>
          <cell r="K10843" t="str">
            <v>09/06/16</v>
          </cell>
          <cell r="N10843" t="str">
            <v>SI / ANTICORROSIVO / 100 A 150 MG/FT2</v>
          </cell>
          <cell r="P10843" t="str">
            <v>LAMINACIÓN</v>
          </cell>
          <cell r="AG10843" t="str">
            <v>610</v>
          </cell>
        </row>
        <row r="10844">
          <cell r="J10844" t="str">
            <v>jgarzavi</v>
          </cell>
          <cell r="K10844" t="str">
            <v>09/06/16</v>
          </cell>
          <cell r="N10844" t="str">
            <v>SI / ANTICORROSIVO / 100 A 150 MG/FT2</v>
          </cell>
          <cell r="AG10844" t="str">
            <v>610</v>
          </cell>
          <cell r="AI10844" t="str">
            <v>ESTANDAR</v>
          </cell>
        </row>
        <row r="10845">
          <cell r="J10845" t="str">
            <v>hpetterson</v>
          </cell>
          <cell r="K10845" t="str">
            <v>09/06/16</v>
          </cell>
          <cell r="M10845" t="str">
            <v>MATE</v>
          </cell>
          <cell r="N10845" t="str">
            <v>SI / ANTICORROSIVO / ACEITADO LIGERO</v>
          </cell>
          <cell r="P10845" t="str">
            <v>CORTADOS</v>
          </cell>
          <cell r="AG10845" t="str">
            <v>610</v>
          </cell>
        </row>
        <row r="10846">
          <cell r="J10846" t="str">
            <v>alunac</v>
          </cell>
          <cell r="K10846" t="str">
            <v>08/06/16</v>
          </cell>
          <cell r="L10846" t="str">
            <v>MATE NORMAL 30 - 50 MICROPULG</v>
          </cell>
          <cell r="N10846" t="str">
            <v>NO</v>
          </cell>
          <cell r="P10846" t="str">
            <v>LAMINACIÓN</v>
          </cell>
          <cell r="AG10846" t="str">
            <v>610</v>
          </cell>
        </row>
        <row r="10847">
          <cell r="J10847" t="str">
            <v>jgarzavi</v>
          </cell>
          <cell r="K10847" t="str">
            <v>07/06/16</v>
          </cell>
          <cell r="P10847" t="str">
            <v>LAMINACIÓN</v>
          </cell>
          <cell r="AG10847" t="str">
            <v>711</v>
          </cell>
        </row>
        <row r="10848">
          <cell r="J10848" t="str">
            <v>jgarzavi</v>
          </cell>
          <cell r="K10848" t="str">
            <v>17/09/19</v>
          </cell>
          <cell r="P10848" t="str">
            <v>LAMINACIÓN</v>
          </cell>
          <cell r="AG10848" t="str">
            <v>610</v>
          </cell>
        </row>
        <row r="10849">
          <cell r="J10849" t="str">
            <v>vflores</v>
          </cell>
          <cell r="K10849" t="str">
            <v>05/03/19</v>
          </cell>
          <cell r="N10849" t="str">
            <v>SI / ANTICORROSIVO / ACEITADO ESTANDAR</v>
          </cell>
          <cell r="AD10849" t="str">
            <v>ESTANDAR</v>
          </cell>
        </row>
        <row r="10850">
          <cell r="J10850" t="str">
            <v>alunac</v>
          </cell>
          <cell r="K10850" t="str">
            <v>07/06/16</v>
          </cell>
          <cell r="L10850" t="str">
            <v>MATE NORMAL 30 - 50 MICROPULG</v>
          </cell>
          <cell r="N10850" t="str">
            <v>NO</v>
          </cell>
          <cell r="P10850" t="str">
            <v>LAMINACIÓN</v>
          </cell>
          <cell r="AG10850" t="str">
            <v>610</v>
          </cell>
        </row>
        <row r="10851">
          <cell r="J10851" t="str">
            <v>hpetterson</v>
          </cell>
          <cell r="K10851" t="str">
            <v>07/06/16</v>
          </cell>
          <cell r="M10851" t="str">
            <v>MATE</v>
          </cell>
          <cell r="N10851" t="str">
            <v>SI / ANTICORROSIVO / ACEITADO LIGERO</v>
          </cell>
          <cell r="P10851" t="str">
            <v>LAMINACIÓN</v>
          </cell>
          <cell r="AG10851" t="str">
            <v>610</v>
          </cell>
        </row>
        <row r="10852">
          <cell r="J10852" t="str">
            <v>c.fullru</v>
          </cell>
          <cell r="K10852" t="str">
            <v>06/06/16</v>
          </cell>
          <cell r="M10852" t="str">
            <v>BRILLANTE</v>
          </cell>
          <cell r="N10852" t="str">
            <v>SI / NOX-RUST / 1.0-1.5 GR/M2</v>
          </cell>
          <cell r="P10852" t="str">
            <v>CORTADOS</v>
          </cell>
          <cell r="AG10852" t="str">
            <v>508</v>
          </cell>
        </row>
        <row r="10853">
          <cell r="J10853" t="str">
            <v>c.fullru</v>
          </cell>
          <cell r="K10853" t="str">
            <v>06/06/16</v>
          </cell>
          <cell r="M10853" t="str">
            <v>BRILLANTE</v>
          </cell>
          <cell r="N10853" t="str">
            <v>SI / NOX-RUST / 1.0-1.5 GR/M2</v>
          </cell>
          <cell r="P10853" t="str">
            <v>CORTADOS</v>
          </cell>
          <cell r="AG10853" t="str">
            <v>508</v>
          </cell>
        </row>
        <row r="10854">
          <cell r="J10854" t="str">
            <v>t-eloy_becerra</v>
          </cell>
          <cell r="K10854" t="str">
            <v>11/07/18</v>
          </cell>
          <cell r="P10854" t="str">
            <v>LAMINACIÓN</v>
          </cell>
          <cell r="AG10854" t="str">
            <v>711</v>
          </cell>
        </row>
        <row r="10855">
          <cell r="J10855" t="str">
            <v>vflores</v>
          </cell>
          <cell r="K10855" t="str">
            <v>06/06/16</v>
          </cell>
          <cell r="AG10855" t="str">
            <v>508</v>
          </cell>
        </row>
        <row r="10856">
          <cell r="J10856" t="str">
            <v>jgarzavi</v>
          </cell>
          <cell r="K10856" t="str">
            <v>13/06/16</v>
          </cell>
          <cell r="P10856" t="str">
            <v>CORTADOS</v>
          </cell>
          <cell r="AL10856" t="str">
            <v>TERNIUM 6.0 MM MAX</v>
          </cell>
        </row>
        <row r="10857">
          <cell r="J10857" t="str">
            <v>c.fullru</v>
          </cell>
          <cell r="K10857" t="str">
            <v>14/06/17</v>
          </cell>
          <cell r="AG10857" t="str">
            <v>610</v>
          </cell>
          <cell r="AI10857" t="str">
            <v>ESTANDAR</v>
          </cell>
        </row>
        <row r="10858">
          <cell r="J10858" t="str">
            <v>ALUNAC</v>
          </cell>
          <cell r="K10858" t="str">
            <v>10/07/18</v>
          </cell>
          <cell r="L10858" t="str">
            <v>MATE NORMAL 30 - 50 MICROPULG</v>
          </cell>
          <cell r="N10858" t="str">
            <v>SI / ANTICORROSIVO / 50 A 100 MG/FT2</v>
          </cell>
          <cell r="P10858" t="str">
            <v>LAMINACIÓN</v>
          </cell>
          <cell r="AG10858" t="str">
            <v>508</v>
          </cell>
        </row>
        <row r="10859">
          <cell r="J10859" t="str">
            <v>hpetterson</v>
          </cell>
          <cell r="K10859" t="str">
            <v>03/06/16</v>
          </cell>
          <cell r="M10859" t="str">
            <v>MATE</v>
          </cell>
          <cell r="N10859" t="str">
            <v>SI / ANTICORROSIVO / ACEITADO LIGERO</v>
          </cell>
          <cell r="P10859" t="str">
            <v>CORTADOS</v>
          </cell>
          <cell r="AG10859" t="str">
            <v>610</v>
          </cell>
        </row>
        <row r="10860">
          <cell r="J10860" t="str">
            <v>hpetterson</v>
          </cell>
          <cell r="K10860" t="str">
            <v>03/06/16</v>
          </cell>
          <cell r="AG10860" t="str">
            <v>508</v>
          </cell>
        </row>
        <row r="10861">
          <cell r="J10861" t="str">
            <v>hpetterson</v>
          </cell>
          <cell r="K10861" t="str">
            <v>23/10/18</v>
          </cell>
          <cell r="M10861" t="str">
            <v>MATE</v>
          </cell>
          <cell r="N10861" t="str">
            <v>SI / ANTICORROSIVO / ACEITADO LIGERO</v>
          </cell>
          <cell r="P10861" t="str">
            <v>LAMINACIÓN</v>
          </cell>
          <cell r="AG10861" t="str">
            <v>508</v>
          </cell>
        </row>
        <row r="10862">
          <cell r="J10862" t="str">
            <v>hpetterson</v>
          </cell>
          <cell r="K10862" t="str">
            <v>30/12/19</v>
          </cell>
          <cell r="AG10862" t="str">
            <v>508</v>
          </cell>
        </row>
        <row r="10863">
          <cell r="J10863" t="str">
            <v>alunac</v>
          </cell>
          <cell r="K10863" t="str">
            <v>03/06/16</v>
          </cell>
          <cell r="L10863" t="str">
            <v>MATE NORMAL 30 - 50 MICROPULG</v>
          </cell>
          <cell r="N10863" t="str">
            <v>SI / ANTICORROSIVO / 50 A 100 MG/FT2</v>
          </cell>
          <cell r="AG10863" t="str">
            <v>610</v>
          </cell>
          <cell r="AI10863" t="str">
            <v>ESTANDAR</v>
          </cell>
        </row>
        <row r="10864">
          <cell r="J10864" t="str">
            <v>alunac</v>
          </cell>
          <cell r="K10864" t="str">
            <v>03/06/16</v>
          </cell>
          <cell r="L10864" t="str">
            <v>MATE NORMAL 30 - 50 MICROPULG</v>
          </cell>
          <cell r="N10864" t="str">
            <v>SI / ANTICORROSIVO / 50 A 100 MG/FT2</v>
          </cell>
          <cell r="AG10864" t="str">
            <v>508</v>
          </cell>
          <cell r="AI10864" t="str">
            <v>ESTANDAR</v>
          </cell>
        </row>
        <row r="10865">
          <cell r="J10865" t="str">
            <v>jgarzavi</v>
          </cell>
          <cell r="K10865" t="str">
            <v>03/06/16</v>
          </cell>
          <cell r="P10865" t="str">
            <v>CORTADOS</v>
          </cell>
          <cell r="AL10865" t="str">
            <v>TERNIUM 1.5 MM MAX</v>
          </cell>
        </row>
        <row r="10866">
          <cell r="J10866" t="str">
            <v>hpetterson</v>
          </cell>
          <cell r="K10866" t="str">
            <v>03/06/16</v>
          </cell>
          <cell r="M10866" t="str">
            <v>MATE</v>
          </cell>
          <cell r="N10866" t="str">
            <v>NO</v>
          </cell>
          <cell r="P10866" t="str">
            <v>LAMINACIÓN</v>
          </cell>
          <cell r="AG10866" t="str">
            <v>610</v>
          </cell>
        </row>
        <row r="10867">
          <cell r="J10867" t="str">
            <v>alunac</v>
          </cell>
          <cell r="K10867" t="str">
            <v>03/06/16</v>
          </cell>
          <cell r="L10867" t="str">
            <v>MATE NORMAL 30 - 50 MICROPULG</v>
          </cell>
          <cell r="N10867" t="str">
            <v>SI / ANTICORROSIVO / 50 A 100 MG/FT2</v>
          </cell>
          <cell r="P10867" t="str">
            <v>LAMINACIÓN</v>
          </cell>
          <cell r="AG10867" t="str">
            <v>610</v>
          </cell>
        </row>
        <row r="10868">
          <cell r="J10868" t="str">
            <v>alunac</v>
          </cell>
          <cell r="K10868" t="str">
            <v>03/06/16</v>
          </cell>
          <cell r="L10868" t="str">
            <v>MATE NORMAL 30 - 50 MICROPULG</v>
          </cell>
          <cell r="N10868" t="str">
            <v>SI / ANTICORROSIVO / 50 A 100 MG/FT2</v>
          </cell>
          <cell r="P10868" t="str">
            <v>LAMINACIÓN</v>
          </cell>
          <cell r="AG10868" t="str">
            <v>610</v>
          </cell>
        </row>
        <row r="10869">
          <cell r="J10869" t="str">
            <v>hpetterson</v>
          </cell>
          <cell r="K10869" t="str">
            <v>02/06/16</v>
          </cell>
          <cell r="M10869" t="str">
            <v>MATE</v>
          </cell>
          <cell r="N10869" t="str">
            <v>SI / ANTICORROSIVO / ACEITADO LIGERO</v>
          </cell>
          <cell r="AG10869" t="str">
            <v>610</v>
          </cell>
          <cell r="AI10869" t="str">
            <v>ESTANDAR</v>
          </cell>
        </row>
        <row r="10870">
          <cell r="J10870" t="str">
            <v>hpetterson</v>
          </cell>
          <cell r="K10870" t="str">
            <v>02/06/16</v>
          </cell>
          <cell r="M10870" t="str">
            <v>MATE</v>
          </cell>
          <cell r="N10870" t="str">
            <v>SI / ANTICORROSIVO / ACEITADO LIGERO</v>
          </cell>
          <cell r="P10870" t="str">
            <v>LAMINACIÓN</v>
          </cell>
          <cell r="AG10870" t="str">
            <v>610</v>
          </cell>
        </row>
        <row r="10871">
          <cell r="J10871" t="str">
            <v>hpetterson</v>
          </cell>
          <cell r="K10871" t="str">
            <v>02/06/16</v>
          </cell>
          <cell r="M10871" t="str">
            <v>MATE</v>
          </cell>
          <cell r="N10871" t="str">
            <v>SI / ANTICORROSIVO / ACEITADO LIGERO</v>
          </cell>
          <cell r="AG10871" t="str">
            <v>610</v>
          </cell>
          <cell r="AI10871" t="str">
            <v>ESTANDAR</v>
          </cell>
        </row>
        <row r="10872">
          <cell r="J10872" t="str">
            <v>hpetterson</v>
          </cell>
          <cell r="K10872" t="str">
            <v>02/06/16</v>
          </cell>
          <cell r="M10872" t="str">
            <v>MATE</v>
          </cell>
          <cell r="N10872" t="str">
            <v>NO</v>
          </cell>
          <cell r="P10872" t="str">
            <v>CORTADOS</v>
          </cell>
          <cell r="AG10872" t="str">
            <v>610</v>
          </cell>
        </row>
        <row r="10873">
          <cell r="J10873" t="str">
            <v>vflores</v>
          </cell>
          <cell r="K10873" t="str">
            <v>16/02/17</v>
          </cell>
          <cell r="Q10873" t="str">
            <v>26</v>
          </cell>
          <cell r="R10873" t="str">
            <v>26</v>
          </cell>
          <cell r="AB10873" t="str">
            <v>0102-BLANCO STD</v>
          </cell>
          <cell r="AC10873" t="str">
            <v>0102-BLANCO STD</v>
          </cell>
          <cell r="AK10873" t="str">
            <v>NO</v>
          </cell>
        </row>
        <row r="10874">
          <cell r="J10874" t="str">
            <v>hpetterson</v>
          </cell>
          <cell r="K10874" t="str">
            <v>02/06/16</v>
          </cell>
          <cell r="M10874" t="str">
            <v>MATE</v>
          </cell>
          <cell r="N10874" t="str">
            <v>SI / ANTICORROSIVO / ACEITADO LIGERO</v>
          </cell>
          <cell r="P10874" t="str">
            <v>LAMINACIÓN</v>
          </cell>
          <cell r="AG10874" t="str">
            <v>508</v>
          </cell>
        </row>
        <row r="10875">
          <cell r="J10875" t="str">
            <v>hpetterson</v>
          </cell>
          <cell r="K10875" t="str">
            <v>02/06/16</v>
          </cell>
          <cell r="M10875" t="str">
            <v>MATE</v>
          </cell>
          <cell r="N10875" t="str">
            <v>SI / ANTICORROSIVO / ACEITADO LIGERO</v>
          </cell>
          <cell r="P10875" t="str">
            <v>LAMINACIÓN</v>
          </cell>
          <cell r="AG10875" t="str">
            <v>610</v>
          </cell>
        </row>
        <row r="10876">
          <cell r="J10876" t="str">
            <v>alunac</v>
          </cell>
          <cell r="K10876" t="str">
            <v>02/06/16</v>
          </cell>
          <cell r="L10876" t="str">
            <v>MATE NORMAL 30 - 50 MICROPULG</v>
          </cell>
          <cell r="N10876" t="str">
            <v>SI / ANTICORROSIVO / 50 A 100 MG/FT2</v>
          </cell>
          <cell r="AG10876" t="str">
            <v>610</v>
          </cell>
          <cell r="AI10876" t="str">
            <v>ESTANDAR</v>
          </cell>
        </row>
        <row r="10877">
          <cell r="J10877" t="str">
            <v>alunac</v>
          </cell>
          <cell r="K10877" t="str">
            <v>02/06/16</v>
          </cell>
          <cell r="L10877" t="str">
            <v>MATE NORMAL 30 - 50 MICROPULG</v>
          </cell>
          <cell r="N10877" t="str">
            <v>SI / ANTICORROSIVO / 50 A 100 MG/FT2</v>
          </cell>
          <cell r="AG10877" t="str">
            <v>610</v>
          </cell>
          <cell r="AI10877" t="str">
            <v>ESTANDAR</v>
          </cell>
        </row>
        <row r="10878">
          <cell r="J10878" t="str">
            <v>EREYESS</v>
          </cell>
          <cell r="K10878" t="str">
            <v>01/06/16</v>
          </cell>
          <cell r="M10878" t="str">
            <v>MATE</v>
          </cell>
          <cell r="N10878" t="str">
            <v>NO</v>
          </cell>
          <cell r="P10878" t="str">
            <v>LAMINACIÓN</v>
          </cell>
          <cell r="AG10878" t="str">
            <v>508</v>
          </cell>
        </row>
        <row r="10879">
          <cell r="J10879" t="str">
            <v>hpetterson</v>
          </cell>
          <cell r="K10879" t="str">
            <v>01/06/16</v>
          </cell>
          <cell r="M10879" t="str">
            <v>SIN RESTRICCION DE RUGOSIDAD</v>
          </cell>
          <cell r="N10879" t="str">
            <v>SI / ANTICORROSIVO / ACEITADO LIGERO</v>
          </cell>
          <cell r="P10879" t="str">
            <v>LAMINACIÓN</v>
          </cell>
          <cell r="AG10879" t="str">
            <v>610</v>
          </cell>
        </row>
        <row r="10880">
          <cell r="J10880" t="str">
            <v>jgarzavi</v>
          </cell>
          <cell r="K10880" t="str">
            <v>01/06/16</v>
          </cell>
          <cell r="N10880" t="str">
            <v>SI / ANTICORROSIVO / 100 A 150 MG/FT2</v>
          </cell>
          <cell r="P10880" t="str">
            <v>LAMINACIÓN</v>
          </cell>
          <cell r="AG10880" t="str">
            <v>610</v>
          </cell>
        </row>
        <row r="10881">
          <cell r="J10881" t="str">
            <v>alunac</v>
          </cell>
          <cell r="K10881" t="str">
            <v>31/05/16</v>
          </cell>
          <cell r="M10881" t="str">
            <v>MATE</v>
          </cell>
          <cell r="N10881" t="str">
            <v>SI / ANTICORROSIVO / ACEITADO LIGERO</v>
          </cell>
          <cell r="P10881" t="str">
            <v>LAMINACIÓN</v>
          </cell>
          <cell r="AG10881" t="str">
            <v>508</v>
          </cell>
        </row>
        <row r="10882">
          <cell r="J10882" t="str">
            <v>jgarzavi</v>
          </cell>
          <cell r="K10882" t="str">
            <v>31/01/17</v>
          </cell>
          <cell r="P10882" t="str">
            <v>LAMINACIÓN</v>
          </cell>
          <cell r="AG10882" t="str">
            <v>711</v>
          </cell>
        </row>
        <row r="10883">
          <cell r="J10883" t="str">
            <v>jgarzavi</v>
          </cell>
          <cell r="K10883" t="str">
            <v>31/05/16</v>
          </cell>
          <cell r="P10883" t="str">
            <v>LAMINACIÓN</v>
          </cell>
          <cell r="AL10883" t="str">
            <v>TERNIUM 6.0 MM MAX</v>
          </cell>
        </row>
        <row r="10884">
          <cell r="J10884" t="str">
            <v>hpetterson</v>
          </cell>
          <cell r="K10884" t="str">
            <v>31/05/16</v>
          </cell>
          <cell r="M10884" t="str">
            <v>MATE</v>
          </cell>
          <cell r="N10884" t="str">
            <v>SI / ANTICORROSIVO / ACEITADO LIGERO</v>
          </cell>
          <cell r="P10884" t="str">
            <v>CORTADOS</v>
          </cell>
          <cell r="AG10884" t="str">
            <v>610</v>
          </cell>
        </row>
        <row r="10885">
          <cell r="J10885" t="str">
            <v>hpetterson</v>
          </cell>
          <cell r="K10885" t="str">
            <v>31/05/16</v>
          </cell>
          <cell r="M10885" t="str">
            <v>MATE</v>
          </cell>
          <cell r="N10885" t="str">
            <v>SI / ANTICORROSIVO / ACEITADO LIGERO</v>
          </cell>
          <cell r="P10885" t="str">
            <v>LAMINACIÓN</v>
          </cell>
          <cell r="AG10885" t="str">
            <v>610</v>
          </cell>
        </row>
        <row r="10886">
          <cell r="J10886" t="str">
            <v>vflores</v>
          </cell>
          <cell r="K10886" t="str">
            <v>30/05/16</v>
          </cell>
          <cell r="Q10886" t="str">
            <v>24</v>
          </cell>
          <cell r="R10886" t="str">
            <v>24</v>
          </cell>
          <cell r="AB10886" t="str">
            <v>0700-ARENA STD</v>
          </cell>
          <cell r="AC10886" t="str">
            <v>0102-BLANCO STD</v>
          </cell>
          <cell r="AK10886" t="str">
            <v>NO</v>
          </cell>
        </row>
        <row r="10887">
          <cell r="J10887" t="str">
            <v>vflores</v>
          </cell>
          <cell r="K10887" t="str">
            <v>30/05/16</v>
          </cell>
          <cell r="Q10887" t="str">
            <v>24</v>
          </cell>
          <cell r="R10887" t="str">
            <v>24</v>
          </cell>
          <cell r="AB10887" t="str">
            <v>0700-ARENA STD</v>
          </cell>
          <cell r="AC10887" t="str">
            <v>0102-BLANCO STD</v>
          </cell>
          <cell r="AK10887" t="str">
            <v>NO</v>
          </cell>
        </row>
        <row r="10888">
          <cell r="J10888" t="str">
            <v>alunac</v>
          </cell>
          <cell r="K10888" t="str">
            <v>29/05/16</v>
          </cell>
          <cell r="L10888" t="str">
            <v>MATE NORMAL 30 - 50 MICROPULG</v>
          </cell>
          <cell r="N10888" t="str">
            <v>SI / ANTICORROSIVO / 50 A 100 MG/FT2</v>
          </cell>
          <cell r="AG10888" t="str">
            <v>610</v>
          </cell>
          <cell r="AI10888" t="str">
            <v>ESTANDAR</v>
          </cell>
        </row>
        <row r="10889">
          <cell r="J10889" t="str">
            <v>alunac</v>
          </cell>
          <cell r="K10889" t="str">
            <v>28/05/16</v>
          </cell>
          <cell r="L10889" t="str">
            <v>ESMALTADO 35 - 90 MICROPULG</v>
          </cell>
          <cell r="N10889" t="str">
            <v>SI / ANTICORROSIVO / 15 A 50 MG/FT2</v>
          </cell>
          <cell r="P10889" t="str">
            <v>LAMINACIÓN</v>
          </cell>
          <cell r="AG10889" t="str">
            <v>508</v>
          </cell>
        </row>
        <row r="10890">
          <cell r="J10890" t="str">
            <v>hpetterson</v>
          </cell>
          <cell r="K10890" t="str">
            <v>27/05/16</v>
          </cell>
          <cell r="M10890" t="str">
            <v>MATE</v>
          </cell>
          <cell r="N10890" t="str">
            <v>SI / ANTICORROSIVO / ACEITADO LIGERO</v>
          </cell>
          <cell r="P10890" t="str">
            <v>LAMINACIÓN</v>
          </cell>
          <cell r="AG10890" t="str">
            <v>508</v>
          </cell>
        </row>
        <row r="10891">
          <cell r="J10891" t="str">
            <v>alunac</v>
          </cell>
          <cell r="K10891" t="str">
            <v>27/05/16</v>
          </cell>
          <cell r="L10891" t="str">
            <v>ESMALTADO 35 - 90 MICROPULG</v>
          </cell>
          <cell r="N10891" t="str">
            <v>SI / ANTICORROSIVO / 15 A 50 MG/FT2</v>
          </cell>
          <cell r="P10891" t="str">
            <v>CORTADOS</v>
          </cell>
          <cell r="AL10891" t="str">
            <v>TERNIUM 0.787 MM MAX</v>
          </cell>
        </row>
        <row r="10892">
          <cell r="J10892" t="str">
            <v>jgarzavi</v>
          </cell>
          <cell r="K10892" t="str">
            <v>27/05/16</v>
          </cell>
          <cell r="N10892" t="str">
            <v>SI / ANTICORROSIVO / 100 A 150 MG/FT2</v>
          </cell>
          <cell r="P10892" t="str">
            <v>LAMINACIÓN</v>
          </cell>
          <cell r="AG10892" t="str">
            <v>610</v>
          </cell>
        </row>
        <row r="10893">
          <cell r="J10893" t="str">
            <v>alunac</v>
          </cell>
          <cell r="K10893" t="str">
            <v>26/05/16</v>
          </cell>
          <cell r="M10893" t="str">
            <v>MATE</v>
          </cell>
          <cell r="N10893" t="str">
            <v>SI / NOX-RUST / 1.0-1.5 GR/M2</v>
          </cell>
          <cell r="P10893" t="str">
            <v>CORTADOS</v>
          </cell>
          <cell r="AG10893" t="str">
            <v>610</v>
          </cell>
        </row>
        <row r="10894">
          <cell r="J10894" t="str">
            <v>hpetterson</v>
          </cell>
          <cell r="K10894" t="str">
            <v>26/05/16</v>
          </cell>
          <cell r="M10894" t="str">
            <v>MATE</v>
          </cell>
          <cell r="N10894" t="str">
            <v>NO</v>
          </cell>
          <cell r="P10894" t="str">
            <v>LAMINACIÓN</v>
          </cell>
          <cell r="AG10894" t="str">
            <v>610</v>
          </cell>
        </row>
        <row r="10895">
          <cell r="J10895" t="str">
            <v>hpetterson</v>
          </cell>
          <cell r="K10895" t="str">
            <v>26/05/16</v>
          </cell>
          <cell r="M10895" t="str">
            <v>MATE</v>
          </cell>
          <cell r="N10895" t="str">
            <v>NO</v>
          </cell>
          <cell r="P10895" t="str">
            <v>LAMINACIÓN</v>
          </cell>
          <cell r="AG10895" t="str">
            <v>508</v>
          </cell>
        </row>
        <row r="10896">
          <cell r="J10896" t="str">
            <v>hpetterson</v>
          </cell>
          <cell r="K10896" t="str">
            <v>26/05/16</v>
          </cell>
          <cell r="M10896" t="str">
            <v>MATE</v>
          </cell>
          <cell r="N10896" t="str">
            <v>SI / ANTICORROSIVO / ACEITADO LIGERO</v>
          </cell>
          <cell r="P10896" t="str">
            <v>CORTADOS</v>
          </cell>
          <cell r="AG10896" t="str">
            <v>610</v>
          </cell>
        </row>
        <row r="10897">
          <cell r="J10897" t="str">
            <v>hpetterson</v>
          </cell>
          <cell r="K10897" t="str">
            <v>26/05/16</v>
          </cell>
          <cell r="M10897" t="str">
            <v>MATE</v>
          </cell>
          <cell r="N10897" t="str">
            <v>SI / ANTICORROSIVO / ACEITADO LIGERO</v>
          </cell>
          <cell r="P10897" t="str">
            <v>CORTADOS</v>
          </cell>
          <cell r="AG10897" t="str">
            <v>610</v>
          </cell>
        </row>
        <row r="10898">
          <cell r="J10898" t="str">
            <v>jgarzavi</v>
          </cell>
          <cell r="K10898" t="str">
            <v>26/05/16</v>
          </cell>
          <cell r="N10898" t="str">
            <v>SI / ANTICORROSIVO / 100 A 150 MG/FT2</v>
          </cell>
          <cell r="P10898" t="str">
            <v>LAMINACIÓN</v>
          </cell>
          <cell r="AG10898" t="str">
            <v>610</v>
          </cell>
        </row>
        <row r="10899">
          <cell r="J10899" t="str">
            <v>hpetterson</v>
          </cell>
          <cell r="K10899" t="str">
            <v>26/05/16</v>
          </cell>
          <cell r="M10899" t="str">
            <v>MATE</v>
          </cell>
          <cell r="N10899" t="str">
            <v>SI / ANTICORROSIVO / ACEITADO LIGERO</v>
          </cell>
          <cell r="P10899" t="str">
            <v>LAMINACIÓN</v>
          </cell>
          <cell r="AG10899" t="str">
            <v>508</v>
          </cell>
        </row>
        <row r="10900">
          <cell r="J10900" t="str">
            <v>hpetterson</v>
          </cell>
          <cell r="K10900" t="str">
            <v>26/05/16</v>
          </cell>
          <cell r="M10900" t="str">
            <v>MATE</v>
          </cell>
          <cell r="N10900" t="str">
            <v>NO</v>
          </cell>
          <cell r="P10900" t="str">
            <v>LAMINACIÓN</v>
          </cell>
          <cell r="AL10900" t="str">
            <v>TERNIUM 1.5 MM MAX</v>
          </cell>
        </row>
        <row r="10901">
          <cell r="J10901" t="str">
            <v>hpetterson</v>
          </cell>
          <cell r="K10901" t="str">
            <v>08/06/17</v>
          </cell>
        </row>
        <row r="10902">
          <cell r="J10902" t="str">
            <v>hpetterson</v>
          </cell>
          <cell r="K10902" t="str">
            <v>08/06/17</v>
          </cell>
        </row>
        <row r="10903">
          <cell r="J10903" t="str">
            <v>vflores</v>
          </cell>
          <cell r="K10903" t="str">
            <v>25/05/16</v>
          </cell>
        </row>
        <row r="10904">
          <cell r="J10904" t="str">
            <v>alunac</v>
          </cell>
          <cell r="K10904" t="str">
            <v>25/05/16</v>
          </cell>
          <cell r="P10904" t="str">
            <v>LAMINACIÓN</v>
          </cell>
          <cell r="AG10904" t="str">
            <v>711</v>
          </cell>
        </row>
        <row r="10905">
          <cell r="J10905" t="str">
            <v>vflores</v>
          </cell>
          <cell r="K10905" t="str">
            <v>24/05/16</v>
          </cell>
          <cell r="AG10905" t="str">
            <v>508</v>
          </cell>
          <cell r="AI10905" t="str">
            <v>ESTANDAR</v>
          </cell>
        </row>
        <row r="10906">
          <cell r="J10906" t="str">
            <v>c.jsfuen</v>
          </cell>
          <cell r="K10906" t="str">
            <v>05/09/18</v>
          </cell>
          <cell r="L10906" t="str">
            <v>MATE NORMAL 30 - 50 MICROPULG</v>
          </cell>
          <cell r="N10906" t="str">
            <v>SI / ANTICORROSIVO / 50 A 100 MG/FT2</v>
          </cell>
          <cell r="P10906" t="str">
            <v>LAMINACIÓN</v>
          </cell>
          <cell r="AG10906" t="str">
            <v>610</v>
          </cell>
        </row>
        <row r="10907">
          <cell r="J10907" t="str">
            <v>c.jsfuen</v>
          </cell>
          <cell r="K10907" t="str">
            <v>05/09/18</v>
          </cell>
          <cell r="L10907" t="str">
            <v>MATE NORMAL 30 - 50 MICROPULG</v>
          </cell>
          <cell r="N10907" t="str">
            <v>SI / ANTICORROSIVO / 50 A 100 MG/FT2</v>
          </cell>
          <cell r="AG10907" t="str">
            <v>610</v>
          </cell>
          <cell r="AI10907" t="str">
            <v>ESTANDAR</v>
          </cell>
        </row>
        <row r="10908">
          <cell r="J10908" t="str">
            <v>vflores</v>
          </cell>
          <cell r="K10908" t="str">
            <v>23/05/16</v>
          </cell>
          <cell r="AG10908" t="str">
            <v>508</v>
          </cell>
        </row>
        <row r="10909">
          <cell r="J10909" t="str">
            <v>vflores</v>
          </cell>
          <cell r="K10909" t="str">
            <v>23/05/16</v>
          </cell>
        </row>
        <row r="10910">
          <cell r="J10910" t="str">
            <v>hpetterson</v>
          </cell>
          <cell r="K10910" t="str">
            <v>18/02/20</v>
          </cell>
          <cell r="N10910" t="str">
            <v>SI / ANTICORROSIVO / 100 A 150 MG/FT2</v>
          </cell>
          <cell r="P10910" t="str">
            <v>LAMINACIÓN</v>
          </cell>
          <cell r="AG10910" t="str">
            <v>610</v>
          </cell>
        </row>
        <row r="10911">
          <cell r="J10911" t="str">
            <v>jgarzavi</v>
          </cell>
          <cell r="K10911" t="str">
            <v>23/05/16</v>
          </cell>
          <cell r="P10911" t="str">
            <v>LAMINACIÓN</v>
          </cell>
          <cell r="AG10911" t="str">
            <v>711</v>
          </cell>
        </row>
        <row r="10912">
          <cell r="J10912" t="str">
            <v>alunac</v>
          </cell>
          <cell r="K10912" t="str">
            <v>23/05/16</v>
          </cell>
          <cell r="M10912" t="str">
            <v>SIN RESTRICCION DE RUGOSIDAD</v>
          </cell>
          <cell r="N10912" t="str">
            <v>SI / ANTICORROSIVO / ACEITADO LIGERO</v>
          </cell>
          <cell r="P10912" t="str">
            <v>LAMINACIÓN</v>
          </cell>
          <cell r="AG10912" t="str">
            <v>610</v>
          </cell>
        </row>
        <row r="10913">
          <cell r="J10913" t="str">
            <v>alunac</v>
          </cell>
          <cell r="K10913" t="str">
            <v>23/05/16</v>
          </cell>
          <cell r="M10913" t="str">
            <v>SIN RESTRICCION DE RUGOSIDAD</v>
          </cell>
          <cell r="N10913" t="str">
            <v>SI / ANTICORROSIVO / ACEITADO LIGERO</v>
          </cell>
          <cell r="P10913" t="str">
            <v>LAMINACIÓN</v>
          </cell>
          <cell r="AG10913" t="str">
            <v>610</v>
          </cell>
        </row>
        <row r="10914">
          <cell r="J10914" t="str">
            <v>alunac</v>
          </cell>
          <cell r="K10914" t="str">
            <v>23/05/16</v>
          </cell>
          <cell r="M10914" t="str">
            <v>SIN RESTRICCION DE RUGOSIDAD</v>
          </cell>
          <cell r="N10914" t="str">
            <v>SI / ANTICORROSIVO / ACEITADO LIGERO</v>
          </cell>
          <cell r="P10914" t="str">
            <v>LAMINACIÓN</v>
          </cell>
          <cell r="AG10914" t="str">
            <v>508</v>
          </cell>
        </row>
        <row r="10915">
          <cell r="J10915" t="str">
            <v>alunac</v>
          </cell>
          <cell r="K10915" t="str">
            <v>23/05/16</v>
          </cell>
          <cell r="M10915" t="str">
            <v>SIN RESTRICCION DE RUGOSIDAD</v>
          </cell>
          <cell r="N10915" t="str">
            <v>SI / ANTICORROSIVO / ACEITADO LIGERO</v>
          </cell>
          <cell r="P10915" t="str">
            <v>LAMINACIÓN</v>
          </cell>
          <cell r="AG10915" t="str">
            <v>610</v>
          </cell>
        </row>
        <row r="10916">
          <cell r="J10916" t="str">
            <v>alunac</v>
          </cell>
          <cell r="K10916" t="str">
            <v>23/05/16</v>
          </cell>
          <cell r="M10916" t="str">
            <v>SIN RESTRICCION DE RUGOSIDAD</v>
          </cell>
          <cell r="N10916" t="str">
            <v>SI / ANTICORROSIVO / ACEITADO LIGERO</v>
          </cell>
          <cell r="P10916" t="str">
            <v>LAMINACIÓN</v>
          </cell>
          <cell r="AG10916" t="str">
            <v>610</v>
          </cell>
        </row>
        <row r="10917">
          <cell r="J10917" t="str">
            <v>hpetterson</v>
          </cell>
          <cell r="K10917" t="str">
            <v>07/11/18</v>
          </cell>
          <cell r="AG10917" t="str">
            <v>508</v>
          </cell>
        </row>
        <row r="10918">
          <cell r="J10918" t="str">
            <v>alunac</v>
          </cell>
          <cell r="K10918" t="str">
            <v>20/05/16</v>
          </cell>
          <cell r="M10918" t="str">
            <v>MATE</v>
          </cell>
          <cell r="N10918" t="str">
            <v>SI / ANTICORROSIVO / ACEITADO LIGERO</v>
          </cell>
          <cell r="P10918" t="str">
            <v>LAMINACIÓN</v>
          </cell>
          <cell r="AG10918" t="str">
            <v>610</v>
          </cell>
        </row>
        <row r="10919">
          <cell r="J10919" t="str">
            <v>alunac</v>
          </cell>
          <cell r="K10919" t="str">
            <v>20/05/16</v>
          </cell>
          <cell r="M10919" t="str">
            <v>MATE</v>
          </cell>
          <cell r="N10919" t="str">
            <v>SI / ANTICORROSIVO / ACEITADO LIGERO</v>
          </cell>
          <cell r="P10919" t="str">
            <v>LAMINACIÓN</v>
          </cell>
          <cell r="AG10919" t="str">
            <v>610</v>
          </cell>
        </row>
        <row r="10920">
          <cell r="J10920" t="str">
            <v>alunac</v>
          </cell>
          <cell r="K10920" t="str">
            <v>20/05/16</v>
          </cell>
          <cell r="M10920" t="str">
            <v>MATE</v>
          </cell>
          <cell r="N10920" t="str">
            <v>SI / ANTICORROSIVO / ACEITADO LIGERO</v>
          </cell>
          <cell r="P10920" t="str">
            <v>LAMINACIÓN</v>
          </cell>
          <cell r="AG10920" t="str">
            <v>610</v>
          </cell>
        </row>
        <row r="10921">
          <cell r="J10921" t="str">
            <v>hpetterson</v>
          </cell>
          <cell r="K10921" t="str">
            <v>20/05/16</v>
          </cell>
          <cell r="M10921" t="str">
            <v>MATE</v>
          </cell>
          <cell r="N10921" t="str">
            <v>SI / ANTICORROSIVO / ACEITADO LIGERO</v>
          </cell>
          <cell r="P10921" t="str">
            <v>CORTADOS</v>
          </cell>
          <cell r="AL10921" t="str">
            <v>TERNIUM 1.5 MM MAX</v>
          </cell>
        </row>
        <row r="10922">
          <cell r="J10922" t="str">
            <v>alunac</v>
          </cell>
          <cell r="K10922" t="str">
            <v>20/05/16</v>
          </cell>
          <cell r="L10922" t="str">
            <v>MATE NORMAL 30 - 50 MICROPULG</v>
          </cell>
          <cell r="N10922" t="str">
            <v>SI / ACEITE DOS / 10 A 20 MG/M2</v>
          </cell>
          <cell r="P10922" t="str">
            <v>LAMINACIÓN</v>
          </cell>
          <cell r="AG10922" t="str">
            <v>610</v>
          </cell>
        </row>
        <row r="10923">
          <cell r="J10923" t="str">
            <v>jgarzavi</v>
          </cell>
          <cell r="K10923" t="str">
            <v>20/05/16</v>
          </cell>
          <cell r="N10923" t="str">
            <v>SI / ANTICORROSIVO / 100 A 150 MG/FT2</v>
          </cell>
          <cell r="AG10923" t="str">
            <v>508</v>
          </cell>
          <cell r="AI10923" t="str">
            <v>ESTANDAR</v>
          </cell>
        </row>
        <row r="10924">
          <cell r="J10924" t="str">
            <v>vflores</v>
          </cell>
          <cell r="K10924" t="str">
            <v>24/08/17</v>
          </cell>
          <cell r="Q10924" t="str">
            <v>26</v>
          </cell>
          <cell r="R10924" t="str">
            <v>26</v>
          </cell>
          <cell r="AB10924" t="str">
            <v>0102-BLANCO STD</v>
          </cell>
          <cell r="AC10924" t="str">
            <v>0102-BLANCO STD</v>
          </cell>
          <cell r="AK10924" t="str">
            <v>NO</v>
          </cell>
        </row>
        <row r="10925">
          <cell r="J10925" t="str">
            <v>vflores</v>
          </cell>
          <cell r="K10925" t="str">
            <v>16/02/17</v>
          </cell>
          <cell r="Q10925" t="str">
            <v>26</v>
          </cell>
          <cell r="R10925" t="str">
            <v>26</v>
          </cell>
          <cell r="AB10925" t="str">
            <v>0102-BLANCO STD</v>
          </cell>
          <cell r="AC10925" t="str">
            <v>0102-BLANCO STD</v>
          </cell>
          <cell r="AK10925" t="str">
            <v>NO</v>
          </cell>
        </row>
        <row r="10926">
          <cell r="J10926" t="str">
            <v>vflores</v>
          </cell>
          <cell r="K10926" t="str">
            <v>16/02/17</v>
          </cell>
          <cell r="Q10926" t="str">
            <v>26</v>
          </cell>
          <cell r="R10926" t="str">
            <v>26</v>
          </cell>
          <cell r="AB10926" t="str">
            <v>0102-BLANCO STD</v>
          </cell>
          <cell r="AC10926" t="str">
            <v>0102-BLANCO STD</v>
          </cell>
          <cell r="AK10926" t="str">
            <v>NO</v>
          </cell>
        </row>
        <row r="10927">
          <cell r="J10927" t="str">
            <v>hpetterson</v>
          </cell>
          <cell r="K10927" t="str">
            <v>20/05/16</v>
          </cell>
          <cell r="M10927" t="str">
            <v>MATE</v>
          </cell>
          <cell r="N10927" t="str">
            <v>NO</v>
          </cell>
          <cell r="P10927" t="str">
            <v>LAMINACIÓN</v>
          </cell>
          <cell r="AG10927" t="str">
            <v>508</v>
          </cell>
        </row>
        <row r="10928">
          <cell r="J10928" t="str">
            <v>c.fullru</v>
          </cell>
          <cell r="K10928" t="str">
            <v>22/11/16</v>
          </cell>
          <cell r="N10928" t="str">
            <v>SI / ANTICORROSIVO / ACEITADO ESTANDAR</v>
          </cell>
          <cell r="AD10928" t="str">
            <v>CONTROLADA</v>
          </cell>
        </row>
        <row r="10929">
          <cell r="J10929" t="str">
            <v>c.fullru</v>
          </cell>
          <cell r="K10929" t="str">
            <v>20/05/16</v>
          </cell>
          <cell r="N10929" t="str">
            <v>SI / ANTICORROSIVO / ACEITADO ESTANDAR</v>
          </cell>
          <cell r="AD10929" t="str">
            <v>CONTROLADA</v>
          </cell>
        </row>
        <row r="10930">
          <cell r="J10930" t="str">
            <v>hpetterson</v>
          </cell>
          <cell r="K10930" t="str">
            <v>19/05/16</v>
          </cell>
          <cell r="M10930" t="str">
            <v>MATE</v>
          </cell>
          <cell r="N10930" t="str">
            <v>SI / ANTICORROSIVO / ACEITADO LIGERO</v>
          </cell>
          <cell r="P10930" t="str">
            <v>LAMINACIÓN</v>
          </cell>
          <cell r="AG10930" t="str">
            <v>508</v>
          </cell>
        </row>
        <row r="10931">
          <cell r="J10931" t="str">
            <v>alunac</v>
          </cell>
          <cell r="K10931" t="str">
            <v>19/05/16</v>
          </cell>
          <cell r="M10931" t="str">
            <v>MATE</v>
          </cell>
          <cell r="N10931" t="str">
            <v>SI / ANTICORIT / 0.5-1.0 GR/M2</v>
          </cell>
          <cell r="P10931" t="str">
            <v>CORTADOS</v>
          </cell>
          <cell r="AG10931" t="str">
            <v>610</v>
          </cell>
        </row>
        <row r="10932">
          <cell r="J10932" t="str">
            <v>alunac</v>
          </cell>
          <cell r="K10932" t="str">
            <v>19/05/16</v>
          </cell>
          <cell r="M10932" t="str">
            <v>MATE</v>
          </cell>
          <cell r="N10932" t="str">
            <v>SI / ANTICORIT / 0.5-1.0 GR/M2</v>
          </cell>
          <cell r="P10932" t="str">
            <v>CORTADOS</v>
          </cell>
          <cell r="AG10932" t="str">
            <v>610</v>
          </cell>
        </row>
        <row r="10933">
          <cell r="J10933" t="str">
            <v>alunac</v>
          </cell>
          <cell r="K10933" t="str">
            <v>19/05/16</v>
          </cell>
          <cell r="L10933" t="str">
            <v>MATE NORMAL 30 - 50 MICROPULG</v>
          </cell>
          <cell r="N10933" t="str">
            <v>SI / ANTICORROSIVO / 100 A 200 MG/FT2</v>
          </cell>
          <cell r="P10933" t="str">
            <v>LAMINACIÓN</v>
          </cell>
          <cell r="AG10933" t="str">
            <v>508</v>
          </cell>
        </row>
        <row r="10934">
          <cell r="J10934" t="str">
            <v>jgarzavi</v>
          </cell>
          <cell r="K10934" t="str">
            <v>19/05/16</v>
          </cell>
          <cell r="N10934" t="str">
            <v>SI / ANTICORROSIVO / 100 A 150 MG/FT2</v>
          </cell>
          <cell r="P10934" t="str">
            <v>LAMINACIÓN</v>
          </cell>
          <cell r="AG10934" t="str">
            <v>508</v>
          </cell>
        </row>
        <row r="10935">
          <cell r="J10935" t="str">
            <v>alunac</v>
          </cell>
          <cell r="K10935" t="str">
            <v>19/05/16</v>
          </cell>
          <cell r="L10935" t="str">
            <v>MATE NORMAL 30 - 50 MICROPULG</v>
          </cell>
          <cell r="N10935" t="str">
            <v>SI / ANTICORROSIVO / 50 A 100 MG/FT2</v>
          </cell>
          <cell r="P10935" t="str">
            <v>LAMINACIÓN</v>
          </cell>
          <cell r="AG10935" t="str">
            <v>508</v>
          </cell>
        </row>
        <row r="10936">
          <cell r="J10936" t="str">
            <v>hpetterson</v>
          </cell>
          <cell r="K10936" t="str">
            <v>18/05/16</v>
          </cell>
          <cell r="M10936" t="str">
            <v>MATE</v>
          </cell>
          <cell r="N10936" t="str">
            <v>SI / ANTICORROSIVO / ACEITADO LIGERO</v>
          </cell>
          <cell r="P10936" t="str">
            <v>CORTADOS</v>
          </cell>
          <cell r="AG10936" t="str">
            <v>610</v>
          </cell>
        </row>
        <row r="10937">
          <cell r="J10937" t="str">
            <v>hpetterson</v>
          </cell>
          <cell r="K10937" t="str">
            <v>18/05/16</v>
          </cell>
          <cell r="M10937" t="str">
            <v>MATE</v>
          </cell>
          <cell r="N10937" t="str">
            <v>SI / ANTICORROSIVO / ACEITADO LIGERO</v>
          </cell>
          <cell r="AG10937" t="str">
            <v>610</v>
          </cell>
          <cell r="AI10937" t="str">
            <v>ESTANDAR</v>
          </cell>
        </row>
        <row r="10938">
          <cell r="J10938" t="str">
            <v>hpetterson</v>
          </cell>
          <cell r="K10938" t="str">
            <v>04/09/18</v>
          </cell>
          <cell r="M10938" t="str">
            <v>MATE</v>
          </cell>
          <cell r="N10938" t="str">
            <v>NO</v>
          </cell>
          <cell r="P10938" t="str">
            <v>LAMINACIÓN</v>
          </cell>
          <cell r="AG10938" t="str">
            <v>508</v>
          </cell>
        </row>
        <row r="10939">
          <cell r="J10939" t="str">
            <v>hpetterson</v>
          </cell>
          <cell r="K10939" t="str">
            <v>04/09/18</v>
          </cell>
          <cell r="M10939" t="str">
            <v>MATE</v>
          </cell>
          <cell r="N10939" t="str">
            <v>NO</v>
          </cell>
          <cell r="AG10939" t="str">
            <v>508</v>
          </cell>
          <cell r="AI10939" t="str">
            <v>ESTANDAR</v>
          </cell>
        </row>
        <row r="10940">
          <cell r="J10940" t="str">
            <v>hpetterson</v>
          </cell>
          <cell r="K10940" t="str">
            <v>04/03/20</v>
          </cell>
          <cell r="L10940" t="str">
            <v>MATE NORMAL 30 - 50 MICROPULG</v>
          </cell>
          <cell r="N10940" t="str">
            <v>SI / ANTICORROSIVO / 100 A 200 MG/FT2</v>
          </cell>
          <cell r="P10940" t="str">
            <v>LAMINACIÓN</v>
          </cell>
          <cell r="AG10940" t="str">
            <v>508</v>
          </cell>
        </row>
        <row r="10941">
          <cell r="J10941" t="str">
            <v>hpetterson</v>
          </cell>
          <cell r="K10941" t="str">
            <v>08/06/17</v>
          </cell>
        </row>
        <row r="10942">
          <cell r="J10942" t="str">
            <v>alunac</v>
          </cell>
          <cell r="K10942" t="str">
            <v>18/05/16</v>
          </cell>
          <cell r="M10942" t="str">
            <v>MATE</v>
          </cell>
          <cell r="N10942" t="str">
            <v>SI / NOX-RUST / 1.0-1.5 GR/M2</v>
          </cell>
          <cell r="P10942" t="str">
            <v>CORTADOS</v>
          </cell>
          <cell r="AG10942" t="str">
            <v>610</v>
          </cell>
        </row>
        <row r="10943">
          <cell r="J10943" t="str">
            <v>alunac</v>
          </cell>
          <cell r="K10943" t="str">
            <v>18/05/16</v>
          </cell>
          <cell r="M10943" t="str">
            <v>MATE</v>
          </cell>
          <cell r="N10943" t="str">
            <v>SI / NOX-RUST / 1.0-1.5 GR/M2</v>
          </cell>
          <cell r="P10943" t="str">
            <v>CORTADOS</v>
          </cell>
          <cell r="AG10943" t="str">
            <v>508</v>
          </cell>
        </row>
        <row r="10944">
          <cell r="J10944" t="str">
            <v>hpetterson</v>
          </cell>
          <cell r="K10944" t="str">
            <v>31/05/16</v>
          </cell>
          <cell r="L10944" t="str">
            <v>MATE NORMAL 30 - 50 MICROPULG</v>
          </cell>
          <cell r="N10944" t="str">
            <v>SI / ANTICORROSIVO / 50 A 100 MG/FT2</v>
          </cell>
          <cell r="AG10944" t="str">
            <v>508</v>
          </cell>
          <cell r="AI10944" t="str">
            <v>ESTANDAR</v>
          </cell>
        </row>
        <row r="10945">
          <cell r="J10945" t="str">
            <v>hpetterson</v>
          </cell>
          <cell r="K10945" t="str">
            <v>17/05/16</v>
          </cell>
          <cell r="M10945" t="str">
            <v>MATE</v>
          </cell>
          <cell r="N10945" t="str">
            <v>NO</v>
          </cell>
          <cell r="P10945" t="str">
            <v>CORTADOS</v>
          </cell>
          <cell r="AL10945" t="str">
            <v>TERNIUM 1.5 MM MAX</v>
          </cell>
        </row>
        <row r="10946">
          <cell r="J10946" t="str">
            <v>hpetterson</v>
          </cell>
          <cell r="K10946" t="str">
            <v>17/05/16</v>
          </cell>
          <cell r="M10946" t="str">
            <v>MATE</v>
          </cell>
          <cell r="N10946" t="str">
            <v>NO</v>
          </cell>
          <cell r="P10946" t="str">
            <v>CORTADOS</v>
          </cell>
          <cell r="AL10946" t="str">
            <v>TERNIUM 1.5 MM MAX</v>
          </cell>
        </row>
        <row r="10947">
          <cell r="J10947" t="str">
            <v>hpetterson</v>
          </cell>
          <cell r="K10947" t="str">
            <v>17/05/16</v>
          </cell>
          <cell r="M10947" t="str">
            <v>MATE</v>
          </cell>
          <cell r="N10947" t="str">
            <v>SI / ANTICORROSIVO / ACEITADO LIGERO</v>
          </cell>
          <cell r="AG10947" t="str">
            <v>508</v>
          </cell>
          <cell r="AI10947" t="str">
            <v>ESTANDAR</v>
          </cell>
        </row>
        <row r="10948">
          <cell r="J10948" t="str">
            <v>hpetterson</v>
          </cell>
          <cell r="K10948" t="str">
            <v>28/01/19</v>
          </cell>
          <cell r="M10948" t="str">
            <v>MATE</v>
          </cell>
          <cell r="N10948" t="str">
            <v>SI / ANTICORROSIVO / ACEITADO LIGERO</v>
          </cell>
          <cell r="P10948" t="str">
            <v>LAMINACIÓN</v>
          </cell>
          <cell r="AG10948" t="str">
            <v>508</v>
          </cell>
        </row>
        <row r="10949">
          <cell r="J10949" t="str">
            <v>hpetterson</v>
          </cell>
          <cell r="K10949" t="str">
            <v>19/09/19</v>
          </cell>
          <cell r="AG10949" t="str">
            <v>508</v>
          </cell>
        </row>
        <row r="10950">
          <cell r="J10950" t="str">
            <v>hpetterson</v>
          </cell>
          <cell r="K10950" t="str">
            <v>19/09/19</v>
          </cell>
          <cell r="AG10950" t="str">
            <v>508</v>
          </cell>
        </row>
        <row r="10951">
          <cell r="J10951" t="str">
            <v>alunac</v>
          </cell>
          <cell r="K10951" t="str">
            <v>16/05/16</v>
          </cell>
          <cell r="L10951" t="str">
            <v>ESMALTADO 35 - 90 MICROPULG</v>
          </cell>
          <cell r="N10951" t="str">
            <v>SI / ANTICORROSIVO / 50 A 100 MG/FT2</v>
          </cell>
          <cell r="P10951" t="str">
            <v>CORTADOS</v>
          </cell>
          <cell r="AL10951" t="str">
            <v>TERNIUM 0.787 MM MAX</v>
          </cell>
        </row>
        <row r="10952">
          <cell r="J10952" t="str">
            <v>vflores</v>
          </cell>
          <cell r="K10952" t="str">
            <v>16/05/16</v>
          </cell>
          <cell r="AG10952" t="str">
            <v>508</v>
          </cell>
        </row>
        <row r="10953">
          <cell r="J10953" t="str">
            <v>hpetterson</v>
          </cell>
          <cell r="K10953" t="str">
            <v>16/05/16</v>
          </cell>
          <cell r="M10953" t="str">
            <v>MATE</v>
          </cell>
          <cell r="N10953" t="str">
            <v>NO</v>
          </cell>
          <cell r="P10953" t="str">
            <v>LAMINACIÓN</v>
          </cell>
          <cell r="AL10953" t="str">
            <v>TERNIUM 1.5 MM MAX</v>
          </cell>
        </row>
        <row r="10954">
          <cell r="J10954" t="str">
            <v>alunac</v>
          </cell>
          <cell r="K10954" t="str">
            <v>16/05/16</v>
          </cell>
          <cell r="L10954" t="str">
            <v>MATE NORMAL 30 - 50 MICROPULG</v>
          </cell>
          <cell r="N10954" t="str">
            <v>SI / ANTICORROSIVO / 50 A 100 MG/FT2</v>
          </cell>
          <cell r="P10954" t="str">
            <v>LAMINACIÓN</v>
          </cell>
          <cell r="AG10954" t="str">
            <v>508</v>
          </cell>
        </row>
        <row r="10955">
          <cell r="J10955" t="str">
            <v>alunac</v>
          </cell>
          <cell r="K10955" t="str">
            <v>16/05/16</v>
          </cell>
          <cell r="L10955" t="str">
            <v>MATE NORMAL 30 - 50 MICROPULG</v>
          </cell>
          <cell r="N10955" t="str">
            <v>SI / ANTICORROSIVO / 50 A 100 MG/FT2</v>
          </cell>
          <cell r="P10955" t="str">
            <v>LAMINACIÓN</v>
          </cell>
          <cell r="AG10955" t="str">
            <v>508</v>
          </cell>
        </row>
        <row r="10956">
          <cell r="J10956" t="str">
            <v>vflores</v>
          </cell>
          <cell r="K10956" t="str">
            <v>16/05/16</v>
          </cell>
          <cell r="AG10956" t="str">
            <v>508</v>
          </cell>
          <cell r="AI10956" t="str">
            <v>ESTANDAR</v>
          </cell>
        </row>
        <row r="10957">
          <cell r="J10957" t="str">
            <v>vflores</v>
          </cell>
          <cell r="K10957" t="str">
            <v>16/05/16</v>
          </cell>
          <cell r="AG10957" t="str">
            <v>508</v>
          </cell>
        </row>
        <row r="10958">
          <cell r="J10958" t="str">
            <v>vflores</v>
          </cell>
          <cell r="K10958" t="str">
            <v>16/02/17</v>
          </cell>
          <cell r="Q10958" t="str">
            <v>26</v>
          </cell>
          <cell r="R10958" t="str">
            <v>26</v>
          </cell>
          <cell r="AB10958" t="str">
            <v>0120-EVENING SHADOW</v>
          </cell>
          <cell r="AC10958" t="str">
            <v>0120-EVENING SHADOW</v>
          </cell>
          <cell r="AK10958" t="str">
            <v>NO</v>
          </cell>
        </row>
        <row r="10959">
          <cell r="J10959" t="str">
            <v>jsalazfu</v>
          </cell>
          <cell r="K10959" t="str">
            <v>06/08/20</v>
          </cell>
          <cell r="L10959" t="str">
            <v>MATE NORMAL 30 - 50 MICROPULG</v>
          </cell>
          <cell r="N10959" t="str">
            <v>SI / ANTICORROSIVO / 50 A 100 MG/FT2</v>
          </cell>
          <cell r="P10959" t="str">
            <v>LAMINACIÓN</v>
          </cell>
          <cell r="AG10959" t="str">
            <v>610</v>
          </cell>
        </row>
        <row r="10960">
          <cell r="J10960" t="str">
            <v>ALUNAC</v>
          </cell>
          <cell r="K10960" t="str">
            <v>23/08/17</v>
          </cell>
          <cell r="L10960" t="str">
            <v>MATE NORMAL 30 - 50 MICROPULG</v>
          </cell>
          <cell r="N10960" t="str">
            <v>SI / ANTICORROSIVO / 50 A 100 MG/FT2</v>
          </cell>
          <cell r="AG10960" t="str">
            <v>610</v>
          </cell>
          <cell r="AI10960" t="str">
            <v>ESTANDAR</v>
          </cell>
        </row>
        <row r="10961">
          <cell r="J10961" t="str">
            <v>hpetterson</v>
          </cell>
          <cell r="K10961" t="str">
            <v>11/02/20</v>
          </cell>
          <cell r="L10961" t="str">
            <v>MATE</v>
          </cell>
          <cell r="P10961" t="str">
            <v>LAMINACIÓN</v>
          </cell>
          <cell r="AG10961" t="str">
            <v>508</v>
          </cell>
        </row>
        <row r="10962">
          <cell r="J10962" t="str">
            <v>ALUNAC</v>
          </cell>
          <cell r="K10962" t="str">
            <v>27/06/17</v>
          </cell>
          <cell r="L10962" t="str">
            <v>MATE NORMAL 30 - 50 MICROPULG</v>
          </cell>
          <cell r="N10962" t="str">
            <v>SI / ANTICORROSIVO / 50 A 100 MG/FT2</v>
          </cell>
          <cell r="P10962" t="str">
            <v>LAMINACIÓN</v>
          </cell>
          <cell r="AG10962" t="str">
            <v>610</v>
          </cell>
        </row>
        <row r="10963">
          <cell r="J10963" t="str">
            <v>alunac</v>
          </cell>
          <cell r="K10963" t="str">
            <v>12/05/16</v>
          </cell>
          <cell r="M10963" t="str">
            <v>MATE</v>
          </cell>
          <cell r="N10963" t="str">
            <v>SI / ANTICORIT / 1.0-1.5 GR/M2</v>
          </cell>
          <cell r="AG10963" t="str">
            <v>610</v>
          </cell>
          <cell r="AI10963" t="str">
            <v>ESTANDAR</v>
          </cell>
        </row>
        <row r="10964">
          <cell r="J10964" t="str">
            <v>hpetterson</v>
          </cell>
          <cell r="K10964" t="str">
            <v>12/05/16</v>
          </cell>
          <cell r="M10964" t="str">
            <v>MATE</v>
          </cell>
          <cell r="N10964" t="str">
            <v>SI / ANTICORROSIVO / ACEITADO LIGERO</v>
          </cell>
          <cell r="P10964" t="str">
            <v>CORTADOS</v>
          </cell>
          <cell r="AG10964" t="str">
            <v>610</v>
          </cell>
        </row>
        <row r="10965">
          <cell r="J10965" t="str">
            <v>EREYESS</v>
          </cell>
          <cell r="K10965" t="str">
            <v>11/05/16</v>
          </cell>
          <cell r="AG10965" t="str">
            <v>508</v>
          </cell>
        </row>
        <row r="10966">
          <cell r="J10966" t="str">
            <v>hpetterson</v>
          </cell>
          <cell r="K10966" t="str">
            <v>11/05/16</v>
          </cell>
          <cell r="M10966" t="str">
            <v>MATE</v>
          </cell>
          <cell r="N10966" t="str">
            <v>NO</v>
          </cell>
          <cell r="P10966" t="str">
            <v>LAMINACIÓN</v>
          </cell>
          <cell r="AG10966" t="str">
            <v>508</v>
          </cell>
        </row>
        <row r="10967">
          <cell r="J10967" t="str">
            <v>vflores</v>
          </cell>
          <cell r="K10967" t="str">
            <v>16/02/17</v>
          </cell>
          <cell r="Q10967" t="str">
            <v>26</v>
          </cell>
          <cell r="R10967" t="str">
            <v>26</v>
          </cell>
          <cell r="AB10967" t="str">
            <v>0545-NEGRO MANDM</v>
          </cell>
          <cell r="AC10967" t="str">
            <v>0102-BLANCO STD</v>
          </cell>
          <cell r="AK10967" t="str">
            <v>NO</v>
          </cell>
        </row>
        <row r="10968">
          <cell r="J10968" t="str">
            <v>vflores</v>
          </cell>
          <cell r="K10968" t="str">
            <v>16/05/16</v>
          </cell>
          <cell r="Q10968" t="str">
            <v>26</v>
          </cell>
          <cell r="R10968" t="str">
            <v>26</v>
          </cell>
          <cell r="AB10968" t="str">
            <v>0189-EVENING SHADOW CR</v>
          </cell>
          <cell r="AC10968" t="str">
            <v>0189-EVENING SHADOW CR</v>
          </cell>
          <cell r="AK10968" t="str">
            <v>NO</v>
          </cell>
        </row>
        <row r="10969">
          <cell r="J10969" t="str">
            <v>vflores</v>
          </cell>
          <cell r="K10969" t="str">
            <v>11/05/16</v>
          </cell>
          <cell r="AG10969" t="str">
            <v>508</v>
          </cell>
          <cell r="AI10969" t="str">
            <v>ESTANDAR</v>
          </cell>
        </row>
        <row r="10970">
          <cell r="J10970" t="str">
            <v>vflores</v>
          </cell>
          <cell r="K10970" t="str">
            <v>11/05/16</v>
          </cell>
          <cell r="AG10970" t="str">
            <v>508</v>
          </cell>
          <cell r="AI10970" t="str">
            <v>ESTANDAR</v>
          </cell>
        </row>
        <row r="10971">
          <cell r="J10971" t="str">
            <v>vflores</v>
          </cell>
          <cell r="K10971" t="str">
            <v>11/05/16</v>
          </cell>
          <cell r="AG10971" t="str">
            <v>508</v>
          </cell>
        </row>
        <row r="10972">
          <cell r="J10972" t="str">
            <v>vflores</v>
          </cell>
          <cell r="K10972" t="str">
            <v>11/05/16</v>
          </cell>
          <cell r="AG10972" t="str">
            <v>508</v>
          </cell>
        </row>
        <row r="10973">
          <cell r="J10973" t="str">
            <v>hpetterson</v>
          </cell>
          <cell r="K10973" t="str">
            <v>11/05/16</v>
          </cell>
          <cell r="AG10973" t="str">
            <v>508</v>
          </cell>
          <cell r="AI10973" t="str">
            <v>ESTANDAR</v>
          </cell>
        </row>
        <row r="10974">
          <cell r="J10974" t="str">
            <v>vflores</v>
          </cell>
          <cell r="K10974" t="str">
            <v>11/05/16</v>
          </cell>
          <cell r="AG10974" t="str">
            <v>508</v>
          </cell>
        </row>
        <row r="10975">
          <cell r="J10975" t="str">
            <v>vflores</v>
          </cell>
          <cell r="K10975" t="str">
            <v>11/05/16</v>
          </cell>
          <cell r="AG10975" t="str">
            <v>508</v>
          </cell>
          <cell r="AI10975" t="str">
            <v>ESTANDAR</v>
          </cell>
        </row>
        <row r="10976">
          <cell r="J10976" t="str">
            <v>jgarzavi</v>
          </cell>
          <cell r="K10976" t="str">
            <v>10/05/16</v>
          </cell>
          <cell r="N10976" t="str">
            <v>SI / ANTICORROSIVO / 100 A 150 MG/FT2</v>
          </cell>
          <cell r="P10976" t="str">
            <v>CORTADOS</v>
          </cell>
          <cell r="AG10976" t="str">
            <v>508</v>
          </cell>
        </row>
        <row r="10977">
          <cell r="J10977" t="str">
            <v>jgarzavi</v>
          </cell>
          <cell r="K10977" t="str">
            <v>10/05/16</v>
          </cell>
          <cell r="N10977" t="str">
            <v>SI / ANTICORROSIVO / 100 A 150 MG/FT2</v>
          </cell>
          <cell r="P10977" t="str">
            <v>LAMINACIÓN</v>
          </cell>
          <cell r="AG10977" t="str">
            <v>610</v>
          </cell>
        </row>
        <row r="10978">
          <cell r="J10978" t="str">
            <v>c.fullru</v>
          </cell>
          <cell r="K10978" t="str">
            <v>07/02/17</v>
          </cell>
          <cell r="M10978" t="str">
            <v>MATE</v>
          </cell>
          <cell r="N10978" t="str">
            <v>SI / TIRROIL 847US / 0.7 GR/M2</v>
          </cell>
          <cell r="P10978" t="str">
            <v>CORTADOS</v>
          </cell>
          <cell r="AG10978" t="str">
            <v>610</v>
          </cell>
        </row>
        <row r="10979">
          <cell r="J10979" t="str">
            <v>c.fullru</v>
          </cell>
          <cell r="K10979" t="str">
            <v>07/02/17</v>
          </cell>
          <cell r="M10979" t="str">
            <v>MATE</v>
          </cell>
          <cell r="N10979" t="str">
            <v>SI / TIRROIL 847US / 0.7 GR/M2</v>
          </cell>
          <cell r="P10979" t="str">
            <v>CORTADOS</v>
          </cell>
          <cell r="AG10979" t="str">
            <v>610</v>
          </cell>
        </row>
        <row r="10980">
          <cell r="J10980" t="str">
            <v>hpetterson</v>
          </cell>
          <cell r="K10980" t="str">
            <v>10/05/16</v>
          </cell>
          <cell r="M10980" t="str">
            <v>MATE</v>
          </cell>
          <cell r="N10980" t="str">
            <v>NO</v>
          </cell>
          <cell r="P10980" t="str">
            <v>CORTADOS</v>
          </cell>
          <cell r="AG10980" t="str">
            <v>610</v>
          </cell>
        </row>
        <row r="10981">
          <cell r="J10981" t="str">
            <v>alunac</v>
          </cell>
          <cell r="K10981" t="str">
            <v>09/05/16</v>
          </cell>
          <cell r="L10981" t="str">
            <v>MATE NORMAL 30 - 50 MICROPULG</v>
          </cell>
          <cell r="N10981" t="str">
            <v>SI / ANTICORROSIVO / 15 A 50 MG/FT2</v>
          </cell>
          <cell r="AG10981" t="str">
            <v>508</v>
          </cell>
          <cell r="AI10981" t="str">
            <v>ESTANDAR</v>
          </cell>
        </row>
        <row r="10982">
          <cell r="J10982" t="str">
            <v>cesar_garcia</v>
          </cell>
          <cell r="K10982" t="str">
            <v>09/05/16</v>
          </cell>
          <cell r="L10982" t="str">
            <v>MATE NORMAL 30 - 50 MICROPULG</v>
          </cell>
          <cell r="N10982" t="str">
            <v>SI / ANTICORROSIVO / 50 A 100 MG/FT2</v>
          </cell>
          <cell r="P10982" t="str">
            <v>LAMINACIÓN</v>
          </cell>
          <cell r="AG10982" t="str">
            <v>508</v>
          </cell>
        </row>
        <row r="10983">
          <cell r="J10983" t="str">
            <v>hpetterson</v>
          </cell>
          <cell r="K10983" t="str">
            <v>09/05/16</v>
          </cell>
          <cell r="M10983" t="str">
            <v>MATE</v>
          </cell>
          <cell r="N10983" t="str">
            <v>SI / ANTICORROSIVO / ACEITADO LIGERO</v>
          </cell>
          <cell r="P10983" t="str">
            <v>CORTADOS</v>
          </cell>
          <cell r="AL10983" t="str">
            <v>TERNIUM 3.0 MM MAX</v>
          </cell>
        </row>
        <row r="10984">
          <cell r="J10984" t="str">
            <v>vflores</v>
          </cell>
          <cell r="K10984" t="str">
            <v>09/05/16</v>
          </cell>
          <cell r="AG10984" t="str">
            <v>508</v>
          </cell>
          <cell r="AI10984" t="str">
            <v>ESTANDAR</v>
          </cell>
        </row>
        <row r="10985">
          <cell r="J10985" t="str">
            <v>hpetterson</v>
          </cell>
          <cell r="K10985" t="str">
            <v>18/03/20</v>
          </cell>
          <cell r="AG10985" t="str">
            <v>508</v>
          </cell>
        </row>
        <row r="10986">
          <cell r="J10986" t="str">
            <v>vflores</v>
          </cell>
          <cell r="K10986" t="str">
            <v>09/05/16</v>
          </cell>
          <cell r="AG10986" t="str">
            <v>508</v>
          </cell>
        </row>
        <row r="10987">
          <cell r="J10987" t="str">
            <v>vflores</v>
          </cell>
          <cell r="K10987" t="str">
            <v>09/05/16</v>
          </cell>
          <cell r="AG10987" t="str">
            <v>508</v>
          </cell>
        </row>
        <row r="10988">
          <cell r="J10988" t="str">
            <v>cesar_garcia</v>
          </cell>
          <cell r="K10988" t="str">
            <v>08/05/16</v>
          </cell>
          <cell r="L10988" t="str">
            <v>MATE</v>
          </cell>
          <cell r="P10988" t="str">
            <v>LAMINACIÓN</v>
          </cell>
          <cell r="AG10988" t="str">
            <v>508</v>
          </cell>
        </row>
        <row r="10989">
          <cell r="J10989" t="str">
            <v>alunac</v>
          </cell>
          <cell r="K10989" t="str">
            <v>07/05/16</v>
          </cell>
          <cell r="L10989" t="str">
            <v>MATE NORMAL 30 - 50 MICROPULG</v>
          </cell>
          <cell r="N10989" t="str">
            <v>SI / ACEITE DOS / 10 A 20 MG/M2</v>
          </cell>
          <cell r="P10989" t="str">
            <v>LAMINACIÓN</v>
          </cell>
          <cell r="AG10989" t="str">
            <v>610</v>
          </cell>
        </row>
        <row r="10990">
          <cell r="J10990" t="str">
            <v>alunac</v>
          </cell>
          <cell r="K10990" t="str">
            <v>07/05/16</v>
          </cell>
          <cell r="L10990" t="str">
            <v>MATE NORMAL 30 - 50 MICROPULG</v>
          </cell>
          <cell r="N10990" t="str">
            <v>SI / ANTICORROSIVO / 50 A 100 MG/FT2</v>
          </cell>
          <cell r="P10990" t="str">
            <v>LAMINACIÓN</v>
          </cell>
          <cell r="AG10990" t="str">
            <v>508</v>
          </cell>
        </row>
        <row r="10991">
          <cell r="J10991" t="str">
            <v>vflores</v>
          </cell>
          <cell r="K10991" t="str">
            <v>06/05/16</v>
          </cell>
          <cell r="AL10991" t="str">
            <v>TERNIUM 1.5 MM MAX</v>
          </cell>
        </row>
        <row r="10992">
          <cell r="J10992" t="str">
            <v>vflores</v>
          </cell>
          <cell r="K10992" t="str">
            <v>06/05/16</v>
          </cell>
          <cell r="AL10992" t="str">
            <v>TERNIUM 1.5 MM MAX</v>
          </cell>
        </row>
        <row r="10993">
          <cell r="J10993" t="str">
            <v>jgarzavi</v>
          </cell>
          <cell r="K10993" t="str">
            <v>05/05/16</v>
          </cell>
          <cell r="N10993" t="str">
            <v>SI / ANTICORROSIVO / 100 A 150 MG/FT2</v>
          </cell>
          <cell r="P10993" t="str">
            <v>LAMINACIÓN</v>
          </cell>
          <cell r="AG10993" t="str">
            <v>508</v>
          </cell>
        </row>
        <row r="10994">
          <cell r="J10994" t="str">
            <v>hpetterson</v>
          </cell>
          <cell r="K10994" t="str">
            <v>05/05/16</v>
          </cell>
          <cell r="M10994" t="str">
            <v>MATE</v>
          </cell>
          <cell r="N10994" t="str">
            <v>SI / ANTICORROSIVO / ACEITADO LIGERO</v>
          </cell>
          <cell r="P10994" t="str">
            <v>CORTADOS</v>
          </cell>
          <cell r="AL10994" t="str">
            <v>TERNIUM 3.0 MM MAX</v>
          </cell>
        </row>
        <row r="10995">
          <cell r="J10995" t="str">
            <v>ALUNAC</v>
          </cell>
          <cell r="K10995" t="str">
            <v>12/07/18</v>
          </cell>
          <cell r="M10995" t="str">
            <v>MATE</v>
          </cell>
          <cell r="N10995" t="str">
            <v>NO</v>
          </cell>
          <cell r="P10995" t="str">
            <v>LAMINACIÓN</v>
          </cell>
          <cell r="AG10995" t="str">
            <v>508</v>
          </cell>
        </row>
        <row r="10996">
          <cell r="J10996" t="str">
            <v>jgarzavi</v>
          </cell>
          <cell r="K10996" t="str">
            <v>05/05/16</v>
          </cell>
          <cell r="AG10996" t="str">
            <v>610</v>
          </cell>
          <cell r="AI10996" t="str">
            <v>ESTANDAR</v>
          </cell>
        </row>
        <row r="10997">
          <cell r="J10997" t="str">
            <v>vflores</v>
          </cell>
          <cell r="K10997" t="str">
            <v>04/05/16</v>
          </cell>
          <cell r="AL10997" t="str">
            <v>TERNIUM 1.5 MM MAX</v>
          </cell>
        </row>
        <row r="10998">
          <cell r="J10998" t="str">
            <v>EREYESS</v>
          </cell>
          <cell r="K10998" t="str">
            <v>04/05/16</v>
          </cell>
          <cell r="AG10998" t="str">
            <v>508</v>
          </cell>
          <cell r="AI10998" t="str">
            <v>ESTANDAR</v>
          </cell>
        </row>
        <row r="10999">
          <cell r="J10999" t="str">
            <v>jgarzavi</v>
          </cell>
          <cell r="K10999" t="str">
            <v>04/05/16</v>
          </cell>
          <cell r="P10999" t="str">
            <v>LAMINACIÓN</v>
          </cell>
          <cell r="AG10999" t="str">
            <v>711</v>
          </cell>
        </row>
        <row r="11000">
          <cell r="J11000" t="str">
            <v>jgarzavi</v>
          </cell>
          <cell r="K11000" t="str">
            <v>04/05/16</v>
          </cell>
          <cell r="P11000" t="str">
            <v>LAMINACIÓN</v>
          </cell>
          <cell r="AG11000" t="str">
            <v>711</v>
          </cell>
        </row>
        <row r="11001">
          <cell r="J11001" t="str">
            <v>jgarzavi</v>
          </cell>
          <cell r="K11001" t="str">
            <v>04/05/16</v>
          </cell>
          <cell r="AG11001" t="str">
            <v>508</v>
          </cell>
          <cell r="AI11001" t="str">
            <v>ESTANDAR</v>
          </cell>
        </row>
        <row r="11002">
          <cell r="J11002" t="str">
            <v>jgarzavi</v>
          </cell>
          <cell r="K11002" t="str">
            <v>04/05/16</v>
          </cell>
          <cell r="AG11002" t="str">
            <v>508</v>
          </cell>
          <cell r="AI11002" t="str">
            <v>ESTANDAR</v>
          </cell>
        </row>
        <row r="11003">
          <cell r="J11003" t="str">
            <v>c.jsfuen</v>
          </cell>
          <cell r="K11003" t="str">
            <v>05/09/18</v>
          </cell>
          <cell r="N11003" t="str">
            <v>SI / ANTICORROSIVO / 100 A 150 MG/FT2</v>
          </cell>
          <cell r="AG11003" t="str">
            <v>610</v>
          </cell>
          <cell r="AI11003" t="str">
            <v>ESTANDAR</v>
          </cell>
        </row>
        <row r="11004">
          <cell r="J11004" t="str">
            <v>t-eloy_becerra</v>
          </cell>
          <cell r="K11004" t="str">
            <v>04/05/16</v>
          </cell>
          <cell r="AD11004" t="str">
            <v>REBABEADA</v>
          </cell>
        </row>
        <row r="11005">
          <cell r="J11005" t="str">
            <v>jgarzavi</v>
          </cell>
          <cell r="K11005" t="str">
            <v>04/05/16</v>
          </cell>
          <cell r="N11005" t="str">
            <v>SI / ANTICORROSIVO / 100 A 150 MG/FT2</v>
          </cell>
          <cell r="P11005" t="str">
            <v>LAMINACIÓN</v>
          </cell>
          <cell r="AG11005" t="str">
            <v>508</v>
          </cell>
        </row>
        <row r="11006">
          <cell r="J11006" t="str">
            <v>jgarzavi</v>
          </cell>
          <cell r="K11006" t="str">
            <v>04/05/16</v>
          </cell>
          <cell r="N11006" t="str">
            <v>SI / ANTICORROSIVO / 100 A 150 MG/FT2</v>
          </cell>
          <cell r="AG11006" t="str">
            <v>508</v>
          </cell>
          <cell r="AI11006" t="str">
            <v>ESTANDAR</v>
          </cell>
        </row>
        <row r="11007">
          <cell r="J11007" t="str">
            <v>c.fullru</v>
          </cell>
          <cell r="K11007" t="str">
            <v>17/05/16</v>
          </cell>
          <cell r="AD11007" t="str">
            <v>ESTANDAR</v>
          </cell>
        </row>
        <row r="11008">
          <cell r="J11008" t="str">
            <v>hpetterson</v>
          </cell>
          <cell r="K11008" t="str">
            <v>20/04/18</v>
          </cell>
          <cell r="N11008" t="str">
            <v>SI / ANTICORROSIVO / 100 A 150 MG/FT2</v>
          </cell>
          <cell r="AG11008" t="str">
            <v>610</v>
          </cell>
          <cell r="AI11008" t="str">
            <v>ESTANDAR</v>
          </cell>
        </row>
        <row r="11009">
          <cell r="J11009" t="str">
            <v>hpetterson</v>
          </cell>
          <cell r="K11009" t="str">
            <v>20/04/18</v>
          </cell>
          <cell r="N11009" t="str">
            <v>SI / ANTICORROSIVO / 100 A 150 MG/FT2</v>
          </cell>
          <cell r="AG11009" t="str">
            <v>610</v>
          </cell>
          <cell r="AI11009" t="str">
            <v>ESTANDAR</v>
          </cell>
        </row>
        <row r="11010">
          <cell r="J11010" t="str">
            <v>jgarzavi</v>
          </cell>
          <cell r="K11010" t="str">
            <v>03/05/16</v>
          </cell>
          <cell r="N11010" t="str">
            <v>SI / ANTICORROSIVO / 100 A 150 MG/FT2</v>
          </cell>
          <cell r="AG11010" t="str">
            <v>610</v>
          </cell>
          <cell r="AI11010" t="str">
            <v>ESTANDAR</v>
          </cell>
        </row>
        <row r="11011">
          <cell r="J11011" t="str">
            <v>hpetterson</v>
          </cell>
          <cell r="K11011" t="str">
            <v>20/04/18</v>
          </cell>
          <cell r="N11011" t="str">
            <v>SI / ANTICORROSIVO / 100 A 150 MG/FT2</v>
          </cell>
          <cell r="AG11011" t="str">
            <v>610</v>
          </cell>
          <cell r="AI11011" t="str">
            <v>ESTANDAR</v>
          </cell>
        </row>
        <row r="11012">
          <cell r="J11012" t="str">
            <v>jgarzavi</v>
          </cell>
          <cell r="K11012" t="str">
            <v>07/02/17</v>
          </cell>
          <cell r="N11012" t="str">
            <v>SI / ANTICORROSIVO / 100 A 150 MG/FT2</v>
          </cell>
          <cell r="AG11012" t="str">
            <v>508</v>
          </cell>
          <cell r="AI11012" t="str">
            <v>ESTANDAR</v>
          </cell>
        </row>
        <row r="11013">
          <cell r="J11013" t="str">
            <v>jgarzavi</v>
          </cell>
          <cell r="K11013" t="str">
            <v>07/02/17</v>
          </cell>
          <cell r="N11013" t="str">
            <v>SI / ANTICORROSIVO / 100 A 150 MG/FT2</v>
          </cell>
          <cell r="AG11013" t="str">
            <v>508</v>
          </cell>
          <cell r="AI11013" t="str">
            <v>ESTANDAR</v>
          </cell>
        </row>
        <row r="11014">
          <cell r="J11014" t="str">
            <v>hpetterson</v>
          </cell>
          <cell r="K11014" t="str">
            <v>20/04/18</v>
          </cell>
          <cell r="N11014" t="str">
            <v>SI / ANTICORROSIVO / 100 A 150 MG/FT2</v>
          </cell>
          <cell r="AG11014" t="str">
            <v>610</v>
          </cell>
          <cell r="AI11014" t="str">
            <v>ESTANDAR</v>
          </cell>
        </row>
        <row r="11015">
          <cell r="J11015" t="str">
            <v>jgarzavi</v>
          </cell>
          <cell r="K11015" t="str">
            <v>03/05/16</v>
          </cell>
          <cell r="N11015" t="str">
            <v>SI / ANTICORROSIVO / 100 A 150 MG/FT2</v>
          </cell>
          <cell r="AG11015" t="str">
            <v>610</v>
          </cell>
          <cell r="AI11015" t="str">
            <v>ESTANDAR</v>
          </cell>
        </row>
        <row r="11016">
          <cell r="J11016" t="str">
            <v>jgarzavi</v>
          </cell>
          <cell r="K11016" t="str">
            <v>03/05/16</v>
          </cell>
          <cell r="N11016" t="str">
            <v>SI / ANTICORROSIVO / 100 A 150 MG/FT2</v>
          </cell>
          <cell r="AG11016" t="str">
            <v>610</v>
          </cell>
          <cell r="AI11016" t="str">
            <v>ESTANDAR</v>
          </cell>
        </row>
        <row r="11017">
          <cell r="J11017" t="str">
            <v>hpetterson</v>
          </cell>
          <cell r="K11017" t="str">
            <v>20/04/18</v>
          </cell>
          <cell r="N11017" t="str">
            <v>SI / ANTICORROSIVO / 100 A 150 MG/FT2</v>
          </cell>
          <cell r="AG11017" t="str">
            <v>610</v>
          </cell>
          <cell r="AI11017" t="str">
            <v>ESTANDAR</v>
          </cell>
        </row>
        <row r="11018">
          <cell r="J11018" t="str">
            <v>hpetterson</v>
          </cell>
          <cell r="K11018" t="str">
            <v>20/04/18</v>
          </cell>
          <cell r="N11018" t="str">
            <v>SI / ANTICORROSIVO / 100 A 150 MG/FT2</v>
          </cell>
          <cell r="AG11018" t="str">
            <v>610</v>
          </cell>
          <cell r="AI11018" t="str">
            <v>ESTANDAR</v>
          </cell>
        </row>
        <row r="11019">
          <cell r="J11019" t="str">
            <v>jgarzavi</v>
          </cell>
          <cell r="K11019" t="str">
            <v>03/05/16</v>
          </cell>
          <cell r="N11019" t="str">
            <v>SI / ANTICORROSIVO / 100 A 150 MG/FT2</v>
          </cell>
          <cell r="AG11019" t="str">
            <v>610</v>
          </cell>
          <cell r="AI11019" t="str">
            <v>ESTANDAR</v>
          </cell>
        </row>
        <row r="11020">
          <cell r="J11020" t="str">
            <v>hpetterson</v>
          </cell>
          <cell r="K11020" t="str">
            <v>20/04/18</v>
          </cell>
          <cell r="N11020" t="str">
            <v>SI / ANTICORROSIVO / 100 A 150 MG/FT2</v>
          </cell>
          <cell r="AG11020" t="str">
            <v>610</v>
          </cell>
          <cell r="AI11020" t="str">
            <v>ESTANDAR</v>
          </cell>
        </row>
        <row r="11021">
          <cell r="J11021" t="str">
            <v>jgarzavi</v>
          </cell>
          <cell r="K11021" t="str">
            <v>03/05/16</v>
          </cell>
          <cell r="N11021" t="str">
            <v>SI / ANTICORROSIVO / 100 A 150 MG/FT2</v>
          </cell>
          <cell r="AG11021" t="str">
            <v>610</v>
          </cell>
          <cell r="AI11021" t="str">
            <v>ESTANDAR</v>
          </cell>
        </row>
        <row r="11022">
          <cell r="J11022" t="str">
            <v>jgarzavi</v>
          </cell>
          <cell r="K11022" t="str">
            <v>07/02/17</v>
          </cell>
          <cell r="N11022" t="str">
            <v>SI / ANTICORROSIVO / 100 A 150 MG/FT2</v>
          </cell>
          <cell r="P11022" t="str">
            <v>LAMINACIÓN</v>
          </cell>
          <cell r="AG11022" t="str">
            <v>610</v>
          </cell>
        </row>
        <row r="11023">
          <cell r="J11023" t="str">
            <v>jgarzavi</v>
          </cell>
          <cell r="K11023" t="str">
            <v>07/02/17</v>
          </cell>
          <cell r="N11023" t="str">
            <v>SI / ANTICORROSIVO / 100 A 150 MG/FT2</v>
          </cell>
          <cell r="P11023" t="str">
            <v>LAMINACIÓN</v>
          </cell>
          <cell r="AG11023" t="str">
            <v>610</v>
          </cell>
        </row>
        <row r="11024">
          <cell r="J11024" t="str">
            <v>jgarzavi</v>
          </cell>
          <cell r="K11024" t="str">
            <v>03/05/16</v>
          </cell>
          <cell r="N11024" t="str">
            <v>SI / ANTICORROSIVO / 100 A 150 MG/FT2</v>
          </cell>
          <cell r="P11024" t="str">
            <v>LAMINACIÓN</v>
          </cell>
          <cell r="AG11024" t="str">
            <v>610</v>
          </cell>
        </row>
        <row r="11025">
          <cell r="J11025" t="str">
            <v>jgarzavi</v>
          </cell>
          <cell r="K11025" t="str">
            <v>03/05/16</v>
          </cell>
          <cell r="N11025" t="str">
            <v>SI / ANTICORROSIVO / 100 A 150 MG/FT2</v>
          </cell>
          <cell r="P11025" t="str">
            <v>LAMINACIÓN</v>
          </cell>
          <cell r="AG11025" t="str">
            <v>610</v>
          </cell>
        </row>
        <row r="11026">
          <cell r="J11026" t="str">
            <v>jgarzavi</v>
          </cell>
          <cell r="K11026" t="str">
            <v>03/05/16</v>
          </cell>
          <cell r="N11026" t="str">
            <v>SI / ANTICORROSIVO / 100 A 150 MG/FT2</v>
          </cell>
          <cell r="P11026" t="str">
            <v>LAMINACIÓN</v>
          </cell>
          <cell r="AG11026" t="str">
            <v>610</v>
          </cell>
        </row>
        <row r="11027">
          <cell r="J11027" t="str">
            <v>jgarzavi</v>
          </cell>
          <cell r="K11027" t="str">
            <v>03/05/16</v>
          </cell>
          <cell r="N11027" t="str">
            <v>SI / ANTICORROSIVO / 100 A 150 MG/FT2</v>
          </cell>
          <cell r="P11027" t="str">
            <v>LAMINACIÓN</v>
          </cell>
          <cell r="AG11027" t="str">
            <v>610</v>
          </cell>
        </row>
        <row r="11028">
          <cell r="J11028" t="str">
            <v>jgarzavi</v>
          </cell>
          <cell r="K11028" t="str">
            <v>03/05/16</v>
          </cell>
          <cell r="N11028" t="str">
            <v>SI / ANTICORROSIVO / 100 A 150 MG/FT2</v>
          </cell>
          <cell r="P11028" t="str">
            <v>LAMINACIÓN</v>
          </cell>
          <cell r="AG11028" t="str">
            <v>610</v>
          </cell>
        </row>
        <row r="11029">
          <cell r="J11029" t="str">
            <v>jgarzavi</v>
          </cell>
          <cell r="K11029" t="str">
            <v>03/05/16</v>
          </cell>
          <cell r="N11029" t="str">
            <v>SI / ANTICORROSIVO / 100 A 150 MG/FT2</v>
          </cell>
          <cell r="P11029" t="str">
            <v>LAMINACIÓN</v>
          </cell>
          <cell r="AG11029" t="str">
            <v>610</v>
          </cell>
        </row>
        <row r="11030">
          <cell r="J11030" t="str">
            <v>hpetterson</v>
          </cell>
          <cell r="K11030" t="str">
            <v>03/05/16</v>
          </cell>
          <cell r="M11030" t="str">
            <v>MATE</v>
          </cell>
          <cell r="N11030" t="str">
            <v>SI / ANTICORROSIVO / ACEITADO LIGERO</v>
          </cell>
          <cell r="P11030" t="str">
            <v>LAMINACIÓN</v>
          </cell>
          <cell r="AG11030" t="str">
            <v>508</v>
          </cell>
        </row>
        <row r="11031">
          <cell r="J11031" t="str">
            <v>jgarzavi</v>
          </cell>
          <cell r="K11031" t="str">
            <v>03/05/16</v>
          </cell>
          <cell r="AG11031" t="str">
            <v>610</v>
          </cell>
          <cell r="AI11031" t="str">
            <v>ESTANDAR</v>
          </cell>
        </row>
        <row r="11032">
          <cell r="J11032" t="str">
            <v>vflores</v>
          </cell>
          <cell r="K11032" t="str">
            <v>27/06/17</v>
          </cell>
          <cell r="AG11032" t="str">
            <v>508</v>
          </cell>
        </row>
        <row r="11033">
          <cell r="J11033" t="str">
            <v>alunac</v>
          </cell>
          <cell r="K11033" t="str">
            <v>29/04/16</v>
          </cell>
          <cell r="M11033" t="str">
            <v>MATE</v>
          </cell>
          <cell r="N11033" t="str">
            <v>SI / NOX-RUST / 1.0-1.5 GR/M2</v>
          </cell>
          <cell r="P11033" t="str">
            <v>CORTADOS</v>
          </cell>
          <cell r="AG11033" t="str">
            <v>610</v>
          </cell>
        </row>
        <row r="11034">
          <cell r="J11034" t="str">
            <v>alunac</v>
          </cell>
          <cell r="K11034" t="str">
            <v>29/04/16</v>
          </cell>
          <cell r="M11034" t="str">
            <v>MATE</v>
          </cell>
          <cell r="N11034" t="str">
            <v>SI / NOX-RUST / 1.0-1.5 GR/M2</v>
          </cell>
          <cell r="P11034" t="str">
            <v>CORTADOS</v>
          </cell>
          <cell r="AG11034" t="str">
            <v>610</v>
          </cell>
        </row>
        <row r="11035">
          <cell r="J11035" t="str">
            <v>hpetterson</v>
          </cell>
          <cell r="K11035" t="str">
            <v>28/04/16</v>
          </cell>
          <cell r="M11035" t="str">
            <v>MATE</v>
          </cell>
          <cell r="N11035" t="str">
            <v>SI / ANTICORROSIVO / ACEITADO LIGERO</v>
          </cell>
          <cell r="P11035" t="str">
            <v>LAMINACIÓN</v>
          </cell>
          <cell r="AG11035" t="str">
            <v>508</v>
          </cell>
        </row>
        <row r="11036">
          <cell r="J11036" t="str">
            <v>hpetterson</v>
          </cell>
          <cell r="K11036" t="str">
            <v>28/04/16</v>
          </cell>
          <cell r="M11036" t="str">
            <v>MATE</v>
          </cell>
          <cell r="N11036" t="str">
            <v>SI / ANTICORROSIVO / ACEITADO LIGERO</v>
          </cell>
          <cell r="AG11036" t="str">
            <v>508</v>
          </cell>
          <cell r="AI11036" t="str">
            <v>ESTANDAR</v>
          </cell>
        </row>
        <row r="11037">
          <cell r="J11037" t="str">
            <v>cesar_garcia</v>
          </cell>
          <cell r="K11037" t="str">
            <v>28/04/16</v>
          </cell>
          <cell r="L11037" t="str">
            <v>MATE NORMAL 30 - 50 MICROPULG</v>
          </cell>
          <cell r="N11037" t="str">
            <v>SI / ANTICORROSIVO / 100 A 200 MG/FT2</v>
          </cell>
          <cell r="AG11037" t="str">
            <v>610</v>
          </cell>
          <cell r="AI11037" t="str">
            <v>ESTANDAR</v>
          </cell>
        </row>
        <row r="11038">
          <cell r="J11038" t="str">
            <v>hpetterson</v>
          </cell>
          <cell r="K11038" t="str">
            <v>28/04/16</v>
          </cell>
          <cell r="M11038" t="str">
            <v>MATE</v>
          </cell>
          <cell r="N11038" t="str">
            <v>SI / ANTICORROSIVO / ACEITADO LIGERO</v>
          </cell>
          <cell r="P11038" t="str">
            <v>LAMINACIÓN</v>
          </cell>
          <cell r="AG11038" t="str">
            <v>508</v>
          </cell>
        </row>
        <row r="11039">
          <cell r="J11039" t="str">
            <v>hpetterson</v>
          </cell>
          <cell r="K11039" t="str">
            <v>28/04/16</v>
          </cell>
          <cell r="M11039" t="str">
            <v>MATE</v>
          </cell>
          <cell r="N11039" t="str">
            <v>SI / ANTICORROSIVO / ACEITADO LIGERO</v>
          </cell>
          <cell r="AG11039" t="str">
            <v>508</v>
          </cell>
          <cell r="AI11039" t="str">
            <v>ESTANDAR</v>
          </cell>
        </row>
        <row r="11040">
          <cell r="J11040" t="str">
            <v>cesar_garcia</v>
          </cell>
          <cell r="K11040" t="str">
            <v>28/04/16</v>
          </cell>
          <cell r="L11040" t="str">
            <v>MATE NORMAL 30 - 50 MICROPULG</v>
          </cell>
          <cell r="N11040" t="str">
            <v>SI / ANTICORROSIVO / 100 A 200 MG/FT2</v>
          </cell>
          <cell r="P11040" t="str">
            <v>CORTADOS</v>
          </cell>
          <cell r="AG11040" t="str">
            <v>610</v>
          </cell>
        </row>
        <row r="11041">
          <cell r="J11041" t="str">
            <v>hpetterson</v>
          </cell>
          <cell r="K11041" t="str">
            <v>27/04/17</v>
          </cell>
          <cell r="AG11041" t="str">
            <v>508</v>
          </cell>
        </row>
        <row r="11042">
          <cell r="J11042" t="str">
            <v>jgarzavi</v>
          </cell>
          <cell r="K11042" t="str">
            <v>27/04/16</v>
          </cell>
          <cell r="P11042" t="str">
            <v>LAMINACIÓN</v>
          </cell>
          <cell r="AG11042" t="str">
            <v>508</v>
          </cell>
        </row>
        <row r="11043">
          <cell r="J11043" t="str">
            <v>cesar_garcia</v>
          </cell>
          <cell r="K11043" t="str">
            <v>26/04/16</v>
          </cell>
          <cell r="M11043" t="str">
            <v>SEMIMATE</v>
          </cell>
          <cell r="N11043" t="str">
            <v>SI / ANTICORIT / 0.5-1.0 GR/M2</v>
          </cell>
          <cell r="P11043" t="str">
            <v>CORTADOS</v>
          </cell>
          <cell r="AG11043" t="str">
            <v>610</v>
          </cell>
        </row>
        <row r="11044">
          <cell r="J11044" t="str">
            <v>cesar_garcia</v>
          </cell>
          <cell r="K11044" t="str">
            <v>26/04/16</v>
          </cell>
          <cell r="M11044" t="str">
            <v>SEMIMATE</v>
          </cell>
          <cell r="N11044" t="str">
            <v>SI / ANTICORIT / 0.5-1.0 GR/M2</v>
          </cell>
          <cell r="P11044" t="str">
            <v>CORTADOS</v>
          </cell>
          <cell r="AG11044" t="str">
            <v>610</v>
          </cell>
        </row>
        <row r="11045">
          <cell r="J11045" t="str">
            <v>hpetterson</v>
          </cell>
          <cell r="K11045" t="str">
            <v>26/05/20</v>
          </cell>
          <cell r="Q11045" t="str">
            <v>24</v>
          </cell>
          <cell r="R11045" t="str">
            <v>24</v>
          </cell>
          <cell r="AB11045" t="str">
            <v>0102-BLANCO STD</v>
          </cell>
          <cell r="AC11045" t="str">
            <v>0102-BLANCO STD</v>
          </cell>
          <cell r="AK11045" t="str">
            <v>NO</v>
          </cell>
        </row>
        <row r="11046">
          <cell r="J11046" t="str">
            <v>cesar_garcia</v>
          </cell>
          <cell r="K11046" t="str">
            <v>26/04/16</v>
          </cell>
          <cell r="L11046" t="str">
            <v>MATE NORMAL 30 - 50 MICROPULG</v>
          </cell>
          <cell r="N11046" t="str">
            <v>SI / ACEITE DOS / 20 A 30 MG/M2</v>
          </cell>
          <cell r="P11046" t="str">
            <v>CORTADOS</v>
          </cell>
          <cell r="AG11046" t="str">
            <v>610</v>
          </cell>
        </row>
        <row r="11047">
          <cell r="J11047" t="str">
            <v>cesar_garcia</v>
          </cell>
          <cell r="K11047" t="str">
            <v>26/04/16</v>
          </cell>
          <cell r="L11047" t="str">
            <v>MATE NORMAL 30 - 50 MICROPULG</v>
          </cell>
          <cell r="N11047" t="str">
            <v>SI / ACEITE DOS / 20 A 30 MG/M2</v>
          </cell>
          <cell r="P11047" t="str">
            <v>CORTADOS</v>
          </cell>
          <cell r="AL11047" t="str">
            <v>TERNIUM 1.0 MM MAX</v>
          </cell>
        </row>
        <row r="11048">
          <cell r="J11048" t="str">
            <v>cesar_garcia</v>
          </cell>
          <cell r="K11048" t="str">
            <v>26/04/16</v>
          </cell>
          <cell r="L11048" t="str">
            <v>MATE NORMAL 30 - 50 MICROPULG</v>
          </cell>
          <cell r="N11048" t="str">
            <v>SI / ACEITE DOS / 20 A 30 MG/M2</v>
          </cell>
          <cell r="P11048" t="str">
            <v>CORTADOS</v>
          </cell>
          <cell r="AG11048" t="str">
            <v>508</v>
          </cell>
        </row>
        <row r="11049">
          <cell r="J11049" t="str">
            <v>cesar_garcia</v>
          </cell>
          <cell r="K11049" t="str">
            <v>26/04/16</v>
          </cell>
          <cell r="L11049" t="str">
            <v>MATE NORMAL 30 - 50 MICROPULG</v>
          </cell>
          <cell r="N11049" t="str">
            <v>SI / ACEITE DOS / 20 A 30 MG/M2</v>
          </cell>
          <cell r="P11049" t="str">
            <v>CORTADOS</v>
          </cell>
          <cell r="AG11049" t="str">
            <v>508</v>
          </cell>
        </row>
        <row r="11050">
          <cell r="J11050" t="str">
            <v>cesar_garcia</v>
          </cell>
          <cell r="K11050" t="str">
            <v>26/04/16</v>
          </cell>
          <cell r="L11050" t="str">
            <v>MATE NORMAL 30 - 50 MICROPULG</v>
          </cell>
          <cell r="N11050" t="str">
            <v>SI / ACEITE DOS / 20 A 30 MG/M2</v>
          </cell>
          <cell r="P11050" t="str">
            <v>CORTADOS</v>
          </cell>
          <cell r="AL11050" t="str">
            <v>TERNIUM 1.0 MM MAX</v>
          </cell>
        </row>
        <row r="11051">
          <cell r="J11051" t="str">
            <v>cesar_garcia</v>
          </cell>
          <cell r="K11051" t="str">
            <v>26/04/16</v>
          </cell>
          <cell r="L11051" t="str">
            <v>MATE NORMAL 30 - 50 MICROPULG</v>
          </cell>
          <cell r="N11051" t="str">
            <v>SI / ACEITE DOS / 20 A 30 MG/M2</v>
          </cell>
          <cell r="P11051" t="str">
            <v>CORTADOS</v>
          </cell>
          <cell r="AG11051" t="str">
            <v>508</v>
          </cell>
        </row>
        <row r="11052">
          <cell r="J11052" t="str">
            <v>cesar_garcia</v>
          </cell>
          <cell r="K11052" t="str">
            <v>26/04/16</v>
          </cell>
          <cell r="L11052" t="str">
            <v>MATE NORMAL 30 - 50 MICROPULG</v>
          </cell>
          <cell r="N11052" t="str">
            <v>SI / ACEITE DOS / 20 A 30 MG/M2</v>
          </cell>
          <cell r="P11052" t="str">
            <v>CORTADOS</v>
          </cell>
          <cell r="AG11052" t="str">
            <v>508</v>
          </cell>
        </row>
        <row r="11053">
          <cell r="J11053" t="str">
            <v>cesar_garcia</v>
          </cell>
          <cell r="K11053" t="str">
            <v>26/04/16</v>
          </cell>
          <cell r="M11053" t="str">
            <v>MATE</v>
          </cell>
          <cell r="N11053" t="str">
            <v>SI / ANTICORIT / 0.5-1.0 GR/M2</v>
          </cell>
          <cell r="P11053" t="str">
            <v>CORTADOS</v>
          </cell>
          <cell r="AG11053" t="str">
            <v>610</v>
          </cell>
        </row>
        <row r="11054">
          <cell r="J11054" t="str">
            <v>cesar_garcia</v>
          </cell>
          <cell r="K11054" t="str">
            <v>26/04/16</v>
          </cell>
          <cell r="M11054" t="str">
            <v>MATE</v>
          </cell>
          <cell r="N11054" t="str">
            <v>SI / ANTICORIT / 0.5-1.0 GR/M2</v>
          </cell>
          <cell r="P11054" t="str">
            <v>CORTADOS</v>
          </cell>
          <cell r="AG11054" t="str">
            <v>610</v>
          </cell>
        </row>
        <row r="11055">
          <cell r="J11055" t="str">
            <v>cesar_garcia</v>
          </cell>
          <cell r="K11055" t="str">
            <v>26/04/16</v>
          </cell>
          <cell r="M11055" t="str">
            <v>MATE</v>
          </cell>
          <cell r="N11055" t="str">
            <v>NO</v>
          </cell>
          <cell r="P11055" t="str">
            <v>CORTADOS</v>
          </cell>
          <cell r="AG11055" t="str">
            <v>508</v>
          </cell>
        </row>
        <row r="11056">
          <cell r="J11056" t="str">
            <v>cesar_garcia</v>
          </cell>
          <cell r="K11056" t="str">
            <v>25/04/16</v>
          </cell>
          <cell r="P11056" t="str">
            <v>LAMINACIÓN</v>
          </cell>
          <cell r="AG11056" t="str">
            <v>762</v>
          </cell>
        </row>
        <row r="11057">
          <cell r="J11057" t="str">
            <v>cesar_garcia</v>
          </cell>
          <cell r="K11057" t="str">
            <v>25/04/16</v>
          </cell>
          <cell r="P11057" t="str">
            <v>LAMINACIÓN</v>
          </cell>
          <cell r="AG11057" t="str">
            <v>762</v>
          </cell>
        </row>
        <row r="11058">
          <cell r="J11058" t="str">
            <v>vflores</v>
          </cell>
          <cell r="K11058" t="str">
            <v>25/04/16</v>
          </cell>
          <cell r="AL11058" t="str">
            <v>TERNIUM 3.0 MM MAX</v>
          </cell>
        </row>
        <row r="11059">
          <cell r="J11059" t="str">
            <v>vflores</v>
          </cell>
          <cell r="K11059" t="str">
            <v>25/04/16</v>
          </cell>
          <cell r="AL11059" t="str">
            <v>TERNIUM 3.0 MM MAX</v>
          </cell>
        </row>
        <row r="11060">
          <cell r="J11060" t="str">
            <v>vflores</v>
          </cell>
          <cell r="K11060" t="str">
            <v>25/04/16</v>
          </cell>
          <cell r="AL11060" t="str">
            <v>TERNIUM 3.0 MM MAX</v>
          </cell>
        </row>
        <row r="11061">
          <cell r="J11061" t="str">
            <v>vflores</v>
          </cell>
          <cell r="K11061" t="str">
            <v>25/04/16</v>
          </cell>
          <cell r="AL11061" t="str">
            <v>TERNIUM 3.0 MM MAX</v>
          </cell>
        </row>
        <row r="11062">
          <cell r="J11062" t="str">
            <v>jgarzavi</v>
          </cell>
          <cell r="K11062" t="str">
            <v>25/04/16</v>
          </cell>
          <cell r="N11062" t="str">
            <v>SI / ANTICORROSIVO / 100 A 150 MG/FT2</v>
          </cell>
          <cell r="P11062" t="str">
            <v>LAMINACIÓN</v>
          </cell>
          <cell r="AG11062" t="str">
            <v>508</v>
          </cell>
        </row>
        <row r="11063">
          <cell r="J11063" t="str">
            <v>jgarzavi</v>
          </cell>
          <cell r="K11063" t="str">
            <v>25/04/16</v>
          </cell>
          <cell r="N11063" t="str">
            <v>SI / ANTICORROSIVO / 100 A 150 MG/FT2</v>
          </cell>
          <cell r="P11063" t="str">
            <v>LAMINACIÓN</v>
          </cell>
          <cell r="AG11063" t="str">
            <v>508</v>
          </cell>
        </row>
        <row r="11064">
          <cell r="J11064" t="str">
            <v>jgarzavi</v>
          </cell>
          <cell r="K11064" t="str">
            <v>25/04/16</v>
          </cell>
          <cell r="N11064" t="str">
            <v>SI / ANTICORROSIVO / 100 A 150 MG/FT2</v>
          </cell>
          <cell r="P11064" t="str">
            <v>LAMINACIÓN</v>
          </cell>
          <cell r="AG11064" t="str">
            <v>508</v>
          </cell>
        </row>
        <row r="11065">
          <cell r="J11065" t="str">
            <v>jgarzavi</v>
          </cell>
          <cell r="K11065" t="str">
            <v>25/04/16</v>
          </cell>
          <cell r="N11065" t="str">
            <v>SI / ANTICORROSIVO / 100 A 150 MG/FT2</v>
          </cell>
          <cell r="P11065" t="str">
            <v>LAMINACIÓN</v>
          </cell>
          <cell r="AG11065" t="str">
            <v>508</v>
          </cell>
        </row>
        <row r="11066">
          <cell r="J11066" t="str">
            <v>hpetterson</v>
          </cell>
          <cell r="K11066" t="str">
            <v>26/05/20</v>
          </cell>
          <cell r="Q11066" t="str">
            <v>24</v>
          </cell>
          <cell r="R11066" t="str">
            <v>24</v>
          </cell>
          <cell r="AB11066" t="str">
            <v>0700-ARENA STD</v>
          </cell>
          <cell r="AC11066" t="str">
            <v>0700-ARENA STD</v>
          </cell>
          <cell r="AK11066" t="str">
            <v>NO</v>
          </cell>
        </row>
        <row r="11067">
          <cell r="J11067" t="str">
            <v>c.fullru</v>
          </cell>
          <cell r="K11067" t="str">
            <v>25/04/16</v>
          </cell>
          <cell r="AD11067" t="str">
            <v>TERNIUM  -0/+0.254 MM ALTURA</v>
          </cell>
        </row>
        <row r="11068">
          <cell r="J11068" t="str">
            <v>jgarzavi</v>
          </cell>
          <cell r="K11068" t="str">
            <v>25/04/16</v>
          </cell>
          <cell r="N11068" t="str">
            <v>SI / ANTICORROSIVO / 100 A 150 MG/FT2</v>
          </cell>
          <cell r="P11068" t="str">
            <v>CORTADOS</v>
          </cell>
          <cell r="AG11068" t="str">
            <v>610</v>
          </cell>
        </row>
        <row r="11069">
          <cell r="J11069" t="str">
            <v>jgarzavi</v>
          </cell>
          <cell r="K11069" t="str">
            <v>25/04/16</v>
          </cell>
          <cell r="N11069" t="str">
            <v>SI / ANTICORROSIVO / 100 A 150 MG/FT2</v>
          </cell>
          <cell r="P11069" t="str">
            <v>CORTADOS</v>
          </cell>
          <cell r="AG11069" t="str">
            <v>610</v>
          </cell>
        </row>
        <row r="11070">
          <cell r="J11070" t="str">
            <v>jgarzavi</v>
          </cell>
          <cell r="K11070" t="str">
            <v>25/04/16</v>
          </cell>
          <cell r="P11070" t="str">
            <v>LAMINACIÓN</v>
          </cell>
          <cell r="AG11070" t="str">
            <v>711</v>
          </cell>
        </row>
        <row r="11071">
          <cell r="J11071" t="str">
            <v>cesar_garcia</v>
          </cell>
          <cell r="K11071" t="str">
            <v>23/04/16</v>
          </cell>
          <cell r="M11071" t="str">
            <v>MATE</v>
          </cell>
          <cell r="N11071" t="str">
            <v>SI / ANTICORROSIVO / ACEITADO LIGERO</v>
          </cell>
          <cell r="P11071" t="str">
            <v>LAMINACIÓN</v>
          </cell>
          <cell r="AG11071" t="str">
            <v>610</v>
          </cell>
        </row>
        <row r="11072">
          <cell r="J11072" t="str">
            <v>cesar_garcia</v>
          </cell>
          <cell r="K11072" t="str">
            <v>23/04/16</v>
          </cell>
          <cell r="M11072" t="str">
            <v>MATE</v>
          </cell>
          <cell r="N11072" t="str">
            <v>SI / ANTICORROSIVO / ACEITADO LIGERO</v>
          </cell>
          <cell r="P11072" t="str">
            <v>LAMINACIÓN</v>
          </cell>
          <cell r="AG11072" t="str">
            <v>508</v>
          </cell>
        </row>
        <row r="11073">
          <cell r="J11073" t="str">
            <v>cesar_garcia</v>
          </cell>
          <cell r="K11073" t="str">
            <v>24/04/16</v>
          </cell>
          <cell r="M11073" t="str">
            <v>MATE</v>
          </cell>
          <cell r="N11073" t="str">
            <v>SI / ANTICORROSIVO / ACEITADO LIGERO</v>
          </cell>
          <cell r="P11073" t="str">
            <v>LAMINACIÓN</v>
          </cell>
          <cell r="AG11073" t="str">
            <v>610</v>
          </cell>
        </row>
        <row r="11074">
          <cell r="J11074" t="str">
            <v>cesar_garcia</v>
          </cell>
          <cell r="K11074" t="str">
            <v>24/04/16</v>
          </cell>
          <cell r="M11074" t="str">
            <v>MATE</v>
          </cell>
          <cell r="N11074" t="str">
            <v>SI / ANTICORROSIVO / ACEITADO LIGERO</v>
          </cell>
          <cell r="P11074" t="str">
            <v>LAMINACIÓN</v>
          </cell>
          <cell r="AG11074" t="str">
            <v>508</v>
          </cell>
        </row>
        <row r="11075">
          <cell r="J11075" t="str">
            <v>cesar_garcia</v>
          </cell>
          <cell r="K11075" t="str">
            <v>24/04/16</v>
          </cell>
          <cell r="M11075" t="str">
            <v>MATE</v>
          </cell>
          <cell r="N11075" t="str">
            <v>NO</v>
          </cell>
          <cell r="P11075" t="str">
            <v>LAMINACIÓN</v>
          </cell>
          <cell r="AG11075" t="str">
            <v>508</v>
          </cell>
        </row>
        <row r="11076">
          <cell r="J11076" t="str">
            <v>cesar_garcia</v>
          </cell>
          <cell r="K11076" t="str">
            <v>24/04/16</v>
          </cell>
          <cell r="M11076" t="str">
            <v>MATE</v>
          </cell>
          <cell r="N11076" t="str">
            <v>NO</v>
          </cell>
          <cell r="P11076" t="str">
            <v>LAMINACIÓN</v>
          </cell>
          <cell r="AG11076" t="str">
            <v>610</v>
          </cell>
        </row>
        <row r="11077">
          <cell r="J11077" t="str">
            <v>cesar_garcia</v>
          </cell>
          <cell r="K11077" t="str">
            <v>24/04/16</v>
          </cell>
          <cell r="M11077" t="str">
            <v>MATE</v>
          </cell>
          <cell r="N11077" t="str">
            <v>NO</v>
          </cell>
          <cell r="P11077" t="str">
            <v>LAMINACIÓN</v>
          </cell>
          <cell r="AG11077" t="str">
            <v>508</v>
          </cell>
        </row>
        <row r="11078">
          <cell r="J11078" t="str">
            <v>cesar_garcia</v>
          </cell>
          <cell r="K11078" t="str">
            <v>24/04/16</v>
          </cell>
          <cell r="M11078" t="str">
            <v>MATE</v>
          </cell>
          <cell r="N11078" t="str">
            <v>SI / ANTICORROSIVO / ACEITADO LIGERO</v>
          </cell>
          <cell r="P11078" t="str">
            <v>LAMINACIÓN</v>
          </cell>
          <cell r="AG11078" t="str">
            <v>610</v>
          </cell>
        </row>
        <row r="11079">
          <cell r="J11079" t="str">
            <v>cesar_garcia</v>
          </cell>
          <cell r="K11079" t="str">
            <v>24/04/16</v>
          </cell>
          <cell r="M11079" t="str">
            <v>MATE</v>
          </cell>
          <cell r="N11079" t="str">
            <v>SI / ANTICORROSIVO / ACEITADO LIGERO</v>
          </cell>
          <cell r="P11079" t="str">
            <v>LAMINACIÓN</v>
          </cell>
          <cell r="AG11079" t="str">
            <v>508</v>
          </cell>
        </row>
        <row r="11080">
          <cell r="J11080" t="str">
            <v>cesar_garcia</v>
          </cell>
          <cell r="K11080" t="str">
            <v>24/04/16</v>
          </cell>
          <cell r="M11080" t="str">
            <v>MATE</v>
          </cell>
          <cell r="N11080" t="str">
            <v>SI / ANTICORROSIVO / ACEITADO LIGERO</v>
          </cell>
          <cell r="P11080" t="str">
            <v>LAMINACIÓN</v>
          </cell>
          <cell r="AG11080" t="str">
            <v>610</v>
          </cell>
        </row>
        <row r="11081">
          <cell r="J11081" t="str">
            <v>cesar_garcia</v>
          </cell>
          <cell r="K11081" t="str">
            <v>24/04/16</v>
          </cell>
          <cell r="M11081" t="str">
            <v>MATE</v>
          </cell>
          <cell r="N11081" t="str">
            <v>SI / ANTICORROSIVO / ACEITADO LIGERO</v>
          </cell>
          <cell r="P11081" t="str">
            <v>LAMINACIÓN</v>
          </cell>
          <cell r="AG11081" t="str">
            <v>508</v>
          </cell>
        </row>
        <row r="11082">
          <cell r="J11082" t="str">
            <v>cesar_garcia</v>
          </cell>
          <cell r="K11082" t="str">
            <v>24/04/16</v>
          </cell>
          <cell r="M11082" t="str">
            <v>MATE</v>
          </cell>
          <cell r="N11082" t="str">
            <v>NO</v>
          </cell>
          <cell r="P11082" t="str">
            <v>LAMINACIÓN</v>
          </cell>
          <cell r="AG11082" t="str">
            <v>508</v>
          </cell>
        </row>
        <row r="11083">
          <cell r="J11083" t="str">
            <v>cesar_garcia</v>
          </cell>
          <cell r="K11083" t="str">
            <v>24/04/16</v>
          </cell>
          <cell r="M11083" t="str">
            <v>MATE</v>
          </cell>
          <cell r="N11083" t="str">
            <v>NO</v>
          </cell>
          <cell r="P11083" t="str">
            <v>LAMINACIÓN</v>
          </cell>
          <cell r="AG11083" t="str">
            <v>610</v>
          </cell>
        </row>
        <row r="11084">
          <cell r="J11084" t="str">
            <v>cesar_garcia</v>
          </cell>
          <cell r="K11084" t="str">
            <v>24/04/16</v>
          </cell>
          <cell r="M11084" t="str">
            <v>MATE</v>
          </cell>
          <cell r="N11084" t="str">
            <v>NO</v>
          </cell>
          <cell r="P11084" t="str">
            <v>LAMINACIÓN</v>
          </cell>
          <cell r="AG11084" t="str">
            <v>508</v>
          </cell>
        </row>
        <row r="11085">
          <cell r="J11085" t="str">
            <v>cesar_garcia</v>
          </cell>
          <cell r="K11085" t="str">
            <v>24/04/16</v>
          </cell>
          <cell r="M11085" t="str">
            <v>MATE</v>
          </cell>
          <cell r="N11085" t="str">
            <v>SI / ANTICORROSIVO / ACEITADO LIGERO</v>
          </cell>
          <cell r="P11085" t="str">
            <v>LAMINACIÓN</v>
          </cell>
          <cell r="AG11085" t="str">
            <v>610</v>
          </cell>
        </row>
        <row r="11086">
          <cell r="J11086" t="str">
            <v>cesar_garcia</v>
          </cell>
          <cell r="K11086" t="str">
            <v>24/04/16</v>
          </cell>
          <cell r="M11086" t="str">
            <v>MATE</v>
          </cell>
          <cell r="N11086" t="str">
            <v>SI / ANTICORROSIVO / ACEITADO LIGERO</v>
          </cell>
          <cell r="P11086" t="str">
            <v>LAMINACIÓN</v>
          </cell>
          <cell r="AG11086" t="str">
            <v>508</v>
          </cell>
        </row>
        <row r="11087">
          <cell r="J11087" t="str">
            <v>cesar_garcia</v>
          </cell>
          <cell r="K11087" t="str">
            <v>24/04/16</v>
          </cell>
          <cell r="M11087" t="str">
            <v>MATE</v>
          </cell>
          <cell r="N11087" t="str">
            <v>SI / ANTICORROSIVO / ACEITADO LIGERO</v>
          </cell>
          <cell r="P11087" t="str">
            <v>LAMINACIÓN</v>
          </cell>
          <cell r="AG11087" t="str">
            <v>610</v>
          </cell>
        </row>
        <row r="11088">
          <cell r="J11088" t="str">
            <v>cesar_garcia</v>
          </cell>
          <cell r="K11088" t="str">
            <v>24/04/16</v>
          </cell>
          <cell r="M11088" t="str">
            <v>MATE</v>
          </cell>
          <cell r="N11088" t="str">
            <v>SI / ANTICORROSIVO / ACEITADO LIGERO</v>
          </cell>
          <cell r="P11088" t="str">
            <v>LAMINACIÓN</v>
          </cell>
          <cell r="AG11088" t="str">
            <v>508</v>
          </cell>
        </row>
        <row r="11089">
          <cell r="J11089" t="str">
            <v>cesar_garcia</v>
          </cell>
          <cell r="K11089" t="str">
            <v>24/04/16</v>
          </cell>
          <cell r="M11089" t="str">
            <v>MATE</v>
          </cell>
          <cell r="N11089" t="str">
            <v>NO</v>
          </cell>
          <cell r="P11089" t="str">
            <v>LAMINACIÓN</v>
          </cell>
          <cell r="AG11089" t="str">
            <v>508</v>
          </cell>
        </row>
        <row r="11090">
          <cell r="J11090" t="str">
            <v>cesar_garcia</v>
          </cell>
          <cell r="K11090" t="str">
            <v>24/04/16</v>
          </cell>
          <cell r="M11090" t="str">
            <v>MATE</v>
          </cell>
          <cell r="N11090" t="str">
            <v>NO</v>
          </cell>
          <cell r="P11090" t="str">
            <v>LAMINACIÓN</v>
          </cell>
          <cell r="AG11090" t="str">
            <v>610</v>
          </cell>
        </row>
        <row r="11091">
          <cell r="J11091" t="str">
            <v>cesar_garcia</v>
          </cell>
          <cell r="K11091" t="str">
            <v>24/04/16</v>
          </cell>
          <cell r="M11091" t="str">
            <v>MATE</v>
          </cell>
          <cell r="N11091" t="str">
            <v>NO</v>
          </cell>
          <cell r="P11091" t="str">
            <v>LAMINACIÓN</v>
          </cell>
          <cell r="AG11091" t="str">
            <v>508</v>
          </cell>
        </row>
        <row r="11092">
          <cell r="J11092" t="str">
            <v>cesar_garcia</v>
          </cell>
          <cell r="K11092" t="str">
            <v>24/04/16</v>
          </cell>
          <cell r="M11092" t="str">
            <v>MATE</v>
          </cell>
          <cell r="N11092" t="str">
            <v>SI / ANTICORROSIVO / ACEITADO LIGERO</v>
          </cell>
          <cell r="P11092" t="str">
            <v>LAMINACIÓN</v>
          </cell>
          <cell r="AG11092" t="str">
            <v>610</v>
          </cell>
        </row>
        <row r="11093">
          <cell r="J11093" t="str">
            <v>cesar_garcia</v>
          </cell>
          <cell r="K11093" t="str">
            <v>24/04/16</v>
          </cell>
          <cell r="M11093" t="str">
            <v>MATE</v>
          </cell>
          <cell r="N11093" t="str">
            <v>SI / ANTICORROSIVO / ACEITADO LIGERO</v>
          </cell>
          <cell r="P11093" t="str">
            <v>LAMINACIÓN</v>
          </cell>
          <cell r="AG11093" t="str">
            <v>508</v>
          </cell>
        </row>
        <row r="11094">
          <cell r="J11094" t="str">
            <v>cesar_garcia</v>
          </cell>
          <cell r="K11094" t="str">
            <v>24/04/16</v>
          </cell>
          <cell r="M11094" t="str">
            <v>MATE</v>
          </cell>
          <cell r="N11094" t="str">
            <v>SI / ANTICORROSIVO / ACEITADO LIGERO</v>
          </cell>
          <cell r="P11094" t="str">
            <v>LAMINACIÓN</v>
          </cell>
          <cell r="AG11094" t="str">
            <v>610</v>
          </cell>
        </row>
        <row r="11095">
          <cell r="J11095" t="str">
            <v>cesar_garcia</v>
          </cell>
          <cell r="K11095" t="str">
            <v>24/04/16</v>
          </cell>
          <cell r="M11095" t="str">
            <v>MATE</v>
          </cell>
          <cell r="N11095" t="str">
            <v>SI / ANTICORROSIVO / ACEITADO LIGERO</v>
          </cell>
          <cell r="P11095" t="str">
            <v>LAMINACIÓN</v>
          </cell>
          <cell r="AG11095" t="str">
            <v>508</v>
          </cell>
        </row>
        <row r="11096">
          <cell r="J11096" t="str">
            <v>cesar_garcia</v>
          </cell>
          <cell r="K11096" t="str">
            <v>24/04/16</v>
          </cell>
          <cell r="M11096" t="str">
            <v>MATE</v>
          </cell>
          <cell r="N11096" t="str">
            <v>NO</v>
          </cell>
          <cell r="P11096" t="str">
            <v>LAMINACIÓN</v>
          </cell>
          <cell r="AG11096" t="str">
            <v>610</v>
          </cell>
        </row>
        <row r="11097">
          <cell r="J11097" t="str">
            <v>cesar_garcia</v>
          </cell>
          <cell r="K11097" t="str">
            <v>24/04/16</v>
          </cell>
          <cell r="M11097" t="str">
            <v>MATE</v>
          </cell>
          <cell r="N11097" t="str">
            <v>NO</v>
          </cell>
          <cell r="P11097" t="str">
            <v>LAMINACIÓN</v>
          </cell>
          <cell r="AG11097" t="str">
            <v>508</v>
          </cell>
        </row>
        <row r="11098">
          <cell r="J11098" t="str">
            <v>cesar_garcia</v>
          </cell>
          <cell r="K11098" t="str">
            <v>24/04/16</v>
          </cell>
          <cell r="M11098" t="str">
            <v>MATE</v>
          </cell>
          <cell r="N11098" t="str">
            <v>NO</v>
          </cell>
          <cell r="P11098" t="str">
            <v>LAMINACIÓN</v>
          </cell>
          <cell r="AG11098" t="str">
            <v>610</v>
          </cell>
        </row>
        <row r="11099">
          <cell r="J11099" t="str">
            <v>cesar_garcia</v>
          </cell>
          <cell r="K11099" t="str">
            <v>24/04/16</v>
          </cell>
          <cell r="M11099" t="str">
            <v>MATE</v>
          </cell>
          <cell r="N11099" t="str">
            <v>NO</v>
          </cell>
          <cell r="P11099" t="str">
            <v>LAMINACIÓN</v>
          </cell>
          <cell r="AG11099" t="str">
            <v>508</v>
          </cell>
        </row>
        <row r="11100">
          <cell r="J11100" t="str">
            <v>cesar_garcia</v>
          </cell>
          <cell r="K11100" t="str">
            <v>24/04/16</v>
          </cell>
          <cell r="M11100" t="str">
            <v>MATE</v>
          </cell>
          <cell r="N11100" t="str">
            <v>SI / ANTICORROSIVO / ACEITADO LIGERO</v>
          </cell>
          <cell r="P11100" t="str">
            <v>LAMINACIÓN</v>
          </cell>
          <cell r="AG11100" t="str">
            <v>610</v>
          </cell>
        </row>
        <row r="11101">
          <cell r="J11101" t="str">
            <v>cesar_garcia</v>
          </cell>
          <cell r="K11101" t="str">
            <v>24/04/16</v>
          </cell>
          <cell r="M11101" t="str">
            <v>MATE</v>
          </cell>
          <cell r="N11101" t="str">
            <v>SI / ANTICORROSIVO / ACEITADO LIGERO</v>
          </cell>
          <cell r="P11101" t="str">
            <v>LAMINACIÓN</v>
          </cell>
          <cell r="AG11101" t="str">
            <v>508</v>
          </cell>
        </row>
        <row r="11102">
          <cell r="J11102" t="str">
            <v>cesar_garcia</v>
          </cell>
          <cell r="K11102" t="str">
            <v>24/04/16</v>
          </cell>
          <cell r="M11102" t="str">
            <v>MATE</v>
          </cell>
          <cell r="N11102" t="str">
            <v>SI / ANTICORROSIVO / ACEITADO LIGERO</v>
          </cell>
          <cell r="P11102" t="str">
            <v>LAMINACIÓN</v>
          </cell>
          <cell r="AG11102" t="str">
            <v>610</v>
          </cell>
        </row>
        <row r="11103">
          <cell r="J11103" t="str">
            <v>cesar_garcia</v>
          </cell>
          <cell r="K11103" t="str">
            <v>24/04/16</v>
          </cell>
          <cell r="M11103" t="str">
            <v>MATE</v>
          </cell>
          <cell r="N11103" t="str">
            <v>SI / ANTICORROSIVO / ACEITADO LIGERO</v>
          </cell>
          <cell r="P11103" t="str">
            <v>LAMINACIÓN</v>
          </cell>
          <cell r="AG11103" t="str">
            <v>508</v>
          </cell>
        </row>
        <row r="11104">
          <cell r="J11104" t="str">
            <v>cesar_garcia</v>
          </cell>
          <cell r="K11104" t="str">
            <v>24/04/16</v>
          </cell>
          <cell r="M11104" t="str">
            <v>MATE</v>
          </cell>
          <cell r="N11104" t="str">
            <v>NO</v>
          </cell>
          <cell r="P11104" t="str">
            <v>LAMINACIÓN</v>
          </cell>
          <cell r="AG11104" t="str">
            <v>508</v>
          </cell>
        </row>
        <row r="11105">
          <cell r="J11105" t="str">
            <v>cesar_garcia</v>
          </cell>
          <cell r="K11105" t="str">
            <v>24/04/16</v>
          </cell>
          <cell r="M11105" t="str">
            <v>MATE</v>
          </cell>
          <cell r="N11105" t="str">
            <v>NO</v>
          </cell>
          <cell r="P11105" t="str">
            <v>LAMINACIÓN</v>
          </cell>
          <cell r="AG11105" t="str">
            <v>610</v>
          </cell>
        </row>
        <row r="11106">
          <cell r="J11106" t="str">
            <v>cesar_garcia</v>
          </cell>
          <cell r="K11106" t="str">
            <v>24/04/16</v>
          </cell>
          <cell r="M11106" t="str">
            <v>MATE</v>
          </cell>
          <cell r="N11106" t="str">
            <v>NO</v>
          </cell>
          <cell r="P11106" t="str">
            <v>LAMINACIÓN</v>
          </cell>
          <cell r="AG11106" t="str">
            <v>508</v>
          </cell>
        </row>
        <row r="11107">
          <cell r="J11107" t="str">
            <v>cesar_garcia</v>
          </cell>
          <cell r="K11107" t="str">
            <v>24/04/16</v>
          </cell>
          <cell r="M11107" t="str">
            <v>MATE</v>
          </cell>
          <cell r="N11107" t="str">
            <v>SI / ANTICORROSIVO / ACEITADO LIGERO</v>
          </cell>
          <cell r="P11107" t="str">
            <v>LAMINACIÓN</v>
          </cell>
          <cell r="AG11107" t="str">
            <v>508</v>
          </cell>
        </row>
        <row r="11108">
          <cell r="J11108" t="str">
            <v>cesar_garcia</v>
          </cell>
          <cell r="K11108" t="str">
            <v>24/04/16</v>
          </cell>
          <cell r="M11108" t="str">
            <v>MATE</v>
          </cell>
          <cell r="N11108" t="str">
            <v>SI / ANTICORROSIVO / ACEITADO LIGERO</v>
          </cell>
          <cell r="P11108" t="str">
            <v>LAMINACIÓN</v>
          </cell>
          <cell r="AG11108" t="str">
            <v>508</v>
          </cell>
        </row>
        <row r="11109">
          <cell r="J11109" t="str">
            <v>cesar_garcia</v>
          </cell>
          <cell r="K11109" t="str">
            <v>24/04/16</v>
          </cell>
          <cell r="M11109" t="str">
            <v>MATE</v>
          </cell>
          <cell r="N11109" t="str">
            <v>SI / ANTICORROSIVO / ACEITADO LIGERO</v>
          </cell>
          <cell r="P11109" t="str">
            <v>LAMINACIÓN</v>
          </cell>
          <cell r="AG11109" t="str">
            <v>610</v>
          </cell>
        </row>
        <row r="11110">
          <cell r="J11110" t="str">
            <v>cesar_garcia</v>
          </cell>
          <cell r="K11110" t="str">
            <v>24/04/16</v>
          </cell>
          <cell r="M11110" t="str">
            <v>MATE</v>
          </cell>
          <cell r="N11110" t="str">
            <v>SI / ANTICORROSIVO / ACEITADO LIGERO</v>
          </cell>
          <cell r="P11110" t="str">
            <v>LAMINACIÓN</v>
          </cell>
          <cell r="AG11110" t="str">
            <v>508</v>
          </cell>
        </row>
        <row r="11111">
          <cell r="J11111" t="str">
            <v>cesar_garcia</v>
          </cell>
          <cell r="K11111" t="str">
            <v>24/04/16</v>
          </cell>
          <cell r="M11111" t="str">
            <v>MATE</v>
          </cell>
          <cell r="N11111" t="str">
            <v>SI / ANTICORROSIVO / ACEITADO LIGERO</v>
          </cell>
          <cell r="P11111" t="str">
            <v>LAMINACIÓN</v>
          </cell>
          <cell r="AG11111" t="str">
            <v>610</v>
          </cell>
        </row>
        <row r="11112">
          <cell r="J11112" t="str">
            <v>cesar_garcia</v>
          </cell>
          <cell r="K11112" t="str">
            <v>24/04/16</v>
          </cell>
          <cell r="M11112" t="str">
            <v>MATE</v>
          </cell>
          <cell r="N11112" t="str">
            <v>SI / ANTICORROSIVO / ACEITADO LIGERO</v>
          </cell>
          <cell r="P11112" t="str">
            <v>LAMINACIÓN</v>
          </cell>
          <cell r="AG11112" t="str">
            <v>508</v>
          </cell>
        </row>
        <row r="11113">
          <cell r="J11113" t="str">
            <v>cesar_garcia</v>
          </cell>
          <cell r="K11113" t="str">
            <v>24/04/16</v>
          </cell>
          <cell r="M11113" t="str">
            <v>MATE</v>
          </cell>
          <cell r="N11113" t="str">
            <v>NO</v>
          </cell>
          <cell r="P11113" t="str">
            <v>LAMINACIÓN</v>
          </cell>
          <cell r="AG11113" t="str">
            <v>610</v>
          </cell>
        </row>
        <row r="11114">
          <cell r="J11114" t="str">
            <v>cesar_garcia</v>
          </cell>
          <cell r="K11114" t="str">
            <v>24/04/16</v>
          </cell>
          <cell r="M11114" t="str">
            <v>MATE</v>
          </cell>
          <cell r="N11114" t="str">
            <v>NO</v>
          </cell>
          <cell r="P11114" t="str">
            <v>LAMINACIÓN</v>
          </cell>
          <cell r="AG11114" t="str">
            <v>508</v>
          </cell>
        </row>
        <row r="11115">
          <cell r="J11115" t="str">
            <v>cesar_garcia</v>
          </cell>
          <cell r="K11115" t="str">
            <v>24/04/16</v>
          </cell>
          <cell r="M11115" t="str">
            <v>MATE</v>
          </cell>
          <cell r="N11115" t="str">
            <v>NO</v>
          </cell>
          <cell r="P11115" t="str">
            <v>LAMINACIÓN</v>
          </cell>
          <cell r="AG11115" t="str">
            <v>610</v>
          </cell>
        </row>
        <row r="11116">
          <cell r="J11116" t="str">
            <v>cesar_garcia</v>
          </cell>
          <cell r="K11116" t="str">
            <v>24/04/16</v>
          </cell>
          <cell r="M11116" t="str">
            <v>MATE</v>
          </cell>
          <cell r="N11116" t="str">
            <v>NO</v>
          </cell>
          <cell r="P11116" t="str">
            <v>LAMINACIÓN</v>
          </cell>
          <cell r="AG11116" t="str">
            <v>508</v>
          </cell>
        </row>
        <row r="11117">
          <cell r="J11117" t="str">
            <v>cesar_garcia</v>
          </cell>
          <cell r="K11117" t="str">
            <v>24/04/16</v>
          </cell>
          <cell r="M11117" t="str">
            <v>MATE</v>
          </cell>
          <cell r="N11117" t="str">
            <v>SI / ANTICORROSIVO / ACEITADO LIGERO</v>
          </cell>
          <cell r="P11117" t="str">
            <v>LAMINACIÓN</v>
          </cell>
          <cell r="AG11117" t="str">
            <v>610</v>
          </cell>
        </row>
        <row r="11118">
          <cell r="J11118" t="str">
            <v>cesar_garcia</v>
          </cell>
          <cell r="K11118" t="str">
            <v>24/04/16</v>
          </cell>
          <cell r="M11118" t="str">
            <v>MATE</v>
          </cell>
          <cell r="N11118" t="str">
            <v>SI / ANTICORROSIVO / ACEITADO LIGERO</v>
          </cell>
          <cell r="P11118" t="str">
            <v>LAMINACIÓN</v>
          </cell>
          <cell r="AG11118" t="str">
            <v>508</v>
          </cell>
        </row>
        <row r="11119">
          <cell r="J11119" t="str">
            <v>cesar_garcia</v>
          </cell>
          <cell r="K11119" t="str">
            <v>24/04/16</v>
          </cell>
          <cell r="M11119" t="str">
            <v>MATE</v>
          </cell>
          <cell r="N11119" t="str">
            <v>SI / ANTICORROSIVO / ACEITADO LIGERO</v>
          </cell>
          <cell r="P11119" t="str">
            <v>LAMINACIÓN</v>
          </cell>
          <cell r="AG11119" t="str">
            <v>610</v>
          </cell>
        </row>
        <row r="11120">
          <cell r="J11120" t="str">
            <v>cesar_garcia</v>
          </cell>
          <cell r="K11120" t="str">
            <v>24/04/16</v>
          </cell>
          <cell r="M11120" t="str">
            <v>MATE</v>
          </cell>
          <cell r="N11120" t="str">
            <v>SI / ANTICORROSIVO / ACEITADO LIGERO</v>
          </cell>
          <cell r="P11120" t="str">
            <v>LAMINACIÓN</v>
          </cell>
          <cell r="AG11120" t="str">
            <v>508</v>
          </cell>
        </row>
        <row r="11121">
          <cell r="J11121" t="str">
            <v>cesar_garcia</v>
          </cell>
          <cell r="K11121" t="str">
            <v>24/04/16</v>
          </cell>
          <cell r="M11121" t="str">
            <v>MATE</v>
          </cell>
          <cell r="N11121" t="str">
            <v>NO</v>
          </cell>
          <cell r="P11121" t="str">
            <v>LAMINACIÓN</v>
          </cell>
          <cell r="AG11121" t="str">
            <v>508</v>
          </cell>
        </row>
        <row r="11122">
          <cell r="J11122" t="str">
            <v>cesar_garcia</v>
          </cell>
          <cell r="K11122" t="str">
            <v>24/04/16</v>
          </cell>
          <cell r="M11122" t="str">
            <v>MATE</v>
          </cell>
          <cell r="N11122" t="str">
            <v>NO</v>
          </cell>
          <cell r="P11122" t="str">
            <v>LAMINACIÓN</v>
          </cell>
          <cell r="AG11122" t="str">
            <v>610</v>
          </cell>
        </row>
        <row r="11123">
          <cell r="J11123" t="str">
            <v>cesar_garcia</v>
          </cell>
          <cell r="K11123" t="str">
            <v>24/04/16</v>
          </cell>
          <cell r="M11123" t="str">
            <v>MATE</v>
          </cell>
          <cell r="N11123" t="str">
            <v>NO</v>
          </cell>
          <cell r="P11123" t="str">
            <v>LAMINACIÓN</v>
          </cell>
          <cell r="AG11123" t="str">
            <v>508</v>
          </cell>
        </row>
        <row r="11124">
          <cell r="J11124" t="str">
            <v>cesar_garcia</v>
          </cell>
          <cell r="K11124" t="str">
            <v>24/04/16</v>
          </cell>
          <cell r="M11124" t="str">
            <v>MATE</v>
          </cell>
          <cell r="N11124" t="str">
            <v>SI / ANTICORROSIVO / ACEITADO LIGERO</v>
          </cell>
          <cell r="P11124" t="str">
            <v>LAMINACIÓN</v>
          </cell>
          <cell r="AG11124" t="str">
            <v>610</v>
          </cell>
        </row>
        <row r="11125">
          <cell r="J11125" t="str">
            <v>cesar_garcia</v>
          </cell>
          <cell r="K11125" t="str">
            <v>24/04/16</v>
          </cell>
          <cell r="M11125" t="str">
            <v>MATE</v>
          </cell>
          <cell r="N11125" t="str">
            <v>SI / ANTICORROSIVO / ACEITADO LIGERO</v>
          </cell>
          <cell r="P11125" t="str">
            <v>LAMINACIÓN</v>
          </cell>
          <cell r="AG11125" t="str">
            <v>508</v>
          </cell>
        </row>
        <row r="11126">
          <cell r="J11126" t="str">
            <v>cesar_garcia</v>
          </cell>
          <cell r="K11126" t="str">
            <v>24/04/16</v>
          </cell>
          <cell r="M11126" t="str">
            <v>MATE</v>
          </cell>
          <cell r="N11126" t="str">
            <v>SI / ANTICORROSIVO / ACEITADO LIGERO</v>
          </cell>
          <cell r="P11126" t="str">
            <v>LAMINACIÓN</v>
          </cell>
          <cell r="AG11126" t="str">
            <v>610</v>
          </cell>
        </row>
        <row r="11127">
          <cell r="J11127" t="str">
            <v>cesar_garcia</v>
          </cell>
          <cell r="K11127" t="str">
            <v>24/04/16</v>
          </cell>
          <cell r="M11127" t="str">
            <v>MATE</v>
          </cell>
          <cell r="N11127" t="str">
            <v>SI / ANTICORROSIVO / ACEITADO LIGERO</v>
          </cell>
          <cell r="P11127" t="str">
            <v>LAMINACIÓN</v>
          </cell>
          <cell r="AG11127" t="str">
            <v>508</v>
          </cell>
        </row>
        <row r="11128">
          <cell r="J11128" t="str">
            <v>cesar_garcia</v>
          </cell>
          <cell r="K11128" t="str">
            <v>24/04/16</v>
          </cell>
          <cell r="M11128" t="str">
            <v>MATE</v>
          </cell>
          <cell r="N11128" t="str">
            <v>NO</v>
          </cell>
          <cell r="P11128" t="str">
            <v>LAMINACIÓN</v>
          </cell>
          <cell r="AG11128" t="str">
            <v>508</v>
          </cell>
        </row>
        <row r="11129">
          <cell r="J11129" t="str">
            <v>cesar_garcia</v>
          </cell>
          <cell r="K11129" t="str">
            <v>24/04/16</v>
          </cell>
          <cell r="M11129" t="str">
            <v>MATE</v>
          </cell>
          <cell r="N11129" t="str">
            <v>NO</v>
          </cell>
          <cell r="P11129" t="str">
            <v>LAMINACIÓN</v>
          </cell>
          <cell r="AG11129" t="str">
            <v>610</v>
          </cell>
        </row>
        <row r="11130">
          <cell r="J11130" t="str">
            <v>cesar_garcia</v>
          </cell>
          <cell r="K11130" t="str">
            <v>24/04/16</v>
          </cell>
          <cell r="M11130" t="str">
            <v>MATE</v>
          </cell>
          <cell r="N11130" t="str">
            <v>NO</v>
          </cell>
          <cell r="P11130" t="str">
            <v>LAMINACIÓN</v>
          </cell>
          <cell r="AG11130" t="str">
            <v>508</v>
          </cell>
        </row>
        <row r="11131">
          <cell r="J11131" t="str">
            <v>cesar_garcia</v>
          </cell>
          <cell r="K11131" t="str">
            <v>24/04/16</v>
          </cell>
          <cell r="M11131" t="str">
            <v>MATE</v>
          </cell>
          <cell r="N11131" t="str">
            <v>SI / ANTICORROSIVO / ACEITADO LIGERO</v>
          </cell>
          <cell r="P11131" t="str">
            <v>LAMINACIÓN</v>
          </cell>
          <cell r="AG11131" t="str">
            <v>610</v>
          </cell>
        </row>
        <row r="11132">
          <cell r="J11132" t="str">
            <v>cesar_garcia</v>
          </cell>
          <cell r="K11132" t="str">
            <v>24/04/16</v>
          </cell>
          <cell r="M11132" t="str">
            <v>MATE</v>
          </cell>
          <cell r="N11132" t="str">
            <v>SI / ANTICORROSIVO / ACEITADO LIGERO</v>
          </cell>
          <cell r="P11132" t="str">
            <v>LAMINACIÓN</v>
          </cell>
          <cell r="AG11132" t="str">
            <v>508</v>
          </cell>
        </row>
        <row r="11133">
          <cell r="J11133" t="str">
            <v>cesar_garcia</v>
          </cell>
          <cell r="K11133" t="str">
            <v>24/04/16</v>
          </cell>
          <cell r="M11133" t="str">
            <v>MATE</v>
          </cell>
          <cell r="N11133" t="str">
            <v>SI / ANTICORROSIVO / ACEITADO LIGERO</v>
          </cell>
          <cell r="P11133" t="str">
            <v>LAMINACIÓN</v>
          </cell>
          <cell r="AG11133" t="str">
            <v>508</v>
          </cell>
        </row>
        <row r="11134">
          <cell r="J11134" t="str">
            <v>cesar_garcia</v>
          </cell>
          <cell r="K11134" t="str">
            <v>24/04/16</v>
          </cell>
          <cell r="M11134" t="str">
            <v>MATE</v>
          </cell>
          <cell r="N11134" t="str">
            <v>SI / ANTICORROSIVO / ACEITADO LIGERO</v>
          </cell>
          <cell r="P11134" t="str">
            <v>LAMINACIÓN</v>
          </cell>
          <cell r="AG11134" t="str">
            <v>610</v>
          </cell>
        </row>
        <row r="11135">
          <cell r="J11135" t="str">
            <v>cesar_garcia</v>
          </cell>
          <cell r="K11135" t="str">
            <v>24/04/16</v>
          </cell>
          <cell r="M11135" t="str">
            <v>MATE</v>
          </cell>
          <cell r="N11135" t="str">
            <v>NO</v>
          </cell>
          <cell r="P11135" t="str">
            <v>LAMINACIÓN</v>
          </cell>
          <cell r="AG11135" t="str">
            <v>610</v>
          </cell>
        </row>
        <row r="11136">
          <cell r="J11136" t="str">
            <v>cesar_garcia</v>
          </cell>
          <cell r="K11136" t="str">
            <v>24/04/16</v>
          </cell>
          <cell r="M11136" t="str">
            <v>MATE</v>
          </cell>
          <cell r="N11136" t="str">
            <v>NO</v>
          </cell>
          <cell r="P11136" t="str">
            <v>LAMINACIÓN</v>
          </cell>
          <cell r="AG11136" t="str">
            <v>508</v>
          </cell>
        </row>
        <row r="11137">
          <cell r="J11137" t="str">
            <v>cesar_garcia</v>
          </cell>
          <cell r="K11137" t="str">
            <v>24/04/16</v>
          </cell>
          <cell r="M11137" t="str">
            <v>MATE</v>
          </cell>
          <cell r="N11137" t="str">
            <v>NO</v>
          </cell>
          <cell r="P11137" t="str">
            <v>LAMINACIÓN</v>
          </cell>
          <cell r="AG11137" t="str">
            <v>610</v>
          </cell>
        </row>
        <row r="11138">
          <cell r="J11138" t="str">
            <v>cesar_garcia</v>
          </cell>
          <cell r="K11138" t="str">
            <v>24/04/16</v>
          </cell>
          <cell r="M11138" t="str">
            <v>MATE</v>
          </cell>
          <cell r="N11138" t="str">
            <v>NO</v>
          </cell>
          <cell r="P11138" t="str">
            <v>LAMINACIÓN</v>
          </cell>
          <cell r="AG11138" t="str">
            <v>508</v>
          </cell>
        </row>
        <row r="11139">
          <cell r="J11139" t="str">
            <v>cesar_garcia</v>
          </cell>
          <cell r="K11139" t="str">
            <v>24/04/16</v>
          </cell>
          <cell r="M11139" t="str">
            <v>MATE</v>
          </cell>
          <cell r="N11139" t="str">
            <v>SI / ANTICORROSIVO / ACEITADO LIGERO</v>
          </cell>
          <cell r="P11139" t="str">
            <v>LAMINACIÓN</v>
          </cell>
          <cell r="AG11139" t="str">
            <v>610</v>
          </cell>
        </row>
        <row r="11140">
          <cell r="J11140" t="str">
            <v>cesar_garcia</v>
          </cell>
          <cell r="K11140" t="str">
            <v>24/04/16</v>
          </cell>
          <cell r="M11140" t="str">
            <v>MATE</v>
          </cell>
          <cell r="N11140" t="str">
            <v>SI / ANTICORROSIVO / ACEITADO LIGERO</v>
          </cell>
          <cell r="P11140" t="str">
            <v>LAMINACIÓN</v>
          </cell>
          <cell r="AG11140" t="str">
            <v>508</v>
          </cell>
        </row>
        <row r="11141">
          <cell r="J11141" t="str">
            <v>cesar_garcia</v>
          </cell>
          <cell r="K11141" t="str">
            <v>24/04/16</v>
          </cell>
          <cell r="M11141" t="str">
            <v>MATE</v>
          </cell>
          <cell r="N11141" t="str">
            <v>SI / ANTICORROSIVO / ACEITADO LIGERO</v>
          </cell>
          <cell r="P11141" t="str">
            <v>LAMINACIÓN</v>
          </cell>
          <cell r="AG11141" t="str">
            <v>610</v>
          </cell>
        </row>
        <row r="11142">
          <cell r="J11142" t="str">
            <v>cesar_garcia</v>
          </cell>
          <cell r="K11142" t="str">
            <v>24/04/16</v>
          </cell>
          <cell r="M11142" t="str">
            <v>MATE</v>
          </cell>
          <cell r="N11142" t="str">
            <v>SI / ANTICORROSIVO / ACEITADO LIGERO</v>
          </cell>
          <cell r="P11142" t="str">
            <v>LAMINACIÓN</v>
          </cell>
          <cell r="AG11142" t="str">
            <v>508</v>
          </cell>
        </row>
        <row r="11143">
          <cell r="J11143" t="str">
            <v>cesar_garcia</v>
          </cell>
          <cell r="K11143" t="str">
            <v>24/04/16</v>
          </cell>
          <cell r="M11143" t="str">
            <v>MATE</v>
          </cell>
          <cell r="N11143" t="str">
            <v>NO</v>
          </cell>
          <cell r="P11143" t="str">
            <v>LAMINACIÓN</v>
          </cell>
          <cell r="AG11143" t="str">
            <v>508</v>
          </cell>
        </row>
        <row r="11144">
          <cell r="J11144" t="str">
            <v>cesar_garcia</v>
          </cell>
          <cell r="K11144" t="str">
            <v>24/04/16</v>
          </cell>
          <cell r="M11144" t="str">
            <v>MATE</v>
          </cell>
          <cell r="N11144" t="str">
            <v>NO</v>
          </cell>
          <cell r="P11144" t="str">
            <v>LAMINACIÓN</v>
          </cell>
          <cell r="AG11144" t="str">
            <v>610</v>
          </cell>
        </row>
        <row r="11145">
          <cell r="J11145" t="str">
            <v>cesar_garcia</v>
          </cell>
          <cell r="K11145" t="str">
            <v>24/04/16</v>
          </cell>
          <cell r="M11145" t="str">
            <v>MATE</v>
          </cell>
          <cell r="N11145" t="str">
            <v>NO</v>
          </cell>
          <cell r="P11145" t="str">
            <v>LAMINACIÓN</v>
          </cell>
          <cell r="AG11145" t="str">
            <v>508</v>
          </cell>
        </row>
        <row r="11146">
          <cell r="J11146" t="str">
            <v>cesar_garcia</v>
          </cell>
          <cell r="K11146" t="str">
            <v>24/04/16</v>
          </cell>
          <cell r="M11146" t="str">
            <v>MATE</v>
          </cell>
          <cell r="N11146" t="str">
            <v>SI / ANTICORROSIVO / ACEITADO LIGERO</v>
          </cell>
          <cell r="P11146" t="str">
            <v>LAMINACIÓN</v>
          </cell>
          <cell r="AG11146" t="str">
            <v>610</v>
          </cell>
        </row>
        <row r="11147">
          <cell r="J11147" t="str">
            <v>cesar_garcia</v>
          </cell>
          <cell r="K11147" t="str">
            <v>24/04/16</v>
          </cell>
          <cell r="M11147" t="str">
            <v>MATE</v>
          </cell>
          <cell r="N11147" t="str">
            <v>SI / ANTICORROSIVO / ACEITADO LIGERO</v>
          </cell>
          <cell r="P11147" t="str">
            <v>LAMINACIÓN</v>
          </cell>
          <cell r="AG11147" t="str">
            <v>508</v>
          </cell>
        </row>
        <row r="11148">
          <cell r="J11148" t="str">
            <v>cesar_garcia</v>
          </cell>
          <cell r="K11148" t="str">
            <v>24/04/16</v>
          </cell>
          <cell r="M11148" t="str">
            <v>MATE</v>
          </cell>
          <cell r="N11148" t="str">
            <v>SI / ANTICORROSIVO / ACEITADO LIGERO</v>
          </cell>
          <cell r="P11148" t="str">
            <v>LAMINACIÓN</v>
          </cell>
          <cell r="AG11148" t="str">
            <v>610</v>
          </cell>
        </row>
        <row r="11149">
          <cell r="J11149" t="str">
            <v>cesar_garcia</v>
          </cell>
          <cell r="K11149" t="str">
            <v>24/04/16</v>
          </cell>
          <cell r="M11149" t="str">
            <v>MATE</v>
          </cell>
          <cell r="N11149" t="str">
            <v>SI / ANTICORROSIVO / ACEITADO LIGERO</v>
          </cell>
          <cell r="P11149" t="str">
            <v>LAMINACIÓN</v>
          </cell>
          <cell r="AG11149" t="str">
            <v>508</v>
          </cell>
        </row>
        <row r="11150">
          <cell r="J11150" t="str">
            <v>cesar_garcia</v>
          </cell>
          <cell r="K11150" t="str">
            <v>24/04/16</v>
          </cell>
          <cell r="M11150" t="str">
            <v>MATE</v>
          </cell>
          <cell r="N11150" t="str">
            <v>NO</v>
          </cell>
          <cell r="P11150" t="str">
            <v>LAMINACIÓN</v>
          </cell>
          <cell r="AG11150" t="str">
            <v>610</v>
          </cell>
        </row>
        <row r="11151">
          <cell r="J11151" t="str">
            <v>cesar_garcia</v>
          </cell>
          <cell r="K11151" t="str">
            <v>24/04/16</v>
          </cell>
          <cell r="M11151" t="str">
            <v>MATE</v>
          </cell>
          <cell r="N11151" t="str">
            <v>NO</v>
          </cell>
          <cell r="P11151" t="str">
            <v>LAMINACIÓN</v>
          </cell>
          <cell r="AG11151" t="str">
            <v>508</v>
          </cell>
        </row>
        <row r="11152">
          <cell r="J11152" t="str">
            <v>cesar_garcia</v>
          </cell>
          <cell r="K11152" t="str">
            <v>24/04/16</v>
          </cell>
          <cell r="M11152" t="str">
            <v>MATE</v>
          </cell>
          <cell r="N11152" t="str">
            <v>SI / ANTICORROSIVO / ACEITADO LIGERO</v>
          </cell>
          <cell r="P11152" t="str">
            <v>LAMINACIÓN</v>
          </cell>
          <cell r="AG11152" t="str">
            <v>610</v>
          </cell>
        </row>
        <row r="11153">
          <cell r="J11153" t="str">
            <v>cesar_garcia</v>
          </cell>
          <cell r="K11153" t="str">
            <v>24/04/16</v>
          </cell>
          <cell r="M11153" t="str">
            <v>MATE</v>
          </cell>
          <cell r="N11153" t="str">
            <v>SI / ANTICORROSIVO / ACEITADO LIGERO</v>
          </cell>
          <cell r="P11153" t="str">
            <v>LAMINACIÓN</v>
          </cell>
          <cell r="AG11153" t="str">
            <v>508</v>
          </cell>
        </row>
        <row r="11154">
          <cell r="J11154" t="str">
            <v>cesar_garcia</v>
          </cell>
          <cell r="K11154" t="str">
            <v>24/04/16</v>
          </cell>
          <cell r="M11154" t="str">
            <v>MATE</v>
          </cell>
          <cell r="N11154" t="str">
            <v>SI / ANTICORROSIVO / ACEITADO LIGERO</v>
          </cell>
          <cell r="P11154" t="str">
            <v>LAMINACIÓN</v>
          </cell>
          <cell r="AG11154" t="str">
            <v>610</v>
          </cell>
        </row>
        <row r="11155">
          <cell r="J11155" t="str">
            <v>cesar_garcia</v>
          </cell>
          <cell r="K11155" t="str">
            <v>24/04/16</v>
          </cell>
          <cell r="M11155" t="str">
            <v>MATE</v>
          </cell>
          <cell r="N11155" t="str">
            <v>SI / ANTICORROSIVO / ACEITADO LIGERO</v>
          </cell>
          <cell r="P11155" t="str">
            <v>LAMINACIÓN</v>
          </cell>
          <cell r="AG11155" t="str">
            <v>508</v>
          </cell>
        </row>
        <row r="11156">
          <cell r="J11156" t="str">
            <v>cesar_garcia</v>
          </cell>
          <cell r="K11156" t="str">
            <v>24/04/16</v>
          </cell>
          <cell r="M11156" t="str">
            <v>MATE</v>
          </cell>
          <cell r="N11156" t="str">
            <v>NO</v>
          </cell>
          <cell r="P11156" t="str">
            <v>LAMINACIÓN</v>
          </cell>
          <cell r="AG11156" t="str">
            <v>610</v>
          </cell>
        </row>
        <row r="11157">
          <cell r="J11157" t="str">
            <v>cesar_garcia</v>
          </cell>
          <cell r="K11157" t="str">
            <v>24/04/16</v>
          </cell>
          <cell r="M11157" t="str">
            <v>MATE</v>
          </cell>
          <cell r="N11157" t="str">
            <v>NO</v>
          </cell>
          <cell r="P11157" t="str">
            <v>LAMINACIÓN</v>
          </cell>
          <cell r="AG11157" t="str">
            <v>508</v>
          </cell>
        </row>
        <row r="11158">
          <cell r="J11158" t="str">
            <v>cesar_garcia</v>
          </cell>
          <cell r="K11158" t="str">
            <v>24/04/16</v>
          </cell>
          <cell r="M11158" t="str">
            <v>MATE</v>
          </cell>
          <cell r="N11158" t="str">
            <v>SI / ANTICORROSIVO / ACEITADO LIGERO</v>
          </cell>
          <cell r="P11158" t="str">
            <v>LAMINACIÓN</v>
          </cell>
          <cell r="AG11158" t="str">
            <v>610</v>
          </cell>
        </row>
        <row r="11159">
          <cell r="J11159" t="str">
            <v>cesar_garcia</v>
          </cell>
          <cell r="K11159" t="str">
            <v>24/04/16</v>
          </cell>
          <cell r="M11159" t="str">
            <v>MATE</v>
          </cell>
          <cell r="N11159" t="str">
            <v>SI / ANTICORROSIVO / ACEITADO LIGERO</v>
          </cell>
          <cell r="P11159" t="str">
            <v>LAMINACIÓN</v>
          </cell>
          <cell r="AG11159" t="str">
            <v>508</v>
          </cell>
        </row>
        <row r="11160">
          <cell r="J11160" t="str">
            <v>cesar_garcia</v>
          </cell>
          <cell r="K11160" t="str">
            <v>24/04/16</v>
          </cell>
          <cell r="M11160" t="str">
            <v>MATE</v>
          </cell>
          <cell r="N11160" t="str">
            <v>NO</v>
          </cell>
          <cell r="P11160" t="str">
            <v>LAMINACIÓN</v>
          </cell>
          <cell r="AG11160" t="str">
            <v>610</v>
          </cell>
        </row>
        <row r="11161">
          <cell r="J11161" t="str">
            <v>cesar_garcia</v>
          </cell>
          <cell r="K11161" t="str">
            <v>24/04/16</v>
          </cell>
          <cell r="M11161" t="str">
            <v>MATE</v>
          </cell>
          <cell r="N11161" t="str">
            <v>NO</v>
          </cell>
          <cell r="P11161" t="str">
            <v>LAMINACIÓN</v>
          </cell>
          <cell r="AG11161" t="str">
            <v>508</v>
          </cell>
        </row>
        <row r="11162">
          <cell r="J11162" t="str">
            <v>cesar_garcia</v>
          </cell>
          <cell r="K11162" t="str">
            <v>24/04/16</v>
          </cell>
          <cell r="M11162" t="str">
            <v>MATE</v>
          </cell>
          <cell r="N11162" t="str">
            <v>SI / ANTICORROSIVO / ACEITADO LIGERO</v>
          </cell>
          <cell r="P11162" t="str">
            <v>LAMINACIÓN</v>
          </cell>
          <cell r="AG11162" t="str">
            <v>610</v>
          </cell>
        </row>
        <row r="11163">
          <cell r="J11163" t="str">
            <v>cesar_garcia</v>
          </cell>
          <cell r="K11163" t="str">
            <v>24/04/16</v>
          </cell>
          <cell r="M11163" t="str">
            <v>MATE</v>
          </cell>
          <cell r="N11163" t="str">
            <v>SI / ANTICORROSIVO / ACEITADO LIGERO</v>
          </cell>
          <cell r="P11163" t="str">
            <v>LAMINACIÓN</v>
          </cell>
          <cell r="AG11163" t="str">
            <v>508</v>
          </cell>
        </row>
        <row r="11164">
          <cell r="J11164" t="str">
            <v>cesar_garcia</v>
          </cell>
          <cell r="K11164" t="str">
            <v>24/04/16</v>
          </cell>
          <cell r="M11164" t="str">
            <v>MATE</v>
          </cell>
          <cell r="N11164" t="str">
            <v>SI / ANTICORROSIVO / ACEITADO LIGERO</v>
          </cell>
          <cell r="P11164" t="str">
            <v>LAMINACIÓN</v>
          </cell>
          <cell r="AG11164" t="str">
            <v>610</v>
          </cell>
        </row>
        <row r="11165">
          <cell r="J11165" t="str">
            <v>cesar_garcia</v>
          </cell>
          <cell r="K11165" t="str">
            <v>24/04/16</v>
          </cell>
          <cell r="M11165" t="str">
            <v>MATE</v>
          </cell>
          <cell r="N11165" t="str">
            <v>SI / ANTICORROSIVO / ACEITADO LIGERO</v>
          </cell>
          <cell r="P11165" t="str">
            <v>LAMINACIÓN</v>
          </cell>
          <cell r="AG11165" t="str">
            <v>508</v>
          </cell>
        </row>
        <row r="11166">
          <cell r="J11166" t="str">
            <v>cesar_garcia</v>
          </cell>
          <cell r="K11166" t="str">
            <v>24/04/16</v>
          </cell>
          <cell r="M11166" t="str">
            <v>MATE</v>
          </cell>
          <cell r="N11166" t="str">
            <v>NO</v>
          </cell>
          <cell r="P11166" t="str">
            <v>LAMINACIÓN</v>
          </cell>
          <cell r="AG11166" t="str">
            <v>610</v>
          </cell>
        </row>
        <row r="11167">
          <cell r="J11167" t="str">
            <v>cesar_garcia</v>
          </cell>
          <cell r="K11167" t="str">
            <v>24/04/16</v>
          </cell>
          <cell r="M11167" t="str">
            <v>MATE</v>
          </cell>
          <cell r="N11167" t="str">
            <v>NO</v>
          </cell>
          <cell r="P11167" t="str">
            <v>LAMINACIÓN</v>
          </cell>
          <cell r="AG11167" t="str">
            <v>508</v>
          </cell>
        </row>
        <row r="11168">
          <cell r="J11168" t="str">
            <v>cesar_garcia</v>
          </cell>
          <cell r="K11168" t="str">
            <v>24/04/16</v>
          </cell>
          <cell r="M11168" t="str">
            <v>MATE</v>
          </cell>
          <cell r="N11168" t="str">
            <v>SI / ANTICORROSIVO / ACEITADO LIGERO</v>
          </cell>
          <cell r="P11168" t="str">
            <v>LAMINACIÓN</v>
          </cell>
          <cell r="AG11168" t="str">
            <v>610</v>
          </cell>
        </row>
        <row r="11169">
          <cell r="J11169" t="str">
            <v>cesar_garcia</v>
          </cell>
          <cell r="K11169" t="str">
            <v>24/04/16</v>
          </cell>
          <cell r="M11169" t="str">
            <v>MATE</v>
          </cell>
          <cell r="N11169" t="str">
            <v>SI / ANTICORROSIVO / ACEITADO LIGERO</v>
          </cell>
          <cell r="P11169" t="str">
            <v>LAMINACIÓN</v>
          </cell>
          <cell r="AG11169" t="str">
            <v>610</v>
          </cell>
        </row>
        <row r="11170">
          <cell r="J11170" t="str">
            <v>cesar_garcia</v>
          </cell>
          <cell r="K11170" t="str">
            <v>24/04/16</v>
          </cell>
          <cell r="M11170" t="str">
            <v>MATE</v>
          </cell>
          <cell r="N11170" t="str">
            <v>SI / ANTICORROSIVO / ACEITADO LIGERO</v>
          </cell>
          <cell r="P11170" t="str">
            <v>LAMINACIÓN</v>
          </cell>
          <cell r="AG11170" t="str">
            <v>508</v>
          </cell>
        </row>
        <row r="11171">
          <cell r="J11171" t="str">
            <v>cesar_garcia</v>
          </cell>
          <cell r="K11171" t="str">
            <v>24/04/16</v>
          </cell>
          <cell r="M11171" t="str">
            <v>MATE</v>
          </cell>
          <cell r="N11171" t="str">
            <v>SI / ANTICORROSIVO / ACEITADO LIGERO</v>
          </cell>
          <cell r="P11171" t="str">
            <v>LAMINACIÓN</v>
          </cell>
          <cell r="AG11171" t="str">
            <v>610</v>
          </cell>
        </row>
        <row r="11172">
          <cell r="J11172" t="str">
            <v>cesar_garcia</v>
          </cell>
          <cell r="K11172" t="str">
            <v>24/04/16</v>
          </cell>
          <cell r="M11172" t="str">
            <v>MATE</v>
          </cell>
          <cell r="N11172" t="str">
            <v>SI / ANTICORROSIVO / ACEITADO LIGERO</v>
          </cell>
          <cell r="P11172" t="str">
            <v>LAMINACIÓN</v>
          </cell>
          <cell r="AG11172" t="str">
            <v>508</v>
          </cell>
        </row>
        <row r="11173">
          <cell r="J11173" t="str">
            <v>cesar_garcia</v>
          </cell>
          <cell r="K11173" t="str">
            <v>24/04/16</v>
          </cell>
          <cell r="M11173" t="str">
            <v>MATE</v>
          </cell>
          <cell r="N11173" t="str">
            <v>NO</v>
          </cell>
          <cell r="P11173" t="str">
            <v>LAMINACIÓN</v>
          </cell>
          <cell r="AG11173" t="str">
            <v>610</v>
          </cell>
        </row>
        <row r="11174">
          <cell r="J11174" t="str">
            <v>cesar_garcia</v>
          </cell>
          <cell r="K11174" t="str">
            <v>24/04/16</v>
          </cell>
          <cell r="M11174" t="str">
            <v>MATE</v>
          </cell>
          <cell r="N11174" t="str">
            <v>NO</v>
          </cell>
          <cell r="P11174" t="str">
            <v>LAMINACIÓN</v>
          </cell>
          <cell r="AG11174" t="str">
            <v>508</v>
          </cell>
        </row>
        <row r="11175">
          <cell r="J11175" t="str">
            <v>cesar_garcia</v>
          </cell>
          <cell r="K11175" t="str">
            <v>24/04/16</v>
          </cell>
          <cell r="M11175" t="str">
            <v>MATE</v>
          </cell>
          <cell r="N11175" t="str">
            <v>SI / ANTICORROSIVO / ACEITADO LIGERO</v>
          </cell>
          <cell r="P11175" t="str">
            <v>LAMINACIÓN</v>
          </cell>
          <cell r="AG11175" t="str">
            <v>610</v>
          </cell>
        </row>
        <row r="11176">
          <cell r="J11176" t="str">
            <v>cesar_garcia</v>
          </cell>
          <cell r="K11176" t="str">
            <v>24/04/16</v>
          </cell>
          <cell r="M11176" t="str">
            <v>MATE</v>
          </cell>
          <cell r="N11176" t="str">
            <v>SI / ANTICORROSIVO / ACEITADO LIGERO</v>
          </cell>
          <cell r="P11176" t="str">
            <v>LAMINACIÓN</v>
          </cell>
          <cell r="AG11176" t="str">
            <v>508</v>
          </cell>
        </row>
        <row r="11177">
          <cell r="J11177" t="str">
            <v>cesar_garcia</v>
          </cell>
          <cell r="K11177" t="str">
            <v>24/04/16</v>
          </cell>
          <cell r="M11177" t="str">
            <v>MATE</v>
          </cell>
          <cell r="N11177" t="str">
            <v>SI / ANTICORROSIVO / ACEITADO LIGERO</v>
          </cell>
          <cell r="P11177" t="str">
            <v>LAMINACIÓN</v>
          </cell>
          <cell r="AG11177" t="str">
            <v>610</v>
          </cell>
        </row>
        <row r="11178">
          <cell r="J11178" t="str">
            <v>cesar_garcia</v>
          </cell>
          <cell r="K11178" t="str">
            <v>24/04/16</v>
          </cell>
          <cell r="M11178" t="str">
            <v>MATE</v>
          </cell>
          <cell r="N11178" t="str">
            <v>SI / ANTICORROSIVO / ACEITADO LIGERO</v>
          </cell>
          <cell r="P11178" t="str">
            <v>LAMINACIÓN</v>
          </cell>
          <cell r="AG11178" t="str">
            <v>508</v>
          </cell>
        </row>
        <row r="11179">
          <cell r="J11179" t="str">
            <v>cesar_garcia</v>
          </cell>
          <cell r="K11179" t="str">
            <v>24/04/16</v>
          </cell>
          <cell r="M11179" t="str">
            <v>MATE</v>
          </cell>
          <cell r="N11179" t="str">
            <v>NO</v>
          </cell>
          <cell r="P11179" t="str">
            <v>LAMINACIÓN</v>
          </cell>
          <cell r="AG11179" t="str">
            <v>610</v>
          </cell>
        </row>
        <row r="11180">
          <cell r="J11180" t="str">
            <v>cesar_garcia</v>
          </cell>
          <cell r="K11180" t="str">
            <v>24/04/16</v>
          </cell>
          <cell r="M11180" t="str">
            <v>MATE</v>
          </cell>
          <cell r="N11180" t="str">
            <v>NO</v>
          </cell>
          <cell r="P11180" t="str">
            <v>LAMINACIÓN</v>
          </cell>
          <cell r="AG11180" t="str">
            <v>508</v>
          </cell>
        </row>
        <row r="11181">
          <cell r="J11181" t="str">
            <v>cesar_garcia</v>
          </cell>
          <cell r="K11181" t="str">
            <v>24/04/16</v>
          </cell>
          <cell r="M11181" t="str">
            <v>MATE</v>
          </cell>
          <cell r="N11181" t="str">
            <v>SI / ANTICORROSIVO / ACEITADO LIGERO</v>
          </cell>
          <cell r="P11181" t="str">
            <v>LAMINACIÓN</v>
          </cell>
          <cell r="AG11181" t="str">
            <v>610</v>
          </cell>
        </row>
        <row r="11182">
          <cell r="J11182" t="str">
            <v>cesar_garcia</v>
          </cell>
          <cell r="K11182" t="str">
            <v>24/04/16</v>
          </cell>
          <cell r="M11182" t="str">
            <v>MATE</v>
          </cell>
          <cell r="N11182" t="str">
            <v>SI / ANTICORROSIVO / ACEITADO LIGERO</v>
          </cell>
          <cell r="P11182" t="str">
            <v>LAMINACIÓN</v>
          </cell>
          <cell r="AG11182" t="str">
            <v>508</v>
          </cell>
        </row>
        <row r="11183">
          <cell r="J11183" t="str">
            <v>cesar_garcia</v>
          </cell>
          <cell r="K11183" t="str">
            <v>24/04/16</v>
          </cell>
          <cell r="M11183" t="str">
            <v>MATE</v>
          </cell>
          <cell r="N11183" t="str">
            <v>NO</v>
          </cell>
          <cell r="P11183" t="str">
            <v>LAMINACIÓN</v>
          </cell>
          <cell r="AG11183" t="str">
            <v>610</v>
          </cell>
        </row>
        <row r="11184">
          <cell r="J11184" t="str">
            <v>cesar_garcia</v>
          </cell>
          <cell r="K11184" t="str">
            <v>24/04/16</v>
          </cell>
          <cell r="M11184" t="str">
            <v>MATE</v>
          </cell>
          <cell r="N11184" t="str">
            <v>NO</v>
          </cell>
          <cell r="P11184" t="str">
            <v>LAMINACIÓN</v>
          </cell>
          <cell r="AG11184" t="str">
            <v>508</v>
          </cell>
        </row>
        <row r="11185">
          <cell r="J11185" t="str">
            <v>cesar_garcia</v>
          </cell>
          <cell r="K11185" t="str">
            <v>24/04/16</v>
          </cell>
          <cell r="M11185" t="str">
            <v>MATE</v>
          </cell>
          <cell r="N11185" t="str">
            <v>SI / ANTICORROSIVO / ACEITADO LIGERO</v>
          </cell>
          <cell r="P11185" t="str">
            <v>LAMINACIÓN</v>
          </cell>
          <cell r="AG11185" t="str">
            <v>610</v>
          </cell>
        </row>
        <row r="11186">
          <cell r="J11186" t="str">
            <v>cesar_garcia</v>
          </cell>
          <cell r="K11186" t="str">
            <v>24/04/16</v>
          </cell>
          <cell r="M11186" t="str">
            <v>MATE</v>
          </cell>
          <cell r="N11186" t="str">
            <v>SI / ANTICORROSIVO / ACEITADO LIGERO</v>
          </cell>
          <cell r="P11186" t="str">
            <v>LAMINACIÓN</v>
          </cell>
          <cell r="AG11186" t="str">
            <v>508</v>
          </cell>
        </row>
        <row r="11187">
          <cell r="J11187" t="str">
            <v>cesar_garcia</v>
          </cell>
          <cell r="K11187" t="str">
            <v>24/04/16</v>
          </cell>
          <cell r="M11187" t="str">
            <v>MATE</v>
          </cell>
          <cell r="N11187" t="str">
            <v>SI / ANTICORROSIVO / ACEITADO LIGERO</v>
          </cell>
          <cell r="P11187" t="str">
            <v>LAMINACIÓN</v>
          </cell>
          <cell r="AG11187" t="str">
            <v>610</v>
          </cell>
        </row>
        <row r="11188">
          <cell r="J11188" t="str">
            <v>cesar_garcia</v>
          </cell>
          <cell r="K11188" t="str">
            <v>24/04/16</v>
          </cell>
          <cell r="M11188" t="str">
            <v>MATE</v>
          </cell>
          <cell r="N11188" t="str">
            <v>SI / ANTICORROSIVO / ACEITADO LIGERO</v>
          </cell>
          <cell r="P11188" t="str">
            <v>LAMINACIÓN</v>
          </cell>
          <cell r="AG11188" t="str">
            <v>508</v>
          </cell>
        </row>
        <row r="11189">
          <cell r="J11189" t="str">
            <v>cesar_garcia</v>
          </cell>
          <cell r="K11189" t="str">
            <v>24/04/16</v>
          </cell>
          <cell r="M11189" t="str">
            <v>MATE</v>
          </cell>
          <cell r="N11189" t="str">
            <v>NO</v>
          </cell>
          <cell r="P11189" t="str">
            <v>LAMINACIÓN</v>
          </cell>
          <cell r="AG11189" t="str">
            <v>610</v>
          </cell>
        </row>
        <row r="11190">
          <cell r="J11190" t="str">
            <v>cesar_garcia</v>
          </cell>
          <cell r="K11190" t="str">
            <v>24/04/16</v>
          </cell>
          <cell r="M11190" t="str">
            <v>MATE</v>
          </cell>
          <cell r="N11190" t="str">
            <v>NO</v>
          </cell>
          <cell r="P11190" t="str">
            <v>LAMINACIÓN</v>
          </cell>
          <cell r="AG11190" t="str">
            <v>508</v>
          </cell>
        </row>
        <row r="11191">
          <cell r="J11191" t="str">
            <v>cesar_garcia</v>
          </cell>
          <cell r="K11191" t="str">
            <v>22/04/16</v>
          </cell>
          <cell r="L11191" t="str">
            <v>MATE NORMAL 30 - 50 MICROPULG</v>
          </cell>
          <cell r="N11191" t="str">
            <v>SI / ANTICORROSIVO / 50 A 100 MG/FT2</v>
          </cell>
          <cell r="P11191" t="str">
            <v>LAMINACIÓN</v>
          </cell>
          <cell r="AG11191" t="str">
            <v>508</v>
          </cell>
        </row>
        <row r="11192">
          <cell r="J11192" t="str">
            <v>jgarzavi</v>
          </cell>
          <cell r="K11192" t="str">
            <v>22/04/16</v>
          </cell>
          <cell r="P11192" t="str">
            <v>LAMINACIÓN</v>
          </cell>
          <cell r="AL11192" t="str">
            <v>TERNIUM 6.0 MM MAX</v>
          </cell>
        </row>
        <row r="11193">
          <cell r="J11193" t="str">
            <v>jgarzavi</v>
          </cell>
          <cell r="K11193" t="str">
            <v>22/04/16</v>
          </cell>
          <cell r="P11193" t="str">
            <v>LAMINACIÓN</v>
          </cell>
          <cell r="AG11193" t="str">
            <v>711</v>
          </cell>
        </row>
        <row r="11194">
          <cell r="J11194" t="str">
            <v>hpetterson</v>
          </cell>
          <cell r="K11194" t="str">
            <v>21/04/16</v>
          </cell>
          <cell r="M11194" t="str">
            <v>MATE</v>
          </cell>
          <cell r="N11194" t="str">
            <v>SI / ANTICORROSIVO / ACEITADO LIGERO</v>
          </cell>
          <cell r="P11194" t="str">
            <v>LAMINACIÓN</v>
          </cell>
          <cell r="AG11194" t="str">
            <v>508</v>
          </cell>
        </row>
        <row r="11195">
          <cell r="J11195" t="str">
            <v>alunac</v>
          </cell>
          <cell r="K11195" t="str">
            <v>21/04/16</v>
          </cell>
          <cell r="L11195" t="str">
            <v>MATE NORMAL 30 - 50 MICROPULG</v>
          </cell>
          <cell r="N11195" t="str">
            <v>SI / ANTICORROSIVO / 50 A 100 MG/FT2</v>
          </cell>
          <cell r="P11195" t="str">
            <v>LAMINACIÓN</v>
          </cell>
          <cell r="AG11195" t="str">
            <v>610</v>
          </cell>
        </row>
        <row r="11196">
          <cell r="J11196" t="str">
            <v>c.fullru</v>
          </cell>
          <cell r="K11196" t="str">
            <v>25/04/16</v>
          </cell>
          <cell r="AD11196" t="str">
            <v>TERNIUM  -0/+0.254 MM ALTURA</v>
          </cell>
        </row>
        <row r="11197">
          <cell r="J11197" t="str">
            <v>hpetterson</v>
          </cell>
          <cell r="K11197" t="str">
            <v>21/04/16</v>
          </cell>
          <cell r="M11197" t="str">
            <v>MATE</v>
          </cell>
          <cell r="N11197" t="str">
            <v>NO</v>
          </cell>
          <cell r="AG11197" t="str">
            <v>508</v>
          </cell>
          <cell r="AI11197" t="str">
            <v>ESTANDAR</v>
          </cell>
        </row>
        <row r="11198">
          <cell r="J11198" t="str">
            <v>jgarzavi</v>
          </cell>
          <cell r="K11198" t="str">
            <v>20/04/16</v>
          </cell>
          <cell r="N11198" t="str">
            <v>SI / ANTICORROSIVO / 100 A 150 MG/FT2</v>
          </cell>
          <cell r="P11198" t="str">
            <v>LAMINACIÓN</v>
          </cell>
          <cell r="AG11198" t="str">
            <v>508</v>
          </cell>
        </row>
        <row r="11199">
          <cell r="J11199" t="str">
            <v>c.fullru</v>
          </cell>
          <cell r="K11199" t="str">
            <v>27/02/17</v>
          </cell>
        </row>
        <row r="11200">
          <cell r="J11200" t="str">
            <v>cesar_garcia</v>
          </cell>
          <cell r="K11200" t="str">
            <v>19/04/16</v>
          </cell>
          <cell r="L11200" t="str">
            <v>MATE NORMAL 30 - 50 MICROPULG</v>
          </cell>
          <cell r="N11200" t="str">
            <v>SI / ANTICORROSIVO / 50 A 100 MG/FT2</v>
          </cell>
          <cell r="AG11200" t="str">
            <v>610</v>
          </cell>
          <cell r="AI11200" t="str">
            <v>ESTANDAR</v>
          </cell>
        </row>
        <row r="11201">
          <cell r="J11201" t="str">
            <v>jgarzavi</v>
          </cell>
          <cell r="K11201" t="str">
            <v>19/04/16</v>
          </cell>
          <cell r="N11201" t="str">
            <v>SI / ANTICORROSIVO / 100 A 150 MG/FT2</v>
          </cell>
          <cell r="P11201" t="str">
            <v>LAMINACIÓN</v>
          </cell>
          <cell r="AG11201" t="str">
            <v>610</v>
          </cell>
        </row>
        <row r="11202">
          <cell r="J11202" t="str">
            <v>cesar_garcia</v>
          </cell>
          <cell r="K11202" t="str">
            <v>19/04/16</v>
          </cell>
          <cell r="M11202" t="str">
            <v>SEMIMATE</v>
          </cell>
          <cell r="N11202" t="str">
            <v>SI / ANTICORIT / 0.5-1.0 GR/M2</v>
          </cell>
          <cell r="P11202" t="str">
            <v>CORTADOS</v>
          </cell>
          <cell r="AG11202" t="str">
            <v>610</v>
          </cell>
        </row>
        <row r="11203">
          <cell r="J11203" t="str">
            <v>hpetterson</v>
          </cell>
          <cell r="K11203" t="str">
            <v>19/04/16</v>
          </cell>
          <cell r="M11203" t="str">
            <v>MATE</v>
          </cell>
          <cell r="N11203" t="str">
            <v>SI / ANTICORROSIVO / ACEITADO LIGERO</v>
          </cell>
          <cell r="AG11203" t="str">
            <v>610</v>
          </cell>
          <cell r="AI11203" t="str">
            <v>ESTANDAR</v>
          </cell>
        </row>
        <row r="11204">
          <cell r="J11204" t="str">
            <v>alunac</v>
          </cell>
          <cell r="K11204" t="str">
            <v>18/04/16</v>
          </cell>
          <cell r="L11204" t="str">
            <v>MATE NORMAL 30 - 50 MICROPULG</v>
          </cell>
          <cell r="N11204" t="str">
            <v>SI / ANTICORROSIVO / 15 A 50 MG/FT2</v>
          </cell>
          <cell r="AG11204" t="str">
            <v>610</v>
          </cell>
          <cell r="AI11204" t="str">
            <v>ESTANDAR</v>
          </cell>
        </row>
        <row r="11205">
          <cell r="J11205" t="str">
            <v>t-eloy_becerra</v>
          </cell>
          <cell r="K11205" t="str">
            <v>18/04/16</v>
          </cell>
          <cell r="AD11205" t="str">
            <v>ESTANDAR</v>
          </cell>
        </row>
        <row r="11206">
          <cell r="J11206" t="str">
            <v>c.fullru</v>
          </cell>
          <cell r="K11206" t="str">
            <v>18/04/16</v>
          </cell>
          <cell r="AH11206" t="str">
            <v>850 MM</v>
          </cell>
        </row>
        <row r="11207">
          <cell r="J11207" t="str">
            <v>c.fullru</v>
          </cell>
          <cell r="K11207" t="str">
            <v>18/04/16</v>
          </cell>
          <cell r="AH11207" t="str">
            <v>850 MM</v>
          </cell>
        </row>
        <row r="11208">
          <cell r="J11208" t="str">
            <v>c.fullru</v>
          </cell>
          <cell r="K11208" t="str">
            <v>18/04/16</v>
          </cell>
          <cell r="AH11208" t="str">
            <v>850 MM</v>
          </cell>
        </row>
        <row r="11209">
          <cell r="J11209" t="str">
            <v>hpetterson</v>
          </cell>
          <cell r="K11209" t="str">
            <v>15/04/16</v>
          </cell>
          <cell r="M11209" t="str">
            <v>MATE</v>
          </cell>
          <cell r="N11209" t="str">
            <v>NO</v>
          </cell>
          <cell r="P11209" t="str">
            <v>CORTADOS</v>
          </cell>
          <cell r="AL11209" t="str">
            <v>TERNIUM 1.5 MM MAX</v>
          </cell>
        </row>
        <row r="11210">
          <cell r="J11210" t="str">
            <v>hpetterson</v>
          </cell>
          <cell r="K11210" t="str">
            <v>09/01/17</v>
          </cell>
          <cell r="M11210" t="str">
            <v>MATE</v>
          </cell>
          <cell r="N11210" t="str">
            <v>SI / ANTICORROSIVO / ACEITADO LIGERO</v>
          </cell>
          <cell r="P11210" t="str">
            <v>CORTADOS</v>
          </cell>
          <cell r="AG11210" t="str">
            <v>610</v>
          </cell>
        </row>
        <row r="11211">
          <cell r="J11211" t="str">
            <v>cesar_garcia</v>
          </cell>
          <cell r="K11211" t="str">
            <v>14/04/16</v>
          </cell>
          <cell r="L11211" t="str">
            <v>MATE NORMAL 30 - 50 MICROPULG</v>
          </cell>
          <cell r="N11211" t="str">
            <v>SI / ANTICORROSIVO / 50 A 100 MG/FT2</v>
          </cell>
          <cell r="AG11211" t="str">
            <v>508</v>
          </cell>
          <cell r="AI11211" t="str">
            <v>ESTANDAR</v>
          </cell>
        </row>
        <row r="11212">
          <cell r="J11212" t="str">
            <v>alunac</v>
          </cell>
          <cell r="K11212" t="str">
            <v>14/04/16</v>
          </cell>
          <cell r="M11212" t="str">
            <v>MATE</v>
          </cell>
          <cell r="N11212" t="str">
            <v>SI / ANTICORROSIVO / ACEITADO LIGERO</v>
          </cell>
          <cell r="P11212" t="str">
            <v>LAMINACIÓN</v>
          </cell>
          <cell r="AG11212" t="str">
            <v>610</v>
          </cell>
        </row>
        <row r="11213">
          <cell r="J11213" t="str">
            <v>t-eloy_becerra</v>
          </cell>
          <cell r="K11213" t="str">
            <v>14/04/16</v>
          </cell>
          <cell r="AD11213" t="str">
            <v>ESTANDAR</v>
          </cell>
        </row>
        <row r="11214">
          <cell r="J11214" t="str">
            <v>cesar_garcia</v>
          </cell>
          <cell r="K11214" t="str">
            <v>14/04/16</v>
          </cell>
          <cell r="M11214" t="str">
            <v>MATE</v>
          </cell>
          <cell r="N11214" t="str">
            <v>SI / ANTICORIT / 0.5-1.0 GR/M2</v>
          </cell>
          <cell r="P11214" t="str">
            <v>CORTADOS</v>
          </cell>
          <cell r="AG11214" t="str">
            <v>610</v>
          </cell>
        </row>
        <row r="11215">
          <cell r="J11215" t="str">
            <v>cesar_garcia</v>
          </cell>
          <cell r="K11215" t="str">
            <v>14/04/16</v>
          </cell>
          <cell r="M11215" t="str">
            <v>MATE</v>
          </cell>
          <cell r="N11215" t="str">
            <v>SI / ANTICORIT / 0.5-1.0 GR/M2</v>
          </cell>
          <cell r="P11215" t="str">
            <v>CORTADOS</v>
          </cell>
          <cell r="AG11215" t="str">
            <v>508</v>
          </cell>
        </row>
        <row r="11216">
          <cell r="J11216" t="str">
            <v>cesar_garcia</v>
          </cell>
          <cell r="K11216" t="str">
            <v>14/04/16</v>
          </cell>
          <cell r="M11216" t="str">
            <v>MATE</v>
          </cell>
          <cell r="N11216" t="str">
            <v>SI / ANTICORIT / 1.5-2.0 GR/M2</v>
          </cell>
          <cell r="P11216" t="str">
            <v>CORTADOS</v>
          </cell>
          <cell r="AG11216" t="str">
            <v>610</v>
          </cell>
        </row>
        <row r="11217">
          <cell r="J11217" t="str">
            <v>hpetterson</v>
          </cell>
          <cell r="K11217" t="str">
            <v>14/04/16</v>
          </cell>
          <cell r="M11217" t="str">
            <v>MATE</v>
          </cell>
          <cell r="N11217" t="str">
            <v>SI / ANTICORROSIVO / ACEITADO LIGERO</v>
          </cell>
          <cell r="P11217" t="str">
            <v>LAMINACIÓN</v>
          </cell>
          <cell r="AG11217" t="str">
            <v>508</v>
          </cell>
        </row>
        <row r="11218">
          <cell r="J11218" t="str">
            <v>c.fullru</v>
          </cell>
          <cell r="K11218" t="str">
            <v>10/04/17</v>
          </cell>
          <cell r="M11218" t="str">
            <v>MATE</v>
          </cell>
          <cell r="N11218" t="str">
            <v>NO</v>
          </cell>
          <cell r="AG11218" t="str">
            <v>610</v>
          </cell>
          <cell r="AI11218" t="str">
            <v>ESTANDAR</v>
          </cell>
        </row>
        <row r="11219">
          <cell r="J11219" t="str">
            <v>jgarzavi</v>
          </cell>
          <cell r="K11219" t="str">
            <v>13/04/16</v>
          </cell>
          <cell r="P11219" t="str">
            <v>LAMINACIÓN</v>
          </cell>
          <cell r="AG11219" t="str">
            <v>711</v>
          </cell>
        </row>
        <row r="11220">
          <cell r="J11220" t="str">
            <v>jgarzavi</v>
          </cell>
          <cell r="K11220" t="str">
            <v>13/04/16</v>
          </cell>
          <cell r="N11220" t="str">
            <v>SI / ANTICORROSIVO / 100 A 150 MG/FT2</v>
          </cell>
          <cell r="P11220" t="str">
            <v>LAMINACIÓN</v>
          </cell>
          <cell r="AG11220" t="str">
            <v>610</v>
          </cell>
        </row>
        <row r="11221">
          <cell r="J11221" t="str">
            <v>jgarzavi</v>
          </cell>
          <cell r="K11221" t="str">
            <v>13/04/16</v>
          </cell>
        </row>
        <row r="11222">
          <cell r="J11222" t="str">
            <v>jgarzavi</v>
          </cell>
          <cell r="K11222" t="str">
            <v>13/04/16</v>
          </cell>
        </row>
        <row r="11223">
          <cell r="J11223" t="str">
            <v>jgarzavi</v>
          </cell>
          <cell r="K11223" t="str">
            <v>13/04/16</v>
          </cell>
        </row>
        <row r="11224">
          <cell r="J11224" t="str">
            <v>jgarzavi</v>
          </cell>
          <cell r="K11224" t="str">
            <v>13/04/16</v>
          </cell>
        </row>
        <row r="11225">
          <cell r="J11225" t="str">
            <v>vflores</v>
          </cell>
          <cell r="K11225" t="str">
            <v>13/04/16</v>
          </cell>
          <cell r="AG11225" t="str">
            <v>508</v>
          </cell>
        </row>
        <row r="11226">
          <cell r="J11226" t="str">
            <v>alunac</v>
          </cell>
          <cell r="K11226" t="str">
            <v>12/04/16</v>
          </cell>
          <cell r="M11226" t="str">
            <v>MATE</v>
          </cell>
          <cell r="N11226" t="str">
            <v>SI / NOX-RUST / 1.0-1.5 GR/M2</v>
          </cell>
          <cell r="P11226" t="str">
            <v>CORTADOS</v>
          </cell>
          <cell r="AG11226" t="str">
            <v>508</v>
          </cell>
        </row>
        <row r="11227">
          <cell r="J11227" t="str">
            <v>alunac</v>
          </cell>
          <cell r="K11227" t="str">
            <v>12/04/16</v>
          </cell>
          <cell r="M11227" t="str">
            <v>SEMIMATE</v>
          </cell>
          <cell r="N11227" t="str">
            <v>SI / ANTICORIT / 0.5-1.0 GR/M2</v>
          </cell>
          <cell r="P11227" t="str">
            <v>CORTADOS</v>
          </cell>
          <cell r="AG11227" t="str">
            <v>610</v>
          </cell>
        </row>
        <row r="11228">
          <cell r="J11228" t="str">
            <v>alunac</v>
          </cell>
          <cell r="K11228" t="str">
            <v>12/04/16</v>
          </cell>
          <cell r="M11228" t="str">
            <v>SEMIMATE</v>
          </cell>
          <cell r="N11228" t="str">
            <v>SI / ANTICORIT / 0.5-1.0 GR/M2</v>
          </cell>
          <cell r="P11228" t="str">
            <v>CORTADOS</v>
          </cell>
          <cell r="AG11228" t="str">
            <v>610</v>
          </cell>
        </row>
        <row r="11229">
          <cell r="J11229" t="str">
            <v>cesar_garcia</v>
          </cell>
          <cell r="K11229" t="str">
            <v>12/04/16</v>
          </cell>
          <cell r="L11229" t="str">
            <v>MATE NORMAL 30 - 50 MICROPULG</v>
          </cell>
          <cell r="N11229" t="str">
            <v>SI / ANTICORROSIVO / 50 A 100 MG/FT2</v>
          </cell>
          <cell r="P11229" t="str">
            <v>LAMINACIÓN</v>
          </cell>
          <cell r="AG11229" t="str">
            <v>610</v>
          </cell>
        </row>
        <row r="11230">
          <cell r="J11230" t="str">
            <v>cesar_garcia</v>
          </cell>
          <cell r="K11230" t="str">
            <v>12/04/16</v>
          </cell>
          <cell r="L11230" t="str">
            <v>MATE NORMAL 30 - 50 MICROPULG</v>
          </cell>
          <cell r="N11230" t="str">
            <v>SI / ANTICORROSIVO / 50 A 100 MG/FT2</v>
          </cell>
          <cell r="P11230" t="str">
            <v>LAMINACIÓN</v>
          </cell>
          <cell r="AG11230" t="str">
            <v>610</v>
          </cell>
        </row>
        <row r="11231">
          <cell r="J11231" t="str">
            <v>cesar_garcia</v>
          </cell>
          <cell r="K11231" t="str">
            <v>11/04/16</v>
          </cell>
          <cell r="M11231" t="str">
            <v>SEMIMATE</v>
          </cell>
          <cell r="N11231" t="str">
            <v>SI / ANTICORIT / 0.5-1.0 GR/M2</v>
          </cell>
          <cell r="P11231" t="str">
            <v>CORTADOS</v>
          </cell>
          <cell r="AG11231" t="str">
            <v>610</v>
          </cell>
        </row>
        <row r="11232">
          <cell r="J11232" t="str">
            <v>hpetterson</v>
          </cell>
          <cell r="K11232" t="str">
            <v>11/04/16</v>
          </cell>
          <cell r="M11232" t="str">
            <v>MATE</v>
          </cell>
          <cell r="N11232" t="str">
            <v>NO</v>
          </cell>
          <cell r="P11232" t="str">
            <v>LAMINACIÓN</v>
          </cell>
          <cell r="AG11232" t="str">
            <v>508</v>
          </cell>
        </row>
        <row r="11233">
          <cell r="J11233" t="str">
            <v>c.fullru</v>
          </cell>
          <cell r="K11233" t="str">
            <v>04/07/17</v>
          </cell>
          <cell r="P11233" t="str">
            <v>LAMINACIÓN</v>
          </cell>
          <cell r="AL11233" t="str">
            <v>TERNIUM 6.0 MM MAX</v>
          </cell>
        </row>
        <row r="11234">
          <cell r="J11234" t="str">
            <v>c.jsfuen</v>
          </cell>
          <cell r="K11234" t="str">
            <v>05/09/18</v>
          </cell>
          <cell r="N11234" t="str">
            <v>SI / ANTICORROSIVO / 100 A 150 MG/FT2</v>
          </cell>
          <cell r="P11234" t="str">
            <v>LAMINACIÓN</v>
          </cell>
          <cell r="AG11234" t="str">
            <v>610</v>
          </cell>
        </row>
        <row r="11235">
          <cell r="J11235" t="str">
            <v>jgarzavi</v>
          </cell>
          <cell r="K11235" t="str">
            <v>08/04/16</v>
          </cell>
          <cell r="N11235" t="str">
            <v>SI / ANTICORROSIVO / 100 A 150 MG/FT2</v>
          </cell>
          <cell r="P11235" t="str">
            <v>LAMINACIÓN</v>
          </cell>
          <cell r="AG11235" t="str">
            <v>610</v>
          </cell>
        </row>
        <row r="11236">
          <cell r="J11236" t="str">
            <v>c.jsfuen</v>
          </cell>
          <cell r="K11236" t="str">
            <v>05/09/18</v>
          </cell>
          <cell r="P11236" t="str">
            <v>LAMINACIÓN</v>
          </cell>
          <cell r="AG11236" t="str">
            <v>711</v>
          </cell>
        </row>
        <row r="11237">
          <cell r="J11237" t="str">
            <v>jgarzavi</v>
          </cell>
          <cell r="K11237" t="str">
            <v>08/04/16</v>
          </cell>
          <cell r="P11237" t="str">
            <v>LAMINACIÓN</v>
          </cell>
          <cell r="AG11237" t="str">
            <v>508</v>
          </cell>
        </row>
        <row r="11238">
          <cell r="J11238" t="str">
            <v>hpetterson</v>
          </cell>
          <cell r="K11238" t="str">
            <v>05/05/20</v>
          </cell>
          <cell r="M11238" t="str">
            <v>MATE</v>
          </cell>
          <cell r="N11238" t="str">
            <v>NO</v>
          </cell>
          <cell r="AG11238" t="str">
            <v>508</v>
          </cell>
          <cell r="AI11238" t="str">
            <v>ESTANDAR</v>
          </cell>
        </row>
        <row r="11239">
          <cell r="J11239" t="str">
            <v>hpetterson</v>
          </cell>
          <cell r="K11239" t="str">
            <v>08/04/16</v>
          </cell>
          <cell r="M11239" t="str">
            <v>MATE</v>
          </cell>
          <cell r="N11239" t="str">
            <v>SI / ANTICORROSIVO / ACEITADO LIGERO</v>
          </cell>
          <cell r="AG11239" t="str">
            <v>508</v>
          </cell>
          <cell r="AI11239" t="str">
            <v>ESTANDAR</v>
          </cell>
        </row>
        <row r="11240">
          <cell r="J11240" t="str">
            <v>vflores</v>
          </cell>
          <cell r="K11240" t="str">
            <v>08/04/16</v>
          </cell>
          <cell r="Q11240" t="str">
            <v>24</v>
          </cell>
          <cell r="R11240" t="str">
            <v>24</v>
          </cell>
          <cell r="AB11240" t="str">
            <v>0110-DURAPLUS BLANCO STD</v>
          </cell>
          <cell r="AC11240" t="str">
            <v>0110-DURAPLUS BLANCO STD</v>
          </cell>
          <cell r="AK11240" t="str">
            <v>NO</v>
          </cell>
        </row>
        <row r="11241">
          <cell r="J11241" t="str">
            <v>hpetterson</v>
          </cell>
          <cell r="K11241" t="str">
            <v>08/04/16</v>
          </cell>
          <cell r="M11241" t="str">
            <v>MATE</v>
          </cell>
          <cell r="N11241" t="str">
            <v>SI / ANTICORROSIVO / ACEITADO LIGERO</v>
          </cell>
          <cell r="AG11241" t="str">
            <v>508</v>
          </cell>
          <cell r="AI11241" t="str">
            <v>ESTANDAR</v>
          </cell>
        </row>
        <row r="11242">
          <cell r="J11242" t="str">
            <v>hpetterson</v>
          </cell>
          <cell r="K11242" t="str">
            <v>09/01/18</v>
          </cell>
          <cell r="M11242" t="str">
            <v>MATE</v>
          </cell>
          <cell r="N11242" t="str">
            <v>SI / ANTICORROSIVO / ACEITADO LIGERO</v>
          </cell>
          <cell r="P11242" t="str">
            <v>LAMINACIÓN</v>
          </cell>
          <cell r="AG11242" t="str">
            <v>508</v>
          </cell>
        </row>
        <row r="11243">
          <cell r="J11243" t="str">
            <v>hpetterson</v>
          </cell>
          <cell r="K11243" t="str">
            <v>08/04/16</v>
          </cell>
          <cell r="AG11243" t="str">
            <v>508</v>
          </cell>
        </row>
        <row r="11244">
          <cell r="J11244" t="str">
            <v>cesar_garcia</v>
          </cell>
          <cell r="K11244" t="str">
            <v>08/04/16</v>
          </cell>
          <cell r="M11244" t="str">
            <v>MATE</v>
          </cell>
          <cell r="N11244" t="str">
            <v>SI / ANTICORIT / 1.0-1.5 GR/M2</v>
          </cell>
          <cell r="AG11244" t="str">
            <v>610</v>
          </cell>
          <cell r="AI11244" t="str">
            <v>ESTANDAR</v>
          </cell>
        </row>
        <row r="11245">
          <cell r="J11245" t="str">
            <v>EREYESS</v>
          </cell>
          <cell r="K11245" t="str">
            <v>07/04/16</v>
          </cell>
          <cell r="M11245" t="str">
            <v>MATE</v>
          </cell>
          <cell r="N11245" t="str">
            <v>SI / ANTICORROSIVO / ACEITADO LIGERO</v>
          </cell>
          <cell r="AG11245" t="str">
            <v>508</v>
          </cell>
          <cell r="AI11245" t="str">
            <v>ESTANDAR</v>
          </cell>
        </row>
        <row r="11246">
          <cell r="J11246" t="str">
            <v>cesar_garcia</v>
          </cell>
          <cell r="K11246" t="str">
            <v>07/04/16</v>
          </cell>
          <cell r="L11246" t="str">
            <v>MATE NORMAL 30 - 50 MICROPULG</v>
          </cell>
          <cell r="N11246" t="str">
            <v>SI / ANTICORROSIVO / 50 A 100 MG/FT2</v>
          </cell>
          <cell r="AG11246" t="str">
            <v>610</v>
          </cell>
          <cell r="AI11246" t="str">
            <v>ESTANDAR</v>
          </cell>
        </row>
        <row r="11247">
          <cell r="J11247" t="str">
            <v>cesar_garcia</v>
          </cell>
          <cell r="K11247" t="str">
            <v>06/04/16</v>
          </cell>
          <cell r="M11247" t="str">
            <v>MATE</v>
          </cell>
          <cell r="N11247" t="str">
            <v>SI / ANTICORIT / 0.5-1.0 GR/M2</v>
          </cell>
          <cell r="P11247" t="str">
            <v>CORTADOS</v>
          </cell>
          <cell r="AG11247" t="str">
            <v>610</v>
          </cell>
        </row>
        <row r="11248">
          <cell r="J11248" t="str">
            <v>c.fullru</v>
          </cell>
          <cell r="K11248" t="str">
            <v>06/04/16</v>
          </cell>
          <cell r="S11248" t="str">
            <v>TERNIUM ESTANDAR</v>
          </cell>
        </row>
        <row r="11249">
          <cell r="J11249" t="str">
            <v>jgarzavi</v>
          </cell>
          <cell r="K11249" t="str">
            <v>05/04/16</v>
          </cell>
          <cell r="P11249" t="str">
            <v>LAMINACIÓN</v>
          </cell>
          <cell r="AG11249" t="str">
            <v>711</v>
          </cell>
        </row>
        <row r="11250">
          <cell r="J11250" t="str">
            <v>jgarzavi</v>
          </cell>
          <cell r="K11250" t="str">
            <v>05/04/16</v>
          </cell>
          <cell r="P11250" t="str">
            <v>LAMINACIÓN</v>
          </cell>
          <cell r="AG11250" t="str">
            <v>711</v>
          </cell>
        </row>
        <row r="11251">
          <cell r="J11251" t="str">
            <v>jgarzavi</v>
          </cell>
          <cell r="K11251" t="str">
            <v>05/04/16</v>
          </cell>
          <cell r="P11251" t="str">
            <v>LAMINACIÓN</v>
          </cell>
          <cell r="AG11251" t="str">
            <v>711</v>
          </cell>
        </row>
        <row r="11252">
          <cell r="J11252" t="str">
            <v>jgarzavi</v>
          </cell>
          <cell r="K11252" t="str">
            <v>05/04/16</v>
          </cell>
          <cell r="P11252" t="str">
            <v>LAMINACIÓN</v>
          </cell>
          <cell r="AG11252" t="str">
            <v>711</v>
          </cell>
        </row>
        <row r="11253">
          <cell r="J11253" t="str">
            <v>jgarzavi</v>
          </cell>
          <cell r="K11253" t="str">
            <v>05/04/16</v>
          </cell>
          <cell r="P11253" t="str">
            <v>LAMINACIÓN</v>
          </cell>
          <cell r="AG11253" t="str">
            <v>508</v>
          </cell>
        </row>
        <row r="11254">
          <cell r="J11254" t="str">
            <v>jgarzavi</v>
          </cell>
          <cell r="K11254" t="str">
            <v>05/04/16</v>
          </cell>
          <cell r="P11254" t="str">
            <v>LAMINACIÓN</v>
          </cell>
          <cell r="AG11254" t="str">
            <v>711</v>
          </cell>
        </row>
        <row r="11255">
          <cell r="J11255" t="str">
            <v>c.jsfuen</v>
          </cell>
          <cell r="K11255" t="str">
            <v>05/09/18</v>
          </cell>
          <cell r="P11255" t="str">
            <v>LAMINACIÓN</v>
          </cell>
          <cell r="AG11255" t="str">
            <v>711</v>
          </cell>
        </row>
        <row r="11256">
          <cell r="J11256" t="str">
            <v>jgarzavi</v>
          </cell>
          <cell r="K11256" t="str">
            <v>05/04/16</v>
          </cell>
          <cell r="P11256" t="str">
            <v>LAMINACIÓN</v>
          </cell>
          <cell r="AG11256" t="str">
            <v>711</v>
          </cell>
        </row>
        <row r="11257">
          <cell r="J11257" t="str">
            <v>c.jsfuen</v>
          </cell>
          <cell r="K11257" t="str">
            <v>05/09/18</v>
          </cell>
          <cell r="P11257" t="str">
            <v>LAMINACIÓN</v>
          </cell>
          <cell r="AG11257" t="str">
            <v>711</v>
          </cell>
        </row>
        <row r="11258">
          <cell r="J11258" t="str">
            <v>hpetterson</v>
          </cell>
          <cell r="K11258" t="str">
            <v>27/06/19</v>
          </cell>
          <cell r="L11258" t="str">
            <v>MATE NORMAL 30 - 50 MICROPULG</v>
          </cell>
          <cell r="N11258" t="str">
            <v>SI / ANTICORROSIVO / 15 A 50 MG/FT2</v>
          </cell>
          <cell r="P11258" t="str">
            <v>LAMINACIÓN</v>
          </cell>
          <cell r="AG11258" t="str">
            <v>610</v>
          </cell>
        </row>
        <row r="11259">
          <cell r="J11259" t="str">
            <v>vflores</v>
          </cell>
          <cell r="K11259" t="str">
            <v>05/04/16</v>
          </cell>
          <cell r="AG11259" t="str">
            <v>508</v>
          </cell>
          <cell r="AI11259" t="str">
            <v>ESTANDAR</v>
          </cell>
        </row>
        <row r="11260">
          <cell r="J11260" t="str">
            <v>vflores</v>
          </cell>
          <cell r="K11260" t="str">
            <v>05/04/16</v>
          </cell>
          <cell r="AG11260" t="str">
            <v>508</v>
          </cell>
        </row>
        <row r="11261">
          <cell r="J11261" t="str">
            <v>vflores</v>
          </cell>
          <cell r="K11261" t="str">
            <v>16/02/17</v>
          </cell>
          <cell r="Q11261" t="str">
            <v>24</v>
          </cell>
          <cell r="R11261" t="str">
            <v>24</v>
          </cell>
          <cell r="AB11261" t="str">
            <v>0121-BLANCO STD KYNAR</v>
          </cell>
          <cell r="AC11261" t="str">
            <v>0121-BLANCO STD KYNAR</v>
          </cell>
          <cell r="AK11261" t="str">
            <v>NO</v>
          </cell>
        </row>
        <row r="11262">
          <cell r="J11262" t="str">
            <v>hpetterson</v>
          </cell>
          <cell r="K11262" t="str">
            <v>05/04/16</v>
          </cell>
          <cell r="AG11262" t="str">
            <v>508</v>
          </cell>
          <cell r="AI11262" t="str">
            <v>ESTANDAR</v>
          </cell>
        </row>
        <row r="11263">
          <cell r="J11263" t="str">
            <v>cesar_garcia</v>
          </cell>
          <cell r="K11263" t="str">
            <v>05/04/16</v>
          </cell>
          <cell r="N11263" t="str">
            <v>NO</v>
          </cell>
          <cell r="P11263" t="str">
            <v>CORTADOS</v>
          </cell>
          <cell r="AG11263" t="str">
            <v>610</v>
          </cell>
        </row>
        <row r="11264">
          <cell r="J11264" t="str">
            <v>plcampos</v>
          </cell>
          <cell r="K11264" t="str">
            <v>22/01/20</v>
          </cell>
          <cell r="AD11264" t="str">
            <v>BINORMA API 5L / ASTM A 53</v>
          </cell>
        </row>
        <row r="11265">
          <cell r="J11265" t="str">
            <v>c.fullru</v>
          </cell>
          <cell r="K11265" t="str">
            <v>04/04/16</v>
          </cell>
          <cell r="AD11265" t="str">
            <v>BINORMA API 5L / ASTM A 53</v>
          </cell>
        </row>
        <row r="11266">
          <cell r="J11266" t="str">
            <v>cesar_garcia</v>
          </cell>
          <cell r="K11266" t="str">
            <v>01/04/16</v>
          </cell>
          <cell r="L11266" t="str">
            <v>MATE NORMAL 30 - 50 MICROPULG</v>
          </cell>
          <cell r="N11266" t="str">
            <v>SI / ANTICORROSIVO / 50 A 100 MG/FT2</v>
          </cell>
          <cell r="P11266" t="str">
            <v>LAMINACIÓN</v>
          </cell>
          <cell r="AG11266" t="str">
            <v>508</v>
          </cell>
        </row>
        <row r="11267">
          <cell r="J11267" t="str">
            <v>jgarzavi</v>
          </cell>
          <cell r="K11267" t="str">
            <v>04/12/17</v>
          </cell>
          <cell r="N11267" t="str">
            <v>SI / ANTICORROSIVO / 100 A 150 MG/FT2</v>
          </cell>
          <cell r="P11267" t="str">
            <v>LAMINACIÓN</v>
          </cell>
          <cell r="AL11267" t="str">
            <v>TERNIUM 6.0 MM MAX</v>
          </cell>
        </row>
        <row r="11268">
          <cell r="J11268" t="str">
            <v>cesar_garcia</v>
          </cell>
          <cell r="K11268" t="str">
            <v>01/04/16</v>
          </cell>
          <cell r="L11268" t="str">
            <v>MATE NORMAL 30 - 50 MICROPULG</v>
          </cell>
          <cell r="N11268" t="str">
            <v>SI / ANTICORROSIVO / 50 A 100 MG/FT2</v>
          </cell>
          <cell r="AG11268" t="str">
            <v>508</v>
          </cell>
          <cell r="AI11268" t="str">
            <v>ESTANDAR</v>
          </cell>
        </row>
        <row r="11269">
          <cell r="J11269" t="str">
            <v>cesar_garcia</v>
          </cell>
          <cell r="K11269" t="str">
            <v>01/04/16</v>
          </cell>
          <cell r="M11269" t="str">
            <v>MATE</v>
          </cell>
          <cell r="N11269" t="str">
            <v>SI / ANTICORIT / 1.0-1.5 GR/M2</v>
          </cell>
          <cell r="P11269" t="str">
            <v>CORTADOS</v>
          </cell>
          <cell r="AG11269" t="str">
            <v>610</v>
          </cell>
        </row>
        <row r="11270">
          <cell r="J11270" t="str">
            <v>jgarzavi</v>
          </cell>
          <cell r="K11270" t="str">
            <v>31/03/16</v>
          </cell>
          <cell r="P11270" t="str">
            <v>LAMINACIÓN</v>
          </cell>
          <cell r="AG11270" t="str">
            <v>711</v>
          </cell>
        </row>
        <row r="11271">
          <cell r="J11271" t="str">
            <v>jgarzavi</v>
          </cell>
          <cell r="K11271" t="str">
            <v>31/03/16</v>
          </cell>
          <cell r="N11271" t="str">
            <v>SI / RELAMINACIÓN A / 75 A 120 MG/FT2</v>
          </cell>
          <cell r="P11271" t="str">
            <v>CORTADOS</v>
          </cell>
          <cell r="AG11271" t="str">
            <v>711</v>
          </cell>
        </row>
        <row r="11272">
          <cell r="J11272" t="str">
            <v>jgarzavi</v>
          </cell>
          <cell r="K11272" t="str">
            <v>31/03/16</v>
          </cell>
          <cell r="N11272" t="str">
            <v>SI / RELAMINACIÓN A / 75 A 120 MG/FT2</v>
          </cell>
          <cell r="P11272" t="str">
            <v>CORTADOS</v>
          </cell>
          <cell r="AG11272" t="str">
            <v>711</v>
          </cell>
        </row>
        <row r="11273">
          <cell r="J11273" t="str">
            <v>alunac</v>
          </cell>
          <cell r="K11273" t="str">
            <v>31/03/16</v>
          </cell>
          <cell r="L11273" t="str">
            <v>MATE</v>
          </cell>
          <cell r="P11273" t="str">
            <v>LAMINACIÓN</v>
          </cell>
          <cell r="AG11273" t="str">
            <v>508</v>
          </cell>
        </row>
        <row r="11274">
          <cell r="J11274" t="str">
            <v>vflores</v>
          </cell>
          <cell r="K11274" t="str">
            <v>05/03/19</v>
          </cell>
          <cell r="N11274" t="str">
            <v>SI / ANTICORROSIVO / ACEITADO ESTANDAR</v>
          </cell>
          <cell r="AD11274" t="str">
            <v>ESTANDAR</v>
          </cell>
        </row>
        <row r="11275">
          <cell r="J11275" t="str">
            <v>vflores</v>
          </cell>
          <cell r="K11275" t="str">
            <v>30/03/16</v>
          </cell>
          <cell r="AG11275" t="str">
            <v>508</v>
          </cell>
        </row>
        <row r="11276">
          <cell r="J11276" t="str">
            <v>alunac</v>
          </cell>
          <cell r="K11276" t="str">
            <v>30/03/16</v>
          </cell>
          <cell r="AG11276" t="str">
            <v>508</v>
          </cell>
          <cell r="AI11276" t="str">
            <v>ESTANDAR</v>
          </cell>
        </row>
        <row r="11277">
          <cell r="J11277" t="str">
            <v>alunac</v>
          </cell>
          <cell r="K11277" t="str">
            <v>30/03/16</v>
          </cell>
          <cell r="AG11277" t="str">
            <v>711</v>
          </cell>
          <cell r="AI11277" t="str">
            <v>ESTANDAR</v>
          </cell>
        </row>
        <row r="11278">
          <cell r="J11278" t="str">
            <v>alunac</v>
          </cell>
          <cell r="K11278" t="str">
            <v>30/03/16</v>
          </cell>
          <cell r="L11278" t="str">
            <v>MATE</v>
          </cell>
          <cell r="P11278" t="str">
            <v>LAMINACIÓN</v>
          </cell>
          <cell r="AG11278" t="str">
            <v>508</v>
          </cell>
        </row>
        <row r="11279">
          <cell r="J11279" t="str">
            <v>alunac</v>
          </cell>
          <cell r="K11279" t="str">
            <v>30/03/16</v>
          </cell>
          <cell r="AG11279" t="str">
            <v>711</v>
          </cell>
          <cell r="AI11279" t="str">
            <v>ESTANDAR</v>
          </cell>
        </row>
        <row r="11280">
          <cell r="J11280" t="str">
            <v>c.jsfuen</v>
          </cell>
          <cell r="K11280" t="str">
            <v>05/09/18</v>
          </cell>
          <cell r="N11280" t="str">
            <v>SI / ANTICORROSIVO / 100 A 150 MG/FT2</v>
          </cell>
          <cell r="AG11280" t="str">
            <v>508</v>
          </cell>
          <cell r="AI11280" t="str">
            <v>ESTANDAR</v>
          </cell>
        </row>
        <row r="11281">
          <cell r="J11281" t="str">
            <v>c.jsfuen</v>
          </cell>
          <cell r="K11281" t="str">
            <v>05/09/18</v>
          </cell>
          <cell r="N11281" t="str">
            <v>SI / ANTICORROSIVO / 100 A 150 MG/FT2</v>
          </cell>
          <cell r="AG11281" t="str">
            <v>508</v>
          </cell>
          <cell r="AI11281" t="str">
            <v>ESTANDAR</v>
          </cell>
        </row>
        <row r="11282">
          <cell r="J11282" t="str">
            <v>hpetterson</v>
          </cell>
          <cell r="K11282" t="str">
            <v>30/03/16</v>
          </cell>
          <cell r="AG11282" t="str">
            <v>508</v>
          </cell>
          <cell r="AI11282" t="str">
            <v>ESTANDAR</v>
          </cell>
        </row>
        <row r="11283">
          <cell r="J11283" t="str">
            <v>c.fullru</v>
          </cell>
          <cell r="K11283" t="str">
            <v>30/03/16</v>
          </cell>
          <cell r="S11283" t="str">
            <v>TERNIUM ESTANDAR</v>
          </cell>
        </row>
        <row r="11284">
          <cell r="J11284" t="str">
            <v>c.fullru</v>
          </cell>
          <cell r="K11284" t="str">
            <v>31/03/16</v>
          </cell>
          <cell r="S11284" t="str">
            <v>TERNIUM ESTANDAR</v>
          </cell>
        </row>
        <row r="11285">
          <cell r="J11285" t="str">
            <v>c.fullru</v>
          </cell>
          <cell r="K11285" t="str">
            <v>30/03/16</v>
          </cell>
        </row>
        <row r="11286">
          <cell r="J11286" t="str">
            <v>cesar_garcia</v>
          </cell>
          <cell r="K11286" t="str">
            <v>30/03/16</v>
          </cell>
          <cell r="L11286" t="str">
            <v>MATE TNG</v>
          </cell>
          <cell r="P11286" t="str">
            <v>LAMINACIÓN</v>
          </cell>
          <cell r="AG11286" t="str">
            <v>508</v>
          </cell>
        </row>
        <row r="11287">
          <cell r="J11287" t="str">
            <v>vflores</v>
          </cell>
          <cell r="K11287" t="str">
            <v>30/03/16</v>
          </cell>
          <cell r="AG11287" t="str">
            <v>508</v>
          </cell>
          <cell r="AI11287" t="str">
            <v>ESTANDAR</v>
          </cell>
        </row>
        <row r="11288">
          <cell r="J11288" t="str">
            <v>vflores</v>
          </cell>
          <cell r="K11288" t="str">
            <v>30/03/16</v>
          </cell>
          <cell r="AG11288" t="str">
            <v>508</v>
          </cell>
        </row>
        <row r="11289">
          <cell r="J11289" t="str">
            <v>jgarzavi</v>
          </cell>
          <cell r="K11289" t="str">
            <v>03/01/18</v>
          </cell>
          <cell r="P11289" t="str">
            <v>LAMINACIÓN</v>
          </cell>
          <cell r="AG11289" t="str">
            <v>610</v>
          </cell>
        </row>
        <row r="11290">
          <cell r="J11290" t="str">
            <v>jgarzavi</v>
          </cell>
          <cell r="K11290" t="str">
            <v>30/03/16</v>
          </cell>
          <cell r="P11290" t="str">
            <v>LAMINACIÓN</v>
          </cell>
          <cell r="AG11290" t="str">
            <v>711</v>
          </cell>
        </row>
        <row r="11291">
          <cell r="J11291" t="str">
            <v>cesar_garcia</v>
          </cell>
          <cell r="K11291" t="str">
            <v>31/03/16</v>
          </cell>
          <cell r="M11291" t="str">
            <v>MATE</v>
          </cell>
          <cell r="N11291" t="str">
            <v>SI / FERROCOTE / 0.4-0.7 GR/M2</v>
          </cell>
          <cell r="P11291" t="str">
            <v>LAMINACIÓN</v>
          </cell>
          <cell r="AG11291" t="str">
            <v>508</v>
          </cell>
        </row>
        <row r="11292">
          <cell r="J11292" t="str">
            <v>cesar_garcia</v>
          </cell>
          <cell r="K11292" t="str">
            <v>29/03/16</v>
          </cell>
          <cell r="M11292" t="str">
            <v>MATE</v>
          </cell>
          <cell r="N11292" t="str">
            <v>SI / FERROCOTE / 0.4-0.7 GR/M2</v>
          </cell>
          <cell r="P11292" t="str">
            <v>LAMINACIÓN</v>
          </cell>
          <cell r="AG11292" t="str">
            <v>508</v>
          </cell>
        </row>
        <row r="11293">
          <cell r="J11293" t="str">
            <v>hpetterson</v>
          </cell>
          <cell r="K11293" t="str">
            <v>29/03/16</v>
          </cell>
          <cell r="M11293" t="str">
            <v>MATE</v>
          </cell>
          <cell r="N11293" t="str">
            <v>SI / ANTICORROSIVO / ACEITADO LIGERO</v>
          </cell>
          <cell r="P11293" t="str">
            <v>LAMINACIÓN</v>
          </cell>
          <cell r="AG11293" t="str">
            <v>610</v>
          </cell>
        </row>
        <row r="11294">
          <cell r="J11294" t="str">
            <v>hpetterson</v>
          </cell>
          <cell r="K11294" t="str">
            <v>29/03/16</v>
          </cell>
          <cell r="M11294" t="str">
            <v>MATE</v>
          </cell>
          <cell r="N11294" t="str">
            <v>SI / ANTICORROSIVO / ACEITADO LIGERO</v>
          </cell>
          <cell r="AG11294" t="str">
            <v>508</v>
          </cell>
          <cell r="AI11294" t="str">
            <v>ESTANDAR</v>
          </cell>
        </row>
        <row r="11295">
          <cell r="J11295" t="str">
            <v>cesar_garcia</v>
          </cell>
          <cell r="K11295" t="str">
            <v>29/03/16</v>
          </cell>
          <cell r="L11295" t="str">
            <v>ESMALTADO 35 - 90 MICROPULG</v>
          </cell>
          <cell r="N11295" t="str">
            <v>SI / ANTICORROSIVO / 100 A 200 MG/FT2</v>
          </cell>
          <cell r="P11295" t="str">
            <v>LAMINACIÓN</v>
          </cell>
          <cell r="AG11295" t="str">
            <v>508</v>
          </cell>
        </row>
        <row r="11296">
          <cell r="J11296" t="str">
            <v>cesar_garcia</v>
          </cell>
          <cell r="K11296" t="str">
            <v>29/03/16</v>
          </cell>
          <cell r="L11296" t="str">
            <v>ESMALTADO 35 - 90 MICROPULG</v>
          </cell>
          <cell r="N11296" t="str">
            <v>SI / ANTICORROSIVO / 100 A 200 MG/FT2</v>
          </cell>
          <cell r="P11296" t="str">
            <v>LAMINACIÓN</v>
          </cell>
          <cell r="AG11296" t="str">
            <v>508</v>
          </cell>
        </row>
        <row r="11297">
          <cell r="J11297" t="str">
            <v>ALUNAC</v>
          </cell>
          <cell r="K11297" t="str">
            <v>17/09/16</v>
          </cell>
          <cell r="L11297" t="str">
            <v>MATE NORMAL 30 - 50 MICROPULG</v>
          </cell>
          <cell r="N11297" t="str">
            <v>SI / ANTICORROSIVO / 100 A 200 MG/FT2</v>
          </cell>
          <cell r="AG11297" t="str">
            <v>508</v>
          </cell>
          <cell r="AI11297" t="str">
            <v>ESTANDAR</v>
          </cell>
        </row>
        <row r="11298">
          <cell r="J11298" t="str">
            <v>vflores</v>
          </cell>
          <cell r="K11298" t="str">
            <v>28/03/16</v>
          </cell>
          <cell r="AG11298" t="str">
            <v>508</v>
          </cell>
        </row>
        <row r="11299">
          <cell r="J11299" t="str">
            <v>cesar_garcia</v>
          </cell>
          <cell r="K11299" t="str">
            <v>28/03/16</v>
          </cell>
          <cell r="M11299" t="str">
            <v>MATE</v>
          </cell>
          <cell r="N11299" t="str">
            <v>SI / ANTICORROSIVO / ACEITADO LIGERO</v>
          </cell>
          <cell r="P11299" t="str">
            <v>LAMINACIÓN</v>
          </cell>
          <cell r="AG11299" t="str">
            <v>508</v>
          </cell>
        </row>
        <row r="11300">
          <cell r="J11300" t="str">
            <v>cesar_garcia</v>
          </cell>
          <cell r="K11300" t="str">
            <v>28/03/16</v>
          </cell>
          <cell r="L11300" t="str">
            <v>MATE NORMAL 30 - 50 MICROPULG</v>
          </cell>
          <cell r="N11300" t="str">
            <v>NO</v>
          </cell>
          <cell r="P11300" t="str">
            <v>LAMINACIÓN</v>
          </cell>
          <cell r="AG11300" t="str">
            <v>508</v>
          </cell>
        </row>
        <row r="11301">
          <cell r="J11301" t="str">
            <v>hpetterson</v>
          </cell>
          <cell r="K11301" t="str">
            <v>03/05/17</v>
          </cell>
          <cell r="AG11301" t="str">
            <v>508</v>
          </cell>
        </row>
        <row r="11302">
          <cell r="J11302" t="str">
            <v>hpetterson</v>
          </cell>
          <cell r="K11302" t="str">
            <v>28/03/16</v>
          </cell>
          <cell r="M11302" t="str">
            <v>MATE</v>
          </cell>
          <cell r="N11302" t="str">
            <v>NO</v>
          </cell>
          <cell r="AG11302" t="str">
            <v>508</v>
          </cell>
          <cell r="AI11302" t="str">
            <v>ESTANDAR</v>
          </cell>
        </row>
        <row r="11303">
          <cell r="J11303" t="str">
            <v>hpetterson</v>
          </cell>
          <cell r="K11303" t="str">
            <v>28/03/16</v>
          </cell>
          <cell r="M11303" t="str">
            <v>MATE</v>
          </cell>
          <cell r="N11303" t="str">
            <v>SI / ANTICORROSIVO / ACEITADO LIGERO</v>
          </cell>
          <cell r="AG11303" t="str">
            <v>508</v>
          </cell>
          <cell r="AI11303" t="str">
            <v>ESTANDAR</v>
          </cell>
        </row>
        <row r="11304">
          <cell r="J11304" t="str">
            <v>vflores</v>
          </cell>
          <cell r="K11304" t="str">
            <v>28/03/16</v>
          </cell>
          <cell r="AL11304" t="str">
            <v>TERNIUM 1.5 MM MAX</v>
          </cell>
        </row>
        <row r="11305">
          <cell r="J11305" t="str">
            <v>cesar_garcia</v>
          </cell>
          <cell r="K11305" t="str">
            <v>28/03/16</v>
          </cell>
          <cell r="M11305" t="str">
            <v>SEMIMATE</v>
          </cell>
          <cell r="N11305" t="str">
            <v>SI / ANTICORIT / 0.5-1.0 GR/M2</v>
          </cell>
          <cell r="P11305" t="str">
            <v>CORTADOS</v>
          </cell>
          <cell r="AG11305" t="str">
            <v>610</v>
          </cell>
        </row>
        <row r="11306">
          <cell r="J11306" t="str">
            <v>alunac</v>
          </cell>
          <cell r="K11306" t="str">
            <v>28/03/16</v>
          </cell>
          <cell r="L11306" t="str">
            <v>MATE NORMAL 30 - 50 MICROPULG</v>
          </cell>
          <cell r="N11306" t="str">
            <v>SI / ANTICORROSIVO / 50 A 100 MG/FT2</v>
          </cell>
          <cell r="AG11306" t="str">
            <v>610</v>
          </cell>
          <cell r="AI11306" t="str">
            <v>ESTANDAR</v>
          </cell>
        </row>
        <row r="11307">
          <cell r="J11307" t="str">
            <v>hpetterson</v>
          </cell>
          <cell r="K11307" t="str">
            <v>28/03/16</v>
          </cell>
          <cell r="M11307" t="str">
            <v>MATE</v>
          </cell>
          <cell r="N11307" t="str">
            <v>SI / ANTICORROSIVO / ACEITADO LIGERO</v>
          </cell>
          <cell r="P11307" t="str">
            <v>LAMINACIÓN</v>
          </cell>
          <cell r="AG11307" t="str">
            <v>508</v>
          </cell>
        </row>
        <row r="11308">
          <cell r="J11308" t="str">
            <v>cesar_garcia</v>
          </cell>
          <cell r="K11308" t="str">
            <v>28/03/16</v>
          </cell>
          <cell r="L11308" t="str">
            <v>MATE TNG</v>
          </cell>
          <cell r="P11308" t="str">
            <v>LAMINACIÓN (SIN DESORILLE)</v>
          </cell>
          <cell r="AG11308" t="str">
            <v>508</v>
          </cell>
        </row>
        <row r="11309">
          <cell r="J11309" t="str">
            <v>cesar_garcia</v>
          </cell>
          <cell r="K11309" t="str">
            <v>28/03/16</v>
          </cell>
          <cell r="L11309" t="str">
            <v>MATE TNG</v>
          </cell>
          <cell r="P11309" t="str">
            <v>LAMINACIÓN (SIN DESORILLE)</v>
          </cell>
          <cell r="AG11309" t="str">
            <v>508</v>
          </cell>
        </row>
        <row r="11310">
          <cell r="J11310" t="str">
            <v>cesar_garcia</v>
          </cell>
          <cell r="K11310" t="str">
            <v>28/03/16</v>
          </cell>
          <cell r="L11310" t="str">
            <v>MATE TNG</v>
          </cell>
          <cell r="P11310" t="str">
            <v>LAMINACIÓN (SIN DESORILLE)</v>
          </cell>
          <cell r="AG11310" t="str">
            <v>508</v>
          </cell>
        </row>
        <row r="11311">
          <cell r="J11311" t="str">
            <v>cesar_garcia</v>
          </cell>
          <cell r="K11311" t="str">
            <v>28/03/16</v>
          </cell>
          <cell r="L11311" t="str">
            <v>MATE TNG</v>
          </cell>
          <cell r="P11311" t="str">
            <v>LAMINACIÓN (SIN DESORILLE)</v>
          </cell>
          <cell r="AG11311" t="str">
            <v>508</v>
          </cell>
        </row>
        <row r="11312">
          <cell r="J11312" t="str">
            <v>cesar_garcia</v>
          </cell>
          <cell r="K11312" t="str">
            <v>28/03/16</v>
          </cell>
          <cell r="L11312" t="str">
            <v>MATE TNG</v>
          </cell>
          <cell r="P11312" t="str">
            <v>LAMINACIÓN (SIN DESORILLE)</v>
          </cell>
          <cell r="AG11312" t="str">
            <v>508</v>
          </cell>
        </row>
        <row r="11313">
          <cell r="J11313" t="str">
            <v>cesar_garcia</v>
          </cell>
          <cell r="K11313" t="str">
            <v>28/03/16</v>
          </cell>
          <cell r="L11313" t="str">
            <v>MATE TNG</v>
          </cell>
          <cell r="P11313" t="str">
            <v>LAMINACIÓN (SIN DESORILLE)</v>
          </cell>
          <cell r="AG11313" t="str">
            <v>508</v>
          </cell>
        </row>
        <row r="11314">
          <cell r="J11314" t="str">
            <v>cesar_garcia</v>
          </cell>
          <cell r="K11314" t="str">
            <v>28/03/16</v>
          </cell>
          <cell r="L11314" t="str">
            <v>MATE TNG</v>
          </cell>
          <cell r="P11314" t="str">
            <v>LAMINACIÓN (SIN DESORILLE)</v>
          </cell>
          <cell r="AG11314" t="str">
            <v>508</v>
          </cell>
        </row>
        <row r="11315">
          <cell r="J11315" t="str">
            <v>alunac</v>
          </cell>
          <cell r="K11315" t="str">
            <v>28/03/16</v>
          </cell>
          <cell r="P11315" t="str">
            <v>LAMINACIÓN</v>
          </cell>
          <cell r="AG11315" t="str">
            <v>610</v>
          </cell>
        </row>
        <row r="11316">
          <cell r="J11316" t="str">
            <v>alunac</v>
          </cell>
          <cell r="K11316" t="str">
            <v>28/03/16</v>
          </cell>
          <cell r="AG11316" t="str">
            <v>508</v>
          </cell>
          <cell r="AI11316" t="str">
            <v>ESTANDAR</v>
          </cell>
        </row>
        <row r="11317">
          <cell r="J11317" t="str">
            <v>cesar_garcia</v>
          </cell>
          <cell r="K11317" t="str">
            <v>28/03/16</v>
          </cell>
          <cell r="P11317" t="str">
            <v>LAMINACIÓN</v>
          </cell>
          <cell r="AG11317" t="str">
            <v>762</v>
          </cell>
        </row>
        <row r="11318">
          <cell r="J11318" t="str">
            <v>cesar_garcia</v>
          </cell>
          <cell r="K11318" t="str">
            <v>28/03/16</v>
          </cell>
          <cell r="P11318" t="str">
            <v>LAMINACIÓN</v>
          </cell>
          <cell r="AG11318" t="str">
            <v>762</v>
          </cell>
        </row>
        <row r="11319">
          <cell r="J11319" t="str">
            <v>alunac</v>
          </cell>
          <cell r="K11319" t="str">
            <v>28/03/16</v>
          </cell>
          <cell r="N11319" t="str">
            <v>SI / ANTICORROSIVO / 100 A 150 MG/FT2</v>
          </cell>
          <cell r="AG11319" t="str">
            <v>508</v>
          </cell>
          <cell r="AI11319" t="str">
            <v>ESTANDAR</v>
          </cell>
        </row>
        <row r="11320">
          <cell r="J11320" t="str">
            <v>cesar_garcia</v>
          </cell>
          <cell r="K11320" t="str">
            <v>28/03/16</v>
          </cell>
          <cell r="L11320" t="str">
            <v>MATE NORMAL 30 - 50 MICROPULG</v>
          </cell>
          <cell r="N11320" t="str">
            <v>SI / ANTICORROSIVO / 50 A 100 MG/FT2</v>
          </cell>
          <cell r="AG11320" t="str">
            <v>508</v>
          </cell>
          <cell r="AI11320" t="str">
            <v>ESTANDAR</v>
          </cell>
        </row>
        <row r="11321">
          <cell r="J11321" t="str">
            <v>cesar_garcia</v>
          </cell>
          <cell r="K11321" t="str">
            <v>27/03/16</v>
          </cell>
          <cell r="L11321" t="str">
            <v>MATE NORMAL 30 - 50 MICROPULG</v>
          </cell>
          <cell r="N11321" t="str">
            <v>SI / ANTICORROSIVO / 50 A 100 MG/FT2</v>
          </cell>
          <cell r="P11321" t="str">
            <v>LAMINACIÓN</v>
          </cell>
          <cell r="AG11321" t="str">
            <v>508</v>
          </cell>
        </row>
        <row r="11322">
          <cell r="J11322" t="str">
            <v>alunac</v>
          </cell>
          <cell r="K11322" t="str">
            <v>25/03/16</v>
          </cell>
          <cell r="N11322" t="str">
            <v>SI / ANTICORROSIVO / 100 A 150 MG/FT2</v>
          </cell>
          <cell r="AG11322" t="str">
            <v>508</v>
          </cell>
          <cell r="AI11322" t="str">
            <v>ESTANDAR</v>
          </cell>
        </row>
        <row r="11323">
          <cell r="J11323" t="str">
            <v>alunac</v>
          </cell>
          <cell r="K11323" t="str">
            <v>25/03/16</v>
          </cell>
          <cell r="M11323" t="str">
            <v>MATE</v>
          </cell>
          <cell r="N11323" t="str">
            <v>SI / ANTICORROSIVO / ACEITADO LIGERO</v>
          </cell>
          <cell r="AG11323" t="str">
            <v>508</v>
          </cell>
          <cell r="AI11323" t="str">
            <v>ESTANDAR</v>
          </cell>
        </row>
        <row r="11324">
          <cell r="J11324" t="str">
            <v>alunac</v>
          </cell>
          <cell r="K11324" t="str">
            <v>25/03/16</v>
          </cell>
          <cell r="AG11324" t="str">
            <v>610</v>
          </cell>
          <cell r="AI11324" t="str">
            <v>ESTANDAR</v>
          </cell>
        </row>
        <row r="11325">
          <cell r="J11325" t="str">
            <v>alunac</v>
          </cell>
          <cell r="K11325" t="str">
            <v>25/03/16</v>
          </cell>
          <cell r="N11325" t="str">
            <v>SI / RELAMINACIÓN A / 100 A 150 MG/FT2</v>
          </cell>
          <cell r="P11325" t="str">
            <v>LAMINACIÓN</v>
          </cell>
          <cell r="AG11325" t="str">
            <v>610</v>
          </cell>
        </row>
        <row r="11326">
          <cell r="J11326" t="str">
            <v>alunac</v>
          </cell>
          <cell r="K11326" t="str">
            <v>25/03/16</v>
          </cell>
          <cell r="N11326" t="str">
            <v>SI / RELAMINACIÓN A / 100 A 150 MG/FT2</v>
          </cell>
          <cell r="P11326" t="str">
            <v>CORTADOS</v>
          </cell>
          <cell r="AG11326" t="str">
            <v>610</v>
          </cell>
        </row>
        <row r="11327">
          <cell r="J11327" t="str">
            <v>alunac</v>
          </cell>
          <cell r="K11327" t="str">
            <v>25/03/16</v>
          </cell>
          <cell r="N11327" t="str">
            <v>SI / ANTICORROSIVO / 30 A 75 MG/FT2</v>
          </cell>
          <cell r="P11327" t="str">
            <v>LAMINACIÓN</v>
          </cell>
          <cell r="AG11327" t="str">
            <v>610</v>
          </cell>
        </row>
        <row r="11328">
          <cell r="J11328" t="str">
            <v>alunac</v>
          </cell>
          <cell r="K11328" t="str">
            <v>25/03/16</v>
          </cell>
          <cell r="N11328" t="str">
            <v>SI / RELAMINACIÓN A / 100 A 150 MG/FT2</v>
          </cell>
          <cell r="P11328" t="str">
            <v>CORTADOS</v>
          </cell>
          <cell r="AG11328" t="str">
            <v>610</v>
          </cell>
        </row>
        <row r="11329">
          <cell r="J11329" t="str">
            <v>alunac</v>
          </cell>
          <cell r="K11329" t="str">
            <v>25/03/16</v>
          </cell>
          <cell r="N11329" t="str">
            <v>SI / RELAMINACIÓN B / 100 A 150 MG/FT2</v>
          </cell>
          <cell r="P11329" t="str">
            <v>CORTADOS</v>
          </cell>
          <cell r="AG11329" t="str">
            <v>610</v>
          </cell>
        </row>
        <row r="11330">
          <cell r="J11330" t="str">
            <v>jgarzavi</v>
          </cell>
          <cell r="K11330" t="str">
            <v>24/03/16</v>
          </cell>
          <cell r="AG11330" t="str">
            <v>610</v>
          </cell>
          <cell r="AI11330" t="str">
            <v>ESTANDAR</v>
          </cell>
        </row>
        <row r="11331">
          <cell r="J11331" t="str">
            <v>jgarzavi</v>
          </cell>
          <cell r="K11331" t="str">
            <v>24/03/16</v>
          </cell>
          <cell r="AG11331" t="str">
            <v>610</v>
          </cell>
          <cell r="AI11331" t="str">
            <v>ESTANDAR</v>
          </cell>
        </row>
        <row r="11332">
          <cell r="J11332" t="str">
            <v>vflores</v>
          </cell>
          <cell r="K11332" t="str">
            <v>16/02/17</v>
          </cell>
          <cell r="Q11332" t="str">
            <v>26</v>
          </cell>
          <cell r="R11332" t="str">
            <v>26</v>
          </cell>
          <cell r="AB11332" t="str">
            <v>0226-BREATHTAKING BLUE FC</v>
          </cell>
          <cell r="AC11332" t="str">
            <v>0102-BLANCO STD</v>
          </cell>
          <cell r="AK11332" t="str">
            <v>NO</v>
          </cell>
        </row>
        <row r="11333">
          <cell r="J11333" t="str">
            <v>hpetterson</v>
          </cell>
          <cell r="K11333" t="str">
            <v>24/03/16</v>
          </cell>
          <cell r="AL11333" t="str">
            <v>TERNIUM 3.0 MM MAX</v>
          </cell>
        </row>
        <row r="11334">
          <cell r="J11334" t="str">
            <v>hpetterson</v>
          </cell>
          <cell r="K11334" t="str">
            <v>24/03/16</v>
          </cell>
        </row>
        <row r="11335">
          <cell r="J11335" t="str">
            <v>cesar_garcia</v>
          </cell>
          <cell r="K11335" t="str">
            <v>24/03/16</v>
          </cell>
          <cell r="M11335" t="str">
            <v>MATE</v>
          </cell>
          <cell r="N11335" t="str">
            <v>SI / ANTICORROSIVO / ACEITADO LIGERO</v>
          </cell>
          <cell r="P11335" t="str">
            <v>LAMINACIÓN</v>
          </cell>
          <cell r="AG11335" t="str">
            <v>610</v>
          </cell>
        </row>
        <row r="11336">
          <cell r="J11336" t="str">
            <v>jgarzavi</v>
          </cell>
          <cell r="K11336" t="str">
            <v>10/08/16</v>
          </cell>
          <cell r="N11336" t="str">
            <v>SI / ANTICORROSIVO / 100 A 150 MG/FT2</v>
          </cell>
          <cell r="P11336" t="str">
            <v>LAMINACIÓN</v>
          </cell>
          <cell r="AG11336" t="str">
            <v>610</v>
          </cell>
        </row>
        <row r="11337">
          <cell r="J11337" t="str">
            <v>jgarzavi</v>
          </cell>
          <cell r="K11337" t="str">
            <v>10/08/16</v>
          </cell>
          <cell r="N11337" t="str">
            <v>SI / ANTICORROSIVO / 100 A 150 MG/FT2</v>
          </cell>
          <cell r="AG11337" t="str">
            <v>610</v>
          </cell>
          <cell r="AI11337" t="str">
            <v>ESTANDAR</v>
          </cell>
        </row>
        <row r="11338">
          <cell r="J11338" t="str">
            <v>jgarzavi</v>
          </cell>
          <cell r="K11338" t="str">
            <v>10/08/16</v>
          </cell>
          <cell r="N11338" t="str">
            <v>SI / ANTICORROSIVO / 100 A 150 MG/FT2</v>
          </cell>
          <cell r="P11338" t="str">
            <v>LAMINACIÓN</v>
          </cell>
          <cell r="AG11338" t="str">
            <v>610</v>
          </cell>
        </row>
        <row r="11339">
          <cell r="J11339" t="str">
            <v>jgarzavi</v>
          </cell>
          <cell r="K11339" t="str">
            <v>10/08/16</v>
          </cell>
          <cell r="N11339" t="str">
            <v>SI / ANTICORROSIVO / 100 A 150 MG/FT2</v>
          </cell>
          <cell r="AG11339" t="str">
            <v>610</v>
          </cell>
          <cell r="AI11339" t="str">
            <v>ESTANDAR</v>
          </cell>
        </row>
        <row r="11340">
          <cell r="J11340" t="str">
            <v>EREYESS</v>
          </cell>
          <cell r="K11340" t="str">
            <v>22/03/16</v>
          </cell>
          <cell r="Q11340" t="str">
            <v>24</v>
          </cell>
          <cell r="R11340" t="str">
            <v>24</v>
          </cell>
          <cell r="AB11340" t="str">
            <v>0700-ARENA STD</v>
          </cell>
          <cell r="AC11340" t="str">
            <v>0700-ARENA STD</v>
          </cell>
          <cell r="AK11340" t="str">
            <v>NO</v>
          </cell>
        </row>
        <row r="11341">
          <cell r="J11341" t="str">
            <v>EREYESS</v>
          </cell>
          <cell r="K11341" t="str">
            <v>22/03/16</v>
          </cell>
          <cell r="Q11341" t="str">
            <v>24</v>
          </cell>
          <cell r="R11341" t="str">
            <v>24</v>
          </cell>
          <cell r="AB11341" t="str">
            <v>0102-BLANCO STD</v>
          </cell>
          <cell r="AC11341" t="str">
            <v>0102-BLANCO STD</v>
          </cell>
          <cell r="AK11341" t="str">
            <v>NO</v>
          </cell>
        </row>
        <row r="11342">
          <cell r="J11342" t="str">
            <v>cesar_garcia</v>
          </cell>
          <cell r="K11342" t="str">
            <v>22/03/16</v>
          </cell>
          <cell r="AG11342" t="str">
            <v>711</v>
          </cell>
          <cell r="AI11342" t="str">
            <v>ESTANDAR</v>
          </cell>
        </row>
        <row r="11343">
          <cell r="J11343" t="str">
            <v>EREYESS</v>
          </cell>
          <cell r="K11343" t="str">
            <v>22/03/16</v>
          </cell>
          <cell r="Q11343" t="str">
            <v>26</v>
          </cell>
          <cell r="R11343" t="str">
            <v>26</v>
          </cell>
          <cell r="AB11343" t="str">
            <v>0102-BLANCO STD</v>
          </cell>
          <cell r="AC11343" t="str">
            <v>0102-BLANCO STD</v>
          </cell>
          <cell r="AK11343" t="str">
            <v>NO</v>
          </cell>
        </row>
        <row r="11344">
          <cell r="J11344" t="str">
            <v>cesar_garcia</v>
          </cell>
          <cell r="K11344" t="str">
            <v>22/03/16</v>
          </cell>
          <cell r="L11344" t="str">
            <v>MATE NORMAL 30 - 50 MICROPULG</v>
          </cell>
          <cell r="N11344" t="str">
            <v>NO</v>
          </cell>
          <cell r="P11344" t="str">
            <v>LAMINACIÓN</v>
          </cell>
          <cell r="AG11344" t="str">
            <v>610</v>
          </cell>
        </row>
        <row r="11345">
          <cell r="J11345" t="str">
            <v>cesar_garcia</v>
          </cell>
          <cell r="K11345" t="str">
            <v>22/03/16</v>
          </cell>
          <cell r="M11345" t="str">
            <v>MATE</v>
          </cell>
          <cell r="N11345" t="str">
            <v>SI / ANTICORROSIVO / ACEITADO LIGERO</v>
          </cell>
          <cell r="AG11345" t="str">
            <v>508</v>
          </cell>
          <cell r="AI11345" t="str">
            <v>ESTANDAR</v>
          </cell>
        </row>
        <row r="11346">
          <cell r="J11346" t="str">
            <v>cesar_garcia</v>
          </cell>
          <cell r="K11346" t="str">
            <v>22/03/16</v>
          </cell>
          <cell r="L11346" t="str">
            <v>MATE CERO 10 - 25 MICROPULG</v>
          </cell>
          <cell r="N11346" t="str">
            <v>SI / ANTICORROSIVO / 50 A 100 MG/FT2</v>
          </cell>
          <cell r="AG11346" t="str">
            <v>508</v>
          </cell>
          <cell r="AI11346" t="str">
            <v>ESTANDAR</v>
          </cell>
        </row>
        <row r="11347">
          <cell r="J11347" t="str">
            <v>jgarzavi</v>
          </cell>
          <cell r="K11347" t="str">
            <v>22/03/16</v>
          </cell>
          <cell r="N11347" t="str">
            <v>SI / ANTICORROSIVO / 100 A 150 MG/FT2</v>
          </cell>
          <cell r="P11347" t="str">
            <v>CORTADOS</v>
          </cell>
          <cell r="AG11347" t="str">
            <v>610</v>
          </cell>
        </row>
        <row r="11348">
          <cell r="J11348" t="str">
            <v>jgarzavi</v>
          </cell>
          <cell r="K11348" t="str">
            <v>22/03/16</v>
          </cell>
          <cell r="P11348" t="str">
            <v>LAMINACIÓN</v>
          </cell>
          <cell r="AG11348" t="str">
            <v>610</v>
          </cell>
        </row>
        <row r="11349">
          <cell r="J11349" t="str">
            <v>cesar_garcia</v>
          </cell>
          <cell r="K11349" t="str">
            <v>22/03/16</v>
          </cell>
          <cell r="L11349" t="str">
            <v>MATE TNG</v>
          </cell>
          <cell r="P11349" t="str">
            <v>LAMINACIÓN (SIN DESORILLE)</v>
          </cell>
          <cell r="AG11349" t="str">
            <v>508</v>
          </cell>
        </row>
        <row r="11350">
          <cell r="J11350" t="str">
            <v>jgarzavi</v>
          </cell>
          <cell r="K11350" t="str">
            <v>22/03/16</v>
          </cell>
          <cell r="P11350" t="str">
            <v>LAMINACIÓN</v>
          </cell>
          <cell r="AG11350" t="str">
            <v>711</v>
          </cell>
        </row>
        <row r="11351">
          <cell r="J11351" t="str">
            <v>cesar_garcia</v>
          </cell>
          <cell r="K11351" t="str">
            <v>19/03/16</v>
          </cell>
          <cell r="L11351" t="str">
            <v>MATE TNG</v>
          </cell>
          <cell r="P11351" t="str">
            <v>LAMINACIÓN (SIN DESORILLE)</v>
          </cell>
          <cell r="AG11351" t="str">
            <v>508</v>
          </cell>
        </row>
        <row r="11352">
          <cell r="J11352" t="str">
            <v>cesar_garcia</v>
          </cell>
          <cell r="K11352" t="str">
            <v>19/03/16</v>
          </cell>
          <cell r="P11352" t="str">
            <v>LAMINACIÓN</v>
          </cell>
          <cell r="AG11352" t="str">
            <v>711</v>
          </cell>
        </row>
        <row r="11353">
          <cell r="J11353" t="str">
            <v>cesar_garcia</v>
          </cell>
          <cell r="K11353" t="str">
            <v>18/03/16</v>
          </cell>
          <cell r="L11353" t="str">
            <v>MATE NORMAL 30 - 50 MICROPULG</v>
          </cell>
          <cell r="N11353" t="str">
            <v>SI / ANTICORROSIVO / 50 A 100 MG/FT2</v>
          </cell>
          <cell r="AG11353" t="str">
            <v>508</v>
          </cell>
          <cell r="AI11353" t="str">
            <v>ESTANDAR</v>
          </cell>
        </row>
        <row r="11354">
          <cell r="J11354" t="str">
            <v>jgarzavi</v>
          </cell>
          <cell r="K11354" t="str">
            <v>18/03/16</v>
          </cell>
          <cell r="P11354" t="str">
            <v>LAMINACIÓN</v>
          </cell>
          <cell r="AG11354" t="str">
            <v>711</v>
          </cell>
        </row>
        <row r="11355">
          <cell r="J11355" t="str">
            <v>hpetterson</v>
          </cell>
          <cell r="K11355" t="str">
            <v>18/03/16</v>
          </cell>
          <cell r="Q11355" t="str">
            <v>26</v>
          </cell>
          <cell r="R11355" t="str">
            <v>26</v>
          </cell>
          <cell r="AB11355" t="str">
            <v>0700-ARENA STD</v>
          </cell>
          <cell r="AC11355" t="str">
            <v>0102-BLANCO STD</v>
          </cell>
          <cell r="AK11355" t="str">
            <v>NO</v>
          </cell>
        </row>
        <row r="11356">
          <cell r="J11356" t="str">
            <v>hpetterson</v>
          </cell>
          <cell r="K11356" t="str">
            <v>18/03/16</v>
          </cell>
          <cell r="M11356" t="str">
            <v>MATE</v>
          </cell>
          <cell r="N11356" t="str">
            <v>SI / ANTICORROSIVO / ACEITADO LIGERO</v>
          </cell>
          <cell r="P11356" t="str">
            <v>LAMINACIÓN</v>
          </cell>
          <cell r="AG11356" t="str">
            <v>610</v>
          </cell>
        </row>
        <row r="11357">
          <cell r="J11357" t="str">
            <v>vflores</v>
          </cell>
          <cell r="K11357" t="str">
            <v>17/03/16</v>
          </cell>
          <cell r="Q11357" t="str">
            <v>26</v>
          </cell>
          <cell r="R11357" t="str">
            <v>26</v>
          </cell>
          <cell r="AB11357" t="str">
            <v>0700-ARENA STD</v>
          </cell>
          <cell r="AC11357" t="str">
            <v>0700-ARENA STD</v>
          </cell>
          <cell r="AK11357" t="str">
            <v>NO</v>
          </cell>
        </row>
        <row r="11358">
          <cell r="J11358" t="str">
            <v>hpetterson</v>
          </cell>
          <cell r="K11358" t="str">
            <v>17/03/16</v>
          </cell>
          <cell r="M11358" t="str">
            <v>MATE</v>
          </cell>
          <cell r="N11358" t="str">
            <v>SI / ANTICORROSIVO / ACEITADO LIGERO</v>
          </cell>
          <cell r="P11358" t="str">
            <v>LAMINACIÓN</v>
          </cell>
          <cell r="AG11358" t="str">
            <v>508</v>
          </cell>
        </row>
        <row r="11359">
          <cell r="J11359" t="str">
            <v>jgarzavi</v>
          </cell>
          <cell r="K11359" t="str">
            <v>17/03/16</v>
          </cell>
          <cell r="P11359" t="str">
            <v>LAMINACIÓN</v>
          </cell>
          <cell r="AL11359" t="str">
            <v>TERNIUM 6.0 MM MAX</v>
          </cell>
        </row>
        <row r="11360">
          <cell r="J11360" t="str">
            <v>jgarzavi</v>
          </cell>
          <cell r="K11360" t="str">
            <v>17/03/16</v>
          </cell>
          <cell r="P11360" t="str">
            <v>LAMINACIÓN</v>
          </cell>
          <cell r="AL11360" t="str">
            <v>TERNIUM 6.0 MM MAX</v>
          </cell>
        </row>
        <row r="11361">
          <cell r="J11361" t="str">
            <v>jgarzavi</v>
          </cell>
          <cell r="K11361" t="str">
            <v>17/03/16</v>
          </cell>
          <cell r="P11361" t="str">
            <v>LAMINACIÓN</v>
          </cell>
          <cell r="AL11361" t="str">
            <v>TERNIUM 6.0 MM MAX</v>
          </cell>
        </row>
        <row r="11362">
          <cell r="J11362" t="str">
            <v>jgarzavi</v>
          </cell>
          <cell r="K11362" t="str">
            <v>17/03/16</v>
          </cell>
          <cell r="P11362" t="str">
            <v>LAMINACIÓN</v>
          </cell>
          <cell r="AL11362" t="str">
            <v>TERNIUM 6.0 MM MAX</v>
          </cell>
        </row>
        <row r="11363">
          <cell r="J11363" t="str">
            <v>alunac</v>
          </cell>
          <cell r="K11363" t="str">
            <v>17/05/16</v>
          </cell>
          <cell r="L11363" t="str">
            <v>MATE NORMAL 30 - 50 MICROPULG</v>
          </cell>
          <cell r="N11363" t="str">
            <v>SI / ANTICORROSIVO / 50 A 100 MG/FT2</v>
          </cell>
          <cell r="P11363" t="str">
            <v>LAMINACIÓN</v>
          </cell>
          <cell r="AG11363" t="str">
            <v>610</v>
          </cell>
        </row>
        <row r="11364">
          <cell r="J11364" t="str">
            <v>cesar_garcia</v>
          </cell>
          <cell r="K11364" t="str">
            <v>16/03/16</v>
          </cell>
          <cell r="M11364" t="str">
            <v>MATE</v>
          </cell>
          <cell r="N11364" t="str">
            <v>SI / ANTICORIT / 1.0-1.5 GR/M2</v>
          </cell>
          <cell r="AG11364" t="str">
            <v>610</v>
          </cell>
          <cell r="AI11364" t="str">
            <v>ESTANDAR</v>
          </cell>
        </row>
        <row r="11365">
          <cell r="J11365" t="str">
            <v>cesar_garcia</v>
          </cell>
          <cell r="K11365" t="str">
            <v>16/03/16</v>
          </cell>
          <cell r="M11365" t="str">
            <v>MATE</v>
          </cell>
          <cell r="N11365" t="str">
            <v>SI / ANTICORIT / 1.0-1.5 GR/M2</v>
          </cell>
          <cell r="P11365" t="str">
            <v>CORTADOS</v>
          </cell>
          <cell r="AG11365" t="str">
            <v>508</v>
          </cell>
        </row>
        <row r="11366">
          <cell r="J11366" t="str">
            <v>jgarzavi</v>
          </cell>
          <cell r="K11366" t="str">
            <v>16/03/16</v>
          </cell>
          <cell r="P11366" t="str">
            <v>LAMINACIÓN</v>
          </cell>
          <cell r="AL11366" t="str">
            <v>TERNIUM 6.0 MM MAX</v>
          </cell>
        </row>
        <row r="11367">
          <cell r="J11367" t="str">
            <v>jgarzavi</v>
          </cell>
          <cell r="K11367" t="str">
            <v>15/03/16</v>
          </cell>
          <cell r="N11367" t="str">
            <v>SI / ANTICORROSIVO / 100 A 150 MG/FT2</v>
          </cell>
          <cell r="AG11367" t="str">
            <v>610</v>
          </cell>
          <cell r="AI11367" t="str">
            <v>ESTANDAR</v>
          </cell>
        </row>
        <row r="11368">
          <cell r="J11368" t="str">
            <v>hpetterson</v>
          </cell>
          <cell r="K11368" t="str">
            <v>27/04/17</v>
          </cell>
          <cell r="AG11368" t="str">
            <v>508</v>
          </cell>
        </row>
        <row r="11369">
          <cell r="J11369" t="str">
            <v>hpetterson</v>
          </cell>
          <cell r="K11369" t="str">
            <v>15/03/16</v>
          </cell>
          <cell r="M11369" t="str">
            <v>MATE</v>
          </cell>
          <cell r="N11369" t="str">
            <v>SI / ANTICORROSIVO / ACEITADO LIGERO</v>
          </cell>
          <cell r="AG11369" t="str">
            <v>508</v>
          </cell>
          <cell r="AI11369" t="str">
            <v>ESTANDAR</v>
          </cell>
        </row>
        <row r="11370">
          <cell r="J11370" t="str">
            <v>hpetterson</v>
          </cell>
          <cell r="K11370" t="str">
            <v>15/03/16</v>
          </cell>
          <cell r="M11370" t="str">
            <v>MATE</v>
          </cell>
          <cell r="N11370" t="str">
            <v>SI / ANTICORROSIVO / ACEITADO LIGERO</v>
          </cell>
          <cell r="P11370" t="str">
            <v>LAMINACIÓN</v>
          </cell>
          <cell r="AG11370" t="str">
            <v>508</v>
          </cell>
        </row>
        <row r="11371">
          <cell r="J11371" t="str">
            <v>jgarzavi</v>
          </cell>
          <cell r="K11371" t="str">
            <v>15/03/16</v>
          </cell>
          <cell r="N11371" t="str">
            <v>SI / RELAMINACIÓN B / 100 A 150 MG/FT2</v>
          </cell>
          <cell r="P11371" t="str">
            <v>CORTADOS</v>
          </cell>
          <cell r="AG11371" t="str">
            <v>610</v>
          </cell>
        </row>
        <row r="11372">
          <cell r="J11372" t="str">
            <v>jgarzavi</v>
          </cell>
          <cell r="K11372" t="str">
            <v>15/03/16</v>
          </cell>
          <cell r="N11372" t="str">
            <v>SI / RELAMINACIÓN B / 100 A 150 MG/FT2</v>
          </cell>
          <cell r="P11372" t="str">
            <v>CORTADOS</v>
          </cell>
          <cell r="AG11372" t="str">
            <v>610</v>
          </cell>
        </row>
        <row r="11373">
          <cell r="J11373" t="str">
            <v>jgarzavi</v>
          </cell>
          <cell r="K11373" t="str">
            <v>15/03/16</v>
          </cell>
          <cell r="L11373" t="str">
            <v>MATE NORMAL 30 - 50 MICROPULG</v>
          </cell>
          <cell r="N11373" t="str">
            <v>SI / ANTICORROSIVO / 50 A 100 MG/FT2</v>
          </cell>
          <cell r="P11373" t="str">
            <v>LAMINACIÓN</v>
          </cell>
          <cell r="AG11373" t="str">
            <v>610</v>
          </cell>
        </row>
        <row r="11374">
          <cell r="J11374" t="str">
            <v>jgarzavi</v>
          </cell>
          <cell r="K11374" t="str">
            <v>15/03/16</v>
          </cell>
          <cell r="L11374" t="str">
            <v>MATE NORMAL 30 - 50 MICROPULG</v>
          </cell>
          <cell r="N11374" t="str">
            <v>SI / ANTICORROSIVO / 50 A 100 MG/FT2</v>
          </cell>
          <cell r="P11374" t="str">
            <v>LAMINACIÓN</v>
          </cell>
          <cell r="AG11374" t="str">
            <v>610</v>
          </cell>
        </row>
        <row r="11375">
          <cell r="J11375" t="str">
            <v>c.jsfuen</v>
          </cell>
          <cell r="K11375" t="str">
            <v>05/09/18</v>
          </cell>
          <cell r="N11375" t="str">
            <v>SI / RELAMINACIÓN B / 100 A 150 MG/FT2</v>
          </cell>
          <cell r="P11375" t="str">
            <v>CORTADOS</v>
          </cell>
          <cell r="AG11375" t="str">
            <v>610</v>
          </cell>
        </row>
        <row r="11376">
          <cell r="J11376" t="str">
            <v>c.jsfuen</v>
          </cell>
          <cell r="K11376" t="str">
            <v>05/09/18</v>
          </cell>
          <cell r="N11376" t="str">
            <v>SI / RELAMINACIÓN B / 100 A 150 MG/FT2</v>
          </cell>
          <cell r="P11376" t="str">
            <v>CORTADOS</v>
          </cell>
          <cell r="AG11376" t="str">
            <v>610</v>
          </cell>
        </row>
        <row r="11377">
          <cell r="J11377" t="str">
            <v>cesar_garcia</v>
          </cell>
          <cell r="K11377" t="str">
            <v>15/03/16</v>
          </cell>
          <cell r="M11377" t="str">
            <v>MATE</v>
          </cell>
          <cell r="N11377" t="str">
            <v>SI / ANTICORROSIVO / ACEITADO LIGERO</v>
          </cell>
          <cell r="AG11377" t="str">
            <v>610</v>
          </cell>
          <cell r="AI11377" t="str">
            <v>ESTANDAR</v>
          </cell>
        </row>
        <row r="11378">
          <cell r="J11378" t="str">
            <v>cesar_garcia</v>
          </cell>
          <cell r="K11378" t="str">
            <v>15/03/16</v>
          </cell>
          <cell r="M11378" t="str">
            <v>MATE</v>
          </cell>
          <cell r="N11378" t="str">
            <v>SI / ANTICORROSIVO / ACEITADO LIGERO</v>
          </cell>
          <cell r="AG11378" t="str">
            <v>610</v>
          </cell>
          <cell r="AI11378" t="str">
            <v>ESTANDAR</v>
          </cell>
        </row>
        <row r="11379">
          <cell r="J11379" t="str">
            <v>cesar_garcia</v>
          </cell>
          <cell r="K11379" t="str">
            <v>14/03/16</v>
          </cell>
          <cell r="L11379" t="str">
            <v>MATE NORMAL 30 - 50 MICROPULG</v>
          </cell>
          <cell r="N11379" t="str">
            <v>SI / ANTICORROSIVO / 50 A 100 MG/FT2</v>
          </cell>
          <cell r="AG11379" t="str">
            <v>508</v>
          </cell>
          <cell r="AI11379" t="str">
            <v>ESTANDAR</v>
          </cell>
        </row>
        <row r="11380">
          <cell r="J11380" t="str">
            <v>cesar_garcia</v>
          </cell>
          <cell r="K11380" t="str">
            <v>14/03/16</v>
          </cell>
          <cell r="L11380" t="str">
            <v>MATE NORMAL 30 - 50 MICROPULG</v>
          </cell>
          <cell r="N11380" t="str">
            <v>SI / ANTICORROSIVO / 50 A 100 MG/FT2</v>
          </cell>
          <cell r="AG11380" t="str">
            <v>508</v>
          </cell>
          <cell r="AI11380" t="str">
            <v>ESTANDAR</v>
          </cell>
        </row>
        <row r="11381">
          <cell r="J11381" t="str">
            <v>hpetterson</v>
          </cell>
          <cell r="K11381" t="str">
            <v>14/03/16</v>
          </cell>
          <cell r="M11381" t="str">
            <v>MATE</v>
          </cell>
          <cell r="N11381" t="str">
            <v>SI / ANTICORROSIVO / ACEITADO LIGERO</v>
          </cell>
          <cell r="P11381" t="str">
            <v>LAMINACIÓN</v>
          </cell>
          <cell r="AG11381" t="str">
            <v>508</v>
          </cell>
        </row>
        <row r="11382">
          <cell r="J11382" t="str">
            <v>jgarzavi</v>
          </cell>
          <cell r="K11382" t="str">
            <v>14/03/16</v>
          </cell>
          <cell r="N11382" t="str">
            <v>SI / ANTICORROSIVO / 100 A 150 MG/FT2</v>
          </cell>
          <cell r="P11382" t="str">
            <v>LAMINACIÓN</v>
          </cell>
          <cell r="AL11382" t="str">
            <v>TERNIUM 6.0 MM MAX</v>
          </cell>
        </row>
        <row r="11383">
          <cell r="J11383" t="str">
            <v>alunac</v>
          </cell>
          <cell r="K11383" t="str">
            <v>14/03/16</v>
          </cell>
          <cell r="L11383" t="str">
            <v>MATE</v>
          </cell>
          <cell r="P11383" t="str">
            <v>LAMINACIÓN</v>
          </cell>
          <cell r="AG11383" t="str">
            <v>610</v>
          </cell>
        </row>
        <row r="11384">
          <cell r="J11384" t="str">
            <v>alunac</v>
          </cell>
          <cell r="K11384" t="str">
            <v>14/03/16</v>
          </cell>
          <cell r="L11384" t="str">
            <v>MATE</v>
          </cell>
          <cell r="P11384" t="str">
            <v>LAMINACIÓN</v>
          </cell>
          <cell r="AG11384" t="str">
            <v>508</v>
          </cell>
        </row>
        <row r="11385">
          <cell r="J11385" t="str">
            <v>hpetterson</v>
          </cell>
          <cell r="K11385" t="str">
            <v>14/03/16</v>
          </cell>
          <cell r="M11385" t="str">
            <v>MATE</v>
          </cell>
          <cell r="N11385" t="str">
            <v>SI / ANTICORROSIVO / ACEITADO LIGERO</v>
          </cell>
          <cell r="AG11385" t="str">
            <v>508</v>
          </cell>
          <cell r="AI11385" t="str">
            <v>ESTANDAR</v>
          </cell>
        </row>
        <row r="11386">
          <cell r="J11386" t="str">
            <v>alunac</v>
          </cell>
          <cell r="K11386" t="str">
            <v>14/03/16</v>
          </cell>
          <cell r="L11386" t="str">
            <v>MATE</v>
          </cell>
          <cell r="AG11386" t="str">
            <v>508</v>
          </cell>
          <cell r="AI11386" t="str">
            <v>ESTANDAR</v>
          </cell>
        </row>
        <row r="11387">
          <cell r="J11387" t="str">
            <v>cesar_garcia</v>
          </cell>
          <cell r="K11387" t="str">
            <v>11/03/16</v>
          </cell>
          <cell r="N11387" t="str">
            <v>SI / ANTICORROSIVO / 100 A 150 MG/FT2</v>
          </cell>
          <cell r="AG11387" t="str">
            <v>508</v>
          </cell>
          <cell r="AI11387" t="str">
            <v>ESTANDAR</v>
          </cell>
        </row>
        <row r="11388">
          <cell r="J11388" t="str">
            <v>cesar_garcia</v>
          </cell>
          <cell r="K11388" t="str">
            <v>11/03/16</v>
          </cell>
          <cell r="L11388" t="str">
            <v>MATE</v>
          </cell>
          <cell r="P11388" t="str">
            <v>LAMINACIÓN</v>
          </cell>
          <cell r="AG11388" t="str">
            <v>610</v>
          </cell>
        </row>
        <row r="11389">
          <cell r="J11389" t="str">
            <v>hpetterson</v>
          </cell>
          <cell r="K11389" t="str">
            <v>11/03/16</v>
          </cell>
          <cell r="Q11389" t="str">
            <v>26</v>
          </cell>
          <cell r="R11389" t="str">
            <v>26</v>
          </cell>
          <cell r="AB11389" t="str">
            <v>0110-DURAPLUS BLANCO STD</v>
          </cell>
          <cell r="AC11389" t="str">
            <v>0704-DURAPLUS ARENA STD</v>
          </cell>
          <cell r="AK11389" t="str">
            <v>NO</v>
          </cell>
        </row>
        <row r="11390">
          <cell r="J11390" t="str">
            <v>ALUNAC</v>
          </cell>
          <cell r="K11390" t="str">
            <v>08/06/17</v>
          </cell>
          <cell r="L11390" t="str">
            <v>MATE NORMAL 30 - 50 MICROPULG</v>
          </cell>
          <cell r="N11390" t="str">
            <v>SI / ANTICORROSIVO / 50 A 100 MG/FT2</v>
          </cell>
          <cell r="P11390" t="str">
            <v>LAMINACIÓN</v>
          </cell>
          <cell r="AG11390" t="str">
            <v>610</v>
          </cell>
        </row>
        <row r="11391">
          <cell r="J11391" t="str">
            <v>jgarzavi</v>
          </cell>
          <cell r="K11391" t="str">
            <v>10/11/16</v>
          </cell>
          <cell r="N11391" t="str">
            <v>SI / ANTICORROSIVO / 100 A 150 MG/FT2</v>
          </cell>
          <cell r="P11391" t="str">
            <v>LAMINACIÓN</v>
          </cell>
          <cell r="AG11391" t="str">
            <v>610</v>
          </cell>
        </row>
        <row r="11392">
          <cell r="J11392" t="str">
            <v>cesar_garcia</v>
          </cell>
          <cell r="K11392" t="str">
            <v>10/03/16</v>
          </cell>
          <cell r="M11392" t="str">
            <v>MATE</v>
          </cell>
          <cell r="N11392" t="str">
            <v>SI / ANTICORIT / 1.0-1.5 GR/M2</v>
          </cell>
          <cell r="P11392" t="str">
            <v>CORTADOS</v>
          </cell>
          <cell r="AG11392" t="str">
            <v>610</v>
          </cell>
        </row>
        <row r="11393">
          <cell r="J11393" t="str">
            <v>alunac</v>
          </cell>
          <cell r="K11393" t="str">
            <v>10/03/16</v>
          </cell>
          <cell r="L11393" t="str">
            <v>MATE NORMAL 30 - 50 MICROPULG</v>
          </cell>
          <cell r="N11393" t="str">
            <v>SI / ANTICORROSIVO / 50 A 100 MG/FT2</v>
          </cell>
          <cell r="P11393" t="str">
            <v>LAMINACIÓN</v>
          </cell>
          <cell r="AG11393" t="str">
            <v>610</v>
          </cell>
        </row>
        <row r="11394">
          <cell r="J11394" t="str">
            <v>alunac</v>
          </cell>
          <cell r="K11394" t="str">
            <v>10/03/16</v>
          </cell>
          <cell r="L11394" t="str">
            <v>MATE NORMAL 30 - 50 MICROPULG</v>
          </cell>
          <cell r="N11394" t="str">
            <v>SI / ANTICORROSIVO / 50 A 100 MG/FT2</v>
          </cell>
          <cell r="P11394" t="str">
            <v>LAMINACIÓN</v>
          </cell>
          <cell r="AG11394" t="str">
            <v>508</v>
          </cell>
        </row>
        <row r="11395">
          <cell r="J11395" t="str">
            <v>jgarzavi</v>
          </cell>
          <cell r="K11395" t="str">
            <v>10/03/16</v>
          </cell>
          <cell r="N11395" t="str">
            <v>SI / ANTICORROSIVO / 100 A 150 MG/FT2</v>
          </cell>
          <cell r="P11395" t="str">
            <v>LAMINACIÓN</v>
          </cell>
          <cell r="AG11395" t="str">
            <v>610</v>
          </cell>
        </row>
        <row r="11396">
          <cell r="J11396" t="str">
            <v>alunac</v>
          </cell>
          <cell r="K11396" t="str">
            <v>10/03/16</v>
          </cell>
          <cell r="L11396" t="str">
            <v>MATE NORMAL 30 - 50 MICROPULG</v>
          </cell>
          <cell r="N11396" t="str">
            <v>SI / ANTICORROSIVO / 50 A 100 MG/FT2</v>
          </cell>
          <cell r="P11396" t="str">
            <v>LAMINACIÓN</v>
          </cell>
          <cell r="AG11396" t="str">
            <v>610</v>
          </cell>
        </row>
        <row r="11397">
          <cell r="J11397" t="str">
            <v>alunac</v>
          </cell>
          <cell r="K11397" t="str">
            <v>10/03/16</v>
          </cell>
          <cell r="L11397" t="str">
            <v>MATE NORMAL 30 - 50 MICROPULG</v>
          </cell>
          <cell r="N11397" t="str">
            <v>SI / ANTICORROSIVO / 50 A 100 MG/FT2</v>
          </cell>
          <cell r="P11397" t="str">
            <v>LAMINACIÓN</v>
          </cell>
          <cell r="AG11397" t="str">
            <v>508</v>
          </cell>
        </row>
        <row r="11398">
          <cell r="J11398" t="str">
            <v>vflores</v>
          </cell>
          <cell r="K11398" t="str">
            <v>09/03/16</v>
          </cell>
          <cell r="Q11398" t="str">
            <v>24</v>
          </cell>
          <cell r="R11398" t="str">
            <v>26</v>
          </cell>
          <cell r="AB11398" t="str">
            <v>0102-BLANCO STD</v>
          </cell>
          <cell r="AC11398" t="str">
            <v>0102-BLANCO STD</v>
          </cell>
          <cell r="AK11398" t="str">
            <v>NO</v>
          </cell>
        </row>
        <row r="11399">
          <cell r="J11399" t="str">
            <v>vflores</v>
          </cell>
          <cell r="K11399" t="str">
            <v>09/03/16</v>
          </cell>
          <cell r="Q11399" t="str">
            <v>24</v>
          </cell>
          <cell r="R11399" t="str">
            <v>24</v>
          </cell>
          <cell r="AB11399" t="str">
            <v>0910-ROJO JANITZIO COOL ROOF</v>
          </cell>
          <cell r="AC11399" t="str">
            <v>0102-BLANCO STD</v>
          </cell>
          <cell r="AK11399" t="str">
            <v>NO</v>
          </cell>
        </row>
        <row r="11400">
          <cell r="J11400" t="str">
            <v>ALUNAC</v>
          </cell>
          <cell r="K11400" t="str">
            <v>10/07/18</v>
          </cell>
          <cell r="L11400" t="str">
            <v>MATE NORMAL 30 - 50 MICROPULG</v>
          </cell>
          <cell r="N11400" t="str">
            <v>SI / ANTICORROSIVO / 50 A 100 MG/FT2</v>
          </cell>
          <cell r="P11400" t="str">
            <v>LAMINACIÓN</v>
          </cell>
          <cell r="AG11400" t="str">
            <v>610</v>
          </cell>
        </row>
        <row r="11401">
          <cell r="J11401" t="str">
            <v>alunac</v>
          </cell>
          <cell r="K11401" t="str">
            <v>09/03/16</v>
          </cell>
          <cell r="L11401" t="str">
            <v>MATE 30 - 50 MICROPULG</v>
          </cell>
          <cell r="N11401" t="str">
            <v>SI / ANTICORROSIVO / 50 A 100 MG/FT2</v>
          </cell>
          <cell r="P11401" t="str">
            <v>LAMINACIÓN</v>
          </cell>
          <cell r="AG11401" t="str">
            <v>508</v>
          </cell>
        </row>
        <row r="11402">
          <cell r="J11402" t="str">
            <v>cesar_garcia</v>
          </cell>
          <cell r="K11402" t="str">
            <v>09/03/16</v>
          </cell>
          <cell r="L11402" t="str">
            <v>MATE NORMAL 30 - 50 MICROPULG</v>
          </cell>
          <cell r="N11402" t="str">
            <v>SI / ANTICORROSIVO / 50 A 100 MG/FT2</v>
          </cell>
          <cell r="P11402" t="str">
            <v>LAMINACIÓN (SIN DESORILLE)</v>
          </cell>
          <cell r="AG11402" t="str">
            <v>508</v>
          </cell>
        </row>
        <row r="11403">
          <cell r="J11403" t="str">
            <v>cesar_garcia</v>
          </cell>
          <cell r="K11403" t="str">
            <v>09/03/16</v>
          </cell>
          <cell r="L11403" t="str">
            <v>MATE NORMAL 30 - 50 MICROPULG</v>
          </cell>
          <cell r="N11403" t="str">
            <v>SI / ANTICORROSIVO / 50 A 100 MG/FT2</v>
          </cell>
          <cell r="P11403" t="str">
            <v>LAMINACIÓN (SIN DESORILLE)</v>
          </cell>
          <cell r="AG11403" t="str">
            <v>508</v>
          </cell>
        </row>
        <row r="11404">
          <cell r="J11404" t="str">
            <v>ALUNAC</v>
          </cell>
          <cell r="K11404" t="str">
            <v>10/10/16</v>
          </cell>
          <cell r="L11404" t="str">
            <v>MATE NORMAL 30 - 50 MICROPULG</v>
          </cell>
          <cell r="N11404" t="str">
            <v>SI / ANTICORROSIVO / 50 A 100 MG/FT2</v>
          </cell>
          <cell r="P11404" t="str">
            <v>LAMINACIÓN</v>
          </cell>
          <cell r="AG11404" t="str">
            <v>508</v>
          </cell>
        </row>
        <row r="11405">
          <cell r="J11405" t="str">
            <v>ALUNAC</v>
          </cell>
          <cell r="K11405" t="str">
            <v>10/10/16</v>
          </cell>
          <cell r="L11405" t="str">
            <v>MATE NORMAL 30 - 50 MICROPULG</v>
          </cell>
          <cell r="N11405" t="str">
            <v>SI / ANTICORROSIVO / 50 A 100 MG/FT2</v>
          </cell>
          <cell r="P11405" t="str">
            <v>LAMINACIÓN</v>
          </cell>
          <cell r="AG11405" t="str">
            <v>508</v>
          </cell>
        </row>
        <row r="11406">
          <cell r="J11406" t="str">
            <v>cesar_garcia</v>
          </cell>
          <cell r="K11406" t="str">
            <v>09/03/16</v>
          </cell>
          <cell r="L11406" t="str">
            <v>MATE NORMAL 30 - 50 MICROPULG</v>
          </cell>
          <cell r="N11406" t="str">
            <v>SI / ANTICORROSIVO / 50 A 100 MG/FT2</v>
          </cell>
          <cell r="P11406" t="str">
            <v>LAMINACIÓN (SIN DESORILLE)</v>
          </cell>
          <cell r="AG11406" t="str">
            <v>508</v>
          </cell>
        </row>
        <row r="11407">
          <cell r="J11407" t="str">
            <v>cesar_garcia</v>
          </cell>
          <cell r="K11407" t="str">
            <v>09/03/16</v>
          </cell>
          <cell r="L11407" t="str">
            <v>MATE NORMAL 30 - 50 MICROPULG</v>
          </cell>
          <cell r="N11407" t="str">
            <v>SI / ANTICORROSIVO / 50 A 100 MG/FT2</v>
          </cell>
          <cell r="P11407" t="str">
            <v>LAMINACIÓN</v>
          </cell>
          <cell r="AG11407" t="str">
            <v>508</v>
          </cell>
        </row>
        <row r="11408">
          <cell r="J11408" t="str">
            <v>hpetterson</v>
          </cell>
          <cell r="K11408" t="str">
            <v>07/02/20</v>
          </cell>
          <cell r="AG11408" t="str">
            <v>508</v>
          </cell>
        </row>
        <row r="11409">
          <cell r="J11409" t="str">
            <v>hpetterson</v>
          </cell>
          <cell r="K11409" t="str">
            <v>09/03/16</v>
          </cell>
          <cell r="M11409" t="str">
            <v>MATE</v>
          </cell>
          <cell r="N11409" t="str">
            <v>SI / ANTICORROSIVO / ACEITADO LIGERO</v>
          </cell>
          <cell r="P11409" t="str">
            <v>LAMINACIÓN</v>
          </cell>
          <cell r="AG11409" t="str">
            <v>610</v>
          </cell>
        </row>
        <row r="11410">
          <cell r="J11410" t="str">
            <v>ALUNAC</v>
          </cell>
          <cell r="K11410" t="str">
            <v>12/09/18</v>
          </cell>
          <cell r="L11410" t="str">
            <v>MATE NORMAL 30 - 50 MICROPULG</v>
          </cell>
          <cell r="N11410" t="str">
            <v>SI / ANTICORROSIVO / 50 A 100 MG/FT2</v>
          </cell>
          <cell r="P11410" t="str">
            <v>LAMINACIÓN</v>
          </cell>
          <cell r="AG11410" t="str">
            <v>508</v>
          </cell>
        </row>
        <row r="11411">
          <cell r="J11411" t="str">
            <v>vflores</v>
          </cell>
          <cell r="K11411" t="str">
            <v>16/02/17</v>
          </cell>
          <cell r="Q11411" t="str">
            <v>26</v>
          </cell>
          <cell r="R11411" t="str">
            <v>26</v>
          </cell>
          <cell r="AB11411" t="str">
            <v>0108-BLANCO RAL 9016</v>
          </cell>
          <cell r="AC11411" t="str">
            <v>0108-BLANCO RAL 9016</v>
          </cell>
          <cell r="AK11411" t="str">
            <v>NO</v>
          </cell>
        </row>
        <row r="11412">
          <cell r="J11412" t="str">
            <v>cesar_garcia</v>
          </cell>
          <cell r="K11412" t="str">
            <v>08/03/16</v>
          </cell>
          <cell r="L11412" t="str">
            <v>MATE NORMAL 30 - 50 MICROPULG</v>
          </cell>
          <cell r="N11412" t="str">
            <v>SI / ANTICORROSIVO / 50 A 100 MG/FT2</v>
          </cell>
          <cell r="P11412" t="str">
            <v>LAMINACIÓN</v>
          </cell>
          <cell r="AG11412" t="str">
            <v>610</v>
          </cell>
        </row>
        <row r="11413">
          <cell r="J11413" t="str">
            <v>vflores</v>
          </cell>
          <cell r="K11413" t="str">
            <v>08/03/16</v>
          </cell>
        </row>
        <row r="11414">
          <cell r="J11414" t="str">
            <v>vflores</v>
          </cell>
          <cell r="K11414" t="str">
            <v>08/03/16</v>
          </cell>
          <cell r="AL11414" t="str">
            <v>TERNIUM 3.0 MM MAX</v>
          </cell>
        </row>
        <row r="11415">
          <cell r="J11415" t="str">
            <v>hpetterson</v>
          </cell>
          <cell r="K11415" t="str">
            <v>08/03/16</v>
          </cell>
          <cell r="M11415" t="str">
            <v>MATE</v>
          </cell>
          <cell r="N11415" t="str">
            <v>SI / ANTICORROSIVO / ACEITADO LIGERO</v>
          </cell>
          <cell r="P11415" t="str">
            <v>LAMINACIÓN</v>
          </cell>
          <cell r="AG11415" t="str">
            <v>508</v>
          </cell>
        </row>
        <row r="11416">
          <cell r="J11416" t="str">
            <v>cesar_garcia</v>
          </cell>
          <cell r="K11416" t="str">
            <v>08/03/16</v>
          </cell>
          <cell r="L11416" t="str">
            <v>MATE NORMAL 30 - 50 MICROPULG</v>
          </cell>
          <cell r="N11416" t="str">
            <v>SI / ANTICORROSIVO / 50 A 100 MG/FT2</v>
          </cell>
          <cell r="P11416" t="str">
            <v>LAMINACIÓN</v>
          </cell>
          <cell r="AG11416" t="str">
            <v>610</v>
          </cell>
        </row>
        <row r="11417">
          <cell r="J11417" t="str">
            <v>cesar_garcia</v>
          </cell>
          <cell r="K11417" t="str">
            <v>07/03/16</v>
          </cell>
          <cell r="L11417" t="str">
            <v>MATE NORMAL 30 - 50 MICROPULG</v>
          </cell>
          <cell r="N11417" t="str">
            <v>SI / ANTICORROSIVO / 50 A 100 MG/FT2</v>
          </cell>
          <cell r="P11417" t="str">
            <v>LAMINACIÓN</v>
          </cell>
          <cell r="AG11417" t="str">
            <v>508</v>
          </cell>
        </row>
        <row r="11418">
          <cell r="J11418" t="str">
            <v>jgarzavi</v>
          </cell>
          <cell r="K11418" t="str">
            <v>07/03/16</v>
          </cell>
          <cell r="P11418" t="str">
            <v>LAMINACIÓN</v>
          </cell>
          <cell r="AL11418" t="str">
            <v>TERNIUM 6.0 MM MAX</v>
          </cell>
        </row>
        <row r="11419">
          <cell r="J11419" t="str">
            <v>vflores</v>
          </cell>
          <cell r="K11419" t="str">
            <v>07/03/16</v>
          </cell>
          <cell r="AG11419" t="str">
            <v>508</v>
          </cell>
        </row>
        <row r="11420">
          <cell r="J11420" t="str">
            <v>alunac</v>
          </cell>
          <cell r="K11420" t="str">
            <v>07/03/16</v>
          </cell>
          <cell r="L11420" t="str">
            <v>MATE NORMAL 30 - 50 MICROPULG</v>
          </cell>
          <cell r="N11420" t="str">
            <v>SI / ANTICORROSIVO / 50 A 100 MG/FT2</v>
          </cell>
          <cell r="AG11420" t="str">
            <v>610</v>
          </cell>
          <cell r="AI11420" t="str">
            <v>ESTANDAR</v>
          </cell>
        </row>
        <row r="11421">
          <cell r="J11421" t="str">
            <v>cesar_garcia</v>
          </cell>
          <cell r="K11421" t="str">
            <v>05/03/16</v>
          </cell>
          <cell r="M11421" t="str">
            <v>SEMIMATE</v>
          </cell>
          <cell r="N11421" t="str">
            <v>SI / ANTICORIT / 0.5-1.0 GR/M2</v>
          </cell>
          <cell r="P11421" t="str">
            <v>CORTADOS</v>
          </cell>
          <cell r="AG11421" t="str">
            <v>610</v>
          </cell>
        </row>
        <row r="11422">
          <cell r="J11422" t="str">
            <v>cesar_garcia</v>
          </cell>
          <cell r="K11422" t="str">
            <v>21/08/16</v>
          </cell>
          <cell r="L11422" t="str">
            <v>MATE NORMAL 30 - 50 MICROPULG</v>
          </cell>
          <cell r="N11422" t="str">
            <v>SI / ANTICORROSIVO / 50 A 100 MG/FT2</v>
          </cell>
          <cell r="P11422" t="str">
            <v>LAMINACIÓN</v>
          </cell>
          <cell r="AG11422" t="str">
            <v>508</v>
          </cell>
        </row>
        <row r="11423">
          <cell r="J11423" t="str">
            <v>c.jsfuen</v>
          </cell>
          <cell r="K11423" t="str">
            <v>05/09/18</v>
          </cell>
          <cell r="N11423" t="str">
            <v>SI / ANTICORROSIVO / 100 A 150 MG/FT2</v>
          </cell>
          <cell r="P11423" t="str">
            <v>CORTADOS</v>
          </cell>
          <cell r="AG11423" t="str">
            <v>610</v>
          </cell>
        </row>
        <row r="11424">
          <cell r="J11424" t="str">
            <v>cesar_garcia</v>
          </cell>
          <cell r="K11424" t="str">
            <v>04/03/16</v>
          </cell>
          <cell r="L11424" t="str">
            <v>MATE NORMAL 30 - 50 MICROPULG</v>
          </cell>
          <cell r="N11424" t="str">
            <v>SI / ANTICORROSIVO / 50 A 100 MG/FT2</v>
          </cell>
          <cell r="AG11424" t="str">
            <v>508</v>
          </cell>
          <cell r="AI11424" t="str">
            <v>ESTANDAR</v>
          </cell>
        </row>
        <row r="11425">
          <cell r="J11425" t="str">
            <v>cesar_garcia</v>
          </cell>
          <cell r="K11425" t="str">
            <v>04/03/16</v>
          </cell>
          <cell r="L11425" t="str">
            <v>MATE NORMAL 30 - 50 MICROPULG</v>
          </cell>
          <cell r="N11425" t="str">
            <v>SI / ANTICORROSIVO / 50 A 100 MG/FT2</v>
          </cell>
          <cell r="P11425" t="str">
            <v>LAMINACIÓN</v>
          </cell>
          <cell r="AG11425" t="str">
            <v>508</v>
          </cell>
        </row>
        <row r="11426">
          <cell r="J11426" t="str">
            <v>ALUNAC</v>
          </cell>
          <cell r="K11426" t="str">
            <v>24/10/16</v>
          </cell>
          <cell r="L11426" t="str">
            <v>MATE NORMAL 30 - 50 MICROPULG</v>
          </cell>
          <cell r="N11426" t="str">
            <v>SI / ANTICORROSIVO / 50 A 100 MG/FT2</v>
          </cell>
          <cell r="AG11426" t="str">
            <v>508</v>
          </cell>
          <cell r="AI11426" t="str">
            <v>ESTANDAR</v>
          </cell>
        </row>
        <row r="11427">
          <cell r="J11427" t="str">
            <v>ALUNAC</v>
          </cell>
          <cell r="K11427" t="str">
            <v>24/10/16</v>
          </cell>
          <cell r="L11427" t="str">
            <v>MATE NORMAL 30 - 50 MICROPULG</v>
          </cell>
          <cell r="N11427" t="str">
            <v>SI / ANTICORROSIVO / 50 A 100 MG/FT2</v>
          </cell>
          <cell r="AG11427" t="str">
            <v>508</v>
          </cell>
          <cell r="AI11427" t="str">
            <v>ESTANDAR</v>
          </cell>
        </row>
        <row r="11428">
          <cell r="J11428" t="str">
            <v>cesar_garcia</v>
          </cell>
          <cell r="K11428" t="str">
            <v>04/03/16</v>
          </cell>
          <cell r="L11428" t="str">
            <v>MATE NORMAL 30 - 50 MICROPULG</v>
          </cell>
          <cell r="N11428" t="str">
            <v>SI / ANTICORROSIVO / 15 A 50 MG/FT2</v>
          </cell>
          <cell r="P11428" t="str">
            <v>LAMINACIÓN</v>
          </cell>
          <cell r="AG11428" t="str">
            <v>508</v>
          </cell>
        </row>
        <row r="11429">
          <cell r="J11429" t="str">
            <v>cesar_garcia</v>
          </cell>
          <cell r="K11429" t="str">
            <v>03/03/16</v>
          </cell>
          <cell r="P11429" t="str">
            <v>LAMINACIÓN</v>
          </cell>
          <cell r="AG11429" t="str">
            <v>762</v>
          </cell>
        </row>
        <row r="11430">
          <cell r="J11430" t="str">
            <v>hpetterson</v>
          </cell>
          <cell r="K11430" t="str">
            <v>03/03/16</v>
          </cell>
          <cell r="M11430" t="str">
            <v>MATE</v>
          </cell>
          <cell r="N11430" t="str">
            <v>SI / ANTICORROSIVO / ACEITADO LIGERO</v>
          </cell>
          <cell r="P11430" t="str">
            <v>LAMINACIÓN</v>
          </cell>
          <cell r="AG11430" t="str">
            <v>508</v>
          </cell>
        </row>
        <row r="11431">
          <cell r="J11431" t="str">
            <v>cesar_garcia</v>
          </cell>
          <cell r="K11431" t="str">
            <v>03/03/16</v>
          </cell>
          <cell r="P11431" t="str">
            <v>LAMINACIÓN</v>
          </cell>
          <cell r="AG11431" t="str">
            <v>762</v>
          </cell>
        </row>
        <row r="11432">
          <cell r="J11432" t="str">
            <v>vflores</v>
          </cell>
          <cell r="K11432" t="str">
            <v>03/03/16</v>
          </cell>
          <cell r="AG11432" t="str">
            <v>508</v>
          </cell>
        </row>
        <row r="11433">
          <cell r="J11433" t="str">
            <v>cesar_garcia</v>
          </cell>
          <cell r="K11433" t="str">
            <v>03/03/16</v>
          </cell>
          <cell r="P11433" t="str">
            <v>LAMINACIÓN</v>
          </cell>
          <cell r="AG11433" t="str">
            <v>762</v>
          </cell>
        </row>
        <row r="11434">
          <cell r="J11434" t="str">
            <v>vflores</v>
          </cell>
          <cell r="K11434" t="str">
            <v>03/03/16</v>
          </cell>
          <cell r="AL11434" t="str">
            <v>TERNIUM 3.0 MM MAX</v>
          </cell>
        </row>
        <row r="11435">
          <cell r="J11435" t="str">
            <v>C.ESALCL</v>
          </cell>
          <cell r="K11435" t="str">
            <v>29/05/19</v>
          </cell>
          <cell r="P11435" t="str">
            <v>LAMINACIÓN</v>
          </cell>
          <cell r="AG11435" t="str">
            <v>711</v>
          </cell>
        </row>
        <row r="11436">
          <cell r="J11436" t="str">
            <v>t-eloy_becerra</v>
          </cell>
          <cell r="K11436" t="str">
            <v>02/03/16</v>
          </cell>
          <cell r="AD11436" t="str">
            <v>REBABEADA</v>
          </cell>
        </row>
        <row r="11437">
          <cell r="J11437" t="str">
            <v>jgarzavi</v>
          </cell>
          <cell r="K11437" t="str">
            <v>26/08/16</v>
          </cell>
          <cell r="N11437" t="str">
            <v>SI / ANTICORROSIVO / 100 A 150 MG/FT2</v>
          </cell>
          <cell r="P11437" t="str">
            <v>LAMINACIÓN</v>
          </cell>
          <cell r="AG11437" t="str">
            <v>610</v>
          </cell>
        </row>
        <row r="11438">
          <cell r="J11438" t="str">
            <v>hpetterson</v>
          </cell>
          <cell r="K11438" t="str">
            <v>02/03/16</v>
          </cell>
          <cell r="M11438" t="str">
            <v>MATE</v>
          </cell>
          <cell r="N11438" t="str">
            <v>SI / ANTICORROSIVO / ACEITADO LIGERO</v>
          </cell>
          <cell r="P11438" t="str">
            <v>CORTADOS</v>
          </cell>
          <cell r="AG11438" t="str">
            <v>610</v>
          </cell>
        </row>
        <row r="11439">
          <cell r="J11439" t="str">
            <v>hpetterson</v>
          </cell>
          <cell r="K11439" t="str">
            <v>02/03/16</v>
          </cell>
          <cell r="M11439" t="str">
            <v>MATE</v>
          </cell>
          <cell r="N11439" t="str">
            <v>NO</v>
          </cell>
          <cell r="P11439" t="str">
            <v>LAMINACIÓN</v>
          </cell>
          <cell r="AG11439" t="str">
            <v>508</v>
          </cell>
        </row>
        <row r="11440">
          <cell r="J11440" t="str">
            <v>jgarzavi</v>
          </cell>
          <cell r="K11440" t="str">
            <v>02/03/16</v>
          </cell>
          <cell r="N11440" t="str">
            <v>SI / ANTICORROSIVO / 100 A 150 MG/FT2</v>
          </cell>
          <cell r="P11440" t="str">
            <v>LAMINACIÓN</v>
          </cell>
          <cell r="AG11440" t="str">
            <v>610</v>
          </cell>
        </row>
        <row r="11441">
          <cell r="J11441" t="str">
            <v>hpetterson</v>
          </cell>
          <cell r="K11441" t="str">
            <v>26/05/20</v>
          </cell>
          <cell r="Q11441" t="str">
            <v>24</v>
          </cell>
          <cell r="R11441" t="str">
            <v>24</v>
          </cell>
          <cell r="AB11441" t="str">
            <v>0102-BLANCO STD</v>
          </cell>
          <cell r="AC11441" t="str">
            <v>0102-BLANCO STD</v>
          </cell>
          <cell r="AK11441" t="str">
            <v>NO</v>
          </cell>
        </row>
        <row r="11442">
          <cell r="J11442" t="str">
            <v>vflores</v>
          </cell>
          <cell r="K11442" t="str">
            <v>01/03/16</v>
          </cell>
          <cell r="AG11442" t="str">
            <v>508</v>
          </cell>
          <cell r="AI11442" t="str">
            <v>ESTANDAR</v>
          </cell>
        </row>
        <row r="11443">
          <cell r="J11443" t="str">
            <v>vflores</v>
          </cell>
          <cell r="K11443" t="str">
            <v>01/03/16</v>
          </cell>
          <cell r="AG11443" t="str">
            <v>508</v>
          </cell>
          <cell r="AI11443" t="str">
            <v>ESTANDAR</v>
          </cell>
        </row>
        <row r="11444">
          <cell r="J11444" t="str">
            <v>vflores</v>
          </cell>
          <cell r="K11444" t="str">
            <v>01/03/16</v>
          </cell>
          <cell r="AG11444" t="str">
            <v>508</v>
          </cell>
          <cell r="AI11444" t="str">
            <v>ESTANDAR</v>
          </cell>
        </row>
        <row r="11445">
          <cell r="J11445" t="str">
            <v>alunac</v>
          </cell>
          <cell r="K11445" t="str">
            <v>01/03/16</v>
          </cell>
          <cell r="L11445" t="str">
            <v>MATE NORMAL 30 - 50 MICROPULG</v>
          </cell>
          <cell r="N11445" t="str">
            <v>SI / ANTICORROSIVO / 50 A 100 MG/FT2</v>
          </cell>
          <cell r="P11445" t="str">
            <v>LAMINACIÓN</v>
          </cell>
          <cell r="AG11445" t="str">
            <v>610</v>
          </cell>
        </row>
        <row r="11446">
          <cell r="J11446" t="str">
            <v>alunac</v>
          </cell>
          <cell r="K11446" t="str">
            <v>01/03/16</v>
          </cell>
          <cell r="L11446" t="str">
            <v>ESMALTADO 35 - 90 MICROPULG</v>
          </cell>
          <cell r="N11446" t="str">
            <v>SI / ANTICORROSIVO / 50 A 100 MG/FT2</v>
          </cell>
          <cell r="P11446" t="str">
            <v>LAMINACIÓN</v>
          </cell>
          <cell r="AG11446" t="str">
            <v>610</v>
          </cell>
        </row>
        <row r="11447">
          <cell r="J11447" t="str">
            <v>ALUNAC</v>
          </cell>
          <cell r="K11447" t="str">
            <v>06/08/18</v>
          </cell>
          <cell r="L11447" t="str">
            <v>MATE NORMAL 30 - 50 MICROPULG</v>
          </cell>
          <cell r="N11447" t="str">
            <v>SI / ANTICORROSIVO / 50 A 100 MG/FT2</v>
          </cell>
          <cell r="P11447" t="str">
            <v>LAMINACIÓN</v>
          </cell>
          <cell r="AG11447" t="str">
            <v>610</v>
          </cell>
        </row>
        <row r="11448">
          <cell r="J11448" t="str">
            <v>jgarzavi</v>
          </cell>
          <cell r="K11448" t="str">
            <v>01/03/16</v>
          </cell>
          <cell r="N11448" t="str">
            <v>SI / ANTICORROSIVO / 100 A 150 MG/FT2</v>
          </cell>
          <cell r="P11448" t="str">
            <v>CORTADOS</v>
          </cell>
          <cell r="AG11448" t="str">
            <v>610</v>
          </cell>
        </row>
        <row r="11449">
          <cell r="J11449" t="str">
            <v>vflores</v>
          </cell>
          <cell r="K11449" t="str">
            <v>16/02/17</v>
          </cell>
          <cell r="Q11449" t="str">
            <v>24</v>
          </cell>
          <cell r="R11449" t="str">
            <v>24</v>
          </cell>
          <cell r="AB11449" t="str">
            <v>0910-ROJO JANITZIO COOL ROOF</v>
          </cell>
          <cell r="AC11449" t="str">
            <v>0102-BLANCO STD</v>
          </cell>
          <cell r="AK11449" t="str">
            <v>NO</v>
          </cell>
        </row>
        <row r="11450">
          <cell r="J11450" t="str">
            <v>hpetterson</v>
          </cell>
          <cell r="K11450" t="str">
            <v>30/09/16</v>
          </cell>
          <cell r="M11450" t="str">
            <v>MATE</v>
          </cell>
          <cell r="N11450" t="str">
            <v>SI / ANTICORROSIVO / ACEITADO LIGERO</v>
          </cell>
          <cell r="P11450" t="str">
            <v>CORTADOS</v>
          </cell>
          <cell r="AG11450" t="str">
            <v>610</v>
          </cell>
        </row>
        <row r="11451">
          <cell r="J11451" t="str">
            <v>jgarzavi</v>
          </cell>
          <cell r="K11451" t="str">
            <v>01/03/16</v>
          </cell>
          <cell r="P11451" t="str">
            <v>LAMINACIÓN</v>
          </cell>
          <cell r="AG11451" t="str">
            <v>711</v>
          </cell>
        </row>
        <row r="11452">
          <cell r="J11452" t="str">
            <v>cesar_garcia</v>
          </cell>
          <cell r="K11452" t="str">
            <v>01/03/16</v>
          </cell>
          <cell r="L11452" t="str">
            <v>MATE TNG</v>
          </cell>
          <cell r="P11452" t="str">
            <v>LAMINACIÓN (SIN DESORILLE)</v>
          </cell>
          <cell r="AG11452" t="str">
            <v>508</v>
          </cell>
        </row>
        <row r="11453">
          <cell r="J11453" t="str">
            <v>cesar_garcia</v>
          </cell>
          <cell r="K11453" t="str">
            <v>01/03/16</v>
          </cell>
          <cell r="L11453" t="str">
            <v>MATE TNG</v>
          </cell>
          <cell r="P11453" t="str">
            <v>LAMINACIÓN (SIN DESORILLE)</v>
          </cell>
          <cell r="AG11453" t="str">
            <v>508</v>
          </cell>
        </row>
        <row r="11454">
          <cell r="J11454" t="str">
            <v>cesar_garcia</v>
          </cell>
          <cell r="K11454" t="str">
            <v>01/03/16</v>
          </cell>
          <cell r="L11454" t="str">
            <v>MATE TNG</v>
          </cell>
          <cell r="P11454" t="str">
            <v>LAMINACIÓN (SIN DESORILLE)</v>
          </cell>
          <cell r="AG11454" t="str">
            <v>508</v>
          </cell>
        </row>
        <row r="11455">
          <cell r="J11455" t="str">
            <v>cesar_garcia</v>
          </cell>
          <cell r="K11455" t="str">
            <v>01/03/16</v>
          </cell>
          <cell r="M11455" t="str">
            <v>SEMIMATE</v>
          </cell>
          <cell r="N11455" t="str">
            <v>SI / ANTICORIT / 0.5-1.0 GR/M2</v>
          </cell>
          <cell r="P11455" t="str">
            <v>CORTADOS</v>
          </cell>
          <cell r="AG11455" t="str">
            <v>610</v>
          </cell>
        </row>
        <row r="11456">
          <cell r="J11456" t="str">
            <v>cesar_garcia</v>
          </cell>
          <cell r="K11456" t="str">
            <v>01/03/16</v>
          </cell>
          <cell r="M11456" t="str">
            <v>SEMIMATE</v>
          </cell>
          <cell r="N11456" t="str">
            <v>SI / ANTICORIT / 0.5-1.0 GR/M2</v>
          </cell>
          <cell r="P11456" t="str">
            <v>CORTADOS</v>
          </cell>
          <cell r="AG11456" t="str">
            <v>610</v>
          </cell>
        </row>
        <row r="11457">
          <cell r="J11457" t="str">
            <v>hpetterson</v>
          </cell>
          <cell r="K11457" t="str">
            <v>29/02/16</v>
          </cell>
          <cell r="M11457" t="str">
            <v>MATE</v>
          </cell>
          <cell r="N11457" t="str">
            <v>SI / ANTICORROSIVO / ACEITADO LIGERO</v>
          </cell>
          <cell r="AG11457" t="str">
            <v>508</v>
          </cell>
          <cell r="AI11457" t="str">
            <v>ESTANDAR</v>
          </cell>
        </row>
        <row r="11458">
          <cell r="J11458" t="str">
            <v>cesar_garcia</v>
          </cell>
          <cell r="K11458" t="str">
            <v>29/02/16</v>
          </cell>
          <cell r="L11458" t="str">
            <v>MATE CERO 10 - 25 MICROPULG</v>
          </cell>
          <cell r="N11458" t="str">
            <v>SI / ANTICORROSIVO / 50 A 100 MG/FT2</v>
          </cell>
          <cell r="P11458" t="str">
            <v>LAMINACIÓN</v>
          </cell>
          <cell r="AG11458" t="str">
            <v>508</v>
          </cell>
        </row>
        <row r="11459">
          <cell r="J11459" t="str">
            <v>vflores</v>
          </cell>
          <cell r="K11459" t="str">
            <v>26/02/16</v>
          </cell>
          <cell r="Q11459" t="str">
            <v>24</v>
          </cell>
          <cell r="R11459" t="str">
            <v>26</v>
          </cell>
          <cell r="AB11459" t="str">
            <v>0102-BLANCO STD</v>
          </cell>
          <cell r="AC11459" t="str">
            <v>0700-ARENA STD</v>
          </cell>
          <cell r="AK11459" t="str">
            <v>NO</v>
          </cell>
        </row>
        <row r="11460">
          <cell r="J11460" t="str">
            <v>cesar_garcia</v>
          </cell>
          <cell r="K11460" t="str">
            <v>26/02/16</v>
          </cell>
          <cell r="M11460" t="str">
            <v>SEMIMATE</v>
          </cell>
          <cell r="N11460" t="str">
            <v>SI / ANTICORIT / 0.5-1.0 GR/M2</v>
          </cell>
          <cell r="P11460" t="str">
            <v>CORTADOS</v>
          </cell>
          <cell r="AG11460" t="str">
            <v>610</v>
          </cell>
        </row>
        <row r="11461">
          <cell r="J11461" t="str">
            <v>cesar_garcia</v>
          </cell>
          <cell r="K11461" t="str">
            <v>26/02/16</v>
          </cell>
          <cell r="M11461" t="str">
            <v>SEMIMATE</v>
          </cell>
          <cell r="N11461" t="str">
            <v>SI / ANTICORIT / 0.5-1.0 GR/M2</v>
          </cell>
          <cell r="P11461" t="str">
            <v>CORTADOS</v>
          </cell>
          <cell r="AG11461" t="str">
            <v>610</v>
          </cell>
        </row>
        <row r="11462">
          <cell r="J11462" t="str">
            <v>jgarzavi</v>
          </cell>
          <cell r="K11462" t="str">
            <v>26/02/16</v>
          </cell>
          <cell r="P11462" t="str">
            <v>LAMINACIÓN</v>
          </cell>
          <cell r="AG11462" t="str">
            <v>711</v>
          </cell>
        </row>
        <row r="11463">
          <cell r="J11463" t="str">
            <v>alunac</v>
          </cell>
          <cell r="K11463" t="str">
            <v>26/02/16</v>
          </cell>
          <cell r="M11463" t="str">
            <v>BRILLANTE</v>
          </cell>
          <cell r="N11463" t="str">
            <v>SI / NOX-RUST / 1.0-1.5 GR/M2</v>
          </cell>
          <cell r="P11463" t="str">
            <v>CORTADOS</v>
          </cell>
          <cell r="AG11463" t="str">
            <v>610</v>
          </cell>
        </row>
        <row r="11464">
          <cell r="J11464" t="str">
            <v>alunac</v>
          </cell>
          <cell r="K11464" t="str">
            <v>26/02/16</v>
          </cell>
          <cell r="M11464" t="str">
            <v>MATE</v>
          </cell>
          <cell r="N11464" t="str">
            <v>SI / NOX-RUST / 1.0-1.5 GR/M2</v>
          </cell>
          <cell r="P11464" t="str">
            <v>CORTADOS</v>
          </cell>
          <cell r="AG11464" t="str">
            <v>610</v>
          </cell>
        </row>
        <row r="11465">
          <cell r="J11465" t="str">
            <v>hpetterson</v>
          </cell>
          <cell r="K11465" t="str">
            <v>18/02/20</v>
          </cell>
          <cell r="P11465" t="str">
            <v>LAMINACIÓN</v>
          </cell>
          <cell r="AG11465" t="str">
            <v>711</v>
          </cell>
        </row>
        <row r="11466">
          <cell r="J11466" t="str">
            <v>alunac</v>
          </cell>
          <cell r="K11466" t="str">
            <v>26/02/16</v>
          </cell>
          <cell r="M11466" t="str">
            <v>SEMIMATE</v>
          </cell>
          <cell r="N11466" t="str">
            <v>SI / NOX-RUST / 1.0-1.5 GR/M2</v>
          </cell>
          <cell r="P11466" t="str">
            <v>CORTADOS</v>
          </cell>
          <cell r="AG11466" t="str">
            <v>610</v>
          </cell>
        </row>
        <row r="11467">
          <cell r="J11467" t="str">
            <v>alunac</v>
          </cell>
          <cell r="K11467" t="str">
            <v>26/02/16</v>
          </cell>
          <cell r="M11467" t="str">
            <v>SEMIMATE</v>
          </cell>
          <cell r="N11467" t="str">
            <v>SI / NOX-RUST / 1.0-1.5 GR/M2</v>
          </cell>
          <cell r="P11467" t="str">
            <v>CORTADOS</v>
          </cell>
          <cell r="AG11467" t="str">
            <v>508</v>
          </cell>
        </row>
        <row r="11468">
          <cell r="J11468" t="str">
            <v>alunac</v>
          </cell>
          <cell r="K11468" t="str">
            <v>26/02/16</v>
          </cell>
          <cell r="M11468" t="str">
            <v>MATE</v>
          </cell>
          <cell r="N11468" t="str">
            <v>SI / ANTICORIT / 0.5-1.0 GR/M2</v>
          </cell>
          <cell r="P11468" t="str">
            <v>CORTADOS</v>
          </cell>
          <cell r="AG11468" t="str">
            <v>610</v>
          </cell>
        </row>
        <row r="11469">
          <cell r="J11469" t="str">
            <v>cesar_garcia</v>
          </cell>
          <cell r="K11469" t="str">
            <v>25/02/16</v>
          </cell>
          <cell r="L11469" t="str">
            <v>MATE NORMAL 30 - 50 MICROPULG</v>
          </cell>
          <cell r="N11469" t="str">
            <v>SI / ANTICORROSIVO / 50 A 100 MG/FT2</v>
          </cell>
          <cell r="AG11469" t="str">
            <v>508</v>
          </cell>
          <cell r="AI11469" t="str">
            <v>ESTANDAR</v>
          </cell>
        </row>
        <row r="11470">
          <cell r="J11470" t="str">
            <v>cesar_garcia</v>
          </cell>
          <cell r="K11470" t="str">
            <v>25/02/16</v>
          </cell>
          <cell r="L11470" t="str">
            <v>MATE NORMAL 30 - 50 MICROPULG</v>
          </cell>
          <cell r="N11470" t="str">
            <v>SI / ANTICORROSIVO / 50 A 100 MG/FT2</v>
          </cell>
          <cell r="P11470" t="str">
            <v>LAMINACIÓN</v>
          </cell>
          <cell r="AG11470" t="str">
            <v>508</v>
          </cell>
        </row>
        <row r="11471">
          <cell r="J11471" t="str">
            <v>cesar_garcia</v>
          </cell>
          <cell r="K11471" t="str">
            <v>25/02/16</v>
          </cell>
          <cell r="L11471" t="str">
            <v>MATE NORMAL 30 - 50 MICROPULG</v>
          </cell>
          <cell r="N11471" t="str">
            <v>SI / ANTICORROSIVO / 50 A 100 MG/FT2</v>
          </cell>
          <cell r="P11471" t="str">
            <v>LAMINACIÓN</v>
          </cell>
          <cell r="AG11471" t="str">
            <v>508</v>
          </cell>
        </row>
        <row r="11472">
          <cell r="J11472" t="str">
            <v>cesar_garcia</v>
          </cell>
          <cell r="K11472" t="str">
            <v>25/02/16</v>
          </cell>
          <cell r="L11472" t="str">
            <v>MATE NORMAL 30 - 50 MICROPULG</v>
          </cell>
          <cell r="N11472" t="str">
            <v>SI / ANTICORROSIVO / 50 A 100 MG/FT2</v>
          </cell>
          <cell r="AG11472" t="str">
            <v>508</v>
          </cell>
          <cell r="AI11472" t="str">
            <v>ESTANDAR</v>
          </cell>
        </row>
        <row r="11473">
          <cell r="J11473" t="str">
            <v>cesar_garcia</v>
          </cell>
          <cell r="K11473" t="str">
            <v>25/02/16</v>
          </cell>
          <cell r="L11473" t="str">
            <v>MATE NORMAL 30 - 50 MICROPULG</v>
          </cell>
          <cell r="N11473" t="str">
            <v>SI / ANTICORROSIVO / 50 A 100 MG/FT2</v>
          </cell>
          <cell r="AG11473" t="str">
            <v>508</v>
          </cell>
          <cell r="AI11473" t="str">
            <v>ESTANDAR</v>
          </cell>
        </row>
        <row r="11474">
          <cell r="J11474" t="str">
            <v>alunac</v>
          </cell>
          <cell r="K11474" t="str">
            <v>25/02/16</v>
          </cell>
          <cell r="M11474" t="str">
            <v>MATE</v>
          </cell>
          <cell r="N11474" t="str">
            <v>SI / ANTICORIT / 0.5-1.0 GR/M2</v>
          </cell>
          <cell r="P11474" t="str">
            <v>CORTADOS</v>
          </cell>
          <cell r="AG11474" t="str">
            <v>610</v>
          </cell>
        </row>
        <row r="11475">
          <cell r="J11475" t="str">
            <v>alunac</v>
          </cell>
          <cell r="K11475" t="str">
            <v>25/02/16</v>
          </cell>
          <cell r="M11475" t="str">
            <v>MATE</v>
          </cell>
          <cell r="N11475" t="str">
            <v>SI / ANTICORIT / 1.0-1.5 GR/M2</v>
          </cell>
          <cell r="P11475" t="str">
            <v>CORTADOS</v>
          </cell>
          <cell r="AG11475" t="str">
            <v>610</v>
          </cell>
        </row>
        <row r="11476">
          <cell r="J11476" t="str">
            <v>alunac</v>
          </cell>
          <cell r="K11476" t="str">
            <v>30/03/16</v>
          </cell>
          <cell r="M11476" t="str">
            <v>MATE</v>
          </cell>
          <cell r="N11476" t="str">
            <v>SI / ANTICORIT / 1.0-1.5 GR/M2</v>
          </cell>
          <cell r="AG11476" t="str">
            <v>610</v>
          </cell>
          <cell r="AI11476" t="str">
            <v>ESTANDAR</v>
          </cell>
        </row>
        <row r="11477">
          <cell r="J11477" t="str">
            <v>alunac</v>
          </cell>
          <cell r="K11477" t="str">
            <v>30/03/16</v>
          </cell>
          <cell r="M11477" t="str">
            <v>MATE</v>
          </cell>
          <cell r="N11477" t="str">
            <v>SI / ANTICORIT / 1.0-1.5 GR/M2</v>
          </cell>
          <cell r="AG11477" t="str">
            <v>610</v>
          </cell>
          <cell r="AI11477" t="str">
            <v>ESTANDAR</v>
          </cell>
        </row>
        <row r="11478">
          <cell r="J11478" t="str">
            <v>cesar_garcia</v>
          </cell>
          <cell r="K11478" t="str">
            <v>25/02/16</v>
          </cell>
          <cell r="M11478" t="str">
            <v>MATE</v>
          </cell>
          <cell r="N11478" t="str">
            <v>SI / ANTICORIT / 0.5-1.0 GR/M2</v>
          </cell>
          <cell r="P11478" t="str">
            <v>CORTADOS</v>
          </cell>
          <cell r="AG11478" t="str">
            <v>610</v>
          </cell>
        </row>
        <row r="11479">
          <cell r="J11479" t="str">
            <v>cesar_garcia</v>
          </cell>
          <cell r="K11479" t="str">
            <v>25/02/16</v>
          </cell>
          <cell r="M11479" t="str">
            <v>SEMIMATE</v>
          </cell>
          <cell r="N11479" t="str">
            <v>SI / ANTICORIT / 0.5-1.0 GR/M2</v>
          </cell>
        </row>
        <row r="11480">
          <cell r="J11480" t="str">
            <v>cesar_garcia</v>
          </cell>
          <cell r="K11480" t="str">
            <v>25/02/16</v>
          </cell>
          <cell r="M11480" t="str">
            <v>SEMIMATE</v>
          </cell>
          <cell r="N11480" t="str">
            <v>SI / ANTICORIT / 0.5-1.0 GR/M2</v>
          </cell>
        </row>
        <row r="11481">
          <cell r="J11481" t="str">
            <v>cesar_garcia</v>
          </cell>
          <cell r="K11481" t="str">
            <v>25/02/16</v>
          </cell>
          <cell r="M11481" t="str">
            <v>MATE</v>
          </cell>
          <cell r="N11481" t="str">
            <v>SI / ANTICORIT / 0.5-1.0 GR/M2</v>
          </cell>
        </row>
        <row r="11482">
          <cell r="J11482" t="str">
            <v>cesar_garcia</v>
          </cell>
          <cell r="K11482" t="str">
            <v>25/02/16</v>
          </cell>
          <cell r="M11482" t="str">
            <v>SEMIMATE</v>
          </cell>
          <cell r="N11482" t="str">
            <v>SI / ANTICORIT / 0.5-1.0 GR/M2</v>
          </cell>
        </row>
        <row r="11483">
          <cell r="J11483" t="str">
            <v>alunac</v>
          </cell>
          <cell r="K11483" t="str">
            <v>25/02/16</v>
          </cell>
          <cell r="M11483" t="str">
            <v>MATE</v>
          </cell>
          <cell r="N11483" t="str">
            <v>SI / ANTICORIT / 0.5-1.0 GR/M2</v>
          </cell>
          <cell r="P11483" t="str">
            <v>CORTADOS</v>
          </cell>
          <cell r="AG11483" t="str">
            <v>508</v>
          </cell>
        </row>
        <row r="11484">
          <cell r="J11484" t="str">
            <v>emartiro</v>
          </cell>
          <cell r="K11484" t="str">
            <v>15/03/18</v>
          </cell>
          <cell r="L11484" t="str">
            <v>MATE NORMAL 30 - 50 MICROPULG</v>
          </cell>
          <cell r="N11484" t="str">
            <v>SI / ANTICORROSIVO / 50 A 100 MG/FT2</v>
          </cell>
          <cell r="P11484" t="str">
            <v>LAMINACIÓN</v>
          </cell>
          <cell r="AG11484" t="str">
            <v>610</v>
          </cell>
        </row>
        <row r="11485">
          <cell r="J11485" t="str">
            <v>alunac</v>
          </cell>
          <cell r="K11485" t="str">
            <v>25/02/16</v>
          </cell>
          <cell r="L11485" t="str">
            <v>MATE NORMAL 30 - 50 MICROPULG</v>
          </cell>
          <cell r="N11485" t="str">
            <v>SI / ANTICORROSIVO / 50 A 100 MG/FT2</v>
          </cell>
          <cell r="P11485" t="str">
            <v>LAMINACIÓN</v>
          </cell>
          <cell r="AG11485" t="str">
            <v>610</v>
          </cell>
        </row>
        <row r="11486">
          <cell r="J11486" t="str">
            <v>ALUNAC</v>
          </cell>
          <cell r="K11486" t="str">
            <v>06/12/16</v>
          </cell>
          <cell r="L11486" t="str">
            <v>MATE NORMAL 30 - 50 MICROPULG</v>
          </cell>
          <cell r="N11486" t="str">
            <v>SI / ANTICORROSIVO / 50 A 100 MG/FT2</v>
          </cell>
          <cell r="P11486" t="str">
            <v>LAMINACIÓN</v>
          </cell>
          <cell r="AG11486" t="str">
            <v>610</v>
          </cell>
        </row>
        <row r="11487">
          <cell r="J11487" t="str">
            <v>vflores</v>
          </cell>
          <cell r="K11487" t="str">
            <v>25/02/16</v>
          </cell>
          <cell r="Q11487" t="str">
            <v>24</v>
          </cell>
          <cell r="R11487" t="str">
            <v>24</v>
          </cell>
          <cell r="AB11487" t="str">
            <v>0110-DURAPLUS BLANCO STD</v>
          </cell>
          <cell r="AC11487" t="str">
            <v>0110-DURAPLUS BLANCO STD</v>
          </cell>
          <cell r="AK11487" t="str">
            <v>NO</v>
          </cell>
        </row>
        <row r="11488">
          <cell r="J11488" t="str">
            <v>alunac</v>
          </cell>
          <cell r="K11488" t="str">
            <v>25/02/16</v>
          </cell>
          <cell r="L11488" t="str">
            <v>MATE NORMAL 30 - 50 MICROPULG</v>
          </cell>
          <cell r="N11488" t="str">
            <v>SI / ANTICORROSIVO / 50 A 100 MG/FT2</v>
          </cell>
          <cell r="P11488" t="str">
            <v>LAMINACIÓN</v>
          </cell>
          <cell r="AG11488" t="str">
            <v>610</v>
          </cell>
        </row>
        <row r="11489">
          <cell r="J11489" t="str">
            <v>hpetterson</v>
          </cell>
          <cell r="K11489" t="str">
            <v>25/02/16</v>
          </cell>
          <cell r="M11489" t="str">
            <v>MATE</v>
          </cell>
          <cell r="N11489" t="str">
            <v>NO</v>
          </cell>
          <cell r="AG11489" t="str">
            <v>508</v>
          </cell>
          <cell r="AI11489" t="str">
            <v>ESTANDAR</v>
          </cell>
        </row>
        <row r="11490">
          <cell r="J11490" t="str">
            <v>vflores</v>
          </cell>
          <cell r="K11490" t="str">
            <v>25/02/16</v>
          </cell>
          <cell r="AG11490" t="str">
            <v>508</v>
          </cell>
        </row>
        <row r="11491">
          <cell r="J11491" t="str">
            <v>hpetterson</v>
          </cell>
          <cell r="K11491" t="str">
            <v>25/02/16</v>
          </cell>
          <cell r="M11491" t="str">
            <v>MATE</v>
          </cell>
          <cell r="N11491" t="str">
            <v>NO</v>
          </cell>
          <cell r="P11491" t="str">
            <v>CORTADOS</v>
          </cell>
          <cell r="AG11491" t="str">
            <v>610</v>
          </cell>
        </row>
        <row r="11492">
          <cell r="J11492" t="str">
            <v>alunac</v>
          </cell>
          <cell r="K11492" t="str">
            <v>25/02/16</v>
          </cell>
          <cell r="L11492" t="str">
            <v>MATE NORMAL 30 - 50 MICROPULG</v>
          </cell>
          <cell r="N11492" t="str">
            <v>SI / ANTICORROSIVO / 50 A 100 MG/FT2</v>
          </cell>
          <cell r="P11492" t="str">
            <v>LAMINACIÓN</v>
          </cell>
          <cell r="AG11492" t="str">
            <v>610</v>
          </cell>
        </row>
        <row r="11493">
          <cell r="J11493" t="str">
            <v>EREYESS</v>
          </cell>
          <cell r="K11493" t="str">
            <v>24/02/16</v>
          </cell>
          <cell r="Q11493" t="str">
            <v>26</v>
          </cell>
          <cell r="AB11493" t="str">
            <v>0700-ARENA STD</v>
          </cell>
          <cell r="AK11493" t="str">
            <v>NO</v>
          </cell>
        </row>
        <row r="11494">
          <cell r="J11494" t="str">
            <v>EREYESS</v>
          </cell>
          <cell r="K11494" t="str">
            <v>24/02/16</v>
          </cell>
          <cell r="Q11494" t="str">
            <v>24</v>
          </cell>
          <cell r="R11494" t="str">
            <v>24</v>
          </cell>
          <cell r="AB11494" t="str">
            <v>0406-SILVER POLY</v>
          </cell>
          <cell r="AC11494" t="str">
            <v>0102-BLANCO STD</v>
          </cell>
          <cell r="AK11494" t="str">
            <v>NO</v>
          </cell>
        </row>
        <row r="11495">
          <cell r="J11495" t="str">
            <v>cesar_garcia</v>
          </cell>
          <cell r="K11495" t="str">
            <v>24/02/16</v>
          </cell>
          <cell r="L11495" t="str">
            <v>MATE NORMAL 30 - 50 MICROPULG</v>
          </cell>
          <cell r="N11495" t="str">
            <v>SI / ANTICORROSIVO / 50 A 100 MG/FT2</v>
          </cell>
          <cell r="AG11495" t="str">
            <v>610</v>
          </cell>
          <cell r="AI11495" t="str">
            <v>ESTANDAR</v>
          </cell>
        </row>
        <row r="11496">
          <cell r="J11496" t="str">
            <v>alunac</v>
          </cell>
          <cell r="K11496" t="str">
            <v>24/02/16</v>
          </cell>
          <cell r="M11496" t="str">
            <v>MATE</v>
          </cell>
          <cell r="N11496" t="str">
            <v>SI / ANTICORROSIVO / ACEITADO LIGERO</v>
          </cell>
          <cell r="P11496" t="str">
            <v>LAMINACIÓN</v>
          </cell>
          <cell r="AG11496" t="str">
            <v>508</v>
          </cell>
        </row>
        <row r="11497">
          <cell r="J11497" t="str">
            <v>alunac</v>
          </cell>
          <cell r="K11497" t="str">
            <v>24/02/16</v>
          </cell>
          <cell r="M11497" t="str">
            <v>MATE</v>
          </cell>
          <cell r="N11497" t="str">
            <v>NO</v>
          </cell>
          <cell r="P11497" t="str">
            <v>LAMINACIÓN</v>
          </cell>
          <cell r="AG11497" t="str">
            <v>508</v>
          </cell>
        </row>
        <row r="11498">
          <cell r="J11498" t="str">
            <v>alunac</v>
          </cell>
          <cell r="K11498" t="str">
            <v>24/02/16</v>
          </cell>
          <cell r="N11498" t="str">
            <v>SI / ANTICORROSIVO / 100 A 150 MG/FT2</v>
          </cell>
          <cell r="P11498" t="str">
            <v>CORTADOS</v>
          </cell>
          <cell r="AG11498" t="str">
            <v>711</v>
          </cell>
        </row>
        <row r="11499">
          <cell r="J11499" t="str">
            <v>jgarzavi</v>
          </cell>
          <cell r="K11499" t="str">
            <v>24/02/16</v>
          </cell>
          <cell r="N11499" t="str">
            <v>SI / ANTICORROSIVO / 100 A 150 MG/FT2</v>
          </cell>
          <cell r="P11499" t="str">
            <v>LAMINACIÓN</v>
          </cell>
          <cell r="AG11499" t="str">
            <v>610</v>
          </cell>
        </row>
        <row r="11500">
          <cell r="J11500" t="str">
            <v>alunac</v>
          </cell>
          <cell r="K11500" t="str">
            <v>24/02/16</v>
          </cell>
          <cell r="L11500" t="str">
            <v>MATE</v>
          </cell>
          <cell r="P11500" t="str">
            <v>LAMINACIÓN</v>
          </cell>
          <cell r="AG11500" t="str">
            <v>610</v>
          </cell>
        </row>
        <row r="11501">
          <cell r="J11501" t="str">
            <v>alunac</v>
          </cell>
          <cell r="K11501" t="str">
            <v>24/02/16</v>
          </cell>
          <cell r="L11501" t="str">
            <v>MATE</v>
          </cell>
          <cell r="P11501" t="str">
            <v>LAMINACIÓN</v>
          </cell>
          <cell r="AG11501" t="str">
            <v>508</v>
          </cell>
        </row>
        <row r="11502">
          <cell r="J11502" t="str">
            <v>vflores</v>
          </cell>
          <cell r="K11502" t="str">
            <v>24/02/16</v>
          </cell>
          <cell r="AG11502" t="str">
            <v>508</v>
          </cell>
        </row>
        <row r="11503">
          <cell r="J11503" t="str">
            <v>vflores</v>
          </cell>
          <cell r="K11503" t="str">
            <v>24/02/16</v>
          </cell>
          <cell r="AL11503" t="str">
            <v>TERNIUM 3.0 MM MAX</v>
          </cell>
        </row>
        <row r="11504">
          <cell r="J11504" t="str">
            <v>cesar_garcia</v>
          </cell>
          <cell r="K11504" t="str">
            <v>23/02/16</v>
          </cell>
          <cell r="L11504" t="str">
            <v>MATE CERO 10 - 25 MICROPULG</v>
          </cell>
          <cell r="N11504" t="str">
            <v>SI / ANTICORROSIVO / 50 A 100 MG/FT2</v>
          </cell>
          <cell r="P11504" t="str">
            <v>LAMINACIÓN</v>
          </cell>
          <cell r="AG11504" t="str">
            <v>508</v>
          </cell>
        </row>
        <row r="11505">
          <cell r="J11505" t="str">
            <v>EREYESS</v>
          </cell>
          <cell r="K11505" t="str">
            <v>23/02/16</v>
          </cell>
          <cell r="N11505" t="str">
            <v>SI / ANTICORROSIVO / ACEITADO ESTANDAR</v>
          </cell>
          <cell r="AD11505" t="str">
            <v>ESTANDAR</v>
          </cell>
        </row>
        <row r="11506">
          <cell r="J11506" t="str">
            <v>vflores</v>
          </cell>
          <cell r="K11506" t="str">
            <v>23/02/16</v>
          </cell>
          <cell r="AG11506" t="str">
            <v>508</v>
          </cell>
        </row>
        <row r="11507">
          <cell r="J11507" t="str">
            <v>vflores</v>
          </cell>
          <cell r="K11507" t="str">
            <v>23/02/16</v>
          </cell>
          <cell r="AL11507" t="str">
            <v>TERNIUM 3.0 MM MAX</v>
          </cell>
        </row>
        <row r="11508">
          <cell r="J11508" t="str">
            <v>hpetterson</v>
          </cell>
          <cell r="K11508" t="str">
            <v>23/02/16</v>
          </cell>
          <cell r="M11508" t="str">
            <v>MATE</v>
          </cell>
          <cell r="N11508" t="str">
            <v>SI / ANTICORROSIVO / ACEITADO LIGERO</v>
          </cell>
          <cell r="P11508" t="str">
            <v>LAMINACIÓN</v>
          </cell>
          <cell r="AG11508" t="str">
            <v>610</v>
          </cell>
        </row>
        <row r="11509">
          <cell r="J11509" t="str">
            <v>hpetterson</v>
          </cell>
          <cell r="K11509" t="str">
            <v>23/02/16</v>
          </cell>
          <cell r="M11509" t="str">
            <v>MATE</v>
          </cell>
          <cell r="N11509" t="str">
            <v>SI / ANTICORROSIVO / ACEITADO LIGERO</v>
          </cell>
          <cell r="P11509" t="str">
            <v>CORTADOS</v>
          </cell>
          <cell r="AG11509" t="str">
            <v>508</v>
          </cell>
        </row>
        <row r="11510">
          <cell r="J11510" t="str">
            <v>hpetterson</v>
          </cell>
          <cell r="K11510" t="str">
            <v>23/02/16</v>
          </cell>
          <cell r="M11510" t="str">
            <v>MATE</v>
          </cell>
          <cell r="N11510" t="str">
            <v>SI / ANTICORROSIVO / ACEITADO LIGERO</v>
          </cell>
          <cell r="P11510" t="str">
            <v>LAMINACIÓN</v>
          </cell>
          <cell r="AG11510" t="str">
            <v>508</v>
          </cell>
        </row>
        <row r="11511">
          <cell r="J11511" t="str">
            <v>hpetterson</v>
          </cell>
          <cell r="K11511" t="str">
            <v>05/10/17</v>
          </cell>
          <cell r="M11511" t="str">
            <v>MATE</v>
          </cell>
          <cell r="N11511" t="str">
            <v>SI / ANTICORROSIVO / ACEITADO LIGERO</v>
          </cell>
          <cell r="P11511" t="str">
            <v>LAMINACIÓN</v>
          </cell>
          <cell r="AG11511" t="str">
            <v>508</v>
          </cell>
        </row>
        <row r="11512">
          <cell r="J11512" t="str">
            <v>hpetterson</v>
          </cell>
          <cell r="K11512" t="str">
            <v>23/02/16</v>
          </cell>
          <cell r="M11512" t="str">
            <v>MATE</v>
          </cell>
          <cell r="N11512" t="str">
            <v>SI / ANTICORROSIVO / ACEITADO LIGERO</v>
          </cell>
          <cell r="P11512" t="str">
            <v>LAMINACIÓN</v>
          </cell>
          <cell r="AG11512" t="str">
            <v>508</v>
          </cell>
        </row>
        <row r="11513">
          <cell r="J11513" t="str">
            <v>vflores</v>
          </cell>
          <cell r="K11513" t="str">
            <v>22/02/16</v>
          </cell>
          <cell r="AG11513" t="str">
            <v>508</v>
          </cell>
        </row>
        <row r="11514">
          <cell r="J11514" t="str">
            <v>vflores</v>
          </cell>
          <cell r="K11514" t="str">
            <v>22/02/16</v>
          </cell>
          <cell r="AL11514" t="str">
            <v>TERNIUM 3.0 MM MAX</v>
          </cell>
        </row>
        <row r="11515">
          <cell r="J11515" t="str">
            <v>hpetterson</v>
          </cell>
          <cell r="K11515" t="str">
            <v>22/02/16</v>
          </cell>
          <cell r="M11515" t="str">
            <v>MATE</v>
          </cell>
          <cell r="N11515" t="str">
            <v>SI / ANTICORROSIVO / ACEITADO LIGERO</v>
          </cell>
          <cell r="AG11515" t="str">
            <v>508</v>
          </cell>
          <cell r="AI11515" t="str">
            <v>ESTANDAR</v>
          </cell>
        </row>
        <row r="11516">
          <cell r="J11516" t="str">
            <v>hpetterson</v>
          </cell>
          <cell r="K11516" t="str">
            <v>24/04/17</v>
          </cell>
          <cell r="M11516" t="str">
            <v>MATE</v>
          </cell>
          <cell r="N11516" t="str">
            <v>NO</v>
          </cell>
          <cell r="P11516" t="str">
            <v>LAMINACIÓN</v>
          </cell>
          <cell r="AG11516" t="str">
            <v>508</v>
          </cell>
        </row>
        <row r="11517">
          <cell r="J11517" t="str">
            <v>c.fullru</v>
          </cell>
          <cell r="K11517" t="str">
            <v>29/12/16</v>
          </cell>
          <cell r="P11517" t="str">
            <v>LAMINACIÓN</v>
          </cell>
          <cell r="AG11517" t="str">
            <v>711</v>
          </cell>
        </row>
        <row r="11518">
          <cell r="J11518" t="str">
            <v>hpetterson</v>
          </cell>
          <cell r="K11518" t="str">
            <v>19/02/16</v>
          </cell>
          <cell r="M11518" t="str">
            <v>MATE</v>
          </cell>
          <cell r="N11518" t="str">
            <v>NO</v>
          </cell>
          <cell r="P11518" t="str">
            <v>CORTADOS</v>
          </cell>
          <cell r="AL11518" t="str">
            <v>TERNIUM 1.5 MM MAX</v>
          </cell>
        </row>
        <row r="11519">
          <cell r="J11519" t="str">
            <v>cesar_garcia</v>
          </cell>
          <cell r="K11519" t="str">
            <v>19/02/16</v>
          </cell>
          <cell r="L11519" t="str">
            <v>ESMALTADO 35 - 90 MICROPULG</v>
          </cell>
          <cell r="N11519" t="str">
            <v>SI / ANTICORROSIVO / 50 A 100 MG/FT2</v>
          </cell>
          <cell r="P11519" t="str">
            <v>LAMINACIÓN</v>
          </cell>
          <cell r="AG11519" t="str">
            <v>610</v>
          </cell>
        </row>
        <row r="11520">
          <cell r="J11520" t="str">
            <v>cesar_garcia</v>
          </cell>
          <cell r="K11520" t="str">
            <v>19/02/16</v>
          </cell>
          <cell r="L11520" t="str">
            <v>MATE NORMAL 30 - 50 MICROPULG</v>
          </cell>
          <cell r="N11520" t="str">
            <v>SI / ACEITE DOS / 10 A 20 MG/M2</v>
          </cell>
          <cell r="AG11520" t="str">
            <v>508</v>
          </cell>
          <cell r="AI11520" t="str">
            <v>ESTANDAR</v>
          </cell>
        </row>
        <row r="11521">
          <cell r="J11521" t="str">
            <v>hpetterson</v>
          </cell>
          <cell r="K11521" t="str">
            <v>18/02/16</v>
          </cell>
          <cell r="M11521" t="str">
            <v>MATE</v>
          </cell>
          <cell r="N11521" t="str">
            <v>NO</v>
          </cell>
          <cell r="AG11521" t="str">
            <v>508</v>
          </cell>
          <cell r="AI11521" t="str">
            <v>ESTANDAR</v>
          </cell>
        </row>
        <row r="11522">
          <cell r="J11522" t="str">
            <v>alunac</v>
          </cell>
          <cell r="K11522" t="str">
            <v>18/02/16</v>
          </cell>
          <cell r="M11522" t="str">
            <v>MATE</v>
          </cell>
          <cell r="N11522" t="str">
            <v>SI / NOX-RUST / 1.0-1.5 GR/M2</v>
          </cell>
          <cell r="P11522" t="str">
            <v>CORTADOS</v>
          </cell>
          <cell r="AG11522" t="str">
            <v>508</v>
          </cell>
        </row>
        <row r="11523">
          <cell r="J11523" t="str">
            <v>alunac</v>
          </cell>
          <cell r="K11523" t="str">
            <v>18/02/16</v>
          </cell>
          <cell r="M11523" t="str">
            <v>SEMIMATE</v>
          </cell>
          <cell r="N11523" t="str">
            <v>SI / ANTICORIT / 0.5-1.0 GR/M2</v>
          </cell>
          <cell r="P11523" t="str">
            <v>CORTADOS</v>
          </cell>
          <cell r="AG11523" t="str">
            <v>610</v>
          </cell>
        </row>
        <row r="11524">
          <cell r="J11524" t="str">
            <v>alunac</v>
          </cell>
          <cell r="K11524" t="str">
            <v>18/02/16</v>
          </cell>
          <cell r="M11524" t="str">
            <v>BRILLANTE</v>
          </cell>
          <cell r="N11524" t="str">
            <v>SI / NOX-RUST / 1.0-1.5 GR/M2</v>
          </cell>
          <cell r="P11524" t="str">
            <v>CORTADOS</v>
          </cell>
          <cell r="AG11524" t="str">
            <v>610</v>
          </cell>
        </row>
        <row r="11525">
          <cell r="J11525" t="str">
            <v>alunac</v>
          </cell>
          <cell r="K11525" t="str">
            <v>18/02/16</v>
          </cell>
          <cell r="M11525" t="str">
            <v>BRILLANTE</v>
          </cell>
          <cell r="N11525" t="str">
            <v>SI / NOX-RUST / 1.0-1.5 GR/M2</v>
          </cell>
          <cell r="P11525" t="str">
            <v>CORTADOS</v>
          </cell>
          <cell r="AG11525" t="str">
            <v>508</v>
          </cell>
        </row>
        <row r="11526">
          <cell r="J11526" t="str">
            <v>alunac</v>
          </cell>
          <cell r="K11526" t="str">
            <v>18/02/16</v>
          </cell>
          <cell r="M11526" t="str">
            <v>MATE</v>
          </cell>
          <cell r="N11526" t="str">
            <v>SI / ANTICORIT / 1.0-1.5 GR/M2</v>
          </cell>
          <cell r="P11526" t="str">
            <v>CORTADOS</v>
          </cell>
          <cell r="AG11526" t="str">
            <v>610</v>
          </cell>
        </row>
        <row r="11527">
          <cell r="J11527" t="str">
            <v>t-eloy_becerra</v>
          </cell>
          <cell r="K11527" t="str">
            <v>11/07/18</v>
          </cell>
          <cell r="N11527" t="str">
            <v>NO</v>
          </cell>
          <cell r="P11527" t="str">
            <v>LAMINACIÓN</v>
          </cell>
          <cell r="AG11527" t="str">
            <v>610</v>
          </cell>
        </row>
        <row r="11528">
          <cell r="J11528" t="str">
            <v>jgarzavi</v>
          </cell>
          <cell r="K11528" t="str">
            <v>10/07/17</v>
          </cell>
          <cell r="N11528" t="str">
            <v>NO</v>
          </cell>
          <cell r="P11528" t="str">
            <v>LAMINACIÓN</v>
          </cell>
          <cell r="AL11528" t="str">
            <v>TERNIUM 6.0 MM MAX</v>
          </cell>
        </row>
        <row r="11529">
          <cell r="J11529" t="str">
            <v>hpetterson</v>
          </cell>
          <cell r="K11529" t="str">
            <v>16/08/19</v>
          </cell>
          <cell r="M11529" t="str">
            <v>MATE</v>
          </cell>
          <cell r="N11529" t="str">
            <v>SI / ANTICORROSIVO / ACEITADO LIGERO</v>
          </cell>
          <cell r="P11529" t="str">
            <v>LAMINACIÓN</v>
          </cell>
          <cell r="AG11529" t="str">
            <v>508</v>
          </cell>
        </row>
        <row r="11530">
          <cell r="J11530" t="str">
            <v>hpetterson</v>
          </cell>
          <cell r="K11530" t="str">
            <v>18/02/16</v>
          </cell>
          <cell r="M11530" t="str">
            <v>MATE</v>
          </cell>
          <cell r="N11530" t="str">
            <v>SI / ANTICORROSIVO / ACEITADO LIGERO</v>
          </cell>
          <cell r="P11530" t="str">
            <v>LAMINACIÓN</v>
          </cell>
          <cell r="AG11530" t="str">
            <v>508</v>
          </cell>
        </row>
        <row r="11531">
          <cell r="J11531" t="str">
            <v>ALUNAC</v>
          </cell>
          <cell r="K11531" t="str">
            <v>17/09/16</v>
          </cell>
          <cell r="L11531" t="str">
            <v>MATE NORMAL 30 - 50 MICROPULG</v>
          </cell>
          <cell r="N11531" t="str">
            <v>SI / ANTICORROSIVO / 100 A 200 MG/FT2</v>
          </cell>
          <cell r="AG11531" t="str">
            <v>508</v>
          </cell>
          <cell r="AI11531" t="str">
            <v>ESTANDAR</v>
          </cell>
        </row>
        <row r="11532">
          <cell r="J11532" t="str">
            <v>cesar_garcia</v>
          </cell>
          <cell r="K11532" t="str">
            <v>16/02/16</v>
          </cell>
          <cell r="M11532" t="str">
            <v>SEMIMATE</v>
          </cell>
          <cell r="N11532" t="str">
            <v>SI / ANTICORIT / 0.5-1.0 GR/M2</v>
          </cell>
          <cell r="P11532" t="str">
            <v>CORTADOS</v>
          </cell>
          <cell r="AG11532" t="str">
            <v>610</v>
          </cell>
        </row>
        <row r="11533">
          <cell r="J11533" t="str">
            <v>cesar_garcia</v>
          </cell>
          <cell r="K11533" t="str">
            <v>16/02/16</v>
          </cell>
          <cell r="M11533" t="str">
            <v>SEMIMATE</v>
          </cell>
          <cell r="N11533" t="str">
            <v>SI / ANTICORIT / 0.5-1.0 GR/M2</v>
          </cell>
          <cell r="P11533" t="str">
            <v>CORTADOS</v>
          </cell>
          <cell r="AG11533" t="str">
            <v>610</v>
          </cell>
        </row>
        <row r="11534">
          <cell r="J11534" t="str">
            <v>cesar_garcia</v>
          </cell>
          <cell r="K11534" t="str">
            <v>16/02/16</v>
          </cell>
          <cell r="M11534" t="str">
            <v>SEMIMATE</v>
          </cell>
          <cell r="N11534" t="str">
            <v>SI / ANTICORIT / 0.5-1.0 GR/M2</v>
          </cell>
          <cell r="P11534" t="str">
            <v>CORTADOS</v>
          </cell>
          <cell r="AG11534" t="str">
            <v>610</v>
          </cell>
        </row>
        <row r="11535">
          <cell r="J11535" t="str">
            <v>cesar_garcia</v>
          </cell>
          <cell r="K11535" t="str">
            <v>16/02/16</v>
          </cell>
          <cell r="M11535" t="str">
            <v>SEMIMATE</v>
          </cell>
          <cell r="N11535" t="str">
            <v>SI / ANTICORIT / 0.5-1.0 GR/M2</v>
          </cell>
          <cell r="P11535" t="str">
            <v>CORTADOS</v>
          </cell>
          <cell r="AG11535" t="str">
            <v>610</v>
          </cell>
        </row>
        <row r="11536">
          <cell r="J11536" t="str">
            <v>cesar_garcia</v>
          </cell>
          <cell r="K11536" t="str">
            <v>16/02/16</v>
          </cell>
          <cell r="M11536" t="str">
            <v>SEMIMATE</v>
          </cell>
          <cell r="N11536" t="str">
            <v>SI / ANTICORIT / 0.5-1.0 GR/M2</v>
          </cell>
          <cell r="P11536" t="str">
            <v>CORTADOS</v>
          </cell>
          <cell r="AG11536" t="str">
            <v>610</v>
          </cell>
        </row>
        <row r="11537">
          <cell r="J11537" t="str">
            <v>cesar_garcia</v>
          </cell>
          <cell r="K11537" t="str">
            <v>16/02/16</v>
          </cell>
          <cell r="M11537" t="str">
            <v>SEMIMATE</v>
          </cell>
          <cell r="N11537" t="str">
            <v>SI / ANTICORIT / 0.5-1.0 GR/M2</v>
          </cell>
          <cell r="P11537" t="str">
            <v>CORTADOS</v>
          </cell>
          <cell r="AG11537" t="str">
            <v>610</v>
          </cell>
        </row>
        <row r="11538">
          <cell r="J11538" t="str">
            <v>cesar_garcia</v>
          </cell>
          <cell r="K11538" t="str">
            <v>16/02/16</v>
          </cell>
          <cell r="M11538" t="str">
            <v>SEMIMATE</v>
          </cell>
          <cell r="N11538" t="str">
            <v>SI / ANTICORIT / 0.5-1.0 GR/M2</v>
          </cell>
          <cell r="P11538" t="str">
            <v>CORTADOS</v>
          </cell>
          <cell r="AG11538" t="str">
            <v>610</v>
          </cell>
        </row>
        <row r="11539">
          <cell r="J11539" t="str">
            <v>ALUNAC</v>
          </cell>
          <cell r="K11539" t="str">
            <v>17/04/17</v>
          </cell>
          <cell r="M11539" t="str">
            <v>SEMIMATE</v>
          </cell>
          <cell r="N11539" t="str">
            <v>SI / ANTICORIT / 0.5-1.0 GR/M2</v>
          </cell>
          <cell r="P11539" t="str">
            <v>CORTADOS</v>
          </cell>
          <cell r="AG11539" t="str">
            <v>610</v>
          </cell>
        </row>
        <row r="11540">
          <cell r="J11540" t="str">
            <v>cesar_garcia</v>
          </cell>
          <cell r="K11540" t="str">
            <v>16/02/16</v>
          </cell>
          <cell r="P11540" t="str">
            <v>LAMINACIÓN</v>
          </cell>
          <cell r="AG11540" t="str">
            <v>762</v>
          </cell>
        </row>
        <row r="11541">
          <cell r="J11541" t="str">
            <v>cesar_garcia</v>
          </cell>
          <cell r="K11541" t="str">
            <v>16/02/16</v>
          </cell>
          <cell r="L11541" t="str">
            <v>MATE TNG</v>
          </cell>
          <cell r="P11541" t="str">
            <v>LAMINACIÓN (SIN DESORILLE)</v>
          </cell>
          <cell r="AG11541" t="str">
            <v>508</v>
          </cell>
        </row>
        <row r="11542">
          <cell r="J11542" t="str">
            <v>cesar_garcia</v>
          </cell>
          <cell r="K11542" t="str">
            <v>16/02/16</v>
          </cell>
          <cell r="L11542" t="str">
            <v>MATE TNG</v>
          </cell>
          <cell r="P11542" t="str">
            <v>LAMINACIÓN</v>
          </cell>
          <cell r="AG11542" t="str">
            <v>508</v>
          </cell>
        </row>
        <row r="11543">
          <cell r="J11543" t="str">
            <v>cesar_garcia</v>
          </cell>
          <cell r="K11543" t="str">
            <v>16/02/16</v>
          </cell>
          <cell r="L11543" t="str">
            <v>MATE TNG</v>
          </cell>
          <cell r="P11543" t="str">
            <v>LAMINACIÓN (SIN DESORILLE)</v>
          </cell>
          <cell r="AG11543" t="str">
            <v>508</v>
          </cell>
        </row>
        <row r="11544">
          <cell r="J11544" t="str">
            <v>cesar_garcia</v>
          </cell>
          <cell r="K11544" t="str">
            <v>16/02/16</v>
          </cell>
          <cell r="L11544" t="str">
            <v>MATE TNG</v>
          </cell>
          <cell r="P11544" t="str">
            <v>LAMINACIÓN</v>
          </cell>
          <cell r="AG11544" t="str">
            <v>508</v>
          </cell>
        </row>
        <row r="11545">
          <cell r="J11545" t="str">
            <v>cesar_garcia</v>
          </cell>
          <cell r="K11545" t="str">
            <v>16/02/16</v>
          </cell>
          <cell r="L11545" t="str">
            <v>MATE NORMAL 30 - 50 MICROPULG</v>
          </cell>
          <cell r="N11545" t="str">
            <v>SI / ANTICORROSIVO / 50 A 100 MG/FT2</v>
          </cell>
          <cell r="P11545" t="str">
            <v>LAMINACIÓN</v>
          </cell>
          <cell r="AG11545" t="str">
            <v>508</v>
          </cell>
        </row>
        <row r="11546">
          <cell r="J11546" t="str">
            <v>vflores</v>
          </cell>
          <cell r="K11546" t="str">
            <v>16/02/16</v>
          </cell>
          <cell r="AG11546" t="str">
            <v>508</v>
          </cell>
        </row>
        <row r="11547">
          <cell r="J11547" t="str">
            <v>cesar_garcia</v>
          </cell>
          <cell r="K11547" t="str">
            <v>16/02/16</v>
          </cell>
          <cell r="L11547" t="str">
            <v>MATE NORMAL 30 - 50 MICROPULG</v>
          </cell>
          <cell r="N11547" t="str">
            <v>SI / ANTICORROSIVO / 50 A 100 MG/FT2</v>
          </cell>
          <cell r="P11547" t="str">
            <v>LAMINACIÓN</v>
          </cell>
          <cell r="AG11547" t="str">
            <v>508</v>
          </cell>
        </row>
        <row r="11548">
          <cell r="J11548" t="str">
            <v>cesar_garcia</v>
          </cell>
          <cell r="K11548" t="str">
            <v>15/02/16</v>
          </cell>
          <cell r="L11548" t="str">
            <v>MATE NORMAL 30 - 50 MICROPULG</v>
          </cell>
          <cell r="N11548" t="str">
            <v>SI / ANTICORROSIVO / 50 A 100 MG/FT2</v>
          </cell>
          <cell r="P11548" t="str">
            <v>LAMINACIÓN</v>
          </cell>
          <cell r="AL11548" t="str">
            <v>TERNIUM 1.5 MM MAX</v>
          </cell>
        </row>
        <row r="11549">
          <cell r="J11549" t="str">
            <v>ALUNAC</v>
          </cell>
          <cell r="K11549" t="str">
            <v>07/02/18</v>
          </cell>
          <cell r="M11549" t="str">
            <v>MATE</v>
          </cell>
          <cell r="N11549" t="str">
            <v>SI / NOX-RUST / 1.0-1.5 GR/M2</v>
          </cell>
          <cell r="P11549" t="str">
            <v>CORTADOS</v>
          </cell>
          <cell r="AG11549" t="str">
            <v>610</v>
          </cell>
        </row>
        <row r="11550">
          <cell r="J11550" t="str">
            <v>hpetterson</v>
          </cell>
          <cell r="K11550" t="str">
            <v>24/03/16</v>
          </cell>
          <cell r="M11550" t="str">
            <v>MATE</v>
          </cell>
          <cell r="N11550" t="str">
            <v>SI / ANTICORROSIVO / ACEITADO LIGERO</v>
          </cell>
          <cell r="P11550" t="str">
            <v>LAMINACIÓN</v>
          </cell>
          <cell r="AG11550" t="str">
            <v>508</v>
          </cell>
        </row>
        <row r="11551">
          <cell r="J11551" t="str">
            <v>jgarzavi</v>
          </cell>
          <cell r="K11551" t="str">
            <v>15/02/16</v>
          </cell>
          <cell r="L11551" t="str">
            <v>MATE NORMAL 30 - 50 MICROPULG</v>
          </cell>
          <cell r="N11551" t="str">
            <v>SI / ANTICORROSIVO / 50 A 100 MG/FT2</v>
          </cell>
          <cell r="P11551" t="str">
            <v>LAMINACIÓN</v>
          </cell>
          <cell r="AL11551" t="str">
            <v>TERNIUM 1.5 MM MAX</v>
          </cell>
        </row>
        <row r="11552">
          <cell r="J11552" t="str">
            <v>vflores</v>
          </cell>
          <cell r="K11552" t="str">
            <v>15/02/16</v>
          </cell>
          <cell r="AG11552" t="str">
            <v>508</v>
          </cell>
        </row>
        <row r="11553">
          <cell r="J11553" t="str">
            <v>alunac</v>
          </cell>
          <cell r="K11553" t="str">
            <v>15/02/16</v>
          </cell>
          <cell r="L11553" t="str">
            <v>MATE NORMAL 30 - 50 MICROPULG</v>
          </cell>
          <cell r="N11553" t="str">
            <v>SI / ANTICORROSIVO / 50 A 100 MG/FT2</v>
          </cell>
          <cell r="P11553" t="str">
            <v>LAMINACIÓN</v>
          </cell>
          <cell r="AG11553" t="str">
            <v>508</v>
          </cell>
        </row>
        <row r="11554">
          <cell r="J11554" t="str">
            <v>alunac</v>
          </cell>
          <cell r="K11554" t="str">
            <v>15/02/16</v>
          </cell>
          <cell r="L11554" t="str">
            <v>MATE NORMAL 30 - 50 MICROPULG</v>
          </cell>
          <cell r="N11554" t="str">
            <v>SI / ANTICORROSIVO / 50 A 100 MG/FT2</v>
          </cell>
          <cell r="P11554" t="str">
            <v>LAMINACIÓN</v>
          </cell>
          <cell r="AG11554" t="str">
            <v>508</v>
          </cell>
        </row>
        <row r="11555">
          <cell r="J11555" t="str">
            <v>t-eloy_becerra</v>
          </cell>
          <cell r="K11555" t="str">
            <v>11/07/18</v>
          </cell>
          <cell r="N11555" t="str">
            <v>SI / ANTICORROSIVO / 100 A 150 MG/FT2</v>
          </cell>
          <cell r="P11555" t="str">
            <v>LAMINACIÓN</v>
          </cell>
          <cell r="AG11555" t="str">
            <v>610</v>
          </cell>
        </row>
        <row r="11556">
          <cell r="J11556" t="str">
            <v>jgarzavi</v>
          </cell>
          <cell r="K11556" t="str">
            <v>13/12/17</v>
          </cell>
          <cell r="N11556" t="str">
            <v>SI / ANTICORROSIVO / 100 A 150 MG/FT2</v>
          </cell>
          <cell r="P11556" t="str">
            <v>LAMINACIÓN</v>
          </cell>
          <cell r="AL11556" t="str">
            <v>TERNIUM 1.5 MM MAX</v>
          </cell>
        </row>
        <row r="11557">
          <cell r="J11557" t="str">
            <v>jgarzavi</v>
          </cell>
          <cell r="K11557" t="str">
            <v>13/12/17</v>
          </cell>
          <cell r="P11557" t="str">
            <v>LAMINACIÓN</v>
          </cell>
          <cell r="AL11557" t="str">
            <v>TERNIUM 3.0 MM MAX</v>
          </cell>
        </row>
        <row r="11558">
          <cell r="J11558" t="str">
            <v>t-eloy_becerra</v>
          </cell>
          <cell r="K11558" t="str">
            <v>11/07/18</v>
          </cell>
          <cell r="P11558" t="str">
            <v>LAMINACIÓN</v>
          </cell>
          <cell r="AG11558" t="str">
            <v>711</v>
          </cell>
        </row>
        <row r="11559">
          <cell r="J11559" t="str">
            <v>jgarzavi</v>
          </cell>
          <cell r="K11559" t="str">
            <v>15/02/16</v>
          </cell>
          <cell r="P11559" t="str">
            <v>CORTADOS</v>
          </cell>
          <cell r="AL11559" t="str">
            <v>TERNIUM 3.0 MM MAX</v>
          </cell>
        </row>
        <row r="11560">
          <cell r="J11560" t="str">
            <v>jgarzavi</v>
          </cell>
          <cell r="K11560" t="str">
            <v>02/03/17</v>
          </cell>
          <cell r="P11560" t="str">
            <v>LAMINACIÓN</v>
          </cell>
          <cell r="AL11560" t="str">
            <v>TERNIUM 3.0 MM MAX</v>
          </cell>
        </row>
        <row r="11561">
          <cell r="J11561" t="str">
            <v>cesar_garcia</v>
          </cell>
          <cell r="K11561" t="str">
            <v>14/02/16</v>
          </cell>
          <cell r="L11561" t="str">
            <v>MATE NORMAL 30 - 50 MICROPULG</v>
          </cell>
          <cell r="N11561" t="str">
            <v>SI / ANTICORROSIVO / 50 A 100 MG/FT2</v>
          </cell>
          <cell r="P11561" t="str">
            <v>LAMINACIÓN</v>
          </cell>
          <cell r="AG11561" t="str">
            <v>610</v>
          </cell>
        </row>
        <row r="11562">
          <cell r="J11562" t="str">
            <v>alunac</v>
          </cell>
          <cell r="K11562" t="str">
            <v>12/02/16</v>
          </cell>
          <cell r="L11562" t="str">
            <v>MATE NORMAL 30 - 50 MICROPULG</v>
          </cell>
          <cell r="N11562" t="str">
            <v>SI / ANTICORROSIVO / 50 A 100 MG/FT2</v>
          </cell>
          <cell r="P11562" t="str">
            <v>LAMINACIÓN</v>
          </cell>
          <cell r="AG11562" t="str">
            <v>508</v>
          </cell>
        </row>
        <row r="11563">
          <cell r="J11563" t="str">
            <v>hpetterson</v>
          </cell>
          <cell r="K11563" t="str">
            <v>12/02/16</v>
          </cell>
          <cell r="Q11563" t="str">
            <v>26</v>
          </cell>
          <cell r="R11563" t="str">
            <v>26</v>
          </cell>
          <cell r="AB11563" t="str">
            <v>0102-BLANCO STD</v>
          </cell>
          <cell r="AC11563" t="str">
            <v>0102-BLANCO STD</v>
          </cell>
          <cell r="AK11563" t="str">
            <v>NO</v>
          </cell>
        </row>
        <row r="11564">
          <cell r="J11564" t="str">
            <v>hpetterson</v>
          </cell>
          <cell r="K11564" t="str">
            <v>12/02/16</v>
          </cell>
          <cell r="Q11564" t="str">
            <v>26</v>
          </cell>
          <cell r="R11564" t="str">
            <v>26</v>
          </cell>
          <cell r="AB11564" t="str">
            <v>0102-BLANCO STD</v>
          </cell>
          <cell r="AC11564" t="str">
            <v>0102-BLANCO STD</v>
          </cell>
          <cell r="AK11564" t="str">
            <v>NO</v>
          </cell>
        </row>
        <row r="11565">
          <cell r="J11565" t="str">
            <v>hpetterson</v>
          </cell>
          <cell r="K11565" t="str">
            <v>12/02/16</v>
          </cell>
          <cell r="Q11565" t="str">
            <v>26</v>
          </cell>
          <cell r="R11565" t="str">
            <v>26</v>
          </cell>
          <cell r="AB11565" t="str">
            <v>0102-BLANCO STD</v>
          </cell>
          <cell r="AC11565" t="str">
            <v>0102-BLANCO STD</v>
          </cell>
          <cell r="AK11565" t="str">
            <v>NO</v>
          </cell>
        </row>
        <row r="11566">
          <cell r="J11566" t="str">
            <v>hpetterson</v>
          </cell>
          <cell r="K11566" t="str">
            <v>12/02/16</v>
          </cell>
          <cell r="M11566" t="str">
            <v>MATE</v>
          </cell>
          <cell r="N11566" t="str">
            <v>SI / ANTICORROSIVO / ACEITADO LIGERO</v>
          </cell>
          <cell r="P11566" t="str">
            <v>LAMINACIÓN</v>
          </cell>
          <cell r="AG11566" t="str">
            <v>508</v>
          </cell>
        </row>
        <row r="11567">
          <cell r="J11567" t="str">
            <v>hpetterson</v>
          </cell>
          <cell r="K11567" t="str">
            <v>12/02/16</v>
          </cell>
          <cell r="M11567" t="str">
            <v>MATE</v>
          </cell>
          <cell r="N11567" t="str">
            <v>SI / ANTICORROSIVO / ACEITADO LIGERO</v>
          </cell>
          <cell r="P11567" t="str">
            <v>LAMINACIÓN</v>
          </cell>
          <cell r="AG11567" t="str">
            <v>610</v>
          </cell>
        </row>
        <row r="11568">
          <cell r="J11568" t="str">
            <v>jgarzavi</v>
          </cell>
          <cell r="K11568" t="str">
            <v>12/02/16</v>
          </cell>
          <cell r="N11568" t="str">
            <v>SI / ANTICORROSIVO / 100 A 150 MG/FT2</v>
          </cell>
          <cell r="P11568" t="str">
            <v>LAMINACIÓN</v>
          </cell>
          <cell r="AL11568" t="str">
            <v>TERNIUM 6.0 MM MAX</v>
          </cell>
        </row>
        <row r="11569">
          <cell r="J11569" t="str">
            <v>cesar_garcia</v>
          </cell>
          <cell r="K11569" t="str">
            <v>12/02/16</v>
          </cell>
          <cell r="L11569" t="str">
            <v>ESMALTADO 35 - 90 MICROPULG</v>
          </cell>
          <cell r="N11569" t="str">
            <v>SI / ANTICORROSIVO / 15 A 50 MG/FT2</v>
          </cell>
          <cell r="P11569" t="str">
            <v>LAMINACIÓN</v>
          </cell>
          <cell r="AG11569" t="str">
            <v>508</v>
          </cell>
        </row>
        <row r="11570">
          <cell r="J11570" t="str">
            <v>hpetterson</v>
          </cell>
          <cell r="K11570" t="str">
            <v>12/02/16</v>
          </cell>
          <cell r="M11570" t="str">
            <v>MATE</v>
          </cell>
          <cell r="N11570" t="str">
            <v>NO</v>
          </cell>
          <cell r="P11570" t="str">
            <v>LAMINACIÓN</v>
          </cell>
          <cell r="AG11570" t="str">
            <v>508</v>
          </cell>
        </row>
        <row r="11571">
          <cell r="J11571" t="str">
            <v>hpetterson</v>
          </cell>
          <cell r="K11571" t="str">
            <v>12/02/16</v>
          </cell>
          <cell r="M11571" t="str">
            <v>MATE</v>
          </cell>
          <cell r="N11571" t="str">
            <v>SI / ANTICORROSIVO / ACEITADO LIGERO</v>
          </cell>
          <cell r="P11571" t="str">
            <v>CORTADOS</v>
          </cell>
          <cell r="AL11571" t="str">
            <v>TERNIUM 1.5 MM MAX</v>
          </cell>
        </row>
        <row r="11572">
          <cell r="J11572" t="str">
            <v>hpetterson</v>
          </cell>
          <cell r="K11572" t="str">
            <v>12/02/16</v>
          </cell>
          <cell r="M11572" t="str">
            <v>MATE</v>
          </cell>
          <cell r="N11572" t="str">
            <v>SI / ANTICORROSIVO / ACEITADO LIGERO</v>
          </cell>
          <cell r="P11572" t="str">
            <v>CORTADOS</v>
          </cell>
          <cell r="AL11572" t="str">
            <v>TERNIUM 1.5 MM MAX</v>
          </cell>
        </row>
        <row r="11573">
          <cell r="J11573" t="str">
            <v>hpetterson</v>
          </cell>
          <cell r="K11573" t="str">
            <v>12/02/16</v>
          </cell>
          <cell r="M11573" t="str">
            <v>MATE</v>
          </cell>
          <cell r="N11573" t="str">
            <v>SI / ANTICORROSIVO / ACEITADO LIGERO</v>
          </cell>
          <cell r="P11573" t="str">
            <v>CORTADOS</v>
          </cell>
          <cell r="AL11573" t="str">
            <v>TERNIUM 1.5 MM MAX</v>
          </cell>
        </row>
        <row r="11574">
          <cell r="J11574" t="str">
            <v>vflores</v>
          </cell>
          <cell r="K11574" t="str">
            <v>12/02/16</v>
          </cell>
        </row>
        <row r="11575">
          <cell r="J11575" t="str">
            <v>alunac</v>
          </cell>
          <cell r="K11575" t="str">
            <v>12/02/16</v>
          </cell>
          <cell r="M11575" t="str">
            <v>SEMIMATE</v>
          </cell>
          <cell r="N11575" t="str">
            <v>SI / ANTICORIT / 0.5-1.0 GR/M2</v>
          </cell>
          <cell r="P11575" t="str">
            <v>CORTADOS</v>
          </cell>
          <cell r="AG11575" t="str">
            <v>610</v>
          </cell>
        </row>
        <row r="11576">
          <cell r="J11576" t="str">
            <v>vflores</v>
          </cell>
          <cell r="K11576" t="str">
            <v>12/02/16</v>
          </cell>
          <cell r="AL11576" t="str">
            <v>TERNIUM 3.0 MM MAX</v>
          </cell>
        </row>
        <row r="11577">
          <cell r="J11577" t="str">
            <v>ALUNAC</v>
          </cell>
          <cell r="K11577" t="str">
            <v>31/08/17</v>
          </cell>
          <cell r="M11577" t="str">
            <v>SEMIMATE</v>
          </cell>
          <cell r="N11577" t="str">
            <v>SI / NOX-RUST / 1.0-1.5 GR/M2</v>
          </cell>
          <cell r="P11577" t="str">
            <v>CORTADOS</v>
          </cell>
          <cell r="AG11577" t="str">
            <v>610</v>
          </cell>
        </row>
        <row r="11578">
          <cell r="J11578" t="str">
            <v>alunac</v>
          </cell>
          <cell r="K11578" t="str">
            <v>12/02/16</v>
          </cell>
          <cell r="M11578" t="str">
            <v>BRILLANTE</v>
          </cell>
          <cell r="N11578" t="str">
            <v>SI / NOX-RUST / 1.0-1.5 GR/M2</v>
          </cell>
          <cell r="P11578" t="str">
            <v>CORTADOS</v>
          </cell>
          <cell r="AG11578" t="str">
            <v>610</v>
          </cell>
        </row>
        <row r="11579">
          <cell r="J11579" t="str">
            <v>alunac</v>
          </cell>
          <cell r="K11579" t="str">
            <v>12/02/16</v>
          </cell>
          <cell r="M11579" t="str">
            <v>MATE</v>
          </cell>
          <cell r="N11579" t="str">
            <v>SI / NOX-RUST / 1.5-2.0 GR/M2</v>
          </cell>
          <cell r="P11579" t="str">
            <v>CORTADOS</v>
          </cell>
          <cell r="AG11579" t="str">
            <v>610</v>
          </cell>
        </row>
        <row r="11580">
          <cell r="J11580" t="str">
            <v>alunac</v>
          </cell>
          <cell r="K11580" t="str">
            <v>12/02/16</v>
          </cell>
          <cell r="M11580" t="str">
            <v>SEMIMATE</v>
          </cell>
          <cell r="N11580" t="str">
            <v>SI / ANTICORIT / 0.5-1.0 GR/M2</v>
          </cell>
          <cell r="P11580" t="str">
            <v>CORTADOS</v>
          </cell>
          <cell r="AG11580" t="str">
            <v>610</v>
          </cell>
        </row>
        <row r="11581">
          <cell r="J11581" t="str">
            <v>ALUNAC</v>
          </cell>
          <cell r="K11581" t="str">
            <v>23/11/16</v>
          </cell>
          <cell r="M11581" t="str">
            <v>BRILLANTE</v>
          </cell>
          <cell r="N11581" t="str">
            <v>SI / NOX-RUST / 1.0-1.5 GR/M2</v>
          </cell>
          <cell r="P11581" t="str">
            <v>CORTADOS</v>
          </cell>
          <cell r="AG11581" t="str">
            <v>610</v>
          </cell>
        </row>
        <row r="11582">
          <cell r="J11582" t="str">
            <v>vflores</v>
          </cell>
          <cell r="K11582" t="str">
            <v>11/02/16</v>
          </cell>
          <cell r="AG11582" t="str">
            <v>508</v>
          </cell>
        </row>
        <row r="11583">
          <cell r="J11583" t="str">
            <v>vflores</v>
          </cell>
          <cell r="K11583" t="str">
            <v>11/02/16</v>
          </cell>
          <cell r="AG11583" t="str">
            <v>508</v>
          </cell>
        </row>
        <row r="11584">
          <cell r="J11584" t="str">
            <v>jgarzavi</v>
          </cell>
          <cell r="K11584" t="str">
            <v>11/02/16</v>
          </cell>
          <cell r="N11584" t="str">
            <v>SI / ANTICORROSIVO / 100 A 150 MG/FT2</v>
          </cell>
          <cell r="P11584" t="str">
            <v>LAMINACIÓN</v>
          </cell>
          <cell r="AG11584" t="str">
            <v>610</v>
          </cell>
        </row>
        <row r="11585">
          <cell r="J11585" t="str">
            <v>jgarzavi</v>
          </cell>
          <cell r="K11585" t="str">
            <v>11/02/16</v>
          </cell>
          <cell r="N11585" t="str">
            <v>SI / ANTICORROSIVO / 100 A 150 MG/FT2</v>
          </cell>
          <cell r="P11585" t="str">
            <v>LAMINACIÓN</v>
          </cell>
          <cell r="AL11585" t="str">
            <v>TERNIUM 6.0 MM MAX</v>
          </cell>
        </row>
        <row r="11586">
          <cell r="J11586" t="str">
            <v>hpetterson</v>
          </cell>
          <cell r="K11586" t="str">
            <v>07/02/20</v>
          </cell>
          <cell r="AG11586" t="str">
            <v>508</v>
          </cell>
        </row>
        <row r="11587">
          <cell r="J11587" t="str">
            <v>t-eloy_becerra</v>
          </cell>
          <cell r="K11587" t="str">
            <v>10/02/16</v>
          </cell>
          <cell r="AD11587" t="str">
            <v>ESTANDAR</v>
          </cell>
        </row>
        <row r="11588">
          <cell r="J11588" t="str">
            <v>jgarzavi</v>
          </cell>
          <cell r="K11588" t="str">
            <v>10/02/16</v>
          </cell>
          <cell r="N11588" t="str">
            <v>SI / ANTICORROSIVO / 100 A 150 MG/FT2</v>
          </cell>
          <cell r="P11588" t="str">
            <v>LAMINACIÓN</v>
          </cell>
          <cell r="AL11588" t="str">
            <v>TERNIUM 6.0 MM MAX</v>
          </cell>
        </row>
        <row r="11589">
          <cell r="J11589" t="str">
            <v>jgarzavi</v>
          </cell>
          <cell r="K11589" t="str">
            <v>10/02/16</v>
          </cell>
          <cell r="P11589" t="str">
            <v>LAMINACIÓN</v>
          </cell>
          <cell r="AL11589" t="str">
            <v>TERNIUM 6.0 MM MAX</v>
          </cell>
        </row>
        <row r="11590">
          <cell r="J11590" t="str">
            <v>jgarzavi</v>
          </cell>
          <cell r="K11590" t="str">
            <v>19/10/20</v>
          </cell>
          <cell r="P11590" t="str">
            <v>LAMINACIÓN</v>
          </cell>
          <cell r="AL11590" t="str">
            <v>TERNIUM 6.0 MM MAX</v>
          </cell>
        </row>
        <row r="11591">
          <cell r="J11591" t="str">
            <v>cesar_garcia</v>
          </cell>
          <cell r="K11591" t="str">
            <v>10/02/16</v>
          </cell>
          <cell r="L11591" t="str">
            <v>MATE NORMAL 30 - 50 MICROPULG</v>
          </cell>
          <cell r="N11591" t="str">
            <v>SI / ANTICORROSIVO / 50 A 100 MG/FT2</v>
          </cell>
          <cell r="P11591" t="str">
            <v>LAMINACIÓN</v>
          </cell>
          <cell r="AG11591" t="str">
            <v>508</v>
          </cell>
        </row>
        <row r="11592">
          <cell r="J11592" t="str">
            <v>cesar_garcia</v>
          </cell>
          <cell r="K11592" t="str">
            <v>10/02/16</v>
          </cell>
          <cell r="L11592" t="str">
            <v>MATE NORMAL 30 - 50 MICROPULG</v>
          </cell>
          <cell r="N11592" t="str">
            <v>SI / ANTICORROSIVO / 50 A 100 MG/FT2</v>
          </cell>
          <cell r="P11592" t="str">
            <v>LAMINACIÓN</v>
          </cell>
          <cell r="AG11592" t="str">
            <v>508</v>
          </cell>
        </row>
        <row r="11593">
          <cell r="J11593" t="str">
            <v>jgarzavi</v>
          </cell>
          <cell r="K11593" t="str">
            <v>10/02/16</v>
          </cell>
          <cell r="N11593" t="str">
            <v>SI / ANTICORROSIVO / 100 A 150 MG/FT2</v>
          </cell>
          <cell r="AG11593" t="str">
            <v>610</v>
          </cell>
          <cell r="AI11593" t="str">
            <v>ESTANDAR</v>
          </cell>
        </row>
        <row r="11594">
          <cell r="J11594" t="str">
            <v>jgarzavi</v>
          </cell>
          <cell r="K11594" t="str">
            <v>10/02/16</v>
          </cell>
          <cell r="N11594" t="str">
            <v>SI / ANTICORROSIVO / 100 A 150 MG/FT2</v>
          </cell>
          <cell r="P11594" t="str">
            <v>LAMINACIÓN</v>
          </cell>
          <cell r="AG11594" t="str">
            <v>610</v>
          </cell>
        </row>
        <row r="11595">
          <cell r="J11595" t="str">
            <v>jgarzavi</v>
          </cell>
          <cell r="K11595" t="str">
            <v>10/02/16</v>
          </cell>
          <cell r="N11595" t="str">
            <v>SI / ANTICORROSIVO / 100 A 150 MG/FT2</v>
          </cell>
          <cell r="AG11595" t="str">
            <v>610</v>
          </cell>
          <cell r="AI11595" t="str">
            <v>ESTANDAR</v>
          </cell>
        </row>
        <row r="11596">
          <cell r="J11596" t="str">
            <v>jgarzavi</v>
          </cell>
          <cell r="K11596" t="str">
            <v>10/02/16</v>
          </cell>
          <cell r="N11596" t="str">
            <v>SI / ANTICORROSIVO / 100 A 150 MG/FT2</v>
          </cell>
          <cell r="P11596" t="str">
            <v>LAMINACIÓN</v>
          </cell>
          <cell r="AG11596" t="str">
            <v>610</v>
          </cell>
        </row>
        <row r="11597">
          <cell r="J11597" t="str">
            <v>jgarzavi</v>
          </cell>
          <cell r="K11597" t="str">
            <v>10/02/16</v>
          </cell>
          <cell r="P11597" t="str">
            <v>LAMINACIÓN</v>
          </cell>
          <cell r="AL11597" t="str">
            <v>TERNIUM 6.0 MM MAX</v>
          </cell>
        </row>
        <row r="11598">
          <cell r="J11598" t="str">
            <v>jgarzavi</v>
          </cell>
          <cell r="K11598" t="str">
            <v>10/02/16</v>
          </cell>
          <cell r="P11598" t="str">
            <v>LAMINACIÓN</v>
          </cell>
          <cell r="AL11598" t="str">
            <v>TERNIUM 6.0 MM MAX</v>
          </cell>
        </row>
        <row r="11599">
          <cell r="J11599" t="str">
            <v>EREYESS</v>
          </cell>
          <cell r="K11599" t="str">
            <v>10/02/16</v>
          </cell>
          <cell r="M11599" t="str">
            <v>SIN RESTRICCION DE RUGOSIDAD</v>
          </cell>
          <cell r="N11599" t="str">
            <v>NO</v>
          </cell>
          <cell r="P11599" t="str">
            <v>LAMINACIÓN</v>
          </cell>
          <cell r="AG11599" t="str">
            <v>508</v>
          </cell>
        </row>
        <row r="11600">
          <cell r="J11600" t="str">
            <v>vflores</v>
          </cell>
          <cell r="K11600" t="str">
            <v>09/02/16</v>
          </cell>
          <cell r="AG11600" t="str">
            <v>508</v>
          </cell>
        </row>
        <row r="11601">
          <cell r="J11601" t="str">
            <v>vflores</v>
          </cell>
          <cell r="K11601" t="str">
            <v>09/02/16</v>
          </cell>
          <cell r="AL11601" t="str">
            <v>TERNIUM 3.0 MM MAX</v>
          </cell>
        </row>
        <row r="11602">
          <cell r="J11602" t="str">
            <v>jgarzavi</v>
          </cell>
          <cell r="K11602" t="str">
            <v>09/02/16</v>
          </cell>
          <cell r="N11602" t="str">
            <v>SI / ANTICORROSIVO / 100 A 150 MG/FT2</v>
          </cell>
          <cell r="P11602" t="str">
            <v>LAMINACIÓN</v>
          </cell>
          <cell r="AG11602" t="str">
            <v>610</v>
          </cell>
        </row>
        <row r="11603">
          <cell r="J11603" t="str">
            <v>jgarzavi</v>
          </cell>
          <cell r="K11603" t="str">
            <v>09/02/16</v>
          </cell>
          <cell r="P11603" t="str">
            <v>LAMINACIÓN</v>
          </cell>
          <cell r="AG11603" t="str">
            <v>711</v>
          </cell>
        </row>
        <row r="11604">
          <cell r="J11604" t="str">
            <v>t-eloy_becerra</v>
          </cell>
          <cell r="K11604" t="str">
            <v>23/03/16</v>
          </cell>
          <cell r="P11604" t="str">
            <v>LAMINACIÓN</v>
          </cell>
          <cell r="AG11604" t="str">
            <v>711</v>
          </cell>
        </row>
        <row r="11605">
          <cell r="J11605" t="str">
            <v>hpetterson</v>
          </cell>
          <cell r="K11605" t="str">
            <v>09/11/20</v>
          </cell>
          <cell r="M11605" t="str">
            <v>MATE</v>
          </cell>
          <cell r="N11605" t="str">
            <v>SI / ANTICORROSIVO / ACEITADO LIGERO</v>
          </cell>
          <cell r="P11605" t="str">
            <v>LAMINACIÓN</v>
          </cell>
          <cell r="AG11605" t="str">
            <v>508</v>
          </cell>
        </row>
        <row r="11606">
          <cell r="J11606" t="str">
            <v>jgarzavi</v>
          </cell>
          <cell r="K11606" t="str">
            <v>09/02/16</v>
          </cell>
          <cell r="N11606" t="str">
            <v>SI / ANTICORROSIVO / 100 A 150 MG/FT2</v>
          </cell>
          <cell r="P11606" t="str">
            <v>LAMINACIÓN</v>
          </cell>
          <cell r="AG11606" t="str">
            <v>610</v>
          </cell>
        </row>
        <row r="11607">
          <cell r="J11607" t="str">
            <v>jgarzavi</v>
          </cell>
          <cell r="K11607" t="str">
            <v>09/02/16</v>
          </cell>
          <cell r="P11607" t="str">
            <v>LAMINACIÓN</v>
          </cell>
          <cell r="AG11607" t="str">
            <v>711</v>
          </cell>
        </row>
        <row r="11608">
          <cell r="J11608" t="str">
            <v>cesar_garcia</v>
          </cell>
          <cell r="K11608" t="str">
            <v>09/02/16</v>
          </cell>
          <cell r="L11608" t="str">
            <v>MATE NORMAL 30 - 50 MICROPULG</v>
          </cell>
          <cell r="N11608" t="str">
            <v>SI / ANTICORROSIVO / 50 A 100 MG/FT2</v>
          </cell>
          <cell r="P11608" t="str">
            <v>LAMINACIÓN</v>
          </cell>
          <cell r="AG11608" t="str">
            <v>610</v>
          </cell>
        </row>
        <row r="11609">
          <cell r="J11609" t="str">
            <v>jgarzavi</v>
          </cell>
          <cell r="K11609" t="str">
            <v>09/02/16</v>
          </cell>
          <cell r="N11609" t="str">
            <v>SI / ANTICORROSIVO / 100 A 150 MG/FT2</v>
          </cell>
          <cell r="P11609" t="str">
            <v>LAMINACIÓN</v>
          </cell>
          <cell r="AG11609" t="str">
            <v>610</v>
          </cell>
        </row>
        <row r="11610">
          <cell r="J11610" t="str">
            <v>jgarzavi</v>
          </cell>
          <cell r="K11610" t="str">
            <v>09/02/16</v>
          </cell>
          <cell r="P11610" t="str">
            <v>LAMINACIÓN</v>
          </cell>
          <cell r="AG11610" t="str">
            <v>711</v>
          </cell>
        </row>
        <row r="11611">
          <cell r="J11611" t="str">
            <v>vflores</v>
          </cell>
          <cell r="K11611" t="str">
            <v>08/02/16</v>
          </cell>
          <cell r="AG11611" t="str">
            <v>508</v>
          </cell>
        </row>
        <row r="11612">
          <cell r="J11612" t="str">
            <v>vflores</v>
          </cell>
          <cell r="K11612" t="str">
            <v>08/02/16</v>
          </cell>
          <cell r="AG11612" t="str">
            <v>508</v>
          </cell>
          <cell r="AI11612" t="str">
            <v>ESTANDAR</v>
          </cell>
        </row>
        <row r="11613">
          <cell r="J11613" t="str">
            <v>hpetterson</v>
          </cell>
          <cell r="K11613" t="str">
            <v>07/03/16</v>
          </cell>
          <cell r="M11613" t="str">
            <v>MATE</v>
          </cell>
          <cell r="N11613" t="str">
            <v>SI / ANTICORROSIVO / ACEITADO LIGERO</v>
          </cell>
          <cell r="P11613" t="str">
            <v>CORTADOS</v>
          </cell>
          <cell r="AG11613" t="str">
            <v>610</v>
          </cell>
        </row>
        <row r="11614">
          <cell r="J11614" t="str">
            <v>t-eloy_becerra</v>
          </cell>
          <cell r="K11614" t="str">
            <v>08/02/16</v>
          </cell>
          <cell r="P11614" t="str">
            <v>LAMINACIÓN</v>
          </cell>
          <cell r="AG11614" t="str">
            <v>711</v>
          </cell>
        </row>
        <row r="11615">
          <cell r="J11615" t="str">
            <v>t-eloy_becerra</v>
          </cell>
          <cell r="K11615" t="str">
            <v>08/02/16</v>
          </cell>
          <cell r="N11615" t="str">
            <v>SI / ANTICORROSIVO / 100 A 150 MG/FT2</v>
          </cell>
          <cell r="P11615" t="str">
            <v>LAMINACIÓN</v>
          </cell>
          <cell r="AG11615" t="str">
            <v>610</v>
          </cell>
        </row>
        <row r="11616">
          <cell r="J11616" t="str">
            <v>t-eloy_becerra</v>
          </cell>
          <cell r="K11616" t="str">
            <v>08/02/16</v>
          </cell>
          <cell r="P11616" t="str">
            <v>LAMINACIÓN</v>
          </cell>
          <cell r="AG11616" t="str">
            <v>711</v>
          </cell>
        </row>
        <row r="11617">
          <cell r="J11617" t="str">
            <v>jgarzavi</v>
          </cell>
          <cell r="K11617" t="str">
            <v>09/02/16</v>
          </cell>
          <cell r="P11617" t="str">
            <v>LAMINACIÓN</v>
          </cell>
          <cell r="AG11617" t="str">
            <v>711</v>
          </cell>
        </row>
        <row r="11618">
          <cell r="J11618" t="str">
            <v>jgarzavi</v>
          </cell>
          <cell r="K11618" t="str">
            <v>09/02/16</v>
          </cell>
          <cell r="N11618" t="str">
            <v>SI / ANTICORROSIVO / 100 A 150 MG/FT2</v>
          </cell>
          <cell r="P11618" t="str">
            <v>LAMINACIÓN</v>
          </cell>
          <cell r="AG11618" t="str">
            <v>610</v>
          </cell>
        </row>
        <row r="11619">
          <cell r="J11619" t="str">
            <v>alunac</v>
          </cell>
          <cell r="K11619" t="str">
            <v>15/02/16</v>
          </cell>
          <cell r="L11619" t="str">
            <v>MATE NORMAL 30 - 50 MICROPULG</v>
          </cell>
          <cell r="N11619" t="str">
            <v>SI / ANTICORROSIVO / 50 A 100 MG/FT2</v>
          </cell>
          <cell r="P11619" t="str">
            <v>LAMINACIÓN</v>
          </cell>
          <cell r="AG11619" t="str">
            <v>508</v>
          </cell>
        </row>
        <row r="11620">
          <cell r="J11620" t="str">
            <v>alunac</v>
          </cell>
          <cell r="K11620" t="str">
            <v>15/02/16</v>
          </cell>
          <cell r="L11620" t="str">
            <v>MATE NORMAL 30 - 50 MICROPULG</v>
          </cell>
          <cell r="N11620" t="str">
            <v>SI / ANTICORROSIVO / 50 A 100 MG/FT2</v>
          </cell>
          <cell r="P11620" t="str">
            <v>LAMINACIÓN</v>
          </cell>
          <cell r="AG11620" t="str">
            <v>508</v>
          </cell>
        </row>
        <row r="11621">
          <cell r="J11621" t="str">
            <v>jgarzavi</v>
          </cell>
          <cell r="K11621" t="str">
            <v>04/12/17</v>
          </cell>
          <cell r="N11621" t="str">
            <v>SI / ANTICORROSIVO / 100 A 150 MG/FT2</v>
          </cell>
          <cell r="AG11621" t="str">
            <v>610</v>
          </cell>
          <cell r="AI11621" t="str">
            <v>ESTANDAR</v>
          </cell>
        </row>
        <row r="11622">
          <cell r="J11622" t="str">
            <v>cesar_garcia</v>
          </cell>
          <cell r="K11622" t="str">
            <v>05/02/16</v>
          </cell>
          <cell r="M11622" t="str">
            <v>MATE</v>
          </cell>
          <cell r="N11622" t="str">
            <v>SI / ANTICORIT / 1.0-1.5 GR/M2</v>
          </cell>
          <cell r="P11622" t="str">
            <v>CORTADOS</v>
          </cell>
          <cell r="AG11622" t="str">
            <v>610</v>
          </cell>
        </row>
        <row r="11623">
          <cell r="J11623" t="str">
            <v>jgarzavi</v>
          </cell>
          <cell r="K11623" t="str">
            <v>26/08/16</v>
          </cell>
          <cell r="P11623" t="str">
            <v>LAMINACIÓN</v>
          </cell>
          <cell r="AG11623" t="str">
            <v>711</v>
          </cell>
        </row>
        <row r="11624">
          <cell r="J11624" t="str">
            <v>jgarzavi</v>
          </cell>
          <cell r="K11624" t="str">
            <v>26/08/16</v>
          </cell>
          <cell r="AG11624" t="str">
            <v>610</v>
          </cell>
          <cell r="AI11624" t="str">
            <v>ESTANDAR</v>
          </cell>
        </row>
        <row r="11625">
          <cell r="J11625" t="str">
            <v>alunac</v>
          </cell>
          <cell r="K11625" t="str">
            <v>15/02/16</v>
          </cell>
          <cell r="L11625" t="str">
            <v>MATE NORMAL 30 - 50 MICROPULG</v>
          </cell>
          <cell r="N11625" t="str">
            <v>SI / ANTICORROSIVO / 50 A 100 MG/FT2</v>
          </cell>
          <cell r="P11625" t="str">
            <v>LAMINACIÓN</v>
          </cell>
          <cell r="AG11625" t="str">
            <v>610</v>
          </cell>
        </row>
        <row r="11626">
          <cell r="J11626" t="str">
            <v>alunac</v>
          </cell>
          <cell r="K11626" t="str">
            <v>15/02/16</v>
          </cell>
          <cell r="L11626" t="str">
            <v>MATE NORMAL 30 - 50 MICROPULG</v>
          </cell>
          <cell r="N11626" t="str">
            <v>SI / ANTICORROSIVO / 50 A 100 MG/FT2</v>
          </cell>
          <cell r="P11626" t="str">
            <v>LAMINACIÓN</v>
          </cell>
          <cell r="AG11626" t="str">
            <v>610</v>
          </cell>
        </row>
        <row r="11627">
          <cell r="J11627" t="str">
            <v>cesar_garcia</v>
          </cell>
          <cell r="K11627" t="str">
            <v>05/02/16</v>
          </cell>
          <cell r="L11627" t="str">
            <v>MATE TNG</v>
          </cell>
          <cell r="P11627" t="str">
            <v>LAMINACIÓN (SIN DESORILLE)</v>
          </cell>
          <cell r="AG11627" t="str">
            <v>508</v>
          </cell>
        </row>
        <row r="11628">
          <cell r="J11628" t="str">
            <v>cesar_garcia</v>
          </cell>
          <cell r="K11628" t="str">
            <v>05/02/16</v>
          </cell>
          <cell r="M11628" t="str">
            <v>MATE</v>
          </cell>
          <cell r="N11628" t="str">
            <v>SI / NOX-RUST / 1.0-1.5 GR/M2</v>
          </cell>
          <cell r="P11628" t="str">
            <v>CORTADOS</v>
          </cell>
          <cell r="AG11628" t="str">
            <v>610</v>
          </cell>
        </row>
        <row r="11629">
          <cell r="J11629" t="str">
            <v>cesar_garcia</v>
          </cell>
          <cell r="K11629" t="str">
            <v>05/02/16</v>
          </cell>
          <cell r="M11629" t="str">
            <v>MATE</v>
          </cell>
          <cell r="N11629" t="str">
            <v>SI / ANTICORIT / 0.5-1.0 GR/M2</v>
          </cell>
          <cell r="P11629" t="str">
            <v>CORTADOS</v>
          </cell>
          <cell r="AG11629" t="str">
            <v>610</v>
          </cell>
        </row>
        <row r="11630">
          <cell r="J11630" t="str">
            <v>vflores</v>
          </cell>
          <cell r="K11630" t="str">
            <v>05/02/16</v>
          </cell>
          <cell r="AG11630" t="str">
            <v>610</v>
          </cell>
        </row>
        <row r="11631">
          <cell r="J11631" t="str">
            <v>vflores</v>
          </cell>
          <cell r="K11631" t="str">
            <v>04/02/16</v>
          </cell>
          <cell r="AL11631" t="str">
            <v>TERNIUM 3.0 MM MAX</v>
          </cell>
        </row>
        <row r="11632">
          <cell r="J11632" t="str">
            <v>cesar_garcia</v>
          </cell>
          <cell r="K11632" t="str">
            <v>04/02/16</v>
          </cell>
          <cell r="L11632" t="str">
            <v>MATE NORMAL 30 - 50 MICROPULG</v>
          </cell>
          <cell r="N11632" t="str">
            <v>SI / ANTICORROSIVO / 50 A 100 MG/FT2</v>
          </cell>
          <cell r="P11632" t="str">
            <v>LAMINACIÓN</v>
          </cell>
          <cell r="AG11632" t="str">
            <v>610</v>
          </cell>
        </row>
        <row r="11633">
          <cell r="J11633" t="str">
            <v>vflores</v>
          </cell>
          <cell r="K11633" t="str">
            <v>04/02/16</v>
          </cell>
          <cell r="AL11633" t="str">
            <v>TERNIUM 1.5 MM MAX</v>
          </cell>
        </row>
        <row r="11634">
          <cell r="J11634" t="str">
            <v>hpetterson</v>
          </cell>
          <cell r="K11634" t="str">
            <v>04/02/16</v>
          </cell>
          <cell r="M11634" t="str">
            <v>MATE</v>
          </cell>
          <cell r="N11634" t="str">
            <v>SI / ANTICORROSIVO / ACEITADO LIGERO</v>
          </cell>
          <cell r="P11634" t="str">
            <v>CORTADOS</v>
          </cell>
          <cell r="AL11634" t="str">
            <v>TERNIUM 1.5 MM MAX</v>
          </cell>
        </row>
        <row r="11635">
          <cell r="J11635" t="str">
            <v>hpetterson</v>
          </cell>
          <cell r="K11635" t="str">
            <v>04/02/16</v>
          </cell>
          <cell r="M11635" t="str">
            <v>MATE</v>
          </cell>
          <cell r="N11635" t="str">
            <v>NO</v>
          </cell>
          <cell r="P11635" t="str">
            <v>LAMINACIÓN</v>
          </cell>
          <cell r="AG11635" t="str">
            <v>508</v>
          </cell>
        </row>
        <row r="11636">
          <cell r="J11636" t="str">
            <v>jgarzavi</v>
          </cell>
          <cell r="K11636" t="str">
            <v>04/02/16</v>
          </cell>
          <cell r="N11636" t="str">
            <v>SI / ANTICORROSIVO / 100 A 150 MG/FT2</v>
          </cell>
          <cell r="P11636" t="str">
            <v>LAMINACIÓN</v>
          </cell>
          <cell r="AG11636" t="str">
            <v>610</v>
          </cell>
        </row>
        <row r="11637">
          <cell r="J11637" t="str">
            <v>cesar_garcia</v>
          </cell>
          <cell r="K11637" t="str">
            <v>03/02/16</v>
          </cell>
          <cell r="L11637" t="str">
            <v>MATE NORMAL 30 - 50 MICROPULG</v>
          </cell>
          <cell r="N11637" t="str">
            <v>SI / ANTICORROSIVO / 50 A 100 MG/FT2</v>
          </cell>
          <cell r="P11637" t="str">
            <v>LAMINACIÓN</v>
          </cell>
          <cell r="AG11637" t="str">
            <v>508</v>
          </cell>
        </row>
        <row r="11638">
          <cell r="J11638" t="str">
            <v>cesar_garcia</v>
          </cell>
          <cell r="K11638" t="str">
            <v>03/02/16</v>
          </cell>
          <cell r="L11638" t="str">
            <v>MATE NORMAL 30 - 50 MICROPULG</v>
          </cell>
          <cell r="N11638" t="str">
            <v>SI / ACEITE DOS / 20 A 30 MG/M2</v>
          </cell>
          <cell r="P11638" t="str">
            <v>LAMINACIÓN</v>
          </cell>
          <cell r="AG11638" t="str">
            <v>508</v>
          </cell>
        </row>
        <row r="11639">
          <cell r="J11639" t="str">
            <v>t-eloy_becerra</v>
          </cell>
          <cell r="K11639" t="str">
            <v>03/02/16</v>
          </cell>
          <cell r="S11639" t="str">
            <v>TERNIUM CONTROLADA</v>
          </cell>
        </row>
        <row r="11640">
          <cell r="J11640" t="str">
            <v>t-eloy_becerra</v>
          </cell>
          <cell r="K11640" t="str">
            <v>03/02/16</v>
          </cell>
          <cell r="S11640" t="str">
            <v>TERNIUM CONTROLADA</v>
          </cell>
        </row>
        <row r="11641">
          <cell r="J11641" t="str">
            <v>cesar_garcia</v>
          </cell>
          <cell r="K11641" t="str">
            <v>03/02/16</v>
          </cell>
          <cell r="M11641" t="str">
            <v>MATE</v>
          </cell>
          <cell r="N11641" t="str">
            <v>SI / ANTICORIT / 1.0-1.5 GR/M2</v>
          </cell>
          <cell r="P11641" t="str">
            <v>CORTADOS</v>
          </cell>
          <cell r="AG11641" t="str">
            <v>610</v>
          </cell>
        </row>
        <row r="11642">
          <cell r="J11642" t="str">
            <v>vflores</v>
          </cell>
          <cell r="K11642" t="str">
            <v>15/02/18</v>
          </cell>
          <cell r="AH11642" t="str">
            <v>850 MM</v>
          </cell>
        </row>
        <row r="11643">
          <cell r="J11643" t="str">
            <v>hpetterson</v>
          </cell>
          <cell r="K11643" t="str">
            <v>03/02/16</v>
          </cell>
          <cell r="M11643" t="str">
            <v>MATE</v>
          </cell>
          <cell r="N11643" t="str">
            <v>SI / ANTICORROSIVO / ACEITADO LIGERO</v>
          </cell>
          <cell r="P11643" t="str">
            <v>LAMINACIÓN</v>
          </cell>
          <cell r="AG11643" t="str">
            <v>508</v>
          </cell>
        </row>
        <row r="11644">
          <cell r="J11644" t="str">
            <v>hpetterson</v>
          </cell>
          <cell r="K11644" t="str">
            <v>04/02/16</v>
          </cell>
          <cell r="M11644" t="str">
            <v>MATE</v>
          </cell>
          <cell r="N11644" t="str">
            <v>SI / ANTICORROSIVO / ACEITADO LIGERO</v>
          </cell>
          <cell r="P11644" t="str">
            <v>CORTADOS</v>
          </cell>
          <cell r="AL11644" t="str">
            <v>TERNIUM 1.5 MM MAX</v>
          </cell>
        </row>
        <row r="11645">
          <cell r="J11645" t="str">
            <v>jgarzavi</v>
          </cell>
          <cell r="K11645" t="str">
            <v>03/02/16</v>
          </cell>
          <cell r="N11645" t="str">
            <v>SI / ANTICORROSIVO / 100 A 150 MG/FT2</v>
          </cell>
          <cell r="P11645" t="str">
            <v>LAMINACIÓN</v>
          </cell>
          <cell r="AG11645" t="str">
            <v>610</v>
          </cell>
        </row>
        <row r="11646">
          <cell r="J11646" t="str">
            <v>cesar_garcia</v>
          </cell>
          <cell r="K11646" t="str">
            <v>10/02/16</v>
          </cell>
          <cell r="L11646" t="str">
            <v>ESMALTADO 35 - 90 MICROPULG</v>
          </cell>
          <cell r="N11646" t="str">
            <v>SI / ACEITE DOS / 30 A 50 MG/M2</v>
          </cell>
          <cell r="P11646" t="str">
            <v>LAMINACIÓN</v>
          </cell>
          <cell r="AG11646" t="str">
            <v>508</v>
          </cell>
        </row>
        <row r="11647">
          <cell r="J11647" t="str">
            <v>hpetterson</v>
          </cell>
          <cell r="K11647" t="str">
            <v>02/05/17</v>
          </cell>
          <cell r="AG11647" t="str">
            <v>508</v>
          </cell>
        </row>
        <row r="11648">
          <cell r="J11648" t="str">
            <v>hpetterson</v>
          </cell>
          <cell r="K11648" t="str">
            <v>02/02/16</v>
          </cell>
          <cell r="M11648" t="str">
            <v>MATE</v>
          </cell>
          <cell r="N11648" t="str">
            <v>NO</v>
          </cell>
          <cell r="P11648" t="str">
            <v>CORTADOS</v>
          </cell>
          <cell r="AG11648" t="str">
            <v>610</v>
          </cell>
        </row>
        <row r="11649">
          <cell r="J11649" t="str">
            <v>jgarzavi</v>
          </cell>
          <cell r="K11649" t="str">
            <v>02/02/16</v>
          </cell>
          <cell r="P11649" t="str">
            <v>LAMINACIÓN</v>
          </cell>
          <cell r="AG11649" t="str">
            <v>711</v>
          </cell>
        </row>
        <row r="11650">
          <cell r="J11650" t="str">
            <v>jgarzavi</v>
          </cell>
          <cell r="K11650" t="str">
            <v>02/02/16</v>
          </cell>
          <cell r="P11650" t="str">
            <v>LAMINACIÓN</v>
          </cell>
          <cell r="AG11650" t="str">
            <v>711</v>
          </cell>
        </row>
        <row r="11651">
          <cell r="J11651" t="str">
            <v>jgarzavi</v>
          </cell>
          <cell r="K11651" t="str">
            <v>02/02/16</v>
          </cell>
          <cell r="P11651" t="str">
            <v>LAMINACIÓN</v>
          </cell>
          <cell r="AG11651" t="str">
            <v>711</v>
          </cell>
        </row>
        <row r="11652">
          <cell r="J11652" t="str">
            <v>cesar_garcia</v>
          </cell>
          <cell r="K11652" t="str">
            <v>02/02/16</v>
          </cell>
          <cell r="L11652" t="str">
            <v>MATE NORMAL 30 - 50 MICROPULG</v>
          </cell>
          <cell r="N11652" t="str">
            <v>SI / ANTICORROSIVO / 50 A 100 MG/FT2</v>
          </cell>
          <cell r="P11652" t="str">
            <v>LAMINACIÓN</v>
          </cell>
          <cell r="AG11652" t="str">
            <v>508</v>
          </cell>
        </row>
        <row r="11653">
          <cell r="J11653" t="str">
            <v>c.fullru</v>
          </cell>
          <cell r="K11653" t="str">
            <v>23/09/16</v>
          </cell>
          <cell r="AD11653" t="str">
            <v>NO CONTROLADA</v>
          </cell>
        </row>
        <row r="11654">
          <cell r="J11654" t="str">
            <v>hpetterson</v>
          </cell>
          <cell r="K11654" t="str">
            <v>02/02/16</v>
          </cell>
          <cell r="L11654" t="str">
            <v>MATE</v>
          </cell>
          <cell r="P11654" t="str">
            <v>LAMINACIÓN</v>
          </cell>
          <cell r="AG11654" t="str">
            <v>508</v>
          </cell>
        </row>
        <row r="11655">
          <cell r="J11655" t="str">
            <v>hpetterson</v>
          </cell>
          <cell r="K11655" t="str">
            <v>02/02/16</v>
          </cell>
          <cell r="L11655" t="str">
            <v>MATE</v>
          </cell>
          <cell r="P11655" t="str">
            <v>LAMINACIÓN</v>
          </cell>
          <cell r="AG11655" t="str">
            <v>508</v>
          </cell>
        </row>
        <row r="11656">
          <cell r="J11656" t="str">
            <v>jgarzavi</v>
          </cell>
          <cell r="K11656" t="str">
            <v>02/02/16</v>
          </cell>
          <cell r="P11656" t="str">
            <v>CORTADOS</v>
          </cell>
          <cell r="AL11656" t="str">
            <v>TERNIUM 6.0 MM MAX</v>
          </cell>
        </row>
        <row r="11657">
          <cell r="J11657" t="str">
            <v>EREYESS</v>
          </cell>
          <cell r="K11657" t="str">
            <v>30/01/16</v>
          </cell>
          <cell r="AL11657" t="str">
            <v>TERNIUM 3.0 MM MAX</v>
          </cell>
        </row>
        <row r="11658">
          <cell r="J11658" t="str">
            <v>EREYESS</v>
          </cell>
          <cell r="K11658" t="str">
            <v>30/01/16</v>
          </cell>
          <cell r="N11658" t="str">
            <v>SI / ANTICORROSIVO / 100 A 150 MG/FT2</v>
          </cell>
          <cell r="AG11658" t="str">
            <v>711</v>
          </cell>
          <cell r="AI11658" t="str">
            <v>ESTANDAR</v>
          </cell>
        </row>
        <row r="11659">
          <cell r="J11659" t="str">
            <v>EREYESS</v>
          </cell>
          <cell r="K11659" t="str">
            <v>30/01/16</v>
          </cell>
          <cell r="L11659" t="str">
            <v>MATE</v>
          </cell>
          <cell r="AG11659" t="str">
            <v>508</v>
          </cell>
          <cell r="AI11659" t="str">
            <v>ESTANDAR</v>
          </cell>
        </row>
        <row r="11660">
          <cell r="J11660" t="str">
            <v>EREYESS</v>
          </cell>
          <cell r="K11660" t="str">
            <v>30/01/16</v>
          </cell>
          <cell r="AG11660" t="str">
            <v>508</v>
          </cell>
          <cell r="AI11660" t="str">
            <v>ESTANDAR</v>
          </cell>
        </row>
        <row r="11661">
          <cell r="J11661" t="str">
            <v>EREYESS</v>
          </cell>
          <cell r="K11661" t="str">
            <v>30/01/16</v>
          </cell>
          <cell r="AG11661" t="str">
            <v>711</v>
          </cell>
          <cell r="AI11661" t="str">
            <v>ESTANDAR</v>
          </cell>
        </row>
        <row r="11662">
          <cell r="J11662" t="str">
            <v>c.jsfuen</v>
          </cell>
          <cell r="K11662" t="str">
            <v>05/09/18</v>
          </cell>
          <cell r="AG11662" t="str">
            <v>711</v>
          </cell>
          <cell r="AI11662" t="str">
            <v>ESTANDAR</v>
          </cell>
        </row>
        <row r="11663">
          <cell r="J11663" t="str">
            <v>hpetterson</v>
          </cell>
          <cell r="K11663" t="str">
            <v>20/05/16</v>
          </cell>
          <cell r="M11663" t="str">
            <v>MATE</v>
          </cell>
          <cell r="N11663" t="str">
            <v>SI / ANTICORROSIVO / ACEITADO LIGERO</v>
          </cell>
          <cell r="P11663" t="str">
            <v>LAMINACIÓN</v>
          </cell>
          <cell r="AG11663" t="str">
            <v>610</v>
          </cell>
        </row>
        <row r="11664">
          <cell r="J11664" t="str">
            <v>EREYESS</v>
          </cell>
          <cell r="K11664" t="str">
            <v>30/01/16</v>
          </cell>
          <cell r="N11664" t="str">
            <v>SI / ANTICORROSIVO / 100 A 150 MG/FT2</v>
          </cell>
          <cell r="AG11664" t="str">
            <v>610</v>
          </cell>
          <cell r="AI11664" t="str">
            <v>ESTANDAR</v>
          </cell>
        </row>
        <row r="11665">
          <cell r="J11665" t="str">
            <v>EREYESS</v>
          </cell>
          <cell r="K11665" t="str">
            <v>30/01/16</v>
          </cell>
          <cell r="AG11665" t="str">
            <v>711</v>
          </cell>
          <cell r="AI11665" t="str">
            <v>ESTANDAR</v>
          </cell>
        </row>
        <row r="11666">
          <cell r="J11666" t="str">
            <v>c.jsfuen</v>
          </cell>
          <cell r="K11666" t="str">
            <v>05/09/18</v>
          </cell>
          <cell r="AG11666" t="str">
            <v>711</v>
          </cell>
          <cell r="AI11666" t="str">
            <v>ESTANDAR</v>
          </cell>
        </row>
        <row r="11667">
          <cell r="J11667" t="str">
            <v>EREYESS</v>
          </cell>
          <cell r="K11667" t="str">
            <v>29/01/16</v>
          </cell>
          <cell r="N11667" t="str">
            <v>SI / ANTICORROSIVO / 0 A 400 MG/FT2</v>
          </cell>
          <cell r="AG11667" t="str">
            <v>610</v>
          </cell>
          <cell r="AI11667" t="str">
            <v>ESTANDAR</v>
          </cell>
        </row>
        <row r="11668">
          <cell r="J11668" t="str">
            <v>jgarzavi</v>
          </cell>
          <cell r="K11668" t="str">
            <v>29/01/16</v>
          </cell>
          <cell r="P11668" t="str">
            <v>CORTADOS</v>
          </cell>
          <cell r="AL11668" t="str">
            <v>TERNIUM 6.0 MM MAX</v>
          </cell>
        </row>
        <row r="11669">
          <cell r="J11669" t="str">
            <v>hpetterson</v>
          </cell>
          <cell r="K11669" t="str">
            <v>20/03/18</v>
          </cell>
          <cell r="AL11669" t="str">
            <v>TERNIUM 1.5 MM MAX</v>
          </cell>
        </row>
        <row r="11670">
          <cell r="J11670" t="str">
            <v>vflores</v>
          </cell>
          <cell r="K11670" t="str">
            <v>29/01/16</v>
          </cell>
          <cell r="AG11670" t="str">
            <v>508</v>
          </cell>
        </row>
        <row r="11671">
          <cell r="J11671" t="str">
            <v>hpetterson</v>
          </cell>
          <cell r="K11671" t="str">
            <v>21/02/19</v>
          </cell>
          <cell r="M11671" t="str">
            <v>MATE</v>
          </cell>
          <cell r="N11671" t="str">
            <v>SI / ANTICORROSIVO / ACEITADO LIGERO</v>
          </cell>
          <cell r="P11671" t="str">
            <v>LAMINACIÓN</v>
          </cell>
          <cell r="AG11671" t="str">
            <v>508</v>
          </cell>
        </row>
        <row r="11672">
          <cell r="J11672" t="str">
            <v>hpetterson</v>
          </cell>
          <cell r="K11672" t="str">
            <v>18/09/18</v>
          </cell>
        </row>
        <row r="11673">
          <cell r="J11673" t="str">
            <v>vflores</v>
          </cell>
          <cell r="K11673" t="str">
            <v>29/01/16</v>
          </cell>
          <cell r="AG11673" t="str">
            <v>508</v>
          </cell>
        </row>
        <row r="11674">
          <cell r="J11674" t="str">
            <v>vflores</v>
          </cell>
          <cell r="K11674" t="str">
            <v>29/01/16</v>
          </cell>
          <cell r="AG11674" t="str">
            <v>508</v>
          </cell>
        </row>
        <row r="11675">
          <cell r="J11675" t="str">
            <v>EREYESS</v>
          </cell>
          <cell r="K11675" t="str">
            <v>29/01/16</v>
          </cell>
          <cell r="AG11675" t="str">
            <v>508</v>
          </cell>
          <cell r="AI11675" t="str">
            <v>ESTANDAR</v>
          </cell>
        </row>
        <row r="11676">
          <cell r="J11676" t="str">
            <v>vflores</v>
          </cell>
          <cell r="K11676" t="str">
            <v>28/01/16</v>
          </cell>
          <cell r="AG11676" t="str">
            <v>508</v>
          </cell>
        </row>
        <row r="11677">
          <cell r="J11677" t="str">
            <v>EREYESS</v>
          </cell>
          <cell r="K11677" t="str">
            <v>28/01/16</v>
          </cell>
          <cell r="N11677" t="str">
            <v>SI / ANTICORROSIVO / 100 A 150 MG/FT2</v>
          </cell>
          <cell r="AG11677" t="str">
            <v>508</v>
          </cell>
          <cell r="AI11677" t="str">
            <v>ESTANDAR</v>
          </cell>
        </row>
        <row r="11678">
          <cell r="J11678" t="str">
            <v>c.jsfuen</v>
          </cell>
          <cell r="K11678" t="str">
            <v>05/09/18</v>
          </cell>
          <cell r="N11678" t="str">
            <v>SI / ANTICORROSIVO / 100 A 150 MG/FT2</v>
          </cell>
          <cell r="AG11678" t="str">
            <v>610</v>
          </cell>
          <cell r="AI11678" t="str">
            <v>ESTANDAR</v>
          </cell>
        </row>
        <row r="11679">
          <cell r="J11679" t="str">
            <v>ALUNAC</v>
          </cell>
          <cell r="K11679" t="str">
            <v>02/05/17</v>
          </cell>
          <cell r="L11679" t="str">
            <v>MATE NORMAL 30 - 50 MICROPULG</v>
          </cell>
          <cell r="N11679" t="str">
            <v>SI / ANTICORROSIVO / 50 A 100 MG/FT2</v>
          </cell>
          <cell r="P11679" t="str">
            <v>LAMINACIÓN</v>
          </cell>
          <cell r="AG11679" t="str">
            <v>508</v>
          </cell>
        </row>
        <row r="11680">
          <cell r="J11680" t="str">
            <v>hpetterson</v>
          </cell>
          <cell r="K11680" t="str">
            <v>07/03/16</v>
          </cell>
          <cell r="M11680" t="str">
            <v>MATE</v>
          </cell>
          <cell r="N11680" t="str">
            <v>SI / ANTICORROSIVO / ACEITADO LIGERO</v>
          </cell>
          <cell r="P11680" t="str">
            <v>LAMINACIÓN</v>
          </cell>
          <cell r="AG11680" t="str">
            <v>508</v>
          </cell>
        </row>
        <row r="11681">
          <cell r="J11681" t="str">
            <v>jgarzavi</v>
          </cell>
          <cell r="K11681" t="str">
            <v>28/01/16</v>
          </cell>
          <cell r="N11681" t="str">
            <v>SI / ANTICORROSIVO / 100 A 150 MG/FT2</v>
          </cell>
          <cell r="P11681" t="str">
            <v>LAMINACIÓN</v>
          </cell>
          <cell r="AL11681" t="str">
            <v>TERNIUM 6.0 MM MAX</v>
          </cell>
        </row>
        <row r="11682">
          <cell r="J11682" t="str">
            <v>EREYESS</v>
          </cell>
          <cell r="K11682" t="str">
            <v>28/01/16</v>
          </cell>
          <cell r="N11682" t="str">
            <v>SI / ANTICORROSIVO / 100 A 150 MG/FT2</v>
          </cell>
          <cell r="AG11682" t="str">
            <v>610</v>
          </cell>
          <cell r="AI11682" t="str">
            <v>ESTANDAR</v>
          </cell>
        </row>
        <row r="11683">
          <cell r="J11683" t="str">
            <v>jgarzavi</v>
          </cell>
          <cell r="K11683" t="str">
            <v>28/01/16</v>
          </cell>
          <cell r="N11683" t="str">
            <v>SI / ANTICORROSIVO / 100 A 150 MG/FT2</v>
          </cell>
          <cell r="P11683" t="str">
            <v>LAMINACIÓN</v>
          </cell>
          <cell r="AL11683" t="str">
            <v>TERNIUM 6.0 MM MAX</v>
          </cell>
        </row>
        <row r="11684">
          <cell r="J11684" t="str">
            <v>jgarzavi</v>
          </cell>
          <cell r="K11684" t="str">
            <v>28/01/16</v>
          </cell>
          <cell r="N11684" t="str">
            <v>SI / ANTICORROSIVO / 100 A 150 MG/FT2</v>
          </cell>
          <cell r="P11684" t="str">
            <v>LAMINACIÓN</v>
          </cell>
          <cell r="AL11684" t="str">
            <v>TERNIUM 6.0 MM MAX</v>
          </cell>
        </row>
        <row r="11685">
          <cell r="J11685" t="str">
            <v>jgarzavi</v>
          </cell>
          <cell r="K11685" t="str">
            <v>28/01/16</v>
          </cell>
          <cell r="N11685" t="str">
            <v>SI / ANTICORROSIVO / 100 A 150 MG/FT2</v>
          </cell>
          <cell r="P11685" t="str">
            <v>LAMINACIÓN</v>
          </cell>
          <cell r="AL11685" t="str">
            <v>TERNIUM 6.0 MM MAX</v>
          </cell>
        </row>
        <row r="11686">
          <cell r="J11686" t="str">
            <v>jgarzavi</v>
          </cell>
          <cell r="K11686" t="str">
            <v>28/01/16</v>
          </cell>
          <cell r="P11686" t="str">
            <v>LAMINACIÓN</v>
          </cell>
          <cell r="AL11686" t="str">
            <v>TERNIUM 6.0 MM MAX</v>
          </cell>
        </row>
        <row r="11687">
          <cell r="J11687" t="str">
            <v>cesar_garcia</v>
          </cell>
          <cell r="K11687" t="str">
            <v>27/01/16</v>
          </cell>
          <cell r="L11687" t="str">
            <v>MATE NORMAL 30 - 50 MICROPULG</v>
          </cell>
          <cell r="N11687" t="str">
            <v>SI / ANTICORROSIVO / 50 A 100 MG/FT2</v>
          </cell>
          <cell r="P11687" t="str">
            <v>CORTADOS</v>
          </cell>
          <cell r="AG11687" t="str">
            <v>610</v>
          </cell>
        </row>
        <row r="11688">
          <cell r="J11688" t="str">
            <v>cesar_garcia</v>
          </cell>
          <cell r="K11688" t="str">
            <v>27/01/16</v>
          </cell>
          <cell r="L11688" t="str">
            <v>MATE NORMAL 30 - 50 MICROPULG</v>
          </cell>
          <cell r="N11688" t="str">
            <v>SI / ANTICORROSIVO / 50 A 100 MG/FT2</v>
          </cell>
          <cell r="P11688" t="str">
            <v>CORTADOS</v>
          </cell>
          <cell r="AG11688" t="str">
            <v>610</v>
          </cell>
        </row>
        <row r="11689">
          <cell r="J11689" t="str">
            <v>hpetterson</v>
          </cell>
          <cell r="K11689" t="str">
            <v>05/04/19</v>
          </cell>
          <cell r="AG11689" t="str">
            <v>508</v>
          </cell>
        </row>
        <row r="11690">
          <cell r="J11690" t="str">
            <v>c.fullru</v>
          </cell>
          <cell r="K11690" t="str">
            <v>23/09/16</v>
          </cell>
          <cell r="AD11690" t="str">
            <v>NO CONTROLADA</v>
          </cell>
        </row>
        <row r="11691">
          <cell r="J11691" t="str">
            <v>cesar_garcia</v>
          </cell>
          <cell r="K11691" t="str">
            <v>26/01/16</v>
          </cell>
          <cell r="L11691" t="str">
            <v>MATE NORMAL 30 - 50 MICROPULG</v>
          </cell>
          <cell r="N11691" t="str">
            <v>SI / ANTICORROSIVO / 50 A 100 MG/FT2</v>
          </cell>
          <cell r="P11691" t="str">
            <v>LAMINACIÓN</v>
          </cell>
          <cell r="AG11691" t="str">
            <v>508</v>
          </cell>
        </row>
        <row r="11692">
          <cell r="J11692" t="str">
            <v>c.rrivra</v>
          </cell>
          <cell r="K11692" t="str">
            <v>25/01/16</v>
          </cell>
          <cell r="AD11692" t="str">
            <v>TERNIUM  -0/+0.254 MM ALTURA</v>
          </cell>
        </row>
        <row r="11693">
          <cell r="J11693" t="str">
            <v>c.rrivra</v>
          </cell>
          <cell r="K11693" t="str">
            <v>25/01/16</v>
          </cell>
          <cell r="AD11693" t="str">
            <v>TERNIUM  -0.0/+0.127 MM ALTURA</v>
          </cell>
        </row>
        <row r="11694">
          <cell r="J11694" t="str">
            <v>c.rrivra</v>
          </cell>
          <cell r="K11694" t="str">
            <v>25/01/16</v>
          </cell>
          <cell r="AD11694" t="str">
            <v>TERNIUM  -0/+0.254 MM ALTURA</v>
          </cell>
        </row>
        <row r="11695">
          <cell r="J11695" t="str">
            <v>cesar_garcia</v>
          </cell>
          <cell r="K11695" t="str">
            <v>25/01/16</v>
          </cell>
          <cell r="L11695" t="str">
            <v>MATE NORMAL 30 - 50 MICROPULG</v>
          </cell>
          <cell r="N11695" t="str">
            <v>SI / ACEITE DOS / 20 A 30 MG/M2</v>
          </cell>
          <cell r="P11695" t="str">
            <v>LAMINACIÓN</v>
          </cell>
          <cell r="AG11695" t="str">
            <v>610</v>
          </cell>
        </row>
        <row r="11696">
          <cell r="J11696" t="str">
            <v>c.rrivra</v>
          </cell>
          <cell r="K11696" t="str">
            <v>25/01/16</v>
          </cell>
          <cell r="AD11696" t="str">
            <v>TERNIUM  -0/+0.254 MM ALTURA</v>
          </cell>
        </row>
        <row r="11697">
          <cell r="J11697" t="str">
            <v>hpetterson</v>
          </cell>
          <cell r="K11697" t="str">
            <v>25/01/16</v>
          </cell>
          <cell r="M11697" t="str">
            <v>MATE</v>
          </cell>
          <cell r="N11697" t="str">
            <v>NO</v>
          </cell>
          <cell r="P11697" t="str">
            <v>CORTADOS</v>
          </cell>
          <cell r="AG11697" t="str">
            <v>610</v>
          </cell>
        </row>
        <row r="11698">
          <cell r="J11698" t="str">
            <v>ALUNAC</v>
          </cell>
          <cell r="K11698" t="str">
            <v>02/05/17</v>
          </cell>
          <cell r="L11698" t="str">
            <v>MATE NORMAL 30 - 50 MICROPULG</v>
          </cell>
          <cell r="N11698" t="str">
            <v>SI / ANTICORROSIVO / 50 A 100 MG/FT2</v>
          </cell>
          <cell r="P11698" t="str">
            <v>LAMINACIÓN</v>
          </cell>
          <cell r="AG11698" t="str">
            <v>508</v>
          </cell>
        </row>
        <row r="11699">
          <cell r="J11699" t="str">
            <v>cesar_garcia</v>
          </cell>
          <cell r="K11699" t="str">
            <v>23/01/16</v>
          </cell>
          <cell r="L11699" t="str">
            <v>MATE</v>
          </cell>
          <cell r="P11699" t="str">
            <v>LAMINACIÓN</v>
          </cell>
          <cell r="AG11699" t="str">
            <v>508</v>
          </cell>
        </row>
        <row r="11700">
          <cell r="J11700" t="str">
            <v>hpetterson</v>
          </cell>
          <cell r="K11700" t="str">
            <v>22/01/16</v>
          </cell>
          <cell r="M11700" t="str">
            <v>MATE</v>
          </cell>
          <cell r="N11700" t="str">
            <v>NO</v>
          </cell>
          <cell r="P11700" t="str">
            <v>LAMINACIÓN</v>
          </cell>
          <cell r="AG11700" t="str">
            <v>508</v>
          </cell>
        </row>
        <row r="11701">
          <cell r="J11701" t="str">
            <v>vflores</v>
          </cell>
          <cell r="K11701" t="str">
            <v>22/01/16</v>
          </cell>
          <cell r="Q11701" t="str">
            <v>24</v>
          </cell>
          <cell r="R11701" t="str">
            <v>26</v>
          </cell>
          <cell r="AB11701" t="str">
            <v>0403-RAL-9006 VW ALUMINUM</v>
          </cell>
          <cell r="AC11701" t="str">
            <v>0102-BLANCO STD</v>
          </cell>
          <cell r="AK11701" t="str">
            <v>NO</v>
          </cell>
        </row>
        <row r="11702">
          <cell r="J11702" t="str">
            <v>cesar_garcia</v>
          </cell>
          <cell r="K11702" t="str">
            <v>22/01/16</v>
          </cell>
          <cell r="L11702" t="str">
            <v>MATE NORMAL 30 - 50 MICROPULG</v>
          </cell>
          <cell r="N11702" t="str">
            <v>SI / ANTICORROSIVO / 50 A 100 MG/FT2</v>
          </cell>
          <cell r="P11702" t="str">
            <v>LAMINACIÓN</v>
          </cell>
          <cell r="AL11702" t="str">
            <v>TERNIUM 1.5 MM MAX</v>
          </cell>
        </row>
        <row r="11703">
          <cell r="J11703" t="str">
            <v>hpetterson</v>
          </cell>
          <cell r="K11703" t="str">
            <v>20/10/20</v>
          </cell>
          <cell r="AG11703" t="str">
            <v>508</v>
          </cell>
        </row>
        <row r="11704">
          <cell r="J11704" t="str">
            <v>vflores</v>
          </cell>
          <cell r="K11704" t="str">
            <v>21/01/16</v>
          </cell>
          <cell r="AG11704" t="str">
            <v>508</v>
          </cell>
        </row>
        <row r="11705">
          <cell r="J11705" t="str">
            <v>hpetterson</v>
          </cell>
          <cell r="K11705" t="str">
            <v>19/02/19</v>
          </cell>
          <cell r="AG11705" t="str">
            <v>508</v>
          </cell>
        </row>
        <row r="11706">
          <cell r="J11706" t="str">
            <v>vflores</v>
          </cell>
          <cell r="K11706" t="str">
            <v>21/01/16</v>
          </cell>
          <cell r="AG11706" t="str">
            <v>508</v>
          </cell>
        </row>
        <row r="11707">
          <cell r="J11707" t="str">
            <v>vflores</v>
          </cell>
          <cell r="K11707" t="str">
            <v>21/01/16</v>
          </cell>
          <cell r="AG11707" t="str">
            <v>610</v>
          </cell>
          <cell r="AI11707" t="str">
            <v>ESTANDAR</v>
          </cell>
        </row>
        <row r="11708">
          <cell r="J11708" t="str">
            <v>vflores</v>
          </cell>
          <cell r="K11708" t="str">
            <v>21/01/16</v>
          </cell>
          <cell r="AG11708" t="str">
            <v>508</v>
          </cell>
          <cell r="AI11708" t="str">
            <v>ESTANDAR</v>
          </cell>
        </row>
        <row r="11709">
          <cell r="J11709" t="str">
            <v>vflores</v>
          </cell>
          <cell r="K11709" t="str">
            <v>21/01/16</v>
          </cell>
          <cell r="AG11709" t="str">
            <v>508</v>
          </cell>
          <cell r="AI11709" t="str">
            <v>ESTANDAR</v>
          </cell>
        </row>
        <row r="11710">
          <cell r="J11710" t="str">
            <v>hpetterson</v>
          </cell>
          <cell r="K11710" t="str">
            <v>13/11/19</v>
          </cell>
          <cell r="AG11710" t="str">
            <v>508</v>
          </cell>
          <cell r="AI11710" t="str">
            <v>ESTANDAR</v>
          </cell>
        </row>
        <row r="11711">
          <cell r="J11711" t="str">
            <v>vflores</v>
          </cell>
          <cell r="K11711" t="str">
            <v>21/01/16</v>
          </cell>
          <cell r="AG11711" t="str">
            <v>508</v>
          </cell>
          <cell r="AI11711" t="str">
            <v>ESTANDAR</v>
          </cell>
        </row>
        <row r="11712">
          <cell r="J11712" t="str">
            <v>vflores</v>
          </cell>
          <cell r="K11712" t="str">
            <v>21/01/16</v>
          </cell>
          <cell r="AG11712" t="str">
            <v>508</v>
          </cell>
          <cell r="AI11712" t="str">
            <v>ESTANDAR</v>
          </cell>
        </row>
        <row r="11713">
          <cell r="J11713" t="str">
            <v>vflores</v>
          </cell>
          <cell r="K11713" t="str">
            <v>21/01/16</v>
          </cell>
          <cell r="AG11713" t="str">
            <v>508</v>
          </cell>
          <cell r="AI11713" t="str">
            <v>ESTANDAR</v>
          </cell>
        </row>
        <row r="11714">
          <cell r="J11714" t="str">
            <v>vflores</v>
          </cell>
          <cell r="K11714" t="str">
            <v>21/01/16</v>
          </cell>
          <cell r="AG11714" t="str">
            <v>508</v>
          </cell>
        </row>
        <row r="11715">
          <cell r="J11715" t="str">
            <v>vflores</v>
          </cell>
          <cell r="K11715" t="str">
            <v>21/01/16</v>
          </cell>
          <cell r="AG11715" t="str">
            <v>508</v>
          </cell>
        </row>
        <row r="11716">
          <cell r="J11716" t="str">
            <v>vflores</v>
          </cell>
          <cell r="K11716" t="str">
            <v>21/01/16</v>
          </cell>
          <cell r="AG11716" t="str">
            <v>508</v>
          </cell>
        </row>
        <row r="11717">
          <cell r="J11717" t="str">
            <v>vflores</v>
          </cell>
          <cell r="K11717" t="str">
            <v>21/01/16</v>
          </cell>
          <cell r="AG11717" t="str">
            <v>508</v>
          </cell>
        </row>
        <row r="11718">
          <cell r="J11718" t="str">
            <v>vflores</v>
          </cell>
          <cell r="K11718" t="str">
            <v>21/01/16</v>
          </cell>
          <cell r="AG11718" t="str">
            <v>508</v>
          </cell>
        </row>
        <row r="11719">
          <cell r="J11719" t="str">
            <v>vflores</v>
          </cell>
          <cell r="K11719" t="str">
            <v>21/01/16</v>
          </cell>
          <cell r="AG11719" t="str">
            <v>508</v>
          </cell>
        </row>
        <row r="11720">
          <cell r="J11720" t="str">
            <v>vflores</v>
          </cell>
          <cell r="K11720" t="str">
            <v>21/01/16</v>
          </cell>
          <cell r="AG11720" t="str">
            <v>508</v>
          </cell>
        </row>
        <row r="11721">
          <cell r="J11721" t="str">
            <v>vflores</v>
          </cell>
          <cell r="K11721" t="str">
            <v>21/01/16</v>
          </cell>
          <cell r="AG11721" t="str">
            <v>508</v>
          </cell>
        </row>
        <row r="11722">
          <cell r="J11722" t="str">
            <v>vflores</v>
          </cell>
          <cell r="K11722" t="str">
            <v>21/01/16</v>
          </cell>
          <cell r="AG11722" t="str">
            <v>508</v>
          </cell>
        </row>
        <row r="11723">
          <cell r="J11723" t="str">
            <v>vflores</v>
          </cell>
          <cell r="K11723" t="str">
            <v>21/01/16</v>
          </cell>
          <cell r="AG11723" t="str">
            <v>508</v>
          </cell>
        </row>
        <row r="11724">
          <cell r="J11724" t="str">
            <v>vflores</v>
          </cell>
          <cell r="K11724" t="str">
            <v>21/01/16</v>
          </cell>
          <cell r="AG11724" t="str">
            <v>508</v>
          </cell>
        </row>
        <row r="11725">
          <cell r="J11725" t="str">
            <v>cesar_garcia</v>
          </cell>
          <cell r="K11725" t="str">
            <v>21/01/16</v>
          </cell>
          <cell r="L11725" t="str">
            <v>MATE NORMAL 30 - 50 MICROPULG</v>
          </cell>
          <cell r="N11725" t="str">
            <v>SI / ACEITE DOS / 30 A 50 MG/M2</v>
          </cell>
          <cell r="P11725" t="str">
            <v>LAMINACIÓN</v>
          </cell>
          <cell r="AL11725" t="str">
            <v>TERNIUM 1.5 MM MAX</v>
          </cell>
        </row>
        <row r="11726">
          <cell r="J11726" t="str">
            <v>cesar_garcia</v>
          </cell>
          <cell r="K11726" t="str">
            <v>21/01/16</v>
          </cell>
          <cell r="L11726" t="str">
            <v>MATE NORMAL 30 - 50 MICROPULG</v>
          </cell>
          <cell r="N11726" t="str">
            <v>SI / ACEITE DOS / 30 A 50 MG/FT2</v>
          </cell>
          <cell r="P11726" t="str">
            <v>LAMINACIÓN</v>
          </cell>
          <cell r="AL11726" t="str">
            <v>TERNIUM 1.5 MM MAX</v>
          </cell>
        </row>
        <row r="11727">
          <cell r="J11727" t="str">
            <v>cesar_garcia</v>
          </cell>
          <cell r="K11727" t="str">
            <v>21/01/16</v>
          </cell>
          <cell r="M11727" t="str">
            <v>MATE</v>
          </cell>
          <cell r="N11727" t="str">
            <v>NO</v>
          </cell>
          <cell r="P11727" t="str">
            <v>CORTADOS</v>
          </cell>
          <cell r="AG11727" t="str">
            <v>610</v>
          </cell>
        </row>
        <row r="11728">
          <cell r="J11728" t="str">
            <v>cesar_garcia</v>
          </cell>
          <cell r="K11728" t="str">
            <v>20/01/16</v>
          </cell>
          <cell r="L11728" t="str">
            <v>MATE NORMAL 30 - 50 MICROPULG</v>
          </cell>
          <cell r="N11728" t="str">
            <v>SI / ANTICORROSIVO / 50 A 100 MG/FT2</v>
          </cell>
          <cell r="P11728" t="str">
            <v>LAMINACIÓN</v>
          </cell>
          <cell r="AG11728" t="str">
            <v>508</v>
          </cell>
        </row>
        <row r="11729">
          <cell r="J11729" t="str">
            <v>cesar_garcia</v>
          </cell>
          <cell r="K11729" t="str">
            <v>20/01/16</v>
          </cell>
          <cell r="L11729" t="str">
            <v>MATE NORMAL 30 - 50 MICROPULG</v>
          </cell>
          <cell r="N11729" t="str">
            <v>SI / ANTICORROSIVO / 50 A 100 MG/FT2</v>
          </cell>
          <cell r="P11729" t="str">
            <v>LAMINACIÓN</v>
          </cell>
          <cell r="AG11729" t="str">
            <v>610</v>
          </cell>
        </row>
        <row r="11730">
          <cell r="J11730" t="str">
            <v>hpetterson</v>
          </cell>
          <cell r="K11730" t="str">
            <v>20/01/16</v>
          </cell>
          <cell r="Q11730" t="str">
            <v>24</v>
          </cell>
          <cell r="R11730" t="str">
            <v>24</v>
          </cell>
          <cell r="AB11730" t="str">
            <v>0700-ARENA STD</v>
          </cell>
          <cell r="AC11730" t="str">
            <v>0700-ARENA STD</v>
          </cell>
          <cell r="AK11730" t="str">
            <v>NO</v>
          </cell>
        </row>
        <row r="11731">
          <cell r="J11731" t="str">
            <v>hpetterson</v>
          </cell>
          <cell r="K11731" t="str">
            <v>20/01/16</v>
          </cell>
          <cell r="Q11731" t="str">
            <v>26</v>
          </cell>
          <cell r="R11731" t="str">
            <v>26</v>
          </cell>
          <cell r="AB11731" t="str">
            <v>0159-DURAPLUS BCO COOL ROOF 75</v>
          </cell>
          <cell r="AC11731" t="str">
            <v>0110-DURAPLUS BLANCO STD</v>
          </cell>
          <cell r="AK11731" t="str">
            <v>NO</v>
          </cell>
        </row>
        <row r="11732">
          <cell r="J11732" t="str">
            <v>vflores</v>
          </cell>
          <cell r="K11732" t="str">
            <v>20/01/16</v>
          </cell>
          <cell r="AL11732" t="str">
            <v>TERNIUM 3.0 MM MAX</v>
          </cell>
        </row>
        <row r="11733">
          <cell r="J11733" t="str">
            <v>ALUNAC</v>
          </cell>
          <cell r="K11733" t="str">
            <v>25/01/17</v>
          </cell>
          <cell r="L11733" t="str">
            <v>MATE NORMAL 30 - 50 MICROPULG</v>
          </cell>
          <cell r="N11733" t="str">
            <v>SI / ANTICORROSIVO / 50 A 100 MG/FT2</v>
          </cell>
          <cell r="P11733" t="str">
            <v>LAMINACIÓN</v>
          </cell>
          <cell r="AG11733" t="str">
            <v>508</v>
          </cell>
        </row>
        <row r="11734">
          <cell r="J11734" t="str">
            <v>cesar_garcia</v>
          </cell>
          <cell r="K11734" t="str">
            <v>20/01/16</v>
          </cell>
          <cell r="L11734" t="str">
            <v>MATE NORMAL 30 - 50 MICROPULG</v>
          </cell>
          <cell r="N11734" t="str">
            <v>SI / ANTICORROSIVO / 50 A 100 MG/FT2</v>
          </cell>
          <cell r="P11734" t="str">
            <v>LAMINACIÓN</v>
          </cell>
          <cell r="AG11734" t="str">
            <v>508</v>
          </cell>
        </row>
        <row r="11735">
          <cell r="J11735" t="str">
            <v>hpetterson</v>
          </cell>
          <cell r="K11735" t="str">
            <v>05/06/20</v>
          </cell>
          <cell r="M11735" t="str">
            <v>MATE</v>
          </cell>
          <cell r="N11735" t="str">
            <v>SI / ANTICORROSIVO / ACEITADO LIGERO</v>
          </cell>
          <cell r="P11735" t="str">
            <v>LAMINACIÓN</v>
          </cell>
          <cell r="AG11735" t="str">
            <v>508</v>
          </cell>
        </row>
        <row r="11736">
          <cell r="J11736" t="str">
            <v>vflores</v>
          </cell>
          <cell r="K11736" t="str">
            <v>19/01/16</v>
          </cell>
          <cell r="AG11736" t="str">
            <v>508</v>
          </cell>
        </row>
        <row r="11737">
          <cell r="J11737" t="str">
            <v>hpetterson</v>
          </cell>
          <cell r="K11737" t="str">
            <v>26/05/20</v>
          </cell>
          <cell r="Q11737" t="str">
            <v>24</v>
          </cell>
          <cell r="R11737" t="str">
            <v>24</v>
          </cell>
          <cell r="AB11737" t="str">
            <v>0121-BLANCO STD KYNAR</v>
          </cell>
          <cell r="AC11737" t="str">
            <v>0102-BLANCO STD</v>
          </cell>
          <cell r="AK11737" t="str">
            <v>SI</v>
          </cell>
        </row>
        <row r="11738">
          <cell r="J11738" t="str">
            <v>hpetterson</v>
          </cell>
          <cell r="K11738" t="str">
            <v>26/05/20</v>
          </cell>
          <cell r="Q11738" t="str">
            <v>24</v>
          </cell>
          <cell r="R11738" t="str">
            <v>24</v>
          </cell>
          <cell r="AB11738" t="str">
            <v>0121-BLANCO STD KYNAR</v>
          </cell>
          <cell r="AC11738" t="str">
            <v>0102-BLANCO STD</v>
          </cell>
          <cell r="AK11738" t="str">
            <v>SI</v>
          </cell>
        </row>
        <row r="11739">
          <cell r="J11739" t="str">
            <v>hpetterson</v>
          </cell>
          <cell r="K11739" t="str">
            <v>19/01/16</v>
          </cell>
          <cell r="M11739" t="str">
            <v>MATE</v>
          </cell>
          <cell r="N11739" t="str">
            <v>SI / ANTICORROSIVO / ACEITADO LIGERO</v>
          </cell>
          <cell r="P11739" t="str">
            <v>LAMINACIÓN</v>
          </cell>
          <cell r="AG11739" t="str">
            <v>508</v>
          </cell>
        </row>
        <row r="11740">
          <cell r="J11740" t="str">
            <v>hpetterson</v>
          </cell>
          <cell r="K11740" t="str">
            <v>19/01/16</v>
          </cell>
          <cell r="M11740" t="str">
            <v>MATE</v>
          </cell>
          <cell r="N11740" t="str">
            <v>SI / ANTICORROSIVO / ACEITADO LIGERO</v>
          </cell>
          <cell r="P11740" t="str">
            <v>LAMINACIÓN</v>
          </cell>
          <cell r="AG11740" t="str">
            <v>508</v>
          </cell>
        </row>
        <row r="11741">
          <cell r="J11741" t="str">
            <v>hpetterson</v>
          </cell>
          <cell r="K11741" t="str">
            <v>21/02/20</v>
          </cell>
          <cell r="M11741" t="str">
            <v>MATE</v>
          </cell>
          <cell r="N11741" t="str">
            <v>SI / ANTICORROSIVO / ACEITADO LIGERO</v>
          </cell>
          <cell r="P11741" t="str">
            <v>LAMINACIÓN</v>
          </cell>
          <cell r="AG11741" t="str">
            <v>610</v>
          </cell>
        </row>
        <row r="11742">
          <cell r="J11742" t="str">
            <v>hpetterson</v>
          </cell>
          <cell r="K11742" t="str">
            <v>19/01/16</v>
          </cell>
          <cell r="M11742" t="str">
            <v>MATE</v>
          </cell>
          <cell r="N11742" t="str">
            <v>SI / ANTICORROSIVO / ACEITADO LIGERO</v>
          </cell>
          <cell r="P11742" t="str">
            <v>LAMINACIÓN</v>
          </cell>
          <cell r="AG11742" t="str">
            <v>610</v>
          </cell>
        </row>
        <row r="11743">
          <cell r="J11743" t="str">
            <v>hpetterson</v>
          </cell>
          <cell r="K11743" t="str">
            <v>04/03/19</v>
          </cell>
          <cell r="AG11743" t="str">
            <v>508</v>
          </cell>
        </row>
        <row r="11744">
          <cell r="J11744" t="str">
            <v>hpetterson</v>
          </cell>
          <cell r="K11744" t="str">
            <v>04/03/19</v>
          </cell>
          <cell r="AG11744" t="str">
            <v>508</v>
          </cell>
        </row>
        <row r="11745">
          <cell r="J11745" t="str">
            <v>vflores</v>
          </cell>
          <cell r="K11745" t="str">
            <v>19/01/16</v>
          </cell>
          <cell r="AL11745" t="str">
            <v>TERNIUM 3.0 MM MAX</v>
          </cell>
        </row>
        <row r="11746">
          <cell r="J11746" t="str">
            <v>vflores</v>
          </cell>
          <cell r="K11746" t="str">
            <v>19/01/16</v>
          </cell>
          <cell r="AL11746" t="str">
            <v>TERNIUM 3.0 MM MAX</v>
          </cell>
        </row>
        <row r="11747">
          <cell r="J11747" t="str">
            <v>hpetterson</v>
          </cell>
          <cell r="K11747" t="str">
            <v>19/01/16</v>
          </cell>
          <cell r="M11747" t="str">
            <v>MATE</v>
          </cell>
          <cell r="N11747" t="str">
            <v>NO</v>
          </cell>
          <cell r="AG11747" t="str">
            <v>508</v>
          </cell>
          <cell r="AI11747" t="str">
            <v>ESTANDAR</v>
          </cell>
        </row>
        <row r="11748">
          <cell r="J11748" t="str">
            <v>hpetterson</v>
          </cell>
          <cell r="K11748" t="str">
            <v>19/01/16</v>
          </cell>
          <cell r="M11748" t="str">
            <v>MATE</v>
          </cell>
          <cell r="N11748" t="str">
            <v>NO</v>
          </cell>
          <cell r="P11748" t="str">
            <v>LAMINACIÓN</v>
          </cell>
          <cell r="AG11748" t="str">
            <v>508</v>
          </cell>
        </row>
        <row r="11749">
          <cell r="J11749" t="str">
            <v>hpetterson</v>
          </cell>
          <cell r="K11749" t="str">
            <v>19/01/16</v>
          </cell>
          <cell r="M11749" t="str">
            <v>MATE</v>
          </cell>
          <cell r="N11749" t="str">
            <v>NO</v>
          </cell>
          <cell r="P11749" t="str">
            <v>LAMINACIÓN</v>
          </cell>
          <cell r="AG11749" t="str">
            <v>508</v>
          </cell>
        </row>
        <row r="11750">
          <cell r="J11750" t="str">
            <v>hpetterson</v>
          </cell>
          <cell r="K11750" t="str">
            <v>19/01/16</v>
          </cell>
          <cell r="M11750" t="str">
            <v>MATE</v>
          </cell>
          <cell r="N11750" t="str">
            <v>NO</v>
          </cell>
          <cell r="AG11750" t="str">
            <v>508</v>
          </cell>
          <cell r="AI11750" t="str">
            <v>ESTANDAR</v>
          </cell>
        </row>
        <row r="11751">
          <cell r="J11751" t="str">
            <v>cesar_garcia</v>
          </cell>
          <cell r="K11751" t="str">
            <v>18/01/16</v>
          </cell>
          <cell r="M11751" t="str">
            <v>MATE</v>
          </cell>
          <cell r="N11751" t="str">
            <v>SI / ANTICORIT / 1.0-1.5 GR/M2</v>
          </cell>
          <cell r="P11751" t="str">
            <v>CORTADOS</v>
          </cell>
          <cell r="AG11751" t="str">
            <v>610</v>
          </cell>
        </row>
        <row r="11752">
          <cell r="J11752" t="str">
            <v>cesar_garcia</v>
          </cell>
          <cell r="K11752" t="str">
            <v>18/01/16</v>
          </cell>
          <cell r="L11752" t="str">
            <v>MATE NORMAL 30 - 50 MICROPULG</v>
          </cell>
          <cell r="N11752" t="str">
            <v>SI / ANTICORROSIVO / 50 A 100 MG/FT2</v>
          </cell>
          <cell r="P11752" t="str">
            <v>LAMINACIÓN</v>
          </cell>
          <cell r="AG11752" t="str">
            <v>610</v>
          </cell>
        </row>
        <row r="11753">
          <cell r="J11753" t="str">
            <v>hpetterson</v>
          </cell>
          <cell r="K11753" t="str">
            <v>15/01/16</v>
          </cell>
          <cell r="M11753" t="str">
            <v>MATE</v>
          </cell>
          <cell r="N11753" t="str">
            <v>SI / ANTICORROSIVO / ACEITADO LIGERO</v>
          </cell>
          <cell r="AG11753" t="str">
            <v>508</v>
          </cell>
          <cell r="AI11753" t="str">
            <v>ESTANDAR</v>
          </cell>
        </row>
        <row r="11754">
          <cell r="J11754" t="str">
            <v>ALUNAC</v>
          </cell>
          <cell r="K11754" t="str">
            <v>20/09/16</v>
          </cell>
          <cell r="M11754" t="str">
            <v>MATE</v>
          </cell>
          <cell r="N11754" t="str">
            <v>SI / ANTICORIT / 1.0-1.5 GR/M2</v>
          </cell>
          <cell r="P11754" t="str">
            <v>CORTADOS</v>
          </cell>
          <cell r="AG11754" t="str">
            <v>610</v>
          </cell>
        </row>
        <row r="11755">
          <cell r="J11755" t="str">
            <v>cesar_garcia</v>
          </cell>
          <cell r="K11755" t="str">
            <v>15/01/16</v>
          </cell>
          <cell r="M11755" t="str">
            <v>MATE</v>
          </cell>
          <cell r="N11755" t="str">
            <v>SI / ANTICORIT / 1.0-1.5 GR/M2</v>
          </cell>
          <cell r="P11755" t="str">
            <v>CORTADOS</v>
          </cell>
          <cell r="AG11755" t="str">
            <v>508</v>
          </cell>
        </row>
        <row r="11756">
          <cell r="J11756" t="str">
            <v>vflores</v>
          </cell>
          <cell r="K11756" t="str">
            <v>14/01/16</v>
          </cell>
          <cell r="AL11756" t="str">
            <v>TERNIUM 3.0 MM MAX</v>
          </cell>
        </row>
        <row r="11757">
          <cell r="J11757" t="str">
            <v>vflores</v>
          </cell>
          <cell r="K11757" t="str">
            <v>14/01/16</v>
          </cell>
          <cell r="AG11757" t="str">
            <v>508</v>
          </cell>
        </row>
        <row r="11758">
          <cell r="J11758" t="str">
            <v>vflores</v>
          </cell>
          <cell r="K11758" t="str">
            <v>14/01/16</v>
          </cell>
          <cell r="AG11758" t="str">
            <v>508</v>
          </cell>
        </row>
        <row r="11759">
          <cell r="J11759" t="str">
            <v>vflores</v>
          </cell>
          <cell r="K11759" t="str">
            <v>14/01/16</v>
          </cell>
          <cell r="AL11759" t="str">
            <v>TERNIUM 3.0 MM MAX</v>
          </cell>
        </row>
        <row r="11760">
          <cell r="J11760" t="str">
            <v>cesar_garcia</v>
          </cell>
          <cell r="K11760" t="str">
            <v>13/01/16</v>
          </cell>
          <cell r="L11760" t="str">
            <v>MATE NORMAL 30 - 50 MICROPULG</v>
          </cell>
          <cell r="N11760" t="str">
            <v>SI / ANTICORROSIVO / 15 A 50 MG/FT2</v>
          </cell>
          <cell r="AG11760" t="str">
            <v>610</v>
          </cell>
          <cell r="AI11760" t="str">
            <v>ESTANDAR</v>
          </cell>
        </row>
        <row r="11761">
          <cell r="J11761" t="str">
            <v>hpetterson</v>
          </cell>
          <cell r="K11761" t="str">
            <v>13/01/16</v>
          </cell>
          <cell r="M11761" t="str">
            <v>SIN RESTRICCION DE RUGOSIDAD</v>
          </cell>
          <cell r="N11761" t="str">
            <v>NO</v>
          </cell>
          <cell r="P11761" t="str">
            <v>LAMINACIÓN</v>
          </cell>
          <cell r="AG11761" t="str">
            <v>508</v>
          </cell>
        </row>
        <row r="11762">
          <cell r="J11762" t="str">
            <v>hpetterson</v>
          </cell>
          <cell r="K11762" t="str">
            <v>13/01/16</v>
          </cell>
          <cell r="M11762" t="str">
            <v>SIN RESTRICCION DE RUGOSIDAD</v>
          </cell>
          <cell r="N11762" t="str">
            <v>NO</v>
          </cell>
          <cell r="P11762" t="str">
            <v>LAMINACIÓN</v>
          </cell>
          <cell r="AG11762" t="str">
            <v>508</v>
          </cell>
        </row>
        <row r="11763">
          <cell r="J11763" t="str">
            <v>t-eloy_becerra</v>
          </cell>
          <cell r="K11763" t="str">
            <v>13/01/16</v>
          </cell>
          <cell r="M11763" t="str">
            <v>MATE</v>
          </cell>
          <cell r="N11763" t="str">
            <v>NO</v>
          </cell>
          <cell r="P11763" t="str">
            <v>CORTADOS</v>
          </cell>
          <cell r="AG11763" t="str">
            <v>610</v>
          </cell>
        </row>
        <row r="11764">
          <cell r="J11764" t="str">
            <v>hpetterson</v>
          </cell>
          <cell r="K11764" t="str">
            <v>12/01/16</v>
          </cell>
          <cell r="M11764" t="str">
            <v>MATE</v>
          </cell>
          <cell r="N11764" t="str">
            <v>SI / ANTICORROSIVO / ACEITADO LIGERO</v>
          </cell>
          <cell r="P11764" t="str">
            <v>CORTADOS</v>
          </cell>
          <cell r="AG11764" t="str">
            <v>610</v>
          </cell>
        </row>
        <row r="11765">
          <cell r="J11765" t="str">
            <v>jgarzavi</v>
          </cell>
          <cell r="K11765" t="str">
            <v>27/03/18</v>
          </cell>
          <cell r="N11765" t="str">
            <v>SI / ANTICORROSIVO / 100 A 150 MG/FT2</v>
          </cell>
          <cell r="P11765" t="str">
            <v>LAMINACIÓN</v>
          </cell>
          <cell r="AG11765" t="str">
            <v>610</v>
          </cell>
        </row>
        <row r="11766">
          <cell r="J11766" t="str">
            <v>hpetterson</v>
          </cell>
          <cell r="K11766" t="str">
            <v>12/01/16</v>
          </cell>
          <cell r="M11766" t="str">
            <v>MATE</v>
          </cell>
          <cell r="N11766" t="str">
            <v>NO</v>
          </cell>
          <cell r="P11766" t="str">
            <v>CORTADOS</v>
          </cell>
          <cell r="AG11766" t="str">
            <v>610</v>
          </cell>
        </row>
        <row r="11767">
          <cell r="J11767" t="str">
            <v>t-eloy_becerra</v>
          </cell>
          <cell r="K11767" t="str">
            <v>12/01/16</v>
          </cell>
          <cell r="AD11767" t="str">
            <v>NO CONTROLADA</v>
          </cell>
        </row>
        <row r="11768">
          <cell r="J11768" t="str">
            <v>t-eloy_becerra</v>
          </cell>
          <cell r="K11768" t="str">
            <v>12/01/16</v>
          </cell>
          <cell r="AD11768" t="str">
            <v>NO CONTROLADA</v>
          </cell>
        </row>
        <row r="11769">
          <cell r="J11769" t="str">
            <v>hpetterson</v>
          </cell>
          <cell r="K11769" t="str">
            <v>11/01/16</v>
          </cell>
          <cell r="Q11769" t="str">
            <v>26</v>
          </cell>
          <cell r="R11769" t="str">
            <v>26</v>
          </cell>
          <cell r="AB11769" t="str">
            <v>0102-BLANCO STD</v>
          </cell>
          <cell r="AC11769" t="str">
            <v>0102-BLANCO STD</v>
          </cell>
          <cell r="AK11769" t="str">
            <v>NO</v>
          </cell>
        </row>
        <row r="11770">
          <cell r="J11770" t="str">
            <v>cesar_garcia</v>
          </cell>
          <cell r="K11770" t="str">
            <v>11/01/16</v>
          </cell>
          <cell r="L11770" t="str">
            <v>MATE NORMAL 30 - 50 MICROPULG</v>
          </cell>
          <cell r="N11770" t="str">
            <v>SI / ANTICORROSIVO / 50 A 100 MG/FT2</v>
          </cell>
          <cell r="P11770" t="str">
            <v>LAMINACIÓN</v>
          </cell>
          <cell r="AG11770" t="str">
            <v>508</v>
          </cell>
        </row>
        <row r="11771">
          <cell r="J11771" t="str">
            <v>vflores</v>
          </cell>
          <cell r="K11771" t="str">
            <v>08/01/16</v>
          </cell>
          <cell r="AG11771" t="str">
            <v>508</v>
          </cell>
        </row>
        <row r="11772">
          <cell r="J11772" t="str">
            <v>t-eloy_becerra</v>
          </cell>
          <cell r="K11772" t="str">
            <v>08/01/16</v>
          </cell>
          <cell r="N11772" t="str">
            <v>SI / ANTICORROSIVO / ACEITADO ESTANDAR</v>
          </cell>
          <cell r="AD11772" t="str">
            <v>ESTANDAR</v>
          </cell>
        </row>
        <row r="11773">
          <cell r="J11773" t="str">
            <v>hpetterson</v>
          </cell>
          <cell r="K11773" t="str">
            <v>07/01/16</v>
          </cell>
          <cell r="M11773" t="str">
            <v>MATE</v>
          </cell>
          <cell r="N11773" t="str">
            <v>SI / ANTICORROSIVO / ACEITADO LIGERO</v>
          </cell>
          <cell r="AG11773" t="str">
            <v>508</v>
          </cell>
          <cell r="AI11773" t="str">
            <v>ESTANDAR</v>
          </cell>
        </row>
        <row r="11774">
          <cell r="J11774" t="str">
            <v>hpetterson</v>
          </cell>
          <cell r="K11774" t="str">
            <v>07/01/16</v>
          </cell>
          <cell r="M11774" t="str">
            <v>MATE</v>
          </cell>
          <cell r="N11774" t="str">
            <v>SI / ANTICORROSIVO / ACEITADO LIGERO</v>
          </cell>
          <cell r="P11774" t="str">
            <v>CORTADOS</v>
          </cell>
          <cell r="AG11774" t="str">
            <v>610</v>
          </cell>
        </row>
        <row r="11775">
          <cell r="J11775" t="str">
            <v>hpetterson</v>
          </cell>
          <cell r="K11775" t="str">
            <v>06/01/16</v>
          </cell>
          <cell r="Q11775" t="str">
            <v>26</v>
          </cell>
          <cell r="R11775" t="str">
            <v>26</v>
          </cell>
          <cell r="AB11775" t="str">
            <v>0110-DURAPLUS BLANCO STD</v>
          </cell>
          <cell r="AC11775" t="str">
            <v>0159-DURAPLUS BCO COOL ROOF 75</v>
          </cell>
          <cell r="AK11775" t="str">
            <v>NO</v>
          </cell>
        </row>
        <row r="11776">
          <cell r="J11776" t="str">
            <v>t-eloy_becerra</v>
          </cell>
          <cell r="K11776" t="str">
            <v>08/08/17</v>
          </cell>
          <cell r="N11776" t="str">
            <v>NO</v>
          </cell>
          <cell r="P11776" t="str">
            <v>LAMINACIÓN</v>
          </cell>
          <cell r="AG11776" t="str">
            <v>610</v>
          </cell>
        </row>
        <row r="11777">
          <cell r="J11777" t="str">
            <v>t-eloy_becerra</v>
          </cell>
          <cell r="K11777" t="str">
            <v>08/08/17</v>
          </cell>
          <cell r="AG11777" t="str">
            <v>711</v>
          </cell>
          <cell r="AI11777" t="str">
            <v>ESTANDAR</v>
          </cell>
        </row>
        <row r="11778">
          <cell r="J11778" t="str">
            <v>t-eloy_becerra</v>
          </cell>
          <cell r="K11778" t="str">
            <v>08/08/17</v>
          </cell>
          <cell r="N11778" t="str">
            <v>NO</v>
          </cell>
          <cell r="AG11778" t="str">
            <v>508</v>
          </cell>
          <cell r="AI11778" t="str">
            <v>ESTANDAR</v>
          </cell>
        </row>
        <row r="11779">
          <cell r="J11779" t="str">
            <v>t-eloy_becerra</v>
          </cell>
          <cell r="K11779" t="str">
            <v>08/08/17</v>
          </cell>
          <cell r="N11779" t="str">
            <v>SI / FERROCOTE / 0 A 400 MG/FT2</v>
          </cell>
          <cell r="P11779" t="str">
            <v>LAMINACIÓN</v>
          </cell>
          <cell r="AG11779" t="str">
            <v>508</v>
          </cell>
        </row>
        <row r="11780">
          <cell r="J11780" t="str">
            <v>t-eloy_becerra</v>
          </cell>
          <cell r="K11780" t="str">
            <v>08/08/17</v>
          </cell>
          <cell r="N11780" t="str">
            <v>SI / FERROCOTE / 150 A 200 MG/FT2</v>
          </cell>
          <cell r="P11780" t="str">
            <v>CORTADOS</v>
          </cell>
          <cell r="AL11780" t="str">
            <v>TERNIUM 1.5 MM MAX</v>
          </cell>
        </row>
        <row r="11781">
          <cell r="J11781" t="str">
            <v>t-eloy_becerra</v>
          </cell>
          <cell r="K11781" t="str">
            <v>08/08/17</v>
          </cell>
          <cell r="N11781" t="str">
            <v>SI / ANTICORROSIVO / 0 A 400 MG/FT2</v>
          </cell>
          <cell r="AG11781" t="str">
            <v>610</v>
          </cell>
          <cell r="AI11781" t="str">
            <v>ESTANDAR</v>
          </cell>
        </row>
        <row r="11782">
          <cell r="J11782" t="str">
            <v>hpetterson</v>
          </cell>
          <cell r="K11782" t="str">
            <v>26/05/20</v>
          </cell>
          <cell r="Q11782" t="str">
            <v>24</v>
          </cell>
          <cell r="R11782" t="str">
            <v>24</v>
          </cell>
          <cell r="AB11782" t="str">
            <v>0700-ARENA STD</v>
          </cell>
          <cell r="AC11782" t="str">
            <v>0700-ARENA STD</v>
          </cell>
          <cell r="AK11782" t="str">
            <v>NO</v>
          </cell>
        </row>
        <row r="11783">
          <cell r="J11783" t="str">
            <v>t-eloy_becerra</v>
          </cell>
          <cell r="K11783" t="str">
            <v>05/01/16</v>
          </cell>
          <cell r="AD11783" t="str">
            <v>NO CONTROLADA</v>
          </cell>
        </row>
        <row r="11784">
          <cell r="J11784" t="str">
            <v>hpetterson</v>
          </cell>
          <cell r="K11784" t="str">
            <v>11/10/16</v>
          </cell>
        </row>
        <row r="11785">
          <cell r="J11785" t="str">
            <v>jgarzavi</v>
          </cell>
          <cell r="K11785" t="str">
            <v>30/12/15</v>
          </cell>
          <cell r="N11785" t="str">
            <v>SI / ANTICORROSIVO / 100 A 150 MG/FT2</v>
          </cell>
          <cell r="P11785" t="str">
            <v>LAMINACIÓN</v>
          </cell>
          <cell r="AG11785" t="str">
            <v>610</v>
          </cell>
        </row>
        <row r="11786">
          <cell r="J11786" t="str">
            <v>hpetterson</v>
          </cell>
          <cell r="K11786" t="str">
            <v>06/10/16</v>
          </cell>
          <cell r="M11786" t="str">
            <v>MATE</v>
          </cell>
          <cell r="N11786" t="str">
            <v>SI / ANTICORROSIVO / ACEITADO LIGERO</v>
          </cell>
          <cell r="P11786" t="str">
            <v>LAMINACIÓN</v>
          </cell>
          <cell r="AG11786" t="str">
            <v>610</v>
          </cell>
        </row>
        <row r="11787">
          <cell r="J11787" t="str">
            <v>hpetterson</v>
          </cell>
          <cell r="K11787" t="str">
            <v>30/12/15</v>
          </cell>
          <cell r="M11787" t="str">
            <v>SIN RESTRICCION DE RUGOSIDAD</v>
          </cell>
          <cell r="N11787" t="str">
            <v>NO</v>
          </cell>
          <cell r="P11787" t="str">
            <v>LAMINACIÓN</v>
          </cell>
          <cell r="AG11787" t="str">
            <v>508</v>
          </cell>
        </row>
        <row r="11788">
          <cell r="J11788" t="str">
            <v>vflores</v>
          </cell>
          <cell r="K11788" t="str">
            <v>16/05/17</v>
          </cell>
          <cell r="AG11788" t="str">
            <v>508</v>
          </cell>
        </row>
        <row r="11789">
          <cell r="J11789" t="str">
            <v>vflores</v>
          </cell>
          <cell r="K11789" t="str">
            <v>30/12/15</v>
          </cell>
          <cell r="AL11789" t="str">
            <v>TERNIUM 3.0 MM MAX</v>
          </cell>
        </row>
        <row r="11790">
          <cell r="J11790" t="str">
            <v>jgarzavi</v>
          </cell>
          <cell r="K11790" t="str">
            <v>29/12/15</v>
          </cell>
          <cell r="N11790" t="str">
            <v>SI / ANTICORROSIVO / 100 A 150 MG/FT2</v>
          </cell>
          <cell r="P11790" t="str">
            <v>LAMINACIÓN</v>
          </cell>
          <cell r="AL11790" t="str">
            <v>TERNIUM 6.0 MM MAX</v>
          </cell>
        </row>
        <row r="11791">
          <cell r="J11791" t="str">
            <v>EREYESS</v>
          </cell>
          <cell r="K11791" t="str">
            <v>29/12/15</v>
          </cell>
          <cell r="Q11791" t="str">
            <v>24</v>
          </cell>
          <cell r="R11791" t="str">
            <v>24</v>
          </cell>
          <cell r="AB11791" t="str">
            <v>0102-BLANCO STD</v>
          </cell>
          <cell r="AC11791" t="str">
            <v>0102-BLANCO STD</v>
          </cell>
          <cell r="AK11791" t="str">
            <v>NO</v>
          </cell>
        </row>
        <row r="11792">
          <cell r="J11792" t="str">
            <v>hpetterson</v>
          </cell>
          <cell r="K11792" t="str">
            <v>29/12/15</v>
          </cell>
          <cell r="M11792" t="str">
            <v>MATE</v>
          </cell>
          <cell r="N11792" t="str">
            <v>NO</v>
          </cell>
          <cell r="P11792" t="str">
            <v>LAMINACIÓN</v>
          </cell>
          <cell r="AG11792" t="str">
            <v>508</v>
          </cell>
        </row>
        <row r="11793">
          <cell r="J11793" t="str">
            <v>cesar_garcia</v>
          </cell>
          <cell r="K11793" t="str">
            <v>29/12/15</v>
          </cell>
          <cell r="L11793" t="str">
            <v>MATE NORMAL 30 - 50 MICROPULG</v>
          </cell>
          <cell r="N11793" t="str">
            <v>SI / ANTICORROSIVO / 50 A 100 MG/FT2</v>
          </cell>
          <cell r="P11793" t="str">
            <v>LAMINACIÓN</v>
          </cell>
          <cell r="AG11793" t="str">
            <v>508</v>
          </cell>
        </row>
        <row r="11794">
          <cell r="J11794" t="str">
            <v>hpetterson</v>
          </cell>
          <cell r="K11794" t="str">
            <v>29/12/15</v>
          </cell>
          <cell r="M11794" t="str">
            <v>MATE</v>
          </cell>
          <cell r="N11794" t="str">
            <v>SI / ANTICORROSIVO / ACEITADO LIGERO</v>
          </cell>
          <cell r="AG11794" t="str">
            <v>508</v>
          </cell>
          <cell r="AI11794" t="str">
            <v>ESTANDAR</v>
          </cell>
        </row>
        <row r="11795">
          <cell r="J11795" t="str">
            <v>cesar_garcia</v>
          </cell>
          <cell r="K11795" t="str">
            <v>29/12/15</v>
          </cell>
          <cell r="L11795" t="str">
            <v>MATE</v>
          </cell>
          <cell r="P11795" t="str">
            <v>LAMINACIÓN</v>
          </cell>
          <cell r="AG11795" t="str">
            <v>610</v>
          </cell>
        </row>
        <row r="11796">
          <cell r="J11796" t="str">
            <v>cesar_garcia</v>
          </cell>
          <cell r="K11796" t="str">
            <v>29/12/15</v>
          </cell>
          <cell r="P11796" t="str">
            <v>LAMINACIÓN</v>
          </cell>
          <cell r="AG11796" t="str">
            <v>711</v>
          </cell>
        </row>
        <row r="11797">
          <cell r="J11797" t="str">
            <v>vflores</v>
          </cell>
          <cell r="K11797" t="str">
            <v>28/12/15</v>
          </cell>
          <cell r="AL11797" t="str">
            <v>TERNIUM 3.0 MM MAX</v>
          </cell>
        </row>
        <row r="11798">
          <cell r="J11798" t="str">
            <v>hpetterson</v>
          </cell>
          <cell r="K11798" t="str">
            <v>19/02/19</v>
          </cell>
          <cell r="AG11798" t="str">
            <v>508</v>
          </cell>
        </row>
        <row r="11799">
          <cell r="J11799" t="str">
            <v>vflores</v>
          </cell>
          <cell r="K11799" t="str">
            <v>26/01/16</v>
          </cell>
          <cell r="AL11799" t="str">
            <v>TERNIUM 3.0 MM MAX</v>
          </cell>
        </row>
        <row r="11800">
          <cell r="J11800" t="str">
            <v>EREYESS</v>
          </cell>
          <cell r="K11800" t="str">
            <v>28/12/15</v>
          </cell>
          <cell r="Q11800" t="str">
            <v>24</v>
          </cell>
          <cell r="R11800" t="str">
            <v>24</v>
          </cell>
          <cell r="AB11800" t="str">
            <v>0102-BLANCO STD</v>
          </cell>
          <cell r="AC11800" t="str">
            <v>0102-BLANCO STD</v>
          </cell>
          <cell r="AK11800" t="str">
            <v>NO</v>
          </cell>
        </row>
        <row r="11801">
          <cell r="J11801" t="str">
            <v>hpetterson</v>
          </cell>
          <cell r="K11801" t="str">
            <v>03/05/17</v>
          </cell>
          <cell r="AG11801" t="str">
            <v>508</v>
          </cell>
        </row>
        <row r="11802">
          <cell r="J11802" t="str">
            <v>hpetterson</v>
          </cell>
          <cell r="K11802" t="str">
            <v>20/10/16</v>
          </cell>
          <cell r="AL11802" t="str">
            <v>TERNIUM 3.0 MM MAX</v>
          </cell>
        </row>
        <row r="11803">
          <cell r="J11803" t="str">
            <v>cesar_garcia</v>
          </cell>
          <cell r="K11803" t="str">
            <v>19/01/16</v>
          </cell>
          <cell r="L11803" t="str">
            <v>MATE NORMAL 30 - 50 MICROPULG</v>
          </cell>
          <cell r="N11803" t="str">
            <v>SI / ANTICORROSIVO / 50 A 100 MG/FT2</v>
          </cell>
          <cell r="P11803" t="str">
            <v>LAMINACIÓN (SIN DESORILLE)</v>
          </cell>
          <cell r="AG11803" t="str">
            <v>610</v>
          </cell>
        </row>
        <row r="11804">
          <cell r="J11804" t="str">
            <v>C.LMERCG</v>
          </cell>
          <cell r="K11804" t="str">
            <v>01/11/18</v>
          </cell>
          <cell r="AH11804" t="str">
            <v>850 MM</v>
          </cell>
        </row>
        <row r="11805">
          <cell r="J11805" t="str">
            <v>C.LMERCG</v>
          </cell>
          <cell r="K11805" t="str">
            <v>01/11/18</v>
          </cell>
          <cell r="S11805" t="str">
            <v>TERNIUM ESTANDAR</v>
          </cell>
        </row>
        <row r="11806">
          <cell r="J11806" t="str">
            <v>hpetterson</v>
          </cell>
          <cell r="K11806" t="str">
            <v>22/12/15</v>
          </cell>
          <cell r="AG11806" t="str">
            <v>508</v>
          </cell>
          <cell r="AI11806" t="str">
            <v>ESTANDAR</v>
          </cell>
        </row>
        <row r="11807">
          <cell r="J11807" t="str">
            <v>t-eloy_becerra</v>
          </cell>
          <cell r="K11807" t="str">
            <v>22/12/15</v>
          </cell>
          <cell r="AD11807" t="str">
            <v>ESTANDAR</v>
          </cell>
        </row>
        <row r="11808">
          <cell r="J11808" t="str">
            <v>t-eloy_becerra</v>
          </cell>
          <cell r="K11808" t="str">
            <v>21/12/15</v>
          </cell>
          <cell r="L11808" t="str">
            <v>MATE NORMAL 30 - 50 MICROPULG</v>
          </cell>
          <cell r="N11808" t="str">
            <v>SI / ANTICORROSIVO / 50 A 100 MG/FT2</v>
          </cell>
          <cell r="P11808" t="str">
            <v>LAMINACIÓN</v>
          </cell>
          <cell r="AG11808" t="str">
            <v>508</v>
          </cell>
        </row>
        <row r="11809">
          <cell r="J11809" t="str">
            <v>t-eloy_becerra</v>
          </cell>
          <cell r="K11809" t="str">
            <v>21/12/15</v>
          </cell>
          <cell r="AD11809" t="str">
            <v>ESTANDAR</v>
          </cell>
        </row>
        <row r="11810">
          <cell r="J11810" t="str">
            <v>vflores</v>
          </cell>
          <cell r="K11810" t="str">
            <v>21/12/15</v>
          </cell>
          <cell r="AG11810" t="str">
            <v>508</v>
          </cell>
        </row>
        <row r="11811">
          <cell r="J11811" t="str">
            <v>hpetterson</v>
          </cell>
          <cell r="K11811" t="str">
            <v>14/10/16</v>
          </cell>
          <cell r="L11811" t="str">
            <v>MATE</v>
          </cell>
          <cell r="P11811" t="str">
            <v>LAMINACIÓN</v>
          </cell>
          <cell r="AG11811" t="str">
            <v>508</v>
          </cell>
        </row>
        <row r="11812">
          <cell r="J11812" t="str">
            <v>jriosa</v>
          </cell>
          <cell r="K11812" t="str">
            <v>05/09/18</v>
          </cell>
          <cell r="N11812" t="str">
            <v>SI / ANTICORROSIVO / 100 A 150 MG/FT2</v>
          </cell>
          <cell r="P11812" t="str">
            <v>LAMINACIÓN</v>
          </cell>
          <cell r="AG11812" t="str">
            <v>610</v>
          </cell>
        </row>
        <row r="11813">
          <cell r="J11813" t="str">
            <v>cesar_garcia</v>
          </cell>
          <cell r="K11813" t="str">
            <v>18/12/15</v>
          </cell>
          <cell r="M11813" t="str">
            <v>MATE</v>
          </cell>
          <cell r="N11813" t="str">
            <v>SI / NOX-RUST / 1.0-1.5 GR/M2</v>
          </cell>
          <cell r="P11813" t="str">
            <v>CORTADOS</v>
          </cell>
          <cell r="AG11813" t="str">
            <v>610</v>
          </cell>
        </row>
        <row r="11814">
          <cell r="J11814" t="str">
            <v>hpetterson</v>
          </cell>
          <cell r="K11814" t="str">
            <v>06/10/16</v>
          </cell>
          <cell r="M11814" t="str">
            <v>MATE</v>
          </cell>
          <cell r="N11814" t="str">
            <v>NO</v>
          </cell>
          <cell r="P11814" t="str">
            <v>LAMINACIÓN</v>
          </cell>
          <cell r="AG11814" t="str">
            <v>610</v>
          </cell>
        </row>
        <row r="11815">
          <cell r="J11815" t="str">
            <v>cesar_garcia</v>
          </cell>
          <cell r="K11815" t="str">
            <v>18/12/15</v>
          </cell>
          <cell r="M11815" t="str">
            <v>MATE</v>
          </cell>
          <cell r="N11815" t="str">
            <v>SI / NOX-RUST / 1.0-1.5 GR/M2</v>
          </cell>
          <cell r="P11815" t="str">
            <v>CORTADOS</v>
          </cell>
          <cell r="AG11815" t="str">
            <v>610</v>
          </cell>
        </row>
        <row r="11816">
          <cell r="J11816" t="str">
            <v>jgarzavi</v>
          </cell>
          <cell r="K11816" t="str">
            <v>18/12/15</v>
          </cell>
          <cell r="P11816" t="str">
            <v>LAMINACIÓN</v>
          </cell>
          <cell r="AG11816" t="str">
            <v>711</v>
          </cell>
        </row>
        <row r="11817">
          <cell r="J11817" t="str">
            <v>hpetterson</v>
          </cell>
          <cell r="K11817" t="str">
            <v>06/10/16</v>
          </cell>
          <cell r="M11817" t="str">
            <v>MATE</v>
          </cell>
          <cell r="N11817" t="str">
            <v>NO</v>
          </cell>
          <cell r="AG11817" t="str">
            <v>508</v>
          </cell>
          <cell r="AI11817" t="str">
            <v>ESTANDAR</v>
          </cell>
        </row>
        <row r="11818">
          <cell r="J11818" t="str">
            <v>hpetterson</v>
          </cell>
          <cell r="K11818" t="str">
            <v>07/10/16</v>
          </cell>
          <cell r="N11818" t="str">
            <v>SI / ANTICORROSIVO / 100 A 150 MG/FT2</v>
          </cell>
          <cell r="P11818" t="str">
            <v>CORTADOS</v>
          </cell>
          <cell r="AG11818" t="str">
            <v>610</v>
          </cell>
        </row>
        <row r="11819">
          <cell r="J11819" t="str">
            <v>cesar_garcia</v>
          </cell>
          <cell r="K11819" t="str">
            <v>18/12/15</v>
          </cell>
          <cell r="L11819" t="str">
            <v>MATE NORMAL 30 - 50 MICROPULG</v>
          </cell>
          <cell r="N11819" t="str">
            <v>SI / ANTICORROSIVO / 50 A 100 MG/FT2</v>
          </cell>
          <cell r="AG11819" t="str">
            <v>508</v>
          </cell>
          <cell r="AI11819" t="str">
            <v>ESTANDAR</v>
          </cell>
        </row>
        <row r="11820">
          <cell r="J11820" t="str">
            <v>cesar_garcia</v>
          </cell>
          <cell r="K11820" t="str">
            <v>17/12/15</v>
          </cell>
          <cell r="L11820" t="str">
            <v>MATE NORMAL 30 - 50 MICROPULG</v>
          </cell>
          <cell r="N11820" t="str">
            <v>SI / ANTICORROSIVO / 50 A 100 MG/FT2</v>
          </cell>
          <cell r="P11820" t="str">
            <v>LAMINACIÓN</v>
          </cell>
          <cell r="AG11820" t="str">
            <v>508</v>
          </cell>
        </row>
        <row r="11821">
          <cell r="J11821" t="str">
            <v>cesar_garcia</v>
          </cell>
          <cell r="K11821" t="str">
            <v>17/12/15</v>
          </cell>
          <cell r="L11821" t="str">
            <v>MATE NORMAL 30 - 50 MICROPULG</v>
          </cell>
          <cell r="N11821" t="str">
            <v>SI / ANTICORROSIVO / 50 A 100 MG/FT2</v>
          </cell>
          <cell r="P11821" t="str">
            <v>LAMINACIÓN</v>
          </cell>
          <cell r="AG11821" t="str">
            <v>508</v>
          </cell>
        </row>
        <row r="11822">
          <cell r="J11822" t="str">
            <v>jgarzavi</v>
          </cell>
          <cell r="K11822" t="str">
            <v>17/12/15</v>
          </cell>
          <cell r="N11822" t="str">
            <v>SI / ANTICORROSIVO / 100 A 150 MG/FT2</v>
          </cell>
          <cell r="P11822" t="str">
            <v>LAMINACIÓN</v>
          </cell>
          <cell r="AG11822" t="str">
            <v>610</v>
          </cell>
        </row>
        <row r="11823">
          <cell r="J11823" t="str">
            <v>hpetterson</v>
          </cell>
          <cell r="K11823" t="str">
            <v>05/04/19</v>
          </cell>
          <cell r="AG11823" t="str">
            <v>508</v>
          </cell>
        </row>
        <row r="11824">
          <cell r="J11824" t="str">
            <v>jgarzavi</v>
          </cell>
          <cell r="K11824" t="str">
            <v>17/12/15</v>
          </cell>
          <cell r="N11824" t="str">
            <v>SI / ANTICORROSIVO / 100 A 150 MG/FT2</v>
          </cell>
          <cell r="P11824" t="str">
            <v>LAMINACIÓN</v>
          </cell>
          <cell r="AG11824" t="str">
            <v>610</v>
          </cell>
        </row>
        <row r="11825">
          <cell r="J11825" t="str">
            <v>cesar_garcia</v>
          </cell>
          <cell r="K11825" t="str">
            <v>16/12/15</v>
          </cell>
          <cell r="L11825" t="str">
            <v>MATE NORMAL 30 - 50 MICROPULG</v>
          </cell>
          <cell r="N11825" t="str">
            <v>SI / ANTICORROSIVO / 50 A 100 MG/FT2</v>
          </cell>
          <cell r="P11825" t="str">
            <v>LAMINACIÓN</v>
          </cell>
          <cell r="AG11825" t="str">
            <v>508</v>
          </cell>
        </row>
        <row r="11826">
          <cell r="J11826" t="str">
            <v>cesar_garcia</v>
          </cell>
          <cell r="K11826" t="str">
            <v>16/12/15</v>
          </cell>
          <cell r="L11826" t="str">
            <v>MATE NORMAL 30 - 50 MICROPULG</v>
          </cell>
          <cell r="N11826" t="str">
            <v>SI / ANTICORROSIVO / 50 A 100 MG/FT2</v>
          </cell>
          <cell r="P11826" t="str">
            <v>LAMINACIÓN</v>
          </cell>
          <cell r="AG11826" t="str">
            <v>508</v>
          </cell>
        </row>
        <row r="11827">
          <cell r="J11827" t="str">
            <v>vflores</v>
          </cell>
          <cell r="K11827" t="str">
            <v>15/12/15</v>
          </cell>
          <cell r="AG11827" t="str">
            <v>508</v>
          </cell>
          <cell r="AI11827" t="str">
            <v>ESTANDAR</v>
          </cell>
        </row>
        <row r="11828">
          <cell r="J11828" t="str">
            <v>jgarzavi</v>
          </cell>
          <cell r="K11828" t="str">
            <v>15/12/15</v>
          </cell>
          <cell r="P11828" t="str">
            <v>CORTADOS</v>
          </cell>
          <cell r="AL11828" t="str">
            <v>TERNIUM 1.5 MM MAX</v>
          </cell>
        </row>
        <row r="11829">
          <cell r="J11829" t="str">
            <v>vflores</v>
          </cell>
          <cell r="K11829" t="str">
            <v>15/12/15</v>
          </cell>
        </row>
        <row r="11830">
          <cell r="J11830" t="str">
            <v>cesar_garcia</v>
          </cell>
          <cell r="K11830" t="str">
            <v>14/12/15</v>
          </cell>
          <cell r="L11830" t="str">
            <v>MATE NORMAL 30 - 50 MICROPULG</v>
          </cell>
          <cell r="N11830" t="str">
            <v>SI / ANTICORROSIVO / 50 A 100 MG/FT2</v>
          </cell>
          <cell r="AG11830" t="str">
            <v>610</v>
          </cell>
          <cell r="AI11830" t="str">
            <v>ESTANDAR</v>
          </cell>
        </row>
        <row r="11831">
          <cell r="J11831" t="str">
            <v>hpetterson</v>
          </cell>
          <cell r="K11831" t="str">
            <v>06/10/16</v>
          </cell>
          <cell r="M11831" t="str">
            <v>MATE</v>
          </cell>
          <cell r="N11831" t="str">
            <v>NO</v>
          </cell>
          <cell r="P11831" t="str">
            <v>CORTADOS</v>
          </cell>
          <cell r="AG11831" t="str">
            <v>610</v>
          </cell>
        </row>
        <row r="11832">
          <cell r="J11832" t="str">
            <v>hpetterson</v>
          </cell>
          <cell r="K11832" t="str">
            <v>14/12/15</v>
          </cell>
          <cell r="M11832" t="str">
            <v>MATE</v>
          </cell>
          <cell r="N11832" t="str">
            <v>NO</v>
          </cell>
          <cell r="P11832" t="str">
            <v>CORTADOS</v>
          </cell>
          <cell r="AG11832" t="str">
            <v>610</v>
          </cell>
        </row>
        <row r="11833">
          <cell r="J11833" t="str">
            <v>jgarzavi</v>
          </cell>
          <cell r="K11833" t="str">
            <v>14/12/15</v>
          </cell>
          <cell r="N11833" t="str">
            <v>SI / ANTICORROSIVO / 100 A 150 MG/FT2</v>
          </cell>
          <cell r="P11833" t="str">
            <v>LAMINACIÓN</v>
          </cell>
          <cell r="AG11833" t="str">
            <v>610</v>
          </cell>
        </row>
        <row r="11834">
          <cell r="J11834" t="str">
            <v>cesar_garcia</v>
          </cell>
          <cell r="K11834" t="str">
            <v>14/12/15</v>
          </cell>
          <cell r="L11834" t="str">
            <v>MATE NORMAL 30 - 50 MICROPULG</v>
          </cell>
          <cell r="N11834" t="str">
            <v>SI / ACEITE DOS / 20 A 30 MG/M2</v>
          </cell>
          <cell r="P11834" t="str">
            <v>LAMINACIÓN</v>
          </cell>
          <cell r="AG11834" t="str">
            <v>508</v>
          </cell>
        </row>
        <row r="11835">
          <cell r="J11835" t="str">
            <v>hpetterson</v>
          </cell>
          <cell r="K11835" t="str">
            <v>14/10/16</v>
          </cell>
          <cell r="L11835" t="str">
            <v>MATE NORMAL 30 - 50 MICROPULG</v>
          </cell>
          <cell r="N11835" t="str">
            <v>SI / ACEITE DOS / 20 A 30 MG/M2</v>
          </cell>
          <cell r="AG11835" t="str">
            <v>610</v>
          </cell>
          <cell r="AI11835" t="str">
            <v>ESTANDAR</v>
          </cell>
        </row>
        <row r="11836">
          <cell r="J11836" t="str">
            <v>hpetterson</v>
          </cell>
          <cell r="K11836" t="str">
            <v>07/10/16</v>
          </cell>
          <cell r="P11836" t="str">
            <v>LAMINACIÓN</v>
          </cell>
          <cell r="AG11836" t="str">
            <v>762</v>
          </cell>
        </row>
        <row r="11837">
          <cell r="J11837" t="str">
            <v>hpetterson</v>
          </cell>
          <cell r="K11837" t="str">
            <v>07/10/16</v>
          </cell>
          <cell r="P11837" t="str">
            <v>LAMINACIÓN</v>
          </cell>
          <cell r="AG11837" t="str">
            <v>762</v>
          </cell>
        </row>
        <row r="11838">
          <cell r="J11838" t="str">
            <v>jgarzavi</v>
          </cell>
          <cell r="K11838" t="str">
            <v>11/12/15</v>
          </cell>
          <cell r="N11838" t="str">
            <v>SI / ANTICORROSIVO / 100 A 150 MG/FT2</v>
          </cell>
          <cell r="AG11838" t="str">
            <v>610</v>
          </cell>
          <cell r="AI11838" t="str">
            <v>ESTANDAR</v>
          </cell>
        </row>
        <row r="11839">
          <cell r="J11839" t="str">
            <v>hpetterson</v>
          </cell>
          <cell r="K11839" t="str">
            <v>07/10/16</v>
          </cell>
          <cell r="P11839" t="str">
            <v>LAMINACIÓN</v>
          </cell>
          <cell r="AG11839" t="str">
            <v>762</v>
          </cell>
        </row>
        <row r="11840">
          <cell r="J11840" t="str">
            <v>hpetterson</v>
          </cell>
          <cell r="K11840" t="str">
            <v>07/10/16</v>
          </cell>
          <cell r="P11840" t="str">
            <v>LAMINACIÓN</v>
          </cell>
          <cell r="AG11840" t="str">
            <v>762</v>
          </cell>
        </row>
        <row r="11841">
          <cell r="J11841" t="str">
            <v>hpetterson</v>
          </cell>
          <cell r="K11841" t="str">
            <v>07/10/16</v>
          </cell>
          <cell r="N11841" t="str">
            <v>SI / ANTICORROSIVO / 100 A 150 MG/FT2</v>
          </cell>
          <cell r="P11841" t="str">
            <v>LAMINACIÓN</v>
          </cell>
          <cell r="AG11841" t="str">
            <v>610</v>
          </cell>
        </row>
        <row r="11842">
          <cell r="J11842" t="str">
            <v>c.fullru</v>
          </cell>
          <cell r="K11842" t="str">
            <v>20/04/17</v>
          </cell>
          <cell r="S11842" t="str">
            <v>TERNIUM CONTROLADA</v>
          </cell>
        </row>
        <row r="11843">
          <cell r="J11843" t="str">
            <v>vflores</v>
          </cell>
          <cell r="K11843" t="str">
            <v>10/12/15</v>
          </cell>
          <cell r="AG11843" t="str">
            <v>508</v>
          </cell>
        </row>
        <row r="11844">
          <cell r="J11844" t="str">
            <v>hpetterson</v>
          </cell>
          <cell r="K11844" t="str">
            <v>07/10/16</v>
          </cell>
          <cell r="P11844" t="str">
            <v>LAMINACIÓN</v>
          </cell>
          <cell r="AG11844" t="str">
            <v>762</v>
          </cell>
        </row>
        <row r="11845">
          <cell r="J11845" t="str">
            <v>hpetterson</v>
          </cell>
          <cell r="K11845" t="str">
            <v>07/10/16</v>
          </cell>
          <cell r="P11845" t="str">
            <v>LAMINACIÓN</v>
          </cell>
          <cell r="AG11845" t="str">
            <v>762</v>
          </cell>
        </row>
        <row r="11846">
          <cell r="J11846" t="str">
            <v>hpetterson</v>
          </cell>
          <cell r="K11846" t="str">
            <v>10/12/15</v>
          </cell>
          <cell r="M11846" t="str">
            <v>MATE</v>
          </cell>
          <cell r="N11846" t="str">
            <v>SI / ANTICORROSIVO / ACEITADO LIGERO</v>
          </cell>
          <cell r="P11846" t="str">
            <v>CORTADOS</v>
          </cell>
          <cell r="AG11846" t="str">
            <v>610</v>
          </cell>
        </row>
        <row r="11847">
          <cell r="J11847" t="str">
            <v>c.fullru</v>
          </cell>
          <cell r="K11847" t="str">
            <v>20/04/17</v>
          </cell>
          <cell r="S11847" t="str">
            <v>TERNIUM CONTROLADA</v>
          </cell>
        </row>
        <row r="11848">
          <cell r="J11848" t="str">
            <v>c.fullru</v>
          </cell>
          <cell r="K11848" t="str">
            <v>20/04/17</v>
          </cell>
          <cell r="AH11848" t="str">
            <v>850 MM</v>
          </cell>
        </row>
        <row r="11849">
          <cell r="J11849" t="str">
            <v>vflores</v>
          </cell>
          <cell r="K11849" t="str">
            <v>09/12/15</v>
          </cell>
          <cell r="AL11849" t="str">
            <v>TERNIUM 1.5 MM MAX</v>
          </cell>
        </row>
        <row r="11850">
          <cell r="J11850" t="str">
            <v>ALUNAC</v>
          </cell>
          <cell r="K11850" t="str">
            <v>17/09/16</v>
          </cell>
          <cell r="L11850" t="str">
            <v>MATE NORMAL 30 - 50 MICROPULG</v>
          </cell>
          <cell r="N11850" t="str">
            <v>SI / ANTICORROSIVO / 100 A 200 MG/FT2</v>
          </cell>
          <cell r="AG11850" t="str">
            <v>508</v>
          </cell>
          <cell r="AI11850" t="str">
            <v>ESTANDAR</v>
          </cell>
        </row>
        <row r="11851">
          <cell r="J11851" t="str">
            <v>alunac</v>
          </cell>
          <cell r="K11851" t="str">
            <v>15/02/16</v>
          </cell>
          <cell r="L11851" t="str">
            <v>MATE NORMAL 30 - 50 MICROPULG</v>
          </cell>
          <cell r="N11851" t="str">
            <v>SI / ANTICORROSIVO / 100 A 200 MG/FT2</v>
          </cell>
          <cell r="AG11851" t="str">
            <v>508</v>
          </cell>
          <cell r="AI11851" t="str">
            <v>ESTANDAR</v>
          </cell>
        </row>
        <row r="11852">
          <cell r="J11852" t="str">
            <v>vflores</v>
          </cell>
          <cell r="K11852" t="str">
            <v>09/12/15</v>
          </cell>
          <cell r="AG11852" t="str">
            <v>508</v>
          </cell>
          <cell r="AI11852" t="str">
            <v>ESTANDAR</v>
          </cell>
        </row>
        <row r="11853">
          <cell r="J11853" t="str">
            <v>jgarzavi</v>
          </cell>
          <cell r="K11853" t="str">
            <v>04/12/17</v>
          </cell>
          <cell r="P11853" t="str">
            <v>LAMINACIÓN</v>
          </cell>
          <cell r="AG11853" t="str">
            <v>711</v>
          </cell>
        </row>
        <row r="11854">
          <cell r="J11854" t="str">
            <v>vflores</v>
          </cell>
          <cell r="K11854" t="str">
            <v>16/02/17</v>
          </cell>
          <cell r="Q11854" t="str">
            <v>24</v>
          </cell>
          <cell r="R11854" t="str">
            <v>24</v>
          </cell>
          <cell r="AB11854" t="str">
            <v>0200-AZUL MILITAR</v>
          </cell>
          <cell r="AC11854" t="str">
            <v>0102-BLANCO STD</v>
          </cell>
          <cell r="AK11854" t="str">
            <v>NO</v>
          </cell>
        </row>
        <row r="11855">
          <cell r="J11855" t="str">
            <v>vflores</v>
          </cell>
          <cell r="K11855" t="str">
            <v>09/12/15</v>
          </cell>
          <cell r="Q11855" t="str">
            <v>24</v>
          </cell>
          <cell r="R11855" t="str">
            <v>24</v>
          </cell>
          <cell r="AB11855" t="str">
            <v>0200-AZUL MILITAR</v>
          </cell>
          <cell r="AC11855" t="str">
            <v>0102-BLANCO STD</v>
          </cell>
          <cell r="AK11855" t="str">
            <v>NO</v>
          </cell>
        </row>
        <row r="11856">
          <cell r="J11856" t="str">
            <v>hpetterson</v>
          </cell>
          <cell r="K11856" t="str">
            <v>08/12/15</v>
          </cell>
          <cell r="AG11856" t="str">
            <v>508</v>
          </cell>
          <cell r="AI11856" t="str">
            <v>ESTANDAR</v>
          </cell>
        </row>
        <row r="11857">
          <cell r="J11857" t="str">
            <v>t-eloy_becerra</v>
          </cell>
          <cell r="K11857" t="str">
            <v>08/12/15</v>
          </cell>
          <cell r="N11857" t="str">
            <v>SI / ANTICORROSIVO / ACEITADO ESTANDAR</v>
          </cell>
          <cell r="AD11857" t="str">
            <v>ESTANDAR</v>
          </cell>
        </row>
        <row r="11858">
          <cell r="J11858" t="str">
            <v>hpetterson</v>
          </cell>
          <cell r="K11858" t="str">
            <v>08/12/15</v>
          </cell>
          <cell r="AG11858" t="str">
            <v>508</v>
          </cell>
          <cell r="AI11858" t="str">
            <v>ESTANDAR</v>
          </cell>
        </row>
        <row r="11859">
          <cell r="J11859" t="str">
            <v>jgarzavi</v>
          </cell>
          <cell r="K11859" t="str">
            <v>23/07/19</v>
          </cell>
          <cell r="AD11859" t="str">
            <v>COSTURA API</v>
          </cell>
        </row>
        <row r="11860">
          <cell r="J11860" t="str">
            <v>jgarzavi</v>
          </cell>
          <cell r="K11860" t="str">
            <v>23/07/19</v>
          </cell>
          <cell r="AD11860" t="str">
            <v>COSTURA API</v>
          </cell>
        </row>
        <row r="11861">
          <cell r="J11861" t="str">
            <v>jgarzavi</v>
          </cell>
          <cell r="K11861" t="str">
            <v>08/12/15</v>
          </cell>
          <cell r="N11861" t="str">
            <v>SI / ANTICORROSIVO / 100 A 150 MG/FT2</v>
          </cell>
          <cell r="P11861" t="str">
            <v>LAMINACIÓN</v>
          </cell>
          <cell r="AG11861" t="str">
            <v>610</v>
          </cell>
        </row>
        <row r="11862">
          <cell r="J11862" t="str">
            <v>c.fullru</v>
          </cell>
          <cell r="K11862" t="str">
            <v>13/06/16</v>
          </cell>
          <cell r="AD11862" t="str">
            <v>COSTURA API</v>
          </cell>
        </row>
        <row r="11863">
          <cell r="J11863" t="str">
            <v>t-eloy_becerra</v>
          </cell>
          <cell r="K11863" t="str">
            <v>08/12/15</v>
          </cell>
          <cell r="AD11863" t="str">
            <v>REBABEADA</v>
          </cell>
        </row>
        <row r="11864">
          <cell r="J11864" t="str">
            <v>t-eloy_becerra</v>
          </cell>
          <cell r="K11864" t="str">
            <v>08/12/15</v>
          </cell>
          <cell r="AD11864" t="str">
            <v>REBABEADA</v>
          </cell>
        </row>
        <row r="11865">
          <cell r="J11865" t="str">
            <v>hpetterson</v>
          </cell>
          <cell r="K11865" t="str">
            <v>07/10/16</v>
          </cell>
          <cell r="P11865" t="str">
            <v>LAMINACIÓN</v>
          </cell>
          <cell r="AG11865" t="str">
            <v>711</v>
          </cell>
        </row>
        <row r="11866">
          <cell r="J11866" t="str">
            <v>jgarzavi</v>
          </cell>
          <cell r="K11866" t="str">
            <v>22/01/16</v>
          </cell>
          <cell r="N11866" t="str">
            <v>SI / ANTICORROSIVO / 100 A 150 MG/FT2</v>
          </cell>
          <cell r="P11866" t="str">
            <v>LAMINACIÓN</v>
          </cell>
          <cell r="AG11866" t="str">
            <v>610</v>
          </cell>
        </row>
        <row r="11867">
          <cell r="J11867" t="str">
            <v>vflores</v>
          </cell>
          <cell r="K11867" t="str">
            <v>07/12/15</v>
          </cell>
          <cell r="Q11867" t="str">
            <v>24</v>
          </cell>
          <cell r="R11867" t="str">
            <v>24</v>
          </cell>
          <cell r="AB11867" t="str">
            <v>0102-BLANCO STD</v>
          </cell>
          <cell r="AC11867" t="str">
            <v>0102-BLANCO STD</v>
          </cell>
          <cell r="AK11867" t="str">
            <v>NO</v>
          </cell>
        </row>
        <row r="11868">
          <cell r="J11868" t="str">
            <v>jgarzavi</v>
          </cell>
          <cell r="K11868" t="str">
            <v>07/12/15</v>
          </cell>
          <cell r="N11868" t="str">
            <v>SI / ANTICORROSIVO / 100 A 150 MG/FT2</v>
          </cell>
          <cell r="AG11868" t="str">
            <v>610</v>
          </cell>
          <cell r="AI11868" t="str">
            <v>ESTANDAR</v>
          </cell>
        </row>
        <row r="11869">
          <cell r="J11869" t="str">
            <v>hpetterson</v>
          </cell>
          <cell r="K11869" t="str">
            <v>07/10/16</v>
          </cell>
          <cell r="N11869" t="str">
            <v>SI / ANTICORROSIVO / 100 A 150 MG/FT2</v>
          </cell>
          <cell r="AG11869" t="str">
            <v>610</v>
          </cell>
          <cell r="AI11869" t="str">
            <v>ESTANDAR</v>
          </cell>
        </row>
        <row r="11870">
          <cell r="J11870" t="str">
            <v>jgarzavi</v>
          </cell>
          <cell r="K11870" t="str">
            <v>04/12/17</v>
          </cell>
          <cell r="N11870" t="str">
            <v>SI / ANTICORROSIVO / 100 A 150 MG/FT2</v>
          </cell>
          <cell r="P11870" t="str">
            <v>LAMINACIÓN</v>
          </cell>
          <cell r="AG11870" t="str">
            <v>610</v>
          </cell>
        </row>
        <row r="11871">
          <cell r="J11871" t="str">
            <v>hpetterson</v>
          </cell>
          <cell r="K11871" t="str">
            <v>07/12/15</v>
          </cell>
          <cell r="M11871" t="str">
            <v>MATE</v>
          </cell>
          <cell r="N11871" t="str">
            <v>NO</v>
          </cell>
          <cell r="AG11871" t="str">
            <v>508</v>
          </cell>
          <cell r="AI11871" t="str">
            <v>ESTANDAR</v>
          </cell>
        </row>
        <row r="11872">
          <cell r="J11872" t="str">
            <v>hpetterson</v>
          </cell>
          <cell r="K11872" t="str">
            <v>08/06/17</v>
          </cell>
        </row>
        <row r="11873">
          <cell r="J11873" t="str">
            <v>hpetterson</v>
          </cell>
          <cell r="K11873" t="str">
            <v>08/06/17</v>
          </cell>
        </row>
        <row r="11874">
          <cell r="J11874" t="str">
            <v>EREYESS</v>
          </cell>
          <cell r="K11874" t="str">
            <v>04/12/15</v>
          </cell>
          <cell r="M11874" t="str">
            <v>SIN RESTRICCION DE RUGOSIDAD</v>
          </cell>
          <cell r="N11874" t="str">
            <v>NO</v>
          </cell>
          <cell r="P11874" t="str">
            <v>LAMINACIÓN</v>
          </cell>
          <cell r="AG11874" t="str">
            <v>508</v>
          </cell>
        </row>
        <row r="11875">
          <cell r="J11875" t="str">
            <v>EREYESS</v>
          </cell>
          <cell r="K11875" t="str">
            <v>04/12/15</v>
          </cell>
          <cell r="M11875" t="str">
            <v>SIN RESTRICCION DE RUGOSIDAD</v>
          </cell>
          <cell r="N11875" t="str">
            <v>NO</v>
          </cell>
          <cell r="P11875" t="str">
            <v>LAMINACIÓN</v>
          </cell>
          <cell r="AG11875" t="str">
            <v>508</v>
          </cell>
        </row>
        <row r="11876">
          <cell r="J11876" t="str">
            <v>hpetterson</v>
          </cell>
          <cell r="K11876" t="str">
            <v>03/12/15</v>
          </cell>
          <cell r="M11876" t="str">
            <v>MATE</v>
          </cell>
          <cell r="N11876" t="str">
            <v>NO</v>
          </cell>
          <cell r="P11876" t="str">
            <v>LAMINACIÓN</v>
          </cell>
          <cell r="AG11876" t="str">
            <v>508</v>
          </cell>
        </row>
        <row r="11877">
          <cell r="J11877" t="str">
            <v>hpetterson</v>
          </cell>
          <cell r="K11877" t="str">
            <v>06/10/16</v>
          </cell>
          <cell r="M11877" t="str">
            <v>MATE</v>
          </cell>
          <cell r="N11877" t="str">
            <v>NO</v>
          </cell>
          <cell r="P11877" t="str">
            <v>LAMINACIÓN</v>
          </cell>
          <cell r="AL11877" t="str">
            <v>TERNIUM 1.5 MM MAX</v>
          </cell>
        </row>
        <row r="11878">
          <cell r="J11878" t="str">
            <v>jgarzavi</v>
          </cell>
          <cell r="K11878" t="str">
            <v>02/12/15</v>
          </cell>
          <cell r="N11878" t="str">
            <v>SI / ANTICORROSIVO / 100 A 150 MG/FT2</v>
          </cell>
          <cell r="P11878" t="str">
            <v>CORTADOS</v>
          </cell>
          <cell r="AG11878" t="str">
            <v>610</v>
          </cell>
        </row>
        <row r="11879">
          <cell r="J11879" t="str">
            <v>vflores</v>
          </cell>
          <cell r="K11879" t="str">
            <v>02/12/15</v>
          </cell>
          <cell r="AL11879" t="str">
            <v>TERNIUM 1.5 MM MAX</v>
          </cell>
        </row>
        <row r="11880">
          <cell r="J11880" t="str">
            <v>vflores</v>
          </cell>
          <cell r="K11880" t="str">
            <v>02/12/15</v>
          </cell>
          <cell r="L11880" t="str">
            <v>MATE NORMAL 30 - 50 MICROPULG</v>
          </cell>
          <cell r="N11880" t="str">
            <v>SI / ANTICORROSIVO / 50 A 100 MG/FT2</v>
          </cell>
          <cell r="P11880" t="str">
            <v>LAMINACIÓN</v>
          </cell>
          <cell r="AG11880" t="str">
            <v>508</v>
          </cell>
        </row>
        <row r="11881">
          <cell r="J11881" t="str">
            <v>vflores</v>
          </cell>
          <cell r="K11881" t="str">
            <v>02/12/15</v>
          </cell>
          <cell r="L11881" t="str">
            <v>MATE NORMAL 30 - 50 MICROPULG</v>
          </cell>
          <cell r="N11881" t="str">
            <v>SI / ANTICORROSIVO / 50 A 100 MG/FT2</v>
          </cell>
          <cell r="P11881" t="str">
            <v>LAMINACIÓN</v>
          </cell>
          <cell r="AG11881" t="str">
            <v>508</v>
          </cell>
        </row>
        <row r="11882">
          <cell r="J11882" t="str">
            <v>vflores</v>
          </cell>
          <cell r="K11882" t="str">
            <v>02/12/15</v>
          </cell>
          <cell r="L11882" t="str">
            <v>MATE NORMAL 30 - 50 MICROPULG</v>
          </cell>
          <cell r="N11882" t="str">
            <v>SI / ANTICORROSIVO / 50 A 100 MG/FT2</v>
          </cell>
          <cell r="P11882" t="str">
            <v>LAMINACIÓN</v>
          </cell>
          <cell r="AG11882" t="str">
            <v>508</v>
          </cell>
        </row>
        <row r="11883">
          <cell r="J11883" t="str">
            <v>cesar_garcia</v>
          </cell>
          <cell r="K11883" t="str">
            <v>01/12/15</v>
          </cell>
          <cell r="M11883" t="str">
            <v>MATE</v>
          </cell>
          <cell r="N11883" t="str">
            <v>SI / ANTICORIT / 1.0-1.5 GR/M2</v>
          </cell>
          <cell r="P11883" t="str">
            <v>CORTADOS</v>
          </cell>
          <cell r="AG11883" t="str">
            <v>610</v>
          </cell>
        </row>
        <row r="11884">
          <cell r="J11884" t="str">
            <v>cesar_garcia</v>
          </cell>
          <cell r="K11884" t="str">
            <v>01/12/15</v>
          </cell>
          <cell r="M11884" t="str">
            <v>SEMIMATE</v>
          </cell>
          <cell r="N11884" t="str">
            <v>SI / NOX-RUST / 1.0-1.5 GR/M2</v>
          </cell>
          <cell r="P11884" t="str">
            <v>CORTADOS</v>
          </cell>
          <cell r="AG11884" t="str">
            <v>610</v>
          </cell>
        </row>
        <row r="11885">
          <cell r="J11885" t="str">
            <v>t-eloy_becerra</v>
          </cell>
          <cell r="K11885" t="str">
            <v>01/12/15</v>
          </cell>
          <cell r="P11885" t="str">
            <v>LAMINACIÓN</v>
          </cell>
          <cell r="AG11885" t="str">
            <v>711</v>
          </cell>
        </row>
        <row r="11886">
          <cell r="J11886" t="str">
            <v>t-eloy_becerra</v>
          </cell>
          <cell r="K11886" t="str">
            <v>01/12/15</v>
          </cell>
          <cell r="P11886" t="str">
            <v>LAMINACIÓN</v>
          </cell>
          <cell r="AG11886" t="str">
            <v>711</v>
          </cell>
        </row>
        <row r="11887">
          <cell r="J11887" t="str">
            <v>hpetterson</v>
          </cell>
          <cell r="K11887" t="str">
            <v>07/10/16</v>
          </cell>
          <cell r="P11887" t="str">
            <v>LAMINACIÓN</v>
          </cell>
          <cell r="AG11887" t="str">
            <v>762</v>
          </cell>
        </row>
        <row r="11888">
          <cell r="J11888" t="str">
            <v>hpetterson</v>
          </cell>
          <cell r="K11888" t="str">
            <v>07/10/16</v>
          </cell>
          <cell r="P11888" t="str">
            <v>LAMINACIÓN</v>
          </cell>
          <cell r="AG11888" t="str">
            <v>762</v>
          </cell>
        </row>
        <row r="11889">
          <cell r="J11889" t="str">
            <v>hpetterson</v>
          </cell>
          <cell r="K11889" t="str">
            <v>07/10/16</v>
          </cell>
          <cell r="P11889" t="str">
            <v>LAMINACIÓN</v>
          </cell>
          <cell r="AG11889" t="str">
            <v>762</v>
          </cell>
        </row>
        <row r="11890">
          <cell r="J11890" t="str">
            <v>hpetterson</v>
          </cell>
          <cell r="K11890" t="str">
            <v>07/10/16</v>
          </cell>
          <cell r="P11890" t="str">
            <v>LAMINACIÓN</v>
          </cell>
          <cell r="AG11890" t="str">
            <v>762</v>
          </cell>
        </row>
        <row r="11891">
          <cell r="J11891" t="str">
            <v>cesar_garcia</v>
          </cell>
          <cell r="K11891" t="str">
            <v>01/12/15</v>
          </cell>
          <cell r="M11891" t="str">
            <v>MATE</v>
          </cell>
          <cell r="N11891" t="str">
            <v>SI / ANTICORIT / 0.5-1.0 GR/M2</v>
          </cell>
          <cell r="P11891" t="str">
            <v>CORTADOS</v>
          </cell>
          <cell r="AG11891" t="str">
            <v>610</v>
          </cell>
        </row>
        <row r="11892">
          <cell r="J11892" t="str">
            <v>ALUNAC</v>
          </cell>
          <cell r="K11892" t="str">
            <v>17/01/17</v>
          </cell>
          <cell r="M11892" t="str">
            <v>MATE</v>
          </cell>
          <cell r="N11892" t="str">
            <v>SI / ANTICORIT / 0.5-1.0 GR/M2</v>
          </cell>
          <cell r="P11892" t="str">
            <v>CORTADOS</v>
          </cell>
          <cell r="AG11892" t="str">
            <v>610</v>
          </cell>
        </row>
        <row r="11893">
          <cell r="J11893" t="str">
            <v>jgarzavi</v>
          </cell>
          <cell r="K11893" t="str">
            <v>01/12/15</v>
          </cell>
          <cell r="P11893" t="str">
            <v>LAMINACIÓN</v>
          </cell>
          <cell r="AG11893" t="str">
            <v>762</v>
          </cell>
        </row>
        <row r="11894">
          <cell r="J11894" t="str">
            <v>vflores</v>
          </cell>
          <cell r="K11894" t="str">
            <v>30/11/15</v>
          </cell>
          <cell r="AL11894" t="str">
            <v>TERNIUM 3.0 MM MAX</v>
          </cell>
        </row>
        <row r="11895">
          <cell r="J11895" t="str">
            <v>hpetterson</v>
          </cell>
          <cell r="K11895" t="str">
            <v>30/11/15</v>
          </cell>
          <cell r="M11895" t="str">
            <v>MATE</v>
          </cell>
          <cell r="N11895" t="str">
            <v>SI / ANTICORROSIVO / ACEITADO LIGERO</v>
          </cell>
          <cell r="AG11895" t="str">
            <v>610</v>
          </cell>
          <cell r="AI11895" t="str">
            <v>ESTANDAR</v>
          </cell>
        </row>
        <row r="11896">
          <cell r="J11896" t="str">
            <v>c.jsfuen</v>
          </cell>
          <cell r="K11896" t="str">
            <v>05/09/18</v>
          </cell>
          <cell r="N11896" t="str">
            <v>SI / ANTICORROSIVO / 100 A 150 MG/FT2</v>
          </cell>
          <cell r="P11896" t="str">
            <v>LAMINACIÓN</v>
          </cell>
          <cell r="AL11896" t="str">
            <v>TERNIUM 6.0 MM MAX</v>
          </cell>
        </row>
        <row r="11897">
          <cell r="J11897" t="str">
            <v>cesar_garcia</v>
          </cell>
          <cell r="K11897" t="str">
            <v>27/11/15</v>
          </cell>
          <cell r="M11897" t="str">
            <v>MATE</v>
          </cell>
          <cell r="N11897" t="str">
            <v>SI / ANTICORIT / 0.5-1.0 GR/M2</v>
          </cell>
          <cell r="P11897" t="str">
            <v>CORTADOS</v>
          </cell>
          <cell r="AG11897" t="str">
            <v>610</v>
          </cell>
        </row>
        <row r="11898">
          <cell r="J11898" t="str">
            <v>ALUNAC</v>
          </cell>
          <cell r="K11898" t="str">
            <v>03/08/16</v>
          </cell>
          <cell r="M11898" t="str">
            <v>MATE</v>
          </cell>
          <cell r="N11898" t="str">
            <v>SI / ANTICORIT / 0.5-1.0 GR/M2</v>
          </cell>
          <cell r="P11898" t="str">
            <v>CORTADOS</v>
          </cell>
          <cell r="AG11898" t="str">
            <v>610</v>
          </cell>
        </row>
        <row r="11899">
          <cell r="J11899" t="str">
            <v>vflores</v>
          </cell>
          <cell r="K11899" t="str">
            <v>27/11/15</v>
          </cell>
          <cell r="L11899" t="str">
            <v>MATE NORMAL 30 - 50 MICROPULG</v>
          </cell>
          <cell r="N11899" t="str">
            <v>SI / ANTICORROSIVO / 50 A 100 MG/FT2</v>
          </cell>
          <cell r="P11899" t="str">
            <v>LAMINACIÓN</v>
          </cell>
          <cell r="AG11899" t="str">
            <v>508</v>
          </cell>
        </row>
        <row r="11900">
          <cell r="J11900" t="str">
            <v>jgarzavi</v>
          </cell>
          <cell r="K11900" t="str">
            <v>26/11/15</v>
          </cell>
          <cell r="P11900" t="str">
            <v>LAMINACIÓN</v>
          </cell>
          <cell r="AL11900" t="str">
            <v>TERNIUM 6.0 MM MAX</v>
          </cell>
        </row>
        <row r="11901">
          <cell r="J11901" t="str">
            <v>t-eloy_becerra</v>
          </cell>
          <cell r="K11901" t="str">
            <v>26/11/15</v>
          </cell>
          <cell r="P11901" t="str">
            <v>LAMINACIÓN</v>
          </cell>
          <cell r="AG11901" t="str">
            <v>711</v>
          </cell>
        </row>
        <row r="11902">
          <cell r="J11902" t="str">
            <v>jgarzavi</v>
          </cell>
          <cell r="K11902" t="str">
            <v>26/11/15</v>
          </cell>
          <cell r="P11902" t="str">
            <v>LAMINACIÓN</v>
          </cell>
          <cell r="AL11902" t="str">
            <v>TERNIUM 6.0 MM MAX</v>
          </cell>
        </row>
        <row r="11903">
          <cell r="J11903" t="str">
            <v>vflores</v>
          </cell>
          <cell r="K11903" t="str">
            <v>26/11/15</v>
          </cell>
          <cell r="AL11903" t="str">
            <v>TERNIUM 3.0 MM MAX</v>
          </cell>
        </row>
        <row r="11904">
          <cell r="J11904" t="str">
            <v>jgarzavi</v>
          </cell>
          <cell r="K11904" t="str">
            <v>26/11/15</v>
          </cell>
          <cell r="N11904" t="str">
            <v>SI / ANTICORROSIVO / 100 A 150 MG/FT2</v>
          </cell>
          <cell r="P11904" t="str">
            <v>LAMINACIÓN</v>
          </cell>
          <cell r="AL11904" t="str">
            <v>TERNIUM 6.0 MM MAX</v>
          </cell>
        </row>
        <row r="11905">
          <cell r="J11905" t="str">
            <v>vflores</v>
          </cell>
          <cell r="K11905" t="str">
            <v>25/11/15</v>
          </cell>
          <cell r="AL11905" t="str">
            <v>TERNIUM 3.0 MM MAX</v>
          </cell>
        </row>
        <row r="11906">
          <cell r="J11906" t="str">
            <v>vflores</v>
          </cell>
          <cell r="K11906" t="str">
            <v>25/11/15</v>
          </cell>
          <cell r="AG11906" t="str">
            <v>508</v>
          </cell>
        </row>
        <row r="11907">
          <cell r="J11907" t="str">
            <v>hpetterson</v>
          </cell>
          <cell r="K11907" t="str">
            <v>24/04/17</v>
          </cell>
          <cell r="AG11907" t="str">
            <v>508</v>
          </cell>
        </row>
        <row r="11908">
          <cell r="J11908" t="str">
            <v>vflores</v>
          </cell>
          <cell r="K11908" t="str">
            <v>25/11/15</v>
          </cell>
          <cell r="AL11908" t="str">
            <v>TERNIUM 3.0 MM MAX</v>
          </cell>
        </row>
        <row r="11909">
          <cell r="J11909" t="str">
            <v>vflores</v>
          </cell>
          <cell r="K11909" t="str">
            <v>25/11/15</v>
          </cell>
          <cell r="AG11909" t="str">
            <v>508</v>
          </cell>
          <cell r="AI11909" t="str">
            <v>ESTANDAR</v>
          </cell>
        </row>
        <row r="11910">
          <cell r="J11910" t="str">
            <v>t-eloy_becerra</v>
          </cell>
          <cell r="K11910" t="str">
            <v>08/12/15</v>
          </cell>
          <cell r="AD11910" t="str">
            <v>COSTURA API</v>
          </cell>
        </row>
        <row r="11911">
          <cell r="J11911" t="str">
            <v>vflores</v>
          </cell>
          <cell r="K11911" t="str">
            <v>25/11/15</v>
          </cell>
          <cell r="AG11911" t="str">
            <v>508</v>
          </cell>
        </row>
        <row r="11912">
          <cell r="J11912" t="str">
            <v>vflores</v>
          </cell>
          <cell r="K11912" t="str">
            <v>25/11/15</v>
          </cell>
          <cell r="AG11912" t="str">
            <v>508</v>
          </cell>
        </row>
        <row r="11913">
          <cell r="J11913" t="str">
            <v>hpetterson</v>
          </cell>
          <cell r="K11913" t="str">
            <v>08/06/17</v>
          </cell>
        </row>
        <row r="11914">
          <cell r="J11914" t="str">
            <v>vflores</v>
          </cell>
          <cell r="K11914" t="str">
            <v>25/11/15</v>
          </cell>
          <cell r="AL11914" t="str">
            <v>TERNIUM 3.0 MM MAX</v>
          </cell>
        </row>
        <row r="11915">
          <cell r="J11915" t="str">
            <v>hpetterson</v>
          </cell>
          <cell r="K11915" t="str">
            <v>07/10/16</v>
          </cell>
          <cell r="P11915" t="str">
            <v>LAMINACIÓN</v>
          </cell>
          <cell r="AG11915" t="str">
            <v>762</v>
          </cell>
        </row>
        <row r="11916">
          <cell r="J11916" t="str">
            <v>hpetterson</v>
          </cell>
          <cell r="K11916" t="str">
            <v>07/10/16</v>
          </cell>
          <cell r="P11916" t="str">
            <v>LAMINACIÓN</v>
          </cell>
          <cell r="AG11916" t="str">
            <v>762</v>
          </cell>
        </row>
        <row r="11917">
          <cell r="J11917" t="str">
            <v>hpetterson</v>
          </cell>
          <cell r="K11917" t="str">
            <v>07/10/16</v>
          </cell>
          <cell r="P11917" t="str">
            <v>LAMINACIÓN</v>
          </cell>
          <cell r="AG11917" t="str">
            <v>762</v>
          </cell>
        </row>
        <row r="11918">
          <cell r="J11918" t="str">
            <v>hpetterson</v>
          </cell>
          <cell r="K11918" t="str">
            <v>07/10/16</v>
          </cell>
          <cell r="P11918" t="str">
            <v>LAMINACIÓN</v>
          </cell>
          <cell r="AG11918" t="str">
            <v>762</v>
          </cell>
        </row>
        <row r="11919">
          <cell r="J11919" t="str">
            <v>vflores</v>
          </cell>
          <cell r="K11919" t="str">
            <v>24/11/15</v>
          </cell>
          <cell r="AG11919" t="str">
            <v>508</v>
          </cell>
        </row>
        <row r="11920">
          <cell r="J11920" t="str">
            <v>hpetterson</v>
          </cell>
          <cell r="K11920" t="str">
            <v>06/10/16</v>
          </cell>
          <cell r="M11920" t="str">
            <v>MATE</v>
          </cell>
          <cell r="N11920" t="str">
            <v>SI / ANTICORROSIVO / ACEITADO LIGERO</v>
          </cell>
          <cell r="P11920" t="str">
            <v>LAMINACIÓN</v>
          </cell>
          <cell r="AL11920" t="str">
            <v>TERNIUM 1.5 MM MAX</v>
          </cell>
        </row>
        <row r="11921">
          <cell r="J11921" t="str">
            <v>cesar_garcia</v>
          </cell>
          <cell r="K11921" t="str">
            <v>24/11/15</v>
          </cell>
          <cell r="M11921" t="str">
            <v>MATE</v>
          </cell>
          <cell r="N11921" t="str">
            <v>SI / ANTICORIT / 0.5-1.0 GR/M2</v>
          </cell>
          <cell r="P11921" t="str">
            <v>CORTADOS</v>
          </cell>
          <cell r="AG11921" t="str">
            <v>610</v>
          </cell>
        </row>
        <row r="11922">
          <cell r="J11922" t="str">
            <v>hpetterson</v>
          </cell>
          <cell r="K11922" t="str">
            <v>06/10/16</v>
          </cell>
          <cell r="M11922" t="str">
            <v>MATE</v>
          </cell>
          <cell r="N11922" t="str">
            <v>NO</v>
          </cell>
          <cell r="AG11922" t="str">
            <v>508</v>
          </cell>
          <cell r="AI11922" t="str">
            <v>ESTANDAR</v>
          </cell>
        </row>
        <row r="11923">
          <cell r="J11923" t="str">
            <v>jgarzavi</v>
          </cell>
          <cell r="K11923" t="str">
            <v>23/11/16</v>
          </cell>
          <cell r="N11923" t="str">
            <v>SI / ANTICORROSIVO / 100 A 150 MG/FT2</v>
          </cell>
          <cell r="P11923" t="str">
            <v>LAMINACIÓN</v>
          </cell>
          <cell r="AG11923" t="str">
            <v>610</v>
          </cell>
        </row>
        <row r="11924">
          <cell r="J11924" t="str">
            <v>hpetterson</v>
          </cell>
          <cell r="K11924" t="str">
            <v>23/11/15</v>
          </cell>
          <cell r="M11924" t="str">
            <v>MATE</v>
          </cell>
          <cell r="N11924" t="str">
            <v>NO</v>
          </cell>
          <cell r="P11924" t="str">
            <v>LAMINACIÓN</v>
          </cell>
          <cell r="AG11924" t="str">
            <v>508</v>
          </cell>
        </row>
        <row r="11925">
          <cell r="J11925" t="str">
            <v>hpetterson</v>
          </cell>
          <cell r="K11925" t="str">
            <v>23/11/15</v>
          </cell>
          <cell r="M11925" t="str">
            <v>MATE</v>
          </cell>
          <cell r="N11925" t="str">
            <v>NO</v>
          </cell>
          <cell r="P11925" t="str">
            <v>LAMINACIÓN</v>
          </cell>
          <cell r="AG11925" t="str">
            <v>508</v>
          </cell>
        </row>
        <row r="11926">
          <cell r="J11926" t="str">
            <v>ALUNAC</v>
          </cell>
          <cell r="K11926" t="str">
            <v>13/09/17</v>
          </cell>
          <cell r="L11926" t="str">
            <v>MATE NORMAL 30 - 50 MICROPULG</v>
          </cell>
          <cell r="N11926" t="str">
            <v>SI / ANTICORROSIVO / 50 A 100 MG/FT2</v>
          </cell>
          <cell r="AG11926" t="str">
            <v>610</v>
          </cell>
          <cell r="AI11926" t="str">
            <v>ESTANDAR</v>
          </cell>
        </row>
        <row r="11927">
          <cell r="J11927" t="str">
            <v>vflores</v>
          </cell>
          <cell r="K11927" t="str">
            <v>20/11/15</v>
          </cell>
          <cell r="AL11927" t="str">
            <v>TERNIUM 1.5 MM MAX</v>
          </cell>
        </row>
        <row r="11928">
          <cell r="J11928" t="str">
            <v>vflores</v>
          </cell>
          <cell r="K11928" t="str">
            <v>20/11/15</v>
          </cell>
          <cell r="AL11928" t="str">
            <v>TERNIUM 1.5 MM MAX</v>
          </cell>
        </row>
        <row r="11929">
          <cell r="J11929" t="str">
            <v>jgarzavi</v>
          </cell>
          <cell r="K11929" t="str">
            <v>20/11/15</v>
          </cell>
          <cell r="P11929" t="str">
            <v>LAMINACIÓN</v>
          </cell>
          <cell r="AG11929" t="str">
            <v>711</v>
          </cell>
        </row>
        <row r="11930">
          <cell r="J11930" t="str">
            <v>jriosa</v>
          </cell>
          <cell r="K11930" t="str">
            <v>05/09/18</v>
          </cell>
          <cell r="L11930" t="str">
            <v>MATE NORMAL 30 - 50 MICROPULG</v>
          </cell>
          <cell r="N11930" t="str">
            <v>SI / ANTICORROSIVO / 50 A 100 MG/FT2</v>
          </cell>
          <cell r="P11930" t="str">
            <v>CORTADOS</v>
          </cell>
          <cell r="AG11930" t="str">
            <v>508</v>
          </cell>
        </row>
        <row r="11931">
          <cell r="J11931" t="str">
            <v>jgarzavi</v>
          </cell>
          <cell r="K11931" t="str">
            <v>09/03/16</v>
          </cell>
          <cell r="P11931" t="str">
            <v>LAMINACIÓN</v>
          </cell>
          <cell r="AG11931" t="str">
            <v>711</v>
          </cell>
        </row>
        <row r="11932">
          <cell r="J11932" t="str">
            <v>hpetterson</v>
          </cell>
          <cell r="K11932" t="str">
            <v>19/11/15</v>
          </cell>
          <cell r="AG11932" t="str">
            <v>508</v>
          </cell>
        </row>
        <row r="11933">
          <cell r="J11933" t="str">
            <v>hpetterson</v>
          </cell>
          <cell r="K11933" t="str">
            <v>10/02/20</v>
          </cell>
          <cell r="N11933" t="str">
            <v>SI / ANTICORROSIVO / 100 A 150 MG/FT2</v>
          </cell>
          <cell r="P11933" t="str">
            <v>CORTADOS</v>
          </cell>
          <cell r="AG11933" t="str">
            <v>610</v>
          </cell>
        </row>
        <row r="11934">
          <cell r="J11934" t="str">
            <v>jgarzavi</v>
          </cell>
          <cell r="K11934" t="str">
            <v>19/11/15</v>
          </cell>
          <cell r="P11934" t="str">
            <v>LAMINACIÓN</v>
          </cell>
          <cell r="AL11934" t="str">
            <v>TERNIUM 3.0 MM MAX</v>
          </cell>
        </row>
        <row r="11935">
          <cell r="J11935" t="str">
            <v>hpetterson</v>
          </cell>
          <cell r="K11935" t="str">
            <v>19/11/15</v>
          </cell>
          <cell r="M11935" t="str">
            <v>MATE</v>
          </cell>
          <cell r="N11935" t="str">
            <v>NO</v>
          </cell>
          <cell r="AG11935" t="str">
            <v>508</v>
          </cell>
          <cell r="AI11935" t="str">
            <v>ESTANDAR</v>
          </cell>
        </row>
        <row r="11936">
          <cell r="J11936" t="str">
            <v>jgarzavi</v>
          </cell>
          <cell r="K11936" t="str">
            <v>19/11/15</v>
          </cell>
          <cell r="P11936" t="str">
            <v>CORTADOS</v>
          </cell>
          <cell r="AL11936" t="str">
            <v>TERNIUM 6.0 MM MAX</v>
          </cell>
        </row>
        <row r="11937">
          <cell r="J11937" t="str">
            <v>hpetterson</v>
          </cell>
          <cell r="K11937" t="str">
            <v>03/05/17</v>
          </cell>
          <cell r="AG11937" t="str">
            <v>508</v>
          </cell>
        </row>
        <row r="11938">
          <cell r="J11938" t="str">
            <v>hpetterson</v>
          </cell>
          <cell r="K11938" t="str">
            <v>19/11/15</v>
          </cell>
          <cell r="M11938" t="str">
            <v>MATE</v>
          </cell>
          <cell r="N11938" t="str">
            <v>NO</v>
          </cell>
          <cell r="AG11938" t="str">
            <v>508</v>
          </cell>
          <cell r="AI11938" t="str">
            <v>ESTANDAR</v>
          </cell>
        </row>
        <row r="11939">
          <cell r="J11939" t="str">
            <v>hpetterson</v>
          </cell>
          <cell r="K11939" t="str">
            <v>14/10/16</v>
          </cell>
          <cell r="L11939" t="str">
            <v>MATE NORMAL 30 - 50 MICROPULG</v>
          </cell>
          <cell r="N11939" t="str">
            <v>SI / ANTICORROSIVO / 50 A 100 MG/FT2</v>
          </cell>
          <cell r="AG11939" t="str">
            <v>508</v>
          </cell>
          <cell r="AI11939" t="str">
            <v>ESTANDAR</v>
          </cell>
        </row>
        <row r="11940">
          <cell r="J11940" t="str">
            <v>c.fullru</v>
          </cell>
          <cell r="K11940" t="str">
            <v>09/08/17</v>
          </cell>
          <cell r="S11940" t="str">
            <v>TERNIUM CONTROLADA</v>
          </cell>
        </row>
        <row r="11941">
          <cell r="J11941" t="str">
            <v>hpetterson</v>
          </cell>
          <cell r="K11941" t="str">
            <v>18/11/15</v>
          </cell>
          <cell r="M11941" t="str">
            <v>MATE</v>
          </cell>
          <cell r="N11941" t="str">
            <v>NO</v>
          </cell>
          <cell r="P11941" t="str">
            <v>LAMINACIÓN</v>
          </cell>
          <cell r="AG11941" t="str">
            <v>508</v>
          </cell>
        </row>
        <row r="11942">
          <cell r="J11942" t="str">
            <v>hpetterson</v>
          </cell>
          <cell r="K11942" t="str">
            <v>18/11/15</v>
          </cell>
          <cell r="M11942" t="str">
            <v>MATE</v>
          </cell>
          <cell r="N11942" t="str">
            <v>NO</v>
          </cell>
          <cell r="P11942" t="str">
            <v>CORTADOS</v>
          </cell>
          <cell r="AG11942" t="str">
            <v>610</v>
          </cell>
        </row>
        <row r="11943">
          <cell r="J11943" t="str">
            <v>ALUNAC</v>
          </cell>
          <cell r="K11943" t="str">
            <v>17/09/16</v>
          </cell>
          <cell r="L11943" t="str">
            <v>MATE NORMAL 30 - 50 MICROPULG</v>
          </cell>
          <cell r="N11943" t="str">
            <v>SI / ANTICORROSIVO / 100 A 200 MG/FT2</v>
          </cell>
          <cell r="AG11943" t="str">
            <v>508</v>
          </cell>
          <cell r="AI11943" t="str">
            <v>ESTANDAR</v>
          </cell>
        </row>
        <row r="11944">
          <cell r="J11944" t="str">
            <v>jgarzavi</v>
          </cell>
          <cell r="K11944" t="str">
            <v>19/11/15</v>
          </cell>
          <cell r="P11944" t="str">
            <v>LAMINACIÓN</v>
          </cell>
          <cell r="AL11944" t="str">
            <v>TERNIUM 6.0 MM MAX</v>
          </cell>
        </row>
        <row r="11945">
          <cell r="J11945" t="str">
            <v>jgarzavi</v>
          </cell>
          <cell r="K11945" t="str">
            <v>23/07/19</v>
          </cell>
          <cell r="AD11945" t="str">
            <v>COSTURA API</v>
          </cell>
        </row>
        <row r="11946">
          <cell r="J11946" t="str">
            <v>vflores</v>
          </cell>
          <cell r="K11946" t="str">
            <v>17/11/15</v>
          </cell>
        </row>
        <row r="11947">
          <cell r="J11947" t="str">
            <v>hpetterson</v>
          </cell>
          <cell r="K11947" t="str">
            <v>17/11/15</v>
          </cell>
          <cell r="M11947" t="str">
            <v>MATE</v>
          </cell>
          <cell r="N11947" t="str">
            <v>SI / ANTICORROSIVO / ACEITADO LIGERO</v>
          </cell>
          <cell r="P11947" t="str">
            <v>LAMINACIÓN</v>
          </cell>
          <cell r="AG11947" t="str">
            <v>508</v>
          </cell>
        </row>
        <row r="11948">
          <cell r="J11948" t="str">
            <v>t-eloy_becerra</v>
          </cell>
          <cell r="K11948" t="str">
            <v>17/11/15</v>
          </cell>
          <cell r="AD11948" t="str">
            <v>REBABEADA</v>
          </cell>
        </row>
        <row r="11949">
          <cell r="J11949" t="str">
            <v>c.fullru</v>
          </cell>
          <cell r="K11949" t="str">
            <v>06/05/16</v>
          </cell>
          <cell r="P11949" t="str">
            <v>LAMINACIÓN</v>
          </cell>
          <cell r="AG11949" t="str">
            <v>711</v>
          </cell>
        </row>
        <row r="11950">
          <cell r="J11950" t="str">
            <v>t-eloy_becerra</v>
          </cell>
          <cell r="K11950" t="str">
            <v>23/03/16</v>
          </cell>
          <cell r="P11950" t="str">
            <v>LAMINACIÓN</v>
          </cell>
          <cell r="AG11950" t="str">
            <v>711</v>
          </cell>
        </row>
        <row r="11951">
          <cell r="J11951" t="str">
            <v>adelacruzm</v>
          </cell>
          <cell r="K11951" t="str">
            <v>17/11/15</v>
          </cell>
          <cell r="L11951" t="str">
            <v>MATE NORMAL 30 - 50 MICROPULG</v>
          </cell>
          <cell r="N11951" t="str">
            <v>SI / ANTICORROSIVO / 50 A 100 MG/FT2</v>
          </cell>
          <cell r="P11951" t="str">
            <v>LAMINACIÓN</v>
          </cell>
          <cell r="AG11951" t="str">
            <v>610</v>
          </cell>
        </row>
        <row r="11952">
          <cell r="J11952" t="str">
            <v>jgarzavi</v>
          </cell>
          <cell r="K11952" t="str">
            <v>13/11/15</v>
          </cell>
          <cell r="P11952" t="str">
            <v>LAMINACIÓN</v>
          </cell>
          <cell r="AL11952" t="str">
            <v>TERNIUM 6.0 MM MAX</v>
          </cell>
        </row>
        <row r="11953">
          <cell r="J11953" t="str">
            <v>adelacruzm</v>
          </cell>
          <cell r="K11953" t="str">
            <v>12/11/15</v>
          </cell>
          <cell r="L11953" t="str">
            <v>MATE ALTA RUGOSIDAD 60 MICROPULG MIN</v>
          </cell>
          <cell r="N11953" t="str">
            <v>NO</v>
          </cell>
          <cell r="AG11953" t="str">
            <v>610</v>
          </cell>
          <cell r="AI11953" t="str">
            <v>ESTANDAR</v>
          </cell>
        </row>
        <row r="11954">
          <cell r="J11954" t="str">
            <v>jgarzavi</v>
          </cell>
          <cell r="K11954" t="str">
            <v>12/11/15</v>
          </cell>
          <cell r="N11954" t="str">
            <v>SI / ANTICORROSIVO / 100 A 150 MG/FT2</v>
          </cell>
          <cell r="AG11954" t="str">
            <v>508</v>
          </cell>
          <cell r="AI11954" t="str">
            <v>ESTANDAR</v>
          </cell>
        </row>
        <row r="11955">
          <cell r="J11955" t="str">
            <v>jgarzavi</v>
          </cell>
          <cell r="K11955" t="str">
            <v>12/11/15</v>
          </cell>
          <cell r="N11955" t="str">
            <v>SI / ANTICORROSIVO / 100 A 150 MG/FT2</v>
          </cell>
          <cell r="P11955" t="str">
            <v>LAMINACIÓN</v>
          </cell>
          <cell r="AG11955" t="str">
            <v>610</v>
          </cell>
        </row>
        <row r="11956">
          <cell r="J11956" t="str">
            <v>cesar_garcia</v>
          </cell>
          <cell r="K11956" t="str">
            <v>12/11/15</v>
          </cell>
          <cell r="M11956" t="str">
            <v>MATE</v>
          </cell>
          <cell r="N11956" t="str">
            <v>SI / ANTICORIT / 1.0-1.5 GR/M2</v>
          </cell>
          <cell r="P11956" t="str">
            <v>CORTADOS</v>
          </cell>
          <cell r="AG11956" t="str">
            <v>610</v>
          </cell>
        </row>
        <row r="11957">
          <cell r="J11957" t="str">
            <v>t-eloy_becerra</v>
          </cell>
          <cell r="K11957" t="str">
            <v>11/11/15</v>
          </cell>
          <cell r="AD11957" t="str">
            <v>REBABEADA</v>
          </cell>
        </row>
        <row r="11958">
          <cell r="J11958" t="str">
            <v>hpetterson</v>
          </cell>
          <cell r="K11958" t="str">
            <v>11/11/15</v>
          </cell>
          <cell r="M11958" t="str">
            <v>MATE</v>
          </cell>
          <cell r="N11958" t="str">
            <v>SI / ANTICORROSIVO / ACEITADO LIGERO</v>
          </cell>
          <cell r="P11958" t="str">
            <v>LAMINACIÓN</v>
          </cell>
          <cell r="AG11958" t="str">
            <v>610</v>
          </cell>
        </row>
        <row r="11959">
          <cell r="J11959" t="str">
            <v>vflores</v>
          </cell>
          <cell r="K11959" t="str">
            <v>10/11/15</v>
          </cell>
          <cell r="AL11959" t="str">
            <v>TERNIUM 1.5 MM MAX</v>
          </cell>
        </row>
        <row r="11960">
          <cell r="J11960" t="str">
            <v>hpetterson</v>
          </cell>
          <cell r="K11960" t="str">
            <v>06/10/16</v>
          </cell>
          <cell r="M11960" t="str">
            <v>MATE</v>
          </cell>
          <cell r="N11960" t="str">
            <v>SI / ANTICORROSIVO / ACEITADO LIGERO</v>
          </cell>
          <cell r="P11960" t="str">
            <v>LAMINACIÓN</v>
          </cell>
          <cell r="AG11960" t="str">
            <v>610</v>
          </cell>
        </row>
        <row r="11961">
          <cell r="J11961" t="str">
            <v>EREYESS</v>
          </cell>
          <cell r="K11961" t="str">
            <v>09/11/15</v>
          </cell>
        </row>
        <row r="11962">
          <cell r="J11962" t="str">
            <v>ALUNAC</v>
          </cell>
          <cell r="K11962" t="str">
            <v>12/07/18</v>
          </cell>
          <cell r="M11962" t="str">
            <v>MATE</v>
          </cell>
          <cell r="N11962" t="str">
            <v>NO</v>
          </cell>
          <cell r="P11962" t="str">
            <v>LAMINACIÓN</v>
          </cell>
          <cell r="AG11962" t="str">
            <v>508</v>
          </cell>
        </row>
        <row r="11963">
          <cell r="J11963" t="str">
            <v>hpetterson</v>
          </cell>
          <cell r="K11963" t="str">
            <v>06/10/16</v>
          </cell>
          <cell r="M11963" t="str">
            <v>MATE</v>
          </cell>
          <cell r="N11963" t="str">
            <v>SI / ANTICORROSIVO / ACEITADO LIGERO</v>
          </cell>
          <cell r="AG11963" t="str">
            <v>610</v>
          </cell>
          <cell r="AI11963" t="str">
            <v>ESTANDAR</v>
          </cell>
        </row>
        <row r="11964">
          <cell r="J11964" t="str">
            <v>vflores</v>
          </cell>
          <cell r="K11964" t="str">
            <v>05/11/15</v>
          </cell>
          <cell r="AL11964" t="str">
            <v>TERNIUM 1.5 MM MAX</v>
          </cell>
        </row>
        <row r="11965">
          <cell r="J11965" t="str">
            <v>vflores</v>
          </cell>
          <cell r="K11965" t="str">
            <v>05/11/15</v>
          </cell>
          <cell r="AG11965" t="str">
            <v>508</v>
          </cell>
        </row>
        <row r="11966">
          <cell r="J11966" t="str">
            <v>cesar_garcia</v>
          </cell>
          <cell r="K11966" t="str">
            <v>05/11/15</v>
          </cell>
          <cell r="M11966" t="str">
            <v>MATE</v>
          </cell>
          <cell r="N11966" t="str">
            <v>SI / ANTICORIT / 0.5-1.0 GR/M2</v>
          </cell>
          <cell r="P11966" t="str">
            <v>CORTADOS</v>
          </cell>
          <cell r="AG11966" t="str">
            <v>610</v>
          </cell>
        </row>
        <row r="11967">
          <cell r="J11967" t="str">
            <v>cesar_garcia</v>
          </cell>
          <cell r="K11967" t="str">
            <v>05/11/15</v>
          </cell>
          <cell r="M11967" t="str">
            <v>MATE</v>
          </cell>
          <cell r="N11967" t="str">
            <v>SI / ANTICORIT / 0.5-1.0 GR/M2</v>
          </cell>
          <cell r="P11967" t="str">
            <v>CORTADOS</v>
          </cell>
          <cell r="AG11967" t="str">
            <v>610</v>
          </cell>
        </row>
        <row r="11968">
          <cell r="J11968" t="str">
            <v>c.alunch</v>
          </cell>
          <cell r="K11968" t="str">
            <v>05/11/15</v>
          </cell>
          <cell r="AG11968" t="str">
            <v>711</v>
          </cell>
          <cell r="AI11968" t="str">
            <v>ESTANDAR</v>
          </cell>
        </row>
        <row r="11969">
          <cell r="J11969" t="str">
            <v>hpetterson</v>
          </cell>
          <cell r="K11969" t="str">
            <v>07/10/16</v>
          </cell>
          <cell r="AG11969" t="str">
            <v>711</v>
          </cell>
          <cell r="AI11969" t="str">
            <v>ESTANDAR</v>
          </cell>
        </row>
        <row r="11970">
          <cell r="J11970" t="str">
            <v>hpetterson</v>
          </cell>
          <cell r="K11970" t="str">
            <v>12/10/16</v>
          </cell>
          <cell r="N11970" t="str">
            <v>NO</v>
          </cell>
          <cell r="P11970" t="str">
            <v>CORTADOS</v>
          </cell>
          <cell r="AG11970" t="str">
            <v>610</v>
          </cell>
        </row>
        <row r="11971">
          <cell r="J11971" t="str">
            <v>hpetterson</v>
          </cell>
          <cell r="K11971" t="str">
            <v>12/10/16</v>
          </cell>
          <cell r="N11971" t="str">
            <v>NO</v>
          </cell>
          <cell r="P11971" t="str">
            <v>CORTADOS</v>
          </cell>
          <cell r="AG11971" t="str">
            <v>610</v>
          </cell>
        </row>
        <row r="11972">
          <cell r="J11972" t="str">
            <v>jgarzavi</v>
          </cell>
          <cell r="K11972" t="str">
            <v>26/08/16</v>
          </cell>
          <cell r="AG11972" t="str">
            <v>610</v>
          </cell>
          <cell r="AI11972" t="str">
            <v>ESTANDAR</v>
          </cell>
        </row>
        <row r="11973">
          <cell r="J11973" t="str">
            <v>hpetterson</v>
          </cell>
          <cell r="K11973" t="str">
            <v>06/10/16</v>
          </cell>
          <cell r="M11973" t="str">
            <v>MATE</v>
          </cell>
          <cell r="N11973" t="str">
            <v>NO</v>
          </cell>
          <cell r="P11973" t="str">
            <v>CORTADOS</v>
          </cell>
          <cell r="AG11973" t="str">
            <v>610</v>
          </cell>
        </row>
        <row r="11974">
          <cell r="J11974" t="str">
            <v>jgarzavi</v>
          </cell>
          <cell r="K11974" t="str">
            <v>05/11/15</v>
          </cell>
          <cell r="P11974" t="str">
            <v>LAMINACIÓN</v>
          </cell>
          <cell r="AG11974" t="str">
            <v>610</v>
          </cell>
        </row>
        <row r="11975">
          <cell r="J11975" t="str">
            <v>hpetterson</v>
          </cell>
          <cell r="K11975" t="str">
            <v>14/10/16</v>
          </cell>
          <cell r="L11975" t="str">
            <v>ESMALTADO 35 - 90 MICROPULG</v>
          </cell>
          <cell r="N11975" t="str">
            <v>NO</v>
          </cell>
          <cell r="AG11975" t="str">
            <v>508</v>
          </cell>
          <cell r="AI11975" t="str">
            <v>ESTANDAR</v>
          </cell>
        </row>
        <row r="11976">
          <cell r="J11976" t="str">
            <v>ALUNAC</v>
          </cell>
          <cell r="K11976" t="str">
            <v>17/07/19</v>
          </cell>
          <cell r="L11976" t="str">
            <v>ESMALTADO 35 - 90 MICROPULG</v>
          </cell>
          <cell r="N11976" t="str">
            <v>NO</v>
          </cell>
          <cell r="P11976" t="str">
            <v>LAMINACIÓN</v>
          </cell>
          <cell r="AG11976" t="str">
            <v>508</v>
          </cell>
        </row>
        <row r="11977">
          <cell r="J11977" t="str">
            <v>hpetterson</v>
          </cell>
          <cell r="K11977" t="str">
            <v>07/10/16</v>
          </cell>
          <cell r="P11977" t="str">
            <v>LAMINACIÓN</v>
          </cell>
          <cell r="AG11977" t="str">
            <v>762</v>
          </cell>
        </row>
        <row r="11978">
          <cell r="J11978" t="str">
            <v>adelacruzm</v>
          </cell>
          <cell r="K11978" t="str">
            <v>04/11/15</v>
          </cell>
          <cell r="L11978" t="str">
            <v>MATE NORMAL 30 - 50 MICROPULG</v>
          </cell>
          <cell r="N11978" t="str">
            <v>SI / ANTICORROSIVO / 50 A 100 MG/FT2</v>
          </cell>
          <cell r="P11978" t="str">
            <v>LAMINACIÓN</v>
          </cell>
          <cell r="AG11978" t="str">
            <v>610</v>
          </cell>
        </row>
        <row r="11979">
          <cell r="J11979" t="str">
            <v>vflores</v>
          </cell>
          <cell r="K11979" t="str">
            <v>03/11/15</v>
          </cell>
          <cell r="AG11979" t="str">
            <v>508</v>
          </cell>
        </row>
        <row r="11980">
          <cell r="J11980" t="str">
            <v>hpetterson</v>
          </cell>
          <cell r="K11980" t="str">
            <v>08/06/17</v>
          </cell>
        </row>
        <row r="11981">
          <cell r="J11981" t="str">
            <v>hpetterson</v>
          </cell>
          <cell r="K11981" t="str">
            <v>03/11/15</v>
          </cell>
          <cell r="M11981" t="str">
            <v>MATE</v>
          </cell>
          <cell r="N11981" t="str">
            <v>NO</v>
          </cell>
          <cell r="P11981" t="str">
            <v>LAMINACIÓN</v>
          </cell>
          <cell r="AG11981" t="str">
            <v>508</v>
          </cell>
        </row>
        <row r="11982">
          <cell r="J11982" t="str">
            <v>cesar_garcia</v>
          </cell>
          <cell r="K11982" t="str">
            <v>01/09/16</v>
          </cell>
          <cell r="L11982" t="str">
            <v>MATE NORMAL 30 - 50 MICROPULG</v>
          </cell>
          <cell r="N11982" t="str">
            <v>SI / ANTICORROSIVO / 50 A 100 MG/FT2</v>
          </cell>
          <cell r="P11982" t="str">
            <v>LAMINACIÓN</v>
          </cell>
          <cell r="AG11982" t="str">
            <v>508</v>
          </cell>
        </row>
        <row r="11983">
          <cell r="J11983" t="str">
            <v>cesar_garcia</v>
          </cell>
          <cell r="K11983" t="str">
            <v>01/09/16</v>
          </cell>
          <cell r="L11983" t="str">
            <v>MATE NORMAL 30 - 50 MICROPULG</v>
          </cell>
          <cell r="N11983" t="str">
            <v>SI / ANTICORROSIVO / 50 A 100 MG/FT2</v>
          </cell>
          <cell r="P11983" t="str">
            <v>LAMINACIÓN</v>
          </cell>
          <cell r="AG11983" t="str">
            <v>508</v>
          </cell>
        </row>
        <row r="11984">
          <cell r="J11984" t="str">
            <v>t-eloy_becerra</v>
          </cell>
          <cell r="K11984" t="str">
            <v>03/11/15</v>
          </cell>
          <cell r="N11984" t="str">
            <v>SI / LUBRO CLEAN 387 / 30 A 50 MG/FT2</v>
          </cell>
          <cell r="P11984" t="str">
            <v>LAMINACIÓN</v>
          </cell>
          <cell r="AL11984" t="str">
            <v>TERNIUM 6.0 MM MAX</v>
          </cell>
        </row>
        <row r="11985">
          <cell r="J11985" t="str">
            <v>vflores</v>
          </cell>
          <cell r="K11985" t="str">
            <v>02/11/15</v>
          </cell>
          <cell r="AL11985" t="str">
            <v>TERNIUM 1.5 MM MAX</v>
          </cell>
        </row>
        <row r="11986">
          <cell r="J11986" t="str">
            <v>cesar_garcia</v>
          </cell>
          <cell r="K11986" t="str">
            <v>25/09/16</v>
          </cell>
          <cell r="L11986" t="str">
            <v>MATE NORMAL 30 - 50 MICROPULG</v>
          </cell>
          <cell r="N11986" t="str">
            <v>SI / ANTICORROSIVO / 50 A 100 MG/FT2</v>
          </cell>
          <cell r="P11986" t="str">
            <v>LAMINACIÓN (SIN DESORILLE)</v>
          </cell>
          <cell r="AG11986" t="str">
            <v>508</v>
          </cell>
        </row>
        <row r="11987">
          <cell r="J11987" t="str">
            <v>cesar_garcia</v>
          </cell>
          <cell r="K11987" t="str">
            <v>25/09/16</v>
          </cell>
          <cell r="L11987" t="str">
            <v>MATE NORMAL 30 - 50 MICROPULG</v>
          </cell>
          <cell r="N11987" t="str">
            <v>SI / ANTICORROSIVO / 50 A 100 MG/FT2</v>
          </cell>
          <cell r="P11987" t="str">
            <v>LAMINACIÓN</v>
          </cell>
          <cell r="AG11987" t="str">
            <v>508</v>
          </cell>
        </row>
        <row r="11988">
          <cell r="J11988" t="str">
            <v>hpetterson</v>
          </cell>
          <cell r="K11988" t="str">
            <v>14/10/16</v>
          </cell>
          <cell r="L11988" t="str">
            <v>MATE NORMAL 30 - 50 MICROPULG</v>
          </cell>
          <cell r="N11988" t="str">
            <v>SI / ANTICORROSIVO / 100 A 200 MG/FT2</v>
          </cell>
          <cell r="P11988" t="str">
            <v>LAMINACIÓN</v>
          </cell>
          <cell r="AG11988" t="str">
            <v>508</v>
          </cell>
        </row>
        <row r="11989">
          <cell r="J11989" t="str">
            <v>vflores</v>
          </cell>
          <cell r="K11989" t="str">
            <v>08/01/16</v>
          </cell>
          <cell r="AG11989" t="str">
            <v>508</v>
          </cell>
        </row>
        <row r="11990">
          <cell r="J11990" t="str">
            <v>ALUNAC</v>
          </cell>
          <cell r="K11990" t="str">
            <v>06/10/17</v>
          </cell>
          <cell r="L11990" t="str">
            <v>MATE NORMAL 30 - 50 MICROPULG</v>
          </cell>
          <cell r="N11990" t="str">
            <v>SI / ANTICORROSIVO / 50 A 100 MG/FT2</v>
          </cell>
          <cell r="P11990" t="str">
            <v>LAMINACIÓN</v>
          </cell>
          <cell r="AG11990" t="str">
            <v>610</v>
          </cell>
        </row>
        <row r="11991">
          <cell r="J11991" t="str">
            <v>vflores</v>
          </cell>
          <cell r="K11991" t="str">
            <v>30/10/15</v>
          </cell>
          <cell r="AG11991" t="str">
            <v>508</v>
          </cell>
        </row>
        <row r="11992">
          <cell r="J11992" t="str">
            <v>vflores</v>
          </cell>
          <cell r="K11992" t="str">
            <v>30/10/15</v>
          </cell>
          <cell r="AG11992" t="str">
            <v>508</v>
          </cell>
          <cell r="AI11992" t="str">
            <v>ESTANDAR</v>
          </cell>
        </row>
        <row r="11993">
          <cell r="J11993" t="str">
            <v>ALUNAC</v>
          </cell>
          <cell r="K11993" t="str">
            <v>21/09/17</v>
          </cell>
          <cell r="L11993" t="str">
            <v>MATE NORMAL 30 - 50 MICROPULG</v>
          </cell>
          <cell r="N11993" t="str">
            <v>SI / ANTICORROSIVO / 50 A 100 MG/FT2</v>
          </cell>
          <cell r="P11993" t="str">
            <v>LAMINACIÓN</v>
          </cell>
          <cell r="AG11993" t="str">
            <v>610</v>
          </cell>
        </row>
        <row r="11994">
          <cell r="J11994" t="str">
            <v>c.alunch</v>
          </cell>
          <cell r="K11994" t="str">
            <v>30/10/15</v>
          </cell>
          <cell r="L11994" t="str">
            <v>MATE NORMAL 30 - 50 MICROPULG</v>
          </cell>
          <cell r="N11994" t="str">
            <v>SI / ANTICORROSIVO / 50 A 100 MG/FT2</v>
          </cell>
          <cell r="AG11994" t="str">
            <v>610</v>
          </cell>
          <cell r="AI11994" t="str">
            <v>ESTANDAR</v>
          </cell>
        </row>
        <row r="11995">
          <cell r="J11995" t="str">
            <v>cesar_garcia</v>
          </cell>
          <cell r="K11995" t="str">
            <v>30/10/15</v>
          </cell>
          <cell r="L11995" t="str">
            <v>MATE NORMAL 30 - 50 MICROPULG</v>
          </cell>
          <cell r="N11995" t="str">
            <v>SI / ANTICORROSIVO / 50 A 100 MG/FT2</v>
          </cell>
          <cell r="P11995" t="str">
            <v>LAMINACIÓN</v>
          </cell>
          <cell r="AG11995" t="str">
            <v>610</v>
          </cell>
        </row>
        <row r="11996">
          <cell r="J11996" t="str">
            <v>ALUNAC</v>
          </cell>
          <cell r="K11996" t="str">
            <v>16/01/17</v>
          </cell>
          <cell r="L11996" t="str">
            <v>MATE NORMAL 30 - 50 MICROPULG</v>
          </cell>
          <cell r="N11996" t="str">
            <v>SI / ANTICORROSIVO / 50 A 100 MG/FT2</v>
          </cell>
          <cell r="AG11996" t="str">
            <v>610</v>
          </cell>
          <cell r="AI11996" t="str">
            <v>ESTANDAR</v>
          </cell>
        </row>
        <row r="11997">
          <cell r="J11997" t="str">
            <v>cesar_garcia</v>
          </cell>
          <cell r="K11997" t="str">
            <v>30/10/15</v>
          </cell>
          <cell r="L11997" t="str">
            <v>MATE NORMAL 30 - 50 MICROPULG</v>
          </cell>
          <cell r="N11997" t="str">
            <v>SI / ANTICORROSIVO / 50 A 100 MG/FT2</v>
          </cell>
          <cell r="AG11997" t="str">
            <v>610</v>
          </cell>
          <cell r="AI11997" t="str">
            <v>ESTANDAR</v>
          </cell>
        </row>
        <row r="11998">
          <cell r="J11998" t="str">
            <v>cesar_garcia</v>
          </cell>
          <cell r="K11998" t="str">
            <v>29/10/15</v>
          </cell>
          <cell r="L11998" t="str">
            <v>MATE NORMAL 30 - 50 MICROPULG</v>
          </cell>
          <cell r="N11998" t="str">
            <v>SI / ANTICORROSIVO / 50 A 100 MG/FT2</v>
          </cell>
          <cell r="P11998" t="str">
            <v>CORTADOS</v>
          </cell>
          <cell r="AL11998" t="str">
            <v>TERNIUM 1.5 MM MAX</v>
          </cell>
        </row>
        <row r="11999">
          <cell r="J11999" t="str">
            <v>ALUNAC</v>
          </cell>
          <cell r="K11999" t="str">
            <v>25/09/16</v>
          </cell>
          <cell r="L11999" t="str">
            <v>MATE NORMAL 30 - 50 MICROPULG</v>
          </cell>
          <cell r="N11999" t="str">
            <v>SI / ANTICORROSIVO / 50 A 100 MG/FT2</v>
          </cell>
          <cell r="P11999" t="str">
            <v>LAMINACIÓN</v>
          </cell>
          <cell r="AG11999" t="str">
            <v>610</v>
          </cell>
        </row>
        <row r="12000">
          <cell r="J12000" t="str">
            <v>ALUNAC</v>
          </cell>
          <cell r="K12000" t="str">
            <v>25/09/16</v>
          </cell>
          <cell r="L12000" t="str">
            <v>MATE NORMAL 30 - 50 MICROPULG</v>
          </cell>
          <cell r="N12000" t="str">
            <v>SI / ANTICORROSIVO / 50 A 100 MG/FT2</v>
          </cell>
          <cell r="P12000" t="str">
            <v>LAMINACIÓN</v>
          </cell>
          <cell r="AG12000" t="str">
            <v>610</v>
          </cell>
        </row>
        <row r="12001">
          <cell r="J12001" t="str">
            <v>vflores</v>
          </cell>
          <cell r="K12001" t="str">
            <v>29/10/15</v>
          </cell>
          <cell r="Q12001" t="str">
            <v>26</v>
          </cell>
          <cell r="AB12001" t="str">
            <v>0704-DURAPLUS ARENA STD</v>
          </cell>
          <cell r="AK12001" t="str">
            <v>NO</v>
          </cell>
        </row>
        <row r="12002">
          <cell r="J12002" t="str">
            <v>vflores</v>
          </cell>
          <cell r="K12002" t="str">
            <v>29/10/15</v>
          </cell>
          <cell r="Q12002" t="str">
            <v>26</v>
          </cell>
          <cell r="AB12002" t="str">
            <v>0110-DURAPLUS BLANCO STD</v>
          </cell>
          <cell r="AK12002" t="str">
            <v>NO</v>
          </cell>
        </row>
        <row r="12003">
          <cell r="J12003" t="str">
            <v>vflores</v>
          </cell>
          <cell r="K12003" t="str">
            <v>29/10/15</v>
          </cell>
          <cell r="Q12003" t="str">
            <v>26</v>
          </cell>
          <cell r="AB12003" t="str">
            <v>0102-BLANCO STD</v>
          </cell>
          <cell r="AK12003" t="str">
            <v>NO</v>
          </cell>
        </row>
        <row r="12004">
          <cell r="J12004" t="str">
            <v>vflores</v>
          </cell>
          <cell r="K12004" t="str">
            <v>29/10/15</v>
          </cell>
          <cell r="Q12004" t="str">
            <v>26</v>
          </cell>
          <cell r="AB12004" t="str">
            <v>0102-BLANCO STD</v>
          </cell>
          <cell r="AK12004" t="str">
            <v>NO</v>
          </cell>
        </row>
        <row r="12005">
          <cell r="J12005" t="str">
            <v>vflores</v>
          </cell>
          <cell r="K12005" t="str">
            <v>29/10/15</v>
          </cell>
          <cell r="Q12005" t="str">
            <v>26</v>
          </cell>
          <cell r="AB12005" t="str">
            <v>0700-ARENA STD</v>
          </cell>
          <cell r="AK12005" t="str">
            <v>NO</v>
          </cell>
        </row>
        <row r="12006">
          <cell r="J12006" t="str">
            <v>vflores</v>
          </cell>
          <cell r="K12006" t="str">
            <v>29/10/15</v>
          </cell>
          <cell r="Q12006" t="str">
            <v>26</v>
          </cell>
          <cell r="AB12006" t="str">
            <v>0700-ARENA STD</v>
          </cell>
          <cell r="AK12006" t="str">
            <v>NO</v>
          </cell>
        </row>
        <row r="12007">
          <cell r="J12007" t="str">
            <v>ALUNAC</v>
          </cell>
          <cell r="K12007" t="str">
            <v>28/05/18</v>
          </cell>
          <cell r="L12007" t="str">
            <v>MATE NORMAL 30 - 50 MICROPULG</v>
          </cell>
          <cell r="N12007" t="str">
            <v>SI / ANTICORROSIVO / 50 A 100 MG/FT2</v>
          </cell>
          <cell r="P12007" t="str">
            <v>LAMINACIÓN</v>
          </cell>
          <cell r="AG12007" t="str">
            <v>610</v>
          </cell>
        </row>
        <row r="12008">
          <cell r="J12008" t="str">
            <v>cesar_garcia</v>
          </cell>
          <cell r="K12008" t="str">
            <v>29/10/15</v>
          </cell>
          <cell r="L12008" t="str">
            <v>MATE NORMAL 30 - 50 MICROPULG</v>
          </cell>
          <cell r="N12008" t="str">
            <v>SI / ANTICORROSIVO / 50 A 100 MG/FT2</v>
          </cell>
          <cell r="P12008" t="str">
            <v>LAMINACIÓN</v>
          </cell>
          <cell r="AG12008" t="str">
            <v>610</v>
          </cell>
        </row>
        <row r="12009">
          <cell r="J12009" t="str">
            <v>hpetterson</v>
          </cell>
          <cell r="K12009" t="str">
            <v>05/12/17</v>
          </cell>
          <cell r="M12009" t="str">
            <v>MATE</v>
          </cell>
          <cell r="N12009" t="str">
            <v>SI / ANTICORROSIVO / ACEITADO LIGERO</v>
          </cell>
          <cell r="P12009" t="str">
            <v>LAMINACIÓN</v>
          </cell>
          <cell r="AG12009" t="str">
            <v>508</v>
          </cell>
        </row>
        <row r="12010">
          <cell r="J12010" t="str">
            <v>hpetterson</v>
          </cell>
          <cell r="K12010" t="str">
            <v>05/12/17</v>
          </cell>
          <cell r="M12010" t="str">
            <v>MATE</v>
          </cell>
          <cell r="N12010" t="str">
            <v>SI / ANTICORROSIVO / ACEITADO LIGERO</v>
          </cell>
          <cell r="P12010" t="str">
            <v>LAMINACIÓN</v>
          </cell>
          <cell r="AG12010" t="str">
            <v>508</v>
          </cell>
        </row>
        <row r="12011">
          <cell r="J12011" t="str">
            <v>vflores</v>
          </cell>
          <cell r="K12011" t="str">
            <v>28/10/15</v>
          </cell>
          <cell r="Q12011" t="str">
            <v>26</v>
          </cell>
          <cell r="R12011" t="str">
            <v>26</v>
          </cell>
          <cell r="AB12011" t="str">
            <v>0704-DURAPLUS ARENA STD</v>
          </cell>
          <cell r="AC12011" t="str">
            <v>0700-ARENA STD</v>
          </cell>
          <cell r="AK12011" t="str">
            <v>NO</v>
          </cell>
        </row>
        <row r="12012">
          <cell r="J12012" t="str">
            <v>vflores</v>
          </cell>
          <cell r="K12012" t="str">
            <v>28/10/15</v>
          </cell>
          <cell r="Q12012" t="str">
            <v>26</v>
          </cell>
          <cell r="R12012" t="str">
            <v>26</v>
          </cell>
          <cell r="AB12012" t="str">
            <v>0102-BLANCO STD</v>
          </cell>
          <cell r="AC12012" t="str">
            <v>0102-BLANCO STD</v>
          </cell>
          <cell r="AK12012" t="str">
            <v>NO</v>
          </cell>
        </row>
        <row r="12013">
          <cell r="J12013" t="str">
            <v>vflores</v>
          </cell>
          <cell r="K12013" t="str">
            <v>28/10/15</v>
          </cell>
          <cell r="Q12013" t="str">
            <v>26</v>
          </cell>
          <cell r="R12013" t="str">
            <v>26</v>
          </cell>
          <cell r="AB12013" t="str">
            <v>0102-BLANCO STD</v>
          </cell>
          <cell r="AC12013" t="str">
            <v>0700-ARENA STD</v>
          </cell>
          <cell r="AK12013" t="str">
            <v>NO</v>
          </cell>
        </row>
        <row r="12014">
          <cell r="J12014" t="str">
            <v>vflores</v>
          </cell>
          <cell r="K12014" t="str">
            <v>28/10/15</v>
          </cell>
          <cell r="Q12014" t="str">
            <v>26</v>
          </cell>
          <cell r="R12014" t="str">
            <v>26</v>
          </cell>
          <cell r="AB12014" t="str">
            <v>0102-BLANCO STD</v>
          </cell>
          <cell r="AC12014" t="str">
            <v>0102-BLANCO STD</v>
          </cell>
          <cell r="AK12014" t="str">
            <v>NO</v>
          </cell>
        </row>
        <row r="12015">
          <cell r="J12015" t="str">
            <v>vflores</v>
          </cell>
          <cell r="K12015" t="str">
            <v>28/10/15</v>
          </cell>
          <cell r="Q12015" t="str">
            <v>26</v>
          </cell>
          <cell r="R12015" t="str">
            <v>28</v>
          </cell>
          <cell r="AB12015" t="str">
            <v>0102-BLANCO STD</v>
          </cell>
          <cell r="AC12015" t="str">
            <v>0700-ARENA STD</v>
          </cell>
          <cell r="AK12015" t="str">
            <v>NO</v>
          </cell>
        </row>
        <row r="12016">
          <cell r="J12016" t="str">
            <v>vflores</v>
          </cell>
          <cell r="K12016" t="str">
            <v>28/10/15</v>
          </cell>
          <cell r="Q12016" t="str">
            <v>26</v>
          </cell>
          <cell r="R12016" t="str">
            <v>26</v>
          </cell>
          <cell r="AB12016" t="str">
            <v>0700-ARENA STD</v>
          </cell>
          <cell r="AC12016" t="str">
            <v>0102-BLANCO STD</v>
          </cell>
          <cell r="AK12016" t="str">
            <v>NO</v>
          </cell>
        </row>
        <row r="12017">
          <cell r="J12017" t="str">
            <v>vflores</v>
          </cell>
          <cell r="K12017" t="str">
            <v>16/02/17</v>
          </cell>
          <cell r="Q12017" t="str">
            <v>26</v>
          </cell>
          <cell r="R12017" t="str">
            <v>28</v>
          </cell>
          <cell r="AB12017" t="str">
            <v>0102-BLANCO STD</v>
          </cell>
          <cell r="AC12017" t="str">
            <v>0168-BLANCO METECNO9002 USDAII</v>
          </cell>
          <cell r="AK12017" t="str">
            <v>NO</v>
          </cell>
        </row>
        <row r="12018">
          <cell r="J12018" t="str">
            <v>hpetterson</v>
          </cell>
          <cell r="K12018" t="str">
            <v>11/05/16</v>
          </cell>
          <cell r="Q12018" t="str">
            <v>26</v>
          </cell>
          <cell r="R12018" t="str">
            <v>26</v>
          </cell>
          <cell r="AB12018" t="str">
            <v>0102-BLANCO STD</v>
          </cell>
          <cell r="AC12018" t="str">
            <v>0700-ARENA STD</v>
          </cell>
          <cell r="AK12018" t="str">
            <v>NO</v>
          </cell>
        </row>
        <row r="12019">
          <cell r="J12019" t="str">
            <v>vflores</v>
          </cell>
          <cell r="K12019" t="str">
            <v>28/10/15</v>
          </cell>
          <cell r="Q12019" t="str">
            <v>26</v>
          </cell>
          <cell r="R12019" t="str">
            <v>26</v>
          </cell>
          <cell r="AB12019" t="str">
            <v>0700-ARENA STD</v>
          </cell>
          <cell r="AC12019" t="str">
            <v>0102-BLANCO STD</v>
          </cell>
          <cell r="AK12019" t="str">
            <v>NO</v>
          </cell>
        </row>
        <row r="12020">
          <cell r="J12020" t="str">
            <v>vflores</v>
          </cell>
          <cell r="K12020" t="str">
            <v>28/10/15</v>
          </cell>
          <cell r="Q12020" t="str">
            <v>26</v>
          </cell>
          <cell r="R12020" t="str">
            <v>28</v>
          </cell>
          <cell r="AB12020" t="str">
            <v>0102-BLANCO STD</v>
          </cell>
          <cell r="AC12020" t="str">
            <v>0102-BLANCO STD</v>
          </cell>
          <cell r="AK12020" t="str">
            <v>NO</v>
          </cell>
        </row>
        <row r="12021">
          <cell r="J12021" t="str">
            <v>vflores</v>
          </cell>
          <cell r="K12021" t="str">
            <v>16/02/17</v>
          </cell>
          <cell r="Q12021" t="str">
            <v>26</v>
          </cell>
          <cell r="R12021" t="str">
            <v>26</v>
          </cell>
          <cell r="AB12021" t="str">
            <v>0730-ARENA STD USDA</v>
          </cell>
          <cell r="AC12021" t="str">
            <v>0174-BLANCO STD USDA</v>
          </cell>
          <cell r="AK12021" t="str">
            <v>NO</v>
          </cell>
        </row>
        <row r="12022">
          <cell r="J12022" t="str">
            <v>vflores</v>
          </cell>
          <cell r="K12022" t="str">
            <v>28/10/15</v>
          </cell>
          <cell r="Q12022" t="str">
            <v>26</v>
          </cell>
          <cell r="R12022" t="str">
            <v>26</v>
          </cell>
          <cell r="AB12022" t="str">
            <v>0430-DURAPLUS SILVER POLY</v>
          </cell>
          <cell r="AC12022" t="str">
            <v>0430-DURAPLUS SILVER POLY</v>
          </cell>
          <cell r="AK12022" t="str">
            <v>NO</v>
          </cell>
        </row>
        <row r="12023">
          <cell r="J12023" t="str">
            <v>vflores</v>
          </cell>
          <cell r="K12023" t="str">
            <v>28/10/15</v>
          </cell>
          <cell r="Q12023" t="str">
            <v>26</v>
          </cell>
          <cell r="R12023" t="str">
            <v>26</v>
          </cell>
          <cell r="AB12023" t="str">
            <v>0430-DURAPLUS SILVER POLY</v>
          </cell>
          <cell r="AC12023" t="str">
            <v>0430-DURAPLUS SILVER POLY</v>
          </cell>
          <cell r="AK12023" t="str">
            <v>NO</v>
          </cell>
        </row>
        <row r="12024">
          <cell r="J12024" t="str">
            <v>c.rrivra</v>
          </cell>
          <cell r="K12024" t="str">
            <v>22/01/19</v>
          </cell>
          <cell r="Q12024" t="str">
            <v>26</v>
          </cell>
          <cell r="R12024" t="str">
            <v>26</v>
          </cell>
          <cell r="AB12024" t="str">
            <v>0102-BLANCO STD</v>
          </cell>
          <cell r="AC12024" t="str">
            <v>0102-BLANCO STD</v>
          </cell>
          <cell r="AK12024" t="str">
            <v>NO</v>
          </cell>
        </row>
        <row r="12025">
          <cell r="J12025" t="str">
            <v>vflores</v>
          </cell>
          <cell r="K12025" t="str">
            <v>28/10/15</v>
          </cell>
          <cell r="Q12025" t="str">
            <v>26</v>
          </cell>
          <cell r="R12025" t="str">
            <v>26</v>
          </cell>
          <cell r="AB12025" t="str">
            <v>0121-BLANCO STD KYNAR</v>
          </cell>
          <cell r="AC12025" t="str">
            <v>0121-BLANCO STD KYNAR</v>
          </cell>
          <cell r="AK12025" t="str">
            <v>NO</v>
          </cell>
        </row>
        <row r="12026">
          <cell r="J12026" t="str">
            <v>vflores</v>
          </cell>
          <cell r="K12026" t="str">
            <v>28/10/15</v>
          </cell>
          <cell r="Q12026" t="str">
            <v>26</v>
          </cell>
          <cell r="R12026" t="str">
            <v>28</v>
          </cell>
          <cell r="AB12026" t="str">
            <v>0121-BLANCO STD KYNAR</v>
          </cell>
          <cell r="AC12026" t="str">
            <v>0121-BLANCO STD KYNAR</v>
          </cell>
          <cell r="AK12026" t="str">
            <v>NO</v>
          </cell>
        </row>
        <row r="12027">
          <cell r="J12027" t="str">
            <v>vflores</v>
          </cell>
          <cell r="K12027" t="str">
            <v>28/10/15</v>
          </cell>
          <cell r="Q12027" t="str">
            <v>24</v>
          </cell>
          <cell r="R12027" t="str">
            <v>24</v>
          </cell>
          <cell r="AB12027" t="str">
            <v>0121-BLANCO STD KYNAR</v>
          </cell>
          <cell r="AC12027" t="str">
            <v>0121-BLANCO STD KYNAR</v>
          </cell>
          <cell r="AK12027" t="str">
            <v>NO</v>
          </cell>
        </row>
        <row r="12028">
          <cell r="J12028" t="str">
            <v>hpetterson</v>
          </cell>
          <cell r="K12028" t="str">
            <v>18/06/19</v>
          </cell>
          <cell r="Q12028" t="str">
            <v>26</v>
          </cell>
          <cell r="R12028" t="str">
            <v>26</v>
          </cell>
          <cell r="AB12028" t="str">
            <v>0110-DURAPLUS BLANCO STD</v>
          </cell>
          <cell r="AC12028" t="str">
            <v>0110-DURAPLUS BLANCO STD</v>
          </cell>
          <cell r="AK12028" t="str">
            <v>NO</v>
          </cell>
        </row>
        <row r="12029">
          <cell r="J12029" t="str">
            <v>hpetterson</v>
          </cell>
          <cell r="K12029" t="str">
            <v>04/02/16</v>
          </cell>
          <cell r="Q12029" t="str">
            <v>26</v>
          </cell>
          <cell r="R12029" t="str">
            <v>28</v>
          </cell>
          <cell r="AB12029" t="str">
            <v>0102-BLANCO STD</v>
          </cell>
          <cell r="AC12029" t="str">
            <v>0700-ARENA STD</v>
          </cell>
          <cell r="AK12029" t="str">
            <v>NO</v>
          </cell>
        </row>
        <row r="12030">
          <cell r="J12030" t="str">
            <v>hpetterson</v>
          </cell>
          <cell r="K12030" t="str">
            <v>30/11/16</v>
          </cell>
          <cell r="Q12030" t="str">
            <v>26</v>
          </cell>
          <cell r="R12030" t="str">
            <v>26</v>
          </cell>
          <cell r="AB12030" t="str">
            <v>0704-DURAPLUS ARENA STD</v>
          </cell>
          <cell r="AC12030" t="str">
            <v>0704-DURAPLUS ARENA STD</v>
          </cell>
          <cell r="AK12030" t="str">
            <v>NO</v>
          </cell>
        </row>
        <row r="12031">
          <cell r="J12031" t="str">
            <v>hpetterson</v>
          </cell>
          <cell r="K12031" t="str">
            <v>04/10/16</v>
          </cell>
          <cell r="Q12031" t="str">
            <v>26</v>
          </cell>
          <cell r="R12031" t="str">
            <v>28</v>
          </cell>
          <cell r="AB12031" t="str">
            <v>0700-ARENA STD</v>
          </cell>
          <cell r="AC12031" t="str">
            <v>0700-ARENA STD</v>
          </cell>
          <cell r="AK12031" t="str">
            <v>SI</v>
          </cell>
        </row>
        <row r="12032">
          <cell r="J12032" t="str">
            <v>hpetterson</v>
          </cell>
          <cell r="K12032" t="str">
            <v>26/02/16</v>
          </cell>
          <cell r="Q12032" t="str">
            <v>26</v>
          </cell>
          <cell r="R12032" t="str">
            <v>26</v>
          </cell>
          <cell r="AB12032" t="str">
            <v>0700-ARENA STD</v>
          </cell>
          <cell r="AC12032" t="str">
            <v>0102-BLANCO STD</v>
          </cell>
          <cell r="AK12032" t="str">
            <v>NO</v>
          </cell>
        </row>
        <row r="12033">
          <cell r="J12033" t="str">
            <v>hpetterson</v>
          </cell>
          <cell r="K12033" t="str">
            <v>18/01/16</v>
          </cell>
          <cell r="Q12033" t="str">
            <v>26</v>
          </cell>
          <cell r="R12033" t="str">
            <v>26</v>
          </cell>
          <cell r="AB12033" t="str">
            <v>0704-DURAPLUS ARENA STD</v>
          </cell>
          <cell r="AC12033" t="str">
            <v>0704-DURAPLUS ARENA STD</v>
          </cell>
          <cell r="AK12033" t="str">
            <v>NO</v>
          </cell>
        </row>
        <row r="12034">
          <cell r="J12034" t="str">
            <v>vflores</v>
          </cell>
          <cell r="K12034" t="str">
            <v>28/10/15</v>
          </cell>
          <cell r="Q12034" t="str">
            <v>26</v>
          </cell>
          <cell r="R12034" t="str">
            <v>26</v>
          </cell>
          <cell r="AB12034" t="str">
            <v>0110-DURAPLUS BLANCO STD</v>
          </cell>
          <cell r="AC12034" t="str">
            <v>0110-DURAPLUS BLANCO STD</v>
          </cell>
          <cell r="AK12034" t="str">
            <v>NO</v>
          </cell>
        </row>
        <row r="12035">
          <cell r="J12035" t="str">
            <v>hpetterson</v>
          </cell>
          <cell r="K12035" t="str">
            <v>16/05/17</v>
          </cell>
          <cell r="Q12035" t="str">
            <v>26</v>
          </cell>
          <cell r="R12035" t="str">
            <v>26</v>
          </cell>
          <cell r="AB12035" t="str">
            <v>0704-DURAPLUS ARENA STD</v>
          </cell>
          <cell r="AC12035" t="str">
            <v>0704-DURAPLUS ARENA STD</v>
          </cell>
          <cell r="AK12035" t="str">
            <v>NO</v>
          </cell>
        </row>
        <row r="12036">
          <cell r="J12036" t="str">
            <v>hpetterson</v>
          </cell>
          <cell r="K12036" t="str">
            <v>10/02/16</v>
          </cell>
          <cell r="Q12036" t="str">
            <v>26</v>
          </cell>
          <cell r="R12036" t="str">
            <v>26</v>
          </cell>
          <cell r="AB12036" t="str">
            <v>0102-BLANCO STD</v>
          </cell>
          <cell r="AC12036" t="str">
            <v>0102-BLANCO STD</v>
          </cell>
          <cell r="AK12036" t="str">
            <v>NO</v>
          </cell>
        </row>
        <row r="12037">
          <cell r="J12037" t="str">
            <v>vflores</v>
          </cell>
          <cell r="K12037" t="str">
            <v>23/12/15</v>
          </cell>
          <cell r="Q12037" t="str">
            <v>26</v>
          </cell>
          <cell r="R12037" t="str">
            <v>26</v>
          </cell>
          <cell r="AB12037" t="str">
            <v>0102-BLANCO STD</v>
          </cell>
          <cell r="AC12037" t="str">
            <v>0102-BLANCO STD</v>
          </cell>
          <cell r="AK12037" t="str">
            <v>NO</v>
          </cell>
        </row>
        <row r="12038">
          <cell r="J12038" t="str">
            <v>hpetterson</v>
          </cell>
          <cell r="K12038" t="str">
            <v>16/03/16</v>
          </cell>
          <cell r="Q12038" t="str">
            <v>26</v>
          </cell>
          <cell r="R12038" t="str">
            <v>26</v>
          </cell>
          <cell r="AB12038" t="str">
            <v>0102-BLANCO STD</v>
          </cell>
          <cell r="AC12038" t="str">
            <v>0700-ARENA STD</v>
          </cell>
          <cell r="AK12038" t="str">
            <v>NO</v>
          </cell>
        </row>
        <row r="12039">
          <cell r="J12039" t="str">
            <v>vflores</v>
          </cell>
          <cell r="K12039" t="str">
            <v>28/10/15</v>
          </cell>
          <cell r="Q12039" t="str">
            <v>26</v>
          </cell>
          <cell r="R12039" t="str">
            <v>28</v>
          </cell>
          <cell r="AB12039" t="str">
            <v>0700-ARENA STD</v>
          </cell>
          <cell r="AC12039" t="str">
            <v>0700-ARENA STD</v>
          </cell>
          <cell r="AK12039" t="str">
            <v>NO</v>
          </cell>
        </row>
        <row r="12040">
          <cell r="J12040" t="str">
            <v>vflores</v>
          </cell>
          <cell r="K12040" t="str">
            <v>28/10/15</v>
          </cell>
          <cell r="Q12040" t="str">
            <v>26</v>
          </cell>
          <cell r="R12040" t="str">
            <v>28</v>
          </cell>
          <cell r="AB12040" t="str">
            <v>0700-ARENA STD</v>
          </cell>
          <cell r="AC12040" t="str">
            <v>0700-ARENA STD</v>
          </cell>
          <cell r="AK12040" t="str">
            <v>SI</v>
          </cell>
        </row>
        <row r="12041">
          <cell r="J12041" t="str">
            <v>hpetterson</v>
          </cell>
          <cell r="K12041" t="str">
            <v>16/12/15</v>
          </cell>
          <cell r="Q12041" t="str">
            <v>26</v>
          </cell>
          <cell r="R12041" t="str">
            <v>28</v>
          </cell>
          <cell r="AB12041" t="str">
            <v>0700-ARENA STD</v>
          </cell>
          <cell r="AC12041" t="str">
            <v>0700-ARENA STD</v>
          </cell>
          <cell r="AK12041" t="str">
            <v>NO</v>
          </cell>
        </row>
        <row r="12042">
          <cell r="J12042" t="str">
            <v>hpetterson</v>
          </cell>
          <cell r="K12042" t="str">
            <v>24/08/16</v>
          </cell>
          <cell r="Q12042" t="str">
            <v>26</v>
          </cell>
          <cell r="R12042" t="str">
            <v>26</v>
          </cell>
          <cell r="AB12042" t="str">
            <v>0102-BLANCO STD</v>
          </cell>
          <cell r="AC12042" t="str">
            <v>0102-BLANCO STD</v>
          </cell>
          <cell r="AK12042" t="str">
            <v>SI</v>
          </cell>
        </row>
        <row r="12043">
          <cell r="J12043" t="str">
            <v>hpetterson</v>
          </cell>
          <cell r="K12043" t="str">
            <v>03/06/16</v>
          </cell>
          <cell r="Q12043" t="str">
            <v>26</v>
          </cell>
          <cell r="R12043" t="str">
            <v>26</v>
          </cell>
          <cell r="AB12043" t="str">
            <v>0700-ARENA STD</v>
          </cell>
          <cell r="AC12043" t="str">
            <v>0102-BLANCO STD</v>
          </cell>
          <cell r="AK12043" t="str">
            <v>NO</v>
          </cell>
        </row>
        <row r="12044">
          <cell r="J12044" t="str">
            <v>vflores</v>
          </cell>
          <cell r="K12044" t="str">
            <v>08/01/16</v>
          </cell>
          <cell r="Q12044" t="str">
            <v>26</v>
          </cell>
          <cell r="R12044" t="str">
            <v>26</v>
          </cell>
          <cell r="AB12044" t="str">
            <v>0102-BLANCO STD</v>
          </cell>
          <cell r="AC12044" t="str">
            <v>0102-BLANCO STD</v>
          </cell>
          <cell r="AK12044" t="str">
            <v>NO</v>
          </cell>
        </row>
        <row r="12045">
          <cell r="J12045" t="str">
            <v>vflores</v>
          </cell>
          <cell r="K12045" t="str">
            <v>28/10/15</v>
          </cell>
          <cell r="Q12045" t="str">
            <v>26</v>
          </cell>
          <cell r="R12045" t="str">
            <v>26</v>
          </cell>
          <cell r="AB12045" t="str">
            <v>0700-ARENA STD</v>
          </cell>
          <cell r="AC12045" t="str">
            <v>0700-ARENA STD</v>
          </cell>
          <cell r="AK12045" t="str">
            <v>NO</v>
          </cell>
        </row>
        <row r="12046">
          <cell r="J12046" t="str">
            <v>vflores</v>
          </cell>
          <cell r="K12046" t="str">
            <v>28/10/15</v>
          </cell>
          <cell r="Q12046" t="str">
            <v>26</v>
          </cell>
          <cell r="R12046" t="str">
            <v>26</v>
          </cell>
          <cell r="AB12046" t="str">
            <v>0110-DURAPLUS BLANCO STD</v>
          </cell>
          <cell r="AC12046" t="str">
            <v>0110-DURAPLUS BLANCO STD</v>
          </cell>
          <cell r="AK12046" t="str">
            <v>NO</v>
          </cell>
        </row>
        <row r="12047">
          <cell r="J12047" t="str">
            <v>hpetterson</v>
          </cell>
          <cell r="K12047" t="str">
            <v>04/02/16</v>
          </cell>
          <cell r="Q12047" t="str">
            <v>26</v>
          </cell>
          <cell r="R12047" t="str">
            <v>26</v>
          </cell>
          <cell r="AB12047" t="str">
            <v>0102-BLANCO STD</v>
          </cell>
          <cell r="AC12047" t="str">
            <v>0700-ARENA STD</v>
          </cell>
          <cell r="AK12047" t="str">
            <v>NO</v>
          </cell>
        </row>
        <row r="12048">
          <cell r="J12048" t="str">
            <v>vflores</v>
          </cell>
          <cell r="K12048" t="str">
            <v>28/10/15</v>
          </cell>
          <cell r="Q12048" t="str">
            <v>26</v>
          </cell>
          <cell r="R12048" t="str">
            <v>26</v>
          </cell>
          <cell r="AB12048" t="str">
            <v>0700-ARENA STD</v>
          </cell>
          <cell r="AC12048" t="str">
            <v>0700-ARENA STD</v>
          </cell>
          <cell r="AK12048" t="str">
            <v>NO</v>
          </cell>
        </row>
        <row r="12049">
          <cell r="J12049" t="str">
            <v>hpetterson</v>
          </cell>
          <cell r="K12049" t="str">
            <v>04/05/16</v>
          </cell>
          <cell r="Q12049" t="str">
            <v>26</v>
          </cell>
          <cell r="R12049" t="str">
            <v>26</v>
          </cell>
          <cell r="AB12049" t="str">
            <v>0700-ARENA STD</v>
          </cell>
          <cell r="AC12049" t="str">
            <v>0700-ARENA STD</v>
          </cell>
          <cell r="AK12049" t="str">
            <v>NO</v>
          </cell>
        </row>
        <row r="12050">
          <cell r="J12050" t="str">
            <v>vflores</v>
          </cell>
          <cell r="K12050" t="str">
            <v>28/10/15</v>
          </cell>
          <cell r="Q12050" t="str">
            <v>26</v>
          </cell>
          <cell r="R12050" t="str">
            <v>26</v>
          </cell>
          <cell r="AB12050" t="str">
            <v>0102-BLANCO STD</v>
          </cell>
          <cell r="AC12050" t="str">
            <v>0102-BLANCO STD</v>
          </cell>
          <cell r="AK12050" t="str">
            <v>NO</v>
          </cell>
        </row>
        <row r="12051">
          <cell r="J12051" t="str">
            <v>hpetterson</v>
          </cell>
          <cell r="K12051" t="str">
            <v>28/03/17</v>
          </cell>
          <cell r="Q12051" t="str">
            <v>26</v>
          </cell>
          <cell r="R12051" t="str">
            <v>26</v>
          </cell>
          <cell r="AB12051" t="str">
            <v>0700-ARENA STD</v>
          </cell>
          <cell r="AC12051" t="str">
            <v>0700-ARENA STD</v>
          </cell>
          <cell r="AK12051" t="str">
            <v>SI</v>
          </cell>
        </row>
        <row r="12052">
          <cell r="J12052" t="str">
            <v>vflores</v>
          </cell>
          <cell r="K12052" t="str">
            <v>28/10/15</v>
          </cell>
          <cell r="Q12052" t="str">
            <v>26</v>
          </cell>
          <cell r="R12052" t="str">
            <v>26</v>
          </cell>
          <cell r="AB12052" t="str">
            <v>0700-ARENA STD</v>
          </cell>
          <cell r="AC12052" t="str">
            <v>0700-ARENA STD</v>
          </cell>
          <cell r="AK12052" t="str">
            <v>NO</v>
          </cell>
        </row>
        <row r="12053">
          <cell r="J12053" t="str">
            <v>vflores</v>
          </cell>
          <cell r="K12053" t="str">
            <v>28/10/15</v>
          </cell>
          <cell r="Q12053" t="str">
            <v>26</v>
          </cell>
          <cell r="R12053" t="str">
            <v>26</v>
          </cell>
          <cell r="AB12053" t="str">
            <v>0102-BLANCO STD</v>
          </cell>
          <cell r="AC12053" t="str">
            <v>0700-ARENA STD</v>
          </cell>
          <cell r="AK12053" t="str">
            <v>NO</v>
          </cell>
        </row>
        <row r="12054">
          <cell r="J12054" t="str">
            <v>hpetterson</v>
          </cell>
          <cell r="K12054" t="str">
            <v>18/12/15</v>
          </cell>
          <cell r="Q12054" t="str">
            <v>26</v>
          </cell>
          <cell r="R12054" t="str">
            <v>26</v>
          </cell>
          <cell r="AB12054" t="str">
            <v>0700-ARENA STD</v>
          </cell>
          <cell r="AC12054" t="str">
            <v>0700-ARENA STD</v>
          </cell>
          <cell r="AK12054" t="str">
            <v>NO</v>
          </cell>
        </row>
        <row r="12055">
          <cell r="J12055" t="str">
            <v>vflores</v>
          </cell>
          <cell r="K12055" t="str">
            <v>28/10/15</v>
          </cell>
          <cell r="Q12055" t="str">
            <v>26</v>
          </cell>
          <cell r="R12055" t="str">
            <v>28</v>
          </cell>
          <cell r="AB12055" t="str">
            <v>0102-BLANCO STD</v>
          </cell>
          <cell r="AC12055" t="str">
            <v>0700-ARENA STD</v>
          </cell>
          <cell r="AK12055" t="str">
            <v>NO</v>
          </cell>
        </row>
        <row r="12056">
          <cell r="J12056" t="str">
            <v>vflores</v>
          </cell>
          <cell r="K12056" t="str">
            <v>28/10/15</v>
          </cell>
          <cell r="Q12056" t="str">
            <v>26</v>
          </cell>
          <cell r="R12056" t="str">
            <v>28</v>
          </cell>
          <cell r="AB12056" t="str">
            <v>0700-ARENA STD</v>
          </cell>
          <cell r="AC12056" t="str">
            <v>0700-ARENA STD</v>
          </cell>
          <cell r="AK12056" t="str">
            <v>NO</v>
          </cell>
        </row>
        <row r="12057">
          <cell r="J12057" t="str">
            <v>vflores</v>
          </cell>
          <cell r="K12057" t="str">
            <v>28/10/15</v>
          </cell>
          <cell r="Q12057" t="str">
            <v>26</v>
          </cell>
          <cell r="R12057" t="str">
            <v>26</v>
          </cell>
          <cell r="AB12057" t="str">
            <v>0102-BLANCO STD</v>
          </cell>
          <cell r="AC12057" t="str">
            <v>0102-BLANCO STD</v>
          </cell>
          <cell r="AK12057" t="str">
            <v>NO</v>
          </cell>
        </row>
        <row r="12058">
          <cell r="J12058" t="str">
            <v>vflores</v>
          </cell>
          <cell r="K12058" t="str">
            <v>28/10/15</v>
          </cell>
          <cell r="Q12058" t="str">
            <v>26</v>
          </cell>
          <cell r="R12058" t="str">
            <v>28</v>
          </cell>
          <cell r="AB12058" t="str">
            <v>0704-DURAPLUS ARENA STD</v>
          </cell>
          <cell r="AC12058" t="str">
            <v>0700-ARENA STD</v>
          </cell>
          <cell r="AK12058" t="str">
            <v>NO</v>
          </cell>
        </row>
        <row r="12059">
          <cell r="J12059" t="str">
            <v>hpetterson</v>
          </cell>
          <cell r="K12059" t="str">
            <v>17/05/17</v>
          </cell>
          <cell r="Q12059" t="str">
            <v>26</v>
          </cell>
          <cell r="R12059" t="str">
            <v>28</v>
          </cell>
          <cell r="AB12059" t="str">
            <v>0700-ARENA STD</v>
          </cell>
          <cell r="AC12059" t="str">
            <v>0700-ARENA STD</v>
          </cell>
          <cell r="AK12059" t="str">
            <v>NO</v>
          </cell>
        </row>
        <row r="12060">
          <cell r="J12060" t="str">
            <v>vflores</v>
          </cell>
          <cell r="K12060" t="str">
            <v>28/10/15</v>
          </cell>
          <cell r="Q12060" t="str">
            <v>26</v>
          </cell>
          <cell r="R12060" t="str">
            <v>26</v>
          </cell>
          <cell r="AB12060" t="str">
            <v>0700-ARENA STD</v>
          </cell>
          <cell r="AC12060" t="str">
            <v>0700-ARENA STD</v>
          </cell>
          <cell r="AK12060" t="str">
            <v>NO</v>
          </cell>
        </row>
        <row r="12061">
          <cell r="J12061" t="str">
            <v>c.alunch</v>
          </cell>
          <cell r="K12061" t="str">
            <v>28/10/15</v>
          </cell>
          <cell r="L12061" t="str">
            <v>MATE NORMAL 30 - 50 MICROPULG</v>
          </cell>
          <cell r="N12061" t="str">
            <v>SI / ANTICORROSIVO / 50 A 100 MG/FT2</v>
          </cell>
          <cell r="AG12061" t="str">
            <v>610</v>
          </cell>
          <cell r="AI12061" t="str">
            <v>ESTANDAR</v>
          </cell>
        </row>
        <row r="12062">
          <cell r="J12062" t="str">
            <v>c.alunch</v>
          </cell>
          <cell r="K12062" t="str">
            <v>28/10/15</v>
          </cell>
          <cell r="L12062" t="str">
            <v>MATE NORMAL 30 - 50 MICROPULG</v>
          </cell>
          <cell r="N12062" t="str">
            <v>SI / ANTICORROSIVO / 50 A 100 MG/FT2</v>
          </cell>
          <cell r="P12062" t="str">
            <v>LAMINACIÓN</v>
          </cell>
          <cell r="AG12062" t="str">
            <v>610</v>
          </cell>
        </row>
        <row r="12063">
          <cell r="J12063" t="str">
            <v>vflores</v>
          </cell>
          <cell r="K12063" t="str">
            <v>10/11/15</v>
          </cell>
          <cell r="AG12063" t="str">
            <v>508</v>
          </cell>
        </row>
        <row r="12064">
          <cell r="J12064" t="str">
            <v>vflores</v>
          </cell>
          <cell r="K12064" t="str">
            <v>10/11/15</v>
          </cell>
          <cell r="AG12064" t="str">
            <v>508</v>
          </cell>
        </row>
        <row r="12065">
          <cell r="J12065" t="str">
            <v>vflores</v>
          </cell>
          <cell r="K12065" t="str">
            <v>10/11/15</v>
          </cell>
          <cell r="AG12065" t="str">
            <v>508</v>
          </cell>
        </row>
        <row r="12066">
          <cell r="J12066" t="str">
            <v>vflores</v>
          </cell>
          <cell r="K12066" t="str">
            <v>10/11/15</v>
          </cell>
          <cell r="AG12066" t="str">
            <v>508</v>
          </cell>
        </row>
        <row r="12067">
          <cell r="J12067" t="str">
            <v>hpetterson</v>
          </cell>
          <cell r="K12067" t="str">
            <v>28/10/15</v>
          </cell>
          <cell r="M12067" t="str">
            <v>MATE</v>
          </cell>
          <cell r="N12067" t="str">
            <v>NO</v>
          </cell>
          <cell r="P12067" t="str">
            <v>LAMINACIÓN</v>
          </cell>
          <cell r="AG12067" t="str">
            <v>508</v>
          </cell>
        </row>
        <row r="12068">
          <cell r="J12068" t="str">
            <v>hpetterson</v>
          </cell>
          <cell r="K12068" t="str">
            <v>07/10/16</v>
          </cell>
          <cell r="AG12068" t="str">
            <v>508</v>
          </cell>
          <cell r="AI12068" t="str">
            <v>ESTANDAR</v>
          </cell>
        </row>
        <row r="12069">
          <cell r="J12069" t="str">
            <v>adelacruzm</v>
          </cell>
          <cell r="K12069" t="str">
            <v>28/10/15</v>
          </cell>
          <cell r="L12069" t="str">
            <v>ESMALTADO 35 - 90 MICROPULG</v>
          </cell>
          <cell r="N12069" t="str">
            <v>SI / ANTICORROSIVO / 50 A 100 MG/FT2</v>
          </cell>
          <cell r="P12069" t="str">
            <v>LAMINACIÓN</v>
          </cell>
          <cell r="AG12069" t="str">
            <v>610</v>
          </cell>
        </row>
        <row r="12070">
          <cell r="J12070" t="str">
            <v>vflores</v>
          </cell>
          <cell r="K12070" t="str">
            <v>27/10/15</v>
          </cell>
          <cell r="AG12070" t="str">
            <v>508</v>
          </cell>
        </row>
        <row r="12071">
          <cell r="J12071" t="str">
            <v>jgarzavi</v>
          </cell>
          <cell r="K12071" t="str">
            <v>27/10/15</v>
          </cell>
          <cell r="N12071" t="str">
            <v>SI / ANTICORROSIVO / 100 A 150 MG/FT2</v>
          </cell>
          <cell r="P12071" t="str">
            <v>LAMINACIÓN</v>
          </cell>
          <cell r="AG12071" t="str">
            <v>610</v>
          </cell>
        </row>
        <row r="12072">
          <cell r="J12072" t="str">
            <v>hpetterson</v>
          </cell>
          <cell r="K12072" t="str">
            <v>07/10/16</v>
          </cell>
          <cell r="P12072" t="str">
            <v>LAMINACIÓN</v>
          </cell>
          <cell r="AG12072" t="str">
            <v>711</v>
          </cell>
        </row>
        <row r="12073">
          <cell r="J12073" t="str">
            <v>hpetterson</v>
          </cell>
          <cell r="K12073" t="str">
            <v>14/10/16</v>
          </cell>
          <cell r="L12073" t="str">
            <v>MATE</v>
          </cell>
          <cell r="P12073" t="str">
            <v>LAMINACIÓN</v>
          </cell>
          <cell r="AG12073" t="str">
            <v>508</v>
          </cell>
        </row>
        <row r="12074">
          <cell r="J12074" t="str">
            <v>jgarzavi</v>
          </cell>
          <cell r="K12074" t="str">
            <v>26/10/15</v>
          </cell>
          <cell r="P12074" t="str">
            <v>LAMINACIÓN</v>
          </cell>
          <cell r="AG12074" t="str">
            <v>711</v>
          </cell>
        </row>
        <row r="12075">
          <cell r="J12075" t="str">
            <v>vflores</v>
          </cell>
          <cell r="K12075" t="str">
            <v>16/02/17</v>
          </cell>
          <cell r="Q12075" t="str">
            <v>26</v>
          </cell>
          <cell r="R12075" t="str">
            <v>26</v>
          </cell>
          <cell r="AB12075" t="str">
            <v>0102-BLANCO STD</v>
          </cell>
          <cell r="AC12075" t="str">
            <v>0102-BLANCO STD</v>
          </cell>
          <cell r="AK12075" t="str">
            <v>NO</v>
          </cell>
        </row>
        <row r="12076">
          <cell r="J12076" t="str">
            <v>t-eloy_becerra</v>
          </cell>
          <cell r="K12076" t="str">
            <v>23/10/15</v>
          </cell>
          <cell r="P12076" t="str">
            <v>LAMINACIÓN</v>
          </cell>
          <cell r="AG12076" t="str">
            <v>762</v>
          </cell>
        </row>
        <row r="12077">
          <cell r="J12077" t="str">
            <v>hpetterson</v>
          </cell>
          <cell r="K12077" t="str">
            <v>12/10/16</v>
          </cell>
          <cell r="P12077" t="str">
            <v>LAMINACIÓN</v>
          </cell>
          <cell r="AG12077" t="str">
            <v>762</v>
          </cell>
        </row>
        <row r="12078">
          <cell r="J12078" t="str">
            <v>vflores</v>
          </cell>
          <cell r="K12078" t="str">
            <v>23/10/15</v>
          </cell>
          <cell r="AG12078" t="str">
            <v>508</v>
          </cell>
        </row>
        <row r="12079">
          <cell r="J12079" t="str">
            <v>vflores</v>
          </cell>
          <cell r="K12079" t="str">
            <v>23/10/15</v>
          </cell>
          <cell r="AG12079" t="str">
            <v>508</v>
          </cell>
          <cell r="AI12079" t="str">
            <v>ESTANDAR</v>
          </cell>
        </row>
        <row r="12080">
          <cell r="J12080" t="str">
            <v>vflores</v>
          </cell>
          <cell r="K12080" t="str">
            <v>23/10/15</v>
          </cell>
          <cell r="AG12080" t="str">
            <v>508</v>
          </cell>
          <cell r="AI12080" t="str">
            <v>ESTANDAR</v>
          </cell>
        </row>
        <row r="12081">
          <cell r="J12081" t="str">
            <v>hpetterson</v>
          </cell>
          <cell r="K12081" t="str">
            <v>02/05/17</v>
          </cell>
          <cell r="AG12081" t="str">
            <v>508</v>
          </cell>
        </row>
        <row r="12082">
          <cell r="J12082" t="str">
            <v>jgarzavi</v>
          </cell>
          <cell r="K12082" t="str">
            <v>23/10/15</v>
          </cell>
          <cell r="P12082" t="str">
            <v>LAMINACIÓN</v>
          </cell>
          <cell r="AG12082" t="str">
            <v>711</v>
          </cell>
        </row>
        <row r="12083">
          <cell r="J12083" t="str">
            <v>jgarzavi</v>
          </cell>
          <cell r="K12083" t="str">
            <v>22/10/15</v>
          </cell>
          <cell r="P12083" t="str">
            <v>LAMINACIÓN</v>
          </cell>
          <cell r="AL12083" t="str">
            <v>TERNIUM 6.0 MM MAX</v>
          </cell>
        </row>
        <row r="12084">
          <cell r="J12084" t="str">
            <v>adelacruzm</v>
          </cell>
          <cell r="K12084" t="str">
            <v>22/10/15</v>
          </cell>
          <cell r="L12084" t="str">
            <v>MATE ESPECIAL 60 - 90 MICROPULGADAS</v>
          </cell>
          <cell r="N12084" t="str">
            <v>NO</v>
          </cell>
          <cell r="AG12084" t="str">
            <v>610</v>
          </cell>
          <cell r="AI12084" t="str">
            <v>ESTANDAR</v>
          </cell>
        </row>
        <row r="12085">
          <cell r="J12085" t="str">
            <v>HPETTERSON</v>
          </cell>
          <cell r="K12085" t="str">
            <v>22/10/15</v>
          </cell>
          <cell r="M12085" t="str">
            <v>MATE</v>
          </cell>
          <cell r="N12085" t="str">
            <v>SI / ANTICORROSIVO / ACEITADO LIGERO</v>
          </cell>
          <cell r="P12085" t="str">
            <v>LAMINACIÓN</v>
          </cell>
          <cell r="AL12085" t="str">
            <v>TERNIUM 1.5 MM MAX</v>
          </cell>
        </row>
        <row r="12086">
          <cell r="J12086" t="str">
            <v>cesar_garcia</v>
          </cell>
          <cell r="K12086" t="str">
            <v>22/10/15</v>
          </cell>
          <cell r="M12086" t="str">
            <v>MATE</v>
          </cell>
          <cell r="N12086" t="str">
            <v>SI / ANTICORIT / 0.5-1.0 GR/M2</v>
          </cell>
          <cell r="P12086" t="str">
            <v>CORTADOS</v>
          </cell>
          <cell r="AG12086" t="str">
            <v>610</v>
          </cell>
        </row>
        <row r="12087">
          <cell r="J12087" t="str">
            <v>hpetterson</v>
          </cell>
          <cell r="K12087" t="str">
            <v>20/06/18</v>
          </cell>
          <cell r="M12087" t="str">
            <v>MATE</v>
          </cell>
          <cell r="N12087" t="str">
            <v>SI / ANTICORROSIVO / ACEITADO LIGERO</v>
          </cell>
          <cell r="P12087" t="str">
            <v>LAMINACIÓN</v>
          </cell>
          <cell r="AG12087" t="str">
            <v>508</v>
          </cell>
        </row>
        <row r="12088">
          <cell r="J12088" t="str">
            <v>HPETTERSON</v>
          </cell>
          <cell r="K12088" t="str">
            <v>21/10/15</v>
          </cell>
          <cell r="M12088" t="str">
            <v>MATE</v>
          </cell>
          <cell r="N12088" t="str">
            <v>SI / ANTICORROSIVO / ACEITADO LIGERO</v>
          </cell>
          <cell r="P12088" t="str">
            <v>LAMINACIÓN</v>
          </cell>
          <cell r="AG12088" t="str">
            <v>610</v>
          </cell>
        </row>
        <row r="12089">
          <cell r="J12089" t="str">
            <v>vflores</v>
          </cell>
          <cell r="K12089" t="str">
            <v>21/10/15</v>
          </cell>
          <cell r="AG12089" t="str">
            <v>508</v>
          </cell>
          <cell r="AI12089" t="str">
            <v>ESTANDAR</v>
          </cell>
        </row>
        <row r="12090">
          <cell r="J12090" t="str">
            <v>vflores</v>
          </cell>
          <cell r="K12090" t="str">
            <v>04/11/15</v>
          </cell>
          <cell r="AG12090" t="str">
            <v>508</v>
          </cell>
        </row>
        <row r="12091">
          <cell r="J12091" t="str">
            <v>hpetterson</v>
          </cell>
          <cell r="K12091" t="str">
            <v>08/06/17</v>
          </cell>
        </row>
        <row r="12092">
          <cell r="J12092" t="str">
            <v>vflores</v>
          </cell>
          <cell r="K12092" t="str">
            <v>21/10/15</v>
          </cell>
          <cell r="AG12092" t="str">
            <v>508</v>
          </cell>
          <cell r="AI12092" t="str">
            <v>ESTANDAR</v>
          </cell>
        </row>
        <row r="12093">
          <cell r="J12093" t="str">
            <v>hpetterson</v>
          </cell>
          <cell r="K12093" t="str">
            <v>29/09/17</v>
          </cell>
          <cell r="AG12093" t="str">
            <v>508</v>
          </cell>
          <cell r="AI12093" t="str">
            <v>ESTANDAR</v>
          </cell>
        </row>
        <row r="12094">
          <cell r="J12094" t="str">
            <v>vflores</v>
          </cell>
          <cell r="K12094" t="str">
            <v>21/10/15</v>
          </cell>
          <cell r="AG12094" t="str">
            <v>508</v>
          </cell>
          <cell r="AI12094" t="str">
            <v>ESTANDAR</v>
          </cell>
        </row>
        <row r="12095">
          <cell r="J12095" t="str">
            <v>ALUNAC</v>
          </cell>
          <cell r="K12095" t="str">
            <v>22/11/17</v>
          </cell>
        </row>
        <row r="12096">
          <cell r="J12096" t="str">
            <v>HPETTERSON</v>
          </cell>
          <cell r="K12096" t="str">
            <v>21/10/15</v>
          </cell>
          <cell r="M12096" t="str">
            <v>MATE</v>
          </cell>
          <cell r="N12096" t="str">
            <v>NO</v>
          </cell>
          <cell r="P12096" t="str">
            <v>LAMINACIÓN</v>
          </cell>
          <cell r="AG12096" t="str">
            <v>508</v>
          </cell>
        </row>
        <row r="12097">
          <cell r="J12097" t="str">
            <v>c.jsfuen</v>
          </cell>
          <cell r="K12097" t="str">
            <v>05/09/18</v>
          </cell>
        </row>
        <row r="12098">
          <cell r="J12098" t="str">
            <v>t-eloy_becerra</v>
          </cell>
          <cell r="K12098" t="str">
            <v>11/07/18</v>
          </cell>
          <cell r="N12098" t="str">
            <v>SI / LUBRO CLEAN 387 / 30 A 50 MG/FT2</v>
          </cell>
          <cell r="P12098" t="str">
            <v>LAMINACIÓN</v>
          </cell>
          <cell r="AG12098" t="str">
            <v>610</v>
          </cell>
        </row>
        <row r="12099">
          <cell r="J12099" t="str">
            <v>ALUNAC</v>
          </cell>
          <cell r="K12099" t="str">
            <v>25/09/16</v>
          </cell>
          <cell r="L12099" t="str">
            <v>MATE NORMAL 30 - 50 MICROPULG</v>
          </cell>
          <cell r="N12099" t="str">
            <v>SI / ANTICORROSIVO / 50 A 100 MG/FT2</v>
          </cell>
          <cell r="P12099" t="str">
            <v>LAMINACIÓN</v>
          </cell>
          <cell r="AG12099" t="str">
            <v>508</v>
          </cell>
        </row>
        <row r="12100">
          <cell r="J12100" t="str">
            <v>t-eloy_becerra</v>
          </cell>
          <cell r="K12100" t="str">
            <v>11/07/18</v>
          </cell>
          <cell r="P12100" t="str">
            <v>LAMINACIÓN</v>
          </cell>
          <cell r="AG12100" t="str">
            <v>711</v>
          </cell>
        </row>
        <row r="12101">
          <cell r="J12101" t="str">
            <v>ALUNAC</v>
          </cell>
          <cell r="K12101" t="str">
            <v>30/01/18</v>
          </cell>
          <cell r="L12101" t="str">
            <v>MATE NORMAL 30 - 50 MICROPULG</v>
          </cell>
          <cell r="N12101" t="str">
            <v>SI / ANTICORROSIVO / 50 A 100 MG/FT2</v>
          </cell>
          <cell r="P12101" t="str">
            <v>LAMINACIÓN</v>
          </cell>
          <cell r="AG12101" t="str">
            <v>610</v>
          </cell>
        </row>
        <row r="12102">
          <cell r="J12102" t="str">
            <v>jgarzavi</v>
          </cell>
          <cell r="K12102" t="str">
            <v>18/09/19</v>
          </cell>
          <cell r="P12102" t="str">
            <v>CORTADOS</v>
          </cell>
          <cell r="AL12102" t="str">
            <v>TERNIUM 6.0 MM MAX</v>
          </cell>
        </row>
        <row r="12103">
          <cell r="J12103" t="str">
            <v>HPETTERSON</v>
          </cell>
          <cell r="K12103" t="str">
            <v>20/10/15</v>
          </cell>
          <cell r="AG12103" t="str">
            <v>508</v>
          </cell>
        </row>
        <row r="12104">
          <cell r="J12104" t="str">
            <v>cesar_garcia</v>
          </cell>
          <cell r="K12104" t="str">
            <v>20/10/15</v>
          </cell>
          <cell r="L12104" t="str">
            <v>MATE</v>
          </cell>
          <cell r="P12104" t="str">
            <v>LAMINACIÓN</v>
          </cell>
          <cell r="AG12104" t="str">
            <v>610</v>
          </cell>
        </row>
        <row r="12105">
          <cell r="J12105" t="str">
            <v>cesar_garcia</v>
          </cell>
          <cell r="K12105" t="str">
            <v>20/10/15</v>
          </cell>
          <cell r="L12105" t="str">
            <v>MATE</v>
          </cell>
          <cell r="P12105" t="str">
            <v>LAMINACIÓN</v>
          </cell>
          <cell r="AG12105" t="str">
            <v>610</v>
          </cell>
        </row>
        <row r="12106">
          <cell r="J12106" t="str">
            <v>cesar_garcia</v>
          </cell>
          <cell r="K12106" t="str">
            <v>20/10/15</v>
          </cell>
          <cell r="L12106" t="str">
            <v>MATE</v>
          </cell>
          <cell r="P12106" t="str">
            <v>LAMINACIÓN</v>
          </cell>
          <cell r="AG12106" t="str">
            <v>610</v>
          </cell>
        </row>
        <row r="12107">
          <cell r="J12107" t="str">
            <v>vflores</v>
          </cell>
          <cell r="K12107" t="str">
            <v>19/10/15</v>
          </cell>
          <cell r="AG12107" t="str">
            <v>508</v>
          </cell>
        </row>
        <row r="12108">
          <cell r="J12108" t="str">
            <v>c.yramro</v>
          </cell>
          <cell r="K12108" t="str">
            <v>19/06/20</v>
          </cell>
          <cell r="M12108" t="str">
            <v>MATE</v>
          </cell>
          <cell r="N12108" t="str">
            <v>SI / ANTICORROSIVO / ACEITADO LIGERO</v>
          </cell>
          <cell r="P12108" t="str">
            <v>LAMINACIÓN</v>
          </cell>
          <cell r="AG12108" t="str">
            <v>508</v>
          </cell>
        </row>
        <row r="12109">
          <cell r="J12109" t="str">
            <v>vflores</v>
          </cell>
          <cell r="K12109" t="str">
            <v>19/10/15</v>
          </cell>
          <cell r="AG12109" t="str">
            <v>508</v>
          </cell>
        </row>
        <row r="12110">
          <cell r="J12110" t="str">
            <v>jgarzavi</v>
          </cell>
          <cell r="K12110" t="str">
            <v>19/10/15</v>
          </cell>
          <cell r="N12110" t="str">
            <v>SI / ANTICORROSIVO / 100 A 150 MG/FT2</v>
          </cell>
          <cell r="P12110" t="str">
            <v>CORTADOS</v>
          </cell>
          <cell r="AG12110" t="str">
            <v>610</v>
          </cell>
        </row>
        <row r="12111">
          <cell r="J12111" t="str">
            <v>vflores</v>
          </cell>
          <cell r="K12111" t="str">
            <v>16/10/15</v>
          </cell>
          <cell r="AG12111" t="str">
            <v>508</v>
          </cell>
        </row>
        <row r="12112">
          <cell r="J12112" t="str">
            <v>plcampos</v>
          </cell>
          <cell r="K12112" t="str">
            <v>12/05/20</v>
          </cell>
          <cell r="S12112" t="str">
            <v>TERNIUM CONTROLADA</v>
          </cell>
        </row>
        <row r="12113">
          <cell r="J12113" t="str">
            <v>hpetterson</v>
          </cell>
          <cell r="K12113" t="str">
            <v>07/10/16</v>
          </cell>
          <cell r="N12113" t="str">
            <v>SI / ANTICORROSIVO / 100 A 150 MG/FT2</v>
          </cell>
          <cell r="P12113" t="str">
            <v>CORTADOS</v>
          </cell>
          <cell r="AG12113" t="str">
            <v>508</v>
          </cell>
        </row>
        <row r="12114">
          <cell r="J12114" t="str">
            <v>HPETTERSON</v>
          </cell>
          <cell r="K12114" t="str">
            <v>15/10/15</v>
          </cell>
          <cell r="M12114" t="str">
            <v>MATE</v>
          </cell>
          <cell r="N12114" t="str">
            <v>SI / ANTICORROSIVO / ACEITADO LIGERO</v>
          </cell>
          <cell r="P12114" t="str">
            <v>LAMINACIÓN</v>
          </cell>
          <cell r="AG12114" t="str">
            <v>610</v>
          </cell>
        </row>
        <row r="12115">
          <cell r="J12115" t="str">
            <v>vflores</v>
          </cell>
          <cell r="K12115" t="str">
            <v>15/10/15</v>
          </cell>
          <cell r="AG12115" t="str">
            <v>508</v>
          </cell>
          <cell r="AI12115" t="str">
            <v>ESTANDAR</v>
          </cell>
        </row>
        <row r="12116">
          <cell r="J12116" t="str">
            <v>adelacruzm</v>
          </cell>
          <cell r="K12116" t="str">
            <v>15/10/15</v>
          </cell>
          <cell r="L12116" t="str">
            <v>MATE NORMAL 30 - 50 MICROPULG</v>
          </cell>
          <cell r="N12116" t="str">
            <v>SI / ANTICORROSIVO / 50 A 100 MG/FT2</v>
          </cell>
          <cell r="P12116" t="str">
            <v>LAMINACIÓN</v>
          </cell>
          <cell r="AG12116" t="str">
            <v>610</v>
          </cell>
        </row>
        <row r="12117">
          <cell r="J12117" t="str">
            <v>hpetterson</v>
          </cell>
          <cell r="K12117" t="str">
            <v>03/05/17</v>
          </cell>
          <cell r="AG12117" t="str">
            <v>508</v>
          </cell>
        </row>
        <row r="12118">
          <cell r="J12118" t="str">
            <v>hpetterson</v>
          </cell>
          <cell r="K12118" t="str">
            <v>17/10/18</v>
          </cell>
          <cell r="M12118" t="str">
            <v>MATE</v>
          </cell>
          <cell r="N12118" t="str">
            <v>NO</v>
          </cell>
        </row>
        <row r="12119">
          <cell r="J12119" t="str">
            <v>vflores</v>
          </cell>
          <cell r="K12119" t="str">
            <v>14/10/15</v>
          </cell>
          <cell r="AG12119" t="str">
            <v>508</v>
          </cell>
        </row>
        <row r="12120">
          <cell r="J12120" t="str">
            <v>hpetterson</v>
          </cell>
          <cell r="K12120" t="str">
            <v>18/09/18</v>
          </cell>
        </row>
        <row r="12121">
          <cell r="J12121" t="str">
            <v>hpetterson</v>
          </cell>
          <cell r="K12121" t="str">
            <v>08/01/20</v>
          </cell>
        </row>
        <row r="12122">
          <cell r="J12122" t="str">
            <v>adelacruzm</v>
          </cell>
          <cell r="K12122" t="str">
            <v>13/10/15</v>
          </cell>
          <cell r="L12122" t="str">
            <v>MATE NORMAL 30 - 50 MICROPULG</v>
          </cell>
          <cell r="N12122" t="str">
            <v>SI / ANTICORROSIVO / 50 A 100 MG/FT2</v>
          </cell>
          <cell r="AG12122" t="str">
            <v>508</v>
          </cell>
          <cell r="AI12122" t="str">
            <v>ESTANDAR</v>
          </cell>
        </row>
        <row r="12123">
          <cell r="J12123" t="str">
            <v>hpetterson</v>
          </cell>
          <cell r="K12123" t="str">
            <v>08/06/17</v>
          </cell>
        </row>
        <row r="12124">
          <cell r="J12124" t="str">
            <v>adelacruzm</v>
          </cell>
          <cell r="K12124" t="str">
            <v>13/10/15</v>
          </cell>
          <cell r="L12124" t="str">
            <v>MATE NORMAL 30 - 50 MICROPULG</v>
          </cell>
          <cell r="N12124" t="str">
            <v>SI / ANTICORROSIVO / 50 A 100 MG/FT2</v>
          </cell>
          <cell r="P12124" t="str">
            <v>LAMINACIÓN</v>
          </cell>
          <cell r="AG12124" t="str">
            <v>610</v>
          </cell>
        </row>
        <row r="12125">
          <cell r="J12125" t="str">
            <v>cesar_garcia</v>
          </cell>
          <cell r="K12125" t="str">
            <v>13/10/15</v>
          </cell>
          <cell r="M12125" t="str">
            <v>SEMIMATE</v>
          </cell>
          <cell r="N12125" t="str">
            <v>SI / ANTICORIT / 0.5-1.0 GR/M2</v>
          </cell>
          <cell r="P12125" t="str">
            <v>CORTADOS</v>
          </cell>
          <cell r="AG12125" t="str">
            <v>508</v>
          </cell>
        </row>
        <row r="12126">
          <cell r="J12126" t="str">
            <v>jgarzavi</v>
          </cell>
          <cell r="K12126" t="str">
            <v>13/10/15</v>
          </cell>
          <cell r="N12126" t="str">
            <v>SI / ANTICORROSIVO / 100 A 150 MG/FT2</v>
          </cell>
          <cell r="P12126" t="str">
            <v>LAMINACIÓN</v>
          </cell>
          <cell r="AG12126" t="str">
            <v>610</v>
          </cell>
        </row>
        <row r="12127">
          <cell r="J12127" t="str">
            <v>ALUNAC</v>
          </cell>
          <cell r="K12127" t="str">
            <v>25/09/16</v>
          </cell>
          <cell r="L12127" t="str">
            <v>MATE NORMAL 30 - 50 MICROPULG</v>
          </cell>
          <cell r="N12127" t="str">
            <v>SI / ANTICORROSIVO / 50 A 100 MG/FT2</v>
          </cell>
          <cell r="P12127" t="str">
            <v>LAMINACIÓN</v>
          </cell>
          <cell r="AG12127" t="str">
            <v>508</v>
          </cell>
        </row>
        <row r="12128">
          <cell r="J12128" t="str">
            <v>hpetterson</v>
          </cell>
          <cell r="K12128" t="str">
            <v>19/04/16</v>
          </cell>
        </row>
        <row r="12129">
          <cell r="J12129" t="str">
            <v>hpetterson</v>
          </cell>
          <cell r="K12129" t="str">
            <v>18/09/18</v>
          </cell>
        </row>
        <row r="12130">
          <cell r="J12130" t="str">
            <v>hpetterson</v>
          </cell>
          <cell r="K12130" t="str">
            <v>19/04/16</v>
          </cell>
        </row>
        <row r="12131">
          <cell r="J12131" t="str">
            <v>adelacruzm</v>
          </cell>
          <cell r="K12131" t="str">
            <v>12/10/15</v>
          </cell>
          <cell r="L12131" t="str">
            <v>MATE NORMAL 30 - 50 MICROPULG</v>
          </cell>
          <cell r="N12131" t="str">
            <v>SI / ANTICORROSIVO / 50 A 100 MG/FT2</v>
          </cell>
          <cell r="AG12131" t="str">
            <v>610</v>
          </cell>
          <cell r="AI12131" t="str">
            <v>ESTANDAR</v>
          </cell>
        </row>
        <row r="12132">
          <cell r="J12132" t="str">
            <v>cesar_garcia</v>
          </cell>
          <cell r="K12132" t="str">
            <v>12/10/15</v>
          </cell>
          <cell r="N12132" t="str">
            <v>NO</v>
          </cell>
          <cell r="P12132" t="str">
            <v>CORTADOS</v>
          </cell>
          <cell r="AG12132" t="str">
            <v>610</v>
          </cell>
        </row>
        <row r="12133">
          <cell r="J12133" t="str">
            <v>cesar_garcia</v>
          </cell>
          <cell r="K12133" t="str">
            <v>12/10/15</v>
          </cell>
          <cell r="N12133" t="str">
            <v>NO</v>
          </cell>
          <cell r="P12133" t="str">
            <v>CORTADOS</v>
          </cell>
          <cell r="AG12133" t="str">
            <v>610</v>
          </cell>
        </row>
        <row r="12134">
          <cell r="J12134" t="str">
            <v>cesar_garcia</v>
          </cell>
          <cell r="K12134" t="str">
            <v>10/10/15</v>
          </cell>
          <cell r="M12134" t="str">
            <v>MATE</v>
          </cell>
          <cell r="N12134" t="str">
            <v>SI / ANTICORIT / 0.5-1.0 GR/M2</v>
          </cell>
          <cell r="P12134" t="str">
            <v>CORTADOS</v>
          </cell>
          <cell r="AG12134" t="str">
            <v>610</v>
          </cell>
        </row>
        <row r="12135">
          <cell r="J12135" t="str">
            <v>ALUNAC</v>
          </cell>
          <cell r="K12135" t="str">
            <v>25/07/16</v>
          </cell>
          <cell r="M12135" t="str">
            <v>MATE</v>
          </cell>
          <cell r="N12135" t="str">
            <v>SI / ANTICORIT / 0.5-1.0 GR/M2</v>
          </cell>
          <cell r="P12135" t="str">
            <v>CORTADOS</v>
          </cell>
          <cell r="AG12135" t="str">
            <v>610</v>
          </cell>
        </row>
        <row r="12136">
          <cell r="J12136" t="str">
            <v>cesar_garcia</v>
          </cell>
          <cell r="K12136" t="str">
            <v>10/10/15</v>
          </cell>
          <cell r="M12136" t="str">
            <v>MATE</v>
          </cell>
          <cell r="N12136" t="str">
            <v>SI / ANTICORIT / 0.5-1.0 GR/M2</v>
          </cell>
          <cell r="P12136" t="str">
            <v>CORTADOS</v>
          </cell>
          <cell r="AG12136" t="str">
            <v>610</v>
          </cell>
        </row>
        <row r="12137">
          <cell r="J12137" t="str">
            <v>t-eloy_becerra</v>
          </cell>
          <cell r="K12137" t="str">
            <v>09/10/15</v>
          </cell>
          <cell r="AD12137" t="str">
            <v>NO CONTROLADA</v>
          </cell>
        </row>
        <row r="12138">
          <cell r="J12138" t="str">
            <v>hpetterson</v>
          </cell>
          <cell r="K12138" t="str">
            <v>30/01/19</v>
          </cell>
          <cell r="M12138" t="str">
            <v>MATE</v>
          </cell>
          <cell r="N12138" t="str">
            <v>SI / ANTICORROSIVO / ACEITADO LIGERO</v>
          </cell>
          <cell r="P12138" t="str">
            <v>LAMINACIÓN</v>
          </cell>
          <cell r="AG12138" t="str">
            <v>508</v>
          </cell>
        </row>
        <row r="12139">
          <cell r="J12139" t="str">
            <v>HPETTERSON</v>
          </cell>
          <cell r="K12139" t="str">
            <v>09/10/15</v>
          </cell>
          <cell r="M12139" t="str">
            <v>MATE</v>
          </cell>
          <cell r="N12139" t="str">
            <v>NO</v>
          </cell>
          <cell r="P12139" t="str">
            <v>LAMINACIÓN</v>
          </cell>
          <cell r="AG12139" t="str">
            <v>508</v>
          </cell>
        </row>
        <row r="12140">
          <cell r="J12140" t="str">
            <v>vflores</v>
          </cell>
          <cell r="K12140" t="str">
            <v>09/10/15</v>
          </cell>
          <cell r="AG12140" t="str">
            <v>508</v>
          </cell>
          <cell r="AI12140" t="str">
            <v>ESTANDAR</v>
          </cell>
        </row>
        <row r="12141">
          <cell r="J12141" t="str">
            <v>vflores</v>
          </cell>
          <cell r="K12141" t="str">
            <v>09/10/15</v>
          </cell>
          <cell r="AG12141" t="str">
            <v>508</v>
          </cell>
          <cell r="AI12141" t="str">
            <v>ESTANDAR</v>
          </cell>
        </row>
        <row r="12142">
          <cell r="J12142" t="str">
            <v>hpetterson</v>
          </cell>
          <cell r="K12142" t="str">
            <v>27/04/17</v>
          </cell>
          <cell r="AG12142" t="str">
            <v>508</v>
          </cell>
        </row>
        <row r="12143">
          <cell r="J12143" t="str">
            <v>hpetterson</v>
          </cell>
          <cell r="K12143" t="str">
            <v>27/04/17</v>
          </cell>
          <cell r="AG12143" t="str">
            <v>508</v>
          </cell>
        </row>
        <row r="12144">
          <cell r="J12144" t="str">
            <v>hpetterson</v>
          </cell>
          <cell r="K12144" t="str">
            <v>05/05/17</v>
          </cell>
          <cell r="AG12144" t="str">
            <v>508</v>
          </cell>
        </row>
        <row r="12145">
          <cell r="J12145" t="str">
            <v>adelacruzm</v>
          </cell>
          <cell r="K12145" t="str">
            <v>08/10/15</v>
          </cell>
          <cell r="L12145" t="str">
            <v>MATE NORMAL 30 - 50 MICROPULG</v>
          </cell>
          <cell r="N12145" t="str">
            <v>SI / ANTICORROSIVO / 50 A 100 MG/FT2</v>
          </cell>
          <cell r="AG12145" t="str">
            <v>508</v>
          </cell>
          <cell r="AI12145" t="str">
            <v>ESTANDAR</v>
          </cell>
        </row>
        <row r="12146">
          <cell r="J12146" t="str">
            <v>hpetterson</v>
          </cell>
          <cell r="K12146" t="str">
            <v>23/10/19</v>
          </cell>
          <cell r="AG12146" t="str">
            <v>508</v>
          </cell>
        </row>
        <row r="12147">
          <cell r="J12147" t="str">
            <v>vflores</v>
          </cell>
          <cell r="K12147" t="str">
            <v>07/10/15</v>
          </cell>
          <cell r="AL12147" t="str">
            <v>TERNIUM 3.0 MM MAX</v>
          </cell>
        </row>
        <row r="12148">
          <cell r="J12148" t="str">
            <v>EREYESS</v>
          </cell>
          <cell r="K12148" t="str">
            <v>07/10/15</v>
          </cell>
          <cell r="Q12148" t="str">
            <v>24</v>
          </cell>
          <cell r="R12148" t="str">
            <v>26</v>
          </cell>
          <cell r="AB12148" t="str">
            <v>0406-SILVER POLY</v>
          </cell>
          <cell r="AC12148" t="str">
            <v>0102-BLANCO STD</v>
          </cell>
          <cell r="AK12148" t="str">
            <v>NO</v>
          </cell>
        </row>
        <row r="12149">
          <cell r="J12149" t="str">
            <v>hpetterson</v>
          </cell>
          <cell r="K12149" t="str">
            <v>21/05/20</v>
          </cell>
          <cell r="Q12149" t="str">
            <v>26</v>
          </cell>
          <cell r="R12149" t="str">
            <v>26</v>
          </cell>
          <cell r="AB12149" t="str">
            <v>0618-VERDE MINT RAL 6029 FC</v>
          </cell>
          <cell r="AC12149" t="str">
            <v>0110-DURAPLUS BLANCO STD</v>
          </cell>
          <cell r="AK12149" t="str">
            <v>NO</v>
          </cell>
        </row>
        <row r="12150">
          <cell r="J12150" t="str">
            <v>EREYESS</v>
          </cell>
          <cell r="K12150" t="str">
            <v>07/10/15</v>
          </cell>
          <cell r="Q12150" t="str">
            <v>26</v>
          </cell>
          <cell r="R12150" t="str">
            <v>26</v>
          </cell>
          <cell r="AB12150" t="str">
            <v>0102-BLANCO STD</v>
          </cell>
          <cell r="AC12150" t="str">
            <v>0102-BLANCO STD</v>
          </cell>
          <cell r="AK12150" t="str">
            <v>NO</v>
          </cell>
        </row>
        <row r="12151">
          <cell r="J12151" t="str">
            <v>EREYESS</v>
          </cell>
          <cell r="K12151" t="str">
            <v>07/10/15</v>
          </cell>
          <cell r="Q12151" t="str">
            <v>26</v>
          </cell>
          <cell r="R12151" t="str">
            <v>26</v>
          </cell>
          <cell r="AB12151" t="str">
            <v>0102-BLANCO STD</v>
          </cell>
          <cell r="AC12151" t="str">
            <v>0102-BLANCO STD</v>
          </cell>
          <cell r="AK12151" t="str">
            <v>NO</v>
          </cell>
        </row>
        <row r="12152">
          <cell r="J12152" t="str">
            <v>vflores</v>
          </cell>
          <cell r="K12152" t="str">
            <v>07/10/15</v>
          </cell>
          <cell r="AL12152" t="str">
            <v>TERNIUM 1.5 MM MAX</v>
          </cell>
        </row>
        <row r="12153">
          <cell r="J12153" t="str">
            <v>t-eloy_becerra</v>
          </cell>
          <cell r="K12153" t="str">
            <v>07/10/15</v>
          </cell>
          <cell r="AD12153" t="str">
            <v>NO CONTROLADA</v>
          </cell>
        </row>
        <row r="12154">
          <cell r="J12154" t="str">
            <v>jgarzavi</v>
          </cell>
          <cell r="K12154" t="str">
            <v>07/10/15</v>
          </cell>
          <cell r="P12154" t="str">
            <v>LAMINACIÓN</v>
          </cell>
          <cell r="AL12154" t="str">
            <v>TERNIUM 6.0 MM MAX</v>
          </cell>
        </row>
        <row r="12155">
          <cell r="J12155" t="str">
            <v>cesar_garcia</v>
          </cell>
          <cell r="K12155" t="str">
            <v>07/10/15</v>
          </cell>
          <cell r="M12155" t="str">
            <v>MATE</v>
          </cell>
          <cell r="N12155" t="str">
            <v>SI / ANTICORIT / 0.5-1.0 GR/M2</v>
          </cell>
          <cell r="P12155" t="str">
            <v>CORTADOS</v>
          </cell>
          <cell r="AG12155" t="str">
            <v>610</v>
          </cell>
        </row>
        <row r="12156">
          <cell r="J12156" t="str">
            <v>C.MAMGAM</v>
          </cell>
          <cell r="K12156" t="str">
            <v>19/10/17</v>
          </cell>
          <cell r="L12156" t="str">
            <v>MATE NORMAL 30 - 50 MICROPULG</v>
          </cell>
          <cell r="N12156" t="str">
            <v>SI / ANTICORROSIVO / 50 A 100 MG/FT2</v>
          </cell>
          <cell r="P12156" t="str">
            <v>LAMINACIÓN</v>
          </cell>
          <cell r="AG12156" t="str">
            <v>610</v>
          </cell>
        </row>
        <row r="12157">
          <cell r="J12157" t="str">
            <v>vflores</v>
          </cell>
          <cell r="K12157" t="str">
            <v>06/10/15</v>
          </cell>
          <cell r="AG12157" t="str">
            <v>508</v>
          </cell>
        </row>
        <row r="12158">
          <cell r="J12158" t="str">
            <v>vflores</v>
          </cell>
          <cell r="K12158" t="str">
            <v>06/10/15</v>
          </cell>
          <cell r="M12158" t="str">
            <v>MATE</v>
          </cell>
          <cell r="N12158" t="str">
            <v>SI / ANTICORROSIVO / ACEITADO LIGERO</v>
          </cell>
          <cell r="AG12158" t="str">
            <v>508</v>
          </cell>
          <cell r="AI12158" t="str">
            <v>ESTANDAR</v>
          </cell>
        </row>
        <row r="12159">
          <cell r="J12159" t="str">
            <v>jgarzavi</v>
          </cell>
          <cell r="K12159" t="str">
            <v>06/10/15</v>
          </cell>
          <cell r="N12159" t="str">
            <v>SI / ANTICORROSIVO / 100 A 150 MG/FT2</v>
          </cell>
          <cell r="AG12159" t="str">
            <v>610</v>
          </cell>
          <cell r="AI12159" t="str">
            <v>ESTANDAR</v>
          </cell>
        </row>
        <row r="12160">
          <cell r="J12160" t="str">
            <v>hpetterson</v>
          </cell>
          <cell r="K12160" t="str">
            <v>27/04/17</v>
          </cell>
          <cell r="AG12160" t="str">
            <v>508</v>
          </cell>
        </row>
        <row r="12161">
          <cell r="J12161" t="str">
            <v>HPETTERSON</v>
          </cell>
          <cell r="K12161" t="str">
            <v>06/10/15</v>
          </cell>
          <cell r="AG12161" t="str">
            <v>508</v>
          </cell>
          <cell r="AI12161" t="str">
            <v>ESTANDAR</v>
          </cell>
        </row>
        <row r="12162">
          <cell r="J12162" t="str">
            <v>hpetterson</v>
          </cell>
          <cell r="K12162" t="str">
            <v>18/07/16</v>
          </cell>
          <cell r="Q12162" t="str">
            <v>24</v>
          </cell>
          <cell r="R12162" t="str">
            <v>24</v>
          </cell>
          <cell r="AB12162" t="str">
            <v>0700-ARENA STD</v>
          </cell>
          <cell r="AC12162" t="str">
            <v>0700-ARENA STD</v>
          </cell>
          <cell r="AK12162" t="str">
            <v>NO</v>
          </cell>
        </row>
        <row r="12163">
          <cell r="J12163" t="str">
            <v>c.mgalve</v>
          </cell>
          <cell r="K12163" t="str">
            <v>05/10/15</v>
          </cell>
          <cell r="AG12163" t="str">
            <v>508</v>
          </cell>
        </row>
        <row r="12164">
          <cell r="J12164" t="str">
            <v>cesar_garcia</v>
          </cell>
          <cell r="K12164" t="str">
            <v>05/10/15</v>
          </cell>
          <cell r="L12164" t="str">
            <v>MATE</v>
          </cell>
          <cell r="P12164" t="str">
            <v>LAMINACIÓN</v>
          </cell>
          <cell r="AG12164" t="str">
            <v>610</v>
          </cell>
        </row>
        <row r="12165">
          <cell r="J12165" t="str">
            <v>cesar_garcia</v>
          </cell>
          <cell r="K12165" t="str">
            <v>05/10/15</v>
          </cell>
          <cell r="P12165" t="str">
            <v>LAMINACIÓN</v>
          </cell>
          <cell r="AG12165" t="str">
            <v>711</v>
          </cell>
        </row>
        <row r="12166">
          <cell r="J12166" t="str">
            <v>c.mgalve</v>
          </cell>
          <cell r="K12166" t="str">
            <v>05/10/15</v>
          </cell>
          <cell r="M12166" t="str">
            <v>MATE</v>
          </cell>
          <cell r="N12166" t="str">
            <v>SI / ANTICORROSIVO / ACEITADO LIGERO</v>
          </cell>
          <cell r="AG12166" t="str">
            <v>610</v>
          </cell>
          <cell r="AI12166" t="str">
            <v>ESTANDAR</v>
          </cell>
        </row>
        <row r="12167">
          <cell r="J12167" t="str">
            <v>hpetterson</v>
          </cell>
          <cell r="K12167" t="str">
            <v>26/05/20</v>
          </cell>
          <cell r="Q12167" t="str">
            <v>24</v>
          </cell>
          <cell r="R12167" t="str">
            <v>24</v>
          </cell>
          <cell r="AB12167" t="str">
            <v>0700-ARENA STD</v>
          </cell>
          <cell r="AC12167" t="str">
            <v>0700-ARENA STD</v>
          </cell>
          <cell r="AK12167" t="str">
            <v>NO</v>
          </cell>
        </row>
        <row r="12168">
          <cell r="J12168" t="str">
            <v>hpetterson</v>
          </cell>
          <cell r="K12168" t="str">
            <v>26/05/20</v>
          </cell>
          <cell r="Q12168" t="str">
            <v>24</v>
          </cell>
          <cell r="R12168" t="str">
            <v>24</v>
          </cell>
          <cell r="AB12168" t="str">
            <v>0102-BLANCO STD</v>
          </cell>
          <cell r="AC12168" t="str">
            <v>0102-BLANCO STD</v>
          </cell>
          <cell r="AK12168" t="str">
            <v>NO</v>
          </cell>
        </row>
        <row r="12169">
          <cell r="J12169" t="str">
            <v>c.mgalve</v>
          </cell>
          <cell r="K12169" t="str">
            <v>05/10/15</v>
          </cell>
          <cell r="M12169" t="str">
            <v>MATE</v>
          </cell>
          <cell r="N12169" t="str">
            <v>SI / ANTICORROSIVO / ACEITADO LIGERO</v>
          </cell>
          <cell r="P12169" t="str">
            <v>LAMINACIÓN</v>
          </cell>
          <cell r="AG12169" t="str">
            <v>508</v>
          </cell>
        </row>
        <row r="12170">
          <cell r="J12170" t="str">
            <v>c.mgalve</v>
          </cell>
          <cell r="K12170" t="str">
            <v>05/10/15</v>
          </cell>
          <cell r="M12170" t="str">
            <v>MATE</v>
          </cell>
          <cell r="N12170" t="str">
            <v>NO</v>
          </cell>
          <cell r="P12170" t="str">
            <v>LAMINACIÓN</v>
          </cell>
          <cell r="AG12170" t="str">
            <v>610</v>
          </cell>
        </row>
        <row r="12171">
          <cell r="J12171" t="str">
            <v>HPETTERSON</v>
          </cell>
          <cell r="K12171" t="str">
            <v>02/10/15</v>
          </cell>
          <cell r="Q12171" t="str">
            <v>24</v>
          </cell>
          <cell r="R12171" t="str">
            <v>24</v>
          </cell>
          <cell r="AB12171" t="str">
            <v>0121-BLANCO STD KYNAR</v>
          </cell>
          <cell r="AC12171" t="str">
            <v>0121-BLANCO STD KYNAR</v>
          </cell>
          <cell r="AK12171" t="str">
            <v>NO</v>
          </cell>
        </row>
        <row r="12172">
          <cell r="J12172" t="str">
            <v>jgarzavi</v>
          </cell>
          <cell r="K12172" t="str">
            <v>02/10/15</v>
          </cell>
          <cell r="L12172" t="str">
            <v>MATE NORMAL 30 - 50 MICROPULG</v>
          </cell>
          <cell r="N12172" t="str">
            <v>SI / ANTICORROSIVO / 50 A 100 MG/FT2</v>
          </cell>
          <cell r="AG12172" t="str">
            <v>610</v>
          </cell>
          <cell r="AI12172" t="str">
            <v>ESTANDAR</v>
          </cell>
        </row>
        <row r="12173">
          <cell r="J12173" t="str">
            <v>adelacruzm</v>
          </cell>
          <cell r="K12173" t="str">
            <v>02/10/15</v>
          </cell>
          <cell r="L12173" t="str">
            <v>MATE ESPECIAL 60 - 90 MICROPULGADAS</v>
          </cell>
          <cell r="N12173" t="str">
            <v>NO</v>
          </cell>
          <cell r="AG12173" t="str">
            <v>610</v>
          </cell>
          <cell r="AI12173" t="str">
            <v>ESTANDAR</v>
          </cell>
        </row>
        <row r="12174">
          <cell r="J12174" t="str">
            <v>hpetterson</v>
          </cell>
          <cell r="K12174" t="str">
            <v>08/06/17</v>
          </cell>
        </row>
        <row r="12175">
          <cell r="J12175" t="str">
            <v>jgarzavi</v>
          </cell>
          <cell r="K12175" t="str">
            <v>01/10/15</v>
          </cell>
          <cell r="N12175" t="str">
            <v>SI / ANTICORROSIVO / 100 A 150 MG/FT2</v>
          </cell>
          <cell r="P12175" t="str">
            <v>LAMINACIÓN</v>
          </cell>
          <cell r="AL12175" t="str">
            <v>TERNIUM 1.5 MM MAX</v>
          </cell>
        </row>
        <row r="12176">
          <cell r="J12176" t="str">
            <v>ALUNAC</v>
          </cell>
          <cell r="K12176" t="str">
            <v>13/01/17</v>
          </cell>
          <cell r="L12176" t="str">
            <v>MATE NORMAL 30 - 50 MICROPULG</v>
          </cell>
          <cell r="N12176" t="str">
            <v>SI / ANTICORROSIVO / 50 A 100 MG/FT2</v>
          </cell>
          <cell r="P12176" t="str">
            <v>LAMINACIÓN</v>
          </cell>
          <cell r="AG12176" t="str">
            <v>610</v>
          </cell>
        </row>
        <row r="12177">
          <cell r="J12177" t="str">
            <v>hpetterson</v>
          </cell>
          <cell r="K12177" t="str">
            <v>15/07/20</v>
          </cell>
          <cell r="M12177" t="str">
            <v>MATE</v>
          </cell>
          <cell r="N12177" t="str">
            <v>SI / ANTICORROSIVO / ACEITADO LIGERO</v>
          </cell>
          <cell r="P12177" t="str">
            <v>LAMINACIÓN</v>
          </cell>
          <cell r="AG12177" t="str">
            <v>508</v>
          </cell>
        </row>
        <row r="12178">
          <cell r="J12178" t="str">
            <v>HPETTERSON</v>
          </cell>
          <cell r="K12178" t="str">
            <v>29/09/15</v>
          </cell>
          <cell r="M12178" t="str">
            <v>MATE</v>
          </cell>
          <cell r="N12178" t="str">
            <v>NO</v>
          </cell>
          <cell r="P12178" t="str">
            <v>CORTADOS</v>
          </cell>
          <cell r="AG12178" t="str">
            <v>610</v>
          </cell>
        </row>
        <row r="12179">
          <cell r="J12179" t="str">
            <v>c.alunch</v>
          </cell>
          <cell r="K12179" t="str">
            <v>29/09/15</v>
          </cell>
          <cell r="L12179" t="str">
            <v>MATE NORMAL 30 - 50 MICROPULG</v>
          </cell>
          <cell r="N12179" t="str">
            <v>SI / ANTICORROSIVO / 50 A 100 MG/FT2</v>
          </cell>
          <cell r="P12179" t="str">
            <v>LAMINACIÓN</v>
          </cell>
          <cell r="AG12179" t="str">
            <v>610</v>
          </cell>
        </row>
        <row r="12180">
          <cell r="J12180" t="str">
            <v>cesar_garcia</v>
          </cell>
          <cell r="K12180" t="str">
            <v>29/09/15</v>
          </cell>
          <cell r="M12180" t="str">
            <v>BRILLANTE</v>
          </cell>
          <cell r="N12180" t="str">
            <v>SI / NOX-RUST / 1.0-1.5 GR/M2</v>
          </cell>
          <cell r="P12180" t="str">
            <v>CORTADOS</v>
          </cell>
          <cell r="AG12180" t="str">
            <v>508</v>
          </cell>
        </row>
        <row r="12181">
          <cell r="J12181" t="str">
            <v>jriosa</v>
          </cell>
          <cell r="K12181" t="str">
            <v>05/09/18</v>
          </cell>
          <cell r="L12181" t="str">
            <v>MATE NORMAL 30 - 50 MICROPULG</v>
          </cell>
          <cell r="N12181" t="str">
            <v>SI / ANTICORROSIVO / 50 A 100 MG/FT2</v>
          </cell>
          <cell r="P12181" t="str">
            <v>LAMINACIÓN</v>
          </cell>
          <cell r="AL12181" t="str">
            <v>TERNIUM 1.5 MM MAX</v>
          </cell>
        </row>
        <row r="12182">
          <cell r="J12182" t="str">
            <v>ALUNAC</v>
          </cell>
          <cell r="K12182" t="str">
            <v>25/09/16</v>
          </cell>
          <cell r="L12182" t="str">
            <v>MATE NORMAL 30 - 50 MICROPULG</v>
          </cell>
          <cell r="N12182" t="str">
            <v>SI / ANTICORROSIVO / 50 A 100 MG/FT2</v>
          </cell>
          <cell r="P12182" t="str">
            <v>LAMINACIÓN</v>
          </cell>
          <cell r="AG12182" t="str">
            <v>508</v>
          </cell>
        </row>
        <row r="12183">
          <cell r="J12183" t="str">
            <v>hpetterson</v>
          </cell>
          <cell r="K12183" t="str">
            <v>07/10/16</v>
          </cell>
          <cell r="N12183" t="str">
            <v>SI / ANTICORROSIVO / 100 A 150 MG/FT2</v>
          </cell>
          <cell r="P12183" t="str">
            <v>LAMINACIÓN</v>
          </cell>
          <cell r="AG12183" t="str">
            <v>610</v>
          </cell>
        </row>
        <row r="12184">
          <cell r="J12184" t="str">
            <v>cesar_garcia</v>
          </cell>
          <cell r="K12184" t="str">
            <v>09/12/15</v>
          </cell>
          <cell r="L12184" t="str">
            <v>MATE NORMAL 30 - 50 MICROPULG</v>
          </cell>
          <cell r="N12184" t="str">
            <v>SI / ANTICORROSIVO / 50 A 100 MG/FT2</v>
          </cell>
          <cell r="P12184" t="str">
            <v>LAMINACIÓN</v>
          </cell>
          <cell r="AG12184" t="str">
            <v>508</v>
          </cell>
        </row>
        <row r="12185">
          <cell r="J12185" t="str">
            <v>jgarzavi</v>
          </cell>
          <cell r="K12185" t="str">
            <v>24/09/15</v>
          </cell>
          <cell r="P12185" t="str">
            <v>LAMINACIÓN</v>
          </cell>
          <cell r="AL12185" t="str">
            <v>TERNIUM 6.0 MM MAX</v>
          </cell>
        </row>
        <row r="12186">
          <cell r="J12186" t="str">
            <v>t-eloy_becerra</v>
          </cell>
          <cell r="K12186" t="str">
            <v>11/07/18</v>
          </cell>
          <cell r="P12186" t="str">
            <v>LAMINACIÓN</v>
          </cell>
          <cell r="AG12186" t="str">
            <v>711</v>
          </cell>
        </row>
        <row r="12187">
          <cell r="J12187" t="str">
            <v>hpetterson</v>
          </cell>
          <cell r="K12187" t="str">
            <v>30/01/19</v>
          </cell>
          <cell r="M12187" t="str">
            <v>MATE</v>
          </cell>
          <cell r="N12187" t="str">
            <v>SI / ANTICORROSIVO / ACEITADO LIGERO</v>
          </cell>
        </row>
        <row r="12188">
          <cell r="J12188" t="str">
            <v>hpetterson</v>
          </cell>
          <cell r="K12188" t="str">
            <v>12/02/20</v>
          </cell>
          <cell r="M12188" t="str">
            <v>MATE</v>
          </cell>
          <cell r="N12188" t="str">
            <v>SI / ANTICORROSIVO / ACEITADO LIGERO</v>
          </cell>
          <cell r="AG12188" t="str">
            <v>610</v>
          </cell>
          <cell r="AI12188" t="str">
            <v>ESTANDAR</v>
          </cell>
        </row>
        <row r="12189">
          <cell r="J12189" t="str">
            <v>hpetterson</v>
          </cell>
          <cell r="K12189" t="str">
            <v>30/01/19</v>
          </cell>
          <cell r="M12189" t="str">
            <v>MATE</v>
          </cell>
          <cell r="N12189" t="str">
            <v>SI / ANTICORROSIVO / ACEITADO LIGERO</v>
          </cell>
          <cell r="AG12189" t="str">
            <v>610</v>
          </cell>
          <cell r="AI12189" t="str">
            <v>ESTANDAR</v>
          </cell>
        </row>
        <row r="12190">
          <cell r="J12190" t="str">
            <v>hpetterson</v>
          </cell>
          <cell r="K12190" t="str">
            <v>06/10/16</v>
          </cell>
          <cell r="M12190" t="str">
            <v>MATE</v>
          </cell>
          <cell r="N12190" t="str">
            <v>SI / ANTICORROSIVO / ACEITADO LIGERO</v>
          </cell>
          <cell r="P12190" t="str">
            <v>LAMINACIÓN</v>
          </cell>
          <cell r="AG12190" t="str">
            <v>610</v>
          </cell>
        </row>
        <row r="12191">
          <cell r="J12191" t="str">
            <v>vflores</v>
          </cell>
          <cell r="K12191" t="str">
            <v>25/11/15</v>
          </cell>
          <cell r="Q12191" t="str">
            <v>26</v>
          </cell>
          <cell r="R12191" t="str">
            <v>26</v>
          </cell>
          <cell r="AB12191" t="str">
            <v>0704-DURAPLUS ARENA STD</v>
          </cell>
          <cell r="AC12191" t="str">
            <v>0700-ARENA STD</v>
          </cell>
          <cell r="AK12191" t="str">
            <v>NO</v>
          </cell>
        </row>
        <row r="12192">
          <cell r="J12192" t="str">
            <v>vflores</v>
          </cell>
          <cell r="K12192" t="str">
            <v>23/09/15</v>
          </cell>
          <cell r="Q12192" t="str">
            <v>26</v>
          </cell>
          <cell r="R12192" t="str">
            <v>26</v>
          </cell>
          <cell r="AB12192" t="str">
            <v>0159-DURAPLUS BCO COOL ROOF 75</v>
          </cell>
          <cell r="AC12192" t="str">
            <v>0110-DURAPLUS BLANCO STD</v>
          </cell>
          <cell r="AK12192" t="str">
            <v>NO</v>
          </cell>
        </row>
        <row r="12193">
          <cell r="J12193" t="str">
            <v>jgarzavi</v>
          </cell>
          <cell r="K12193" t="str">
            <v>23/09/15</v>
          </cell>
          <cell r="N12193" t="str">
            <v>SI / ANTICORROSIVO / 100 A 150 MG/FT2</v>
          </cell>
          <cell r="AG12193" t="str">
            <v>508</v>
          </cell>
          <cell r="AI12193" t="str">
            <v>ESTANDAR</v>
          </cell>
        </row>
        <row r="12194">
          <cell r="J12194" t="str">
            <v>vflores</v>
          </cell>
          <cell r="K12194" t="str">
            <v>23/09/15</v>
          </cell>
          <cell r="AG12194" t="str">
            <v>508</v>
          </cell>
          <cell r="AI12194" t="str">
            <v>ESTANDAR</v>
          </cell>
        </row>
        <row r="12195">
          <cell r="J12195" t="str">
            <v>HPETTERSON</v>
          </cell>
          <cell r="K12195" t="str">
            <v>23/09/15</v>
          </cell>
          <cell r="M12195" t="str">
            <v>MATE</v>
          </cell>
          <cell r="N12195" t="str">
            <v>NO</v>
          </cell>
          <cell r="AG12195" t="str">
            <v>610</v>
          </cell>
          <cell r="AI12195" t="str">
            <v>ESTANDAR</v>
          </cell>
        </row>
        <row r="12196">
          <cell r="J12196" t="str">
            <v>hpetterson</v>
          </cell>
          <cell r="K12196" t="str">
            <v>08/06/17</v>
          </cell>
        </row>
        <row r="12197">
          <cell r="J12197" t="str">
            <v>hpetterson</v>
          </cell>
          <cell r="K12197" t="str">
            <v>14/10/16</v>
          </cell>
          <cell r="L12197" t="str">
            <v>MATE NORMAL 30 - 50 MICROPULG</v>
          </cell>
          <cell r="N12197" t="str">
            <v>SI / FERROCOTE / 75 A 100 MG/FT2</v>
          </cell>
          <cell r="AG12197" t="str">
            <v>508</v>
          </cell>
          <cell r="AI12197" t="str">
            <v>ESTANDAR</v>
          </cell>
        </row>
        <row r="12198">
          <cell r="J12198" t="str">
            <v>HPETTERSON</v>
          </cell>
          <cell r="K12198" t="str">
            <v>23/09/15</v>
          </cell>
          <cell r="M12198" t="str">
            <v>MATE</v>
          </cell>
          <cell r="N12198" t="str">
            <v>SI / ANTICORROSIVO / ACEITADO LIGERO</v>
          </cell>
          <cell r="P12198" t="str">
            <v>CORTADOS</v>
          </cell>
          <cell r="AG12198" t="str">
            <v>610</v>
          </cell>
        </row>
        <row r="12199">
          <cell r="J12199" t="str">
            <v>hpetterson</v>
          </cell>
          <cell r="K12199" t="str">
            <v>05/03/20</v>
          </cell>
          <cell r="M12199" t="str">
            <v>MATE</v>
          </cell>
          <cell r="N12199" t="str">
            <v>SI / ANTICORROSIVO / ACEITADO LIGERO</v>
          </cell>
          <cell r="P12199" t="str">
            <v>LAMINACIÓN</v>
          </cell>
          <cell r="AG12199" t="str">
            <v>508</v>
          </cell>
        </row>
        <row r="12200">
          <cell r="J12200" t="str">
            <v>hpetterson</v>
          </cell>
          <cell r="K12200" t="str">
            <v>14/10/16</v>
          </cell>
          <cell r="L12200" t="str">
            <v>MATE NORMAL 30 - 50 MICROPULG</v>
          </cell>
          <cell r="N12200" t="str">
            <v>SI / ANTICORROSIVO / 50 A 100 MG/FT2</v>
          </cell>
          <cell r="P12200" t="str">
            <v>LAMINACIÓN</v>
          </cell>
          <cell r="AG12200" t="str">
            <v>508</v>
          </cell>
        </row>
        <row r="12201">
          <cell r="J12201" t="str">
            <v>cesar_garcia</v>
          </cell>
          <cell r="K12201" t="str">
            <v>21/09/15</v>
          </cell>
          <cell r="L12201" t="str">
            <v>MATE TNG</v>
          </cell>
          <cell r="P12201" t="str">
            <v>LAMINACIÓN (SIN DESORILLE)</v>
          </cell>
          <cell r="AG12201" t="str">
            <v>508</v>
          </cell>
        </row>
        <row r="12202">
          <cell r="J12202" t="str">
            <v>cesar_garcia</v>
          </cell>
          <cell r="K12202" t="str">
            <v>21/09/15</v>
          </cell>
          <cell r="L12202" t="str">
            <v>MATE TNG</v>
          </cell>
          <cell r="P12202" t="str">
            <v>LAMINACIÓN (SIN DESORILLE)</v>
          </cell>
          <cell r="AG12202" t="str">
            <v>508</v>
          </cell>
        </row>
        <row r="12203">
          <cell r="J12203" t="str">
            <v>cesar_garcia</v>
          </cell>
          <cell r="K12203" t="str">
            <v>21/09/15</v>
          </cell>
          <cell r="L12203" t="str">
            <v>MATE TNG</v>
          </cell>
          <cell r="P12203" t="str">
            <v>LAMINACIÓN (SIN DESORILLE)</v>
          </cell>
          <cell r="AG12203" t="str">
            <v>508</v>
          </cell>
        </row>
        <row r="12204">
          <cell r="J12204" t="str">
            <v>cesar_garcia</v>
          </cell>
          <cell r="K12204" t="str">
            <v>21/09/15</v>
          </cell>
          <cell r="L12204" t="str">
            <v>MATE TNG</v>
          </cell>
          <cell r="P12204" t="str">
            <v>LAMINACIÓN (SIN DESORILLE)</v>
          </cell>
          <cell r="AG12204" t="str">
            <v>508</v>
          </cell>
        </row>
        <row r="12205">
          <cell r="J12205" t="str">
            <v>cesar_garcia</v>
          </cell>
          <cell r="K12205" t="str">
            <v>21/09/15</v>
          </cell>
          <cell r="L12205" t="str">
            <v>MATE TNG</v>
          </cell>
          <cell r="P12205" t="str">
            <v>LAMINACIÓN (SIN DESORILLE)</v>
          </cell>
          <cell r="AG12205" t="str">
            <v>508</v>
          </cell>
        </row>
        <row r="12206">
          <cell r="J12206" t="str">
            <v>cesar_garcia</v>
          </cell>
          <cell r="K12206" t="str">
            <v>21/09/15</v>
          </cell>
          <cell r="L12206" t="str">
            <v>MATE TNG</v>
          </cell>
          <cell r="P12206" t="str">
            <v>LAMINACIÓN (SIN DESORILLE)</v>
          </cell>
          <cell r="AG12206" t="str">
            <v>508</v>
          </cell>
        </row>
        <row r="12207">
          <cell r="J12207" t="str">
            <v>cesar_garcia</v>
          </cell>
          <cell r="K12207" t="str">
            <v>21/09/15</v>
          </cell>
          <cell r="M12207" t="str">
            <v>BRILLANTE</v>
          </cell>
          <cell r="N12207" t="str">
            <v>SI / NOX-RUST / 1.0-1.5 GR/M2</v>
          </cell>
          <cell r="P12207" t="str">
            <v>CORTADOS</v>
          </cell>
          <cell r="AG12207" t="str">
            <v>508</v>
          </cell>
        </row>
        <row r="12208">
          <cell r="J12208" t="str">
            <v>cesar_garcia</v>
          </cell>
          <cell r="K12208" t="str">
            <v>21/09/15</v>
          </cell>
          <cell r="M12208" t="str">
            <v>BRILLANTE</v>
          </cell>
          <cell r="N12208" t="str">
            <v>SI / NOX-RUST / 1.0-1.5 GR/M2</v>
          </cell>
          <cell r="P12208" t="str">
            <v>CORTADOS</v>
          </cell>
          <cell r="AG12208" t="str">
            <v>508</v>
          </cell>
        </row>
        <row r="12209">
          <cell r="J12209" t="str">
            <v>cesar_garcia</v>
          </cell>
          <cell r="K12209" t="str">
            <v>21/09/15</v>
          </cell>
          <cell r="M12209" t="str">
            <v>BRILLANTE</v>
          </cell>
          <cell r="N12209" t="str">
            <v>SI / NOX-RUST / 1.0-1.5 GR/M2</v>
          </cell>
          <cell r="P12209" t="str">
            <v>CORTADOS</v>
          </cell>
          <cell r="AG12209" t="str">
            <v>508</v>
          </cell>
        </row>
        <row r="12210">
          <cell r="J12210" t="str">
            <v>cesar_garcia</v>
          </cell>
          <cell r="K12210" t="str">
            <v>21/09/15</v>
          </cell>
          <cell r="M12210" t="str">
            <v>SEMIMATE</v>
          </cell>
          <cell r="N12210" t="str">
            <v>SI / NOX-RUST / 1.0-1.5 GR/M2</v>
          </cell>
          <cell r="P12210" t="str">
            <v>CORTADOS</v>
          </cell>
          <cell r="AG12210" t="str">
            <v>508</v>
          </cell>
        </row>
        <row r="12211">
          <cell r="J12211" t="str">
            <v>cesar_garcia</v>
          </cell>
          <cell r="K12211" t="str">
            <v>21/09/15</v>
          </cell>
          <cell r="M12211" t="str">
            <v>SEMIMATE</v>
          </cell>
          <cell r="N12211" t="str">
            <v>SI / NOX-RUST / 1.0-1.5 GR/M2</v>
          </cell>
          <cell r="P12211" t="str">
            <v>CORTADOS</v>
          </cell>
          <cell r="AG12211" t="str">
            <v>508</v>
          </cell>
        </row>
        <row r="12212">
          <cell r="J12212" t="str">
            <v>cesar_garcia</v>
          </cell>
          <cell r="K12212" t="str">
            <v>21/09/15</v>
          </cell>
          <cell r="M12212" t="str">
            <v>SEMIMATE</v>
          </cell>
          <cell r="N12212" t="str">
            <v>SI / NOX-RUST / 1.0-1.5 GR/M2</v>
          </cell>
          <cell r="P12212" t="str">
            <v>CORTADOS</v>
          </cell>
          <cell r="AG12212" t="str">
            <v>508</v>
          </cell>
        </row>
        <row r="12213">
          <cell r="J12213" t="str">
            <v>cesar_garcia</v>
          </cell>
          <cell r="K12213" t="str">
            <v>21/09/15</v>
          </cell>
          <cell r="M12213" t="str">
            <v>SEMIMATE</v>
          </cell>
          <cell r="N12213" t="str">
            <v>SI / NOX-RUST / 1.0-1.5 GR/M2</v>
          </cell>
          <cell r="P12213" t="str">
            <v>CORTADOS</v>
          </cell>
          <cell r="AG12213" t="str">
            <v>508</v>
          </cell>
        </row>
        <row r="12214">
          <cell r="J12214" t="str">
            <v>cesar_garcia</v>
          </cell>
          <cell r="K12214" t="str">
            <v>21/09/15</v>
          </cell>
          <cell r="M12214" t="str">
            <v>SEMIMATE</v>
          </cell>
          <cell r="N12214" t="str">
            <v>SI / NOX-RUST / 1.0-1.5 GR/M2</v>
          </cell>
          <cell r="P12214" t="str">
            <v>CORTADOS</v>
          </cell>
          <cell r="AG12214" t="str">
            <v>508</v>
          </cell>
        </row>
        <row r="12215">
          <cell r="J12215" t="str">
            <v>cesar_garcia</v>
          </cell>
          <cell r="K12215" t="str">
            <v>21/09/15</v>
          </cell>
          <cell r="M12215" t="str">
            <v>SEMIMATE</v>
          </cell>
          <cell r="N12215" t="str">
            <v>SI / NOX-RUST / 1.0-1.5 GR/M2</v>
          </cell>
          <cell r="P12215" t="str">
            <v>CORTADOS</v>
          </cell>
          <cell r="AG12215" t="str">
            <v>508</v>
          </cell>
        </row>
        <row r="12216">
          <cell r="J12216" t="str">
            <v>cesar_garcia</v>
          </cell>
          <cell r="K12216" t="str">
            <v>21/09/15</v>
          </cell>
          <cell r="M12216" t="str">
            <v>SEMIMATE</v>
          </cell>
          <cell r="N12216" t="str">
            <v>SI / NOX-RUST / 1.0-1.5 GR/M2</v>
          </cell>
          <cell r="P12216" t="str">
            <v>CORTADOS</v>
          </cell>
          <cell r="AG12216" t="str">
            <v>508</v>
          </cell>
        </row>
        <row r="12217">
          <cell r="J12217" t="str">
            <v>cesar_garcia</v>
          </cell>
          <cell r="K12217" t="str">
            <v>21/09/15</v>
          </cell>
          <cell r="M12217" t="str">
            <v>SEMIMATE</v>
          </cell>
          <cell r="N12217" t="str">
            <v>SI / NOX-RUST / 1.0-1.5 GR/M2</v>
          </cell>
          <cell r="P12217" t="str">
            <v>CORTADOS</v>
          </cell>
          <cell r="AG12217" t="str">
            <v>508</v>
          </cell>
        </row>
        <row r="12218">
          <cell r="J12218" t="str">
            <v>cesar_garcia</v>
          </cell>
          <cell r="K12218" t="str">
            <v>21/09/15</v>
          </cell>
          <cell r="M12218" t="str">
            <v>SEMIMATE</v>
          </cell>
          <cell r="N12218" t="str">
            <v>SI / NOX-RUST / 1.0-1.5 GR/M2</v>
          </cell>
          <cell r="P12218" t="str">
            <v>CORTADOS</v>
          </cell>
          <cell r="AG12218" t="str">
            <v>508</v>
          </cell>
        </row>
        <row r="12219">
          <cell r="J12219" t="str">
            <v>cesar_garcia</v>
          </cell>
          <cell r="K12219" t="str">
            <v>21/09/15</v>
          </cell>
          <cell r="M12219" t="str">
            <v>SEMIMATE</v>
          </cell>
          <cell r="N12219" t="str">
            <v>SI / NOX-RUST / 1.0-1.5 GR/M2</v>
          </cell>
          <cell r="P12219" t="str">
            <v>CORTADOS</v>
          </cell>
          <cell r="AG12219" t="str">
            <v>508</v>
          </cell>
        </row>
        <row r="12220">
          <cell r="J12220" t="str">
            <v>cesar_garcia</v>
          </cell>
          <cell r="K12220" t="str">
            <v>21/09/15</v>
          </cell>
          <cell r="M12220" t="str">
            <v>BRILLANTE</v>
          </cell>
          <cell r="N12220" t="str">
            <v>SI / NOX-RUST / 1.0-1.5 GR/M2</v>
          </cell>
          <cell r="P12220" t="str">
            <v>CORTADOS</v>
          </cell>
          <cell r="AG12220" t="str">
            <v>508</v>
          </cell>
        </row>
        <row r="12221">
          <cell r="J12221" t="str">
            <v>cesar_garcia</v>
          </cell>
          <cell r="K12221" t="str">
            <v>21/09/15</v>
          </cell>
          <cell r="M12221" t="str">
            <v>SEMIMATE</v>
          </cell>
          <cell r="N12221" t="str">
            <v>SI / NOX-RUST / 1.0-1.5 GR/M2</v>
          </cell>
          <cell r="P12221" t="str">
            <v>CORTADOS</v>
          </cell>
          <cell r="AG12221" t="str">
            <v>508</v>
          </cell>
        </row>
        <row r="12222">
          <cell r="J12222" t="str">
            <v>cesar_garcia</v>
          </cell>
          <cell r="K12222" t="str">
            <v>21/09/15</v>
          </cell>
          <cell r="M12222" t="str">
            <v>SEMIMATE</v>
          </cell>
          <cell r="N12222" t="str">
            <v>SI / NOX-RUST / 1.0-1.5 GR/M2</v>
          </cell>
          <cell r="P12222" t="str">
            <v>CORTADOS</v>
          </cell>
          <cell r="AG12222" t="str">
            <v>508</v>
          </cell>
        </row>
        <row r="12223">
          <cell r="J12223" t="str">
            <v>cesar_garcia</v>
          </cell>
          <cell r="K12223" t="str">
            <v>21/09/15</v>
          </cell>
          <cell r="M12223" t="str">
            <v>SEMIMATE</v>
          </cell>
          <cell r="N12223" t="str">
            <v>SI / NOX-RUST / 1.0-1.5 GR/M2</v>
          </cell>
          <cell r="P12223" t="str">
            <v>CORTADOS</v>
          </cell>
          <cell r="AG12223" t="str">
            <v>508</v>
          </cell>
        </row>
        <row r="12224">
          <cell r="J12224" t="str">
            <v>hpetterson</v>
          </cell>
          <cell r="K12224" t="str">
            <v>05/05/17</v>
          </cell>
          <cell r="AG12224" t="str">
            <v>508</v>
          </cell>
        </row>
        <row r="12225">
          <cell r="J12225" t="str">
            <v>hpetterson</v>
          </cell>
          <cell r="K12225" t="str">
            <v>13/04/16</v>
          </cell>
          <cell r="L12225" t="str">
            <v>MATE NORMAL 30 - 50 MICROPULG</v>
          </cell>
          <cell r="N12225" t="str">
            <v>SI / ANTICORROSIVO / 50 A 100 MG/FT2</v>
          </cell>
          <cell r="P12225" t="str">
            <v>LAMINACIÓN</v>
          </cell>
          <cell r="AG12225" t="str">
            <v>508</v>
          </cell>
        </row>
        <row r="12226">
          <cell r="J12226" t="str">
            <v>hpetterson</v>
          </cell>
          <cell r="K12226" t="str">
            <v>13/04/16</v>
          </cell>
          <cell r="L12226" t="str">
            <v>MATE NORMAL 30 - 50 MICROPULG</v>
          </cell>
          <cell r="N12226" t="str">
            <v>SI / ANTICORROSIVO / 50 A 100 MG/FT2</v>
          </cell>
          <cell r="P12226" t="str">
            <v>LAMINACIÓN</v>
          </cell>
          <cell r="AG12226" t="str">
            <v>508</v>
          </cell>
        </row>
        <row r="12227">
          <cell r="J12227" t="str">
            <v>vflores</v>
          </cell>
          <cell r="K12227" t="str">
            <v>21/09/15</v>
          </cell>
          <cell r="AL12227" t="str">
            <v>TERNIUM 1.5 MM MAX</v>
          </cell>
        </row>
        <row r="12228">
          <cell r="J12228" t="str">
            <v>vflores</v>
          </cell>
          <cell r="K12228" t="str">
            <v>21/09/15</v>
          </cell>
          <cell r="Q12228" t="str">
            <v>24</v>
          </cell>
          <cell r="R12228" t="str">
            <v>24</v>
          </cell>
          <cell r="AB12228" t="str">
            <v>0159-DURAPLUS BCO COOL ROOF 75</v>
          </cell>
          <cell r="AC12228" t="str">
            <v>0159-DURAPLUS BCO COOL ROOF 75</v>
          </cell>
          <cell r="AK12228" t="str">
            <v>NO</v>
          </cell>
        </row>
        <row r="12229">
          <cell r="J12229" t="str">
            <v>c.alunch</v>
          </cell>
          <cell r="K12229" t="str">
            <v>21/09/15</v>
          </cell>
          <cell r="L12229" t="str">
            <v>MATE NORMAL 30 - 50 MICROPULG</v>
          </cell>
          <cell r="N12229" t="str">
            <v>SI / ANTICORROSIVO / 100 A 200 MG/FT2</v>
          </cell>
          <cell r="P12229" t="str">
            <v>LAMINACIÓN</v>
          </cell>
          <cell r="AG12229" t="str">
            <v>610</v>
          </cell>
        </row>
        <row r="12230">
          <cell r="J12230" t="str">
            <v>c.alunch</v>
          </cell>
          <cell r="K12230" t="str">
            <v>21/09/15</v>
          </cell>
          <cell r="L12230" t="str">
            <v>MATE NORMAL 30 - 50 MICROPULG</v>
          </cell>
          <cell r="N12230" t="str">
            <v>SI / ANTICORROSIVO / 100 A 200 MG/FT2</v>
          </cell>
          <cell r="AG12230" t="str">
            <v>508</v>
          </cell>
          <cell r="AI12230" t="str">
            <v>ESTANDAR</v>
          </cell>
        </row>
        <row r="12231">
          <cell r="J12231" t="str">
            <v>hpetterson</v>
          </cell>
          <cell r="K12231" t="str">
            <v>12/02/20</v>
          </cell>
          <cell r="M12231" t="str">
            <v>MATE</v>
          </cell>
          <cell r="N12231" t="str">
            <v>SI / ANTICORROSIVO / ACEITADO LIGERO</v>
          </cell>
          <cell r="P12231" t="str">
            <v>LAMINACIÓN</v>
          </cell>
          <cell r="AG12231" t="str">
            <v>610</v>
          </cell>
        </row>
        <row r="12232">
          <cell r="J12232" t="str">
            <v>hpetterson</v>
          </cell>
          <cell r="K12232" t="str">
            <v>30/01/19</v>
          </cell>
          <cell r="M12232" t="str">
            <v>MATE</v>
          </cell>
          <cell r="N12232" t="str">
            <v>SI / ANTICORROSIVO / ACEITADO LIGERO</v>
          </cell>
          <cell r="P12232" t="str">
            <v>LAMINACIÓN</v>
          </cell>
          <cell r="AG12232" t="str">
            <v>610</v>
          </cell>
        </row>
        <row r="12233">
          <cell r="J12233" t="str">
            <v>hpetterson</v>
          </cell>
          <cell r="K12233" t="str">
            <v>30/01/19</v>
          </cell>
          <cell r="M12233" t="str">
            <v>MATE</v>
          </cell>
          <cell r="N12233" t="str">
            <v>SI / ANTICORROSIVO / ACEITADO LIGERO</v>
          </cell>
          <cell r="P12233" t="str">
            <v>LAMINACIÓN</v>
          </cell>
          <cell r="AG12233" t="str">
            <v>610</v>
          </cell>
        </row>
        <row r="12234">
          <cell r="J12234" t="str">
            <v>HPETTERSON</v>
          </cell>
          <cell r="K12234" t="str">
            <v>21/09/15</v>
          </cell>
          <cell r="M12234" t="str">
            <v>MATE</v>
          </cell>
          <cell r="N12234" t="str">
            <v>NO</v>
          </cell>
          <cell r="P12234" t="str">
            <v>LAMINACIÓN</v>
          </cell>
          <cell r="AG12234" t="str">
            <v>508</v>
          </cell>
        </row>
        <row r="12235">
          <cell r="J12235" t="str">
            <v>HPETTERSON</v>
          </cell>
          <cell r="K12235" t="str">
            <v>21/09/15</v>
          </cell>
          <cell r="M12235" t="str">
            <v>MATE</v>
          </cell>
          <cell r="N12235" t="str">
            <v>NO</v>
          </cell>
          <cell r="AG12235" t="str">
            <v>508</v>
          </cell>
          <cell r="AI12235" t="str">
            <v>ESTANDAR</v>
          </cell>
        </row>
        <row r="12236">
          <cell r="J12236" t="str">
            <v>vflores</v>
          </cell>
          <cell r="K12236" t="str">
            <v>18/09/15</v>
          </cell>
          <cell r="AG12236" t="str">
            <v>508</v>
          </cell>
          <cell r="AI12236" t="str">
            <v>ESTANDAR</v>
          </cell>
        </row>
        <row r="12237">
          <cell r="J12237" t="str">
            <v>vflores</v>
          </cell>
          <cell r="K12237" t="str">
            <v>18/09/15</v>
          </cell>
          <cell r="AG12237" t="str">
            <v>508</v>
          </cell>
        </row>
        <row r="12238">
          <cell r="J12238" t="str">
            <v>vflores</v>
          </cell>
          <cell r="K12238" t="str">
            <v>18/09/15</v>
          </cell>
          <cell r="Q12238" t="str">
            <v>26</v>
          </cell>
          <cell r="R12238" t="str">
            <v>26</v>
          </cell>
          <cell r="AB12238" t="str">
            <v>0200-AZUL MILITAR</v>
          </cell>
          <cell r="AC12238" t="str">
            <v>0102-BLANCO STD</v>
          </cell>
          <cell r="AK12238" t="str">
            <v>NO</v>
          </cell>
        </row>
        <row r="12239">
          <cell r="J12239" t="str">
            <v>HPETTERSON</v>
          </cell>
          <cell r="K12239" t="str">
            <v>18/09/15</v>
          </cell>
          <cell r="M12239" t="str">
            <v>MATE</v>
          </cell>
          <cell r="N12239" t="str">
            <v>NO</v>
          </cell>
          <cell r="P12239" t="str">
            <v>LAMINACIÓN</v>
          </cell>
          <cell r="AG12239" t="str">
            <v>508</v>
          </cell>
        </row>
        <row r="12240">
          <cell r="J12240" t="str">
            <v>hpetterson</v>
          </cell>
          <cell r="K12240" t="str">
            <v>08/06/17</v>
          </cell>
        </row>
        <row r="12241">
          <cell r="J12241" t="str">
            <v>jgarzavi</v>
          </cell>
          <cell r="K12241" t="str">
            <v>18/09/15</v>
          </cell>
          <cell r="N12241" t="str">
            <v>SI / ANTICORROSIVO / 100 A 150 MG/FT2</v>
          </cell>
          <cell r="P12241" t="str">
            <v>LAMINACIÓN</v>
          </cell>
          <cell r="AG12241" t="str">
            <v>610</v>
          </cell>
        </row>
        <row r="12242">
          <cell r="J12242" t="str">
            <v>vflores</v>
          </cell>
          <cell r="K12242" t="str">
            <v>25/11/15</v>
          </cell>
          <cell r="Q12242" t="str">
            <v>26</v>
          </cell>
          <cell r="R12242" t="str">
            <v>26</v>
          </cell>
          <cell r="AB12242" t="str">
            <v>0102-BLANCO STD</v>
          </cell>
          <cell r="AC12242" t="str">
            <v>0102-BLANCO STD</v>
          </cell>
          <cell r="AK12242" t="str">
            <v>NO</v>
          </cell>
        </row>
        <row r="12243">
          <cell r="J12243" t="str">
            <v>vflores</v>
          </cell>
          <cell r="K12243" t="str">
            <v>25/11/15</v>
          </cell>
          <cell r="Q12243" t="str">
            <v>26</v>
          </cell>
          <cell r="R12243" t="str">
            <v>26</v>
          </cell>
          <cell r="AB12243" t="str">
            <v>0102-BLANCO STD</v>
          </cell>
          <cell r="AC12243" t="str">
            <v>0700-ARENA STD</v>
          </cell>
          <cell r="AK12243" t="str">
            <v>NO</v>
          </cell>
        </row>
        <row r="12244">
          <cell r="J12244" t="str">
            <v>ALUNAC</v>
          </cell>
          <cell r="K12244" t="str">
            <v>06/10/17</v>
          </cell>
          <cell r="L12244" t="str">
            <v>MATE NORMAL 30 - 50 MICROPULG</v>
          </cell>
          <cell r="N12244" t="str">
            <v>SI / ANTICORROSIVO / 50 A 100 MG/FT2</v>
          </cell>
          <cell r="P12244" t="str">
            <v>LAMINACIÓN</v>
          </cell>
          <cell r="AG12244" t="str">
            <v>508</v>
          </cell>
        </row>
        <row r="12245">
          <cell r="J12245" t="str">
            <v>ALUNAC</v>
          </cell>
          <cell r="K12245" t="str">
            <v>06/10/17</v>
          </cell>
          <cell r="L12245" t="str">
            <v>MATE NORMAL 30 - 50 MICROPULG</v>
          </cell>
          <cell r="N12245" t="str">
            <v>SI / ANTICORROSIVO / 50 A 100 MG/FT2</v>
          </cell>
          <cell r="AG12245" t="str">
            <v>610</v>
          </cell>
          <cell r="AI12245" t="str">
            <v>ESTANDAR</v>
          </cell>
        </row>
        <row r="12246">
          <cell r="J12246" t="str">
            <v>vflores</v>
          </cell>
          <cell r="K12246" t="str">
            <v>18/09/15</v>
          </cell>
          <cell r="Q12246" t="str">
            <v>24</v>
          </cell>
          <cell r="R12246" t="str">
            <v>24</v>
          </cell>
          <cell r="AB12246" t="str">
            <v>0159-DURAPLUS BCO COOL ROOF 75</v>
          </cell>
          <cell r="AC12246" t="str">
            <v>0159-DURAPLUS BCO COOL ROOF 75</v>
          </cell>
          <cell r="AK12246" t="str">
            <v>NO</v>
          </cell>
        </row>
        <row r="12247">
          <cell r="J12247" t="str">
            <v>ALUNAC</v>
          </cell>
          <cell r="K12247" t="str">
            <v>12/07/18</v>
          </cell>
          <cell r="M12247" t="str">
            <v>MATE</v>
          </cell>
          <cell r="N12247" t="str">
            <v>NO</v>
          </cell>
          <cell r="P12247" t="str">
            <v>LAMINACIÓN</v>
          </cell>
          <cell r="AG12247" t="str">
            <v>610</v>
          </cell>
        </row>
        <row r="12248">
          <cell r="J12248" t="str">
            <v>jgarzavi</v>
          </cell>
          <cell r="K12248" t="str">
            <v>18/09/15</v>
          </cell>
          <cell r="AD12248" t="str">
            <v>REBABEADA</v>
          </cell>
        </row>
        <row r="12249">
          <cell r="J12249" t="str">
            <v>HPETTERSON</v>
          </cell>
          <cell r="K12249" t="str">
            <v>18/09/15</v>
          </cell>
          <cell r="M12249" t="str">
            <v>MATE</v>
          </cell>
          <cell r="N12249" t="str">
            <v>NO</v>
          </cell>
          <cell r="P12249" t="str">
            <v>LAMINACIÓN</v>
          </cell>
          <cell r="AG12249" t="str">
            <v>508</v>
          </cell>
        </row>
        <row r="12250">
          <cell r="J12250" t="str">
            <v>hpetterson</v>
          </cell>
          <cell r="K12250" t="str">
            <v>07/10/16</v>
          </cell>
          <cell r="N12250" t="str">
            <v>SI / ANTICORROSIVO / 100 A 150 MG/FT2</v>
          </cell>
          <cell r="AG12250" t="str">
            <v>610</v>
          </cell>
          <cell r="AI12250" t="str">
            <v>ESTANDAR</v>
          </cell>
        </row>
        <row r="12251">
          <cell r="J12251" t="str">
            <v>hpetterson</v>
          </cell>
          <cell r="K12251" t="str">
            <v>14/10/16</v>
          </cell>
          <cell r="L12251" t="str">
            <v>MATE NORMAL 30 - 50 MICROPULG</v>
          </cell>
          <cell r="N12251" t="str">
            <v>SI / ANTICORROSIVO / 100 A 200 MG/FT2</v>
          </cell>
          <cell r="P12251" t="str">
            <v>LAMINACIÓN</v>
          </cell>
          <cell r="AG12251" t="str">
            <v>610</v>
          </cell>
        </row>
        <row r="12252">
          <cell r="J12252" t="str">
            <v>hpetterson</v>
          </cell>
          <cell r="K12252" t="str">
            <v>06/10/16</v>
          </cell>
          <cell r="M12252" t="str">
            <v>MATE</v>
          </cell>
          <cell r="N12252" t="str">
            <v>NO</v>
          </cell>
          <cell r="P12252" t="str">
            <v>CORTADOS</v>
          </cell>
          <cell r="AG12252" t="str">
            <v>610</v>
          </cell>
        </row>
        <row r="12253">
          <cell r="J12253" t="str">
            <v>hpetterson</v>
          </cell>
          <cell r="K12253" t="str">
            <v>06/10/16</v>
          </cell>
          <cell r="M12253" t="str">
            <v>MATE</v>
          </cell>
          <cell r="N12253" t="str">
            <v>SI / ANTICORROSIVO / ACEITADO LIGERO</v>
          </cell>
          <cell r="P12253" t="str">
            <v>LAMINACIÓN</v>
          </cell>
          <cell r="AG12253" t="str">
            <v>508</v>
          </cell>
        </row>
        <row r="12254">
          <cell r="J12254" t="str">
            <v>c.alunch</v>
          </cell>
          <cell r="K12254" t="str">
            <v>15/09/15</v>
          </cell>
          <cell r="M12254" t="str">
            <v>MATE</v>
          </cell>
          <cell r="N12254" t="str">
            <v>SI / ANTICORROSIVO / ACEITADO LIGERO</v>
          </cell>
          <cell r="P12254" t="str">
            <v>LAMINACIÓN</v>
          </cell>
          <cell r="AG12254" t="str">
            <v>508</v>
          </cell>
        </row>
        <row r="12255">
          <cell r="J12255" t="str">
            <v>jgarzavi</v>
          </cell>
          <cell r="K12255" t="str">
            <v>15/09/15</v>
          </cell>
          <cell r="N12255" t="str">
            <v>SI / ANTICORROSIVO / 100 A 150 MG/FT2</v>
          </cell>
          <cell r="P12255" t="str">
            <v>CORTADOS</v>
          </cell>
          <cell r="AG12255" t="str">
            <v>610</v>
          </cell>
        </row>
        <row r="12256">
          <cell r="J12256" t="str">
            <v>cesar_garcia</v>
          </cell>
          <cell r="K12256" t="str">
            <v>06/03/17</v>
          </cell>
          <cell r="L12256" t="str">
            <v>ESMALTADO 35 - 90 MICROPULG</v>
          </cell>
          <cell r="N12256" t="str">
            <v>SI / ANTICORROSIVO / 50 A 100 MG/FT2</v>
          </cell>
          <cell r="P12256" t="str">
            <v>LAMINACIÓN</v>
          </cell>
          <cell r="AG12256" t="str">
            <v>610</v>
          </cell>
        </row>
        <row r="12257">
          <cell r="J12257" t="str">
            <v>jgarzavi</v>
          </cell>
          <cell r="K12257" t="str">
            <v>05/03/20</v>
          </cell>
          <cell r="P12257" t="str">
            <v>LAMINACIÓN</v>
          </cell>
          <cell r="AG12257" t="str">
            <v>711</v>
          </cell>
        </row>
        <row r="12258">
          <cell r="J12258" t="str">
            <v>c.mgalve</v>
          </cell>
          <cell r="K12258" t="str">
            <v>15/09/15</v>
          </cell>
          <cell r="AG12258" t="str">
            <v>711</v>
          </cell>
          <cell r="AI12258" t="str">
            <v>ESTANDAR</v>
          </cell>
        </row>
        <row r="12259">
          <cell r="J12259" t="str">
            <v>hpetterson</v>
          </cell>
          <cell r="K12259" t="str">
            <v>07/10/16</v>
          </cell>
          <cell r="N12259" t="str">
            <v>SI / ANTICORROSIVO / 100 A 150 MG/FT2</v>
          </cell>
          <cell r="P12259" t="str">
            <v>LAMINACIÓN</v>
          </cell>
          <cell r="AG12259" t="str">
            <v>610</v>
          </cell>
        </row>
        <row r="12260">
          <cell r="J12260" t="str">
            <v>hpetterson</v>
          </cell>
          <cell r="K12260" t="str">
            <v>14/10/16</v>
          </cell>
          <cell r="L12260" t="str">
            <v>MATE NORMAL 30 - 50 MICROPULG</v>
          </cell>
          <cell r="N12260" t="str">
            <v>SI / FERROCOTE / 75 A 100 MG/FT2</v>
          </cell>
          <cell r="AG12260" t="str">
            <v>508</v>
          </cell>
          <cell r="AI12260" t="str">
            <v>ESTANDAR</v>
          </cell>
        </row>
        <row r="12261">
          <cell r="J12261" t="str">
            <v>vflores</v>
          </cell>
          <cell r="K12261" t="str">
            <v>14/09/15</v>
          </cell>
          <cell r="AL12261" t="str">
            <v>TERNIUM 3.0 MM MAX</v>
          </cell>
        </row>
        <row r="12262">
          <cell r="J12262" t="str">
            <v>vflores</v>
          </cell>
          <cell r="K12262" t="str">
            <v>14/09/15</v>
          </cell>
          <cell r="AG12262" t="str">
            <v>508</v>
          </cell>
        </row>
        <row r="12263">
          <cell r="J12263" t="str">
            <v>jsalazfu</v>
          </cell>
          <cell r="K12263" t="str">
            <v>09/01/20</v>
          </cell>
        </row>
        <row r="12264">
          <cell r="J12264" t="str">
            <v>hpetterson</v>
          </cell>
          <cell r="K12264" t="str">
            <v>03/05/17</v>
          </cell>
          <cell r="AG12264" t="str">
            <v>508</v>
          </cell>
        </row>
        <row r="12265">
          <cell r="J12265" t="str">
            <v>vflores</v>
          </cell>
          <cell r="K12265" t="str">
            <v>14/09/15</v>
          </cell>
          <cell r="AG12265" t="str">
            <v>508</v>
          </cell>
          <cell r="AI12265" t="str">
            <v>ESTANDAR</v>
          </cell>
        </row>
        <row r="12266">
          <cell r="J12266" t="str">
            <v>hpetterson</v>
          </cell>
          <cell r="K12266" t="str">
            <v>20/10/16</v>
          </cell>
          <cell r="AG12266" t="str">
            <v>508</v>
          </cell>
          <cell r="AI12266" t="str">
            <v>ESTANDAR</v>
          </cell>
        </row>
        <row r="12267">
          <cell r="J12267" t="str">
            <v>vflores</v>
          </cell>
          <cell r="K12267" t="str">
            <v>11/09/15</v>
          </cell>
          <cell r="Q12267" t="str">
            <v>24</v>
          </cell>
          <cell r="R12267" t="str">
            <v>24</v>
          </cell>
          <cell r="AB12267" t="str">
            <v>0102-BLANCO STD</v>
          </cell>
          <cell r="AC12267" t="str">
            <v>0102-BLANCO STD</v>
          </cell>
          <cell r="AK12267" t="str">
            <v>NO</v>
          </cell>
        </row>
        <row r="12268">
          <cell r="J12268" t="str">
            <v>hpetterson</v>
          </cell>
          <cell r="K12268" t="str">
            <v>07/10/16</v>
          </cell>
          <cell r="P12268" t="str">
            <v>LAMINACIÓN</v>
          </cell>
          <cell r="AG12268" t="str">
            <v>762</v>
          </cell>
        </row>
        <row r="12269">
          <cell r="J12269" t="str">
            <v>hpetterson</v>
          </cell>
          <cell r="K12269" t="str">
            <v>07/10/16</v>
          </cell>
          <cell r="P12269" t="str">
            <v>LAMINACIÓN</v>
          </cell>
          <cell r="AG12269" t="str">
            <v>762</v>
          </cell>
        </row>
        <row r="12270">
          <cell r="J12270" t="str">
            <v>hpetterson</v>
          </cell>
          <cell r="K12270" t="str">
            <v>07/10/16</v>
          </cell>
          <cell r="P12270" t="str">
            <v>LAMINACIÓN</v>
          </cell>
          <cell r="AG12270" t="str">
            <v>762</v>
          </cell>
        </row>
        <row r="12271">
          <cell r="J12271" t="str">
            <v>hpetterson</v>
          </cell>
          <cell r="K12271" t="str">
            <v>07/10/16</v>
          </cell>
          <cell r="P12271" t="str">
            <v>LAMINACIÓN</v>
          </cell>
          <cell r="AG12271" t="str">
            <v>762</v>
          </cell>
        </row>
        <row r="12272">
          <cell r="J12272" t="str">
            <v>jgarzavi</v>
          </cell>
          <cell r="K12272" t="str">
            <v>11/09/15</v>
          </cell>
          <cell r="P12272" t="str">
            <v>LAMINACIÓN</v>
          </cell>
          <cell r="AG12272" t="str">
            <v>762</v>
          </cell>
        </row>
        <row r="12273">
          <cell r="J12273" t="str">
            <v>hpetterson</v>
          </cell>
          <cell r="K12273" t="str">
            <v>07/10/16</v>
          </cell>
          <cell r="P12273" t="str">
            <v>LAMINACIÓN</v>
          </cell>
          <cell r="AG12273" t="str">
            <v>762</v>
          </cell>
        </row>
        <row r="12274">
          <cell r="J12274" t="str">
            <v>jgarzavi</v>
          </cell>
          <cell r="K12274" t="str">
            <v>11/09/15</v>
          </cell>
          <cell r="P12274" t="str">
            <v>LAMINACIÓN</v>
          </cell>
          <cell r="AG12274" t="str">
            <v>762</v>
          </cell>
        </row>
        <row r="12275">
          <cell r="J12275" t="str">
            <v>cesar_garcia</v>
          </cell>
          <cell r="K12275" t="str">
            <v>11/09/15</v>
          </cell>
          <cell r="M12275" t="str">
            <v>MATE</v>
          </cell>
          <cell r="N12275" t="str">
            <v>SI / ANTICORIT / 0.5-1.0 GR/M2</v>
          </cell>
          <cell r="P12275" t="str">
            <v>CORTADOS</v>
          </cell>
          <cell r="AG12275" t="str">
            <v>610</v>
          </cell>
        </row>
        <row r="12276">
          <cell r="J12276" t="str">
            <v>cesar_garcia</v>
          </cell>
          <cell r="K12276" t="str">
            <v>11/09/15</v>
          </cell>
          <cell r="M12276" t="str">
            <v>MATE</v>
          </cell>
          <cell r="N12276" t="str">
            <v>SI / ANTICORIT / 0.5-1.0 GR/M2</v>
          </cell>
          <cell r="P12276" t="str">
            <v>CORTADOS</v>
          </cell>
          <cell r="AG12276" t="str">
            <v>610</v>
          </cell>
        </row>
        <row r="12277">
          <cell r="J12277" t="str">
            <v>cesar_garcia</v>
          </cell>
          <cell r="K12277" t="str">
            <v>11/09/15</v>
          </cell>
          <cell r="M12277" t="str">
            <v>SEMIMATE</v>
          </cell>
          <cell r="N12277" t="str">
            <v>SI / ANTICORIT / 0.5-1.0 GR/M2</v>
          </cell>
        </row>
        <row r="12278">
          <cell r="J12278" t="str">
            <v>cesar_garcia</v>
          </cell>
          <cell r="K12278" t="str">
            <v>11/09/15</v>
          </cell>
          <cell r="M12278" t="str">
            <v>SEMIMATE</v>
          </cell>
          <cell r="N12278" t="str">
            <v>SI / ANTICORIT / 0.5-1.0 GR/M2</v>
          </cell>
        </row>
        <row r="12279">
          <cell r="J12279" t="str">
            <v>HPETTERSON</v>
          </cell>
          <cell r="K12279" t="str">
            <v>11/09/15</v>
          </cell>
          <cell r="M12279" t="str">
            <v>MATE</v>
          </cell>
          <cell r="N12279" t="str">
            <v>SI / ANTICORROSIVO / ACEITADO LIGERO</v>
          </cell>
          <cell r="P12279" t="str">
            <v>LAMINACIÓN</v>
          </cell>
          <cell r="AG12279" t="str">
            <v>508</v>
          </cell>
        </row>
        <row r="12280">
          <cell r="J12280" t="str">
            <v>cesar_garcia</v>
          </cell>
          <cell r="K12280" t="str">
            <v>11/09/15</v>
          </cell>
          <cell r="M12280" t="str">
            <v>MATE</v>
          </cell>
          <cell r="N12280" t="str">
            <v>SI / ANTICORIT / 0.5-1.0 GR/M2</v>
          </cell>
          <cell r="P12280" t="str">
            <v>CORTADOS</v>
          </cell>
          <cell r="AG12280" t="str">
            <v>610</v>
          </cell>
        </row>
        <row r="12281">
          <cell r="J12281" t="str">
            <v>HPETTERSON</v>
          </cell>
          <cell r="K12281" t="str">
            <v>11/09/15</v>
          </cell>
          <cell r="M12281" t="str">
            <v>MATE</v>
          </cell>
          <cell r="N12281" t="str">
            <v>SI / ANTICORROSIVO / ACEITADO LIGERO</v>
          </cell>
          <cell r="P12281" t="str">
            <v>CORTADOS</v>
          </cell>
          <cell r="AG12281" t="str">
            <v>610</v>
          </cell>
        </row>
        <row r="12282">
          <cell r="J12282" t="str">
            <v>hpetterson</v>
          </cell>
          <cell r="K12282" t="str">
            <v>14/10/16</v>
          </cell>
          <cell r="L12282" t="str">
            <v>MATE NORMAL 30 - 50 MICROPULG</v>
          </cell>
          <cell r="N12282" t="str">
            <v>SI / ANTICORROSIVO / 50 A 100 MG/FT2</v>
          </cell>
          <cell r="P12282" t="str">
            <v>LAMINACIÓN</v>
          </cell>
          <cell r="AG12282" t="str">
            <v>610</v>
          </cell>
        </row>
        <row r="12283">
          <cell r="J12283" t="str">
            <v>c.fullru</v>
          </cell>
          <cell r="K12283" t="str">
            <v>31/08/16</v>
          </cell>
          <cell r="AD12283" t="str">
            <v>REBABEADA</v>
          </cell>
        </row>
        <row r="12284">
          <cell r="J12284" t="str">
            <v>vflores</v>
          </cell>
          <cell r="K12284" t="str">
            <v>25/11/15</v>
          </cell>
          <cell r="Q12284" t="str">
            <v>26</v>
          </cell>
          <cell r="R12284" t="str">
            <v>26</v>
          </cell>
          <cell r="AB12284" t="str">
            <v>0102-BLANCO STD</v>
          </cell>
          <cell r="AC12284" t="str">
            <v>0102-BLANCO STD</v>
          </cell>
          <cell r="AK12284" t="str">
            <v>NO</v>
          </cell>
        </row>
        <row r="12285">
          <cell r="J12285" t="str">
            <v>vflores</v>
          </cell>
          <cell r="K12285" t="str">
            <v>10/09/15</v>
          </cell>
          <cell r="AL12285" t="str">
            <v>TERNIUM 1.5 MM MAX</v>
          </cell>
        </row>
        <row r="12286">
          <cell r="J12286" t="str">
            <v>emartiro</v>
          </cell>
          <cell r="K12286" t="str">
            <v>10/09/15</v>
          </cell>
          <cell r="AG12286" t="str">
            <v>508</v>
          </cell>
        </row>
        <row r="12287">
          <cell r="J12287" t="str">
            <v>emartiro</v>
          </cell>
          <cell r="K12287" t="str">
            <v>10/09/15</v>
          </cell>
          <cell r="AG12287" t="str">
            <v>508</v>
          </cell>
        </row>
        <row r="12288">
          <cell r="J12288" t="str">
            <v>emartiro</v>
          </cell>
          <cell r="K12288" t="str">
            <v>10/09/15</v>
          </cell>
          <cell r="AG12288" t="str">
            <v>508</v>
          </cell>
        </row>
        <row r="12289">
          <cell r="J12289" t="str">
            <v>jriosa</v>
          </cell>
          <cell r="K12289" t="str">
            <v>05/09/18</v>
          </cell>
          <cell r="L12289" t="str">
            <v>MATE CERO 10 - 25 MICROPULG</v>
          </cell>
          <cell r="N12289" t="str">
            <v>SI / ANTICORROSIVO / 50 A 100 MG/FT2</v>
          </cell>
          <cell r="P12289" t="str">
            <v>LAMINACIÓN</v>
          </cell>
          <cell r="AG12289" t="str">
            <v>610</v>
          </cell>
        </row>
        <row r="12290">
          <cell r="J12290" t="str">
            <v>vflores</v>
          </cell>
          <cell r="K12290" t="str">
            <v>12/07/19</v>
          </cell>
          <cell r="S12290" t="str">
            <v>TERNIUM CONTROLADA</v>
          </cell>
        </row>
        <row r="12291">
          <cell r="J12291" t="str">
            <v>hpetterson</v>
          </cell>
          <cell r="K12291" t="str">
            <v>14/10/16</v>
          </cell>
          <cell r="L12291" t="str">
            <v>ESMALTADO 35 - 90 MICROPULG</v>
          </cell>
          <cell r="N12291" t="str">
            <v>SI / ANTICORROSIVO / 100 A 200 MG/FT2</v>
          </cell>
          <cell r="P12291" t="str">
            <v>LAMINACIÓN</v>
          </cell>
          <cell r="AG12291" t="str">
            <v>610</v>
          </cell>
        </row>
        <row r="12292">
          <cell r="J12292" t="str">
            <v>adelacruzm</v>
          </cell>
          <cell r="K12292" t="str">
            <v>09/09/15</v>
          </cell>
          <cell r="L12292" t="str">
            <v>ESMALTADO 35 - 90 MICROPULG</v>
          </cell>
          <cell r="N12292" t="str">
            <v>SI / ANTICORROSIVO / 100 A 200 MG/FT2</v>
          </cell>
          <cell r="P12292" t="str">
            <v>LAMINACIÓN</v>
          </cell>
          <cell r="AG12292" t="str">
            <v>610</v>
          </cell>
        </row>
        <row r="12293">
          <cell r="J12293" t="str">
            <v>c.mgalve</v>
          </cell>
          <cell r="K12293" t="str">
            <v>09/09/15</v>
          </cell>
          <cell r="L12293" t="str">
            <v>MATE</v>
          </cell>
          <cell r="P12293" t="str">
            <v>LAMINACIÓN</v>
          </cell>
          <cell r="AG12293" t="str">
            <v>508</v>
          </cell>
        </row>
        <row r="12294">
          <cell r="J12294" t="str">
            <v>hpetterson</v>
          </cell>
          <cell r="K12294" t="str">
            <v>26/04/17</v>
          </cell>
          <cell r="AG12294" t="str">
            <v>508</v>
          </cell>
        </row>
        <row r="12295">
          <cell r="J12295" t="str">
            <v>hpetterson</v>
          </cell>
          <cell r="K12295" t="str">
            <v>06/10/16</v>
          </cell>
          <cell r="M12295" t="str">
            <v>MATE</v>
          </cell>
          <cell r="N12295" t="str">
            <v>SI / ANTICORROSIVO / ACEITADO LIGERO</v>
          </cell>
          <cell r="P12295" t="str">
            <v>CORTADOS</v>
          </cell>
          <cell r="AG12295" t="str">
            <v>610</v>
          </cell>
        </row>
        <row r="12296">
          <cell r="J12296" t="str">
            <v>hpetterson</v>
          </cell>
          <cell r="K12296" t="str">
            <v>06/10/16</v>
          </cell>
          <cell r="M12296" t="str">
            <v>MATE</v>
          </cell>
          <cell r="N12296" t="str">
            <v>SI / ANTICORROSIVO / ACEITADO LIGERO</v>
          </cell>
          <cell r="P12296" t="str">
            <v>CORTADOS</v>
          </cell>
          <cell r="AG12296" t="str">
            <v>610</v>
          </cell>
        </row>
        <row r="12297">
          <cell r="J12297" t="str">
            <v>adelacruzm</v>
          </cell>
          <cell r="K12297" t="str">
            <v>09/09/15</v>
          </cell>
          <cell r="M12297" t="str">
            <v>MATE</v>
          </cell>
          <cell r="N12297" t="str">
            <v>SI / ANTICORROSIVO / ACEITADO LIGERO</v>
          </cell>
          <cell r="P12297" t="str">
            <v>CORTADOS</v>
          </cell>
          <cell r="AG12297" t="str">
            <v>610</v>
          </cell>
        </row>
        <row r="12298">
          <cell r="J12298" t="str">
            <v>hpetterson</v>
          </cell>
          <cell r="K12298" t="str">
            <v>06/10/16</v>
          </cell>
          <cell r="M12298" t="str">
            <v>MATE</v>
          </cell>
          <cell r="N12298" t="str">
            <v>SI / ANTICORROSIVO / ACEITADO LIGERO</v>
          </cell>
          <cell r="P12298" t="str">
            <v>CORTADOS</v>
          </cell>
          <cell r="AG12298" t="str">
            <v>610</v>
          </cell>
        </row>
        <row r="12299">
          <cell r="J12299" t="str">
            <v>adelacruzm</v>
          </cell>
          <cell r="K12299" t="str">
            <v>08/09/15</v>
          </cell>
          <cell r="M12299" t="str">
            <v>MATE</v>
          </cell>
          <cell r="N12299" t="str">
            <v>SI / ANTICORROSIVO / ACEITADO LIGERO</v>
          </cell>
          <cell r="P12299" t="str">
            <v>CORTADOS</v>
          </cell>
          <cell r="AG12299" t="str">
            <v>610</v>
          </cell>
        </row>
        <row r="12300">
          <cell r="J12300" t="str">
            <v>hpetterson</v>
          </cell>
          <cell r="K12300" t="str">
            <v>20/10/16</v>
          </cell>
          <cell r="AL12300" t="str">
            <v>TERNIUM 1.5 MM MAX</v>
          </cell>
        </row>
        <row r="12301">
          <cell r="J12301" t="str">
            <v>HPETTERSON</v>
          </cell>
          <cell r="K12301" t="str">
            <v>08/09/15</v>
          </cell>
          <cell r="M12301" t="str">
            <v>MATE</v>
          </cell>
          <cell r="N12301" t="str">
            <v>NO</v>
          </cell>
          <cell r="P12301" t="str">
            <v>LAMINACIÓN</v>
          </cell>
          <cell r="AG12301" t="str">
            <v>508</v>
          </cell>
        </row>
        <row r="12302">
          <cell r="J12302" t="str">
            <v>emartiro</v>
          </cell>
          <cell r="K12302" t="str">
            <v>07/09/15</v>
          </cell>
          <cell r="AG12302" t="str">
            <v>508</v>
          </cell>
          <cell r="AI12302" t="str">
            <v>ESTANDAR</v>
          </cell>
        </row>
        <row r="12303">
          <cell r="J12303" t="str">
            <v>emartiro</v>
          </cell>
          <cell r="K12303" t="str">
            <v>07/09/15</v>
          </cell>
          <cell r="AG12303" t="str">
            <v>508</v>
          </cell>
        </row>
        <row r="12304">
          <cell r="J12304" t="str">
            <v>hpetterson</v>
          </cell>
          <cell r="K12304" t="str">
            <v>14/10/16</v>
          </cell>
          <cell r="L12304" t="str">
            <v>MATE NORMAL 30 - 50 MICROPULG</v>
          </cell>
          <cell r="N12304" t="str">
            <v>SI / ANTICORROSIVO / 50 A 100 MG/FT2</v>
          </cell>
          <cell r="P12304" t="str">
            <v>LAMINACIÓN</v>
          </cell>
          <cell r="AG12304" t="str">
            <v>508</v>
          </cell>
        </row>
        <row r="12305">
          <cell r="J12305" t="str">
            <v>hpetterson</v>
          </cell>
          <cell r="K12305" t="str">
            <v>14/10/16</v>
          </cell>
          <cell r="L12305" t="str">
            <v>MATE NORMAL 30 - 50 MICROPULG</v>
          </cell>
          <cell r="N12305" t="str">
            <v>SI / ANTICORROSIVO / 50 A 100 MG/FT2</v>
          </cell>
          <cell r="AG12305" t="str">
            <v>508</v>
          </cell>
          <cell r="AI12305" t="str">
            <v>ESTANDAR</v>
          </cell>
        </row>
        <row r="12306">
          <cell r="J12306" t="str">
            <v>cesar_garcia</v>
          </cell>
          <cell r="K12306" t="str">
            <v>07/09/15</v>
          </cell>
          <cell r="M12306" t="str">
            <v>MATE</v>
          </cell>
          <cell r="N12306" t="str">
            <v>SI / ANTICORIT / 1.0-1.5 GR/M2</v>
          </cell>
          <cell r="P12306" t="str">
            <v>CORTADOS</v>
          </cell>
          <cell r="AG12306" t="str">
            <v>610</v>
          </cell>
        </row>
        <row r="12307">
          <cell r="J12307" t="str">
            <v>hpetterson</v>
          </cell>
          <cell r="K12307" t="str">
            <v>14/10/16</v>
          </cell>
          <cell r="L12307" t="str">
            <v>MATE NORMAL 30 - 50 MICROPULG</v>
          </cell>
          <cell r="N12307" t="str">
            <v>SI / ANTICORROSIVO / 50 A 100 MG/FT2</v>
          </cell>
          <cell r="P12307" t="str">
            <v>CORTADOS</v>
          </cell>
          <cell r="AL12307" t="str">
            <v>TERNIUM 3.0 MM MAX</v>
          </cell>
        </row>
        <row r="12308">
          <cell r="J12308" t="str">
            <v>hpetterson</v>
          </cell>
          <cell r="K12308" t="str">
            <v>05/05/20</v>
          </cell>
          <cell r="M12308" t="str">
            <v>MATE</v>
          </cell>
          <cell r="N12308" t="str">
            <v>NO</v>
          </cell>
          <cell r="AG12308" t="str">
            <v>508</v>
          </cell>
          <cell r="AI12308" t="str">
            <v>ESTANDAR</v>
          </cell>
        </row>
        <row r="12309">
          <cell r="J12309" t="str">
            <v>c.alunch</v>
          </cell>
          <cell r="K12309" t="str">
            <v>04/09/15</v>
          </cell>
          <cell r="AG12309" t="str">
            <v>711</v>
          </cell>
          <cell r="AI12309" t="str">
            <v>ESTANDAR</v>
          </cell>
        </row>
        <row r="12310">
          <cell r="J12310" t="str">
            <v>vflores</v>
          </cell>
          <cell r="K12310" t="str">
            <v>16/05/17</v>
          </cell>
          <cell r="AG12310" t="str">
            <v>508</v>
          </cell>
        </row>
        <row r="12311">
          <cell r="J12311" t="str">
            <v>vflores</v>
          </cell>
          <cell r="K12311" t="str">
            <v>25/11/15</v>
          </cell>
          <cell r="Q12311" t="str">
            <v>26</v>
          </cell>
          <cell r="R12311" t="str">
            <v>28</v>
          </cell>
          <cell r="AB12311" t="str">
            <v>0102-BLANCO STD</v>
          </cell>
          <cell r="AC12311" t="str">
            <v>0700-ARENA STD</v>
          </cell>
          <cell r="AK12311" t="str">
            <v>NO</v>
          </cell>
        </row>
        <row r="12312">
          <cell r="J12312" t="str">
            <v>jgarzavi</v>
          </cell>
          <cell r="K12312" t="str">
            <v>04/09/15</v>
          </cell>
          <cell r="AD12312" t="str">
            <v>ESTANDAR</v>
          </cell>
        </row>
        <row r="12313">
          <cell r="J12313" t="str">
            <v>adelacruzm</v>
          </cell>
          <cell r="K12313" t="str">
            <v>04/09/15</v>
          </cell>
          <cell r="L12313" t="str">
            <v>ESMALTADO 35 - 90 MICROPULG</v>
          </cell>
          <cell r="N12313" t="str">
            <v>NO</v>
          </cell>
          <cell r="P12313" t="str">
            <v>LAMINACIÓN</v>
          </cell>
          <cell r="AG12313" t="str">
            <v>508</v>
          </cell>
        </row>
        <row r="12314">
          <cell r="J12314" t="str">
            <v>HPETTERSON</v>
          </cell>
          <cell r="K12314" t="str">
            <v>04/09/15</v>
          </cell>
          <cell r="M12314" t="str">
            <v>MATE</v>
          </cell>
          <cell r="N12314" t="str">
            <v>NO</v>
          </cell>
          <cell r="P12314" t="str">
            <v>LAMINACIÓN</v>
          </cell>
          <cell r="AG12314" t="str">
            <v>508</v>
          </cell>
        </row>
        <row r="12315">
          <cell r="J12315" t="str">
            <v>cesar_garcia</v>
          </cell>
          <cell r="K12315" t="str">
            <v>03/09/15</v>
          </cell>
          <cell r="M12315" t="str">
            <v>SEMIMATE</v>
          </cell>
          <cell r="N12315" t="str">
            <v>SI / ANTICORIT / 0.5-1.0 GR/M2</v>
          </cell>
          <cell r="P12315" t="str">
            <v>CORTADOS</v>
          </cell>
          <cell r="AG12315" t="str">
            <v>610</v>
          </cell>
        </row>
        <row r="12316">
          <cell r="J12316" t="str">
            <v>jgarzavi</v>
          </cell>
          <cell r="K12316" t="str">
            <v>04/09/15</v>
          </cell>
          <cell r="AD12316" t="str">
            <v>ESTANDAR</v>
          </cell>
        </row>
        <row r="12317">
          <cell r="J12317" t="str">
            <v>vflores</v>
          </cell>
          <cell r="K12317" t="str">
            <v>25/11/15</v>
          </cell>
          <cell r="Q12317" t="str">
            <v>26</v>
          </cell>
          <cell r="R12317" t="str">
            <v>26</v>
          </cell>
          <cell r="AB12317" t="str">
            <v>0700-ARENA STD</v>
          </cell>
          <cell r="AC12317" t="str">
            <v>0102-BLANCO STD</v>
          </cell>
          <cell r="AK12317" t="str">
            <v>NO</v>
          </cell>
        </row>
        <row r="12318">
          <cell r="J12318" t="str">
            <v>vflores</v>
          </cell>
          <cell r="K12318" t="str">
            <v>02/09/15</v>
          </cell>
        </row>
        <row r="12319">
          <cell r="J12319" t="str">
            <v>vflores</v>
          </cell>
          <cell r="K12319" t="str">
            <v>02/09/15</v>
          </cell>
        </row>
        <row r="12320">
          <cell r="J12320" t="str">
            <v>hpetterson</v>
          </cell>
          <cell r="K12320" t="str">
            <v>19/04/16</v>
          </cell>
        </row>
        <row r="12321">
          <cell r="J12321" t="str">
            <v>hpetterson</v>
          </cell>
          <cell r="K12321" t="str">
            <v>27/04/17</v>
          </cell>
          <cell r="AG12321" t="str">
            <v>508</v>
          </cell>
        </row>
        <row r="12322">
          <cell r="J12322" t="str">
            <v>HPETTERSON</v>
          </cell>
          <cell r="K12322" t="str">
            <v>02/09/15</v>
          </cell>
          <cell r="AG12322" t="str">
            <v>508</v>
          </cell>
        </row>
        <row r="12323">
          <cell r="J12323" t="str">
            <v>HPETTERSON</v>
          </cell>
          <cell r="K12323" t="str">
            <v>02/09/15</v>
          </cell>
          <cell r="AG12323" t="str">
            <v>508</v>
          </cell>
        </row>
        <row r="12324">
          <cell r="J12324" t="str">
            <v>hpetterson</v>
          </cell>
          <cell r="K12324" t="str">
            <v>02/05/17</v>
          </cell>
          <cell r="AG12324" t="str">
            <v>508</v>
          </cell>
        </row>
        <row r="12325">
          <cell r="J12325" t="str">
            <v>c.mgalve</v>
          </cell>
          <cell r="K12325" t="str">
            <v>02/09/15</v>
          </cell>
          <cell r="AG12325" t="str">
            <v>508</v>
          </cell>
        </row>
        <row r="12326">
          <cell r="J12326" t="str">
            <v>c.mgalve</v>
          </cell>
          <cell r="K12326" t="str">
            <v>02/09/15</v>
          </cell>
          <cell r="AG12326" t="str">
            <v>508</v>
          </cell>
        </row>
        <row r="12327">
          <cell r="J12327" t="str">
            <v>vflores</v>
          </cell>
          <cell r="K12327" t="str">
            <v>02/09/15</v>
          </cell>
          <cell r="AL12327" t="str">
            <v>TERNIUM 1.5 MM MAX</v>
          </cell>
        </row>
        <row r="12328">
          <cell r="J12328" t="str">
            <v>cesar_garcia</v>
          </cell>
          <cell r="K12328" t="str">
            <v>02/09/15</v>
          </cell>
          <cell r="M12328" t="str">
            <v>MATE</v>
          </cell>
          <cell r="N12328" t="str">
            <v>SI / ANTICORIT / 0.5-1.0 GR/M2</v>
          </cell>
          <cell r="P12328" t="str">
            <v>CORTADOS</v>
          </cell>
          <cell r="AG12328" t="str">
            <v>508</v>
          </cell>
        </row>
        <row r="12329">
          <cell r="J12329" t="str">
            <v>cesar_garcia</v>
          </cell>
          <cell r="K12329" t="str">
            <v>02/09/15</v>
          </cell>
          <cell r="M12329" t="str">
            <v>MATE</v>
          </cell>
          <cell r="N12329" t="str">
            <v>SI / ANTICORIT / 0.5-1.0 GR/M2</v>
          </cell>
          <cell r="P12329" t="str">
            <v>CORTADOS</v>
          </cell>
          <cell r="AG12329" t="str">
            <v>610</v>
          </cell>
        </row>
        <row r="12330">
          <cell r="J12330" t="str">
            <v>c.mgalve</v>
          </cell>
          <cell r="K12330" t="str">
            <v>02/09/15</v>
          </cell>
          <cell r="M12330" t="str">
            <v>MATE</v>
          </cell>
          <cell r="N12330" t="str">
            <v>SI / ANTICORROSIVO / ACEITADO LIGERO</v>
          </cell>
          <cell r="AG12330" t="str">
            <v>508</v>
          </cell>
          <cell r="AI12330" t="str">
            <v>ESTANDAR</v>
          </cell>
        </row>
        <row r="12331">
          <cell r="J12331" t="str">
            <v>c.fullru</v>
          </cell>
          <cell r="K12331" t="str">
            <v>06/12/16</v>
          </cell>
          <cell r="AG12331" t="str">
            <v>508</v>
          </cell>
        </row>
        <row r="12332">
          <cell r="J12332" t="str">
            <v>c.fullru</v>
          </cell>
          <cell r="K12332" t="str">
            <v>06/12/16</v>
          </cell>
          <cell r="AG12332" t="str">
            <v>508</v>
          </cell>
        </row>
        <row r="12333">
          <cell r="J12333" t="str">
            <v>c.fullru</v>
          </cell>
          <cell r="K12333" t="str">
            <v>06/12/16</v>
          </cell>
          <cell r="AG12333" t="str">
            <v>508</v>
          </cell>
        </row>
        <row r="12334">
          <cell r="J12334" t="str">
            <v>jgarzavi</v>
          </cell>
          <cell r="K12334" t="str">
            <v>02/09/15</v>
          </cell>
          <cell r="P12334" t="str">
            <v>LAMINACIÓN</v>
          </cell>
          <cell r="AG12334" t="str">
            <v>711</v>
          </cell>
        </row>
        <row r="12335">
          <cell r="J12335" t="str">
            <v>cesar_garcia</v>
          </cell>
          <cell r="K12335" t="str">
            <v>02/09/15</v>
          </cell>
          <cell r="M12335" t="str">
            <v>MATE</v>
          </cell>
          <cell r="N12335" t="str">
            <v>SI / ANTICORIT / 0.5-1.0 GR/M2</v>
          </cell>
          <cell r="P12335" t="str">
            <v>CORTADOS</v>
          </cell>
          <cell r="AG12335" t="str">
            <v>508</v>
          </cell>
        </row>
        <row r="12336">
          <cell r="J12336" t="str">
            <v>cesar_garcia</v>
          </cell>
          <cell r="K12336" t="str">
            <v>02/09/15</v>
          </cell>
          <cell r="M12336" t="str">
            <v>MATE</v>
          </cell>
          <cell r="N12336" t="str">
            <v>SI / ANTICORIT / 0.5-1.0 GR/M2</v>
          </cell>
          <cell r="P12336" t="str">
            <v>CORTADOS</v>
          </cell>
          <cell r="AG12336" t="str">
            <v>610</v>
          </cell>
        </row>
        <row r="12337">
          <cell r="J12337" t="str">
            <v>adelacruzm</v>
          </cell>
          <cell r="K12337" t="str">
            <v>02/09/15</v>
          </cell>
          <cell r="L12337" t="str">
            <v>MATE NORMAL 30 - 50 MICROPULG</v>
          </cell>
          <cell r="N12337" t="str">
            <v>SI / ANTICORROSIVO / 50 A 100 MG/FT2</v>
          </cell>
          <cell r="P12337" t="str">
            <v>LAMINACIÓN</v>
          </cell>
          <cell r="AG12337" t="str">
            <v>508</v>
          </cell>
        </row>
        <row r="12338">
          <cell r="J12338" t="str">
            <v>hpetterson</v>
          </cell>
          <cell r="K12338" t="str">
            <v>07/10/16</v>
          </cell>
          <cell r="N12338" t="str">
            <v>NO</v>
          </cell>
          <cell r="P12338" t="str">
            <v>CORTADOS</v>
          </cell>
          <cell r="AG12338" t="str">
            <v>610</v>
          </cell>
        </row>
        <row r="12339">
          <cell r="J12339" t="str">
            <v>hpetterson</v>
          </cell>
          <cell r="K12339" t="str">
            <v>14/10/16</v>
          </cell>
          <cell r="L12339" t="str">
            <v>MATE</v>
          </cell>
          <cell r="P12339" t="str">
            <v>LAMINACIÓN</v>
          </cell>
          <cell r="AG12339" t="str">
            <v>508</v>
          </cell>
        </row>
        <row r="12340">
          <cell r="J12340" t="str">
            <v>cesar_garcia</v>
          </cell>
          <cell r="K12340" t="str">
            <v>01/09/15</v>
          </cell>
          <cell r="M12340" t="str">
            <v>SEMIMATE</v>
          </cell>
          <cell r="N12340" t="str">
            <v>SI / ANTICORIT / 0.5-1.0 GR/M2</v>
          </cell>
          <cell r="P12340" t="str">
            <v>CORTADOS</v>
          </cell>
          <cell r="AG12340" t="str">
            <v>610</v>
          </cell>
        </row>
        <row r="12341">
          <cell r="J12341" t="str">
            <v>cesar_garcia</v>
          </cell>
          <cell r="K12341" t="str">
            <v>01/09/15</v>
          </cell>
          <cell r="M12341" t="str">
            <v>SEMIMATE</v>
          </cell>
          <cell r="N12341" t="str">
            <v>SI / ANTICORIT / 0.5-1.0 GR/M2</v>
          </cell>
          <cell r="P12341" t="str">
            <v>CORTADOS</v>
          </cell>
          <cell r="AG12341" t="str">
            <v>610</v>
          </cell>
        </row>
        <row r="12342">
          <cell r="J12342" t="str">
            <v>cesar_garcia</v>
          </cell>
          <cell r="K12342" t="str">
            <v>01/09/15</v>
          </cell>
          <cell r="M12342" t="str">
            <v>SEMIMATE</v>
          </cell>
          <cell r="N12342" t="str">
            <v>SI / ANTICORIT / 0.5-1.0 GR/M2</v>
          </cell>
          <cell r="P12342" t="str">
            <v>CORTADOS</v>
          </cell>
          <cell r="AG12342" t="str">
            <v>610</v>
          </cell>
        </row>
        <row r="12343">
          <cell r="J12343" t="str">
            <v>cesar_garcia</v>
          </cell>
          <cell r="K12343" t="str">
            <v>01/09/15</v>
          </cell>
          <cell r="M12343" t="str">
            <v>SEMIMATE</v>
          </cell>
          <cell r="N12343" t="str">
            <v>SI / ANTICORIT / 0.5-1.0 GR/M2</v>
          </cell>
          <cell r="P12343" t="str">
            <v>CORTADOS</v>
          </cell>
          <cell r="AG12343" t="str">
            <v>610</v>
          </cell>
        </row>
        <row r="12344">
          <cell r="J12344" t="str">
            <v>vflores</v>
          </cell>
          <cell r="K12344" t="str">
            <v>01/09/15</v>
          </cell>
          <cell r="AL12344" t="str">
            <v>TERNIUM 1.5 MM MAX</v>
          </cell>
        </row>
        <row r="12345">
          <cell r="J12345" t="str">
            <v>vflores</v>
          </cell>
          <cell r="K12345" t="str">
            <v>31/08/15</v>
          </cell>
          <cell r="M12345" t="str">
            <v>MATE</v>
          </cell>
          <cell r="N12345" t="str">
            <v>NO</v>
          </cell>
          <cell r="P12345" t="str">
            <v>LAMINACIÓN</v>
          </cell>
          <cell r="AG12345" t="str">
            <v>508</v>
          </cell>
        </row>
        <row r="12346">
          <cell r="J12346" t="str">
            <v>vflores</v>
          </cell>
          <cell r="K12346" t="str">
            <v>31/08/15</v>
          </cell>
          <cell r="M12346" t="str">
            <v>MATE</v>
          </cell>
          <cell r="N12346" t="str">
            <v>NO</v>
          </cell>
          <cell r="AG12346" t="str">
            <v>508</v>
          </cell>
          <cell r="AI12346" t="str">
            <v>ESTANDAR</v>
          </cell>
        </row>
        <row r="12347">
          <cell r="J12347" t="str">
            <v>hpetterson</v>
          </cell>
          <cell r="K12347" t="str">
            <v>08/06/17</v>
          </cell>
        </row>
        <row r="12348">
          <cell r="J12348" t="str">
            <v>jgarzavi</v>
          </cell>
          <cell r="K12348" t="str">
            <v>26/02/20</v>
          </cell>
          <cell r="P12348" t="str">
            <v>LAMINACIÓN</v>
          </cell>
          <cell r="AG12348" t="str">
            <v>711</v>
          </cell>
        </row>
        <row r="12349">
          <cell r="J12349" t="str">
            <v>t-eloy_becerra</v>
          </cell>
          <cell r="K12349" t="str">
            <v>31/08/15</v>
          </cell>
          <cell r="P12349" t="str">
            <v>LAMINACIÓN</v>
          </cell>
          <cell r="AG12349" t="str">
            <v>711</v>
          </cell>
        </row>
        <row r="12350">
          <cell r="J12350" t="str">
            <v>t-eloy_becerra</v>
          </cell>
          <cell r="K12350" t="str">
            <v>31/08/15</v>
          </cell>
          <cell r="P12350" t="str">
            <v>LAMINACIÓN</v>
          </cell>
          <cell r="AG12350" t="str">
            <v>711</v>
          </cell>
        </row>
        <row r="12351">
          <cell r="J12351" t="str">
            <v>vflores</v>
          </cell>
          <cell r="K12351" t="str">
            <v>16/05/17</v>
          </cell>
          <cell r="AG12351" t="str">
            <v>508</v>
          </cell>
        </row>
        <row r="12352">
          <cell r="J12352" t="str">
            <v>cesar_garcia</v>
          </cell>
          <cell r="K12352" t="str">
            <v>29/08/15</v>
          </cell>
          <cell r="M12352" t="str">
            <v>SEMIMATE</v>
          </cell>
          <cell r="N12352" t="str">
            <v>SI / ANTICORIT / 0.5-1.0 GR/M2</v>
          </cell>
          <cell r="P12352" t="str">
            <v>CORTADOS</v>
          </cell>
          <cell r="AG12352" t="str">
            <v>508</v>
          </cell>
        </row>
        <row r="12353">
          <cell r="J12353" t="str">
            <v>cesar_garcia</v>
          </cell>
          <cell r="K12353" t="str">
            <v>29/08/15</v>
          </cell>
          <cell r="M12353" t="str">
            <v>SEMIMATE</v>
          </cell>
          <cell r="N12353" t="str">
            <v>SI / ANTICORIT / 0.5-1.0 GR/M2</v>
          </cell>
          <cell r="P12353" t="str">
            <v>CORTADOS</v>
          </cell>
          <cell r="AG12353" t="str">
            <v>508</v>
          </cell>
        </row>
        <row r="12354">
          <cell r="J12354" t="str">
            <v>cesar_garcia</v>
          </cell>
          <cell r="K12354" t="str">
            <v>29/08/15</v>
          </cell>
          <cell r="M12354" t="str">
            <v>SEMIMATE</v>
          </cell>
          <cell r="N12354" t="str">
            <v>SI / ANTICORIT / 0.5-1.0 GR/M2</v>
          </cell>
          <cell r="P12354" t="str">
            <v>CORTADOS</v>
          </cell>
          <cell r="AG12354" t="str">
            <v>508</v>
          </cell>
        </row>
        <row r="12355">
          <cell r="J12355" t="str">
            <v>jgarzavi</v>
          </cell>
          <cell r="K12355" t="str">
            <v>28/08/15</v>
          </cell>
          <cell r="P12355" t="str">
            <v>LAMINACIÓN</v>
          </cell>
          <cell r="AG12355" t="str">
            <v>711</v>
          </cell>
        </row>
        <row r="12356">
          <cell r="J12356" t="str">
            <v>hpetterson</v>
          </cell>
          <cell r="K12356" t="str">
            <v>07/10/16</v>
          </cell>
          <cell r="N12356" t="str">
            <v>SI / ANTICORROSIVO / 100 A 150 MG/FT2</v>
          </cell>
          <cell r="P12356" t="str">
            <v>LAMINACIÓN</v>
          </cell>
          <cell r="AG12356" t="str">
            <v>610</v>
          </cell>
        </row>
        <row r="12357">
          <cell r="J12357" t="str">
            <v>hpetterson</v>
          </cell>
          <cell r="K12357" t="str">
            <v>14/10/16</v>
          </cell>
          <cell r="L12357" t="str">
            <v>MATE NORMAL 30 - 50 MICROPULG</v>
          </cell>
          <cell r="N12357" t="str">
            <v>SI / ANTICORROSIVO / 50 A 100 MG/FT2</v>
          </cell>
          <cell r="P12357" t="str">
            <v>LAMINACIÓN</v>
          </cell>
          <cell r="AG12357" t="str">
            <v>508</v>
          </cell>
        </row>
        <row r="12358">
          <cell r="J12358" t="str">
            <v>c.alunch</v>
          </cell>
          <cell r="K12358" t="str">
            <v>28/08/15</v>
          </cell>
          <cell r="N12358" t="str">
            <v>SI / ANTICORROSIVO / 100 A 150 MG/FT2</v>
          </cell>
          <cell r="AG12358" t="str">
            <v>508</v>
          </cell>
          <cell r="AI12358" t="str">
            <v>ESTANDAR</v>
          </cell>
        </row>
        <row r="12359">
          <cell r="J12359" t="str">
            <v>c.mgalve</v>
          </cell>
          <cell r="K12359" t="str">
            <v>28/08/15</v>
          </cell>
          <cell r="L12359" t="str">
            <v>MATE NORMAL 30 - 50 MICROPULG</v>
          </cell>
          <cell r="N12359" t="str">
            <v>SI / ANTICORROSIVO / 50 A 100 MG/FT2</v>
          </cell>
          <cell r="AG12359" t="str">
            <v>508</v>
          </cell>
          <cell r="AI12359" t="str">
            <v>ESTANDAR</v>
          </cell>
        </row>
        <row r="12360">
          <cell r="J12360" t="str">
            <v>vflores</v>
          </cell>
          <cell r="K12360" t="str">
            <v>28/08/15</v>
          </cell>
          <cell r="Q12360" t="str">
            <v>24</v>
          </cell>
          <cell r="R12360" t="str">
            <v>24</v>
          </cell>
          <cell r="AB12360" t="str">
            <v>0102-BLANCO STD</v>
          </cell>
          <cell r="AC12360" t="str">
            <v>0102-BLANCO STD</v>
          </cell>
          <cell r="AK12360" t="str">
            <v>NO</v>
          </cell>
        </row>
        <row r="12361">
          <cell r="J12361" t="str">
            <v>hpetterson</v>
          </cell>
          <cell r="K12361" t="str">
            <v>14/10/16</v>
          </cell>
          <cell r="L12361" t="str">
            <v>MATE NORMAL 30 - 50 MICROPULG</v>
          </cell>
          <cell r="N12361" t="str">
            <v>SI / ANTICORROSIVO / 15 A 50 MG/FT2</v>
          </cell>
          <cell r="AG12361" t="str">
            <v>508</v>
          </cell>
          <cell r="AI12361" t="str">
            <v>ESTANDAR</v>
          </cell>
        </row>
        <row r="12362">
          <cell r="J12362" t="str">
            <v>cesar_garcia</v>
          </cell>
          <cell r="K12362" t="str">
            <v>28/08/15</v>
          </cell>
          <cell r="L12362" t="str">
            <v>MATE NORMAL 30 - 50 MICROPULG</v>
          </cell>
          <cell r="N12362" t="str">
            <v>SI / ANTICORROSIVO / 15 A 50 MG/FT2</v>
          </cell>
          <cell r="AG12362" t="str">
            <v>508</v>
          </cell>
          <cell r="AI12362" t="str">
            <v>ESTANDAR</v>
          </cell>
        </row>
        <row r="12363">
          <cell r="J12363" t="str">
            <v>vflores</v>
          </cell>
          <cell r="K12363" t="str">
            <v>27/08/15</v>
          </cell>
          <cell r="AG12363" t="str">
            <v>508</v>
          </cell>
        </row>
        <row r="12364">
          <cell r="J12364" t="str">
            <v>cesar_garcia</v>
          </cell>
          <cell r="K12364" t="str">
            <v>22/09/15</v>
          </cell>
          <cell r="L12364" t="str">
            <v>MATE NORMAL 30 - 50 MICROPULG</v>
          </cell>
          <cell r="N12364" t="str">
            <v>SI / ANTICORROSIVO / 50 A 100 MG/FT2</v>
          </cell>
          <cell r="P12364" t="str">
            <v>LAMINACIÓN</v>
          </cell>
          <cell r="AG12364" t="str">
            <v>508</v>
          </cell>
        </row>
        <row r="12365">
          <cell r="J12365" t="str">
            <v>cesar_garcia</v>
          </cell>
          <cell r="K12365" t="str">
            <v>27/08/15</v>
          </cell>
          <cell r="L12365" t="str">
            <v>MATE NORMAL 30 - 50 MICROPULG</v>
          </cell>
          <cell r="N12365" t="str">
            <v>SI / ANTICORROSIVO / 50 A 100 MG/FT2</v>
          </cell>
          <cell r="P12365" t="str">
            <v>LAMINACIÓN</v>
          </cell>
          <cell r="AG12365" t="str">
            <v>508</v>
          </cell>
        </row>
        <row r="12366">
          <cell r="J12366" t="str">
            <v>c.mgalve</v>
          </cell>
          <cell r="K12366" t="str">
            <v>27/08/15</v>
          </cell>
          <cell r="AG12366" t="str">
            <v>508</v>
          </cell>
        </row>
        <row r="12367">
          <cell r="J12367" t="str">
            <v>vflores</v>
          </cell>
          <cell r="K12367" t="str">
            <v>26/08/15</v>
          </cell>
        </row>
        <row r="12368">
          <cell r="J12368" t="str">
            <v>vflores</v>
          </cell>
          <cell r="K12368" t="str">
            <v>26/08/15</v>
          </cell>
        </row>
        <row r="12369">
          <cell r="J12369" t="str">
            <v>vflores</v>
          </cell>
          <cell r="K12369" t="str">
            <v>26/08/15</v>
          </cell>
        </row>
        <row r="12370">
          <cell r="J12370" t="str">
            <v>vflores</v>
          </cell>
          <cell r="K12370" t="str">
            <v>26/08/15</v>
          </cell>
        </row>
        <row r="12371">
          <cell r="J12371" t="str">
            <v>vflores</v>
          </cell>
          <cell r="K12371" t="str">
            <v>26/08/15</v>
          </cell>
        </row>
        <row r="12372">
          <cell r="J12372" t="str">
            <v>vflores</v>
          </cell>
          <cell r="K12372" t="str">
            <v>26/08/15</v>
          </cell>
        </row>
        <row r="12373">
          <cell r="J12373" t="str">
            <v>vflores</v>
          </cell>
          <cell r="K12373" t="str">
            <v>26/08/15</v>
          </cell>
        </row>
        <row r="12374">
          <cell r="J12374" t="str">
            <v>vflores</v>
          </cell>
          <cell r="K12374" t="str">
            <v>26/08/15</v>
          </cell>
        </row>
        <row r="12375">
          <cell r="J12375" t="str">
            <v>vflores</v>
          </cell>
          <cell r="K12375" t="str">
            <v>26/08/15</v>
          </cell>
        </row>
        <row r="12376">
          <cell r="J12376" t="str">
            <v>HPETTERSON</v>
          </cell>
          <cell r="K12376" t="str">
            <v>26/08/15</v>
          </cell>
          <cell r="M12376" t="str">
            <v>MATE</v>
          </cell>
          <cell r="N12376" t="str">
            <v>SI / ANTICORROSIVO / ACEITADO LIGERO</v>
          </cell>
          <cell r="P12376" t="str">
            <v>LAMINACIÓN</v>
          </cell>
          <cell r="AG12376" t="str">
            <v>508</v>
          </cell>
        </row>
        <row r="12377">
          <cell r="J12377" t="str">
            <v>vflores</v>
          </cell>
          <cell r="K12377" t="str">
            <v>26/08/15</v>
          </cell>
        </row>
        <row r="12378">
          <cell r="J12378" t="str">
            <v>vflores</v>
          </cell>
          <cell r="K12378" t="str">
            <v>26/08/15</v>
          </cell>
        </row>
        <row r="12379">
          <cell r="J12379" t="str">
            <v>vflores</v>
          </cell>
          <cell r="K12379" t="str">
            <v>26/08/15</v>
          </cell>
        </row>
        <row r="12380">
          <cell r="J12380" t="str">
            <v>vflores</v>
          </cell>
          <cell r="K12380" t="str">
            <v>26/08/15</v>
          </cell>
        </row>
        <row r="12381">
          <cell r="J12381" t="str">
            <v>vflores</v>
          </cell>
          <cell r="K12381" t="str">
            <v>26/08/15</v>
          </cell>
        </row>
        <row r="12382">
          <cell r="J12382" t="str">
            <v>vflores</v>
          </cell>
          <cell r="K12382" t="str">
            <v>26/08/15</v>
          </cell>
        </row>
        <row r="12383">
          <cell r="J12383" t="str">
            <v>vflores</v>
          </cell>
          <cell r="K12383" t="str">
            <v>26/08/15</v>
          </cell>
        </row>
        <row r="12384">
          <cell r="J12384" t="str">
            <v>vflores</v>
          </cell>
          <cell r="K12384" t="str">
            <v>26/08/15</v>
          </cell>
        </row>
        <row r="12385">
          <cell r="J12385" t="str">
            <v>jgarzavi</v>
          </cell>
          <cell r="K12385" t="str">
            <v>26/08/15</v>
          </cell>
          <cell r="N12385" t="str">
            <v>SI / ANTICORROSIVO / 100 A 150 MG/FT2</v>
          </cell>
          <cell r="P12385" t="str">
            <v>LAMINACIÓN</v>
          </cell>
          <cell r="AL12385" t="str">
            <v>TERNIUM 6.0 MM MAX</v>
          </cell>
        </row>
        <row r="12386">
          <cell r="J12386" t="str">
            <v>vflores</v>
          </cell>
          <cell r="K12386" t="str">
            <v>26/08/15</v>
          </cell>
        </row>
        <row r="12387">
          <cell r="J12387" t="str">
            <v>vflores</v>
          </cell>
          <cell r="K12387" t="str">
            <v>26/08/15</v>
          </cell>
        </row>
        <row r="12388">
          <cell r="J12388" t="str">
            <v>vflores</v>
          </cell>
          <cell r="K12388" t="str">
            <v>26/08/15</v>
          </cell>
        </row>
        <row r="12389">
          <cell r="J12389" t="str">
            <v>vflores</v>
          </cell>
          <cell r="K12389" t="str">
            <v>26/08/15</v>
          </cell>
        </row>
        <row r="12390">
          <cell r="J12390" t="str">
            <v>vflores</v>
          </cell>
          <cell r="K12390" t="str">
            <v>26/08/15</v>
          </cell>
        </row>
        <row r="12391">
          <cell r="J12391" t="str">
            <v>vflores</v>
          </cell>
          <cell r="K12391" t="str">
            <v>26/08/15</v>
          </cell>
        </row>
        <row r="12392">
          <cell r="J12392" t="str">
            <v>vflores</v>
          </cell>
          <cell r="K12392" t="str">
            <v>26/08/15</v>
          </cell>
        </row>
        <row r="12393">
          <cell r="J12393" t="str">
            <v>vflores</v>
          </cell>
          <cell r="K12393" t="str">
            <v>26/08/15</v>
          </cell>
        </row>
        <row r="12394">
          <cell r="J12394" t="str">
            <v>vflores</v>
          </cell>
          <cell r="K12394" t="str">
            <v>26/08/15</v>
          </cell>
        </row>
        <row r="12395">
          <cell r="J12395" t="str">
            <v>vflores</v>
          </cell>
          <cell r="K12395" t="str">
            <v>26/08/15</v>
          </cell>
        </row>
        <row r="12396">
          <cell r="J12396" t="str">
            <v>vflores</v>
          </cell>
          <cell r="K12396" t="str">
            <v>26/08/15</v>
          </cell>
        </row>
        <row r="12397">
          <cell r="J12397" t="str">
            <v>vflores</v>
          </cell>
          <cell r="K12397" t="str">
            <v>26/08/15</v>
          </cell>
        </row>
        <row r="12398">
          <cell r="J12398" t="str">
            <v>vflores</v>
          </cell>
          <cell r="K12398" t="str">
            <v>26/08/15</v>
          </cell>
        </row>
        <row r="12399">
          <cell r="J12399" t="str">
            <v>vflores</v>
          </cell>
          <cell r="K12399" t="str">
            <v>26/08/15</v>
          </cell>
        </row>
        <row r="12400">
          <cell r="J12400" t="str">
            <v>vflores</v>
          </cell>
          <cell r="K12400" t="str">
            <v>26/08/15</v>
          </cell>
        </row>
        <row r="12401">
          <cell r="J12401" t="str">
            <v>vflores</v>
          </cell>
          <cell r="K12401" t="str">
            <v>26/08/15</v>
          </cell>
        </row>
        <row r="12402">
          <cell r="J12402" t="str">
            <v>vflores</v>
          </cell>
          <cell r="K12402" t="str">
            <v>26/08/15</v>
          </cell>
        </row>
        <row r="12403">
          <cell r="J12403" t="str">
            <v>vflores</v>
          </cell>
          <cell r="K12403" t="str">
            <v>26/08/15</v>
          </cell>
        </row>
        <row r="12404">
          <cell r="J12404" t="str">
            <v>vflores</v>
          </cell>
          <cell r="K12404" t="str">
            <v>26/08/15</v>
          </cell>
        </row>
        <row r="12405">
          <cell r="J12405" t="str">
            <v>vflores</v>
          </cell>
          <cell r="K12405" t="str">
            <v>26/08/15</v>
          </cell>
        </row>
        <row r="12406">
          <cell r="J12406" t="str">
            <v>vflores</v>
          </cell>
          <cell r="K12406" t="str">
            <v>26/08/15</v>
          </cell>
        </row>
        <row r="12407">
          <cell r="J12407" t="str">
            <v>vflores</v>
          </cell>
          <cell r="K12407" t="str">
            <v>26/08/15</v>
          </cell>
        </row>
        <row r="12408">
          <cell r="J12408" t="str">
            <v>vflores</v>
          </cell>
          <cell r="K12408" t="str">
            <v>26/08/15</v>
          </cell>
        </row>
        <row r="12409">
          <cell r="J12409" t="str">
            <v>vflores</v>
          </cell>
          <cell r="K12409" t="str">
            <v>26/08/15</v>
          </cell>
        </row>
        <row r="12410">
          <cell r="J12410" t="str">
            <v>vflores</v>
          </cell>
          <cell r="K12410" t="str">
            <v>26/08/15</v>
          </cell>
        </row>
        <row r="12411">
          <cell r="J12411" t="str">
            <v>vflores</v>
          </cell>
          <cell r="K12411" t="str">
            <v>26/08/15</v>
          </cell>
        </row>
        <row r="12412">
          <cell r="J12412" t="str">
            <v>vflores</v>
          </cell>
          <cell r="K12412" t="str">
            <v>26/08/15</v>
          </cell>
        </row>
        <row r="12413">
          <cell r="J12413" t="str">
            <v>vflores</v>
          </cell>
          <cell r="K12413" t="str">
            <v>26/08/15</v>
          </cell>
        </row>
        <row r="12414">
          <cell r="J12414" t="str">
            <v>vflores</v>
          </cell>
          <cell r="K12414" t="str">
            <v>26/08/15</v>
          </cell>
        </row>
        <row r="12415">
          <cell r="J12415" t="str">
            <v>vflores</v>
          </cell>
          <cell r="K12415" t="str">
            <v>26/08/15</v>
          </cell>
        </row>
        <row r="12416">
          <cell r="J12416" t="str">
            <v>vflores</v>
          </cell>
          <cell r="K12416" t="str">
            <v>26/08/15</v>
          </cell>
        </row>
        <row r="12417">
          <cell r="J12417" t="str">
            <v>hpetterson</v>
          </cell>
          <cell r="K12417" t="str">
            <v>24/11/20</v>
          </cell>
          <cell r="M12417" t="str">
            <v>MATE</v>
          </cell>
          <cell r="N12417" t="str">
            <v>NO</v>
          </cell>
          <cell r="P12417" t="str">
            <v>CORTADOS</v>
          </cell>
          <cell r="AG12417" t="str">
            <v>610</v>
          </cell>
        </row>
        <row r="12418">
          <cell r="J12418" t="str">
            <v>cesar_garcia</v>
          </cell>
          <cell r="K12418" t="str">
            <v>26/08/15</v>
          </cell>
          <cell r="M12418" t="str">
            <v>SEMIMATE</v>
          </cell>
          <cell r="N12418" t="str">
            <v>SI / NOX-RUST / 1.0-1.5 GR/M2</v>
          </cell>
          <cell r="P12418" t="str">
            <v>CORTADOS</v>
          </cell>
          <cell r="AG12418" t="str">
            <v>610</v>
          </cell>
        </row>
        <row r="12419">
          <cell r="J12419" t="str">
            <v>hpetterson</v>
          </cell>
          <cell r="K12419" t="str">
            <v>07/10/16</v>
          </cell>
          <cell r="N12419" t="str">
            <v>SI / ANTICORROSIVO / 100 A 150 MG/FT2</v>
          </cell>
          <cell r="P12419" t="str">
            <v>LAMINACIÓN</v>
          </cell>
          <cell r="AG12419" t="str">
            <v>610</v>
          </cell>
        </row>
        <row r="12420">
          <cell r="J12420" t="str">
            <v>hpetterson</v>
          </cell>
          <cell r="K12420" t="str">
            <v>07/10/16</v>
          </cell>
          <cell r="N12420" t="str">
            <v>SI / ANTICORROSIVO / 100 A 150 MG/FT2</v>
          </cell>
          <cell r="AG12420" t="str">
            <v>508</v>
          </cell>
          <cell r="AI12420" t="str">
            <v>ESTANDAR</v>
          </cell>
        </row>
        <row r="12421">
          <cell r="J12421" t="str">
            <v>t-eloy_becerra</v>
          </cell>
          <cell r="K12421" t="str">
            <v>25/08/15</v>
          </cell>
          <cell r="AD12421" t="str">
            <v>CONTROLADA</v>
          </cell>
        </row>
        <row r="12422">
          <cell r="J12422" t="str">
            <v>adelacruzm</v>
          </cell>
          <cell r="K12422" t="str">
            <v>25/08/15</v>
          </cell>
          <cell r="M12422" t="str">
            <v>MATE</v>
          </cell>
          <cell r="N12422" t="str">
            <v>SI / ANTICORROSIVO / ACEITADO LIGERO</v>
          </cell>
          <cell r="P12422" t="str">
            <v>CORTADOS</v>
          </cell>
          <cell r="AG12422" t="str">
            <v>610</v>
          </cell>
        </row>
        <row r="12423">
          <cell r="J12423" t="str">
            <v>vflores</v>
          </cell>
          <cell r="K12423" t="str">
            <v>25/08/15</v>
          </cell>
        </row>
        <row r="12424">
          <cell r="J12424" t="str">
            <v>vflores</v>
          </cell>
          <cell r="K12424" t="str">
            <v>25/08/15</v>
          </cell>
        </row>
        <row r="12425">
          <cell r="J12425" t="str">
            <v>vflores</v>
          </cell>
          <cell r="K12425" t="str">
            <v>25/08/15</v>
          </cell>
        </row>
        <row r="12426">
          <cell r="J12426" t="str">
            <v>vflores</v>
          </cell>
          <cell r="K12426" t="str">
            <v>25/08/15</v>
          </cell>
        </row>
        <row r="12427">
          <cell r="J12427" t="str">
            <v>vflores</v>
          </cell>
          <cell r="K12427" t="str">
            <v>25/08/15</v>
          </cell>
        </row>
        <row r="12428">
          <cell r="J12428" t="str">
            <v>vflores</v>
          </cell>
          <cell r="K12428" t="str">
            <v>25/08/15</v>
          </cell>
        </row>
        <row r="12429">
          <cell r="J12429" t="str">
            <v>vflores</v>
          </cell>
          <cell r="K12429" t="str">
            <v>25/08/15</v>
          </cell>
        </row>
        <row r="12430">
          <cell r="J12430" t="str">
            <v>vflores</v>
          </cell>
          <cell r="K12430" t="str">
            <v>25/08/15</v>
          </cell>
        </row>
        <row r="12431">
          <cell r="J12431" t="str">
            <v>vflores</v>
          </cell>
          <cell r="K12431" t="str">
            <v>25/08/15</v>
          </cell>
        </row>
        <row r="12432">
          <cell r="J12432" t="str">
            <v>vflores</v>
          </cell>
          <cell r="K12432" t="str">
            <v>25/08/15</v>
          </cell>
        </row>
        <row r="12433">
          <cell r="J12433" t="str">
            <v>vflores</v>
          </cell>
          <cell r="K12433" t="str">
            <v>25/08/15</v>
          </cell>
        </row>
        <row r="12434">
          <cell r="J12434" t="str">
            <v>vflores</v>
          </cell>
          <cell r="K12434" t="str">
            <v>25/08/15</v>
          </cell>
        </row>
        <row r="12435">
          <cell r="J12435" t="str">
            <v>vflores</v>
          </cell>
          <cell r="K12435" t="str">
            <v>25/08/15</v>
          </cell>
        </row>
        <row r="12436">
          <cell r="J12436" t="str">
            <v>vflores</v>
          </cell>
          <cell r="K12436" t="str">
            <v>25/08/15</v>
          </cell>
        </row>
        <row r="12437">
          <cell r="J12437" t="str">
            <v>vflores</v>
          </cell>
          <cell r="K12437" t="str">
            <v>25/08/15</v>
          </cell>
        </row>
        <row r="12438">
          <cell r="J12438" t="str">
            <v>vflores</v>
          </cell>
          <cell r="K12438" t="str">
            <v>25/08/15</v>
          </cell>
        </row>
        <row r="12439">
          <cell r="J12439" t="str">
            <v>vflores</v>
          </cell>
          <cell r="K12439" t="str">
            <v>25/08/15</v>
          </cell>
        </row>
        <row r="12440">
          <cell r="J12440" t="str">
            <v>vflores</v>
          </cell>
          <cell r="K12440" t="str">
            <v>25/08/15</v>
          </cell>
        </row>
        <row r="12441">
          <cell r="J12441" t="str">
            <v>vflores</v>
          </cell>
          <cell r="K12441" t="str">
            <v>25/08/15</v>
          </cell>
        </row>
        <row r="12442">
          <cell r="J12442" t="str">
            <v>vflores</v>
          </cell>
          <cell r="K12442" t="str">
            <v>25/08/15</v>
          </cell>
        </row>
        <row r="12443">
          <cell r="J12443" t="str">
            <v>vflores</v>
          </cell>
          <cell r="K12443" t="str">
            <v>25/08/15</v>
          </cell>
        </row>
        <row r="12444">
          <cell r="J12444" t="str">
            <v>t-eloy_becerra</v>
          </cell>
          <cell r="K12444" t="str">
            <v>01/09/15</v>
          </cell>
          <cell r="AD12444" t="str">
            <v>CONTROLADA</v>
          </cell>
        </row>
        <row r="12445">
          <cell r="J12445" t="str">
            <v>hpetterson</v>
          </cell>
          <cell r="K12445" t="str">
            <v>06/10/16</v>
          </cell>
          <cell r="M12445" t="str">
            <v>MATE</v>
          </cell>
          <cell r="N12445" t="str">
            <v>SI / ANTICORROSIVO / ACEITADO LIGERO</v>
          </cell>
          <cell r="P12445" t="str">
            <v>CORTADOS</v>
          </cell>
          <cell r="AG12445" t="str">
            <v>610</v>
          </cell>
        </row>
        <row r="12446">
          <cell r="J12446" t="str">
            <v>adelacruzm</v>
          </cell>
          <cell r="K12446" t="str">
            <v>25/08/15</v>
          </cell>
          <cell r="L12446" t="str">
            <v>MATE NORMAL 30 - 50 MICROPULG</v>
          </cell>
          <cell r="N12446" t="str">
            <v>SI / ANTICORROSIVO / 50 A 100 MG/FT2</v>
          </cell>
          <cell r="P12446" t="str">
            <v>LAMINACIÓN</v>
          </cell>
          <cell r="AG12446" t="str">
            <v>610</v>
          </cell>
        </row>
        <row r="12447">
          <cell r="J12447" t="str">
            <v>HPETTERSON</v>
          </cell>
          <cell r="K12447" t="str">
            <v>25/08/15</v>
          </cell>
          <cell r="M12447" t="str">
            <v>MATE</v>
          </cell>
          <cell r="N12447" t="str">
            <v>SI / ANTICORROSIVO / ACEITADO LIGERO</v>
          </cell>
          <cell r="AG12447" t="str">
            <v>610</v>
          </cell>
          <cell r="AI12447" t="str">
            <v>ESTANDAR</v>
          </cell>
        </row>
        <row r="12448">
          <cell r="J12448" t="str">
            <v>adelacruzm</v>
          </cell>
          <cell r="K12448" t="str">
            <v>25/08/15</v>
          </cell>
          <cell r="L12448" t="str">
            <v>MATE NORMAL 30 - 50 MICROPULG</v>
          </cell>
          <cell r="N12448" t="str">
            <v>SI / ANTICORROSIVO / 50 A 100 MG/FT2</v>
          </cell>
          <cell r="P12448" t="str">
            <v>CORTADOS</v>
          </cell>
          <cell r="AG12448" t="str">
            <v>508</v>
          </cell>
        </row>
        <row r="12449">
          <cell r="J12449" t="str">
            <v>hpetterson</v>
          </cell>
          <cell r="K12449" t="str">
            <v>07/10/16</v>
          </cell>
          <cell r="N12449" t="str">
            <v>SI / ANTICORROSIVO / 100 A 150 MG/FT2</v>
          </cell>
          <cell r="AG12449" t="str">
            <v>508</v>
          </cell>
          <cell r="AI12449" t="str">
            <v>ESTANDAR</v>
          </cell>
        </row>
        <row r="12450">
          <cell r="J12450" t="str">
            <v>hpetterson</v>
          </cell>
          <cell r="K12450" t="str">
            <v>07/10/16</v>
          </cell>
          <cell r="N12450" t="str">
            <v>SI / ANTICORROSIVO / 100 A 150 MG/FT2</v>
          </cell>
          <cell r="P12450" t="str">
            <v>LAMINACIÓN</v>
          </cell>
          <cell r="AG12450" t="str">
            <v>610</v>
          </cell>
        </row>
        <row r="12451">
          <cell r="J12451" t="str">
            <v>t-eloy_becerra</v>
          </cell>
          <cell r="K12451" t="str">
            <v>25/08/15</v>
          </cell>
          <cell r="AD12451" t="str">
            <v>CONTROLADA</v>
          </cell>
        </row>
        <row r="12452">
          <cell r="J12452" t="str">
            <v>hpetterson</v>
          </cell>
          <cell r="K12452" t="str">
            <v>14/10/16</v>
          </cell>
          <cell r="L12452" t="str">
            <v>MATE NORMAL 30 - 50 MICROPULG</v>
          </cell>
          <cell r="N12452" t="str">
            <v>SI / ANTICORROSIVO / 50 A 100 MG/FT2</v>
          </cell>
          <cell r="P12452" t="str">
            <v>LAMINACIÓN</v>
          </cell>
          <cell r="AG12452" t="str">
            <v>508</v>
          </cell>
        </row>
        <row r="12453">
          <cell r="J12453" t="str">
            <v>c.mgalve</v>
          </cell>
          <cell r="K12453" t="str">
            <v>24/08/15</v>
          </cell>
          <cell r="AG12453" t="str">
            <v>508</v>
          </cell>
        </row>
        <row r="12454">
          <cell r="J12454" t="str">
            <v>c.alunch</v>
          </cell>
          <cell r="K12454" t="str">
            <v>24/08/15</v>
          </cell>
          <cell r="L12454" t="str">
            <v>MATE NORMAL 30 - 50 MICROPULG</v>
          </cell>
          <cell r="N12454" t="str">
            <v>SI / ANTICORROSIVO / 15 A 50 MG/FT2</v>
          </cell>
          <cell r="P12454" t="str">
            <v>LAMINACIÓN</v>
          </cell>
          <cell r="AG12454" t="str">
            <v>508</v>
          </cell>
        </row>
        <row r="12455">
          <cell r="J12455" t="str">
            <v>vflores</v>
          </cell>
          <cell r="K12455" t="str">
            <v>25/11/15</v>
          </cell>
          <cell r="Q12455" t="str">
            <v>26</v>
          </cell>
          <cell r="R12455" t="str">
            <v>28</v>
          </cell>
          <cell r="AB12455" t="str">
            <v>0102-BLANCO STD</v>
          </cell>
          <cell r="AC12455" t="str">
            <v>0168-BLANCO METECNO9002 USDAII</v>
          </cell>
          <cell r="AK12455" t="str">
            <v>NO</v>
          </cell>
        </row>
        <row r="12456">
          <cell r="J12456" t="str">
            <v>alunac</v>
          </cell>
          <cell r="K12456" t="str">
            <v>15/02/16</v>
          </cell>
          <cell r="L12456" t="str">
            <v>MATE NORMAL 30 - 50 MICROPULG</v>
          </cell>
          <cell r="N12456" t="str">
            <v>SI / ANTICORROSIVO / 100 A 200 MG/FT2</v>
          </cell>
          <cell r="P12456" t="str">
            <v>LAMINACIÓN</v>
          </cell>
          <cell r="AG12456" t="str">
            <v>508</v>
          </cell>
        </row>
        <row r="12457">
          <cell r="J12457" t="str">
            <v>vflores</v>
          </cell>
          <cell r="K12457" t="str">
            <v>25/11/15</v>
          </cell>
          <cell r="Q12457" t="str">
            <v>26</v>
          </cell>
          <cell r="R12457" t="str">
            <v>26</v>
          </cell>
          <cell r="AB12457" t="str">
            <v>0910-ROJO JANITZIO COOL ROOF</v>
          </cell>
          <cell r="AC12457" t="str">
            <v>0102-BLANCO STD</v>
          </cell>
          <cell r="AK12457" t="str">
            <v>NO</v>
          </cell>
        </row>
        <row r="12458">
          <cell r="J12458" t="str">
            <v>hpetterson</v>
          </cell>
          <cell r="K12458" t="str">
            <v>07/10/16</v>
          </cell>
          <cell r="N12458" t="str">
            <v>SI / ANTICORROSIVO / 100 A 150 MG/FT2</v>
          </cell>
          <cell r="AG12458" t="str">
            <v>508</v>
          </cell>
          <cell r="AI12458" t="str">
            <v>ESTANDAR</v>
          </cell>
        </row>
        <row r="12459">
          <cell r="J12459" t="str">
            <v>hpetterson</v>
          </cell>
          <cell r="K12459" t="str">
            <v>07/10/16</v>
          </cell>
          <cell r="N12459" t="str">
            <v>SI / ANTICORROSIVO / 100 A 150 MG/FT2</v>
          </cell>
          <cell r="P12459" t="str">
            <v>LAMINACIÓN</v>
          </cell>
          <cell r="AG12459" t="str">
            <v>610</v>
          </cell>
        </row>
        <row r="12460">
          <cell r="J12460" t="str">
            <v>cesar_garcia</v>
          </cell>
          <cell r="K12460" t="str">
            <v>21/08/15</v>
          </cell>
          <cell r="M12460" t="str">
            <v>MATE</v>
          </cell>
          <cell r="N12460" t="str">
            <v>SI / ANTICORIT / 0.5-1.0 GR/M2</v>
          </cell>
          <cell r="P12460" t="str">
            <v>CORTADOS</v>
          </cell>
          <cell r="AG12460" t="str">
            <v>610</v>
          </cell>
        </row>
        <row r="12461">
          <cell r="J12461" t="str">
            <v>alunac</v>
          </cell>
          <cell r="K12461" t="str">
            <v>15/02/16</v>
          </cell>
          <cell r="L12461" t="str">
            <v>MATE NORMAL 30 - 50 MICROPULG</v>
          </cell>
          <cell r="N12461" t="str">
            <v>SI / ANTICORROSIVO / 100 A 200 MG/FT2</v>
          </cell>
          <cell r="P12461" t="str">
            <v>LAMINACIÓN</v>
          </cell>
          <cell r="AG12461" t="str">
            <v>508</v>
          </cell>
        </row>
        <row r="12462">
          <cell r="J12462" t="str">
            <v>vflores</v>
          </cell>
          <cell r="K12462" t="str">
            <v>21/08/15</v>
          </cell>
          <cell r="AL12462" t="str">
            <v>TERNIUM 1.5 MM MAX</v>
          </cell>
        </row>
        <row r="12463">
          <cell r="J12463" t="str">
            <v>vflores</v>
          </cell>
          <cell r="K12463" t="str">
            <v>11/04/17</v>
          </cell>
          <cell r="AG12463" t="str">
            <v>508</v>
          </cell>
        </row>
        <row r="12464">
          <cell r="J12464" t="str">
            <v>ALUNAC</v>
          </cell>
          <cell r="K12464" t="str">
            <v>12/07/18</v>
          </cell>
          <cell r="AG12464" t="str">
            <v>508</v>
          </cell>
        </row>
        <row r="12465">
          <cell r="J12465" t="str">
            <v>ALUNAC</v>
          </cell>
          <cell r="K12465" t="str">
            <v>17/09/16</v>
          </cell>
          <cell r="L12465" t="str">
            <v>MATE NORMAL 30 - 50 MICROPULG</v>
          </cell>
          <cell r="N12465" t="str">
            <v>SI / ANTICORROSIVO / 100 A 200 MG/FT2</v>
          </cell>
          <cell r="P12465" t="str">
            <v>LAMINACIÓN</v>
          </cell>
          <cell r="AG12465" t="str">
            <v>508</v>
          </cell>
        </row>
        <row r="12466">
          <cell r="J12466" t="str">
            <v>jgarzavi</v>
          </cell>
          <cell r="K12466" t="str">
            <v>20/08/15</v>
          </cell>
          <cell r="N12466" t="str">
            <v>SI / ANTICORROSIVO / 100 A 150 MG/FT2</v>
          </cell>
          <cell r="P12466" t="str">
            <v>LAMINACIÓN</v>
          </cell>
          <cell r="AG12466" t="str">
            <v>610</v>
          </cell>
        </row>
        <row r="12467">
          <cell r="J12467" t="str">
            <v>ALUNAC</v>
          </cell>
          <cell r="K12467" t="str">
            <v>17/09/16</v>
          </cell>
          <cell r="L12467" t="str">
            <v>MATE NORMAL 30 - 50 MICROPULG</v>
          </cell>
          <cell r="N12467" t="str">
            <v>SI / ANTICORROSIVO / 100 A 200 MG/FT2</v>
          </cell>
          <cell r="P12467" t="str">
            <v>LAMINACIÓN</v>
          </cell>
          <cell r="AG12467" t="str">
            <v>508</v>
          </cell>
        </row>
        <row r="12468">
          <cell r="J12468" t="str">
            <v>hpetterson</v>
          </cell>
          <cell r="K12468" t="str">
            <v>07/10/16</v>
          </cell>
          <cell r="N12468" t="str">
            <v>NO</v>
          </cell>
          <cell r="P12468" t="str">
            <v>LAMINACIÓN</v>
          </cell>
          <cell r="AG12468" t="str">
            <v>610</v>
          </cell>
        </row>
        <row r="12469">
          <cell r="J12469" t="str">
            <v>vflores</v>
          </cell>
          <cell r="K12469" t="str">
            <v>19/08/15</v>
          </cell>
          <cell r="AL12469" t="str">
            <v>TERNIUM 1.5 MM MAX</v>
          </cell>
        </row>
        <row r="12470">
          <cell r="J12470" t="str">
            <v>jgarzavi</v>
          </cell>
          <cell r="K12470" t="str">
            <v>19/08/15</v>
          </cell>
          <cell r="N12470" t="str">
            <v>SI / ANTICORROSIVO / 100 A 150 MG/FT2</v>
          </cell>
          <cell r="P12470" t="str">
            <v>CORTADOS</v>
          </cell>
          <cell r="AL12470" t="str">
            <v>TERNIUM 6.0 MM MAX</v>
          </cell>
        </row>
        <row r="12471">
          <cell r="J12471" t="str">
            <v>jgarzavi</v>
          </cell>
          <cell r="K12471" t="str">
            <v>19/08/15</v>
          </cell>
          <cell r="N12471" t="str">
            <v>SI / ANTICORROSIVO / 100 A 150 MG/FT2</v>
          </cell>
          <cell r="P12471" t="str">
            <v>LAMINACIÓN</v>
          </cell>
          <cell r="AG12471" t="str">
            <v>610</v>
          </cell>
        </row>
        <row r="12472">
          <cell r="J12472" t="str">
            <v>jgarzavi</v>
          </cell>
          <cell r="K12472" t="str">
            <v>19/08/15</v>
          </cell>
          <cell r="N12472" t="str">
            <v>SI / ANTICORROSIVO / 100 A 150 MG/FT2</v>
          </cell>
          <cell r="P12472" t="str">
            <v>LAMINACIÓN</v>
          </cell>
          <cell r="AG12472" t="str">
            <v>610</v>
          </cell>
        </row>
        <row r="12473">
          <cell r="J12473" t="str">
            <v>c.fullru</v>
          </cell>
          <cell r="K12473" t="str">
            <v>22/05/17</v>
          </cell>
          <cell r="M12473" t="str">
            <v>MATE</v>
          </cell>
          <cell r="N12473" t="str">
            <v>NO</v>
          </cell>
        </row>
        <row r="12474">
          <cell r="J12474" t="str">
            <v>vflores</v>
          </cell>
          <cell r="K12474" t="str">
            <v>18/08/15</v>
          </cell>
          <cell r="AG12474" t="str">
            <v>508</v>
          </cell>
        </row>
        <row r="12475">
          <cell r="J12475" t="str">
            <v>vflores</v>
          </cell>
          <cell r="K12475" t="str">
            <v>18/08/15</v>
          </cell>
          <cell r="AG12475" t="str">
            <v>508</v>
          </cell>
          <cell r="AI12475" t="str">
            <v>ESTANDAR</v>
          </cell>
        </row>
        <row r="12476">
          <cell r="J12476" t="str">
            <v>vflores</v>
          </cell>
          <cell r="K12476" t="str">
            <v>16/02/17</v>
          </cell>
          <cell r="Q12476" t="str">
            <v>26</v>
          </cell>
          <cell r="R12476" t="str">
            <v>26</v>
          </cell>
          <cell r="AB12476" t="str">
            <v>0910-ROJO JANITZIO COOL ROOF</v>
          </cell>
          <cell r="AC12476" t="str">
            <v>0102-BLANCO STD</v>
          </cell>
          <cell r="AK12476" t="str">
            <v>NO</v>
          </cell>
        </row>
        <row r="12477">
          <cell r="J12477" t="str">
            <v>hpetterson</v>
          </cell>
          <cell r="K12477" t="str">
            <v>14/10/16</v>
          </cell>
          <cell r="L12477" t="str">
            <v>MATE NORMAL 30 - 50 MICROPULG</v>
          </cell>
          <cell r="N12477" t="str">
            <v>SI / ANTICORROSIVO / 50 A 100 MG/FT2</v>
          </cell>
          <cell r="AG12477" t="str">
            <v>508</v>
          </cell>
          <cell r="AI12477" t="str">
            <v>ESTANDAR</v>
          </cell>
        </row>
        <row r="12478">
          <cell r="J12478" t="str">
            <v>hpetterson</v>
          </cell>
          <cell r="K12478" t="str">
            <v>14/10/16</v>
          </cell>
          <cell r="L12478" t="str">
            <v>MATE NORMAL 30 - 50 MICROPULG</v>
          </cell>
          <cell r="N12478" t="str">
            <v>SI / ANTICORROSIVO / 50 A 100 MG/FT2</v>
          </cell>
          <cell r="P12478" t="str">
            <v>LAMINACIÓN</v>
          </cell>
          <cell r="AG12478" t="str">
            <v>508</v>
          </cell>
        </row>
        <row r="12479">
          <cell r="J12479" t="str">
            <v>vflores</v>
          </cell>
          <cell r="K12479" t="str">
            <v>01/09/16</v>
          </cell>
          <cell r="M12479" t="str">
            <v>MATE</v>
          </cell>
          <cell r="N12479" t="str">
            <v>NO</v>
          </cell>
        </row>
        <row r="12480">
          <cell r="J12480" t="str">
            <v>vflores</v>
          </cell>
          <cell r="K12480" t="str">
            <v>18/08/15</v>
          </cell>
          <cell r="AG12480" t="str">
            <v>508</v>
          </cell>
        </row>
        <row r="12481">
          <cell r="J12481" t="str">
            <v>hpetterson</v>
          </cell>
          <cell r="K12481" t="str">
            <v>14/10/16</v>
          </cell>
          <cell r="L12481" t="str">
            <v>MATE NORMAL 30 - 50 MICROPULG</v>
          </cell>
          <cell r="N12481" t="str">
            <v>SI / ANTICORROSIVO / 50 A 100 MG/FT2</v>
          </cell>
          <cell r="AG12481" t="str">
            <v>508</v>
          </cell>
          <cell r="AI12481" t="str">
            <v>ESTANDAR</v>
          </cell>
        </row>
        <row r="12482">
          <cell r="J12482" t="str">
            <v>hpetterson</v>
          </cell>
          <cell r="K12482" t="str">
            <v>14/10/16</v>
          </cell>
          <cell r="L12482" t="str">
            <v>MATE NORMAL 30 - 50 MICROPULG</v>
          </cell>
          <cell r="N12482" t="str">
            <v>SI / ANTICORROSIVO / 15 A 50 MG/FT2</v>
          </cell>
          <cell r="P12482" t="str">
            <v>LAMINACIÓN</v>
          </cell>
          <cell r="AG12482" t="str">
            <v>508</v>
          </cell>
        </row>
        <row r="12483">
          <cell r="J12483" t="str">
            <v>hpetterson</v>
          </cell>
          <cell r="K12483" t="str">
            <v>14/10/16</v>
          </cell>
          <cell r="L12483" t="str">
            <v>MATE NORMAL 30 - 50 MICROPULG</v>
          </cell>
          <cell r="N12483" t="str">
            <v>SI / ANTICORROSIVO / 15 A 50 MG/FT2</v>
          </cell>
          <cell r="P12483" t="str">
            <v>LAMINACIÓN</v>
          </cell>
          <cell r="AG12483" t="str">
            <v>508</v>
          </cell>
        </row>
        <row r="12484">
          <cell r="J12484" t="str">
            <v>hpetterson</v>
          </cell>
          <cell r="K12484" t="str">
            <v>14/10/16</v>
          </cell>
          <cell r="L12484" t="str">
            <v>MATE NORMAL 30 - 50 MICROPULG</v>
          </cell>
          <cell r="N12484" t="str">
            <v>SI / ANTICORROSIVO / 50 A 100 MG/FT2</v>
          </cell>
          <cell r="P12484" t="str">
            <v>LAMINACIÓN</v>
          </cell>
          <cell r="AG12484" t="str">
            <v>508</v>
          </cell>
        </row>
        <row r="12485">
          <cell r="J12485" t="str">
            <v>hpetterson</v>
          </cell>
          <cell r="K12485" t="str">
            <v>14/10/16</v>
          </cell>
          <cell r="L12485" t="str">
            <v>MATE NORMAL 30 - 50 MICROPULG</v>
          </cell>
          <cell r="N12485" t="str">
            <v>SI / ANTICORROSIVO / 50 A 100 MG/FT2</v>
          </cell>
          <cell r="P12485" t="str">
            <v>LAMINACIÓN</v>
          </cell>
          <cell r="AG12485" t="str">
            <v>610</v>
          </cell>
        </row>
        <row r="12486">
          <cell r="J12486" t="str">
            <v>jgarzavi</v>
          </cell>
          <cell r="K12486" t="str">
            <v>17/08/15</v>
          </cell>
          <cell r="N12486" t="str">
            <v>NO</v>
          </cell>
          <cell r="P12486" t="str">
            <v>LAMINACIÓN</v>
          </cell>
          <cell r="AG12486" t="str">
            <v>508</v>
          </cell>
        </row>
        <row r="12487">
          <cell r="J12487" t="str">
            <v>c.jsfuen</v>
          </cell>
          <cell r="K12487" t="str">
            <v>05/09/18</v>
          </cell>
          <cell r="N12487" t="str">
            <v>SI / ANTICORROSIVO / 100 A 150 MG/FT2</v>
          </cell>
          <cell r="P12487" t="str">
            <v>LAMINACIÓN</v>
          </cell>
          <cell r="AG12487" t="str">
            <v>610</v>
          </cell>
        </row>
        <row r="12488">
          <cell r="J12488" t="str">
            <v>cesar_garcia</v>
          </cell>
          <cell r="K12488" t="str">
            <v>18/09/16</v>
          </cell>
          <cell r="L12488" t="str">
            <v>MATE</v>
          </cell>
          <cell r="P12488" t="str">
            <v>LAMINACIÓN</v>
          </cell>
          <cell r="AG12488" t="str">
            <v>508</v>
          </cell>
        </row>
        <row r="12489">
          <cell r="J12489" t="str">
            <v>vflores</v>
          </cell>
          <cell r="K12489" t="str">
            <v>25/11/15</v>
          </cell>
          <cell r="Q12489" t="str">
            <v>26</v>
          </cell>
          <cell r="R12489" t="str">
            <v>26</v>
          </cell>
          <cell r="AB12489" t="str">
            <v>0102-BLANCO STD</v>
          </cell>
          <cell r="AC12489" t="str">
            <v>0700-ARENA STD</v>
          </cell>
          <cell r="AK12489" t="str">
            <v>NO</v>
          </cell>
        </row>
        <row r="12490">
          <cell r="J12490" t="str">
            <v>jgarzavi</v>
          </cell>
          <cell r="K12490" t="str">
            <v>17/08/15</v>
          </cell>
          <cell r="N12490" t="str">
            <v>SI / ANTICORROSIVO / 100 A 150 MG/FT2</v>
          </cell>
          <cell r="P12490" t="str">
            <v>CORTADOS</v>
          </cell>
          <cell r="AG12490" t="str">
            <v>610</v>
          </cell>
        </row>
        <row r="12491">
          <cell r="J12491" t="str">
            <v>hpetterson</v>
          </cell>
          <cell r="K12491" t="str">
            <v>08/05/20</v>
          </cell>
          <cell r="M12491" t="str">
            <v>MATE</v>
          </cell>
          <cell r="N12491" t="str">
            <v>NO</v>
          </cell>
          <cell r="P12491" t="str">
            <v>LAMINACIÓN</v>
          </cell>
          <cell r="AG12491" t="str">
            <v>508</v>
          </cell>
        </row>
        <row r="12492">
          <cell r="J12492" t="str">
            <v>HPETTERSON</v>
          </cell>
          <cell r="K12492" t="str">
            <v>17/08/15</v>
          </cell>
          <cell r="M12492" t="str">
            <v>MATE</v>
          </cell>
          <cell r="N12492" t="str">
            <v>NO</v>
          </cell>
          <cell r="P12492" t="str">
            <v>LAMINACIÓN</v>
          </cell>
          <cell r="AL12492" t="str">
            <v>TERNIUM 3.0 MM MAX</v>
          </cell>
        </row>
        <row r="12493">
          <cell r="J12493" t="str">
            <v>hpetterson</v>
          </cell>
          <cell r="K12493" t="str">
            <v>07/10/16</v>
          </cell>
          <cell r="N12493" t="str">
            <v>SI / ANTICORROSIVO / 100 A 150 MG/FT2</v>
          </cell>
          <cell r="P12493" t="str">
            <v>CORTADOS</v>
          </cell>
          <cell r="AG12493" t="str">
            <v>610</v>
          </cell>
        </row>
        <row r="12494">
          <cell r="J12494" t="str">
            <v>c.alunch</v>
          </cell>
          <cell r="K12494" t="str">
            <v>14/08/15</v>
          </cell>
          <cell r="L12494" t="str">
            <v>MATE NORMAL 30 - 50 MICROPULG</v>
          </cell>
          <cell r="N12494" t="str">
            <v>SI / ANTICORROSIVO / 50 A 100 MG/FT2</v>
          </cell>
          <cell r="AG12494" t="str">
            <v>508</v>
          </cell>
          <cell r="AI12494" t="str">
            <v>ESTANDAR</v>
          </cell>
        </row>
        <row r="12495">
          <cell r="J12495" t="str">
            <v>ALUNAC</v>
          </cell>
          <cell r="K12495" t="str">
            <v>24/01/18</v>
          </cell>
          <cell r="L12495" t="str">
            <v>MATE NORMAL 30 - 50 MICROPULG</v>
          </cell>
          <cell r="N12495" t="str">
            <v>SI / ANTICORROSIVO / 50 A 100 MG/FT2</v>
          </cell>
          <cell r="P12495" t="str">
            <v>LAMINACIÓN</v>
          </cell>
          <cell r="AG12495" t="str">
            <v>610</v>
          </cell>
        </row>
        <row r="12496">
          <cell r="J12496" t="str">
            <v>ALUNAC</v>
          </cell>
          <cell r="K12496" t="str">
            <v>24/10/16</v>
          </cell>
          <cell r="L12496" t="str">
            <v>MATE NORMAL 30 - 50 MICROPULG</v>
          </cell>
          <cell r="N12496" t="str">
            <v>SI / ANTICORROSIVO / 50 A 100 MG/FT2</v>
          </cell>
          <cell r="P12496" t="str">
            <v>LAMINACIÓN</v>
          </cell>
          <cell r="AG12496" t="str">
            <v>508</v>
          </cell>
        </row>
        <row r="12497">
          <cell r="J12497" t="str">
            <v>cesar_garcia</v>
          </cell>
          <cell r="K12497" t="str">
            <v>17/08/15</v>
          </cell>
          <cell r="L12497" t="str">
            <v>MATE NORMAL 30 - 50 MICROPULG</v>
          </cell>
          <cell r="N12497" t="str">
            <v>SI / ANTICORROSIVO / 15 A 50 MG/FT2</v>
          </cell>
          <cell r="P12497" t="str">
            <v>LAMINACIÓN</v>
          </cell>
          <cell r="AG12497" t="str">
            <v>508</v>
          </cell>
        </row>
        <row r="12498">
          <cell r="J12498" t="str">
            <v>cesar_garcia</v>
          </cell>
          <cell r="K12498" t="str">
            <v>17/08/15</v>
          </cell>
          <cell r="L12498" t="str">
            <v>MATE NORMAL 30 - 50 MICROPULG</v>
          </cell>
          <cell r="N12498" t="str">
            <v>SI / ANTICORROSIVO / 15 A 50 MG/FT2</v>
          </cell>
          <cell r="P12498" t="str">
            <v>LAMINACIÓN</v>
          </cell>
          <cell r="AG12498" t="str">
            <v>508</v>
          </cell>
        </row>
        <row r="12499">
          <cell r="J12499" t="str">
            <v>c.alunch</v>
          </cell>
          <cell r="K12499" t="str">
            <v>14/08/15</v>
          </cell>
          <cell r="M12499" t="str">
            <v>MATE</v>
          </cell>
          <cell r="N12499" t="str">
            <v>SI / NOX-RUST / 1.0-1.5 GR/M2</v>
          </cell>
          <cell r="P12499" t="str">
            <v>CORTADOS</v>
          </cell>
          <cell r="AG12499" t="str">
            <v>610</v>
          </cell>
        </row>
        <row r="12500">
          <cell r="J12500" t="str">
            <v>c.alunch</v>
          </cell>
          <cell r="K12500" t="str">
            <v>14/08/15</v>
          </cell>
          <cell r="M12500" t="str">
            <v>MATE</v>
          </cell>
          <cell r="N12500" t="str">
            <v>SI / ANTICORIT / 1.0-1.5 GR/M2</v>
          </cell>
          <cell r="P12500" t="str">
            <v>CORTADOS</v>
          </cell>
          <cell r="AG12500" t="str">
            <v>610</v>
          </cell>
        </row>
        <row r="12501">
          <cell r="J12501" t="str">
            <v>c.alunch</v>
          </cell>
          <cell r="K12501" t="str">
            <v>14/08/15</v>
          </cell>
          <cell r="M12501" t="str">
            <v>MATE</v>
          </cell>
          <cell r="N12501" t="str">
            <v>SI / ANTICORIT / 1.0-1.5 GR/M2</v>
          </cell>
          <cell r="P12501" t="str">
            <v>CORTADOS</v>
          </cell>
          <cell r="AG12501" t="str">
            <v>610</v>
          </cell>
        </row>
        <row r="12502">
          <cell r="J12502" t="str">
            <v>c.alunch</v>
          </cell>
          <cell r="K12502" t="str">
            <v>14/08/15</v>
          </cell>
          <cell r="M12502" t="str">
            <v>MATE</v>
          </cell>
          <cell r="N12502" t="str">
            <v>SI / NOX-RUST / 1.0-1.5 GR/M2</v>
          </cell>
          <cell r="P12502" t="str">
            <v>CORTADOS</v>
          </cell>
          <cell r="AG12502" t="str">
            <v>508</v>
          </cell>
        </row>
        <row r="12503">
          <cell r="J12503" t="str">
            <v>c.alunch</v>
          </cell>
          <cell r="K12503" t="str">
            <v>14/08/15</v>
          </cell>
          <cell r="M12503" t="str">
            <v>MATE</v>
          </cell>
          <cell r="N12503" t="str">
            <v>SI / ANTICORIT / 1.0-1.5 GR/M2</v>
          </cell>
          <cell r="P12503" t="str">
            <v>CORTADOS</v>
          </cell>
          <cell r="AG12503" t="str">
            <v>610</v>
          </cell>
        </row>
        <row r="12504">
          <cell r="J12504" t="str">
            <v>c.alunch</v>
          </cell>
          <cell r="K12504" t="str">
            <v>14/08/15</v>
          </cell>
          <cell r="M12504" t="str">
            <v>MATE</v>
          </cell>
          <cell r="N12504" t="str">
            <v>SI / NOX-RUST / 1.0-1.5 GR/M2</v>
          </cell>
          <cell r="P12504" t="str">
            <v>CORTADOS</v>
          </cell>
          <cell r="AG12504" t="str">
            <v>610</v>
          </cell>
        </row>
        <row r="12505">
          <cell r="J12505" t="str">
            <v>c.alunch</v>
          </cell>
          <cell r="K12505" t="str">
            <v>14/08/15</v>
          </cell>
          <cell r="M12505" t="str">
            <v>SEMIMATE</v>
          </cell>
          <cell r="N12505" t="str">
            <v>SI / FERROCOTE / 0.4-0.7 GR/M2</v>
          </cell>
          <cell r="P12505" t="str">
            <v>CORTADOS</v>
          </cell>
          <cell r="AG12505" t="str">
            <v>610</v>
          </cell>
        </row>
        <row r="12506">
          <cell r="J12506" t="str">
            <v>c.alunch</v>
          </cell>
          <cell r="K12506" t="str">
            <v>14/08/15</v>
          </cell>
          <cell r="M12506" t="str">
            <v>MATE</v>
          </cell>
          <cell r="N12506" t="str">
            <v>SI / NOX-RUST / 1.0-1.5 GR/M2</v>
          </cell>
          <cell r="P12506" t="str">
            <v>LAMINACIÓN</v>
          </cell>
          <cell r="AG12506" t="str">
            <v>610</v>
          </cell>
        </row>
        <row r="12507">
          <cell r="J12507" t="str">
            <v>c.alunch</v>
          </cell>
          <cell r="K12507" t="str">
            <v>14/08/15</v>
          </cell>
          <cell r="M12507" t="str">
            <v>MATE</v>
          </cell>
          <cell r="N12507" t="str">
            <v>SI / NOX-RUST / 1.0-1.5 GR/M2</v>
          </cell>
          <cell r="P12507" t="str">
            <v>LAMINACIÓN</v>
          </cell>
          <cell r="AG12507" t="str">
            <v>610</v>
          </cell>
        </row>
        <row r="12508">
          <cell r="J12508" t="str">
            <v>c.alunch</v>
          </cell>
          <cell r="K12508" t="str">
            <v>14/08/15</v>
          </cell>
          <cell r="M12508" t="str">
            <v>MATE</v>
          </cell>
          <cell r="N12508" t="str">
            <v>SI / NOX-RUST / 1.0-1.5 GR/M2</v>
          </cell>
          <cell r="P12508" t="str">
            <v>LAMINACIÓN</v>
          </cell>
          <cell r="AG12508" t="str">
            <v>508</v>
          </cell>
        </row>
        <row r="12509">
          <cell r="J12509" t="str">
            <v>hpetterson</v>
          </cell>
          <cell r="K12509" t="str">
            <v>09/09/16</v>
          </cell>
          <cell r="Q12509" t="str">
            <v>24</v>
          </cell>
          <cell r="R12509" t="str">
            <v>24</v>
          </cell>
          <cell r="AB12509" t="str">
            <v>0700-ARENA STD</v>
          </cell>
          <cell r="AC12509" t="str">
            <v>0700-ARENA STD</v>
          </cell>
          <cell r="AK12509" t="str">
            <v>NO</v>
          </cell>
        </row>
        <row r="12510">
          <cell r="J12510" t="str">
            <v>c.alunch</v>
          </cell>
          <cell r="K12510" t="str">
            <v>14/08/15</v>
          </cell>
          <cell r="M12510" t="str">
            <v>MATE</v>
          </cell>
          <cell r="N12510" t="str">
            <v>SI / NOX-RUST / 1.0-1.5 GR/M2</v>
          </cell>
          <cell r="P12510" t="str">
            <v>CORTADOS</v>
          </cell>
          <cell r="AG12510" t="str">
            <v>508</v>
          </cell>
        </row>
        <row r="12511">
          <cell r="J12511" t="str">
            <v>cesar_garcia</v>
          </cell>
          <cell r="K12511" t="str">
            <v>14/08/15</v>
          </cell>
          <cell r="M12511" t="str">
            <v>SEMIMATE</v>
          </cell>
          <cell r="N12511" t="str">
            <v>SI / ANTICORIT / 0.5-1.0 GR/M2</v>
          </cell>
          <cell r="P12511" t="str">
            <v>CORTADOS</v>
          </cell>
          <cell r="AG12511" t="str">
            <v>610</v>
          </cell>
        </row>
        <row r="12512">
          <cell r="J12512" t="str">
            <v>c.alunch</v>
          </cell>
          <cell r="K12512" t="str">
            <v>14/08/15</v>
          </cell>
          <cell r="M12512" t="str">
            <v>MATE</v>
          </cell>
          <cell r="N12512" t="str">
            <v>SI / NOX-RUST / 1.0-1.5 GR/M2</v>
          </cell>
          <cell r="P12512" t="str">
            <v>LAMINACIÓN</v>
          </cell>
          <cell r="AG12512" t="str">
            <v>508</v>
          </cell>
        </row>
        <row r="12513">
          <cell r="J12513" t="str">
            <v>c.alunch</v>
          </cell>
          <cell r="K12513" t="str">
            <v>14/08/15</v>
          </cell>
          <cell r="M12513" t="str">
            <v>MATE</v>
          </cell>
          <cell r="N12513" t="str">
            <v>SI / NOX-RUST / 1.0-1.5 GR/M2</v>
          </cell>
          <cell r="P12513" t="str">
            <v>CORTADOS</v>
          </cell>
          <cell r="AG12513" t="str">
            <v>508</v>
          </cell>
        </row>
        <row r="12514">
          <cell r="J12514" t="str">
            <v>c.alunch</v>
          </cell>
          <cell r="K12514" t="str">
            <v>14/08/15</v>
          </cell>
          <cell r="M12514" t="str">
            <v>MATE</v>
          </cell>
          <cell r="N12514" t="str">
            <v>SI / NOX-RUST / 1.0-1.5 GR/M2</v>
          </cell>
          <cell r="P12514" t="str">
            <v>CORTADOS</v>
          </cell>
          <cell r="AG12514" t="str">
            <v>508</v>
          </cell>
        </row>
        <row r="12515">
          <cell r="J12515" t="str">
            <v>c.alunch</v>
          </cell>
          <cell r="K12515" t="str">
            <v>14/08/15</v>
          </cell>
          <cell r="M12515" t="str">
            <v>MATE</v>
          </cell>
          <cell r="N12515" t="str">
            <v>SI / FERROCOTE / 0.4-0.7 GR/M2</v>
          </cell>
          <cell r="P12515" t="str">
            <v>CORTADOS</v>
          </cell>
          <cell r="AG12515" t="str">
            <v>508</v>
          </cell>
        </row>
        <row r="12516">
          <cell r="J12516" t="str">
            <v>c.alunch</v>
          </cell>
          <cell r="K12516" t="str">
            <v>14/08/15</v>
          </cell>
          <cell r="M12516" t="str">
            <v>MATE</v>
          </cell>
          <cell r="N12516" t="str">
            <v>SI / NOX-RUST / 1.0-1.5 GR/M2</v>
          </cell>
          <cell r="P12516" t="str">
            <v>CORTADOS</v>
          </cell>
          <cell r="AG12516" t="str">
            <v>610</v>
          </cell>
        </row>
        <row r="12517">
          <cell r="J12517" t="str">
            <v>c.alunch</v>
          </cell>
          <cell r="K12517" t="str">
            <v>14/08/15</v>
          </cell>
          <cell r="M12517" t="str">
            <v>MATE</v>
          </cell>
          <cell r="N12517" t="str">
            <v>SI / NOX-RUST / 1.0-1.5 GR/M2</v>
          </cell>
          <cell r="P12517" t="str">
            <v>CORTADOS</v>
          </cell>
          <cell r="AG12517" t="str">
            <v>610</v>
          </cell>
        </row>
        <row r="12518">
          <cell r="J12518" t="str">
            <v>c.alunch</v>
          </cell>
          <cell r="K12518" t="str">
            <v>14/08/15</v>
          </cell>
          <cell r="M12518" t="str">
            <v>MATE</v>
          </cell>
          <cell r="N12518" t="str">
            <v>SI / NOX-RUST / 1.0-1.5 GR/M2</v>
          </cell>
          <cell r="P12518" t="str">
            <v>CORTADOS</v>
          </cell>
          <cell r="AG12518" t="str">
            <v>508</v>
          </cell>
        </row>
        <row r="12519">
          <cell r="J12519" t="str">
            <v>vflores</v>
          </cell>
          <cell r="K12519" t="str">
            <v>02/09/15</v>
          </cell>
          <cell r="AG12519" t="str">
            <v>508</v>
          </cell>
        </row>
        <row r="12520">
          <cell r="J12520" t="str">
            <v>vflores</v>
          </cell>
          <cell r="K12520" t="str">
            <v>02/09/15</v>
          </cell>
          <cell r="AG12520" t="str">
            <v>508</v>
          </cell>
        </row>
        <row r="12521">
          <cell r="J12521" t="str">
            <v>hpetterson</v>
          </cell>
          <cell r="K12521" t="str">
            <v>03/05/17</v>
          </cell>
          <cell r="AG12521" t="str">
            <v>508</v>
          </cell>
        </row>
        <row r="12522">
          <cell r="J12522" t="str">
            <v>vflores</v>
          </cell>
          <cell r="K12522" t="str">
            <v>16/05/17</v>
          </cell>
          <cell r="AG12522" t="str">
            <v>508</v>
          </cell>
        </row>
        <row r="12523">
          <cell r="J12523" t="str">
            <v>adelacruzm</v>
          </cell>
          <cell r="K12523" t="str">
            <v>13/08/15</v>
          </cell>
          <cell r="L12523" t="str">
            <v>MATE NORMAL 30 - 50 MICROPULG</v>
          </cell>
          <cell r="N12523" t="str">
            <v>SI / ACEITE DOS / 20 A 30 MG/M2</v>
          </cell>
          <cell r="P12523" t="str">
            <v>CORTADOS</v>
          </cell>
          <cell r="AL12523" t="str">
            <v>TERNIUM 1.0 MM MAX</v>
          </cell>
        </row>
        <row r="12524">
          <cell r="J12524" t="str">
            <v>vflores</v>
          </cell>
          <cell r="K12524" t="str">
            <v>02/09/15</v>
          </cell>
          <cell r="AG12524" t="str">
            <v>508</v>
          </cell>
        </row>
        <row r="12525">
          <cell r="J12525" t="str">
            <v>cesar_garcia</v>
          </cell>
          <cell r="K12525" t="str">
            <v>13/08/15</v>
          </cell>
          <cell r="M12525" t="str">
            <v>MATE</v>
          </cell>
          <cell r="N12525" t="str">
            <v>SI / ANTICORIT / 0.5-1.0 GR/M2</v>
          </cell>
          <cell r="P12525" t="str">
            <v>CORTADOS</v>
          </cell>
          <cell r="AG12525" t="str">
            <v>610</v>
          </cell>
        </row>
        <row r="12526">
          <cell r="J12526" t="str">
            <v>vflores</v>
          </cell>
          <cell r="K12526" t="str">
            <v>12/08/15</v>
          </cell>
          <cell r="AG12526" t="str">
            <v>508</v>
          </cell>
          <cell r="AI12526" t="str">
            <v>ESTANDAR</v>
          </cell>
        </row>
        <row r="12527">
          <cell r="J12527" t="str">
            <v>vflores</v>
          </cell>
          <cell r="K12527" t="str">
            <v>12/08/15</v>
          </cell>
          <cell r="AG12527" t="str">
            <v>508</v>
          </cell>
          <cell r="AI12527" t="str">
            <v>ESTANDAR</v>
          </cell>
        </row>
        <row r="12528">
          <cell r="J12528" t="str">
            <v>hpetterson</v>
          </cell>
          <cell r="K12528" t="str">
            <v>06/10/16</v>
          </cell>
          <cell r="M12528" t="str">
            <v>MATE</v>
          </cell>
          <cell r="N12528" t="str">
            <v>NO</v>
          </cell>
          <cell r="P12528" t="str">
            <v>LAMINACIÓN</v>
          </cell>
          <cell r="AG12528" t="str">
            <v>610</v>
          </cell>
        </row>
        <row r="12529">
          <cell r="J12529" t="str">
            <v>hpetterson</v>
          </cell>
          <cell r="K12529" t="str">
            <v>07/10/16</v>
          </cell>
          <cell r="AG12529" t="str">
            <v>610</v>
          </cell>
          <cell r="AI12529" t="str">
            <v>ESTANDAR</v>
          </cell>
        </row>
        <row r="12530">
          <cell r="J12530" t="str">
            <v>jgarzavi</v>
          </cell>
          <cell r="K12530" t="str">
            <v>12/08/15</v>
          </cell>
          <cell r="N12530" t="str">
            <v>SI / ANTICORROSIVO / 100 A 150 MG/FT2</v>
          </cell>
          <cell r="P12530" t="str">
            <v>CORTADOS</v>
          </cell>
          <cell r="AL12530" t="str">
            <v>TERNIUM 1.0 MM MAX</v>
          </cell>
        </row>
        <row r="12531">
          <cell r="J12531" t="str">
            <v>vflores</v>
          </cell>
          <cell r="K12531" t="str">
            <v>25/11/15</v>
          </cell>
          <cell r="Q12531" t="str">
            <v>26</v>
          </cell>
          <cell r="R12531" t="str">
            <v>26</v>
          </cell>
          <cell r="AB12531" t="str">
            <v>0700-ARENA STD</v>
          </cell>
          <cell r="AC12531" t="str">
            <v>0102-BLANCO STD</v>
          </cell>
          <cell r="AK12531" t="str">
            <v>NO</v>
          </cell>
        </row>
        <row r="12532">
          <cell r="J12532" t="str">
            <v>vflores</v>
          </cell>
          <cell r="K12532" t="str">
            <v>25/11/15</v>
          </cell>
          <cell r="Q12532" t="str">
            <v>26</v>
          </cell>
          <cell r="R12532" t="str">
            <v>28</v>
          </cell>
          <cell r="AB12532" t="str">
            <v>0102-BLANCO STD</v>
          </cell>
          <cell r="AC12532" t="str">
            <v>0102-BLANCO STD</v>
          </cell>
          <cell r="AK12532" t="str">
            <v>NO</v>
          </cell>
        </row>
        <row r="12533">
          <cell r="J12533" t="str">
            <v>cesar_garcia</v>
          </cell>
          <cell r="K12533" t="str">
            <v>10/08/15</v>
          </cell>
          <cell r="M12533" t="str">
            <v>MATE</v>
          </cell>
          <cell r="N12533" t="str">
            <v>SI / ANTICORIT / 1.0-1.5 GR/M2</v>
          </cell>
          <cell r="P12533" t="str">
            <v>CORTADOS</v>
          </cell>
          <cell r="AG12533" t="str">
            <v>610</v>
          </cell>
        </row>
        <row r="12534">
          <cell r="J12534" t="str">
            <v>jgarzavi</v>
          </cell>
          <cell r="K12534" t="str">
            <v>07/08/15</v>
          </cell>
          <cell r="N12534" t="str">
            <v>SI / ANTICORROSIVO / 100 A 150 MG/FT2</v>
          </cell>
          <cell r="P12534" t="str">
            <v>LAMINACIÓN</v>
          </cell>
          <cell r="AG12534" t="str">
            <v>610</v>
          </cell>
        </row>
        <row r="12535">
          <cell r="J12535" t="str">
            <v>ALUNAC</v>
          </cell>
          <cell r="K12535" t="str">
            <v>25/09/18</v>
          </cell>
          <cell r="L12535" t="str">
            <v>MATE</v>
          </cell>
          <cell r="P12535" t="str">
            <v>LAMINACIÓN</v>
          </cell>
          <cell r="AG12535" t="str">
            <v>508</v>
          </cell>
        </row>
        <row r="12536">
          <cell r="J12536" t="str">
            <v>hpetterson</v>
          </cell>
          <cell r="K12536" t="str">
            <v>12/05/17</v>
          </cell>
          <cell r="M12536" t="str">
            <v>MATE</v>
          </cell>
          <cell r="N12536" t="str">
            <v>SI / ANTICORROSIVO / ACEITADO LIGERO</v>
          </cell>
          <cell r="P12536" t="str">
            <v>LAMINACIÓN</v>
          </cell>
          <cell r="AG12536" t="str">
            <v>508</v>
          </cell>
        </row>
        <row r="12537">
          <cell r="J12537" t="str">
            <v>jgarzavi</v>
          </cell>
          <cell r="K12537" t="str">
            <v>07/08/15</v>
          </cell>
          <cell r="N12537" t="str">
            <v>SI / ANTICORROSIVO / 100 A 150 MG/FT2</v>
          </cell>
          <cell r="P12537" t="str">
            <v>LAMINACIÓN</v>
          </cell>
          <cell r="AG12537" t="str">
            <v>610</v>
          </cell>
        </row>
        <row r="12538">
          <cell r="J12538" t="str">
            <v>HPETTERSON</v>
          </cell>
          <cell r="K12538" t="str">
            <v>07/08/15</v>
          </cell>
          <cell r="M12538" t="str">
            <v>MATE</v>
          </cell>
          <cell r="N12538" t="str">
            <v>NO</v>
          </cell>
          <cell r="P12538" t="str">
            <v>LAMINACIÓN</v>
          </cell>
          <cell r="AG12538" t="str">
            <v>508</v>
          </cell>
        </row>
        <row r="12539">
          <cell r="J12539" t="str">
            <v>HPETTERSON</v>
          </cell>
          <cell r="K12539" t="str">
            <v>07/08/15</v>
          </cell>
          <cell r="M12539" t="str">
            <v>MATE</v>
          </cell>
          <cell r="N12539" t="str">
            <v>NO</v>
          </cell>
          <cell r="P12539" t="str">
            <v>LAMINACIÓN</v>
          </cell>
          <cell r="AG12539" t="str">
            <v>610</v>
          </cell>
        </row>
        <row r="12540">
          <cell r="J12540" t="str">
            <v>vflores</v>
          </cell>
          <cell r="K12540" t="str">
            <v>07/08/15</v>
          </cell>
          <cell r="AL12540" t="str">
            <v>TERNIUM 3.0 MM MAX</v>
          </cell>
        </row>
        <row r="12541">
          <cell r="J12541" t="str">
            <v>vflores</v>
          </cell>
          <cell r="K12541" t="str">
            <v>07/08/15</v>
          </cell>
          <cell r="AG12541" t="str">
            <v>508</v>
          </cell>
        </row>
        <row r="12542">
          <cell r="J12542" t="str">
            <v>hpetterson</v>
          </cell>
          <cell r="K12542" t="str">
            <v>08/06/17</v>
          </cell>
        </row>
        <row r="12543">
          <cell r="J12543" t="str">
            <v>c.fullru</v>
          </cell>
          <cell r="K12543" t="str">
            <v>29/12/16</v>
          </cell>
          <cell r="P12543" t="str">
            <v>LAMINACIÓN</v>
          </cell>
          <cell r="AG12543" t="str">
            <v>711</v>
          </cell>
        </row>
        <row r="12544">
          <cell r="J12544" t="str">
            <v>cesar_garcia</v>
          </cell>
          <cell r="K12544" t="str">
            <v>06/08/15</v>
          </cell>
          <cell r="M12544" t="str">
            <v>SEMIMATE</v>
          </cell>
          <cell r="N12544" t="str">
            <v>SI / ANTICORIT / 0.5-1.0 GR/M2</v>
          </cell>
          <cell r="P12544" t="str">
            <v>CORTADOS</v>
          </cell>
          <cell r="AG12544" t="str">
            <v>610</v>
          </cell>
        </row>
        <row r="12545">
          <cell r="J12545" t="str">
            <v>alunac</v>
          </cell>
          <cell r="K12545" t="str">
            <v>17/05/16</v>
          </cell>
          <cell r="M12545" t="str">
            <v>SEMIMATE</v>
          </cell>
          <cell r="N12545" t="str">
            <v>SI / ANTICORIT / 0.5-1.0 GR/M2</v>
          </cell>
          <cell r="P12545" t="str">
            <v>CORTADOS</v>
          </cell>
          <cell r="AG12545" t="str">
            <v>610</v>
          </cell>
        </row>
        <row r="12546">
          <cell r="J12546" t="str">
            <v>cesar_garcia</v>
          </cell>
          <cell r="K12546" t="str">
            <v>06/08/15</v>
          </cell>
          <cell r="L12546" t="str">
            <v>MATE TNG</v>
          </cell>
          <cell r="P12546" t="str">
            <v>LAMINACIÓN (SIN DESORILLE)</v>
          </cell>
          <cell r="AG12546" t="str">
            <v>508</v>
          </cell>
        </row>
        <row r="12547">
          <cell r="J12547" t="str">
            <v>cesar_garcia</v>
          </cell>
          <cell r="K12547" t="str">
            <v>06/08/15</v>
          </cell>
          <cell r="M12547" t="str">
            <v>SEMIMATE</v>
          </cell>
          <cell r="N12547" t="str">
            <v>SI / ANTICORIT / 0.5-1.0 GR/M2</v>
          </cell>
          <cell r="P12547" t="str">
            <v>CORTADOS</v>
          </cell>
          <cell r="AG12547" t="str">
            <v>610</v>
          </cell>
        </row>
        <row r="12548">
          <cell r="J12548" t="str">
            <v>t-eloy_becerra</v>
          </cell>
          <cell r="K12548" t="str">
            <v>11/07/18</v>
          </cell>
          <cell r="N12548" t="str">
            <v>SI / ANTICORROSIVO / 100 A 150 MG/FT2</v>
          </cell>
          <cell r="P12548" t="str">
            <v>LAMINACIÓN</v>
          </cell>
          <cell r="AG12548" t="str">
            <v>610</v>
          </cell>
        </row>
        <row r="12549">
          <cell r="J12549" t="str">
            <v>t-eloy_becerra</v>
          </cell>
          <cell r="K12549" t="str">
            <v>11/07/18</v>
          </cell>
          <cell r="P12549" t="str">
            <v>LAMINACIÓN</v>
          </cell>
          <cell r="AG12549" t="str">
            <v>711</v>
          </cell>
        </row>
        <row r="12550">
          <cell r="J12550" t="str">
            <v>vflores</v>
          </cell>
          <cell r="K12550" t="str">
            <v>05/06/18</v>
          </cell>
          <cell r="S12550" t="str">
            <v>TERNIUM ESTANDAR</v>
          </cell>
        </row>
        <row r="12551">
          <cell r="J12551" t="str">
            <v>c.alunch</v>
          </cell>
          <cell r="K12551" t="str">
            <v>05/08/15</v>
          </cell>
          <cell r="AG12551" t="str">
            <v>508</v>
          </cell>
        </row>
        <row r="12552">
          <cell r="J12552" t="str">
            <v>vflores</v>
          </cell>
          <cell r="K12552" t="str">
            <v>05/06/18</v>
          </cell>
          <cell r="S12552" t="str">
            <v>TERNIUM ESTANDAR</v>
          </cell>
        </row>
        <row r="12553">
          <cell r="J12553" t="str">
            <v>hpetterson</v>
          </cell>
          <cell r="K12553" t="str">
            <v>13/02/20</v>
          </cell>
          <cell r="AG12553" t="str">
            <v>508</v>
          </cell>
        </row>
        <row r="12554">
          <cell r="J12554" t="str">
            <v>hpetterson</v>
          </cell>
          <cell r="K12554" t="str">
            <v>14/10/16</v>
          </cell>
          <cell r="L12554" t="str">
            <v>MATE NORMAL 30 - 50 MICROPULG</v>
          </cell>
          <cell r="N12554" t="str">
            <v>SI / ACEITE DOS / 20 A 30 MG/M2</v>
          </cell>
          <cell r="P12554" t="str">
            <v>CORTADOS</v>
          </cell>
          <cell r="AG12554" t="str">
            <v>508</v>
          </cell>
        </row>
        <row r="12555">
          <cell r="J12555" t="str">
            <v>c.rrivra</v>
          </cell>
          <cell r="K12555" t="str">
            <v>04/08/15</v>
          </cell>
          <cell r="AD12555" t="str">
            <v>CONTROLADA</v>
          </cell>
        </row>
        <row r="12556">
          <cell r="J12556" t="str">
            <v>c.rrivra</v>
          </cell>
          <cell r="K12556" t="str">
            <v>04/08/15</v>
          </cell>
          <cell r="AD12556" t="str">
            <v>CONTROLADA</v>
          </cell>
        </row>
        <row r="12557">
          <cell r="J12557" t="str">
            <v>c.rrivra</v>
          </cell>
          <cell r="K12557" t="str">
            <v>04/08/15</v>
          </cell>
          <cell r="AD12557" t="str">
            <v>REBABEADA</v>
          </cell>
        </row>
        <row r="12558">
          <cell r="J12558" t="str">
            <v>adelacruzm</v>
          </cell>
          <cell r="K12558" t="str">
            <v>03/08/15</v>
          </cell>
          <cell r="L12558" t="str">
            <v>MATE NORMAL 30 - 50 MICROPULG</v>
          </cell>
          <cell r="N12558" t="str">
            <v>SI / ANTICORROSIVO / 50 A 100 MG/FT2</v>
          </cell>
          <cell r="P12558" t="str">
            <v>CORTADOS</v>
          </cell>
          <cell r="AL12558" t="str">
            <v>TERNIUM 1.5 MM MAX</v>
          </cell>
        </row>
        <row r="12559">
          <cell r="J12559" t="str">
            <v>HPETTERSON</v>
          </cell>
          <cell r="K12559" t="str">
            <v>31/07/15</v>
          </cell>
          <cell r="M12559" t="str">
            <v>MATE</v>
          </cell>
          <cell r="N12559" t="str">
            <v>SI / ANTICORROSIVO / ACEITADO LIGERO</v>
          </cell>
          <cell r="P12559" t="str">
            <v>CORTADOS</v>
          </cell>
          <cell r="AG12559" t="str">
            <v>610</v>
          </cell>
        </row>
        <row r="12560">
          <cell r="J12560" t="str">
            <v>hpetterson</v>
          </cell>
          <cell r="K12560" t="str">
            <v>24/07/20</v>
          </cell>
          <cell r="AG12560" t="str">
            <v>508</v>
          </cell>
        </row>
        <row r="12561">
          <cell r="J12561" t="str">
            <v>vflores</v>
          </cell>
          <cell r="K12561" t="str">
            <v>31/07/15</v>
          </cell>
          <cell r="AL12561" t="str">
            <v>TERNIUM 3.0 MM MAX</v>
          </cell>
        </row>
        <row r="12562">
          <cell r="J12562" t="str">
            <v>ALUNAC</v>
          </cell>
          <cell r="K12562" t="str">
            <v>16/06/16</v>
          </cell>
          <cell r="M12562" t="str">
            <v>MATE</v>
          </cell>
          <cell r="N12562" t="str">
            <v>SI / ANTICORIT / 1.0-1.5 GR/M2</v>
          </cell>
          <cell r="P12562" t="str">
            <v>CORTADOS</v>
          </cell>
          <cell r="AG12562" t="str">
            <v>610</v>
          </cell>
        </row>
        <row r="12563">
          <cell r="J12563" t="str">
            <v>cesar_garcia</v>
          </cell>
          <cell r="K12563" t="str">
            <v>31/07/15</v>
          </cell>
          <cell r="L12563" t="str">
            <v>MATE TNG</v>
          </cell>
          <cell r="P12563" t="str">
            <v>LAMINACIÓN (SIN DESORILLE)</v>
          </cell>
          <cell r="AG12563" t="str">
            <v>508</v>
          </cell>
        </row>
        <row r="12564">
          <cell r="J12564" t="str">
            <v>cesar_garcia</v>
          </cell>
          <cell r="K12564" t="str">
            <v>31/07/15</v>
          </cell>
          <cell r="L12564" t="str">
            <v>MATE TNG</v>
          </cell>
          <cell r="P12564" t="str">
            <v>LAMINACIÓN (SIN DESORILLE)</v>
          </cell>
          <cell r="AG12564" t="str">
            <v>508</v>
          </cell>
        </row>
        <row r="12565">
          <cell r="J12565" t="str">
            <v>cesar_garcia</v>
          </cell>
          <cell r="K12565" t="str">
            <v>31/07/15</v>
          </cell>
          <cell r="L12565" t="str">
            <v>MATE TNG</v>
          </cell>
          <cell r="P12565" t="str">
            <v>LAMINACIÓN (SIN DESORILLE)</v>
          </cell>
          <cell r="AG12565" t="str">
            <v>508</v>
          </cell>
        </row>
        <row r="12566">
          <cell r="J12566" t="str">
            <v>cesar_garcia</v>
          </cell>
          <cell r="K12566" t="str">
            <v>31/07/15</v>
          </cell>
          <cell r="M12566" t="str">
            <v>SEMIMATE</v>
          </cell>
          <cell r="N12566" t="str">
            <v>SI / ANTICORIT / 0.5-1.0 GR/M2</v>
          </cell>
          <cell r="P12566" t="str">
            <v>CORTADOS</v>
          </cell>
          <cell r="AG12566" t="str">
            <v>610</v>
          </cell>
        </row>
        <row r="12567">
          <cell r="J12567" t="str">
            <v>cesar_garcia</v>
          </cell>
          <cell r="K12567" t="str">
            <v>31/07/15</v>
          </cell>
          <cell r="M12567" t="str">
            <v>SEMIMATE</v>
          </cell>
          <cell r="N12567" t="str">
            <v>SI / ANTICORIT / 0.5-1.0 GR/M2</v>
          </cell>
          <cell r="P12567" t="str">
            <v>CORTADOS</v>
          </cell>
          <cell r="AG12567" t="str">
            <v>610</v>
          </cell>
        </row>
        <row r="12568">
          <cell r="J12568" t="str">
            <v>t-eloy_becerra</v>
          </cell>
          <cell r="K12568" t="str">
            <v>31/07/15</v>
          </cell>
          <cell r="S12568" t="str">
            <v>TERNIUM ESTANDAR</v>
          </cell>
        </row>
        <row r="12569">
          <cell r="J12569" t="str">
            <v>t-eloy_becerra</v>
          </cell>
          <cell r="K12569" t="str">
            <v>31/07/15</v>
          </cell>
          <cell r="S12569" t="str">
            <v>TERNIUM ESTANDAR</v>
          </cell>
        </row>
        <row r="12570">
          <cell r="J12570" t="str">
            <v>t-eloy_becerra</v>
          </cell>
          <cell r="K12570" t="str">
            <v>31/07/15</v>
          </cell>
          <cell r="S12570" t="str">
            <v>TERNIUM ESTANDAR</v>
          </cell>
        </row>
        <row r="12571">
          <cell r="J12571" t="str">
            <v>hpetterson</v>
          </cell>
          <cell r="K12571" t="str">
            <v>05/04/19</v>
          </cell>
          <cell r="AG12571" t="str">
            <v>508</v>
          </cell>
        </row>
        <row r="12572">
          <cell r="J12572" t="str">
            <v>cesar_garcia</v>
          </cell>
          <cell r="K12572" t="str">
            <v>30/07/15</v>
          </cell>
          <cell r="L12572" t="str">
            <v>MATE NORMAL 30 - 50 MICROPULG</v>
          </cell>
          <cell r="N12572" t="str">
            <v>SI / ANTICORROSIVO / 100 A 200 MG/FT2</v>
          </cell>
          <cell r="P12572" t="str">
            <v>LAMINACIÓN</v>
          </cell>
          <cell r="AG12572" t="str">
            <v>610</v>
          </cell>
        </row>
        <row r="12573">
          <cell r="J12573" t="str">
            <v>hpetterson</v>
          </cell>
          <cell r="K12573" t="str">
            <v>08/06/17</v>
          </cell>
        </row>
        <row r="12574">
          <cell r="J12574" t="str">
            <v>rchapao</v>
          </cell>
          <cell r="K12574" t="str">
            <v>29/09/15</v>
          </cell>
          <cell r="N12574" t="str">
            <v>SI / ANTICORROSIVO / 100 A 150 MG/FT2</v>
          </cell>
          <cell r="AG12574" t="str">
            <v>508</v>
          </cell>
          <cell r="AI12574" t="str">
            <v>1524 MM</v>
          </cell>
        </row>
        <row r="12575">
          <cell r="J12575" t="str">
            <v>rchapao</v>
          </cell>
          <cell r="K12575" t="str">
            <v>29/09/15</v>
          </cell>
          <cell r="N12575" t="str">
            <v>SI / ANTICORROSIVO / 100 A 150 MG/FT2</v>
          </cell>
          <cell r="AG12575" t="str">
            <v>508</v>
          </cell>
          <cell r="AI12575" t="str">
            <v>1524 MM</v>
          </cell>
        </row>
        <row r="12576">
          <cell r="J12576" t="str">
            <v>c.rrivra</v>
          </cell>
          <cell r="K12576" t="str">
            <v>29/07/15</v>
          </cell>
          <cell r="AD12576" t="str">
            <v>NO CONTROLADA</v>
          </cell>
        </row>
        <row r="12577">
          <cell r="J12577" t="str">
            <v>c.rrivra</v>
          </cell>
          <cell r="K12577" t="str">
            <v>29/07/15</v>
          </cell>
          <cell r="P12577" t="str">
            <v>LAMINACIÓN</v>
          </cell>
          <cell r="AG12577" t="str">
            <v>610</v>
          </cell>
        </row>
        <row r="12578">
          <cell r="J12578" t="str">
            <v>c.rrivra</v>
          </cell>
          <cell r="K12578" t="str">
            <v>30/07/15</v>
          </cell>
          <cell r="AD12578" t="str">
            <v>NO CONTROLADA</v>
          </cell>
        </row>
        <row r="12579">
          <cell r="J12579" t="str">
            <v>jgarzavi</v>
          </cell>
          <cell r="K12579" t="str">
            <v>29/07/15</v>
          </cell>
          <cell r="P12579" t="str">
            <v>LAMINACIÓN</v>
          </cell>
          <cell r="AG12579" t="str">
            <v>711</v>
          </cell>
        </row>
        <row r="12580">
          <cell r="J12580" t="str">
            <v>HPETTERSON</v>
          </cell>
          <cell r="K12580" t="str">
            <v>29/07/15</v>
          </cell>
          <cell r="M12580" t="str">
            <v>MATE</v>
          </cell>
          <cell r="N12580" t="str">
            <v>SI / ANTICORROSIVO / ACEITADO LIGERO</v>
          </cell>
          <cell r="P12580" t="str">
            <v>LAMINACIÓN</v>
          </cell>
          <cell r="AG12580" t="str">
            <v>508</v>
          </cell>
        </row>
        <row r="12581">
          <cell r="J12581" t="str">
            <v>HPETTERSON</v>
          </cell>
          <cell r="K12581" t="str">
            <v>29/07/15</v>
          </cell>
          <cell r="N12581" t="str">
            <v>NO</v>
          </cell>
          <cell r="P12581" t="str">
            <v>CORTADOS</v>
          </cell>
          <cell r="AG12581" t="str">
            <v>610</v>
          </cell>
        </row>
        <row r="12582">
          <cell r="J12582" t="str">
            <v>cesar_garcia</v>
          </cell>
          <cell r="K12582" t="str">
            <v>28/07/15</v>
          </cell>
          <cell r="L12582" t="str">
            <v>MATE NORMAL 30 - 50 MICROPULG</v>
          </cell>
          <cell r="N12582" t="str">
            <v>SI / ANTICORROSIVO / 100 A 200 MG/FT2</v>
          </cell>
          <cell r="AG12582" t="str">
            <v>610</v>
          </cell>
          <cell r="AI12582" t="str">
            <v>ESTANDAR</v>
          </cell>
        </row>
        <row r="12583">
          <cell r="J12583" t="str">
            <v>HPETTERSON</v>
          </cell>
          <cell r="K12583" t="str">
            <v>28/07/15</v>
          </cell>
          <cell r="M12583" t="str">
            <v>MATE</v>
          </cell>
          <cell r="N12583" t="str">
            <v>NO</v>
          </cell>
          <cell r="P12583" t="str">
            <v>CORTADOS</v>
          </cell>
          <cell r="AG12583" t="str">
            <v>610</v>
          </cell>
        </row>
        <row r="12584">
          <cell r="J12584" t="str">
            <v>hpetterson</v>
          </cell>
          <cell r="K12584" t="str">
            <v>07/10/16</v>
          </cell>
          <cell r="N12584" t="str">
            <v>SI / ANTICORROSIVO / 100 A 150 MG/FT2</v>
          </cell>
          <cell r="P12584" t="str">
            <v>LAMINACIÓN</v>
          </cell>
          <cell r="AG12584" t="str">
            <v>610</v>
          </cell>
        </row>
        <row r="12585">
          <cell r="J12585" t="str">
            <v>hpetterson</v>
          </cell>
          <cell r="K12585" t="str">
            <v>07/10/16</v>
          </cell>
          <cell r="N12585" t="str">
            <v>SI / ANTICORROSIVO / 100 A 150 MG/FT2</v>
          </cell>
          <cell r="P12585" t="str">
            <v>LAMINACIÓN</v>
          </cell>
          <cell r="AL12585" t="str">
            <v>TERNIUM 6.0 MM MAX</v>
          </cell>
        </row>
        <row r="12586">
          <cell r="J12586" t="str">
            <v>jriosa</v>
          </cell>
          <cell r="K12586" t="str">
            <v>05/09/18</v>
          </cell>
          <cell r="L12586" t="str">
            <v>MATE NORMAL 30 - 50 MICROPULG</v>
          </cell>
          <cell r="N12586" t="str">
            <v>SI / ANTICORROSIVO / 50 A 100 MG/FT2</v>
          </cell>
          <cell r="P12586" t="str">
            <v>LAMINACIÓN</v>
          </cell>
          <cell r="AG12586" t="str">
            <v>508</v>
          </cell>
        </row>
        <row r="12587">
          <cell r="J12587" t="str">
            <v>c.jsfuen</v>
          </cell>
          <cell r="K12587" t="str">
            <v>05/09/18</v>
          </cell>
          <cell r="L12587" t="str">
            <v>MATE NORMAL 30 - 50 MICROPULG</v>
          </cell>
          <cell r="N12587" t="str">
            <v>SI / ANTICORROSIVO / 50 A 100 MG/FT2</v>
          </cell>
          <cell r="P12587" t="str">
            <v>LAMINACIÓN</v>
          </cell>
          <cell r="AG12587" t="str">
            <v>508</v>
          </cell>
        </row>
        <row r="12588">
          <cell r="J12588" t="str">
            <v>c.jsfuen</v>
          </cell>
          <cell r="K12588" t="str">
            <v>05/09/18</v>
          </cell>
          <cell r="L12588" t="str">
            <v>MATE NORMAL 30 - 50 MICROPULG</v>
          </cell>
          <cell r="N12588" t="str">
            <v>SI / ANTICORROSIVO / 50 A 100 MG/FT2</v>
          </cell>
          <cell r="P12588" t="str">
            <v>LAMINACIÓN</v>
          </cell>
          <cell r="AG12588" t="str">
            <v>610</v>
          </cell>
        </row>
        <row r="12589">
          <cell r="J12589" t="str">
            <v>jgarzavi</v>
          </cell>
          <cell r="K12589" t="str">
            <v>27/07/15</v>
          </cell>
          <cell r="N12589" t="str">
            <v>SI / ANTICORROSIVO / 100 A 150 MG/FT2</v>
          </cell>
          <cell r="P12589" t="str">
            <v>CORTADOS</v>
          </cell>
          <cell r="AG12589" t="str">
            <v>610</v>
          </cell>
        </row>
        <row r="12590">
          <cell r="J12590" t="str">
            <v>cesar_garcia</v>
          </cell>
          <cell r="K12590" t="str">
            <v>14/08/15</v>
          </cell>
          <cell r="L12590" t="str">
            <v>MATE NORMAL 30 - 50 MICROPULG</v>
          </cell>
          <cell r="N12590" t="str">
            <v>SI / ANTICORROSIVO / 50 A 100 MG/FT2</v>
          </cell>
          <cell r="P12590" t="str">
            <v>LAMINACIÓN</v>
          </cell>
          <cell r="AG12590" t="str">
            <v>610</v>
          </cell>
        </row>
        <row r="12591">
          <cell r="J12591" t="str">
            <v>hpetterson</v>
          </cell>
          <cell r="K12591" t="str">
            <v>26/05/17</v>
          </cell>
          <cell r="AG12591" t="str">
            <v>508</v>
          </cell>
        </row>
        <row r="12592">
          <cell r="J12592" t="str">
            <v>vflores</v>
          </cell>
          <cell r="K12592" t="str">
            <v>24/07/15</v>
          </cell>
          <cell r="AG12592" t="str">
            <v>508</v>
          </cell>
          <cell r="AI12592" t="str">
            <v>ESTANDAR</v>
          </cell>
        </row>
        <row r="12593">
          <cell r="J12593" t="str">
            <v>HPETTERSON</v>
          </cell>
          <cell r="K12593" t="str">
            <v>24/07/15</v>
          </cell>
          <cell r="M12593" t="str">
            <v>MATE</v>
          </cell>
          <cell r="N12593" t="str">
            <v>NO</v>
          </cell>
          <cell r="P12593" t="str">
            <v>CORTADOS</v>
          </cell>
          <cell r="AG12593" t="str">
            <v>610</v>
          </cell>
        </row>
        <row r="12594">
          <cell r="J12594" t="str">
            <v>HPETTERSON</v>
          </cell>
          <cell r="K12594" t="str">
            <v>24/07/15</v>
          </cell>
          <cell r="M12594" t="str">
            <v>MATE</v>
          </cell>
          <cell r="N12594" t="str">
            <v>SI / ANTICORROSIVO / ACEITADO LIGERO</v>
          </cell>
          <cell r="P12594" t="str">
            <v>LAMINACIÓN</v>
          </cell>
          <cell r="AG12594" t="str">
            <v>508</v>
          </cell>
        </row>
        <row r="12595">
          <cell r="J12595" t="str">
            <v>hpetterson</v>
          </cell>
          <cell r="K12595" t="str">
            <v>08/06/17</v>
          </cell>
        </row>
        <row r="12596">
          <cell r="J12596" t="str">
            <v>hpetterson</v>
          </cell>
          <cell r="K12596" t="str">
            <v>18/09/18</v>
          </cell>
        </row>
        <row r="12597">
          <cell r="J12597" t="str">
            <v>t-eloy_becerra</v>
          </cell>
          <cell r="K12597" t="str">
            <v>11/07/18</v>
          </cell>
          <cell r="P12597" t="str">
            <v>LAMINACIÓN</v>
          </cell>
          <cell r="AG12597" t="str">
            <v>711</v>
          </cell>
        </row>
        <row r="12598">
          <cell r="J12598" t="str">
            <v>jgarzavi</v>
          </cell>
          <cell r="K12598" t="str">
            <v>24/07/15</v>
          </cell>
          <cell r="P12598" t="str">
            <v>CORTADOS</v>
          </cell>
          <cell r="AL12598" t="str">
            <v>TERNIUM 1.5 MM MAX</v>
          </cell>
        </row>
        <row r="12599">
          <cell r="J12599" t="str">
            <v>adelacruzm</v>
          </cell>
          <cell r="K12599" t="str">
            <v>24/07/15</v>
          </cell>
          <cell r="L12599" t="str">
            <v>MATE NORMAL 30 - 50 MICROPULG</v>
          </cell>
          <cell r="N12599" t="str">
            <v>SI / ANTICORROSIVO / 50 A 100 MG/FT2</v>
          </cell>
          <cell r="P12599" t="str">
            <v>LAMINACIÓN</v>
          </cell>
          <cell r="AG12599" t="str">
            <v>610</v>
          </cell>
        </row>
        <row r="12600">
          <cell r="J12600" t="str">
            <v>cesar_garcia</v>
          </cell>
          <cell r="K12600" t="str">
            <v>23/07/15</v>
          </cell>
          <cell r="M12600" t="str">
            <v>MATE</v>
          </cell>
          <cell r="N12600" t="str">
            <v>SI / ANTICORIT / 0.5-1.0 GR/M2</v>
          </cell>
          <cell r="P12600" t="str">
            <v>CORTADOS</v>
          </cell>
          <cell r="AG12600" t="str">
            <v>508</v>
          </cell>
        </row>
        <row r="12601">
          <cell r="J12601" t="str">
            <v>cesar_garcia</v>
          </cell>
          <cell r="K12601" t="str">
            <v>23/07/15</v>
          </cell>
          <cell r="M12601" t="str">
            <v>MATE</v>
          </cell>
          <cell r="N12601" t="str">
            <v>SI / ANTICORIT / 0.5-1.0 GR/M2</v>
          </cell>
          <cell r="P12601" t="str">
            <v>CORTADOS</v>
          </cell>
          <cell r="AG12601" t="str">
            <v>508</v>
          </cell>
        </row>
        <row r="12602">
          <cell r="J12602" t="str">
            <v>jgarzavi</v>
          </cell>
          <cell r="K12602" t="str">
            <v>23/07/15</v>
          </cell>
          <cell r="P12602" t="str">
            <v>CORTADOS</v>
          </cell>
          <cell r="AL12602" t="str">
            <v>TERNIUM 1.5 MM MAX</v>
          </cell>
        </row>
        <row r="12603">
          <cell r="J12603" t="str">
            <v>t-eloy_becerra</v>
          </cell>
          <cell r="K12603" t="str">
            <v>11/07/18</v>
          </cell>
          <cell r="P12603" t="str">
            <v>LAMINACIÓN</v>
          </cell>
          <cell r="AG12603" t="str">
            <v>711</v>
          </cell>
        </row>
        <row r="12604">
          <cell r="J12604" t="str">
            <v>jgarzavi</v>
          </cell>
          <cell r="K12604" t="str">
            <v>23/07/15</v>
          </cell>
          <cell r="P12604" t="str">
            <v>CORTADOS</v>
          </cell>
          <cell r="AL12604" t="str">
            <v>TERNIUM 1.5 MM MAX</v>
          </cell>
        </row>
        <row r="12605">
          <cell r="J12605" t="str">
            <v>jgarzavi</v>
          </cell>
          <cell r="K12605" t="str">
            <v>22/07/15</v>
          </cell>
          <cell r="N12605" t="str">
            <v>SI / ANTICORROSIVO / 100 A 150 MG/FT2</v>
          </cell>
          <cell r="P12605" t="str">
            <v>LAMINACIÓN</v>
          </cell>
          <cell r="AG12605" t="str">
            <v>610</v>
          </cell>
        </row>
        <row r="12606">
          <cell r="J12606" t="str">
            <v>adelacruzm</v>
          </cell>
          <cell r="K12606" t="str">
            <v>22/07/15</v>
          </cell>
          <cell r="L12606" t="str">
            <v>MATE NORMAL 30 - 50 MICROPULG</v>
          </cell>
          <cell r="N12606" t="str">
            <v>SI / ANTICORROSIVO / 50 A 100 MG/FT2</v>
          </cell>
          <cell r="P12606" t="str">
            <v>LAMINACIÓN</v>
          </cell>
          <cell r="AG12606" t="str">
            <v>508</v>
          </cell>
        </row>
        <row r="12607">
          <cell r="J12607" t="str">
            <v>vflores</v>
          </cell>
          <cell r="K12607" t="str">
            <v>22/07/15</v>
          </cell>
          <cell r="AG12607" t="str">
            <v>508</v>
          </cell>
        </row>
        <row r="12608">
          <cell r="J12608" t="str">
            <v>vflores</v>
          </cell>
          <cell r="K12608" t="str">
            <v>22/07/15</v>
          </cell>
        </row>
        <row r="12609">
          <cell r="J12609" t="str">
            <v>vflores</v>
          </cell>
          <cell r="K12609" t="str">
            <v>22/07/15</v>
          </cell>
          <cell r="AG12609" t="str">
            <v>508</v>
          </cell>
        </row>
        <row r="12610">
          <cell r="J12610" t="str">
            <v>hpetterson</v>
          </cell>
          <cell r="K12610" t="str">
            <v>27/08/18</v>
          </cell>
          <cell r="AG12610" t="str">
            <v>508</v>
          </cell>
        </row>
        <row r="12611">
          <cell r="J12611" t="str">
            <v>adelacruzm</v>
          </cell>
          <cell r="K12611" t="str">
            <v>22/07/15</v>
          </cell>
          <cell r="L12611" t="str">
            <v>MATE NORMAL 30 - 50 MICROPULG</v>
          </cell>
          <cell r="N12611" t="str">
            <v>SI / ANTICORROSIVO / 15 A 50 MG/FT2</v>
          </cell>
          <cell r="AG12611" t="str">
            <v>508</v>
          </cell>
          <cell r="AI12611" t="str">
            <v>ESTANDAR</v>
          </cell>
        </row>
        <row r="12612">
          <cell r="J12612" t="str">
            <v>hpetterson</v>
          </cell>
          <cell r="K12612" t="str">
            <v>07/10/16</v>
          </cell>
          <cell r="N12612" t="str">
            <v>SI / ANTICORROSIVO / 100 A 150 MG/FT2</v>
          </cell>
          <cell r="P12612" t="str">
            <v>CORTADOS</v>
          </cell>
          <cell r="AG12612" t="str">
            <v>610</v>
          </cell>
        </row>
        <row r="12613">
          <cell r="J12613" t="str">
            <v>c.jsfuen</v>
          </cell>
          <cell r="K12613" t="str">
            <v>05/09/18</v>
          </cell>
          <cell r="L12613" t="str">
            <v>MATE NORMAL 30 - 50 MICROPULG</v>
          </cell>
          <cell r="N12613" t="str">
            <v>SI / ACEITE DOS / 20 A 30 MG/M2</v>
          </cell>
          <cell r="P12613" t="str">
            <v>LAMINACIÓN</v>
          </cell>
          <cell r="AG12613" t="str">
            <v>508</v>
          </cell>
        </row>
        <row r="12614">
          <cell r="J12614" t="str">
            <v>hpetterson</v>
          </cell>
          <cell r="K12614" t="str">
            <v>14/10/16</v>
          </cell>
          <cell r="L12614" t="str">
            <v>MATE NORMAL 30 - 50 MICROPULG</v>
          </cell>
          <cell r="N12614" t="str">
            <v>SI / ANTICORROSIVO / 15 A 50 MG/FT2</v>
          </cell>
          <cell r="AG12614" t="str">
            <v>508</v>
          </cell>
          <cell r="AI12614" t="str">
            <v>ESTANDAR</v>
          </cell>
        </row>
        <row r="12615">
          <cell r="J12615" t="str">
            <v>vflores</v>
          </cell>
          <cell r="K12615" t="str">
            <v>21/07/15</v>
          </cell>
          <cell r="AG12615" t="str">
            <v>508</v>
          </cell>
        </row>
        <row r="12616">
          <cell r="J12616" t="str">
            <v>vflores</v>
          </cell>
          <cell r="K12616" t="str">
            <v>21/07/15</v>
          </cell>
          <cell r="AL12616" t="str">
            <v>TERNIUM 3.0 MM MAX</v>
          </cell>
        </row>
        <row r="12617">
          <cell r="J12617" t="str">
            <v>vflores</v>
          </cell>
          <cell r="K12617" t="str">
            <v>16/02/17</v>
          </cell>
          <cell r="Q12617" t="str">
            <v>26</v>
          </cell>
          <cell r="R12617" t="str">
            <v>26</v>
          </cell>
          <cell r="AB12617" t="str">
            <v>0730-ARENA STD USDA</v>
          </cell>
          <cell r="AC12617" t="str">
            <v>0174-BLANCO STD USDA</v>
          </cell>
          <cell r="AK12617" t="str">
            <v>NO</v>
          </cell>
        </row>
        <row r="12618">
          <cell r="J12618" t="str">
            <v>vflores</v>
          </cell>
          <cell r="K12618" t="str">
            <v>25/11/15</v>
          </cell>
          <cell r="Q12618" t="str">
            <v>26</v>
          </cell>
          <cell r="R12618" t="str">
            <v>26</v>
          </cell>
          <cell r="AB12618" t="str">
            <v>0730-ARENA STD USDA</v>
          </cell>
          <cell r="AC12618" t="str">
            <v>0174-BLANCO STD USDA</v>
          </cell>
          <cell r="AK12618" t="str">
            <v>NO</v>
          </cell>
        </row>
        <row r="12619">
          <cell r="J12619" t="str">
            <v>vflores</v>
          </cell>
          <cell r="K12619" t="str">
            <v>21/07/15</v>
          </cell>
          <cell r="AG12619" t="str">
            <v>508</v>
          </cell>
          <cell r="AI12619" t="str">
            <v>ESTANDAR</v>
          </cell>
        </row>
        <row r="12620">
          <cell r="J12620" t="str">
            <v>vflores</v>
          </cell>
          <cell r="K12620" t="str">
            <v>21/07/15</v>
          </cell>
          <cell r="AG12620" t="str">
            <v>508</v>
          </cell>
        </row>
        <row r="12621">
          <cell r="J12621" t="str">
            <v>jgarzavi</v>
          </cell>
          <cell r="K12621" t="str">
            <v>21/07/15</v>
          </cell>
          <cell r="N12621" t="str">
            <v>SI / ANTICORROSIVO / 100 A 150 MG/FT2</v>
          </cell>
          <cell r="P12621" t="str">
            <v>LAMINACIÓN</v>
          </cell>
          <cell r="AG12621" t="str">
            <v>610</v>
          </cell>
        </row>
        <row r="12622">
          <cell r="J12622" t="str">
            <v>hpetterson</v>
          </cell>
          <cell r="K12622" t="str">
            <v>06/10/16</v>
          </cell>
          <cell r="M12622" t="str">
            <v>MATE</v>
          </cell>
          <cell r="N12622" t="str">
            <v>SI / ANTICORROSIVO / ACEITADO LIGERO</v>
          </cell>
          <cell r="P12622" t="str">
            <v>CORTADOS</v>
          </cell>
          <cell r="AG12622" t="str">
            <v>508</v>
          </cell>
        </row>
        <row r="12623">
          <cell r="J12623" t="str">
            <v>adelacruzm</v>
          </cell>
          <cell r="K12623" t="str">
            <v>20/07/15</v>
          </cell>
          <cell r="L12623" t="str">
            <v>MATE NORMAL 30 - 50 MICROPULG</v>
          </cell>
          <cell r="N12623" t="str">
            <v>SI / ANTICORROSIVO / 50 A 100 MG/FT2</v>
          </cell>
          <cell r="P12623" t="str">
            <v>LAMINACIÓN</v>
          </cell>
          <cell r="AG12623" t="str">
            <v>610</v>
          </cell>
        </row>
        <row r="12624">
          <cell r="J12624" t="str">
            <v>HPETTERSON</v>
          </cell>
          <cell r="K12624" t="str">
            <v>20/07/15</v>
          </cell>
          <cell r="AL12624" t="str">
            <v>TERNIUM 1.5 MM MAX</v>
          </cell>
        </row>
        <row r="12625">
          <cell r="J12625" t="str">
            <v>hpetterson</v>
          </cell>
          <cell r="K12625" t="str">
            <v>07/10/16</v>
          </cell>
          <cell r="N12625" t="str">
            <v>SI / ANTICORROSIVO / 100 A 150 MG/FT2</v>
          </cell>
          <cell r="P12625" t="str">
            <v>LAMINACIÓN</v>
          </cell>
          <cell r="AG12625" t="str">
            <v>610</v>
          </cell>
        </row>
        <row r="12626">
          <cell r="J12626" t="str">
            <v>hpetterson</v>
          </cell>
          <cell r="K12626" t="str">
            <v>12/10/16</v>
          </cell>
          <cell r="N12626" t="str">
            <v>NO</v>
          </cell>
          <cell r="P12626" t="str">
            <v>CORTADOS</v>
          </cell>
          <cell r="AG12626" t="str">
            <v>610</v>
          </cell>
        </row>
        <row r="12627">
          <cell r="J12627" t="str">
            <v>hpetterson</v>
          </cell>
          <cell r="K12627" t="str">
            <v>12/10/16</v>
          </cell>
          <cell r="N12627" t="str">
            <v>NO</v>
          </cell>
          <cell r="P12627" t="str">
            <v>CORTADOS</v>
          </cell>
          <cell r="AG12627" t="str">
            <v>610</v>
          </cell>
        </row>
        <row r="12628">
          <cell r="J12628" t="str">
            <v>jgarzavi</v>
          </cell>
          <cell r="K12628" t="str">
            <v>08/05/17</v>
          </cell>
          <cell r="N12628" t="str">
            <v>SI / ANTICORROSIVO / 100 A 150 MG/FT2</v>
          </cell>
          <cell r="P12628" t="str">
            <v>LAMINACIÓN</v>
          </cell>
          <cell r="AG12628" t="str">
            <v>610</v>
          </cell>
        </row>
        <row r="12629">
          <cell r="J12629" t="str">
            <v>cesar_garcia</v>
          </cell>
          <cell r="K12629" t="str">
            <v>20/07/15</v>
          </cell>
          <cell r="L12629" t="str">
            <v>MATE TNG</v>
          </cell>
          <cell r="P12629" t="str">
            <v>LAMINACIÓN (SIN DESORILLE)</v>
          </cell>
          <cell r="AG12629" t="str">
            <v>508</v>
          </cell>
        </row>
        <row r="12630">
          <cell r="J12630" t="str">
            <v>cesar_garcia</v>
          </cell>
          <cell r="K12630" t="str">
            <v>20/07/15</v>
          </cell>
          <cell r="L12630" t="str">
            <v>MATE TNG</v>
          </cell>
          <cell r="P12630" t="str">
            <v>LAMINACIÓN (SIN DESORILLE)</v>
          </cell>
          <cell r="AG12630" t="str">
            <v>508</v>
          </cell>
        </row>
        <row r="12631">
          <cell r="J12631" t="str">
            <v>cesar_garcia</v>
          </cell>
          <cell r="K12631" t="str">
            <v>20/07/15</v>
          </cell>
          <cell r="L12631" t="str">
            <v>MATE TNG</v>
          </cell>
          <cell r="P12631" t="str">
            <v>LAMINACIÓN (SIN DESORILLE)</v>
          </cell>
          <cell r="AG12631" t="str">
            <v>508</v>
          </cell>
        </row>
        <row r="12632">
          <cell r="J12632" t="str">
            <v>cesar_garcia</v>
          </cell>
          <cell r="K12632" t="str">
            <v>20/07/15</v>
          </cell>
          <cell r="L12632" t="str">
            <v>MATE TNG</v>
          </cell>
          <cell r="P12632" t="str">
            <v>LAMINACIÓN (SIN DESORILLE)</v>
          </cell>
          <cell r="AG12632" t="str">
            <v>508</v>
          </cell>
        </row>
        <row r="12633">
          <cell r="J12633" t="str">
            <v>cesar_garcia</v>
          </cell>
          <cell r="K12633" t="str">
            <v>20/07/15</v>
          </cell>
          <cell r="L12633" t="str">
            <v>MATE TNG</v>
          </cell>
          <cell r="P12633" t="str">
            <v>LAMINACIÓN (SIN DESORILLE)</v>
          </cell>
          <cell r="AG12633" t="str">
            <v>508</v>
          </cell>
        </row>
        <row r="12634">
          <cell r="J12634" t="str">
            <v>cesar_garcia</v>
          </cell>
          <cell r="K12634" t="str">
            <v>20/07/15</v>
          </cell>
          <cell r="L12634" t="str">
            <v>MATE TNG</v>
          </cell>
          <cell r="P12634" t="str">
            <v>LAMINACIÓN (SIN DESORILLE)</v>
          </cell>
          <cell r="AG12634" t="str">
            <v>508</v>
          </cell>
        </row>
        <row r="12635">
          <cell r="J12635" t="str">
            <v>cesar_garcia</v>
          </cell>
          <cell r="K12635" t="str">
            <v>20/07/15</v>
          </cell>
          <cell r="L12635" t="str">
            <v>MATE TNG</v>
          </cell>
          <cell r="P12635" t="str">
            <v>LAMINACIÓN (SIN DESORILLE)</v>
          </cell>
          <cell r="AG12635" t="str">
            <v>508</v>
          </cell>
        </row>
        <row r="12636">
          <cell r="J12636" t="str">
            <v>cesar_garcia</v>
          </cell>
          <cell r="K12636" t="str">
            <v>20/07/15</v>
          </cell>
          <cell r="L12636" t="str">
            <v>MATE TNG</v>
          </cell>
          <cell r="P12636" t="str">
            <v>LAMINACIÓN (SIN DESORILLE)</v>
          </cell>
          <cell r="AG12636" t="str">
            <v>508</v>
          </cell>
        </row>
        <row r="12637">
          <cell r="J12637" t="str">
            <v>cesar_garcia</v>
          </cell>
          <cell r="K12637" t="str">
            <v>20/07/15</v>
          </cell>
          <cell r="L12637" t="str">
            <v>MATE TNG</v>
          </cell>
          <cell r="P12637" t="str">
            <v>LAMINACIÓN (SIN DESORILLE)</v>
          </cell>
          <cell r="AG12637" t="str">
            <v>508</v>
          </cell>
        </row>
        <row r="12638">
          <cell r="J12638" t="str">
            <v>cesar_garcia</v>
          </cell>
          <cell r="K12638" t="str">
            <v>20/07/15</v>
          </cell>
          <cell r="L12638" t="str">
            <v>MATE TNG</v>
          </cell>
          <cell r="P12638" t="str">
            <v>LAMINACIÓN (SIN DESORILLE)</v>
          </cell>
          <cell r="AG12638" t="str">
            <v>508</v>
          </cell>
        </row>
        <row r="12639">
          <cell r="J12639" t="str">
            <v>cesar_garcia</v>
          </cell>
          <cell r="K12639" t="str">
            <v>20/07/15</v>
          </cell>
          <cell r="L12639" t="str">
            <v>MATE TNG</v>
          </cell>
          <cell r="P12639" t="str">
            <v>LAMINACIÓN (SIN DESORILLE)</v>
          </cell>
          <cell r="AG12639" t="str">
            <v>508</v>
          </cell>
        </row>
        <row r="12640">
          <cell r="J12640" t="str">
            <v>cesar_garcia</v>
          </cell>
          <cell r="K12640" t="str">
            <v>20/07/15</v>
          </cell>
          <cell r="L12640" t="str">
            <v>MATE TNG</v>
          </cell>
          <cell r="P12640" t="str">
            <v>LAMINACIÓN (SIN DESORILLE)</v>
          </cell>
          <cell r="AG12640" t="str">
            <v>508</v>
          </cell>
        </row>
        <row r="12641">
          <cell r="J12641" t="str">
            <v>cesar_garcia</v>
          </cell>
          <cell r="K12641" t="str">
            <v>20/07/15</v>
          </cell>
          <cell r="L12641" t="str">
            <v>MATE TNG</v>
          </cell>
          <cell r="P12641" t="str">
            <v>LAMINACIÓN (SIN DESORILLE)</v>
          </cell>
          <cell r="AG12641" t="str">
            <v>508</v>
          </cell>
        </row>
        <row r="12642">
          <cell r="J12642" t="str">
            <v>cesar_garcia</v>
          </cell>
          <cell r="K12642" t="str">
            <v>20/07/15</v>
          </cell>
          <cell r="L12642" t="str">
            <v>MATE TNG</v>
          </cell>
          <cell r="P12642" t="str">
            <v>LAMINACIÓN (SIN DESORILLE)</v>
          </cell>
          <cell r="AG12642" t="str">
            <v>508</v>
          </cell>
        </row>
        <row r="12643">
          <cell r="J12643" t="str">
            <v>cesar_garcia</v>
          </cell>
          <cell r="K12643" t="str">
            <v>20/07/15</v>
          </cell>
          <cell r="L12643" t="str">
            <v>MATE TNG</v>
          </cell>
          <cell r="P12643" t="str">
            <v>LAMINACIÓN (SIN DESORILLE)</v>
          </cell>
          <cell r="AG12643" t="str">
            <v>508</v>
          </cell>
        </row>
        <row r="12644">
          <cell r="J12644" t="str">
            <v>cesar_garcia</v>
          </cell>
          <cell r="K12644" t="str">
            <v>20/07/15</v>
          </cell>
          <cell r="L12644" t="str">
            <v>MATE TNG</v>
          </cell>
          <cell r="P12644" t="str">
            <v>LAMINACIÓN (SIN DESORILLE)</v>
          </cell>
          <cell r="AG12644" t="str">
            <v>508</v>
          </cell>
        </row>
        <row r="12645">
          <cell r="J12645" t="str">
            <v>cesar_garcia</v>
          </cell>
          <cell r="K12645" t="str">
            <v>20/07/15</v>
          </cell>
          <cell r="L12645" t="str">
            <v>MATE TNG</v>
          </cell>
          <cell r="P12645" t="str">
            <v>LAMINACIÓN (SIN DESORILLE)</v>
          </cell>
          <cell r="AG12645" t="str">
            <v>508</v>
          </cell>
        </row>
        <row r="12646">
          <cell r="J12646" t="str">
            <v>cesar_garcia</v>
          </cell>
          <cell r="K12646" t="str">
            <v>20/07/15</v>
          </cell>
          <cell r="L12646" t="str">
            <v>MATE TNG</v>
          </cell>
          <cell r="P12646" t="str">
            <v>LAMINACIÓN (SIN DESORILLE)</v>
          </cell>
          <cell r="AG12646" t="str">
            <v>508</v>
          </cell>
        </row>
        <row r="12647">
          <cell r="J12647" t="str">
            <v>cesar_garcia</v>
          </cell>
          <cell r="K12647" t="str">
            <v>20/07/15</v>
          </cell>
          <cell r="M12647" t="str">
            <v>MATE</v>
          </cell>
          <cell r="N12647" t="str">
            <v>SI / NOX-RUST / 1.0-1.5 GR/M2</v>
          </cell>
          <cell r="P12647" t="str">
            <v>CORTADOS</v>
          </cell>
          <cell r="AG12647" t="str">
            <v>508</v>
          </cell>
        </row>
        <row r="12648">
          <cell r="J12648" t="str">
            <v>cesar_garcia</v>
          </cell>
          <cell r="K12648" t="str">
            <v>20/07/15</v>
          </cell>
          <cell r="M12648" t="str">
            <v>BRILLANTE</v>
          </cell>
          <cell r="N12648" t="str">
            <v>SI / NOX-RUST / 1.0-1.5 GR/M2</v>
          </cell>
          <cell r="P12648" t="str">
            <v>CORTADOS</v>
          </cell>
          <cell r="AG12648" t="str">
            <v>610</v>
          </cell>
        </row>
        <row r="12649">
          <cell r="J12649" t="str">
            <v>cesar_garcia</v>
          </cell>
          <cell r="K12649" t="str">
            <v>20/07/15</v>
          </cell>
          <cell r="M12649" t="str">
            <v>BRILLANTE</v>
          </cell>
          <cell r="N12649" t="str">
            <v>SI / NOX-RUST / 1.0-1.5 GR/M2</v>
          </cell>
          <cell r="P12649" t="str">
            <v>CORTADOS</v>
          </cell>
          <cell r="AG12649" t="str">
            <v>610</v>
          </cell>
        </row>
        <row r="12650">
          <cell r="J12650" t="str">
            <v>cesar_garcia</v>
          </cell>
          <cell r="K12650" t="str">
            <v>20/07/15</v>
          </cell>
          <cell r="M12650" t="str">
            <v>BRILLANTE</v>
          </cell>
          <cell r="N12650" t="str">
            <v>SI / NOX-RUST / 1.0-1.5 GR/M2</v>
          </cell>
          <cell r="P12650" t="str">
            <v>CORTADOS</v>
          </cell>
          <cell r="AG12650" t="str">
            <v>610</v>
          </cell>
        </row>
        <row r="12651">
          <cell r="J12651" t="str">
            <v>cesar_garcia</v>
          </cell>
          <cell r="K12651" t="str">
            <v>20/07/15</v>
          </cell>
          <cell r="M12651" t="str">
            <v>BRILLANTE</v>
          </cell>
          <cell r="N12651" t="str">
            <v>SI / NOX-RUST / 1.0-1.5 GR/M2</v>
          </cell>
          <cell r="P12651" t="str">
            <v>CORTADOS</v>
          </cell>
          <cell r="AG12651" t="str">
            <v>610</v>
          </cell>
        </row>
        <row r="12652">
          <cell r="J12652" t="str">
            <v>cesar_garcia</v>
          </cell>
          <cell r="K12652" t="str">
            <v>20/07/15</v>
          </cell>
          <cell r="M12652" t="str">
            <v>BRILLANTE</v>
          </cell>
          <cell r="N12652" t="str">
            <v>SI / NOX-RUST / 1.0-1.5 GR/M2</v>
          </cell>
          <cell r="P12652" t="str">
            <v>CORTADOS</v>
          </cell>
          <cell r="AG12652" t="str">
            <v>610</v>
          </cell>
        </row>
        <row r="12653">
          <cell r="J12653" t="str">
            <v>cesar_garcia</v>
          </cell>
          <cell r="K12653" t="str">
            <v>20/07/15</v>
          </cell>
          <cell r="M12653" t="str">
            <v>MATE</v>
          </cell>
          <cell r="N12653" t="str">
            <v>SI / NOX-RUST / 1.0-1.5 GR/M2</v>
          </cell>
          <cell r="P12653" t="str">
            <v>CORTADOS</v>
          </cell>
          <cell r="AG12653" t="str">
            <v>610</v>
          </cell>
        </row>
        <row r="12654">
          <cell r="J12654" t="str">
            <v>cesar_garcia</v>
          </cell>
          <cell r="K12654" t="str">
            <v>20/07/15</v>
          </cell>
          <cell r="M12654" t="str">
            <v>MATE</v>
          </cell>
          <cell r="N12654" t="str">
            <v>SI / NOX-RUST / 1.0-1.5 GR/M2</v>
          </cell>
          <cell r="P12654" t="str">
            <v>CORTADOS</v>
          </cell>
          <cell r="AG12654" t="str">
            <v>610</v>
          </cell>
        </row>
        <row r="12655">
          <cell r="J12655" t="str">
            <v>cesar_garcia</v>
          </cell>
          <cell r="K12655" t="str">
            <v>20/07/15</v>
          </cell>
          <cell r="M12655" t="str">
            <v>MATE</v>
          </cell>
          <cell r="N12655" t="str">
            <v>SI / NOX-RUST / 1.0-1.5 GR/M2</v>
          </cell>
          <cell r="P12655" t="str">
            <v>CORTADOS</v>
          </cell>
          <cell r="AG12655" t="str">
            <v>610</v>
          </cell>
        </row>
        <row r="12656">
          <cell r="J12656" t="str">
            <v>hpetterson</v>
          </cell>
          <cell r="K12656" t="str">
            <v>27/03/19</v>
          </cell>
        </row>
        <row r="12657">
          <cell r="J12657" t="str">
            <v>hpetterson</v>
          </cell>
          <cell r="K12657" t="str">
            <v>06/10/16</v>
          </cell>
          <cell r="M12657" t="str">
            <v>MATE</v>
          </cell>
          <cell r="N12657" t="str">
            <v>SI / ANTICORROSIVO / ACEITADO LIGERO</v>
          </cell>
          <cell r="P12657" t="str">
            <v>CORTADOS</v>
          </cell>
          <cell r="AG12657" t="str">
            <v>508</v>
          </cell>
        </row>
        <row r="12658">
          <cell r="J12658" t="str">
            <v>hpetterson</v>
          </cell>
          <cell r="K12658" t="str">
            <v>06/10/16</v>
          </cell>
          <cell r="M12658" t="str">
            <v>MATE</v>
          </cell>
          <cell r="N12658" t="str">
            <v>SI / ANTICORROSIVO / ACEITADO LIGERO</v>
          </cell>
          <cell r="P12658" t="str">
            <v>CORTADOS</v>
          </cell>
          <cell r="AG12658" t="str">
            <v>508</v>
          </cell>
        </row>
        <row r="12659">
          <cell r="J12659" t="str">
            <v>hpetterson</v>
          </cell>
          <cell r="K12659" t="str">
            <v>29/10/19</v>
          </cell>
          <cell r="M12659" t="str">
            <v>MATE</v>
          </cell>
          <cell r="N12659" t="str">
            <v>NO</v>
          </cell>
          <cell r="P12659" t="str">
            <v>LAMINACIÓN</v>
          </cell>
          <cell r="AG12659" t="str">
            <v>508</v>
          </cell>
        </row>
        <row r="12660">
          <cell r="J12660" t="str">
            <v>HPETTERSON</v>
          </cell>
          <cell r="K12660" t="str">
            <v>17/07/15</v>
          </cell>
          <cell r="M12660" t="str">
            <v>MATE</v>
          </cell>
          <cell r="N12660" t="str">
            <v>SI / ANTICORROSIVO / ACEITADO LIGERO</v>
          </cell>
          <cell r="P12660" t="str">
            <v>LAMINACIÓN</v>
          </cell>
          <cell r="AG12660" t="str">
            <v>508</v>
          </cell>
        </row>
        <row r="12661">
          <cell r="J12661" t="str">
            <v>HPETTERSON</v>
          </cell>
          <cell r="K12661" t="str">
            <v>17/07/15</v>
          </cell>
          <cell r="M12661" t="str">
            <v>MATE</v>
          </cell>
          <cell r="N12661" t="str">
            <v>NO</v>
          </cell>
          <cell r="AG12661" t="str">
            <v>508</v>
          </cell>
          <cell r="AI12661" t="str">
            <v>ESTANDAR</v>
          </cell>
        </row>
        <row r="12662">
          <cell r="J12662" t="str">
            <v>hpetterson</v>
          </cell>
          <cell r="K12662" t="str">
            <v>06/10/16</v>
          </cell>
          <cell r="M12662" t="str">
            <v>MATE</v>
          </cell>
          <cell r="N12662" t="str">
            <v>SI / ANTICORROSIVO / ACEITADO LIGERO</v>
          </cell>
          <cell r="P12662" t="str">
            <v>CORTADOS</v>
          </cell>
          <cell r="AG12662" t="str">
            <v>508</v>
          </cell>
        </row>
        <row r="12663">
          <cell r="J12663" t="str">
            <v>adelacruzm</v>
          </cell>
          <cell r="K12663" t="str">
            <v>17/07/15</v>
          </cell>
          <cell r="M12663" t="str">
            <v>MATE</v>
          </cell>
          <cell r="N12663" t="str">
            <v>SI / ANTICORROSIVO / ACEITADO LIGERO</v>
          </cell>
          <cell r="P12663" t="str">
            <v>CORTADOS</v>
          </cell>
          <cell r="AG12663" t="str">
            <v>610</v>
          </cell>
        </row>
        <row r="12664">
          <cell r="J12664" t="str">
            <v>hpetterson</v>
          </cell>
          <cell r="K12664" t="str">
            <v>06/10/16</v>
          </cell>
          <cell r="M12664" t="str">
            <v>MATE</v>
          </cell>
          <cell r="N12664" t="str">
            <v>SI / ANTICORROSIVO / ACEITADO LIGERO</v>
          </cell>
          <cell r="P12664" t="str">
            <v>CORTADOS</v>
          </cell>
          <cell r="AG12664" t="str">
            <v>508</v>
          </cell>
        </row>
        <row r="12665">
          <cell r="J12665" t="str">
            <v>HPETTERSON</v>
          </cell>
          <cell r="K12665" t="str">
            <v>17/07/15</v>
          </cell>
          <cell r="M12665" t="str">
            <v>MATE</v>
          </cell>
          <cell r="N12665" t="str">
            <v>NO</v>
          </cell>
          <cell r="P12665" t="str">
            <v>CORTADOS</v>
          </cell>
          <cell r="AG12665" t="str">
            <v>610</v>
          </cell>
        </row>
        <row r="12666">
          <cell r="J12666" t="str">
            <v>hpetterson</v>
          </cell>
          <cell r="K12666" t="str">
            <v>06/10/16</v>
          </cell>
          <cell r="M12666" t="str">
            <v>MATE</v>
          </cell>
          <cell r="N12666" t="str">
            <v>SI / ANTICORROSIVO / ACEITADO LIGERO</v>
          </cell>
          <cell r="P12666" t="str">
            <v>CORTADOS</v>
          </cell>
          <cell r="AG12666" t="str">
            <v>508</v>
          </cell>
        </row>
        <row r="12667">
          <cell r="J12667" t="str">
            <v>vflores</v>
          </cell>
          <cell r="K12667" t="str">
            <v>16/07/15</v>
          </cell>
          <cell r="AL12667" t="str">
            <v>TERNIUM 1.5 MM MAX</v>
          </cell>
        </row>
        <row r="12668">
          <cell r="J12668" t="str">
            <v>cesar_garcia</v>
          </cell>
          <cell r="K12668" t="str">
            <v>16/07/15</v>
          </cell>
          <cell r="L12668" t="str">
            <v>MATE TNG</v>
          </cell>
          <cell r="P12668" t="str">
            <v>LAMINACIÓN (SIN DESORILLE)</v>
          </cell>
          <cell r="AG12668" t="str">
            <v>508</v>
          </cell>
        </row>
        <row r="12669">
          <cell r="J12669" t="str">
            <v>cesar_garcia</v>
          </cell>
          <cell r="K12669" t="str">
            <v>16/07/15</v>
          </cell>
          <cell r="L12669" t="str">
            <v>MATE TNG</v>
          </cell>
          <cell r="P12669" t="str">
            <v>LAMINACIÓN</v>
          </cell>
          <cell r="AG12669" t="str">
            <v>508</v>
          </cell>
        </row>
        <row r="12670">
          <cell r="J12670" t="str">
            <v>cesar_garcia</v>
          </cell>
          <cell r="K12670" t="str">
            <v>16/07/15</v>
          </cell>
          <cell r="L12670" t="str">
            <v>MATE TNG</v>
          </cell>
          <cell r="P12670" t="str">
            <v>LAMINACIÓN (SIN DESORILLE)</v>
          </cell>
          <cell r="AG12670" t="str">
            <v>508</v>
          </cell>
        </row>
        <row r="12671">
          <cell r="J12671" t="str">
            <v>cesar_garcia</v>
          </cell>
          <cell r="K12671" t="str">
            <v>16/07/15</v>
          </cell>
          <cell r="L12671" t="str">
            <v>MATE TNG</v>
          </cell>
          <cell r="P12671" t="str">
            <v>LAMINACIÓN</v>
          </cell>
          <cell r="AG12671" t="str">
            <v>508</v>
          </cell>
        </row>
        <row r="12672">
          <cell r="J12672" t="str">
            <v>cesar_garcia</v>
          </cell>
          <cell r="K12672" t="str">
            <v>16/07/15</v>
          </cell>
          <cell r="L12672" t="str">
            <v>MATE TNG</v>
          </cell>
          <cell r="P12672" t="str">
            <v>LAMINACIÓN (SIN DESORILLE)</v>
          </cell>
          <cell r="AG12672" t="str">
            <v>508</v>
          </cell>
        </row>
        <row r="12673">
          <cell r="J12673" t="str">
            <v>cesar_garcia</v>
          </cell>
          <cell r="K12673" t="str">
            <v>16/07/15</v>
          </cell>
          <cell r="L12673" t="str">
            <v>MATE TNG</v>
          </cell>
          <cell r="P12673" t="str">
            <v>LAMINACIÓN</v>
          </cell>
          <cell r="AG12673" t="str">
            <v>508</v>
          </cell>
        </row>
        <row r="12674">
          <cell r="J12674" t="str">
            <v>cesar_garcia</v>
          </cell>
          <cell r="K12674" t="str">
            <v>16/07/15</v>
          </cell>
          <cell r="M12674" t="str">
            <v>MATE</v>
          </cell>
          <cell r="N12674" t="str">
            <v>SI / NOX-RUST / 1.0-1.5 GR/M2</v>
          </cell>
          <cell r="P12674" t="str">
            <v>CORTADOS</v>
          </cell>
          <cell r="AG12674" t="str">
            <v>610</v>
          </cell>
        </row>
        <row r="12675">
          <cell r="J12675" t="str">
            <v>cesar_garcia</v>
          </cell>
          <cell r="K12675" t="str">
            <v>16/07/15</v>
          </cell>
          <cell r="M12675" t="str">
            <v>MATE</v>
          </cell>
          <cell r="N12675" t="str">
            <v>SI / NOX-RUST / 1.0-1.5 GR/M2</v>
          </cell>
          <cell r="P12675" t="str">
            <v>CORTADOS</v>
          </cell>
          <cell r="AG12675" t="str">
            <v>610</v>
          </cell>
        </row>
        <row r="12676">
          <cell r="J12676" t="str">
            <v>cesar_garcia</v>
          </cell>
          <cell r="K12676" t="str">
            <v>16/07/15</v>
          </cell>
          <cell r="M12676" t="str">
            <v>MATE</v>
          </cell>
          <cell r="N12676" t="str">
            <v>SI / NOX-RUST / 1.0-1.5 GR/M2</v>
          </cell>
          <cell r="P12676" t="str">
            <v>CORTADOS</v>
          </cell>
          <cell r="AG12676" t="str">
            <v>508</v>
          </cell>
        </row>
        <row r="12677">
          <cell r="J12677" t="str">
            <v>vflores</v>
          </cell>
          <cell r="K12677" t="str">
            <v>16/07/15</v>
          </cell>
          <cell r="AG12677" t="str">
            <v>508</v>
          </cell>
        </row>
        <row r="12678">
          <cell r="J12678" t="str">
            <v>HPETTERSON</v>
          </cell>
          <cell r="K12678" t="str">
            <v>15/10/15</v>
          </cell>
          <cell r="AL12678" t="str">
            <v>TERNIUM 1.5 MM MAX</v>
          </cell>
        </row>
        <row r="12679">
          <cell r="J12679" t="str">
            <v>hpetterson</v>
          </cell>
          <cell r="K12679" t="str">
            <v>05/05/17</v>
          </cell>
          <cell r="AG12679" t="str">
            <v>508</v>
          </cell>
        </row>
        <row r="12680">
          <cell r="J12680" t="str">
            <v>vflores</v>
          </cell>
          <cell r="K12680" t="str">
            <v>16/07/15</v>
          </cell>
          <cell r="AG12680" t="str">
            <v>508</v>
          </cell>
          <cell r="AI12680" t="str">
            <v>ESTANDAR</v>
          </cell>
        </row>
        <row r="12681">
          <cell r="J12681" t="str">
            <v>HPETTERSON</v>
          </cell>
          <cell r="K12681" t="str">
            <v>16/07/15</v>
          </cell>
          <cell r="M12681" t="str">
            <v>MATE</v>
          </cell>
          <cell r="N12681" t="str">
            <v>SI / ANTICORROSIVO / ACEITADO LIGERO</v>
          </cell>
          <cell r="P12681" t="str">
            <v>LAMINACIÓN</v>
          </cell>
          <cell r="AG12681" t="str">
            <v>610</v>
          </cell>
        </row>
        <row r="12682">
          <cell r="J12682" t="str">
            <v>hpetterson</v>
          </cell>
          <cell r="K12682" t="str">
            <v>06/10/16</v>
          </cell>
          <cell r="M12682" t="str">
            <v>MATE</v>
          </cell>
          <cell r="N12682" t="str">
            <v>NO</v>
          </cell>
          <cell r="AG12682" t="str">
            <v>508</v>
          </cell>
          <cell r="AI12682" t="str">
            <v>ESTANDAR</v>
          </cell>
        </row>
        <row r="12683">
          <cell r="J12683" t="str">
            <v>rchapao</v>
          </cell>
          <cell r="K12683" t="str">
            <v>28/09/15</v>
          </cell>
          <cell r="P12683" t="str">
            <v>LAMINACIÓN</v>
          </cell>
          <cell r="AG12683" t="str">
            <v>711</v>
          </cell>
        </row>
        <row r="12684">
          <cell r="J12684" t="str">
            <v>jgarzavi</v>
          </cell>
          <cell r="K12684" t="str">
            <v>15/07/15</v>
          </cell>
          <cell r="N12684" t="str">
            <v>SI / ANTICORROSIVO / 100 A 150 MG/FT2</v>
          </cell>
          <cell r="AG12684" t="str">
            <v>610</v>
          </cell>
          <cell r="AI12684" t="str">
            <v>ESTANDAR</v>
          </cell>
        </row>
        <row r="12685">
          <cell r="J12685" t="str">
            <v>hpetterson</v>
          </cell>
          <cell r="K12685" t="str">
            <v>11/04/16</v>
          </cell>
          <cell r="M12685" t="str">
            <v>MATE</v>
          </cell>
          <cell r="N12685" t="str">
            <v>SI / ANTICORROSIVO / ACEITADO LIGERO</v>
          </cell>
          <cell r="P12685" t="str">
            <v>LAMINACIÓN</v>
          </cell>
          <cell r="AG12685" t="str">
            <v>508</v>
          </cell>
        </row>
        <row r="12686">
          <cell r="J12686" t="str">
            <v>HPETTERSON</v>
          </cell>
          <cell r="K12686" t="str">
            <v>15/07/15</v>
          </cell>
          <cell r="M12686" t="str">
            <v>MATE</v>
          </cell>
          <cell r="N12686" t="str">
            <v>SI / ANTICORROSIVO / ACEITADO LIGERO</v>
          </cell>
          <cell r="P12686" t="str">
            <v>LAMINACIÓN</v>
          </cell>
          <cell r="AG12686" t="str">
            <v>508</v>
          </cell>
        </row>
        <row r="12687">
          <cell r="J12687" t="str">
            <v>vflores</v>
          </cell>
          <cell r="K12687" t="str">
            <v>15/07/15</v>
          </cell>
          <cell r="AG12687" t="str">
            <v>508</v>
          </cell>
          <cell r="AI12687" t="str">
            <v>ESTANDAR</v>
          </cell>
        </row>
        <row r="12688">
          <cell r="J12688" t="str">
            <v>HPETTERSON</v>
          </cell>
          <cell r="K12688" t="str">
            <v>15/07/15</v>
          </cell>
          <cell r="L12688" t="str">
            <v>MATE</v>
          </cell>
          <cell r="P12688" t="str">
            <v>LAMINACIÓN</v>
          </cell>
          <cell r="AG12688" t="str">
            <v>508</v>
          </cell>
        </row>
        <row r="12689">
          <cell r="J12689" t="str">
            <v>hpetterson</v>
          </cell>
          <cell r="K12689" t="str">
            <v>14/08/17</v>
          </cell>
          <cell r="M12689" t="str">
            <v>MATE</v>
          </cell>
          <cell r="N12689" t="str">
            <v>SI / ANTICORROSIVO / ACEITADO LIGERO</v>
          </cell>
          <cell r="P12689" t="str">
            <v>LAMINACIÓN</v>
          </cell>
          <cell r="AG12689" t="str">
            <v>508</v>
          </cell>
        </row>
        <row r="12690">
          <cell r="J12690" t="str">
            <v>HPETTERSON</v>
          </cell>
          <cell r="K12690" t="str">
            <v>15/07/15</v>
          </cell>
          <cell r="M12690" t="str">
            <v>MATE</v>
          </cell>
          <cell r="N12690" t="str">
            <v>SI / ANTICORROSIVO / ACEITADO LIGERO</v>
          </cell>
          <cell r="P12690" t="str">
            <v>CORTADOS</v>
          </cell>
          <cell r="AL12690" t="str">
            <v>TERNIUM 1.5 MM MAX</v>
          </cell>
        </row>
        <row r="12691">
          <cell r="J12691" t="str">
            <v>vflores</v>
          </cell>
          <cell r="K12691" t="str">
            <v>15/07/15</v>
          </cell>
          <cell r="AG12691" t="str">
            <v>508</v>
          </cell>
          <cell r="AI12691" t="str">
            <v>ESTANDAR</v>
          </cell>
        </row>
        <row r="12692">
          <cell r="J12692" t="str">
            <v>ALUNAC</v>
          </cell>
          <cell r="K12692" t="str">
            <v>06/10/17</v>
          </cell>
          <cell r="L12692" t="str">
            <v>MATE NORMAL 30 - 50 MICROPULG</v>
          </cell>
          <cell r="N12692" t="str">
            <v>SI / ANTICORROSIVO / 50 A 100 MG/FT2</v>
          </cell>
          <cell r="AG12692" t="str">
            <v>508</v>
          </cell>
          <cell r="AI12692" t="str">
            <v>ESTANDAR</v>
          </cell>
        </row>
        <row r="12693">
          <cell r="J12693" t="str">
            <v>ALUNAC</v>
          </cell>
          <cell r="K12693" t="str">
            <v>06/10/17</v>
          </cell>
          <cell r="L12693" t="str">
            <v>MATE NORMAL 30 - 50 MICROPULG</v>
          </cell>
          <cell r="N12693" t="str">
            <v>SI / ANTICORROSIVO / 50 A 100 MG/FT2</v>
          </cell>
          <cell r="AG12693" t="str">
            <v>508</v>
          </cell>
          <cell r="AI12693" t="str">
            <v>ESTANDAR</v>
          </cell>
        </row>
        <row r="12694">
          <cell r="J12694" t="str">
            <v>hpetterson</v>
          </cell>
          <cell r="K12694" t="str">
            <v>01/09/17</v>
          </cell>
          <cell r="M12694" t="str">
            <v>MATE</v>
          </cell>
          <cell r="N12694" t="str">
            <v>SI / ANTICORROSIVO / ACEITADO LIGERO</v>
          </cell>
          <cell r="P12694" t="str">
            <v>CORTADOS</v>
          </cell>
          <cell r="AG12694" t="str">
            <v>610</v>
          </cell>
        </row>
        <row r="12695">
          <cell r="J12695" t="str">
            <v>cesar_garcia</v>
          </cell>
          <cell r="K12695" t="str">
            <v>14/07/15</v>
          </cell>
          <cell r="M12695" t="str">
            <v>MATE</v>
          </cell>
          <cell r="N12695" t="str">
            <v>SI / ANTICORIT / 1.0-1.5 GR/M2</v>
          </cell>
          <cell r="P12695" t="str">
            <v>CORTADOS</v>
          </cell>
          <cell r="AG12695" t="str">
            <v>610</v>
          </cell>
        </row>
        <row r="12696">
          <cell r="J12696" t="str">
            <v>cesar_garcia</v>
          </cell>
          <cell r="K12696" t="str">
            <v>14/07/15</v>
          </cell>
          <cell r="M12696" t="str">
            <v>MATE</v>
          </cell>
          <cell r="N12696" t="str">
            <v>SI / ANTICORIT / 1.0-1.5 GR/M2</v>
          </cell>
          <cell r="P12696" t="str">
            <v>CORTADOS</v>
          </cell>
          <cell r="AG12696" t="str">
            <v>508</v>
          </cell>
        </row>
        <row r="12697">
          <cell r="J12697" t="str">
            <v>hpetterson</v>
          </cell>
          <cell r="K12697" t="str">
            <v>07/10/16</v>
          </cell>
          <cell r="N12697" t="str">
            <v>SI / ANTICORROSIVO / 100 A 150 MG/FT2</v>
          </cell>
          <cell r="P12697" t="str">
            <v>LAMINACIÓN</v>
          </cell>
          <cell r="AG12697" t="str">
            <v>610</v>
          </cell>
        </row>
        <row r="12698">
          <cell r="J12698" t="str">
            <v>jgarzavi</v>
          </cell>
          <cell r="K12698" t="str">
            <v>13/02/20</v>
          </cell>
          <cell r="N12698" t="str">
            <v>SI / ANTICORROSIVO / 100 A 150 MG/FT2</v>
          </cell>
          <cell r="P12698" t="str">
            <v>LAMINACIÓN</v>
          </cell>
          <cell r="AG12698" t="str">
            <v>610</v>
          </cell>
        </row>
        <row r="12699">
          <cell r="J12699" t="str">
            <v>c.alunch</v>
          </cell>
          <cell r="K12699" t="str">
            <v>13/07/15</v>
          </cell>
          <cell r="L12699" t="str">
            <v>MATE ESPECIAL 60 - 90 MICROPULGADAS</v>
          </cell>
          <cell r="N12699" t="str">
            <v>NO</v>
          </cell>
          <cell r="P12699" t="str">
            <v>LAMINACIÓN</v>
          </cell>
          <cell r="AG12699" t="str">
            <v>610</v>
          </cell>
        </row>
        <row r="12700">
          <cell r="J12700" t="str">
            <v>hpetterson</v>
          </cell>
          <cell r="K12700" t="str">
            <v>07/10/16</v>
          </cell>
          <cell r="N12700" t="str">
            <v>SI / ANTICORROSIVO / 100 A 150 MG/FT2</v>
          </cell>
          <cell r="P12700" t="str">
            <v>LAMINACIÓN</v>
          </cell>
          <cell r="AG12700" t="str">
            <v>610</v>
          </cell>
        </row>
        <row r="12701">
          <cell r="J12701" t="str">
            <v>hpetterson</v>
          </cell>
          <cell r="K12701" t="str">
            <v>05/07/18</v>
          </cell>
          <cell r="L12701" t="str">
            <v>MATE NORMAL 30 - 50 MICROPULG</v>
          </cell>
          <cell r="N12701" t="str">
            <v>SI / ANTICORROSIVO / 50 A 100 MG/FT2</v>
          </cell>
          <cell r="P12701" t="str">
            <v>LAMINACIÓN</v>
          </cell>
          <cell r="AG12701" t="str">
            <v>508</v>
          </cell>
        </row>
        <row r="12702">
          <cell r="J12702" t="str">
            <v>hpetterson</v>
          </cell>
          <cell r="K12702" t="str">
            <v>07/10/16</v>
          </cell>
          <cell r="N12702" t="str">
            <v>SI / ANTICORROSIVO / 100 A 150 MG/FT2</v>
          </cell>
          <cell r="AG12702" t="str">
            <v>610</v>
          </cell>
          <cell r="AI12702" t="str">
            <v>ESTANDAR</v>
          </cell>
        </row>
        <row r="12703">
          <cell r="J12703" t="str">
            <v>jgarzavi</v>
          </cell>
          <cell r="K12703" t="str">
            <v>10/07/15</v>
          </cell>
          <cell r="N12703" t="str">
            <v>SI / ANTICORROSIVO / 100 A 150 MG/FT2</v>
          </cell>
          <cell r="AG12703" t="str">
            <v>610</v>
          </cell>
          <cell r="AI12703" t="str">
            <v>ESTANDAR</v>
          </cell>
        </row>
        <row r="12704">
          <cell r="J12704" t="str">
            <v>hpetterson</v>
          </cell>
          <cell r="K12704" t="str">
            <v>01/08/19</v>
          </cell>
          <cell r="L12704" t="str">
            <v>MATE NORMAL 30 - 50 MICROPULG</v>
          </cell>
          <cell r="N12704" t="str">
            <v>SI / ANTICORROSIVO / 50 A 100 MG/FT2</v>
          </cell>
          <cell r="P12704" t="str">
            <v>LAMINACIÓN</v>
          </cell>
          <cell r="AG12704" t="str">
            <v>508</v>
          </cell>
        </row>
        <row r="12705">
          <cell r="J12705" t="str">
            <v>jgarzavi</v>
          </cell>
          <cell r="K12705" t="str">
            <v>09/07/15</v>
          </cell>
          <cell r="P12705" t="str">
            <v>LAMINACIÓN</v>
          </cell>
          <cell r="AG12705" t="str">
            <v>762</v>
          </cell>
        </row>
        <row r="12706">
          <cell r="J12706" t="str">
            <v>jgarzavi</v>
          </cell>
          <cell r="K12706" t="str">
            <v>09/07/15</v>
          </cell>
          <cell r="N12706" t="str">
            <v>SI / ANTICORROSIVO / 100 A 150 MG/FT2</v>
          </cell>
          <cell r="P12706" t="str">
            <v>LAMINACIÓN</v>
          </cell>
          <cell r="AG12706" t="str">
            <v>610</v>
          </cell>
        </row>
        <row r="12707">
          <cell r="J12707" t="str">
            <v>jgarzavi</v>
          </cell>
          <cell r="K12707" t="str">
            <v>09/07/15</v>
          </cell>
          <cell r="N12707" t="str">
            <v>SI / ANTICORROSIVO / 100 A 150 MG/FT2</v>
          </cell>
          <cell r="AG12707" t="str">
            <v>610</v>
          </cell>
          <cell r="AI12707" t="str">
            <v>ESTANDAR</v>
          </cell>
        </row>
        <row r="12708">
          <cell r="J12708" t="str">
            <v>jgarzavi</v>
          </cell>
          <cell r="K12708" t="str">
            <v>09/07/15</v>
          </cell>
          <cell r="N12708" t="str">
            <v>SI / ANTICORROSIVO / 100 A 150 MG/FT2</v>
          </cell>
          <cell r="P12708" t="str">
            <v>CORTADOS</v>
          </cell>
          <cell r="AG12708" t="str">
            <v>610</v>
          </cell>
        </row>
        <row r="12709">
          <cell r="J12709" t="str">
            <v>HPETTERSON</v>
          </cell>
          <cell r="K12709" t="str">
            <v>09/07/15</v>
          </cell>
          <cell r="M12709" t="str">
            <v>MATE</v>
          </cell>
          <cell r="N12709" t="str">
            <v>NO</v>
          </cell>
          <cell r="P12709" t="str">
            <v>LAMINACIÓN</v>
          </cell>
          <cell r="AG12709" t="str">
            <v>508</v>
          </cell>
        </row>
        <row r="12710">
          <cell r="J12710" t="str">
            <v>hpetterson</v>
          </cell>
          <cell r="K12710" t="str">
            <v>27/04/17</v>
          </cell>
          <cell r="AG12710" t="str">
            <v>508</v>
          </cell>
        </row>
        <row r="12711">
          <cell r="J12711" t="str">
            <v>cesar_garcia</v>
          </cell>
          <cell r="K12711" t="str">
            <v>14/08/15</v>
          </cell>
          <cell r="L12711" t="str">
            <v>MATE NORMAL 30 - 50 MICROPULG</v>
          </cell>
          <cell r="N12711" t="str">
            <v>SI / ANTICORROSIVO / 50 A 100 MG/FT2</v>
          </cell>
          <cell r="AG12711" t="str">
            <v>610</v>
          </cell>
          <cell r="AI12711" t="str">
            <v>ESTANDAR</v>
          </cell>
        </row>
        <row r="12712">
          <cell r="J12712" t="str">
            <v>hpetterson</v>
          </cell>
          <cell r="K12712" t="str">
            <v>14/12/18</v>
          </cell>
        </row>
        <row r="12713">
          <cell r="J12713" t="str">
            <v>HPETTERSON</v>
          </cell>
          <cell r="K12713" t="str">
            <v>08/07/15</v>
          </cell>
        </row>
        <row r="12714">
          <cell r="J12714" t="str">
            <v>jgarzavi</v>
          </cell>
          <cell r="K12714" t="str">
            <v>08/07/15</v>
          </cell>
          <cell r="N12714" t="str">
            <v>SI / ANTICORROSIVO / 100 A 150 MG/FT2</v>
          </cell>
          <cell r="AG12714" t="str">
            <v>610</v>
          </cell>
          <cell r="AI12714" t="str">
            <v>ESTANDAR</v>
          </cell>
        </row>
        <row r="12715">
          <cell r="J12715" t="str">
            <v>jgarzavi</v>
          </cell>
          <cell r="K12715" t="str">
            <v>08/07/15</v>
          </cell>
          <cell r="N12715" t="str">
            <v>SI / ANTICORROSIVO / 100 A 150 MG/FT2</v>
          </cell>
          <cell r="AG12715" t="str">
            <v>610</v>
          </cell>
          <cell r="AI12715" t="str">
            <v>ESTANDAR</v>
          </cell>
        </row>
        <row r="12716">
          <cell r="J12716" t="str">
            <v>cesar_garcia</v>
          </cell>
          <cell r="K12716" t="str">
            <v>08/07/15</v>
          </cell>
          <cell r="M12716" t="str">
            <v>MATE</v>
          </cell>
          <cell r="N12716" t="str">
            <v>SI / NOX-RUST / 1.0-1.5 GR/M2</v>
          </cell>
          <cell r="AG12716" t="str">
            <v>508</v>
          </cell>
          <cell r="AI12716" t="str">
            <v>762 MM</v>
          </cell>
        </row>
        <row r="12717">
          <cell r="J12717" t="str">
            <v>cesar_garcia</v>
          </cell>
          <cell r="K12717" t="str">
            <v>08/07/15</v>
          </cell>
          <cell r="M12717" t="str">
            <v>MATE</v>
          </cell>
          <cell r="N12717" t="str">
            <v>SI / NOX-RUST / 1.0-1.5 GR/M2</v>
          </cell>
          <cell r="AG12717" t="str">
            <v>508</v>
          </cell>
          <cell r="AI12717" t="str">
            <v>711 MM</v>
          </cell>
        </row>
        <row r="12718">
          <cell r="J12718" t="str">
            <v>cesar_garcia</v>
          </cell>
          <cell r="K12718" t="str">
            <v>08/07/15</v>
          </cell>
          <cell r="M12718" t="str">
            <v>MATE</v>
          </cell>
          <cell r="N12718" t="str">
            <v>SI / NOX-RUST / 1.0-1.5 GR/M2</v>
          </cell>
          <cell r="AG12718" t="str">
            <v>508</v>
          </cell>
          <cell r="AI12718" t="str">
            <v>762 MM</v>
          </cell>
        </row>
        <row r="12719">
          <cell r="J12719" t="str">
            <v>hpetterson</v>
          </cell>
          <cell r="K12719" t="str">
            <v>27/03/19</v>
          </cell>
        </row>
        <row r="12720">
          <cell r="J12720" t="str">
            <v>vflores</v>
          </cell>
          <cell r="K12720" t="str">
            <v>08/07/15</v>
          </cell>
          <cell r="AG12720" t="str">
            <v>508</v>
          </cell>
        </row>
        <row r="12721">
          <cell r="J12721" t="str">
            <v>vflores</v>
          </cell>
          <cell r="K12721" t="str">
            <v>08/07/15</v>
          </cell>
          <cell r="AL12721" t="str">
            <v>TERNIUM 3.0 MM MAX</v>
          </cell>
        </row>
        <row r="12722">
          <cell r="J12722" t="str">
            <v>vflores</v>
          </cell>
          <cell r="K12722" t="str">
            <v>08/07/15</v>
          </cell>
          <cell r="AG12722" t="str">
            <v>508</v>
          </cell>
        </row>
        <row r="12723">
          <cell r="J12723" t="str">
            <v>vflores</v>
          </cell>
          <cell r="K12723" t="str">
            <v>08/07/15</v>
          </cell>
          <cell r="AG12723" t="str">
            <v>508</v>
          </cell>
        </row>
        <row r="12724">
          <cell r="J12724" t="str">
            <v>hpetterson</v>
          </cell>
          <cell r="K12724" t="str">
            <v>07/10/16</v>
          </cell>
          <cell r="N12724" t="str">
            <v>SI / ANTICORROSIVO / 100 A 150 MG/FT2</v>
          </cell>
          <cell r="AG12724" t="str">
            <v>610</v>
          </cell>
          <cell r="AI12724" t="str">
            <v>1702 MM</v>
          </cell>
        </row>
        <row r="12725">
          <cell r="J12725" t="str">
            <v>t-eloy_becerra</v>
          </cell>
          <cell r="K12725" t="str">
            <v>08/07/15</v>
          </cell>
          <cell r="N12725" t="str">
            <v>SI / ANTICORROSIVO / 100 A 150 MG/FT2</v>
          </cell>
          <cell r="AG12725" t="str">
            <v>610</v>
          </cell>
          <cell r="AI12725" t="str">
            <v>1524 MM</v>
          </cell>
        </row>
        <row r="12726">
          <cell r="J12726" t="str">
            <v>t-eloy_becerra</v>
          </cell>
          <cell r="K12726" t="str">
            <v>08/07/15</v>
          </cell>
          <cell r="N12726" t="str">
            <v>SI / ANTICORROSIVO / 100 A 150 MG/FT2</v>
          </cell>
          <cell r="AG12726" t="str">
            <v>610</v>
          </cell>
          <cell r="AI12726" t="str">
            <v>1778 MM</v>
          </cell>
        </row>
        <row r="12727">
          <cell r="J12727" t="str">
            <v>t-eloy_becerra</v>
          </cell>
          <cell r="K12727" t="str">
            <v>08/07/15</v>
          </cell>
          <cell r="N12727" t="str">
            <v>SI / ANTICORROSIVO / 100 A 150 MG/FT2</v>
          </cell>
          <cell r="AG12727" t="str">
            <v>610</v>
          </cell>
          <cell r="AI12727" t="str">
            <v>1727 MM</v>
          </cell>
        </row>
        <row r="12728">
          <cell r="J12728" t="str">
            <v>t-eloy_becerra</v>
          </cell>
          <cell r="K12728" t="str">
            <v>08/07/15</v>
          </cell>
          <cell r="N12728" t="str">
            <v>SI / ANTICORROSIVO / 100 A 150 MG/FT2</v>
          </cell>
          <cell r="AG12728" t="str">
            <v>610</v>
          </cell>
          <cell r="AI12728" t="str">
            <v>1829 MM</v>
          </cell>
        </row>
        <row r="12729">
          <cell r="J12729" t="str">
            <v>t-eloy_becerra</v>
          </cell>
          <cell r="K12729" t="str">
            <v>08/07/15</v>
          </cell>
          <cell r="N12729" t="str">
            <v>SI / ANTICORROSIVO / 100 A 150 MG/FT2</v>
          </cell>
          <cell r="AG12729" t="str">
            <v>610</v>
          </cell>
          <cell r="AI12729" t="str">
            <v>1626 MM</v>
          </cell>
        </row>
        <row r="12730">
          <cell r="J12730" t="str">
            <v>t-eloy_becerra</v>
          </cell>
          <cell r="K12730" t="str">
            <v>08/07/15</v>
          </cell>
          <cell r="N12730" t="str">
            <v>SI / ANTICORROSIVO / 100 A 150 MG/FT2</v>
          </cell>
          <cell r="AG12730" t="str">
            <v>610</v>
          </cell>
          <cell r="AI12730" t="str">
            <v>1524 MM</v>
          </cell>
        </row>
        <row r="12731">
          <cell r="J12731" t="str">
            <v>t-eloy_becerra</v>
          </cell>
          <cell r="K12731" t="str">
            <v>08/07/15</v>
          </cell>
          <cell r="N12731" t="str">
            <v>SI / ANTICORROSIVO / 100 A 150 MG/FT2</v>
          </cell>
          <cell r="AG12731" t="str">
            <v>610</v>
          </cell>
          <cell r="AI12731" t="str">
            <v>1397 MM</v>
          </cell>
        </row>
        <row r="12732">
          <cell r="J12732" t="str">
            <v>t-eloy_becerra</v>
          </cell>
          <cell r="K12732" t="str">
            <v>08/07/15</v>
          </cell>
          <cell r="N12732" t="str">
            <v>SI / ANTICORROSIVO / 100 A 150 MG/FT2</v>
          </cell>
          <cell r="AG12732" t="str">
            <v>610</v>
          </cell>
          <cell r="AI12732" t="str">
            <v>1194 MM</v>
          </cell>
        </row>
        <row r="12733">
          <cell r="J12733" t="str">
            <v>t-eloy_becerra</v>
          </cell>
          <cell r="K12733" t="str">
            <v>08/07/15</v>
          </cell>
          <cell r="N12733" t="str">
            <v>SI / ANTICORROSIVO / 100 A 150 MG/FT2</v>
          </cell>
          <cell r="AG12733" t="str">
            <v>610</v>
          </cell>
          <cell r="AI12733" t="str">
            <v>ESTANDAR</v>
          </cell>
        </row>
        <row r="12734">
          <cell r="J12734" t="str">
            <v>t-eloy_becerra</v>
          </cell>
          <cell r="K12734" t="str">
            <v>08/07/15</v>
          </cell>
          <cell r="N12734" t="str">
            <v>SI / ANTICORROSIVO / 100 A 150 MG/FT2</v>
          </cell>
          <cell r="P12734" t="str">
            <v>LAMINACIÓN</v>
          </cell>
          <cell r="AG12734" t="str">
            <v>610</v>
          </cell>
        </row>
        <row r="12735">
          <cell r="J12735" t="str">
            <v>HPETTERSON</v>
          </cell>
          <cell r="K12735" t="str">
            <v>07/07/15</v>
          </cell>
          <cell r="M12735" t="str">
            <v>MATE</v>
          </cell>
          <cell r="N12735" t="str">
            <v>SI / ANTICORROSIVO / ACEITADO LIGERO</v>
          </cell>
          <cell r="P12735" t="str">
            <v>LAMINACIÓN</v>
          </cell>
          <cell r="AG12735" t="str">
            <v>508</v>
          </cell>
        </row>
        <row r="12736">
          <cell r="J12736" t="str">
            <v>jgarzavi</v>
          </cell>
          <cell r="K12736" t="str">
            <v>07/07/15</v>
          </cell>
          <cell r="N12736" t="str">
            <v>SI / ANTICORROSIVO / 100 A 150 MG/FT2</v>
          </cell>
          <cell r="AG12736" t="str">
            <v>610</v>
          </cell>
          <cell r="AI12736" t="str">
            <v>ESTANDAR</v>
          </cell>
        </row>
        <row r="12737">
          <cell r="J12737" t="str">
            <v>jgarzavi</v>
          </cell>
          <cell r="K12737" t="str">
            <v>07/07/15</v>
          </cell>
          <cell r="N12737" t="str">
            <v>SI / ANTICORROSIVO / 100 A 150 MG/FT2</v>
          </cell>
          <cell r="P12737" t="str">
            <v>LAMINACIÓN</v>
          </cell>
          <cell r="AG12737" t="str">
            <v>610</v>
          </cell>
        </row>
        <row r="12738">
          <cell r="J12738" t="str">
            <v>jgarzavi</v>
          </cell>
          <cell r="K12738" t="str">
            <v>07/07/15</v>
          </cell>
          <cell r="P12738" t="str">
            <v>LAMINACIÓN</v>
          </cell>
          <cell r="AG12738" t="str">
            <v>711</v>
          </cell>
        </row>
        <row r="12739">
          <cell r="J12739" t="str">
            <v>c.alunch</v>
          </cell>
          <cell r="K12739" t="str">
            <v>07/07/15</v>
          </cell>
          <cell r="M12739" t="str">
            <v>MATE</v>
          </cell>
          <cell r="N12739" t="str">
            <v>SI / ANTICORIT / 1.0-1.5 GR/M2</v>
          </cell>
          <cell r="P12739" t="str">
            <v>CORTADOS</v>
          </cell>
          <cell r="AG12739" t="str">
            <v>610</v>
          </cell>
        </row>
        <row r="12740">
          <cell r="J12740" t="str">
            <v>c.alunch</v>
          </cell>
          <cell r="K12740" t="str">
            <v>07/07/15</v>
          </cell>
          <cell r="M12740" t="str">
            <v>MATE</v>
          </cell>
          <cell r="N12740" t="str">
            <v>SI / ANTICORIT / 1.0-1.5 GR/M2</v>
          </cell>
          <cell r="P12740" t="str">
            <v>CORTADOS</v>
          </cell>
          <cell r="AG12740" t="str">
            <v>610</v>
          </cell>
        </row>
        <row r="12741">
          <cell r="J12741" t="str">
            <v>c.alunch</v>
          </cell>
          <cell r="K12741" t="str">
            <v>07/07/15</v>
          </cell>
          <cell r="M12741" t="str">
            <v>MATE</v>
          </cell>
          <cell r="N12741" t="str">
            <v>SI / ANTICORIT / 1.0-1.5 GR/M2</v>
          </cell>
          <cell r="P12741" t="str">
            <v>CORTADOS</v>
          </cell>
          <cell r="AG12741" t="str">
            <v>610</v>
          </cell>
        </row>
        <row r="12742">
          <cell r="J12742" t="str">
            <v>ALUNAC</v>
          </cell>
          <cell r="K12742" t="str">
            <v>23/11/16</v>
          </cell>
          <cell r="M12742" t="str">
            <v>MATE</v>
          </cell>
          <cell r="N12742" t="str">
            <v>SI / NOX-RUST / 1.0-1.5 GR/M2</v>
          </cell>
          <cell r="P12742" t="str">
            <v>CORTADOS</v>
          </cell>
          <cell r="AG12742" t="str">
            <v>508</v>
          </cell>
        </row>
        <row r="12743">
          <cell r="J12743" t="str">
            <v>c.alunch</v>
          </cell>
          <cell r="K12743" t="str">
            <v>07/07/15</v>
          </cell>
          <cell r="M12743" t="str">
            <v>SEMIMATE</v>
          </cell>
          <cell r="N12743" t="str">
            <v>SI / NOX-RUST / 1.0-1.5 GR/M2</v>
          </cell>
          <cell r="P12743" t="str">
            <v>CORTADOS</v>
          </cell>
          <cell r="AG12743" t="str">
            <v>508</v>
          </cell>
        </row>
        <row r="12744">
          <cell r="J12744" t="str">
            <v>vflores</v>
          </cell>
          <cell r="K12744" t="str">
            <v>07/07/15</v>
          </cell>
          <cell r="AL12744" t="str">
            <v>TERNIUM 3.0 MM MAX</v>
          </cell>
        </row>
        <row r="12745">
          <cell r="J12745" t="str">
            <v>c.alunch</v>
          </cell>
          <cell r="K12745" t="str">
            <v>07/07/15</v>
          </cell>
          <cell r="M12745" t="str">
            <v>MATE</v>
          </cell>
          <cell r="N12745" t="str">
            <v>SI / NOX-RUST / 1.0-1.5 GR/M2</v>
          </cell>
          <cell r="P12745" t="str">
            <v>CORTADOS</v>
          </cell>
          <cell r="AG12745" t="str">
            <v>508</v>
          </cell>
        </row>
        <row r="12746">
          <cell r="J12746" t="str">
            <v>HPETTERSON</v>
          </cell>
          <cell r="K12746" t="str">
            <v>07/07/15</v>
          </cell>
        </row>
        <row r="12747">
          <cell r="J12747" t="str">
            <v>cesar_garcia</v>
          </cell>
          <cell r="K12747" t="str">
            <v>07/07/15</v>
          </cell>
          <cell r="M12747" t="str">
            <v>MATE</v>
          </cell>
          <cell r="N12747" t="str">
            <v>SI / NOX-RUST / 1.0-1.5 GR/M2</v>
          </cell>
          <cell r="AG12747" t="str">
            <v>610</v>
          </cell>
          <cell r="AI12747" t="str">
            <v>762 MM</v>
          </cell>
        </row>
        <row r="12748">
          <cell r="J12748" t="str">
            <v>adelacruzm</v>
          </cell>
          <cell r="K12748" t="str">
            <v>07/07/15</v>
          </cell>
          <cell r="L12748" t="str">
            <v>ESMALTADO 35 - 90 MICROPULG</v>
          </cell>
          <cell r="N12748" t="str">
            <v>NO</v>
          </cell>
          <cell r="AG12748" t="str">
            <v>508</v>
          </cell>
          <cell r="AI12748" t="str">
            <v>ESTANDAR</v>
          </cell>
        </row>
        <row r="12749">
          <cell r="J12749" t="str">
            <v>vflores</v>
          </cell>
          <cell r="K12749" t="str">
            <v>06/07/15</v>
          </cell>
          <cell r="AG12749" t="str">
            <v>508</v>
          </cell>
          <cell r="AI12749" t="str">
            <v>ESTANDAR</v>
          </cell>
        </row>
        <row r="12750">
          <cell r="J12750" t="str">
            <v>vflores</v>
          </cell>
          <cell r="K12750" t="str">
            <v>06/07/15</v>
          </cell>
          <cell r="AG12750" t="str">
            <v>508</v>
          </cell>
        </row>
        <row r="12751">
          <cell r="J12751" t="str">
            <v>hpetterson</v>
          </cell>
          <cell r="K12751" t="str">
            <v>14/10/16</v>
          </cell>
          <cell r="L12751" t="str">
            <v>MATE NORMAL 30 - 50 MICROPULG</v>
          </cell>
          <cell r="N12751" t="str">
            <v>SI / ANTICORROSIVO / 50 A 100 MG/FT2</v>
          </cell>
          <cell r="AG12751" t="str">
            <v>508</v>
          </cell>
          <cell r="AI12751" t="str">
            <v>ESTANDAR</v>
          </cell>
        </row>
        <row r="12752">
          <cell r="J12752" t="str">
            <v>vflores</v>
          </cell>
          <cell r="K12752" t="str">
            <v>06/07/15</v>
          </cell>
          <cell r="Q12752" t="str">
            <v>26</v>
          </cell>
          <cell r="R12752" t="str">
            <v>26</v>
          </cell>
          <cell r="AB12752" t="str">
            <v>0174-BLANCO STD USDA</v>
          </cell>
          <cell r="AC12752" t="str">
            <v>0174-BLANCO STD USDA</v>
          </cell>
          <cell r="AK12752" t="str">
            <v>NO</v>
          </cell>
        </row>
        <row r="12753">
          <cell r="J12753" t="str">
            <v>cesar_garcia</v>
          </cell>
          <cell r="K12753" t="str">
            <v>06/07/15</v>
          </cell>
          <cell r="L12753" t="str">
            <v>MATE NORMAL 30 - 50 MICROPULG</v>
          </cell>
          <cell r="N12753" t="str">
            <v>SI / ANTICORROSIVO / 50 A 100 MG/FT2</v>
          </cell>
          <cell r="P12753" t="str">
            <v>LAMINACIÓN</v>
          </cell>
          <cell r="AG12753" t="str">
            <v>610</v>
          </cell>
        </row>
        <row r="12754">
          <cell r="J12754" t="str">
            <v>cesar_garcia</v>
          </cell>
          <cell r="K12754" t="str">
            <v>06/07/15</v>
          </cell>
          <cell r="M12754" t="str">
            <v>MATE</v>
          </cell>
          <cell r="N12754" t="str">
            <v>NO</v>
          </cell>
          <cell r="P12754" t="str">
            <v>CORTADOS</v>
          </cell>
          <cell r="AG12754" t="str">
            <v>610</v>
          </cell>
        </row>
        <row r="12755">
          <cell r="J12755" t="str">
            <v>cesar_garcia</v>
          </cell>
          <cell r="K12755" t="str">
            <v>06/07/15</v>
          </cell>
          <cell r="M12755" t="str">
            <v>MATE</v>
          </cell>
          <cell r="N12755" t="str">
            <v>NO</v>
          </cell>
          <cell r="P12755" t="str">
            <v>CORTADOS</v>
          </cell>
          <cell r="AG12755" t="str">
            <v>610</v>
          </cell>
        </row>
        <row r="12756">
          <cell r="J12756" t="str">
            <v>cesar_garcia</v>
          </cell>
          <cell r="K12756" t="str">
            <v>04/07/15</v>
          </cell>
          <cell r="M12756" t="str">
            <v>MATE</v>
          </cell>
          <cell r="N12756" t="str">
            <v>NO</v>
          </cell>
          <cell r="P12756" t="str">
            <v>CORTADOS</v>
          </cell>
          <cell r="AG12756" t="str">
            <v>508</v>
          </cell>
        </row>
        <row r="12757">
          <cell r="J12757" t="str">
            <v>cesar_garcia</v>
          </cell>
          <cell r="K12757" t="str">
            <v>04/07/15</v>
          </cell>
          <cell r="M12757" t="str">
            <v>MATE</v>
          </cell>
          <cell r="N12757" t="str">
            <v>NO</v>
          </cell>
          <cell r="P12757" t="str">
            <v>CORTADOS</v>
          </cell>
          <cell r="AG12757" t="str">
            <v>508</v>
          </cell>
        </row>
        <row r="12758">
          <cell r="J12758" t="str">
            <v>cesar_garcia</v>
          </cell>
          <cell r="K12758" t="str">
            <v>04/07/15</v>
          </cell>
          <cell r="M12758" t="str">
            <v>MATE</v>
          </cell>
          <cell r="N12758" t="str">
            <v>NO</v>
          </cell>
          <cell r="P12758" t="str">
            <v>CORTADOS</v>
          </cell>
          <cell r="AG12758" t="str">
            <v>508</v>
          </cell>
        </row>
        <row r="12759">
          <cell r="J12759" t="str">
            <v>cesar_garcia</v>
          </cell>
          <cell r="K12759" t="str">
            <v>04/07/15</v>
          </cell>
          <cell r="M12759" t="str">
            <v>MATE</v>
          </cell>
          <cell r="N12759" t="str">
            <v>NO</v>
          </cell>
          <cell r="P12759" t="str">
            <v>CORTADOS</v>
          </cell>
          <cell r="AG12759" t="str">
            <v>610</v>
          </cell>
        </row>
        <row r="12760">
          <cell r="J12760" t="str">
            <v>hpetterson</v>
          </cell>
          <cell r="K12760" t="str">
            <v>08/06/17</v>
          </cell>
        </row>
        <row r="12761">
          <cell r="J12761" t="str">
            <v>vflores</v>
          </cell>
          <cell r="K12761" t="str">
            <v>03/07/15</v>
          </cell>
          <cell r="AG12761" t="str">
            <v>508</v>
          </cell>
          <cell r="AI12761" t="str">
            <v>ESTANDAR</v>
          </cell>
        </row>
        <row r="12762">
          <cell r="J12762" t="str">
            <v>hpetterson</v>
          </cell>
          <cell r="K12762" t="str">
            <v>27/04/17</v>
          </cell>
          <cell r="AG12762" t="str">
            <v>508</v>
          </cell>
        </row>
        <row r="12763">
          <cell r="J12763" t="str">
            <v>vflores</v>
          </cell>
          <cell r="K12763" t="str">
            <v>03/07/15</v>
          </cell>
          <cell r="AL12763" t="str">
            <v>TERNIUM 1.5 MM MAX</v>
          </cell>
        </row>
        <row r="12764">
          <cell r="J12764" t="str">
            <v>jgarzavi</v>
          </cell>
          <cell r="K12764" t="str">
            <v>03/07/15</v>
          </cell>
          <cell r="N12764" t="str">
            <v>SI / ANTICORROSIVO / 100 A 150 MG/FT2</v>
          </cell>
          <cell r="AG12764" t="str">
            <v>610</v>
          </cell>
          <cell r="AI12764" t="str">
            <v>ESTANDAR</v>
          </cell>
        </row>
        <row r="12765">
          <cell r="J12765" t="str">
            <v>jgarzavi</v>
          </cell>
          <cell r="K12765" t="str">
            <v>03/07/15</v>
          </cell>
          <cell r="P12765" t="str">
            <v>LAMINACIÓN</v>
          </cell>
          <cell r="AG12765" t="str">
            <v>711</v>
          </cell>
        </row>
        <row r="12766">
          <cell r="J12766" t="str">
            <v>jgarzavi</v>
          </cell>
          <cell r="K12766" t="str">
            <v>03/07/15</v>
          </cell>
          <cell r="P12766" t="str">
            <v>LAMINACIÓN</v>
          </cell>
          <cell r="AG12766" t="str">
            <v>711</v>
          </cell>
        </row>
        <row r="12767">
          <cell r="J12767" t="str">
            <v>cesar_garcia</v>
          </cell>
          <cell r="K12767" t="str">
            <v>14/08/15</v>
          </cell>
          <cell r="L12767" t="str">
            <v>MATE NORMAL 30 - 50 MICROPULG</v>
          </cell>
          <cell r="N12767" t="str">
            <v>SI / ANTICORROSIVO / 50 A 100 MG/FT2</v>
          </cell>
          <cell r="P12767" t="str">
            <v>LAMINACIÓN</v>
          </cell>
          <cell r="AG12767" t="str">
            <v>610</v>
          </cell>
        </row>
        <row r="12768">
          <cell r="J12768" t="str">
            <v>hpetterson</v>
          </cell>
          <cell r="K12768" t="str">
            <v>14/10/16</v>
          </cell>
          <cell r="L12768" t="str">
            <v>MATE</v>
          </cell>
          <cell r="P12768" t="str">
            <v>LAMINACIÓN</v>
          </cell>
          <cell r="AG12768" t="str">
            <v>508</v>
          </cell>
        </row>
        <row r="12769">
          <cell r="J12769" t="str">
            <v>vflores</v>
          </cell>
          <cell r="K12769" t="str">
            <v>01/07/15</v>
          </cell>
          <cell r="AG12769" t="str">
            <v>508</v>
          </cell>
          <cell r="AI12769" t="str">
            <v>ESTANDAR</v>
          </cell>
        </row>
        <row r="12770">
          <cell r="J12770" t="str">
            <v>hpetterson</v>
          </cell>
          <cell r="K12770" t="str">
            <v>27/04/17</v>
          </cell>
          <cell r="AG12770" t="str">
            <v>508</v>
          </cell>
        </row>
        <row r="12771">
          <cell r="J12771" t="str">
            <v>jgarzavi</v>
          </cell>
          <cell r="K12771" t="str">
            <v>14/01/19</v>
          </cell>
          <cell r="N12771" t="str">
            <v>SI / ANTICORROSIVO / 100 A 150 MG/FT2</v>
          </cell>
          <cell r="P12771" t="str">
            <v>LAMINACIÓN</v>
          </cell>
          <cell r="AG12771" t="str">
            <v>610</v>
          </cell>
        </row>
        <row r="12772">
          <cell r="J12772" t="str">
            <v>hpetterson</v>
          </cell>
          <cell r="K12772" t="str">
            <v>07/10/16</v>
          </cell>
          <cell r="P12772" t="str">
            <v>LAMINACIÓN</v>
          </cell>
          <cell r="AG12772" t="str">
            <v>711</v>
          </cell>
        </row>
        <row r="12773">
          <cell r="J12773" t="str">
            <v>rchapao</v>
          </cell>
          <cell r="K12773" t="str">
            <v>01/07/15</v>
          </cell>
          <cell r="P12773" t="str">
            <v>LAMINACIÓN</v>
          </cell>
          <cell r="AG12773" t="str">
            <v>711</v>
          </cell>
        </row>
        <row r="12774">
          <cell r="J12774" t="str">
            <v>hpetterson</v>
          </cell>
          <cell r="K12774" t="str">
            <v>18/01/16</v>
          </cell>
        </row>
        <row r="12775">
          <cell r="J12775" t="str">
            <v>c.jsfuen</v>
          </cell>
          <cell r="K12775" t="str">
            <v>05/09/18</v>
          </cell>
        </row>
        <row r="12776">
          <cell r="J12776" t="str">
            <v>c.jsfuen</v>
          </cell>
          <cell r="K12776" t="str">
            <v>05/09/18</v>
          </cell>
        </row>
        <row r="12777">
          <cell r="J12777" t="str">
            <v>HPETTERSON</v>
          </cell>
          <cell r="K12777" t="str">
            <v>30/06/15</v>
          </cell>
        </row>
        <row r="12778">
          <cell r="J12778" t="str">
            <v>HPETTERSON</v>
          </cell>
          <cell r="K12778" t="str">
            <v>30/06/15</v>
          </cell>
          <cell r="M12778" t="str">
            <v>MATE</v>
          </cell>
          <cell r="N12778" t="str">
            <v>SI / ANTICORROSIVO / ACEITADO LIGERO</v>
          </cell>
          <cell r="P12778" t="str">
            <v>LAMINACIÓN</v>
          </cell>
          <cell r="AG12778" t="str">
            <v>508</v>
          </cell>
        </row>
        <row r="12779">
          <cell r="J12779" t="str">
            <v>t-eloy_becerra</v>
          </cell>
          <cell r="K12779" t="str">
            <v>30/06/15</v>
          </cell>
          <cell r="N12779" t="str">
            <v>SI / ANTICORROSIVO / ACEITADO ESTANDAR</v>
          </cell>
          <cell r="AD12779" t="str">
            <v>ESTANDAR</v>
          </cell>
        </row>
        <row r="12780">
          <cell r="J12780" t="str">
            <v>t-eloy_becerra</v>
          </cell>
          <cell r="K12780" t="str">
            <v>30/06/15</v>
          </cell>
          <cell r="N12780" t="str">
            <v>SI / ANTICORROSIVO / ACEITADO ESTANDAR</v>
          </cell>
          <cell r="AD12780" t="str">
            <v>CONTROLADA</v>
          </cell>
        </row>
        <row r="12781">
          <cell r="J12781" t="str">
            <v>t-eloy_becerra</v>
          </cell>
          <cell r="K12781" t="str">
            <v>30/06/15</v>
          </cell>
          <cell r="N12781" t="str">
            <v>SI / ANTICORROSIVO / ACEITADO ESTANDAR</v>
          </cell>
          <cell r="AD12781" t="str">
            <v>CONTROLADA</v>
          </cell>
        </row>
        <row r="12782">
          <cell r="J12782" t="str">
            <v>t-eloy_becerra</v>
          </cell>
          <cell r="K12782" t="str">
            <v>30/06/15</v>
          </cell>
          <cell r="N12782" t="str">
            <v>SI / ANTICORROSIVO / ACEITADO ESTANDAR</v>
          </cell>
          <cell r="AD12782" t="str">
            <v>CONTROLADA</v>
          </cell>
        </row>
        <row r="12783">
          <cell r="J12783" t="str">
            <v>hpetterson</v>
          </cell>
          <cell r="K12783" t="str">
            <v>18/04/17</v>
          </cell>
          <cell r="AG12783" t="str">
            <v>508</v>
          </cell>
        </row>
        <row r="12784">
          <cell r="J12784" t="str">
            <v>adelacruzm</v>
          </cell>
          <cell r="K12784" t="str">
            <v>29/06/15</v>
          </cell>
          <cell r="L12784" t="str">
            <v>MATE NORMAL 30 - 50 MICROPULG</v>
          </cell>
          <cell r="N12784" t="str">
            <v>SI / ACEITE DOS / 20 A 30 MG/M2</v>
          </cell>
          <cell r="P12784" t="str">
            <v>CORTADOS</v>
          </cell>
          <cell r="AL12784" t="str">
            <v>TERNIUM 1.5 MM MAX</v>
          </cell>
        </row>
        <row r="12785">
          <cell r="K12785" t="str">
            <v>21/07/15</v>
          </cell>
          <cell r="AG12785" t="str">
            <v>508</v>
          </cell>
        </row>
        <row r="12786">
          <cell r="J12786" t="str">
            <v>vflores</v>
          </cell>
          <cell r="K12786" t="str">
            <v>29/06/15</v>
          </cell>
          <cell r="AG12786" t="str">
            <v>508</v>
          </cell>
        </row>
        <row r="12787">
          <cell r="J12787" t="str">
            <v>vflores</v>
          </cell>
          <cell r="K12787" t="str">
            <v>29/06/15</v>
          </cell>
          <cell r="AG12787" t="str">
            <v>508</v>
          </cell>
          <cell r="AI12787" t="str">
            <v>ESTANDAR</v>
          </cell>
        </row>
        <row r="12788">
          <cell r="J12788" t="str">
            <v>hpetterson</v>
          </cell>
          <cell r="K12788" t="str">
            <v>20/10/16</v>
          </cell>
          <cell r="AG12788" t="str">
            <v>508</v>
          </cell>
          <cell r="AI12788" t="str">
            <v>ESTANDAR</v>
          </cell>
        </row>
        <row r="12789">
          <cell r="J12789" t="str">
            <v>hpetterson</v>
          </cell>
          <cell r="K12789" t="str">
            <v>08/06/17</v>
          </cell>
        </row>
        <row r="12790">
          <cell r="J12790" t="str">
            <v>EREYESS</v>
          </cell>
          <cell r="K12790" t="str">
            <v>29/06/15</v>
          </cell>
          <cell r="AG12790" t="str">
            <v>508</v>
          </cell>
        </row>
        <row r="12791">
          <cell r="J12791" t="str">
            <v>hpetterson</v>
          </cell>
          <cell r="K12791" t="str">
            <v>11/08/16</v>
          </cell>
          <cell r="M12791" t="str">
            <v>MATE</v>
          </cell>
          <cell r="N12791" t="str">
            <v>SI / ANTICORROSIVO / ACEITADO LIGERO</v>
          </cell>
          <cell r="P12791" t="str">
            <v>LAMINACIÓN</v>
          </cell>
          <cell r="AG12791" t="str">
            <v>610</v>
          </cell>
        </row>
        <row r="12792">
          <cell r="J12792" t="str">
            <v>ALUNAC</v>
          </cell>
          <cell r="K12792" t="str">
            <v>23/11/16</v>
          </cell>
          <cell r="M12792" t="str">
            <v>SEMIMATE</v>
          </cell>
          <cell r="N12792" t="str">
            <v>SI / NOX-RUST / 1.0-1.5 GR/M2</v>
          </cell>
          <cell r="P12792" t="str">
            <v>CORTADOS</v>
          </cell>
          <cell r="AG12792" t="str">
            <v>610</v>
          </cell>
        </row>
        <row r="12793">
          <cell r="J12793" t="str">
            <v>hpetterson</v>
          </cell>
          <cell r="K12793" t="str">
            <v>07/10/16</v>
          </cell>
          <cell r="P12793" t="str">
            <v>LAMINACIÓN</v>
          </cell>
          <cell r="AG12793" t="str">
            <v>711</v>
          </cell>
        </row>
        <row r="12794">
          <cell r="J12794" t="str">
            <v>jgarzavi</v>
          </cell>
          <cell r="K12794" t="str">
            <v>29/06/15</v>
          </cell>
          <cell r="N12794" t="str">
            <v>SI / ANTICORROSIVO / 100 A 150 MG/FT2</v>
          </cell>
          <cell r="AG12794" t="str">
            <v>610</v>
          </cell>
          <cell r="AI12794" t="str">
            <v>ESTANDAR</v>
          </cell>
        </row>
        <row r="12795">
          <cell r="J12795" t="str">
            <v>c.alunch</v>
          </cell>
          <cell r="K12795" t="str">
            <v>29/06/15</v>
          </cell>
          <cell r="M12795" t="str">
            <v>MATE</v>
          </cell>
          <cell r="N12795" t="str">
            <v>SI / NOX-RUST / 1.0-1.5 GR/M2</v>
          </cell>
          <cell r="P12795" t="str">
            <v>LAMINACIÓN</v>
          </cell>
          <cell r="AG12795" t="str">
            <v>508</v>
          </cell>
        </row>
        <row r="12796">
          <cell r="J12796" t="str">
            <v>jgarzavi</v>
          </cell>
          <cell r="K12796" t="str">
            <v>29/06/15</v>
          </cell>
          <cell r="N12796" t="str">
            <v>SI / ANTICORROSIVO / 100 A 150 MG/FT2</v>
          </cell>
          <cell r="P12796" t="str">
            <v>CORTADOS</v>
          </cell>
          <cell r="AG12796" t="str">
            <v>610</v>
          </cell>
        </row>
        <row r="12797">
          <cell r="J12797" t="str">
            <v>hpetterson</v>
          </cell>
          <cell r="K12797" t="str">
            <v>06/10/16</v>
          </cell>
          <cell r="M12797" t="str">
            <v>MATE</v>
          </cell>
          <cell r="N12797" t="str">
            <v>SI / ANTICORROSIVO / ACEITADO LIGERO</v>
          </cell>
          <cell r="P12797" t="str">
            <v>CORTADOS</v>
          </cell>
          <cell r="AG12797" t="str">
            <v>508</v>
          </cell>
        </row>
        <row r="12798">
          <cell r="J12798" t="str">
            <v>c.fullru</v>
          </cell>
          <cell r="K12798" t="str">
            <v>05/07/16</v>
          </cell>
          <cell r="AL12798" t="str">
            <v>TERNIUM 3.0 MM MAX</v>
          </cell>
        </row>
        <row r="12799">
          <cell r="J12799" t="str">
            <v>hpetterson</v>
          </cell>
          <cell r="K12799" t="str">
            <v>06/10/16</v>
          </cell>
          <cell r="M12799" t="str">
            <v>MATE</v>
          </cell>
          <cell r="N12799" t="str">
            <v>SI / ANTICORROSIVO / ACEITADO LIGERO</v>
          </cell>
          <cell r="P12799" t="str">
            <v>CORTADOS</v>
          </cell>
          <cell r="AG12799" t="str">
            <v>508</v>
          </cell>
        </row>
        <row r="12800">
          <cell r="J12800" t="str">
            <v>EREYESS</v>
          </cell>
          <cell r="K12800" t="str">
            <v>26/06/15</v>
          </cell>
          <cell r="M12800" t="str">
            <v>MATE</v>
          </cell>
          <cell r="N12800" t="str">
            <v>SI / ANTICORROSIVO / ACEITADO LIGERO</v>
          </cell>
          <cell r="AG12800" t="str">
            <v>610</v>
          </cell>
          <cell r="AI12800" t="str">
            <v>ESTANDAR</v>
          </cell>
        </row>
        <row r="12801">
          <cell r="J12801" t="str">
            <v>hpetterson</v>
          </cell>
          <cell r="K12801" t="str">
            <v>07/10/16</v>
          </cell>
          <cell r="N12801" t="str">
            <v>SI / ANTICORROSIVO / 100 A 150 MG/FT2</v>
          </cell>
          <cell r="P12801" t="str">
            <v>LAMINACIÓN</v>
          </cell>
          <cell r="AG12801" t="str">
            <v>610</v>
          </cell>
        </row>
        <row r="12802">
          <cell r="J12802" t="str">
            <v>hpetterson</v>
          </cell>
          <cell r="K12802" t="str">
            <v>05/10/17</v>
          </cell>
          <cell r="M12802" t="str">
            <v>MATE</v>
          </cell>
          <cell r="N12802" t="str">
            <v>SI / ANTICORROSIVO / ACEITADO LIGERO</v>
          </cell>
          <cell r="P12802" t="str">
            <v>LAMINACIÓN</v>
          </cell>
          <cell r="AG12802" t="str">
            <v>508</v>
          </cell>
        </row>
        <row r="12803">
          <cell r="J12803" t="str">
            <v>cesar_garcia</v>
          </cell>
          <cell r="K12803" t="str">
            <v>25/06/15</v>
          </cell>
          <cell r="M12803" t="str">
            <v>MATE</v>
          </cell>
          <cell r="N12803" t="str">
            <v>SI / ANTICORIT / 0.5-1.0 GR/M2</v>
          </cell>
          <cell r="P12803" t="str">
            <v>CORTADOS</v>
          </cell>
          <cell r="AG12803" t="str">
            <v>508</v>
          </cell>
        </row>
        <row r="12804">
          <cell r="J12804" t="str">
            <v>jgarzavi</v>
          </cell>
          <cell r="K12804" t="str">
            <v>25/06/15</v>
          </cell>
          <cell r="N12804" t="str">
            <v>SI / ANTICORROSIVO / 100 A 150 MG/FT2</v>
          </cell>
          <cell r="P12804" t="str">
            <v>LAMINACIÓN</v>
          </cell>
          <cell r="AG12804" t="str">
            <v>610</v>
          </cell>
        </row>
        <row r="12805">
          <cell r="J12805" t="str">
            <v>hpetterson</v>
          </cell>
          <cell r="K12805" t="str">
            <v>14/10/16</v>
          </cell>
          <cell r="L12805" t="str">
            <v>MATE NORMAL 30 - 50 MICROPULG</v>
          </cell>
          <cell r="N12805" t="str">
            <v>SI / ANTICORROSIVO / 50 A 100 MG/FT2</v>
          </cell>
          <cell r="P12805" t="str">
            <v>LAMINACIÓN</v>
          </cell>
          <cell r="AG12805" t="str">
            <v>610</v>
          </cell>
        </row>
        <row r="12806">
          <cell r="J12806" t="str">
            <v>vflores</v>
          </cell>
          <cell r="K12806" t="str">
            <v>25/06/15</v>
          </cell>
          <cell r="AG12806" t="str">
            <v>508</v>
          </cell>
        </row>
        <row r="12807">
          <cell r="J12807" t="str">
            <v>ALUNAC</v>
          </cell>
          <cell r="K12807" t="str">
            <v>06/10/17</v>
          </cell>
          <cell r="L12807" t="str">
            <v>MATE NORMAL 30 - 50 MICROPULG</v>
          </cell>
          <cell r="N12807" t="str">
            <v>SI / ANTICORROSIVO / 50 A 100 MG/FT2</v>
          </cell>
          <cell r="P12807" t="str">
            <v>LAMINACIÓN</v>
          </cell>
          <cell r="AG12807" t="str">
            <v>508</v>
          </cell>
        </row>
        <row r="12808">
          <cell r="J12808" t="str">
            <v>cesar_garcia</v>
          </cell>
          <cell r="K12808" t="str">
            <v>24/06/15</v>
          </cell>
          <cell r="M12808" t="str">
            <v>MATE</v>
          </cell>
          <cell r="N12808" t="str">
            <v>SI / ANTICORIT / 0.5-1.0 GR/M2</v>
          </cell>
          <cell r="P12808" t="str">
            <v>CORTADOS</v>
          </cell>
          <cell r="AG12808" t="str">
            <v>610</v>
          </cell>
        </row>
        <row r="12809">
          <cell r="J12809" t="str">
            <v>hpetterson</v>
          </cell>
          <cell r="K12809" t="str">
            <v>07/10/16</v>
          </cell>
          <cell r="N12809" t="str">
            <v>NO</v>
          </cell>
          <cell r="P12809" t="str">
            <v>CORTADOS</v>
          </cell>
          <cell r="AG12809" t="str">
            <v>610</v>
          </cell>
        </row>
        <row r="12810">
          <cell r="J12810" t="str">
            <v>hpetterson</v>
          </cell>
          <cell r="K12810" t="str">
            <v>05/03/18</v>
          </cell>
          <cell r="N12810" t="str">
            <v>NO</v>
          </cell>
          <cell r="P12810" t="str">
            <v>CORTADOS</v>
          </cell>
          <cell r="AG12810" t="str">
            <v>610</v>
          </cell>
        </row>
        <row r="12811">
          <cell r="J12811" t="str">
            <v>hpetterson</v>
          </cell>
          <cell r="K12811" t="str">
            <v>14/10/16</v>
          </cell>
          <cell r="L12811" t="str">
            <v>MATE NORMAL 30 - 50 MICROPULG</v>
          </cell>
          <cell r="N12811" t="str">
            <v>NO</v>
          </cell>
          <cell r="AG12811" t="str">
            <v>610</v>
          </cell>
          <cell r="AI12811" t="str">
            <v>ESTANDAR</v>
          </cell>
        </row>
        <row r="12812">
          <cell r="J12812" t="str">
            <v>ALUNAC</v>
          </cell>
          <cell r="K12812" t="str">
            <v>08/02/17</v>
          </cell>
          <cell r="N12812" t="str">
            <v>NO</v>
          </cell>
          <cell r="P12812" t="str">
            <v>CORTADOS</v>
          </cell>
          <cell r="AG12812" t="str">
            <v>610</v>
          </cell>
        </row>
        <row r="12813">
          <cell r="J12813" t="str">
            <v>c.alunch</v>
          </cell>
          <cell r="K12813" t="str">
            <v>24/06/15</v>
          </cell>
          <cell r="L12813" t="str">
            <v>MATE NORMAL 30 - 50 MICROPULG</v>
          </cell>
          <cell r="N12813" t="str">
            <v>SI / ANTICORROSIVO / 50 A 100 MG/FT2</v>
          </cell>
          <cell r="P12813" t="str">
            <v>LAMINACIÓN</v>
          </cell>
          <cell r="AG12813" t="str">
            <v>508</v>
          </cell>
        </row>
        <row r="12814">
          <cell r="J12814" t="str">
            <v>EREYESS</v>
          </cell>
          <cell r="K12814" t="str">
            <v>23/06/15</v>
          </cell>
          <cell r="M12814" t="str">
            <v>SIN RESTRICCION DE RUGOSIDAD</v>
          </cell>
          <cell r="N12814" t="str">
            <v>SI / ANTICORROSIVO / ACEITADO LIGERO</v>
          </cell>
          <cell r="P12814" t="str">
            <v>LAMINACIÓN</v>
          </cell>
          <cell r="AG12814" t="str">
            <v>508</v>
          </cell>
        </row>
        <row r="12815">
          <cell r="J12815" t="str">
            <v>hpetterson</v>
          </cell>
          <cell r="K12815" t="str">
            <v>24/06/16</v>
          </cell>
          <cell r="M12815" t="str">
            <v>MATE</v>
          </cell>
          <cell r="N12815" t="str">
            <v>SI / ANTICORROSIVO / ACEITADO LIGERO</v>
          </cell>
          <cell r="P12815" t="str">
            <v>LAMINACIÓN</v>
          </cell>
          <cell r="AG12815" t="str">
            <v>610</v>
          </cell>
        </row>
        <row r="12816">
          <cell r="J12816" t="str">
            <v>vflores</v>
          </cell>
          <cell r="K12816" t="str">
            <v>23/06/15</v>
          </cell>
          <cell r="AG12816" t="str">
            <v>508</v>
          </cell>
        </row>
        <row r="12817">
          <cell r="J12817" t="str">
            <v>adelacruzm</v>
          </cell>
          <cell r="K12817" t="str">
            <v>23/06/15</v>
          </cell>
          <cell r="L12817" t="str">
            <v>MATE NORMAL 30 - 50 MICROPULG</v>
          </cell>
          <cell r="N12817" t="str">
            <v>NO</v>
          </cell>
          <cell r="P12817" t="str">
            <v>LAMINACIÓN</v>
          </cell>
          <cell r="AG12817" t="str">
            <v>610</v>
          </cell>
        </row>
        <row r="12818">
          <cell r="J12818" t="str">
            <v>vflores</v>
          </cell>
          <cell r="K12818" t="str">
            <v>23/06/15</v>
          </cell>
          <cell r="AL12818" t="str">
            <v>TERNIUM 3.0 MM MAX</v>
          </cell>
        </row>
        <row r="12819">
          <cell r="J12819" t="str">
            <v>hpetterson</v>
          </cell>
          <cell r="K12819" t="str">
            <v>24/06/16</v>
          </cell>
          <cell r="M12819" t="str">
            <v>MATE</v>
          </cell>
          <cell r="N12819" t="str">
            <v>SI / ANTICORROSIVO / ACEITADO LIGERO</v>
          </cell>
          <cell r="P12819" t="str">
            <v>LAMINACIÓN</v>
          </cell>
          <cell r="AG12819" t="str">
            <v>610</v>
          </cell>
        </row>
        <row r="12820">
          <cell r="J12820" t="str">
            <v>hpetterson</v>
          </cell>
          <cell r="K12820" t="str">
            <v>07/10/16</v>
          </cell>
          <cell r="N12820" t="str">
            <v>SI / ANTICORROSIVO / 100 A 150 MG/FT2</v>
          </cell>
          <cell r="AG12820" t="str">
            <v>508</v>
          </cell>
          <cell r="AI12820" t="str">
            <v>ESTANDAR</v>
          </cell>
        </row>
        <row r="12821">
          <cell r="J12821" t="str">
            <v>hpetterson</v>
          </cell>
          <cell r="K12821" t="str">
            <v>07/10/16</v>
          </cell>
          <cell r="N12821" t="str">
            <v>NO</v>
          </cell>
          <cell r="AG12821" t="str">
            <v>508</v>
          </cell>
          <cell r="AI12821" t="str">
            <v>ESTANDAR</v>
          </cell>
        </row>
        <row r="12822">
          <cell r="J12822" t="str">
            <v>cesar_garcia</v>
          </cell>
          <cell r="K12822" t="str">
            <v>23/06/15</v>
          </cell>
          <cell r="M12822" t="str">
            <v>MATE</v>
          </cell>
          <cell r="N12822" t="str">
            <v>SI / ANTICORIT / 1.0-1.5 GR/M2</v>
          </cell>
          <cell r="AG12822" t="str">
            <v>610</v>
          </cell>
          <cell r="AI12822" t="str">
            <v>ESTANDAR</v>
          </cell>
        </row>
        <row r="12823">
          <cell r="J12823" t="str">
            <v>cesar_garcia</v>
          </cell>
          <cell r="K12823" t="str">
            <v>23/06/15</v>
          </cell>
          <cell r="M12823" t="str">
            <v>MATE</v>
          </cell>
          <cell r="N12823" t="str">
            <v>SI / ANTICORIT / 1.0-1.5 GR/M2</v>
          </cell>
          <cell r="AG12823" t="str">
            <v>610</v>
          </cell>
          <cell r="AI12823" t="str">
            <v>ESTANDAR</v>
          </cell>
        </row>
        <row r="12824">
          <cell r="J12824" t="str">
            <v>c.eruiz</v>
          </cell>
          <cell r="K12824" t="str">
            <v>23/06/15</v>
          </cell>
          <cell r="N12824" t="str">
            <v>SI / ANTICORROSIVO / 100 A 150 MG/FT2</v>
          </cell>
          <cell r="P12824" t="str">
            <v>LAMINACIÓN</v>
          </cell>
          <cell r="AG12824" t="str">
            <v>711</v>
          </cell>
        </row>
        <row r="12825">
          <cell r="J12825" t="str">
            <v>c.eruiz</v>
          </cell>
          <cell r="K12825" t="str">
            <v>23/06/15</v>
          </cell>
          <cell r="AG12825" t="str">
            <v>711</v>
          </cell>
          <cell r="AI12825" t="str">
            <v>ESTANDAR</v>
          </cell>
        </row>
        <row r="12826">
          <cell r="J12826" t="str">
            <v>c.eruiz</v>
          </cell>
          <cell r="K12826" t="str">
            <v>23/06/15</v>
          </cell>
          <cell r="AG12826" t="str">
            <v>711</v>
          </cell>
          <cell r="AI12826" t="str">
            <v>ESTANDAR</v>
          </cell>
        </row>
        <row r="12827">
          <cell r="J12827" t="str">
            <v>vflores</v>
          </cell>
          <cell r="K12827" t="str">
            <v>23/06/15</v>
          </cell>
          <cell r="AL12827" t="str">
            <v>TERNIUM 3.0 MM MAX</v>
          </cell>
        </row>
        <row r="12828">
          <cell r="J12828" t="str">
            <v>emartiro</v>
          </cell>
          <cell r="K12828" t="str">
            <v>23/06/15</v>
          </cell>
          <cell r="AG12828" t="str">
            <v>508</v>
          </cell>
        </row>
        <row r="12829">
          <cell r="J12829" t="str">
            <v>hpetterson</v>
          </cell>
          <cell r="K12829" t="str">
            <v>07/10/16</v>
          </cell>
          <cell r="AG12829" t="str">
            <v>711</v>
          </cell>
          <cell r="AI12829" t="str">
            <v>ESTANDAR</v>
          </cell>
        </row>
        <row r="12830">
          <cell r="J12830" t="str">
            <v>vflores</v>
          </cell>
          <cell r="K12830" t="str">
            <v>23/06/15</v>
          </cell>
          <cell r="AL12830" t="str">
            <v>TERNIUM 3.0 MM MAX</v>
          </cell>
        </row>
        <row r="12831">
          <cell r="J12831" t="str">
            <v>c.eruiz</v>
          </cell>
          <cell r="K12831" t="str">
            <v>23/06/15</v>
          </cell>
          <cell r="AG12831" t="str">
            <v>711</v>
          </cell>
          <cell r="AI12831" t="str">
            <v>ESTANDAR</v>
          </cell>
        </row>
        <row r="12832">
          <cell r="J12832" t="str">
            <v>hpetterson</v>
          </cell>
          <cell r="K12832" t="str">
            <v>07/10/16</v>
          </cell>
          <cell r="P12832" t="str">
            <v>LAMINACIÓN</v>
          </cell>
          <cell r="AG12832" t="str">
            <v>610</v>
          </cell>
        </row>
        <row r="12833">
          <cell r="J12833" t="str">
            <v>hpetterson</v>
          </cell>
          <cell r="K12833" t="str">
            <v>07/10/16</v>
          </cell>
          <cell r="P12833" t="str">
            <v>LAMINACIÓN</v>
          </cell>
          <cell r="AG12833" t="str">
            <v>610</v>
          </cell>
        </row>
        <row r="12834">
          <cell r="J12834" t="str">
            <v>c.eruiz</v>
          </cell>
          <cell r="K12834" t="str">
            <v>23/06/15</v>
          </cell>
          <cell r="P12834" t="str">
            <v>LAMINACIÓN</v>
          </cell>
          <cell r="AG12834" t="str">
            <v>610</v>
          </cell>
        </row>
        <row r="12835">
          <cell r="J12835" t="str">
            <v>jgarzavi</v>
          </cell>
          <cell r="K12835" t="str">
            <v>22/06/15</v>
          </cell>
          <cell r="N12835" t="str">
            <v>SI / ANTICORROSIVO / 100 A 150 MG/FT2</v>
          </cell>
          <cell r="P12835" t="str">
            <v>CORTADOS</v>
          </cell>
          <cell r="AG12835" t="str">
            <v>610</v>
          </cell>
        </row>
        <row r="12836">
          <cell r="J12836" t="str">
            <v>hpetterson</v>
          </cell>
          <cell r="K12836" t="str">
            <v>14/10/16</v>
          </cell>
          <cell r="L12836" t="str">
            <v>SIN RESTRICCION DE RUGOSIDAD</v>
          </cell>
          <cell r="N12836" t="str">
            <v>NO</v>
          </cell>
          <cell r="P12836" t="str">
            <v>LAMINACIÓN</v>
          </cell>
          <cell r="AG12836" t="str">
            <v>610</v>
          </cell>
        </row>
        <row r="12837">
          <cell r="J12837" t="str">
            <v>jgarzavi</v>
          </cell>
          <cell r="K12837" t="str">
            <v>10/08/16</v>
          </cell>
          <cell r="N12837" t="str">
            <v>SI / ANTICORROSIVO / 100 A 150 MG/FT2</v>
          </cell>
          <cell r="AG12837" t="str">
            <v>610</v>
          </cell>
          <cell r="AI12837" t="str">
            <v>ESTANDAR</v>
          </cell>
        </row>
        <row r="12838">
          <cell r="J12838" t="str">
            <v>jgarzavi</v>
          </cell>
          <cell r="K12838" t="str">
            <v>22/06/15</v>
          </cell>
          <cell r="P12838" t="str">
            <v>LAMINACIÓN</v>
          </cell>
          <cell r="AG12838" t="str">
            <v>711</v>
          </cell>
        </row>
        <row r="12839">
          <cell r="J12839" t="str">
            <v>cesar_garcia</v>
          </cell>
          <cell r="K12839" t="str">
            <v>14/08/15</v>
          </cell>
          <cell r="L12839" t="str">
            <v>MATE NORMAL 30 - 50 MICROPULG</v>
          </cell>
          <cell r="N12839" t="str">
            <v>SI / ANTICORROSIVO / 50 A 100 MG/FT2</v>
          </cell>
          <cell r="P12839" t="str">
            <v>LAMINACIÓN</v>
          </cell>
          <cell r="AG12839" t="str">
            <v>508</v>
          </cell>
        </row>
        <row r="12840">
          <cell r="J12840" t="str">
            <v>hpetterson</v>
          </cell>
          <cell r="K12840" t="str">
            <v>07/10/16</v>
          </cell>
          <cell r="N12840" t="str">
            <v>SI / ANTICORROSIVO / 100 A 150 MG/FT2</v>
          </cell>
          <cell r="P12840" t="str">
            <v>CORTADOS</v>
          </cell>
          <cell r="AG12840" t="str">
            <v>610</v>
          </cell>
        </row>
        <row r="12841">
          <cell r="J12841" t="str">
            <v>daveliz</v>
          </cell>
          <cell r="K12841" t="str">
            <v>27/02/20</v>
          </cell>
          <cell r="N12841" t="str">
            <v>SI / ANTICORROSIVO / 100 A 150 MG/FT2</v>
          </cell>
          <cell r="P12841" t="str">
            <v>LAMINACIÓN</v>
          </cell>
          <cell r="AG12841" t="str">
            <v>610</v>
          </cell>
        </row>
        <row r="12842">
          <cell r="J12842" t="str">
            <v>adelacruzm</v>
          </cell>
          <cell r="K12842" t="str">
            <v>19/06/15</v>
          </cell>
          <cell r="L12842" t="str">
            <v>MATE NORMAL 30 - 50 MICROPULG</v>
          </cell>
          <cell r="N12842" t="str">
            <v>SI / ANTICORROSIVO / 50 A 100 MG/FT2</v>
          </cell>
          <cell r="P12842" t="str">
            <v>LAMINACIÓN</v>
          </cell>
          <cell r="AG12842" t="str">
            <v>508</v>
          </cell>
        </row>
        <row r="12843">
          <cell r="J12843" t="str">
            <v>HPETTERSON</v>
          </cell>
          <cell r="K12843" t="str">
            <v>19/06/15</v>
          </cell>
          <cell r="M12843" t="str">
            <v>MATE</v>
          </cell>
          <cell r="N12843" t="str">
            <v>NO</v>
          </cell>
          <cell r="P12843" t="str">
            <v>CORTADOS</v>
          </cell>
          <cell r="AG12843" t="str">
            <v>508</v>
          </cell>
        </row>
        <row r="12844">
          <cell r="J12844" t="str">
            <v>HPETTERSON</v>
          </cell>
          <cell r="K12844" t="str">
            <v>19/06/15</v>
          </cell>
          <cell r="M12844" t="str">
            <v>MATE</v>
          </cell>
          <cell r="N12844" t="str">
            <v>NO</v>
          </cell>
          <cell r="P12844" t="str">
            <v>LAMINACIÓN</v>
          </cell>
          <cell r="AG12844" t="str">
            <v>508</v>
          </cell>
        </row>
        <row r="12845">
          <cell r="J12845" t="str">
            <v>hpetterson</v>
          </cell>
          <cell r="K12845" t="str">
            <v>06/10/16</v>
          </cell>
          <cell r="M12845" t="str">
            <v>MATE</v>
          </cell>
          <cell r="N12845" t="str">
            <v>NO</v>
          </cell>
          <cell r="P12845" t="str">
            <v>CORTADOS</v>
          </cell>
          <cell r="AG12845" t="str">
            <v>610</v>
          </cell>
        </row>
        <row r="12846">
          <cell r="J12846" t="str">
            <v>HPETTERSON</v>
          </cell>
          <cell r="K12846" t="str">
            <v>19/06/15</v>
          </cell>
          <cell r="M12846" t="str">
            <v>MATE</v>
          </cell>
          <cell r="N12846" t="str">
            <v>NO</v>
          </cell>
          <cell r="AG12846" t="str">
            <v>508</v>
          </cell>
          <cell r="AI12846" t="str">
            <v>ESTANDAR</v>
          </cell>
        </row>
        <row r="12847">
          <cell r="J12847" t="str">
            <v>HPETTERSON</v>
          </cell>
          <cell r="K12847" t="str">
            <v>19/06/15</v>
          </cell>
          <cell r="AG12847" t="str">
            <v>508</v>
          </cell>
        </row>
        <row r="12848">
          <cell r="J12848" t="str">
            <v>HPETTERSON</v>
          </cell>
          <cell r="K12848" t="str">
            <v>19/06/15</v>
          </cell>
          <cell r="AG12848" t="str">
            <v>508</v>
          </cell>
        </row>
        <row r="12849">
          <cell r="J12849" t="str">
            <v>hpetterson</v>
          </cell>
          <cell r="K12849" t="str">
            <v>08/06/17</v>
          </cell>
        </row>
        <row r="12850">
          <cell r="J12850" t="str">
            <v>hpetterson</v>
          </cell>
          <cell r="K12850" t="str">
            <v>08/06/17</v>
          </cell>
        </row>
        <row r="12851">
          <cell r="J12851" t="str">
            <v>adelacruzm</v>
          </cell>
          <cell r="K12851" t="str">
            <v>18/06/15</v>
          </cell>
          <cell r="L12851" t="str">
            <v>MATE NORMAL 30 - 50 MICROPULG</v>
          </cell>
          <cell r="N12851" t="str">
            <v>SI / ANTICORROSIVO / 50 A 100 MG/FT2</v>
          </cell>
          <cell r="P12851" t="str">
            <v>LAMINACIÓN</v>
          </cell>
          <cell r="AG12851" t="str">
            <v>508</v>
          </cell>
        </row>
        <row r="12852">
          <cell r="J12852" t="str">
            <v>hpetterson</v>
          </cell>
          <cell r="K12852" t="str">
            <v>11/05/16</v>
          </cell>
        </row>
        <row r="12853">
          <cell r="J12853" t="str">
            <v>hpetterson</v>
          </cell>
          <cell r="K12853" t="str">
            <v>24/06/19</v>
          </cell>
          <cell r="AG12853" t="str">
            <v>508</v>
          </cell>
        </row>
        <row r="12854">
          <cell r="J12854" t="str">
            <v>jgarzavi</v>
          </cell>
          <cell r="K12854" t="str">
            <v>17/06/15</v>
          </cell>
          <cell r="P12854" t="str">
            <v>LAMINACIÓN</v>
          </cell>
          <cell r="AG12854" t="str">
            <v>711</v>
          </cell>
        </row>
        <row r="12855">
          <cell r="J12855" t="str">
            <v>jgarzavi</v>
          </cell>
          <cell r="K12855" t="str">
            <v>17/06/15</v>
          </cell>
          <cell r="N12855" t="str">
            <v>SI / ANTICORROSIVO / 100 A 150 MG/FT2</v>
          </cell>
          <cell r="P12855" t="str">
            <v>CORTADOS</v>
          </cell>
          <cell r="AG12855" t="str">
            <v>610</v>
          </cell>
        </row>
        <row r="12856">
          <cell r="J12856" t="str">
            <v>HPETTERSON</v>
          </cell>
          <cell r="K12856" t="str">
            <v>16/06/15</v>
          </cell>
        </row>
        <row r="12857">
          <cell r="J12857" t="str">
            <v>HPETTERSON</v>
          </cell>
          <cell r="K12857" t="str">
            <v>16/06/15</v>
          </cell>
        </row>
        <row r="12858">
          <cell r="J12858" t="str">
            <v>HPETTERSON</v>
          </cell>
          <cell r="K12858" t="str">
            <v>18/06/15</v>
          </cell>
        </row>
        <row r="12859">
          <cell r="J12859" t="str">
            <v>HPETTERSON</v>
          </cell>
          <cell r="K12859" t="str">
            <v>18/06/15</v>
          </cell>
        </row>
        <row r="12860">
          <cell r="J12860" t="str">
            <v>HPETTERSON</v>
          </cell>
          <cell r="K12860" t="str">
            <v>16/06/15</v>
          </cell>
        </row>
        <row r="12861">
          <cell r="J12861" t="str">
            <v>jgarzavi</v>
          </cell>
          <cell r="K12861" t="str">
            <v>16/06/15</v>
          </cell>
          <cell r="P12861" t="str">
            <v>LAMINACIÓN</v>
          </cell>
          <cell r="AG12861" t="str">
            <v>711</v>
          </cell>
        </row>
        <row r="12862">
          <cell r="J12862" t="str">
            <v>jgarzavi</v>
          </cell>
          <cell r="K12862" t="str">
            <v>16/06/15</v>
          </cell>
          <cell r="P12862" t="str">
            <v>LAMINACIÓN</v>
          </cell>
          <cell r="AG12862" t="str">
            <v>711</v>
          </cell>
        </row>
        <row r="12863">
          <cell r="J12863" t="str">
            <v>jgarzavi</v>
          </cell>
          <cell r="K12863" t="str">
            <v>15/06/15</v>
          </cell>
          <cell r="P12863" t="str">
            <v>LAMINACIÓN</v>
          </cell>
          <cell r="AG12863" t="str">
            <v>711</v>
          </cell>
        </row>
        <row r="12864">
          <cell r="J12864" t="str">
            <v>c.alunch</v>
          </cell>
          <cell r="K12864" t="str">
            <v>15/06/15</v>
          </cell>
          <cell r="M12864" t="str">
            <v>SEMIMATE</v>
          </cell>
          <cell r="N12864" t="str">
            <v>SI / ANTICORIT / 1.0-1.5 GR/M2</v>
          </cell>
          <cell r="P12864" t="str">
            <v>CORTADOS</v>
          </cell>
          <cell r="AG12864" t="str">
            <v>610</v>
          </cell>
        </row>
        <row r="12865">
          <cell r="J12865" t="str">
            <v>c.alunch</v>
          </cell>
          <cell r="K12865" t="str">
            <v>15/06/15</v>
          </cell>
          <cell r="M12865" t="str">
            <v>SEMIMATE</v>
          </cell>
          <cell r="N12865" t="str">
            <v>SI / FERROCOTE / 0.4-0.7 GR/M2</v>
          </cell>
          <cell r="P12865" t="str">
            <v>CORTADOS</v>
          </cell>
          <cell r="AG12865" t="str">
            <v>610</v>
          </cell>
        </row>
        <row r="12866">
          <cell r="J12866" t="str">
            <v>c.alunch</v>
          </cell>
          <cell r="K12866" t="str">
            <v>15/06/15</v>
          </cell>
          <cell r="M12866" t="str">
            <v>MATE</v>
          </cell>
          <cell r="N12866" t="str">
            <v>SI / NOX-RUST / 1.0-1.5 GR/M2</v>
          </cell>
          <cell r="P12866" t="str">
            <v>CORTADOS</v>
          </cell>
          <cell r="AG12866" t="str">
            <v>610</v>
          </cell>
        </row>
        <row r="12867">
          <cell r="J12867" t="str">
            <v>ALUNAC</v>
          </cell>
          <cell r="K12867" t="str">
            <v>02/05/17</v>
          </cell>
          <cell r="L12867" t="str">
            <v>MATE NORMAL 30 - 50 MICROPULG</v>
          </cell>
          <cell r="N12867" t="str">
            <v>SI / ANTICORROSIVO / 50 A 100 MG/FT2</v>
          </cell>
          <cell r="P12867" t="str">
            <v>LAMINACIÓN</v>
          </cell>
          <cell r="AG12867" t="str">
            <v>508</v>
          </cell>
        </row>
        <row r="12868">
          <cell r="J12868" t="str">
            <v>cesar_garcia</v>
          </cell>
          <cell r="K12868" t="str">
            <v>12/06/15</v>
          </cell>
          <cell r="M12868" t="str">
            <v>MATE</v>
          </cell>
          <cell r="N12868" t="str">
            <v>SI / ANTICORROSIVO / ACEITADO LIGERO</v>
          </cell>
          <cell r="P12868" t="str">
            <v>LAMINACIÓN</v>
          </cell>
          <cell r="AG12868" t="str">
            <v>508</v>
          </cell>
        </row>
        <row r="12869">
          <cell r="J12869" t="str">
            <v>cesar_garcia</v>
          </cell>
          <cell r="K12869" t="str">
            <v>12/06/15</v>
          </cell>
          <cell r="M12869" t="str">
            <v>MATE</v>
          </cell>
          <cell r="N12869" t="str">
            <v>SI / ANTICORROSIVO / ACEITADO LIGERO</v>
          </cell>
          <cell r="P12869" t="str">
            <v>LAMINACIÓN</v>
          </cell>
          <cell r="AG12869" t="str">
            <v>610</v>
          </cell>
        </row>
        <row r="12870">
          <cell r="J12870" t="str">
            <v>jgarzavi</v>
          </cell>
          <cell r="K12870" t="str">
            <v>12/06/15</v>
          </cell>
          <cell r="N12870" t="str">
            <v>SI / ANTICORROSIVO / 100 A 150 MG/FT2</v>
          </cell>
          <cell r="AG12870" t="str">
            <v>610</v>
          </cell>
          <cell r="AI12870" t="str">
            <v>ESTANDAR</v>
          </cell>
        </row>
        <row r="12871">
          <cell r="J12871" t="str">
            <v>jgarzavi</v>
          </cell>
          <cell r="K12871" t="str">
            <v>11/06/15</v>
          </cell>
          <cell r="P12871" t="str">
            <v>LAMINACIÓN</v>
          </cell>
          <cell r="AG12871" t="str">
            <v>762</v>
          </cell>
        </row>
        <row r="12872">
          <cell r="J12872" t="str">
            <v>jgarzavi</v>
          </cell>
          <cell r="K12872" t="str">
            <v>11/06/15</v>
          </cell>
          <cell r="P12872" t="str">
            <v>LAMINACIÓN</v>
          </cell>
          <cell r="AG12872" t="str">
            <v>762</v>
          </cell>
        </row>
        <row r="12873">
          <cell r="J12873" t="str">
            <v>hpetterson</v>
          </cell>
          <cell r="K12873" t="str">
            <v>07/10/16</v>
          </cell>
          <cell r="P12873" t="str">
            <v>LAMINACIÓN</v>
          </cell>
          <cell r="AG12873" t="str">
            <v>762</v>
          </cell>
        </row>
        <row r="12874">
          <cell r="J12874" t="str">
            <v>hpetterson</v>
          </cell>
          <cell r="K12874" t="str">
            <v>07/10/16</v>
          </cell>
          <cell r="P12874" t="str">
            <v>LAMINACIÓN</v>
          </cell>
          <cell r="AG12874" t="str">
            <v>762</v>
          </cell>
        </row>
        <row r="12875">
          <cell r="J12875" t="str">
            <v>jgarzavi</v>
          </cell>
          <cell r="K12875" t="str">
            <v>11/06/15</v>
          </cell>
          <cell r="P12875" t="str">
            <v>LAMINACIÓN</v>
          </cell>
          <cell r="AG12875" t="str">
            <v>762</v>
          </cell>
        </row>
        <row r="12876">
          <cell r="J12876" t="str">
            <v>jgarzavi</v>
          </cell>
          <cell r="K12876" t="str">
            <v>11/06/15</v>
          </cell>
          <cell r="P12876" t="str">
            <v>LAMINACIÓN</v>
          </cell>
          <cell r="AG12876" t="str">
            <v>762</v>
          </cell>
        </row>
        <row r="12877">
          <cell r="J12877" t="str">
            <v>jgarzavi</v>
          </cell>
          <cell r="K12877" t="str">
            <v>11/06/15</v>
          </cell>
          <cell r="P12877" t="str">
            <v>LAMINACIÓN</v>
          </cell>
          <cell r="AG12877" t="str">
            <v>762</v>
          </cell>
        </row>
        <row r="12878">
          <cell r="J12878" t="str">
            <v>jgarzavi</v>
          </cell>
          <cell r="K12878" t="str">
            <v>11/06/15</v>
          </cell>
          <cell r="P12878" t="str">
            <v>LAMINACIÓN</v>
          </cell>
          <cell r="AG12878" t="str">
            <v>762</v>
          </cell>
        </row>
        <row r="12879">
          <cell r="J12879" t="str">
            <v>hpetterson</v>
          </cell>
          <cell r="K12879" t="str">
            <v>07/10/16</v>
          </cell>
          <cell r="P12879" t="str">
            <v>LAMINACIÓN</v>
          </cell>
          <cell r="AG12879" t="str">
            <v>711</v>
          </cell>
        </row>
        <row r="12880">
          <cell r="J12880" t="str">
            <v>hpetterson</v>
          </cell>
          <cell r="K12880" t="str">
            <v>07/10/16</v>
          </cell>
          <cell r="N12880" t="str">
            <v>SI / ANTICORROSIVO / 100 A 150 MG/FT2</v>
          </cell>
          <cell r="P12880" t="str">
            <v>LAMINACIÓN</v>
          </cell>
          <cell r="AG12880" t="str">
            <v>610</v>
          </cell>
        </row>
        <row r="12881">
          <cell r="J12881" t="str">
            <v>jgarzavi</v>
          </cell>
          <cell r="K12881" t="str">
            <v>23/07/15</v>
          </cell>
          <cell r="P12881" t="str">
            <v>CORTADOS</v>
          </cell>
          <cell r="AL12881" t="str">
            <v>TERNIUM 6.0 MM MAX</v>
          </cell>
        </row>
        <row r="12882">
          <cell r="J12882" t="str">
            <v>vflores</v>
          </cell>
          <cell r="K12882" t="str">
            <v>09/06/15</v>
          </cell>
        </row>
        <row r="12883">
          <cell r="J12883" t="str">
            <v>HPETTERSON</v>
          </cell>
          <cell r="K12883" t="str">
            <v>30/06/15</v>
          </cell>
        </row>
        <row r="12884">
          <cell r="J12884" t="str">
            <v>c.jsfuen</v>
          </cell>
          <cell r="K12884" t="str">
            <v>05/09/18</v>
          </cell>
        </row>
        <row r="12885">
          <cell r="J12885" t="str">
            <v>c.rrivra</v>
          </cell>
          <cell r="K12885" t="str">
            <v>09/06/15</v>
          </cell>
        </row>
        <row r="12886">
          <cell r="J12886" t="str">
            <v>cesar_garcia</v>
          </cell>
          <cell r="K12886" t="str">
            <v>08/06/15</v>
          </cell>
          <cell r="L12886" t="str">
            <v>MATE NORMAL 30 - 50 MICROPULG</v>
          </cell>
          <cell r="N12886" t="str">
            <v>SI / ANTICORROSIVO / 100 A 200 MG/FT2</v>
          </cell>
          <cell r="P12886" t="str">
            <v>LAMINACIÓN</v>
          </cell>
          <cell r="AG12886" t="str">
            <v>610</v>
          </cell>
        </row>
        <row r="12887">
          <cell r="J12887" t="str">
            <v>c.alunch</v>
          </cell>
          <cell r="K12887" t="str">
            <v>08/06/15</v>
          </cell>
          <cell r="M12887" t="str">
            <v>SEMIMATE</v>
          </cell>
          <cell r="N12887" t="str">
            <v>SI / NOX-RUST / 1.0-1.5 GR/M2</v>
          </cell>
          <cell r="P12887" t="str">
            <v>CORTADOS</v>
          </cell>
          <cell r="AG12887" t="str">
            <v>610</v>
          </cell>
        </row>
        <row r="12888">
          <cell r="J12888" t="str">
            <v>c.alunch</v>
          </cell>
          <cell r="K12888" t="str">
            <v>08/06/15</v>
          </cell>
          <cell r="M12888" t="str">
            <v>MATE</v>
          </cell>
          <cell r="N12888" t="str">
            <v>SI / ANTICORIT / 1.0-1.5 GR/M2</v>
          </cell>
          <cell r="P12888" t="str">
            <v>CORTADOS</v>
          </cell>
          <cell r="AG12888" t="str">
            <v>610</v>
          </cell>
        </row>
        <row r="12889">
          <cell r="J12889" t="str">
            <v>c.alunch</v>
          </cell>
          <cell r="K12889" t="str">
            <v>08/06/15</v>
          </cell>
          <cell r="M12889" t="str">
            <v>MATE</v>
          </cell>
          <cell r="N12889" t="str">
            <v>SI / NOX-RUST / 1.0-1.5 GR/M2</v>
          </cell>
          <cell r="P12889" t="str">
            <v>CORTADOS</v>
          </cell>
          <cell r="AG12889" t="str">
            <v>610</v>
          </cell>
        </row>
        <row r="12890">
          <cell r="J12890" t="str">
            <v>c.alunch</v>
          </cell>
          <cell r="K12890" t="str">
            <v>08/06/15</v>
          </cell>
          <cell r="M12890" t="str">
            <v>MATE</v>
          </cell>
          <cell r="N12890" t="str">
            <v>SI / NOX-RUST / 1.0-1.5 GR/M2</v>
          </cell>
          <cell r="P12890" t="str">
            <v>CORTADOS</v>
          </cell>
          <cell r="AG12890" t="str">
            <v>610</v>
          </cell>
        </row>
        <row r="12891">
          <cell r="J12891" t="str">
            <v>cesar_garcia</v>
          </cell>
          <cell r="K12891" t="str">
            <v>08/06/15</v>
          </cell>
          <cell r="M12891" t="str">
            <v>MATE</v>
          </cell>
          <cell r="N12891" t="str">
            <v>SI / NOX-RUST / 1.0-1.5 GR/M2</v>
          </cell>
          <cell r="P12891" t="str">
            <v>CORTADOS</v>
          </cell>
          <cell r="AG12891" t="str">
            <v>610</v>
          </cell>
        </row>
        <row r="12892">
          <cell r="J12892" t="str">
            <v>c.alunch</v>
          </cell>
          <cell r="K12892" t="str">
            <v>08/06/15</v>
          </cell>
          <cell r="M12892" t="str">
            <v>SEMIMATE</v>
          </cell>
          <cell r="N12892" t="str">
            <v>SI / NOX-RUST / 1.0-1.5 GR/M2</v>
          </cell>
          <cell r="P12892" t="str">
            <v>CORTADOS</v>
          </cell>
          <cell r="AG12892" t="str">
            <v>508</v>
          </cell>
        </row>
        <row r="12893">
          <cell r="J12893" t="str">
            <v>c.alunch</v>
          </cell>
          <cell r="K12893" t="str">
            <v>08/06/15</v>
          </cell>
          <cell r="M12893" t="str">
            <v>SEMIMATE</v>
          </cell>
          <cell r="N12893" t="str">
            <v>SI / NOX-RUST / 1.0-1.5 GR/M2</v>
          </cell>
          <cell r="P12893" t="str">
            <v>CORTADOS</v>
          </cell>
          <cell r="AG12893" t="str">
            <v>508</v>
          </cell>
        </row>
        <row r="12894">
          <cell r="J12894" t="str">
            <v>vflores</v>
          </cell>
          <cell r="K12894" t="str">
            <v>08/06/15</v>
          </cell>
          <cell r="AG12894" t="str">
            <v>508</v>
          </cell>
          <cell r="AI12894" t="str">
            <v>ESTANDAR</v>
          </cell>
        </row>
        <row r="12895">
          <cell r="J12895" t="str">
            <v>c.alunch</v>
          </cell>
          <cell r="K12895" t="str">
            <v>08/06/15</v>
          </cell>
          <cell r="M12895" t="str">
            <v>SEMIMATE</v>
          </cell>
          <cell r="N12895" t="str">
            <v>SI / NOX-RUST / 1.0-1.5 GR/M2</v>
          </cell>
          <cell r="P12895" t="str">
            <v>CORTADOS</v>
          </cell>
          <cell r="AG12895" t="str">
            <v>508</v>
          </cell>
        </row>
        <row r="12896">
          <cell r="J12896" t="str">
            <v>vflores</v>
          </cell>
          <cell r="K12896" t="str">
            <v>08/06/15</v>
          </cell>
          <cell r="AG12896" t="str">
            <v>508</v>
          </cell>
        </row>
        <row r="12897">
          <cell r="J12897" t="str">
            <v>c.alunch</v>
          </cell>
          <cell r="K12897" t="str">
            <v>08/06/15</v>
          </cell>
          <cell r="M12897" t="str">
            <v>SEMIMATE</v>
          </cell>
          <cell r="N12897" t="str">
            <v>SI / NOX-RUST / 1.0-1.5 GR/M2</v>
          </cell>
          <cell r="P12897" t="str">
            <v>CORTADOS</v>
          </cell>
          <cell r="AG12897" t="str">
            <v>508</v>
          </cell>
        </row>
        <row r="12898">
          <cell r="J12898" t="str">
            <v>c.alunch</v>
          </cell>
          <cell r="K12898" t="str">
            <v>08/06/15</v>
          </cell>
          <cell r="M12898" t="str">
            <v>SEMIMATE</v>
          </cell>
          <cell r="N12898" t="str">
            <v>SI / NOX-RUST / 1.0-1.5 GR/M2</v>
          </cell>
          <cell r="P12898" t="str">
            <v>CORTADOS</v>
          </cell>
          <cell r="AG12898" t="str">
            <v>508</v>
          </cell>
        </row>
        <row r="12899">
          <cell r="J12899" t="str">
            <v>vflores</v>
          </cell>
          <cell r="K12899" t="str">
            <v>08/06/15</v>
          </cell>
          <cell r="AL12899" t="str">
            <v>TERNIUM 1.5 MM MAX</v>
          </cell>
        </row>
        <row r="12900">
          <cell r="J12900" t="str">
            <v>jgarzavi</v>
          </cell>
          <cell r="K12900" t="str">
            <v>08/06/15</v>
          </cell>
          <cell r="N12900" t="str">
            <v>SI / ANTICORROSIVO / 100 A 150 MG/FT2</v>
          </cell>
          <cell r="P12900" t="str">
            <v>LAMINACIÓN</v>
          </cell>
          <cell r="AG12900" t="str">
            <v>610</v>
          </cell>
        </row>
        <row r="12901">
          <cell r="J12901" t="str">
            <v>ALUNAC</v>
          </cell>
          <cell r="K12901" t="str">
            <v>02/05/17</v>
          </cell>
          <cell r="L12901" t="str">
            <v>MATE NORMAL 30 - 50 MICROPULG</v>
          </cell>
          <cell r="N12901" t="str">
            <v>SI / ANTICORROSIVO / 50 A 100 MG/FT2</v>
          </cell>
          <cell r="P12901" t="str">
            <v>LAMINACIÓN</v>
          </cell>
          <cell r="AG12901" t="str">
            <v>508</v>
          </cell>
        </row>
        <row r="12902">
          <cell r="J12902" t="str">
            <v>vflores</v>
          </cell>
          <cell r="K12902" t="str">
            <v>16/02/17</v>
          </cell>
          <cell r="Q12902" t="str">
            <v>26</v>
          </cell>
          <cell r="R12902" t="str">
            <v>26</v>
          </cell>
          <cell r="AB12902" t="str">
            <v>0706-ARENA KYNER STD</v>
          </cell>
          <cell r="AC12902" t="str">
            <v>0706-ARENA KYNER STD</v>
          </cell>
          <cell r="AK12902" t="str">
            <v>NO</v>
          </cell>
        </row>
        <row r="12903">
          <cell r="J12903" t="str">
            <v>hpetterson</v>
          </cell>
          <cell r="K12903" t="str">
            <v>07/10/16</v>
          </cell>
          <cell r="N12903" t="str">
            <v>SI / ANTICORROSIVO / 100 A 150 MG/FT2</v>
          </cell>
          <cell r="P12903" t="str">
            <v>LAMINACIÓN</v>
          </cell>
          <cell r="AG12903" t="str">
            <v>610</v>
          </cell>
        </row>
        <row r="12904">
          <cell r="J12904" t="str">
            <v>c.rrivra</v>
          </cell>
          <cell r="K12904" t="str">
            <v>05/06/15</v>
          </cell>
        </row>
        <row r="12905">
          <cell r="J12905" t="str">
            <v>cesar_garcia</v>
          </cell>
          <cell r="K12905" t="str">
            <v>05/06/15</v>
          </cell>
          <cell r="L12905" t="str">
            <v>MATE TNG</v>
          </cell>
          <cell r="P12905" t="str">
            <v>LAMINACIÓN (SIN DESORILLE)</v>
          </cell>
          <cell r="AG12905" t="str">
            <v>508</v>
          </cell>
        </row>
        <row r="12906">
          <cell r="J12906" t="str">
            <v>cesar_garcia</v>
          </cell>
          <cell r="K12906" t="str">
            <v>05/06/15</v>
          </cell>
          <cell r="M12906" t="str">
            <v>MATE</v>
          </cell>
          <cell r="N12906" t="str">
            <v>SI / ANTICORIT / 0.5-1.0 GR/M2</v>
          </cell>
          <cell r="P12906" t="str">
            <v>CORTADOS</v>
          </cell>
          <cell r="AG12906" t="str">
            <v>508</v>
          </cell>
        </row>
        <row r="12907">
          <cell r="J12907" t="str">
            <v>hpetterson</v>
          </cell>
          <cell r="K12907" t="str">
            <v>19/09/16</v>
          </cell>
          <cell r="M12907" t="str">
            <v>MATE</v>
          </cell>
          <cell r="N12907" t="str">
            <v>SI / ANTICORROSIVO / ACEITADO LIGERO</v>
          </cell>
          <cell r="P12907" t="str">
            <v>LAMINACIÓN</v>
          </cell>
          <cell r="AG12907" t="str">
            <v>508</v>
          </cell>
        </row>
        <row r="12908">
          <cell r="J12908" t="str">
            <v>hpetterson</v>
          </cell>
          <cell r="K12908" t="str">
            <v>07/10/16</v>
          </cell>
          <cell r="N12908" t="str">
            <v>SI / ANTICORROSIVO / 100 A 150 MG/FT2</v>
          </cell>
          <cell r="P12908" t="str">
            <v>LAMINACIÓN</v>
          </cell>
          <cell r="AG12908" t="str">
            <v>610</v>
          </cell>
        </row>
        <row r="12909">
          <cell r="J12909" t="str">
            <v>HPETTERSON</v>
          </cell>
          <cell r="K12909" t="str">
            <v>04/06/15</v>
          </cell>
          <cell r="M12909" t="str">
            <v>MATE</v>
          </cell>
          <cell r="N12909" t="str">
            <v>NO</v>
          </cell>
          <cell r="P12909" t="str">
            <v>LAMINACIÓN</v>
          </cell>
          <cell r="AG12909" t="str">
            <v>508</v>
          </cell>
        </row>
        <row r="12910">
          <cell r="J12910" t="str">
            <v>EREYESS</v>
          </cell>
          <cell r="K12910" t="str">
            <v>04/06/15</v>
          </cell>
          <cell r="AG12910" t="str">
            <v>610</v>
          </cell>
          <cell r="AI12910" t="str">
            <v>ESTANDAR</v>
          </cell>
        </row>
        <row r="12911">
          <cell r="J12911" t="str">
            <v>vflores</v>
          </cell>
          <cell r="K12911" t="str">
            <v>04/06/15</v>
          </cell>
          <cell r="AG12911" t="str">
            <v>508</v>
          </cell>
          <cell r="AI12911" t="str">
            <v>ESTANDAR</v>
          </cell>
        </row>
        <row r="12912">
          <cell r="J12912" t="str">
            <v>hpetterson</v>
          </cell>
          <cell r="K12912" t="str">
            <v>20/10/16</v>
          </cell>
          <cell r="AG12912" t="str">
            <v>508</v>
          </cell>
          <cell r="AI12912" t="str">
            <v>ESTANDAR</v>
          </cell>
        </row>
        <row r="12913">
          <cell r="J12913" t="str">
            <v>EREYESS</v>
          </cell>
          <cell r="K12913" t="str">
            <v>04/06/15</v>
          </cell>
          <cell r="AG12913" t="str">
            <v>610</v>
          </cell>
          <cell r="AI12913" t="str">
            <v>ESTANDAR</v>
          </cell>
        </row>
        <row r="12914">
          <cell r="J12914" t="str">
            <v>cesar_garcia</v>
          </cell>
          <cell r="K12914" t="str">
            <v>04/06/15</v>
          </cell>
          <cell r="M12914" t="str">
            <v>MATE</v>
          </cell>
          <cell r="N12914" t="str">
            <v>SI / ANTICORROSIVO / ACEITADO LIGERO</v>
          </cell>
          <cell r="P12914" t="str">
            <v>LAMINACIÓN</v>
          </cell>
          <cell r="AG12914" t="str">
            <v>610</v>
          </cell>
        </row>
        <row r="12915">
          <cell r="J12915" t="str">
            <v>cesar_garcia</v>
          </cell>
          <cell r="K12915" t="str">
            <v>04/06/15</v>
          </cell>
          <cell r="M12915" t="str">
            <v>SEMIMATE</v>
          </cell>
          <cell r="N12915" t="str">
            <v>SI / ANTICORIT / 0.5-1.0 GR/M2</v>
          </cell>
          <cell r="P12915" t="str">
            <v>CORTADOS</v>
          </cell>
          <cell r="AG12915" t="str">
            <v>610</v>
          </cell>
        </row>
        <row r="12916">
          <cell r="J12916" t="str">
            <v>cesar_garcia</v>
          </cell>
          <cell r="K12916" t="str">
            <v>04/06/15</v>
          </cell>
          <cell r="M12916" t="str">
            <v>SEMIMATE</v>
          </cell>
          <cell r="N12916" t="str">
            <v>SI / ANTICORIT / 0.5-1.0 GR/M2</v>
          </cell>
          <cell r="P12916" t="str">
            <v>CORTADOS</v>
          </cell>
          <cell r="AG12916" t="str">
            <v>610</v>
          </cell>
        </row>
        <row r="12917">
          <cell r="J12917" t="str">
            <v>vflores</v>
          </cell>
          <cell r="K12917" t="str">
            <v>26/01/16</v>
          </cell>
          <cell r="AL12917" t="str">
            <v>TERNIUM 1.5 MM MAX</v>
          </cell>
        </row>
        <row r="12918">
          <cell r="J12918" t="str">
            <v>jgarzavi</v>
          </cell>
          <cell r="K12918" t="str">
            <v>04/06/15</v>
          </cell>
          <cell r="P12918" t="str">
            <v>LAMINACIÓN</v>
          </cell>
          <cell r="AG12918" t="str">
            <v>711</v>
          </cell>
        </row>
        <row r="12919">
          <cell r="J12919" t="str">
            <v>hpetterson</v>
          </cell>
          <cell r="K12919" t="str">
            <v>07/10/16</v>
          </cell>
          <cell r="P12919" t="str">
            <v>LAMINACIÓN</v>
          </cell>
          <cell r="AL12919" t="str">
            <v>TERNIUM 3.0 MM MAX</v>
          </cell>
        </row>
        <row r="12920">
          <cell r="J12920" t="str">
            <v>jgarzavi</v>
          </cell>
          <cell r="K12920" t="str">
            <v>04/06/15</v>
          </cell>
          <cell r="P12920" t="str">
            <v>LAMINACIÓN</v>
          </cell>
          <cell r="AG12920" t="str">
            <v>711</v>
          </cell>
        </row>
        <row r="12921">
          <cell r="J12921" t="str">
            <v>jgarzavi</v>
          </cell>
          <cell r="K12921" t="str">
            <v>02/03/17</v>
          </cell>
          <cell r="P12921" t="str">
            <v>LAMINACIÓN</v>
          </cell>
          <cell r="AL12921" t="str">
            <v>TERNIUM 3.0 MM MAX</v>
          </cell>
        </row>
        <row r="12922">
          <cell r="J12922" t="str">
            <v>jgarzavi</v>
          </cell>
          <cell r="K12922" t="str">
            <v>04/06/15</v>
          </cell>
          <cell r="P12922" t="str">
            <v>CORTADOS</v>
          </cell>
          <cell r="AL12922" t="str">
            <v>TERNIUM 6.0 MM MAX</v>
          </cell>
        </row>
        <row r="12923">
          <cell r="J12923" t="str">
            <v>emartiro</v>
          </cell>
          <cell r="K12923" t="str">
            <v>03/06/15</v>
          </cell>
          <cell r="M12923" t="str">
            <v>MATE</v>
          </cell>
          <cell r="N12923" t="str">
            <v>SI / ANTICORROSIVO / ACEITADO LIGERO</v>
          </cell>
          <cell r="P12923" t="str">
            <v>CORTADOS</v>
          </cell>
          <cell r="AG12923" t="str">
            <v>610</v>
          </cell>
        </row>
        <row r="12924">
          <cell r="J12924" t="str">
            <v>emartiro</v>
          </cell>
          <cell r="K12924" t="str">
            <v>03/06/15</v>
          </cell>
          <cell r="M12924" t="str">
            <v>MATE</v>
          </cell>
          <cell r="N12924" t="str">
            <v>SI / ANTICORROSIVO / ACEITADO LIGERO</v>
          </cell>
          <cell r="AG12924" t="str">
            <v>610</v>
          </cell>
          <cell r="AI12924" t="str">
            <v>ESTANDAR</v>
          </cell>
        </row>
        <row r="12925">
          <cell r="J12925" t="str">
            <v>EREYESS</v>
          </cell>
          <cell r="K12925" t="str">
            <v>03/06/15</v>
          </cell>
          <cell r="AG12925" t="str">
            <v>610</v>
          </cell>
          <cell r="AI12925" t="str">
            <v>ESTANDAR</v>
          </cell>
        </row>
        <row r="12926">
          <cell r="J12926" t="str">
            <v>HPETTERSON</v>
          </cell>
          <cell r="K12926" t="str">
            <v>03/06/15</v>
          </cell>
          <cell r="M12926" t="str">
            <v>MATE</v>
          </cell>
          <cell r="N12926" t="str">
            <v>SI / ANTICORROSIVO / ACEITADO LIGERO</v>
          </cell>
          <cell r="AG12926" t="str">
            <v>508</v>
          </cell>
          <cell r="AI12926" t="str">
            <v>ESTANDAR</v>
          </cell>
        </row>
        <row r="12927">
          <cell r="J12927" t="str">
            <v>vflores</v>
          </cell>
          <cell r="K12927" t="str">
            <v>03/06/15</v>
          </cell>
          <cell r="AL12927" t="str">
            <v>TERNIUM 3.0 MM MAX</v>
          </cell>
        </row>
        <row r="12928">
          <cell r="J12928" t="str">
            <v>hpetterson</v>
          </cell>
          <cell r="K12928" t="str">
            <v>09/01/20</v>
          </cell>
          <cell r="AG12928" t="str">
            <v>508</v>
          </cell>
        </row>
        <row r="12929">
          <cell r="J12929" t="str">
            <v>hpetterson</v>
          </cell>
          <cell r="K12929" t="str">
            <v>07/10/16</v>
          </cell>
          <cell r="N12929" t="str">
            <v>SI / ANTICORROSIVO / 100 A 150 MG/FT2</v>
          </cell>
          <cell r="AG12929" t="str">
            <v>610</v>
          </cell>
          <cell r="AI12929" t="str">
            <v>ESTANDAR</v>
          </cell>
        </row>
        <row r="12930">
          <cell r="J12930" t="str">
            <v>jgarzavi</v>
          </cell>
          <cell r="K12930" t="str">
            <v>01/06/15</v>
          </cell>
          <cell r="N12930" t="str">
            <v>SI / ANTICORROSIVO / 100 A 150 MG/FT2</v>
          </cell>
          <cell r="AG12930" t="str">
            <v>610</v>
          </cell>
          <cell r="AI12930" t="str">
            <v>ESTANDAR</v>
          </cell>
        </row>
        <row r="12931">
          <cell r="J12931" t="str">
            <v>plcampos</v>
          </cell>
          <cell r="K12931" t="str">
            <v>10/12/20</v>
          </cell>
          <cell r="AD12931" t="str">
            <v>ESTANDAR</v>
          </cell>
        </row>
        <row r="12932">
          <cell r="J12932" t="str">
            <v>vflores</v>
          </cell>
          <cell r="K12932" t="str">
            <v>16/02/17</v>
          </cell>
          <cell r="Q12932" t="str">
            <v>26</v>
          </cell>
          <cell r="R12932" t="str">
            <v>26</v>
          </cell>
          <cell r="AB12932" t="str">
            <v>0406-SILVER POLY</v>
          </cell>
          <cell r="AC12932" t="str">
            <v>0102-BLANCO STD</v>
          </cell>
          <cell r="AK12932" t="str">
            <v>NO</v>
          </cell>
        </row>
        <row r="12933">
          <cell r="J12933" t="str">
            <v>jgarzavi</v>
          </cell>
          <cell r="K12933" t="str">
            <v>29/05/15</v>
          </cell>
          <cell r="P12933" t="str">
            <v>LAMINACIÓN</v>
          </cell>
          <cell r="AG12933" t="str">
            <v>711</v>
          </cell>
        </row>
        <row r="12934">
          <cell r="J12934" t="str">
            <v>c.rrivra</v>
          </cell>
          <cell r="K12934" t="str">
            <v>29/05/15</v>
          </cell>
          <cell r="AD12934" t="str">
            <v>ESTANDAR</v>
          </cell>
        </row>
        <row r="12935">
          <cell r="J12935" t="str">
            <v>ALUNAC</v>
          </cell>
          <cell r="K12935" t="str">
            <v>24/10/16</v>
          </cell>
          <cell r="L12935" t="str">
            <v>MATE NORMAL 30 - 50 MICROPULG</v>
          </cell>
          <cell r="N12935" t="str">
            <v>SI / ANTICORROSIVO / 50 A 100 MG/FT2</v>
          </cell>
          <cell r="P12935" t="str">
            <v>LAMINACIÓN</v>
          </cell>
          <cell r="AG12935" t="str">
            <v>610</v>
          </cell>
        </row>
        <row r="12936">
          <cell r="J12936" t="str">
            <v>hpetterson</v>
          </cell>
          <cell r="K12936" t="str">
            <v>07/10/16</v>
          </cell>
          <cell r="N12936" t="str">
            <v>SI / ANTICORROSIVO / 100 A 150 MG/FT2</v>
          </cell>
          <cell r="P12936" t="str">
            <v>LAMINACIÓN</v>
          </cell>
          <cell r="AG12936" t="str">
            <v>508</v>
          </cell>
        </row>
        <row r="12937">
          <cell r="J12937" t="str">
            <v>vflores</v>
          </cell>
          <cell r="K12937" t="str">
            <v>29/05/15</v>
          </cell>
          <cell r="M12937" t="str">
            <v>MATE</v>
          </cell>
          <cell r="N12937" t="str">
            <v>SI / ANTICORROSIVO / ACEITADO LIGERO</v>
          </cell>
          <cell r="AG12937" t="str">
            <v>610</v>
          </cell>
          <cell r="AI12937" t="str">
            <v>ESTANDAR</v>
          </cell>
        </row>
        <row r="12938">
          <cell r="J12938" t="str">
            <v>hpetterson</v>
          </cell>
          <cell r="K12938" t="str">
            <v>06/10/16</v>
          </cell>
          <cell r="M12938" t="str">
            <v>MATE</v>
          </cell>
          <cell r="N12938" t="str">
            <v>SI / ANTICORROSIVO / ACEITADO LIGERO</v>
          </cell>
          <cell r="AG12938" t="str">
            <v>508</v>
          </cell>
          <cell r="AI12938" t="str">
            <v>ESTANDAR</v>
          </cell>
        </row>
        <row r="12939">
          <cell r="J12939" t="str">
            <v>hpetterson</v>
          </cell>
          <cell r="K12939" t="str">
            <v>06/10/16</v>
          </cell>
          <cell r="M12939" t="str">
            <v>MATE</v>
          </cell>
          <cell r="N12939" t="str">
            <v>SI / ANTICORROSIVO / ACEITADO LIGERO</v>
          </cell>
          <cell r="P12939" t="str">
            <v>LAMINACIÓN</v>
          </cell>
          <cell r="AG12939" t="str">
            <v>508</v>
          </cell>
        </row>
        <row r="12940">
          <cell r="J12940" t="str">
            <v>HPETTERSON</v>
          </cell>
          <cell r="K12940" t="str">
            <v>29/05/15</v>
          </cell>
          <cell r="M12940" t="str">
            <v>MATE</v>
          </cell>
          <cell r="N12940" t="str">
            <v>SI / ANTICORROSIVO / ACEITADO LIGERO</v>
          </cell>
          <cell r="AG12940" t="str">
            <v>508</v>
          </cell>
          <cell r="AI12940" t="str">
            <v>ESTANDAR</v>
          </cell>
        </row>
        <row r="12941">
          <cell r="J12941" t="str">
            <v>hpetterson</v>
          </cell>
          <cell r="K12941" t="str">
            <v>06/10/16</v>
          </cell>
          <cell r="M12941" t="str">
            <v>MATE</v>
          </cell>
          <cell r="N12941" t="str">
            <v>NO</v>
          </cell>
          <cell r="P12941" t="str">
            <v>LAMINACIÓN</v>
          </cell>
          <cell r="AG12941" t="str">
            <v>508</v>
          </cell>
        </row>
        <row r="12942">
          <cell r="J12942" t="str">
            <v>hpetterson</v>
          </cell>
          <cell r="K12942" t="str">
            <v>06/10/16</v>
          </cell>
          <cell r="M12942" t="str">
            <v>MATE</v>
          </cell>
          <cell r="N12942" t="str">
            <v>NO</v>
          </cell>
          <cell r="AG12942" t="str">
            <v>508</v>
          </cell>
          <cell r="AI12942" t="str">
            <v>ESTANDAR</v>
          </cell>
        </row>
        <row r="12943">
          <cell r="J12943" t="str">
            <v>hpetterson</v>
          </cell>
          <cell r="K12943" t="str">
            <v>19/02/16</v>
          </cell>
          <cell r="M12943" t="str">
            <v>MATE</v>
          </cell>
          <cell r="N12943" t="str">
            <v>NO</v>
          </cell>
          <cell r="P12943" t="str">
            <v>LAMINACIÓN</v>
          </cell>
          <cell r="AG12943" t="str">
            <v>508</v>
          </cell>
        </row>
        <row r="12944">
          <cell r="J12944" t="str">
            <v>ALUNAC</v>
          </cell>
          <cell r="K12944" t="str">
            <v>24/10/16</v>
          </cell>
          <cell r="L12944" t="str">
            <v>MATE NORMAL 30 - 50 MICROPULG</v>
          </cell>
          <cell r="N12944" t="str">
            <v>SI / ANTICORROSIVO / 50 A 100 MG/FT2</v>
          </cell>
          <cell r="AG12944" t="str">
            <v>610</v>
          </cell>
          <cell r="AI12944" t="str">
            <v>ESTANDAR</v>
          </cell>
        </row>
        <row r="12945">
          <cell r="J12945" t="str">
            <v>HPETTERSON</v>
          </cell>
          <cell r="K12945" t="str">
            <v>29/05/15</v>
          </cell>
          <cell r="M12945" t="str">
            <v>MATE</v>
          </cell>
          <cell r="N12945" t="str">
            <v>NO</v>
          </cell>
          <cell r="P12945" t="str">
            <v>LAMINACIÓN</v>
          </cell>
          <cell r="AG12945" t="str">
            <v>508</v>
          </cell>
        </row>
        <row r="12946">
          <cell r="J12946" t="str">
            <v>adelacruzm</v>
          </cell>
          <cell r="K12946" t="str">
            <v>28/05/15</v>
          </cell>
          <cell r="L12946" t="str">
            <v>MATE NORMAL 30 - 50 MICROPULG</v>
          </cell>
          <cell r="N12946" t="str">
            <v>SI / ANTICORROSIVO / 50 A 100 MG/FT2</v>
          </cell>
          <cell r="P12946" t="str">
            <v>LAMINACIÓN</v>
          </cell>
          <cell r="AG12946" t="str">
            <v>508</v>
          </cell>
        </row>
        <row r="12947">
          <cell r="J12947" t="str">
            <v>vflores</v>
          </cell>
          <cell r="K12947" t="str">
            <v>28/05/15</v>
          </cell>
          <cell r="Q12947" t="str">
            <v>26</v>
          </cell>
          <cell r="R12947" t="str">
            <v>26</v>
          </cell>
          <cell r="AB12947" t="str">
            <v>0430-DURAPLUS SILVER POLY</v>
          </cell>
          <cell r="AC12947" t="str">
            <v>0430-DURAPLUS SILVER POLY</v>
          </cell>
          <cell r="AK12947" t="str">
            <v>NO</v>
          </cell>
        </row>
        <row r="12948">
          <cell r="J12948" t="str">
            <v>vflores</v>
          </cell>
          <cell r="K12948" t="str">
            <v>28/05/15</v>
          </cell>
          <cell r="Q12948" t="str">
            <v>26</v>
          </cell>
          <cell r="R12948" t="str">
            <v>26</v>
          </cell>
          <cell r="AB12948" t="str">
            <v>0430-DURAPLUS SILVER POLY</v>
          </cell>
          <cell r="AC12948" t="str">
            <v>0430-DURAPLUS SILVER POLY</v>
          </cell>
          <cell r="AK12948" t="str">
            <v>NO</v>
          </cell>
        </row>
        <row r="12949">
          <cell r="J12949" t="str">
            <v>vflores</v>
          </cell>
          <cell r="K12949" t="str">
            <v>25/11/15</v>
          </cell>
          <cell r="Q12949" t="str">
            <v>26</v>
          </cell>
          <cell r="R12949" t="str">
            <v>26</v>
          </cell>
          <cell r="AB12949" t="str">
            <v>0430-DURAPLUS SILVER POLY</v>
          </cell>
          <cell r="AC12949" t="str">
            <v>0430-DURAPLUS SILVER POLY</v>
          </cell>
          <cell r="AK12949" t="str">
            <v>NO</v>
          </cell>
        </row>
        <row r="12950">
          <cell r="J12950" t="str">
            <v>vflores</v>
          </cell>
          <cell r="K12950" t="str">
            <v>25/11/15</v>
          </cell>
          <cell r="Q12950" t="str">
            <v>26</v>
          </cell>
          <cell r="R12950" t="str">
            <v>26</v>
          </cell>
          <cell r="AB12950" t="str">
            <v>0430-DURAPLUS SILVER POLY</v>
          </cell>
          <cell r="AC12950" t="str">
            <v>0430-DURAPLUS SILVER POLY</v>
          </cell>
          <cell r="AK12950" t="str">
            <v>NO</v>
          </cell>
        </row>
        <row r="12951">
          <cell r="J12951" t="str">
            <v>vflores</v>
          </cell>
          <cell r="K12951" t="str">
            <v>28/05/15</v>
          </cell>
          <cell r="AG12951" t="str">
            <v>508</v>
          </cell>
        </row>
        <row r="12952">
          <cell r="J12952" t="str">
            <v>vflores</v>
          </cell>
          <cell r="K12952" t="str">
            <v>28/05/15</v>
          </cell>
          <cell r="AG12952" t="str">
            <v>508</v>
          </cell>
          <cell r="AI12952" t="str">
            <v>ESTANDAR</v>
          </cell>
        </row>
        <row r="12953">
          <cell r="J12953" t="str">
            <v>vflores</v>
          </cell>
          <cell r="K12953" t="str">
            <v>28/05/15</v>
          </cell>
          <cell r="AG12953" t="str">
            <v>508</v>
          </cell>
          <cell r="AI12953" t="str">
            <v>ESTANDAR</v>
          </cell>
        </row>
        <row r="12954">
          <cell r="J12954" t="str">
            <v>vflores</v>
          </cell>
          <cell r="K12954" t="str">
            <v>28/05/15</v>
          </cell>
          <cell r="AG12954" t="str">
            <v>508</v>
          </cell>
        </row>
        <row r="12955">
          <cell r="J12955" t="str">
            <v>adelacruzm</v>
          </cell>
          <cell r="K12955" t="str">
            <v>28/05/15</v>
          </cell>
          <cell r="L12955" t="str">
            <v>ESMALTADO 35 - 90 MICROPULG</v>
          </cell>
          <cell r="N12955" t="str">
            <v>NO</v>
          </cell>
          <cell r="AG12955" t="str">
            <v>508</v>
          </cell>
          <cell r="AI12955" t="str">
            <v>ESTANDAR</v>
          </cell>
        </row>
        <row r="12956">
          <cell r="J12956" t="str">
            <v>cesar_garcia</v>
          </cell>
          <cell r="K12956" t="str">
            <v>28/05/15</v>
          </cell>
          <cell r="M12956" t="str">
            <v>MATE</v>
          </cell>
          <cell r="N12956" t="str">
            <v>SI / NOX-RUST / 1.0-1.5 GR/M2</v>
          </cell>
          <cell r="P12956" t="str">
            <v>CORTADOS</v>
          </cell>
          <cell r="AG12956" t="str">
            <v>610</v>
          </cell>
        </row>
        <row r="12957">
          <cell r="J12957" t="str">
            <v>hpetterson</v>
          </cell>
          <cell r="K12957" t="str">
            <v>07/10/16</v>
          </cell>
          <cell r="AG12957" t="str">
            <v>610</v>
          </cell>
          <cell r="AI12957" t="str">
            <v>ESTANDAR</v>
          </cell>
        </row>
        <row r="12958">
          <cell r="J12958" t="str">
            <v>HPETTERSON</v>
          </cell>
          <cell r="K12958" t="str">
            <v>27/05/15</v>
          </cell>
          <cell r="M12958" t="str">
            <v>MATE</v>
          </cell>
          <cell r="N12958" t="str">
            <v>SI / ANTICORROSIVO / ACEITADO LIGERO</v>
          </cell>
          <cell r="P12958" t="str">
            <v>CORTADOS</v>
          </cell>
          <cell r="AG12958" t="str">
            <v>508</v>
          </cell>
        </row>
        <row r="12959">
          <cell r="J12959" t="str">
            <v>hpetterson</v>
          </cell>
          <cell r="K12959" t="str">
            <v>14/10/16</v>
          </cell>
          <cell r="L12959" t="str">
            <v>MATE NORMAL 30 - 50 MICROPULG</v>
          </cell>
          <cell r="N12959" t="str">
            <v>SI / ANTICORROSIVO / 50 A 100 MG/FT2</v>
          </cell>
          <cell r="P12959" t="str">
            <v>LAMINACIÓN</v>
          </cell>
          <cell r="AG12959" t="str">
            <v>508</v>
          </cell>
        </row>
        <row r="12960">
          <cell r="J12960" t="str">
            <v>c.alunch</v>
          </cell>
          <cell r="K12960" t="str">
            <v>27/05/15</v>
          </cell>
          <cell r="AG12960" t="str">
            <v>508</v>
          </cell>
          <cell r="AI12960" t="str">
            <v>ESTANDAR</v>
          </cell>
        </row>
        <row r="12961">
          <cell r="J12961" t="str">
            <v>adelacruzm</v>
          </cell>
          <cell r="K12961" t="str">
            <v>27/05/15</v>
          </cell>
          <cell r="L12961" t="str">
            <v>ESMALTADO 35 - 90 MICROPULG</v>
          </cell>
          <cell r="N12961" t="str">
            <v>NO</v>
          </cell>
          <cell r="P12961" t="str">
            <v>LAMINACIÓN</v>
          </cell>
          <cell r="AG12961" t="str">
            <v>508</v>
          </cell>
        </row>
        <row r="12962">
          <cell r="J12962" t="str">
            <v>cesar_garcia</v>
          </cell>
          <cell r="K12962" t="str">
            <v>27/05/15</v>
          </cell>
          <cell r="M12962" t="str">
            <v>MATE</v>
          </cell>
          <cell r="N12962" t="str">
            <v>SI / ANTICORIT / 0.5-1.0 GR/M2</v>
          </cell>
          <cell r="P12962" t="str">
            <v>CORTADOS</v>
          </cell>
          <cell r="AG12962" t="str">
            <v>610</v>
          </cell>
        </row>
        <row r="12963">
          <cell r="J12963" t="str">
            <v>cesar_garcia</v>
          </cell>
          <cell r="K12963" t="str">
            <v>27/05/15</v>
          </cell>
          <cell r="M12963" t="str">
            <v>MATE</v>
          </cell>
          <cell r="N12963" t="str">
            <v>SI / NOX-RUST / 1.0-1.5 GR/M2</v>
          </cell>
          <cell r="P12963" t="str">
            <v>CORTADOS</v>
          </cell>
          <cell r="AG12963" t="str">
            <v>610</v>
          </cell>
        </row>
        <row r="12964">
          <cell r="J12964" t="str">
            <v>hpetterson</v>
          </cell>
          <cell r="K12964" t="str">
            <v>25/08/16</v>
          </cell>
          <cell r="M12964" t="str">
            <v>MATE</v>
          </cell>
          <cell r="N12964" t="str">
            <v>NO</v>
          </cell>
          <cell r="P12964" t="str">
            <v>LAMINACIÓN</v>
          </cell>
          <cell r="AG12964" t="str">
            <v>508</v>
          </cell>
        </row>
        <row r="12965">
          <cell r="J12965" t="str">
            <v>cesar_garcia</v>
          </cell>
          <cell r="K12965" t="str">
            <v>27/05/15</v>
          </cell>
          <cell r="M12965" t="str">
            <v>SEMIMATE</v>
          </cell>
          <cell r="N12965" t="str">
            <v>SI / ANTICORIT / 0.5-1.0 GR/M2</v>
          </cell>
          <cell r="P12965" t="str">
            <v>CORTADOS</v>
          </cell>
          <cell r="AG12965" t="str">
            <v>610</v>
          </cell>
        </row>
        <row r="12966">
          <cell r="J12966" t="str">
            <v>cesar_garcia</v>
          </cell>
          <cell r="K12966" t="str">
            <v>27/05/15</v>
          </cell>
          <cell r="M12966" t="str">
            <v>SEMIMATE</v>
          </cell>
          <cell r="N12966" t="str">
            <v>SI / ANTICORIT / 0.5-1.0 GR/M2</v>
          </cell>
          <cell r="P12966" t="str">
            <v>CORTADOS</v>
          </cell>
          <cell r="AG12966" t="str">
            <v>610</v>
          </cell>
        </row>
        <row r="12967">
          <cell r="J12967" t="str">
            <v>cesar_garcia</v>
          </cell>
          <cell r="K12967" t="str">
            <v>27/05/15</v>
          </cell>
          <cell r="M12967" t="str">
            <v>SEMIMATE</v>
          </cell>
          <cell r="N12967" t="str">
            <v>SI / ANTICORIT / 0.5-1.0 GR/M2</v>
          </cell>
          <cell r="P12967" t="str">
            <v>CORTADOS</v>
          </cell>
          <cell r="AG12967" t="str">
            <v>610</v>
          </cell>
        </row>
        <row r="12968">
          <cell r="J12968" t="str">
            <v>cesar_garcia</v>
          </cell>
          <cell r="K12968" t="str">
            <v>27/05/15</v>
          </cell>
          <cell r="M12968" t="str">
            <v>SEMIMATE</v>
          </cell>
          <cell r="N12968" t="str">
            <v>SI / NOX-RUST / 1.0-1.5 GR/M2</v>
          </cell>
          <cell r="P12968" t="str">
            <v>CORTADOS</v>
          </cell>
          <cell r="AG12968" t="str">
            <v>610</v>
          </cell>
        </row>
        <row r="12969">
          <cell r="J12969" t="str">
            <v>jgarzavi</v>
          </cell>
          <cell r="K12969" t="str">
            <v>27/05/15</v>
          </cell>
          <cell r="P12969" t="str">
            <v>LAMINACIÓN</v>
          </cell>
          <cell r="AG12969" t="str">
            <v>711</v>
          </cell>
        </row>
        <row r="12970">
          <cell r="J12970" t="str">
            <v>cesar_garcia</v>
          </cell>
          <cell r="K12970" t="str">
            <v>27/05/15</v>
          </cell>
          <cell r="M12970" t="str">
            <v>MATE</v>
          </cell>
          <cell r="N12970" t="str">
            <v>SI / NOX-RUST / 1.0-1.5 GR/M2</v>
          </cell>
          <cell r="P12970" t="str">
            <v>CORTADOS</v>
          </cell>
          <cell r="AG12970" t="str">
            <v>610</v>
          </cell>
        </row>
        <row r="12971">
          <cell r="J12971" t="str">
            <v>cesar_garcia</v>
          </cell>
          <cell r="K12971" t="str">
            <v>27/05/15</v>
          </cell>
          <cell r="M12971" t="str">
            <v>SEMIMATE</v>
          </cell>
          <cell r="N12971" t="str">
            <v>SI / NOX-RUST / 1.5-2.0 GR/M2</v>
          </cell>
          <cell r="P12971" t="str">
            <v>CORTADOS</v>
          </cell>
          <cell r="AG12971" t="str">
            <v>610</v>
          </cell>
        </row>
        <row r="12972">
          <cell r="J12972" t="str">
            <v>cesar_garcia</v>
          </cell>
          <cell r="K12972" t="str">
            <v>27/05/15</v>
          </cell>
          <cell r="M12972" t="str">
            <v>MATE</v>
          </cell>
          <cell r="N12972" t="str">
            <v>SI / NOX-RUST / 1.5-2.0 GR/M2</v>
          </cell>
          <cell r="P12972" t="str">
            <v>CORTADOS</v>
          </cell>
          <cell r="AG12972" t="str">
            <v>610</v>
          </cell>
        </row>
        <row r="12973">
          <cell r="J12973" t="str">
            <v>cesar_garcia</v>
          </cell>
          <cell r="K12973" t="str">
            <v>26/05/15</v>
          </cell>
          <cell r="M12973" t="str">
            <v>MATE</v>
          </cell>
          <cell r="N12973" t="str">
            <v>SI / ANTICORIT / 0.5-1.0 GR/M2</v>
          </cell>
          <cell r="P12973" t="str">
            <v>CORTADOS</v>
          </cell>
          <cell r="AG12973" t="str">
            <v>508</v>
          </cell>
        </row>
        <row r="12974">
          <cell r="J12974" t="str">
            <v>cesar_garcia</v>
          </cell>
          <cell r="K12974" t="str">
            <v>26/05/15</v>
          </cell>
          <cell r="M12974" t="str">
            <v>MATE</v>
          </cell>
          <cell r="N12974" t="str">
            <v>SI / ANTICORIT / 0.5-1.0 GR/M2</v>
          </cell>
          <cell r="P12974" t="str">
            <v>CORTADOS</v>
          </cell>
          <cell r="AG12974" t="str">
            <v>508</v>
          </cell>
        </row>
        <row r="12975">
          <cell r="J12975" t="str">
            <v>cesar_garcia</v>
          </cell>
          <cell r="K12975" t="str">
            <v>26/05/15</v>
          </cell>
          <cell r="M12975" t="str">
            <v>MATE</v>
          </cell>
          <cell r="N12975" t="str">
            <v>SI / ANTICORIT / 0.5-1.0 GR/M2</v>
          </cell>
          <cell r="P12975" t="str">
            <v>CORTADOS</v>
          </cell>
          <cell r="AG12975" t="str">
            <v>610</v>
          </cell>
        </row>
        <row r="12976">
          <cell r="J12976" t="str">
            <v>cesar_garcia</v>
          </cell>
          <cell r="K12976" t="str">
            <v>26/05/15</v>
          </cell>
          <cell r="M12976" t="str">
            <v>MATE</v>
          </cell>
          <cell r="N12976" t="str">
            <v>SI / ANTICORIT / 0.5-1.0 GR/M2</v>
          </cell>
          <cell r="P12976" t="str">
            <v>CORTADOS</v>
          </cell>
          <cell r="AG12976" t="str">
            <v>610</v>
          </cell>
        </row>
        <row r="12977">
          <cell r="J12977" t="str">
            <v>adelacruzm</v>
          </cell>
          <cell r="K12977" t="str">
            <v>26/05/15</v>
          </cell>
          <cell r="L12977" t="str">
            <v>MATE NORMAL 30 - 50 MICROPULG</v>
          </cell>
          <cell r="N12977" t="str">
            <v>SI / ANTICORROSIVO / 50 A 100 MG/FT2</v>
          </cell>
          <cell r="AG12977" t="str">
            <v>610</v>
          </cell>
          <cell r="AI12977" t="str">
            <v>ESTANDAR</v>
          </cell>
        </row>
        <row r="12978">
          <cell r="J12978" t="str">
            <v>t-eloy_becerra</v>
          </cell>
          <cell r="K12978" t="str">
            <v>26/05/15</v>
          </cell>
        </row>
        <row r="12979">
          <cell r="J12979" t="str">
            <v>t-eloy_becerra</v>
          </cell>
          <cell r="K12979" t="str">
            <v>26/05/15</v>
          </cell>
        </row>
        <row r="12980">
          <cell r="J12980" t="str">
            <v>hpetterson</v>
          </cell>
          <cell r="K12980" t="str">
            <v>05/04/19</v>
          </cell>
          <cell r="M12980" t="str">
            <v>MATE</v>
          </cell>
          <cell r="N12980" t="str">
            <v>SI / ANTICORROSIVO / ACEITADO LIGERO</v>
          </cell>
          <cell r="P12980" t="str">
            <v>CORTADOS</v>
          </cell>
          <cell r="AG12980" t="str">
            <v>508</v>
          </cell>
        </row>
        <row r="12981">
          <cell r="J12981" t="str">
            <v>jgarzavi</v>
          </cell>
          <cell r="K12981" t="str">
            <v>26/05/15</v>
          </cell>
          <cell r="N12981" t="str">
            <v>SI / ANTICORROSIVO / 100 A 150 MG/FT2</v>
          </cell>
          <cell r="P12981" t="str">
            <v>CORTADOS</v>
          </cell>
          <cell r="AG12981" t="str">
            <v>610</v>
          </cell>
        </row>
        <row r="12982">
          <cell r="J12982" t="str">
            <v>cesar_garcia</v>
          </cell>
          <cell r="K12982" t="str">
            <v>26/05/15</v>
          </cell>
          <cell r="L12982" t="str">
            <v>MATE NORMAL 30 - 50 MICROPULG</v>
          </cell>
          <cell r="N12982" t="str">
            <v>SI / ANTICORROSIVO / 50 A 100 MG/FT2</v>
          </cell>
          <cell r="P12982" t="str">
            <v>LAMINACIÓN</v>
          </cell>
          <cell r="AG12982" t="str">
            <v>508</v>
          </cell>
        </row>
        <row r="12983">
          <cell r="J12983" t="str">
            <v>hpetterson</v>
          </cell>
          <cell r="K12983" t="str">
            <v>14/10/16</v>
          </cell>
          <cell r="L12983" t="str">
            <v>MATE NORMAL 30 - 50 MICROPULG</v>
          </cell>
          <cell r="N12983" t="str">
            <v>SI / ANTICORROSIVO / 50 A 100 MG/FT2</v>
          </cell>
          <cell r="AG12983" t="str">
            <v>610</v>
          </cell>
          <cell r="AI12983" t="str">
            <v>ESTANDAR</v>
          </cell>
        </row>
        <row r="12984">
          <cell r="J12984" t="str">
            <v>cesar_garcia</v>
          </cell>
          <cell r="K12984" t="str">
            <v>21/10/16</v>
          </cell>
          <cell r="L12984" t="str">
            <v>MATE</v>
          </cell>
          <cell r="P12984" t="str">
            <v>LAMINACIÓN</v>
          </cell>
          <cell r="AG12984" t="str">
            <v>508</v>
          </cell>
        </row>
        <row r="12985">
          <cell r="K12985" t="str">
            <v>21/07/15</v>
          </cell>
          <cell r="AG12985" t="str">
            <v>508</v>
          </cell>
        </row>
        <row r="12986">
          <cell r="J12986" t="str">
            <v>vflores</v>
          </cell>
          <cell r="K12986" t="str">
            <v>25/05/15</v>
          </cell>
          <cell r="AG12986" t="str">
            <v>508</v>
          </cell>
          <cell r="AI12986" t="str">
            <v>ESTANDAR</v>
          </cell>
        </row>
        <row r="12987">
          <cell r="J12987" t="str">
            <v>vflores</v>
          </cell>
          <cell r="K12987" t="str">
            <v>25/05/15</v>
          </cell>
          <cell r="AG12987" t="str">
            <v>508</v>
          </cell>
        </row>
        <row r="12988">
          <cell r="J12988" t="str">
            <v>adelacruzm</v>
          </cell>
          <cell r="K12988" t="str">
            <v>25/05/15</v>
          </cell>
          <cell r="L12988" t="str">
            <v>MATE</v>
          </cell>
          <cell r="P12988" t="str">
            <v>LAMINACIÓN</v>
          </cell>
          <cell r="AG12988" t="str">
            <v>610</v>
          </cell>
        </row>
        <row r="12989">
          <cell r="J12989" t="str">
            <v>hpetterson</v>
          </cell>
          <cell r="K12989" t="str">
            <v>07/10/16</v>
          </cell>
          <cell r="P12989" t="str">
            <v>LAMINACIÓN</v>
          </cell>
          <cell r="AG12989" t="str">
            <v>711</v>
          </cell>
        </row>
        <row r="12990">
          <cell r="J12990" t="str">
            <v>jgarzavi</v>
          </cell>
          <cell r="K12990" t="str">
            <v>22/05/15</v>
          </cell>
          <cell r="P12990" t="str">
            <v>LAMINACIÓN</v>
          </cell>
          <cell r="AG12990" t="str">
            <v>711</v>
          </cell>
        </row>
        <row r="12991">
          <cell r="J12991" t="str">
            <v>jgarzavi</v>
          </cell>
          <cell r="K12991" t="str">
            <v>22/05/15</v>
          </cell>
          <cell r="P12991" t="str">
            <v>LAMINACIÓN</v>
          </cell>
          <cell r="AL12991" t="str">
            <v>TERNIUM 6.0 MM MAX</v>
          </cell>
        </row>
        <row r="12992">
          <cell r="J12992" t="str">
            <v>emartiro</v>
          </cell>
          <cell r="K12992" t="str">
            <v>22/05/15</v>
          </cell>
          <cell r="M12992" t="str">
            <v>MATE</v>
          </cell>
          <cell r="N12992" t="str">
            <v>SI / ANTICORROSIVO / ACEITADO LIGERO</v>
          </cell>
          <cell r="P12992" t="str">
            <v>LAMINACIÓN</v>
          </cell>
          <cell r="AG12992" t="str">
            <v>508</v>
          </cell>
        </row>
        <row r="12993">
          <cell r="J12993" t="str">
            <v>hpetterson</v>
          </cell>
          <cell r="K12993" t="str">
            <v>14/10/16</v>
          </cell>
          <cell r="L12993" t="str">
            <v>MATE TNG</v>
          </cell>
          <cell r="P12993" t="str">
            <v>LAMINACIÓN</v>
          </cell>
          <cell r="AG12993" t="str">
            <v>508</v>
          </cell>
        </row>
        <row r="12994">
          <cell r="J12994" t="str">
            <v>jgarzavi</v>
          </cell>
          <cell r="K12994" t="str">
            <v>22/05/15</v>
          </cell>
          <cell r="N12994" t="str">
            <v>SI / ANTICORROSIVO / 100 A 150 MG/FT2</v>
          </cell>
          <cell r="AG12994" t="str">
            <v>508</v>
          </cell>
          <cell r="AI12994" t="str">
            <v>1397 MM</v>
          </cell>
        </row>
        <row r="12995">
          <cell r="J12995" t="str">
            <v>cesar_garcia</v>
          </cell>
          <cell r="K12995" t="str">
            <v>22/05/15</v>
          </cell>
          <cell r="L12995" t="str">
            <v>MATE TNG</v>
          </cell>
          <cell r="P12995" t="str">
            <v>LAMINACIÓN (SIN DESORILLE)</v>
          </cell>
          <cell r="AG12995" t="str">
            <v>508</v>
          </cell>
        </row>
        <row r="12996">
          <cell r="J12996" t="str">
            <v>jgarzavi</v>
          </cell>
          <cell r="K12996" t="str">
            <v>22/05/15</v>
          </cell>
          <cell r="N12996" t="str">
            <v>SI / ANTICORROSIVO / 100 A 150 MG/FT2</v>
          </cell>
          <cell r="P12996" t="str">
            <v>LAMINACIÓN</v>
          </cell>
          <cell r="AG12996" t="str">
            <v>610</v>
          </cell>
        </row>
        <row r="12997">
          <cell r="J12997" t="str">
            <v>emartiro</v>
          </cell>
          <cell r="K12997" t="str">
            <v>22/05/15</v>
          </cell>
          <cell r="M12997" t="str">
            <v>MATE</v>
          </cell>
          <cell r="N12997" t="str">
            <v>SI / ANTICORROSIVO / ACEITADO LIGERO</v>
          </cell>
          <cell r="P12997" t="str">
            <v>LAMINACIÓN</v>
          </cell>
          <cell r="AG12997" t="str">
            <v>508</v>
          </cell>
        </row>
        <row r="12998">
          <cell r="J12998" t="str">
            <v>vflores</v>
          </cell>
          <cell r="K12998" t="str">
            <v>16/02/17</v>
          </cell>
          <cell r="Q12998" t="str">
            <v>26</v>
          </cell>
          <cell r="R12998" t="str">
            <v>26</v>
          </cell>
          <cell r="AB12998" t="str">
            <v>0700-ARENA STD</v>
          </cell>
          <cell r="AC12998" t="str">
            <v>0700-ARENA STD</v>
          </cell>
          <cell r="AK12998" t="str">
            <v>NO</v>
          </cell>
        </row>
        <row r="12999">
          <cell r="J12999" t="str">
            <v>cesar_garcia</v>
          </cell>
          <cell r="K12999" t="str">
            <v>21/05/15</v>
          </cell>
          <cell r="M12999" t="str">
            <v>MATE</v>
          </cell>
          <cell r="N12999" t="str">
            <v>SI / ANTICORIT / 0.5-1.0 GR/M2</v>
          </cell>
          <cell r="P12999" t="str">
            <v>CORTADOS</v>
          </cell>
          <cell r="AG12999" t="str">
            <v>508</v>
          </cell>
        </row>
        <row r="13000">
          <cell r="J13000" t="str">
            <v>cesar_garcia</v>
          </cell>
          <cell r="K13000" t="str">
            <v>21/05/15</v>
          </cell>
          <cell r="M13000" t="str">
            <v>MATE</v>
          </cell>
          <cell r="N13000" t="str">
            <v>SI / ANTICORIT / 0.5-1.0 GR/M2</v>
          </cell>
          <cell r="P13000" t="str">
            <v>CORTADOS</v>
          </cell>
          <cell r="AG13000" t="str">
            <v>508</v>
          </cell>
        </row>
        <row r="13001">
          <cell r="J13001" t="str">
            <v>cesar_garcia</v>
          </cell>
          <cell r="K13001" t="str">
            <v>21/05/15</v>
          </cell>
          <cell r="M13001" t="str">
            <v>MATE</v>
          </cell>
          <cell r="N13001" t="str">
            <v>SI / ANTICORIT / 0.5-1.0 GR/M2</v>
          </cell>
          <cell r="P13001" t="str">
            <v>CORTADOS</v>
          </cell>
          <cell r="AG13001" t="str">
            <v>610</v>
          </cell>
        </row>
        <row r="13002">
          <cell r="J13002" t="str">
            <v>cesar_garcia</v>
          </cell>
          <cell r="K13002" t="str">
            <v>21/05/15</v>
          </cell>
          <cell r="M13002" t="str">
            <v>MATE</v>
          </cell>
          <cell r="N13002" t="str">
            <v>SI / ANTICORIT / 0.5-1.0 GR/M2</v>
          </cell>
          <cell r="P13002" t="str">
            <v>CORTADOS</v>
          </cell>
          <cell r="AG13002" t="str">
            <v>610</v>
          </cell>
        </row>
        <row r="13003">
          <cell r="J13003" t="str">
            <v>cesar_garcia</v>
          </cell>
          <cell r="K13003" t="str">
            <v>21/05/15</v>
          </cell>
          <cell r="M13003" t="str">
            <v>MATE</v>
          </cell>
          <cell r="N13003" t="str">
            <v>SI / ANTICORIT / 0.5-1.0 GR/M2</v>
          </cell>
          <cell r="P13003" t="str">
            <v>CORTADOS</v>
          </cell>
          <cell r="AG13003" t="str">
            <v>508</v>
          </cell>
        </row>
        <row r="13004">
          <cell r="J13004" t="str">
            <v>cesar_garcia</v>
          </cell>
          <cell r="K13004" t="str">
            <v>21/05/15</v>
          </cell>
          <cell r="M13004" t="str">
            <v>MATE</v>
          </cell>
          <cell r="N13004" t="str">
            <v>SI / ANTICORIT / 0.5-1.0 GR/M2</v>
          </cell>
          <cell r="P13004" t="str">
            <v>CORTADOS</v>
          </cell>
          <cell r="AG13004" t="str">
            <v>508</v>
          </cell>
        </row>
        <row r="13005">
          <cell r="J13005" t="str">
            <v>cesar_garcia</v>
          </cell>
          <cell r="K13005" t="str">
            <v>21/05/15</v>
          </cell>
          <cell r="M13005" t="str">
            <v>MATE</v>
          </cell>
          <cell r="N13005" t="str">
            <v>SI / ANTICORIT / 0.5-1.0 GR/M2</v>
          </cell>
          <cell r="P13005" t="str">
            <v>CORTADOS</v>
          </cell>
          <cell r="AG13005" t="str">
            <v>610</v>
          </cell>
        </row>
        <row r="13006">
          <cell r="J13006" t="str">
            <v>cesar_garcia</v>
          </cell>
          <cell r="K13006" t="str">
            <v>21/05/15</v>
          </cell>
          <cell r="M13006" t="str">
            <v>MATE</v>
          </cell>
          <cell r="N13006" t="str">
            <v>SI / ANTICORIT / 0.5-1.0 GR/M2</v>
          </cell>
          <cell r="P13006" t="str">
            <v>CORTADOS</v>
          </cell>
          <cell r="AG13006" t="str">
            <v>610</v>
          </cell>
        </row>
        <row r="13007">
          <cell r="J13007" t="str">
            <v>cesar_garcia</v>
          </cell>
          <cell r="K13007" t="str">
            <v>21/05/15</v>
          </cell>
          <cell r="M13007" t="str">
            <v>MATE</v>
          </cell>
          <cell r="N13007" t="str">
            <v>SI / ANTICORIT / 0.5-1.0 GR/M2</v>
          </cell>
          <cell r="P13007" t="str">
            <v>CORTADOS</v>
          </cell>
          <cell r="AG13007" t="str">
            <v>508</v>
          </cell>
        </row>
        <row r="13008">
          <cell r="J13008" t="str">
            <v>cesar_garcia</v>
          </cell>
          <cell r="K13008" t="str">
            <v>21/05/15</v>
          </cell>
          <cell r="M13008" t="str">
            <v>MATE</v>
          </cell>
          <cell r="N13008" t="str">
            <v>SI / ANTICORIT / 0.5-1.0 GR/M2</v>
          </cell>
          <cell r="P13008" t="str">
            <v>CORTADOS</v>
          </cell>
          <cell r="AG13008" t="str">
            <v>508</v>
          </cell>
        </row>
        <row r="13009">
          <cell r="J13009" t="str">
            <v>cesar_garcia</v>
          </cell>
          <cell r="K13009" t="str">
            <v>21/05/15</v>
          </cell>
          <cell r="M13009" t="str">
            <v>MATE</v>
          </cell>
          <cell r="N13009" t="str">
            <v>SI / ANTICORIT / 0.5-1.0 GR/M2</v>
          </cell>
          <cell r="P13009" t="str">
            <v>CORTADOS</v>
          </cell>
          <cell r="AG13009" t="str">
            <v>610</v>
          </cell>
        </row>
        <row r="13010">
          <cell r="J13010" t="str">
            <v>cesar_garcia</v>
          </cell>
          <cell r="K13010" t="str">
            <v>21/05/15</v>
          </cell>
          <cell r="M13010" t="str">
            <v>MATE</v>
          </cell>
          <cell r="N13010" t="str">
            <v>SI / ANTICORIT / 0.5-1.0 GR/M2</v>
          </cell>
          <cell r="P13010" t="str">
            <v>CORTADOS</v>
          </cell>
          <cell r="AG13010" t="str">
            <v>610</v>
          </cell>
        </row>
        <row r="13011">
          <cell r="J13011" t="str">
            <v>jgarzavi</v>
          </cell>
          <cell r="K13011" t="str">
            <v>21/05/15</v>
          </cell>
          <cell r="N13011" t="str">
            <v>SI / ANTICORROSIVO / 100 A 150 MG/FT2</v>
          </cell>
          <cell r="P13011" t="str">
            <v>LAMINACIÓN</v>
          </cell>
          <cell r="AG13011" t="str">
            <v>610</v>
          </cell>
        </row>
        <row r="13012">
          <cell r="J13012" t="str">
            <v>hpetterson</v>
          </cell>
          <cell r="K13012" t="str">
            <v>07/10/16</v>
          </cell>
          <cell r="P13012" t="str">
            <v>LAMINACIÓN</v>
          </cell>
          <cell r="AG13012" t="str">
            <v>711</v>
          </cell>
        </row>
        <row r="13013">
          <cell r="J13013" t="str">
            <v>vflores</v>
          </cell>
          <cell r="K13013" t="str">
            <v>20/05/15</v>
          </cell>
          <cell r="L13013" t="str">
            <v>INOXIDABLE D2</v>
          </cell>
          <cell r="N13013" t="str">
            <v>NO</v>
          </cell>
          <cell r="AG13013" t="str">
            <v>508</v>
          </cell>
        </row>
        <row r="13014">
          <cell r="J13014" t="str">
            <v>jgarzavi</v>
          </cell>
          <cell r="K13014" t="str">
            <v>20/05/15</v>
          </cell>
          <cell r="N13014" t="str">
            <v>SI / ANTICORROSIVO / 100 A 150 MG/FT2</v>
          </cell>
          <cell r="AG13014" t="str">
            <v>508</v>
          </cell>
          <cell r="AI13014" t="str">
            <v>1778 MM</v>
          </cell>
        </row>
        <row r="13015">
          <cell r="J13015" t="str">
            <v>adelacruzm</v>
          </cell>
          <cell r="K13015" t="str">
            <v>20/05/15</v>
          </cell>
          <cell r="L13015" t="str">
            <v>MATE ESPECIAL 60 - 90 MICROPULGADAS</v>
          </cell>
          <cell r="N13015" t="str">
            <v>NO</v>
          </cell>
          <cell r="AG13015" t="str">
            <v>508</v>
          </cell>
          <cell r="AI13015" t="str">
            <v>ESTANDAR</v>
          </cell>
        </row>
        <row r="13016">
          <cell r="J13016" t="str">
            <v>jgarzavi</v>
          </cell>
          <cell r="K13016" t="str">
            <v>20/05/15</v>
          </cell>
          <cell r="P13016" t="str">
            <v>LAMINACIÓN</v>
          </cell>
          <cell r="AL13016" t="str">
            <v>TERNIUM 6.0 MM MAX</v>
          </cell>
        </row>
        <row r="13017">
          <cell r="J13017" t="str">
            <v>c.fullru</v>
          </cell>
          <cell r="K13017" t="str">
            <v>05/07/16</v>
          </cell>
          <cell r="P13017" t="str">
            <v>LAMINACIÓN</v>
          </cell>
          <cell r="AL13017" t="str">
            <v>TERNIUM 6.0 MM MAX</v>
          </cell>
        </row>
        <row r="13018">
          <cell r="J13018" t="str">
            <v>jgarzavi</v>
          </cell>
          <cell r="K13018" t="str">
            <v>20/05/15</v>
          </cell>
          <cell r="P13018" t="str">
            <v>LAMINACIÓN</v>
          </cell>
          <cell r="AL13018" t="str">
            <v>TERNIUM 6.0 MM MAX</v>
          </cell>
        </row>
        <row r="13019">
          <cell r="J13019" t="str">
            <v>jgarzavi</v>
          </cell>
          <cell r="K13019" t="str">
            <v>13/10/20</v>
          </cell>
          <cell r="P13019" t="str">
            <v>LAMINACIÓN</v>
          </cell>
          <cell r="AL13019" t="str">
            <v>TERNIUM 6.0 MM MAX</v>
          </cell>
        </row>
        <row r="13020">
          <cell r="J13020" t="str">
            <v>c.fullru</v>
          </cell>
          <cell r="K13020" t="str">
            <v>05/01/17</v>
          </cell>
          <cell r="P13020" t="str">
            <v>LAMINACIÓN</v>
          </cell>
          <cell r="AL13020" t="str">
            <v>TERNIUM 6.0 MM MAX</v>
          </cell>
        </row>
        <row r="13021">
          <cell r="J13021" t="str">
            <v>jgarzavi</v>
          </cell>
          <cell r="K13021" t="str">
            <v>20/05/15</v>
          </cell>
          <cell r="P13021" t="str">
            <v>LAMINACIÓN</v>
          </cell>
          <cell r="AL13021" t="str">
            <v>TERNIUM 6.0 MM MAX</v>
          </cell>
        </row>
        <row r="13022">
          <cell r="J13022" t="str">
            <v>cesar_garcia</v>
          </cell>
          <cell r="K13022" t="str">
            <v>19/05/15</v>
          </cell>
          <cell r="M13022" t="str">
            <v>MATE</v>
          </cell>
          <cell r="N13022" t="str">
            <v>SI / ANTICORIT / 0.5-1.0 GR/M2</v>
          </cell>
          <cell r="P13022" t="str">
            <v>CORTADOS</v>
          </cell>
          <cell r="AG13022" t="str">
            <v>508</v>
          </cell>
        </row>
        <row r="13023">
          <cell r="J13023" t="str">
            <v>c.rrivra</v>
          </cell>
          <cell r="K13023" t="str">
            <v>28/12/18</v>
          </cell>
        </row>
        <row r="13024">
          <cell r="J13024" t="str">
            <v>jgarzavi</v>
          </cell>
          <cell r="K13024" t="str">
            <v>13/10/20</v>
          </cell>
          <cell r="P13024" t="str">
            <v>LAMINACIÓN</v>
          </cell>
          <cell r="AL13024" t="str">
            <v>TERNIUM 6.0 MM MAX</v>
          </cell>
        </row>
        <row r="13025">
          <cell r="J13025" t="str">
            <v>HPETTERSON</v>
          </cell>
          <cell r="K13025" t="str">
            <v>19/05/15</v>
          </cell>
          <cell r="M13025" t="str">
            <v>MATE</v>
          </cell>
          <cell r="N13025" t="str">
            <v>NO</v>
          </cell>
          <cell r="P13025" t="str">
            <v>CORTADOS</v>
          </cell>
          <cell r="AG13025" t="str">
            <v>610</v>
          </cell>
        </row>
        <row r="13026">
          <cell r="J13026" t="str">
            <v>HPETTERSON</v>
          </cell>
          <cell r="K13026" t="str">
            <v>19/05/15</v>
          </cell>
          <cell r="M13026" t="str">
            <v>MATE</v>
          </cell>
          <cell r="N13026" t="str">
            <v>NO</v>
          </cell>
          <cell r="P13026" t="str">
            <v>LAMINACIÓN</v>
          </cell>
          <cell r="AG13026" t="str">
            <v>508</v>
          </cell>
        </row>
        <row r="13027">
          <cell r="J13027" t="str">
            <v>HPETTERSON</v>
          </cell>
          <cell r="K13027" t="str">
            <v>19/05/15</v>
          </cell>
          <cell r="M13027" t="str">
            <v>MATE</v>
          </cell>
          <cell r="N13027" t="str">
            <v>SI / ANTICORROSIVO / ACEITADO LIGERO</v>
          </cell>
          <cell r="P13027" t="str">
            <v>LAMINACIÓN</v>
          </cell>
          <cell r="AG13027" t="str">
            <v>508</v>
          </cell>
        </row>
        <row r="13028">
          <cell r="J13028" t="str">
            <v>c.alunch</v>
          </cell>
          <cell r="K13028" t="str">
            <v>19/05/15</v>
          </cell>
          <cell r="L13028" t="str">
            <v>MATE NORMAL 30 - 50 MICROPULG</v>
          </cell>
          <cell r="N13028" t="str">
            <v>SI / ANTICORROSIVO / 50 A 100 MG/FT2</v>
          </cell>
          <cell r="AG13028" t="str">
            <v>508</v>
          </cell>
          <cell r="AI13028" t="str">
            <v>ESTANDAR</v>
          </cell>
        </row>
        <row r="13029">
          <cell r="J13029" t="str">
            <v>hpetterson</v>
          </cell>
          <cell r="K13029" t="str">
            <v>14/10/16</v>
          </cell>
          <cell r="L13029" t="str">
            <v>MATE NORMAL 30 - 50 MICROPULG</v>
          </cell>
          <cell r="N13029" t="str">
            <v>SI / ANTICORROSIVO / 50 A 100 MG/FT2</v>
          </cell>
          <cell r="AG13029" t="str">
            <v>508</v>
          </cell>
          <cell r="AI13029" t="str">
            <v>ESTANDAR</v>
          </cell>
        </row>
        <row r="13030">
          <cell r="J13030" t="str">
            <v>vflores</v>
          </cell>
          <cell r="K13030" t="str">
            <v>19/05/15</v>
          </cell>
        </row>
        <row r="13031">
          <cell r="J13031" t="str">
            <v>jgarzavi</v>
          </cell>
          <cell r="K13031" t="str">
            <v>23/04/18</v>
          </cell>
          <cell r="N13031" t="str">
            <v>SI / ANTICORROSIVO / 100 A 150 MG/FT2</v>
          </cell>
          <cell r="P13031" t="str">
            <v>CORTADOS</v>
          </cell>
          <cell r="AG13031" t="str">
            <v>610</v>
          </cell>
        </row>
        <row r="13032">
          <cell r="J13032" t="str">
            <v>jgarzavi</v>
          </cell>
          <cell r="K13032" t="str">
            <v>19/05/15</v>
          </cell>
          <cell r="N13032" t="str">
            <v>SI / ANTICORROSIVO / 100 A 150 MG/FT2</v>
          </cell>
          <cell r="P13032" t="str">
            <v>CORTADOS</v>
          </cell>
          <cell r="AG13032" t="str">
            <v>610</v>
          </cell>
        </row>
        <row r="13033">
          <cell r="J13033" t="str">
            <v>hpetterson</v>
          </cell>
          <cell r="K13033" t="str">
            <v>30/03/20</v>
          </cell>
          <cell r="M13033" t="str">
            <v>MATE</v>
          </cell>
          <cell r="N13033" t="str">
            <v>NO</v>
          </cell>
          <cell r="P13033" t="str">
            <v>LAMINACIÓN</v>
          </cell>
          <cell r="AL13033" t="str">
            <v>TERNIUM 1.5 MM MAX</v>
          </cell>
        </row>
        <row r="13034">
          <cell r="J13034" t="str">
            <v>hpetterson</v>
          </cell>
          <cell r="K13034" t="str">
            <v>06/10/16</v>
          </cell>
          <cell r="M13034" t="str">
            <v>MATE</v>
          </cell>
          <cell r="N13034" t="str">
            <v>NO</v>
          </cell>
          <cell r="P13034" t="str">
            <v>CORTADOS</v>
          </cell>
          <cell r="AG13034" t="str">
            <v>610</v>
          </cell>
        </row>
        <row r="13035">
          <cell r="J13035" t="str">
            <v>HPETTERSON</v>
          </cell>
          <cell r="K13035" t="str">
            <v>18/05/15</v>
          </cell>
          <cell r="M13035" t="str">
            <v>MATE</v>
          </cell>
          <cell r="N13035" t="str">
            <v>NO</v>
          </cell>
          <cell r="P13035" t="str">
            <v>CORTADOS</v>
          </cell>
          <cell r="AG13035" t="str">
            <v>610</v>
          </cell>
        </row>
        <row r="13036">
          <cell r="J13036" t="str">
            <v>c.alunch</v>
          </cell>
          <cell r="K13036" t="str">
            <v>14/08/15</v>
          </cell>
          <cell r="L13036" t="str">
            <v>MATE NORMAL 30 - 50 MICROPULG</v>
          </cell>
          <cell r="N13036" t="str">
            <v>SI / ANTICORROSIVO / 50 A 100 MG/FT2</v>
          </cell>
          <cell r="AG13036" t="str">
            <v>508</v>
          </cell>
          <cell r="AI13036" t="str">
            <v>ESTANDAR</v>
          </cell>
        </row>
        <row r="13037">
          <cell r="J13037" t="str">
            <v>HPETTERSON</v>
          </cell>
          <cell r="K13037" t="str">
            <v>18/05/15</v>
          </cell>
          <cell r="M13037" t="str">
            <v>MATE</v>
          </cell>
          <cell r="N13037" t="str">
            <v>NO</v>
          </cell>
          <cell r="P13037" t="str">
            <v>CORTADOS</v>
          </cell>
          <cell r="AG13037" t="str">
            <v>610</v>
          </cell>
        </row>
        <row r="13038">
          <cell r="J13038" t="str">
            <v>HPETTERSON</v>
          </cell>
          <cell r="K13038" t="str">
            <v>18/05/15</v>
          </cell>
          <cell r="M13038" t="str">
            <v>MATE</v>
          </cell>
          <cell r="N13038" t="str">
            <v>NO</v>
          </cell>
          <cell r="P13038" t="str">
            <v>LAMINACIÓN</v>
          </cell>
          <cell r="AG13038" t="str">
            <v>508</v>
          </cell>
        </row>
        <row r="13039">
          <cell r="J13039" t="str">
            <v>hpetterson</v>
          </cell>
          <cell r="K13039" t="str">
            <v>13/07/17</v>
          </cell>
          <cell r="M13039" t="str">
            <v>MATE</v>
          </cell>
          <cell r="N13039" t="str">
            <v>SI / ANTICORROSIVO / ACEITADO LIGERO</v>
          </cell>
          <cell r="P13039" t="str">
            <v>LAMINACIÓN</v>
          </cell>
          <cell r="AG13039" t="str">
            <v>508</v>
          </cell>
        </row>
        <row r="13040">
          <cell r="J13040" t="str">
            <v>c.alunch</v>
          </cell>
          <cell r="K13040" t="str">
            <v>14/08/15</v>
          </cell>
          <cell r="L13040" t="str">
            <v>MATE NORMAL 30 - 50 MICROPULG</v>
          </cell>
          <cell r="N13040" t="str">
            <v>SI / ANTICORROSIVO / 50 A 100 MG/FT2</v>
          </cell>
          <cell r="P13040" t="str">
            <v>LAMINACIÓN</v>
          </cell>
          <cell r="AG13040" t="str">
            <v>610</v>
          </cell>
        </row>
        <row r="13041">
          <cell r="J13041" t="str">
            <v>HPETTERSON</v>
          </cell>
          <cell r="K13041" t="str">
            <v>18/05/15</v>
          </cell>
          <cell r="M13041" t="str">
            <v>MATE</v>
          </cell>
          <cell r="N13041" t="str">
            <v>NO</v>
          </cell>
          <cell r="P13041" t="str">
            <v>LAMINACIÓN</v>
          </cell>
          <cell r="AG13041" t="str">
            <v>508</v>
          </cell>
        </row>
        <row r="13042">
          <cell r="J13042" t="str">
            <v>hpetterson</v>
          </cell>
          <cell r="K13042" t="str">
            <v>26/11/19</v>
          </cell>
          <cell r="M13042" t="str">
            <v>MATE</v>
          </cell>
          <cell r="N13042" t="str">
            <v>NO</v>
          </cell>
          <cell r="P13042" t="str">
            <v>LAMINACIÓN</v>
          </cell>
          <cell r="AG13042" t="str">
            <v>508</v>
          </cell>
        </row>
        <row r="13043">
          <cell r="J13043" t="str">
            <v>adelacruzm</v>
          </cell>
          <cell r="K13043" t="str">
            <v>16/05/15</v>
          </cell>
          <cell r="L13043" t="str">
            <v>MATE ALTA RUGOSIDAD 60 MICROPULG MIN</v>
          </cell>
          <cell r="N13043" t="str">
            <v>NO</v>
          </cell>
          <cell r="AG13043" t="str">
            <v>610</v>
          </cell>
          <cell r="AI13043" t="str">
            <v>ESTANDAR</v>
          </cell>
        </row>
        <row r="13044">
          <cell r="J13044" t="str">
            <v>hpetterson</v>
          </cell>
          <cell r="K13044" t="str">
            <v>12/10/16</v>
          </cell>
          <cell r="P13044" t="str">
            <v>LAMINACIÓN</v>
          </cell>
          <cell r="AG13044" t="str">
            <v>762</v>
          </cell>
        </row>
        <row r="13045">
          <cell r="J13045" t="str">
            <v>hpetterson</v>
          </cell>
          <cell r="K13045" t="str">
            <v>27/04/17</v>
          </cell>
          <cell r="AG13045" t="str">
            <v>508</v>
          </cell>
        </row>
        <row r="13046">
          <cell r="J13046" t="str">
            <v>jgarzavi</v>
          </cell>
          <cell r="K13046" t="str">
            <v>15/05/15</v>
          </cell>
          <cell r="N13046" t="str">
            <v>SI / ANTICORROSIVO / 100 A 150 MG/FT2</v>
          </cell>
          <cell r="P13046" t="str">
            <v>LAMINACIÓN</v>
          </cell>
          <cell r="AG13046" t="str">
            <v>610</v>
          </cell>
        </row>
        <row r="13047">
          <cell r="J13047" t="str">
            <v>jgarzavi</v>
          </cell>
          <cell r="K13047" t="str">
            <v>20/05/15</v>
          </cell>
          <cell r="N13047" t="str">
            <v>SI / ANTICORROSIVO / 100 A 150 MG/FT2</v>
          </cell>
          <cell r="AG13047" t="str">
            <v>508</v>
          </cell>
          <cell r="AI13047" t="str">
            <v>ESTANDAR</v>
          </cell>
        </row>
        <row r="13048">
          <cell r="J13048" t="str">
            <v>hpetterson</v>
          </cell>
          <cell r="K13048" t="str">
            <v>07/10/16</v>
          </cell>
          <cell r="P13048" t="str">
            <v>LAMINACIÓN</v>
          </cell>
          <cell r="AG13048" t="str">
            <v>711</v>
          </cell>
        </row>
        <row r="13049">
          <cell r="J13049" t="str">
            <v>cesar_garcia</v>
          </cell>
          <cell r="K13049" t="str">
            <v>14/05/15</v>
          </cell>
          <cell r="L13049" t="str">
            <v>MATE TNG</v>
          </cell>
          <cell r="P13049" t="str">
            <v>LAMINACIÓN (SIN DESORILLE)</v>
          </cell>
          <cell r="AG13049" t="str">
            <v>508</v>
          </cell>
        </row>
        <row r="13050">
          <cell r="J13050" t="str">
            <v>cesar_garcia</v>
          </cell>
          <cell r="K13050" t="str">
            <v>14/05/15</v>
          </cell>
          <cell r="L13050" t="str">
            <v>MATE TNG</v>
          </cell>
          <cell r="P13050" t="str">
            <v>LAMINACIÓN (SIN DESORILLE)</v>
          </cell>
          <cell r="AG13050" t="str">
            <v>508</v>
          </cell>
        </row>
        <row r="13051">
          <cell r="J13051" t="str">
            <v>cesar_garcia</v>
          </cell>
          <cell r="K13051" t="str">
            <v>14/05/15</v>
          </cell>
          <cell r="M13051" t="str">
            <v>SEMIMATE</v>
          </cell>
          <cell r="N13051" t="str">
            <v>SI / ANTICORIT / 0.5-1.0 GR/M2</v>
          </cell>
          <cell r="P13051" t="str">
            <v>CORTADOS</v>
          </cell>
          <cell r="AG13051" t="str">
            <v>610</v>
          </cell>
        </row>
        <row r="13052">
          <cell r="J13052" t="str">
            <v>cesar_garcia</v>
          </cell>
          <cell r="K13052" t="str">
            <v>14/05/15</v>
          </cell>
          <cell r="M13052" t="str">
            <v>SEMIMATE</v>
          </cell>
          <cell r="N13052" t="str">
            <v>SI / ANTICORIT / 0.5-1.0 GR/M2</v>
          </cell>
          <cell r="P13052" t="str">
            <v>CORTADOS</v>
          </cell>
          <cell r="AG13052" t="str">
            <v>610</v>
          </cell>
        </row>
        <row r="13053">
          <cell r="J13053" t="str">
            <v>cesar_garcia</v>
          </cell>
          <cell r="K13053" t="str">
            <v>14/05/15</v>
          </cell>
          <cell r="M13053" t="str">
            <v>MATE</v>
          </cell>
          <cell r="N13053" t="str">
            <v>SI / ANTICORIT / 0.5-1.0 GR/M2</v>
          </cell>
          <cell r="P13053" t="str">
            <v>CORTADOS</v>
          </cell>
          <cell r="AG13053" t="str">
            <v>610</v>
          </cell>
        </row>
        <row r="13054">
          <cell r="J13054" t="str">
            <v>vflores</v>
          </cell>
          <cell r="K13054" t="str">
            <v>16/02/17</v>
          </cell>
          <cell r="Q13054" t="str">
            <v>26</v>
          </cell>
          <cell r="R13054" t="str">
            <v>26</v>
          </cell>
          <cell r="AB13054" t="str">
            <v>0102-BLANCO STD</v>
          </cell>
          <cell r="AC13054" t="str">
            <v>0102-BLANCO STD</v>
          </cell>
          <cell r="AK13054" t="str">
            <v>NO</v>
          </cell>
        </row>
        <row r="13055">
          <cell r="J13055" t="str">
            <v>vflores</v>
          </cell>
          <cell r="K13055" t="str">
            <v>16/02/17</v>
          </cell>
          <cell r="Q13055" t="str">
            <v>26</v>
          </cell>
          <cell r="R13055" t="str">
            <v>26</v>
          </cell>
          <cell r="AB13055" t="str">
            <v>0700-ARENA STD</v>
          </cell>
          <cell r="AC13055" t="str">
            <v>0700-ARENA STD</v>
          </cell>
          <cell r="AK13055" t="str">
            <v>NO</v>
          </cell>
        </row>
        <row r="13056">
          <cell r="J13056" t="str">
            <v>vflores</v>
          </cell>
          <cell r="K13056" t="str">
            <v>16/02/17</v>
          </cell>
          <cell r="Q13056" t="str">
            <v>26</v>
          </cell>
          <cell r="R13056" t="str">
            <v>26</v>
          </cell>
          <cell r="AB13056" t="str">
            <v>0700-ARENA STD</v>
          </cell>
          <cell r="AC13056" t="str">
            <v>0700-ARENA STD</v>
          </cell>
          <cell r="AK13056" t="str">
            <v>NO</v>
          </cell>
        </row>
        <row r="13057">
          <cell r="J13057" t="str">
            <v>plcampos</v>
          </cell>
          <cell r="K13057" t="str">
            <v>10/01/20</v>
          </cell>
          <cell r="AD13057" t="str">
            <v>CONDUIT</v>
          </cell>
        </row>
        <row r="13058">
          <cell r="J13058" t="str">
            <v>t-eloy_becerra</v>
          </cell>
          <cell r="K13058" t="str">
            <v>26/06/15</v>
          </cell>
          <cell r="N13058" t="str">
            <v>SI / ANTICORROSIVO / 100 A 150 MG/FT2</v>
          </cell>
          <cell r="P13058" t="str">
            <v>LAMINACIÓN</v>
          </cell>
          <cell r="AG13058" t="str">
            <v>610</v>
          </cell>
        </row>
        <row r="13059">
          <cell r="J13059" t="str">
            <v>t-eloy_becerra</v>
          </cell>
          <cell r="K13059" t="str">
            <v>26/06/15</v>
          </cell>
          <cell r="N13059" t="str">
            <v>SI / ANTICORROSIVO / 100 A 150 MG/FT2</v>
          </cell>
          <cell r="P13059" t="str">
            <v>LAMINACIÓN</v>
          </cell>
          <cell r="AG13059" t="str">
            <v>610</v>
          </cell>
        </row>
        <row r="13060">
          <cell r="J13060" t="str">
            <v>jgarzavi</v>
          </cell>
          <cell r="K13060" t="str">
            <v>13/05/15</v>
          </cell>
          <cell r="P13060" t="str">
            <v>LAMINACIÓN</v>
          </cell>
          <cell r="AL13060" t="str">
            <v>TERNIUM 6.0 MM MAX</v>
          </cell>
        </row>
        <row r="13061">
          <cell r="J13061" t="str">
            <v>HPETTERSON</v>
          </cell>
          <cell r="K13061" t="str">
            <v>13/05/15</v>
          </cell>
          <cell r="M13061" t="str">
            <v>MATE</v>
          </cell>
          <cell r="N13061" t="str">
            <v>SI / ANTICORROSIVO / ACEITADO LIGERO</v>
          </cell>
          <cell r="P13061" t="str">
            <v>LAMINACIÓN</v>
          </cell>
          <cell r="AG13061" t="str">
            <v>508</v>
          </cell>
        </row>
        <row r="13062">
          <cell r="J13062" t="str">
            <v>HPETTERSON</v>
          </cell>
          <cell r="K13062" t="str">
            <v>13/05/15</v>
          </cell>
          <cell r="M13062" t="str">
            <v>MATE</v>
          </cell>
          <cell r="N13062" t="str">
            <v>SI / ANTICORROSIVO / ACEITADO LIGERO</v>
          </cell>
          <cell r="P13062" t="str">
            <v>LAMINACIÓN</v>
          </cell>
          <cell r="AG13062" t="str">
            <v>508</v>
          </cell>
        </row>
        <row r="13063">
          <cell r="J13063" t="str">
            <v>jgarzavi</v>
          </cell>
          <cell r="K13063" t="str">
            <v>12/02/20</v>
          </cell>
          <cell r="N13063" t="str">
            <v>SI / ANTICORROSIVO / 100 A 150 MG/FT2</v>
          </cell>
          <cell r="P13063" t="str">
            <v>LAMINACIÓN</v>
          </cell>
          <cell r="AG13063" t="str">
            <v>610</v>
          </cell>
        </row>
        <row r="13064">
          <cell r="J13064" t="str">
            <v>rchapao</v>
          </cell>
          <cell r="K13064" t="str">
            <v>02/10/15</v>
          </cell>
          <cell r="N13064" t="str">
            <v>SI / ANTICORROSIVO / 100 A 150 MG/FT2</v>
          </cell>
          <cell r="P13064" t="str">
            <v>CORTADOS</v>
          </cell>
          <cell r="AG13064" t="str">
            <v>610</v>
          </cell>
        </row>
        <row r="13065">
          <cell r="J13065" t="str">
            <v>vflores</v>
          </cell>
          <cell r="K13065" t="str">
            <v>12/05/15</v>
          </cell>
          <cell r="AG13065" t="str">
            <v>508</v>
          </cell>
        </row>
        <row r="13066">
          <cell r="J13066" t="str">
            <v>vflores</v>
          </cell>
          <cell r="K13066" t="str">
            <v>12/05/15</v>
          </cell>
          <cell r="AG13066" t="str">
            <v>508</v>
          </cell>
        </row>
        <row r="13067">
          <cell r="J13067" t="str">
            <v>hpetterson</v>
          </cell>
          <cell r="K13067" t="str">
            <v>07/10/16</v>
          </cell>
          <cell r="P13067" t="str">
            <v>LAMINACIÓN</v>
          </cell>
          <cell r="AG13067" t="str">
            <v>711</v>
          </cell>
        </row>
        <row r="13068">
          <cell r="J13068" t="str">
            <v>jgarzavi</v>
          </cell>
          <cell r="K13068" t="str">
            <v>26/08/16</v>
          </cell>
          <cell r="P13068" t="str">
            <v>LAMINACIÓN</v>
          </cell>
          <cell r="AG13068" t="str">
            <v>711</v>
          </cell>
        </row>
        <row r="13069">
          <cell r="J13069" t="str">
            <v>c.rrivra</v>
          </cell>
          <cell r="K13069" t="str">
            <v>11/05/15</v>
          </cell>
          <cell r="AD13069" t="str">
            <v>NO CONTROLADA</v>
          </cell>
        </row>
        <row r="13070">
          <cell r="K13070" t="str">
            <v>21/07/15</v>
          </cell>
          <cell r="AG13070" t="str">
            <v>508</v>
          </cell>
        </row>
        <row r="13071">
          <cell r="J13071" t="str">
            <v>hpetterson</v>
          </cell>
          <cell r="K13071" t="str">
            <v>14/10/16</v>
          </cell>
          <cell r="L13071" t="str">
            <v>MATE ESPECIAL 60 - 90 MICROPULGADAS</v>
          </cell>
          <cell r="N13071" t="str">
            <v>NO</v>
          </cell>
          <cell r="P13071" t="str">
            <v>CORTADOS</v>
          </cell>
          <cell r="AG13071" t="str">
            <v>610</v>
          </cell>
        </row>
        <row r="13072">
          <cell r="J13072" t="str">
            <v>cesar_garcia</v>
          </cell>
          <cell r="K13072" t="str">
            <v>11/05/15</v>
          </cell>
          <cell r="L13072" t="str">
            <v>MATE ESPECIAL 60 - 90 MICROPULGADAS</v>
          </cell>
          <cell r="N13072" t="str">
            <v>NO</v>
          </cell>
          <cell r="P13072" t="str">
            <v>CORTADOS</v>
          </cell>
          <cell r="AG13072" t="str">
            <v>610</v>
          </cell>
        </row>
        <row r="13073">
          <cell r="J13073" t="str">
            <v>cesar_garcia</v>
          </cell>
          <cell r="K13073" t="str">
            <v>09/05/15</v>
          </cell>
          <cell r="M13073" t="str">
            <v>SEMIMATE</v>
          </cell>
          <cell r="N13073" t="str">
            <v>SI / ANTICORIT / 1.5-2.0 GR/M2</v>
          </cell>
          <cell r="P13073" t="str">
            <v>CORTADOS</v>
          </cell>
          <cell r="AG13073" t="str">
            <v>610</v>
          </cell>
        </row>
        <row r="13074">
          <cell r="J13074" t="str">
            <v>cesar_garcia</v>
          </cell>
          <cell r="K13074" t="str">
            <v>09/05/15</v>
          </cell>
          <cell r="M13074" t="str">
            <v>MATE</v>
          </cell>
          <cell r="N13074" t="str">
            <v>SI / ANTICORIT / 1.0-1.5 GR/M2</v>
          </cell>
          <cell r="P13074" t="str">
            <v>CORTADOS</v>
          </cell>
          <cell r="AG13074" t="str">
            <v>610</v>
          </cell>
        </row>
        <row r="13075">
          <cell r="J13075" t="str">
            <v>vflores</v>
          </cell>
          <cell r="K13075" t="str">
            <v>25/07/16</v>
          </cell>
        </row>
        <row r="13076">
          <cell r="J13076" t="str">
            <v>jgarzavi</v>
          </cell>
          <cell r="K13076" t="str">
            <v>08/05/15</v>
          </cell>
          <cell r="N13076" t="str">
            <v>SI / ANTICORROSIVO / 100 A 150 MG/FT2</v>
          </cell>
          <cell r="P13076" t="str">
            <v>LAMINACIÓN</v>
          </cell>
          <cell r="AG13076" t="str">
            <v>610</v>
          </cell>
        </row>
        <row r="13077">
          <cell r="J13077" t="str">
            <v>vflores</v>
          </cell>
          <cell r="K13077" t="str">
            <v>08/05/15</v>
          </cell>
        </row>
        <row r="13078">
          <cell r="J13078" t="str">
            <v>vflores</v>
          </cell>
          <cell r="K13078" t="str">
            <v>08/05/15</v>
          </cell>
        </row>
        <row r="13079">
          <cell r="J13079" t="str">
            <v>plcampos</v>
          </cell>
          <cell r="K13079" t="str">
            <v>18/09/19</v>
          </cell>
          <cell r="AD13079" t="str">
            <v>CONDUIT</v>
          </cell>
        </row>
        <row r="13080">
          <cell r="J13080" t="str">
            <v>adelacruzm</v>
          </cell>
          <cell r="K13080" t="str">
            <v>08/05/15</v>
          </cell>
          <cell r="L13080" t="str">
            <v>MATE NORMAL 30 - 50 MICROPULG</v>
          </cell>
          <cell r="N13080" t="str">
            <v>SI / ANTICORROSIVO / 50 A 100 MG/FT2</v>
          </cell>
          <cell r="P13080" t="str">
            <v>LAMINACIÓN</v>
          </cell>
          <cell r="AG13080" t="str">
            <v>508</v>
          </cell>
        </row>
        <row r="13081">
          <cell r="J13081" t="str">
            <v>adelacruzm</v>
          </cell>
          <cell r="K13081" t="str">
            <v>07/05/15</v>
          </cell>
          <cell r="L13081" t="str">
            <v>MATE NORMAL 30 - 50 MICROPULG</v>
          </cell>
          <cell r="N13081" t="str">
            <v>SI / ANTICORROSIVO / 50 A 100 MG/FT2</v>
          </cell>
          <cell r="AG13081" t="str">
            <v>610</v>
          </cell>
          <cell r="AI13081" t="str">
            <v>ESTANDAR</v>
          </cell>
        </row>
        <row r="13082">
          <cell r="J13082" t="str">
            <v>vflores</v>
          </cell>
          <cell r="K13082" t="str">
            <v>07/05/15</v>
          </cell>
          <cell r="AG13082" t="str">
            <v>508</v>
          </cell>
        </row>
        <row r="13083">
          <cell r="J13083" t="str">
            <v>jgarzavi</v>
          </cell>
          <cell r="K13083" t="str">
            <v>07/05/15</v>
          </cell>
          <cell r="N13083" t="str">
            <v>SI / ANTICORROSIVO / 100 A 150 MG/FT2</v>
          </cell>
          <cell r="P13083" t="str">
            <v>CORTADOS</v>
          </cell>
          <cell r="AG13083" t="str">
            <v>610</v>
          </cell>
        </row>
        <row r="13084">
          <cell r="J13084" t="str">
            <v>HPETTERSON</v>
          </cell>
          <cell r="K13084" t="str">
            <v>07/05/15</v>
          </cell>
          <cell r="M13084" t="str">
            <v>MATE</v>
          </cell>
          <cell r="N13084" t="str">
            <v>SI / ANTICORROSIVO / ACEITADO LIGERO</v>
          </cell>
          <cell r="P13084" t="str">
            <v>LAMINACIÓN</v>
          </cell>
          <cell r="AG13084" t="str">
            <v>508</v>
          </cell>
        </row>
        <row r="13085">
          <cell r="J13085" t="str">
            <v>adelacruzm</v>
          </cell>
          <cell r="K13085" t="str">
            <v>07/05/15</v>
          </cell>
          <cell r="L13085" t="str">
            <v>MATE NORMAL 30 - 50 MICROPULG</v>
          </cell>
          <cell r="N13085" t="str">
            <v>SI / ANTICORROSIVO / 50 A 100 MG/FT2</v>
          </cell>
          <cell r="AG13085" t="str">
            <v>508</v>
          </cell>
          <cell r="AI13085" t="str">
            <v>ESTANDAR</v>
          </cell>
        </row>
        <row r="13086">
          <cell r="J13086" t="str">
            <v>t-eloy_becerra</v>
          </cell>
          <cell r="K13086" t="str">
            <v>11/07/18</v>
          </cell>
          <cell r="N13086" t="str">
            <v>SI / ANTICORROSIVO / 100 A 150 MG/FT2</v>
          </cell>
          <cell r="P13086" t="str">
            <v>LAMINACIÓN</v>
          </cell>
          <cell r="AG13086" t="str">
            <v>610</v>
          </cell>
        </row>
        <row r="13087">
          <cell r="J13087" t="str">
            <v>jgarzavi</v>
          </cell>
          <cell r="K13087" t="str">
            <v>07/05/15</v>
          </cell>
          <cell r="N13087" t="str">
            <v>SI / ANTICORROSIVO / 100 A 150 MG/FT2</v>
          </cell>
          <cell r="P13087" t="str">
            <v>LAMINACIÓN</v>
          </cell>
          <cell r="AL13087" t="str">
            <v>TERNIUM 6.0 MM MAX</v>
          </cell>
        </row>
        <row r="13088">
          <cell r="J13088" t="str">
            <v>jgarzavi</v>
          </cell>
          <cell r="K13088" t="str">
            <v>02/03/17</v>
          </cell>
          <cell r="N13088" t="str">
            <v>SI / ANTICORROSIVO / 100 A 150 MG/FT2</v>
          </cell>
          <cell r="P13088" t="str">
            <v>LAMINACIÓN</v>
          </cell>
          <cell r="AL13088" t="str">
            <v>TERNIUM 3.0 MM MAX</v>
          </cell>
        </row>
        <row r="13089">
          <cell r="J13089" t="str">
            <v>vflores</v>
          </cell>
          <cell r="K13089" t="str">
            <v>05/11/15</v>
          </cell>
          <cell r="AG13089" t="str">
            <v>508</v>
          </cell>
        </row>
        <row r="13090">
          <cell r="J13090" t="str">
            <v>hpetterson</v>
          </cell>
          <cell r="K13090" t="str">
            <v>07/10/16</v>
          </cell>
          <cell r="N13090" t="str">
            <v>SI / ANTICORROSIVO / 100 A 150 MG/FT2</v>
          </cell>
          <cell r="P13090" t="str">
            <v>LAMINACIÓN</v>
          </cell>
          <cell r="AL13090" t="str">
            <v>TERNIUM 3.0 MM MAX</v>
          </cell>
        </row>
        <row r="13091">
          <cell r="J13091" t="str">
            <v>jgarzavi</v>
          </cell>
          <cell r="K13091" t="str">
            <v>05/05/15</v>
          </cell>
          <cell r="N13091" t="str">
            <v>SI / ANTICORROSIVO / 100 A 150 MG/FT2</v>
          </cell>
          <cell r="P13091" t="str">
            <v>CORTADOS</v>
          </cell>
          <cell r="AG13091" t="str">
            <v>610</v>
          </cell>
        </row>
        <row r="13092">
          <cell r="J13092" t="str">
            <v>vflores</v>
          </cell>
          <cell r="K13092" t="str">
            <v>05/05/15</v>
          </cell>
          <cell r="AL13092" t="str">
            <v>TERNIUM 3.0 MM MAX</v>
          </cell>
        </row>
        <row r="13093">
          <cell r="J13093" t="str">
            <v>adelacruzm</v>
          </cell>
          <cell r="K13093" t="str">
            <v>04/05/15</v>
          </cell>
          <cell r="L13093" t="str">
            <v>MATE NORMAL 30 - 50 MICROPULG</v>
          </cell>
          <cell r="N13093" t="str">
            <v>SI / ANTICORROSIVO / 50 A 100 MG/FT2</v>
          </cell>
          <cell r="P13093" t="str">
            <v>LAMINACIÓN</v>
          </cell>
          <cell r="AG13093" t="str">
            <v>508</v>
          </cell>
        </row>
        <row r="13094">
          <cell r="J13094" t="str">
            <v>HPETTERSON</v>
          </cell>
          <cell r="K13094" t="str">
            <v>04/05/15</v>
          </cell>
          <cell r="AJ13094" t="str">
            <v>236 - ANGULO DE ANCLAJE INT</v>
          </cell>
        </row>
        <row r="13095">
          <cell r="J13095" t="str">
            <v>vflores</v>
          </cell>
          <cell r="K13095" t="str">
            <v>04/05/15</v>
          </cell>
          <cell r="AG13095" t="str">
            <v>508</v>
          </cell>
        </row>
        <row r="13096">
          <cell r="J13096" t="str">
            <v>hpetterson</v>
          </cell>
          <cell r="K13096" t="str">
            <v>08/06/17</v>
          </cell>
        </row>
        <row r="13097">
          <cell r="J13097" t="str">
            <v>HPETTERSON</v>
          </cell>
          <cell r="K13097" t="str">
            <v>28/05/15</v>
          </cell>
          <cell r="M13097" t="str">
            <v>MATE</v>
          </cell>
          <cell r="N13097" t="str">
            <v>SI / ANTICORROSIVO / ACEITADO LIGERO</v>
          </cell>
          <cell r="P13097" t="str">
            <v>LAMINACIÓN</v>
          </cell>
          <cell r="AG13097" t="str">
            <v>508</v>
          </cell>
        </row>
        <row r="13098">
          <cell r="J13098" t="str">
            <v>cesar_garcia</v>
          </cell>
          <cell r="K13098" t="str">
            <v>10/11/15</v>
          </cell>
          <cell r="L13098" t="str">
            <v>MATE NORMAL 30 - 50 MICROPULG</v>
          </cell>
          <cell r="N13098" t="str">
            <v>SI / ANTICORROSIVO / 50 A 100 MG/FT2</v>
          </cell>
          <cell r="P13098" t="str">
            <v>LAMINACIÓN</v>
          </cell>
          <cell r="AG13098" t="str">
            <v>508</v>
          </cell>
        </row>
        <row r="13099">
          <cell r="J13099" t="str">
            <v>cesar_garcia</v>
          </cell>
          <cell r="K13099" t="str">
            <v>30/04/15</v>
          </cell>
          <cell r="M13099" t="str">
            <v>BRILLANTE</v>
          </cell>
          <cell r="N13099" t="str">
            <v>SI / ANTICORIT / 0.5-1.0 GR/M2</v>
          </cell>
          <cell r="P13099" t="str">
            <v>CORTADOS</v>
          </cell>
          <cell r="AG13099" t="str">
            <v>610</v>
          </cell>
        </row>
        <row r="13100">
          <cell r="J13100" t="str">
            <v>hpetterson</v>
          </cell>
          <cell r="K13100" t="str">
            <v>30/12/19</v>
          </cell>
          <cell r="AG13100" t="str">
            <v>508</v>
          </cell>
        </row>
        <row r="13101">
          <cell r="J13101" t="str">
            <v>jgarzavi</v>
          </cell>
          <cell r="K13101" t="str">
            <v>30/04/15</v>
          </cell>
          <cell r="N13101" t="str">
            <v>SI / ANTICORROSIVO / 100 A 150 MG/FT2</v>
          </cell>
          <cell r="P13101" t="str">
            <v>CORTADOS</v>
          </cell>
          <cell r="AG13101" t="str">
            <v>610</v>
          </cell>
        </row>
        <row r="13102">
          <cell r="J13102" t="str">
            <v>jgarzavi</v>
          </cell>
          <cell r="K13102" t="str">
            <v>29/04/15</v>
          </cell>
          <cell r="N13102" t="str">
            <v>SI / ANTICORROSIVO / 100 A 150 MG/FT2</v>
          </cell>
          <cell r="P13102" t="str">
            <v>LAMINACIÓN</v>
          </cell>
          <cell r="AG13102" t="str">
            <v>610</v>
          </cell>
        </row>
        <row r="13103">
          <cell r="J13103" t="str">
            <v>vflores</v>
          </cell>
          <cell r="K13103" t="str">
            <v>29/04/15</v>
          </cell>
          <cell r="M13103" t="str">
            <v>MATE</v>
          </cell>
          <cell r="N13103" t="str">
            <v>SI / ANTICORROSIVO / ACEITADO LIGERO</v>
          </cell>
          <cell r="AG13103" t="str">
            <v>610</v>
          </cell>
          <cell r="AI13103" t="str">
            <v>ESTANDAR</v>
          </cell>
        </row>
        <row r="13104">
          <cell r="J13104" t="str">
            <v>vflores</v>
          </cell>
          <cell r="K13104" t="str">
            <v>29/04/15</v>
          </cell>
          <cell r="AG13104" t="str">
            <v>508</v>
          </cell>
          <cell r="AI13104" t="str">
            <v>ESTANDAR</v>
          </cell>
        </row>
        <row r="13105">
          <cell r="J13105" t="str">
            <v>hpetterson</v>
          </cell>
          <cell r="K13105" t="str">
            <v>07/10/16</v>
          </cell>
          <cell r="N13105" t="str">
            <v>SI / ANTICORROSIVO / 100 A 150 MG/FT2</v>
          </cell>
          <cell r="AG13105" t="str">
            <v>610</v>
          </cell>
          <cell r="AI13105" t="str">
            <v>ESTANDAR</v>
          </cell>
        </row>
        <row r="13106">
          <cell r="J13106" t="str">
            <v>hpetterson</v>
          </cell>
          <cell r="K13106" t="str">
            <v>08/11/16</v>
          </cell>
        </row>
        <row r="13107">
          <cell r="J13107" t="str">
            <v>EREYESS</v>
          </cell>
          <cell r="K13107" t="str">
            <v>28/04/15</v>
          </cell>
          <cell r="AG13107" t="str">
            <v>508</v>
          </cell>
          <cell r="AI13107" t="str">
            <v>ESTANDAR</v>
          </cell>
        </row>
        <row r="13108">
          <cell r="J13108" t="str">
            <v>hpetterson</v>
          </cell>
          <cell r="K13108" t="str">
            <v>06/10/16</v>
          </cell>
          <cell r="M13108" t="str">
            <v>MATE</v>
          </cell>
          <cell r="N13108" t="str">
            <v>NO</v>
          </cell>
          <cell r="P13108" t="str">
            <v>LAMINACIÓN</v>
          </cell>
          <cell r="AG13108" t="str">
            <v>508</v>
          </cell>
        </row>
        <row r="13109">
          <cell r="J13109" t="str">
            <v>jgarzavi</v>
          </cell>
          <cell r="K13109" t="str">
            <v>28/04/15</v>
          </cell>
          <cell r="P13109" t="str">
            <v>LAMINACIÓN</v>
          </cell>
          <cell r="AG13109" t="str">
            <v>711</v>
          </cell>
        </row>
        <row r="13110">
          <cell r="J13110" t="str">
            <v>t-eloy_becerra</v>
          </cell>
          <cell r="K13110" t="str">
            <v>11/07/18</v>
          </cell>
          <cell r="P13110" t="str">
            <v>LAMINACIÓN</v>
          </cell>
          <cell r="AG13110" t="str">
            <v>711</v>
          </cell>
        </row>
        <row r="13111">
          <cell r="J13111" t="str">
            <v>jgarzavi</v>
          </cell>
          <cell r="K13111" t="str">
            <v>28/04/15</v>
          </cell>
          <cell r="P13111" t="str">
            <v>LAMINACIÓN</v>
          </cell>
          <cell r="AL13111" t="str">
            <v>TERNIUM 6.0 MM MAX</v>
          </cell>
        </row>
        <row r="13112">
          <cell r="J13112" t="str">
            <v>HPETTERSON</v>
          </cell>
          <cell r="K13112" t="str">
            <v>28/04/15</v>
          </cell>
          <cell r="M13112" t="str">
            <v>MATE</v>
          </cell>
          <cell r="N13112" t="str">
            <v>SI / ANTICORROSIVO / ACEITADO LIGERO</v>
          </cell>
          <cell r="P13112" t="str">
            <v>LAMINACIÓN</v>
          </cell>
          <cell r="AG13112" t="str">
            <v>508</v>
          </cell>
        </row>
        <row r="13113">
          <cell r="J13113" t="str">
            <v>hpetterson</v>
          </cell>
          <cell r="K13113" t="str">
            <v>29/07/19</v>
          </cell>
          <cell r="M13113" t="str">
            <v>MATE</v>
          </cell>
          <cell r="N13113" t="str">
            <v>NO</v>
          </cell>
          <cell r="P13113" t="str">
            <v>LAMINACIÓN</v>
          </cell>
          <cell r="AG13113" t="str">
            <v>508</v>
          </cell>
        </row>
        <row r="13114">
          <cell r="J13114" t="str">
            <v>vflores</v>
          </cell>
          <cell r="K13114" t="str">
            <v>16/04/18</v>
          </cell>
          <cell r="S13114" t="str">
            <v>TERNIUM ESTANDAR</v>
          </cell>
        </row>
        <row r="13115">
          <cell r="J13115" t="str">
            <v>vflores</v>
          </cell>
          <cell r="K13115" t="str">
            <v>27/04/15</v>
          </cell>
          <cell r="AL13115" t="str">
            <v>TERNIUM 3.0 MM MAX</v>
          </cell>
        </row>
        <row r="13116">
          <cell r="J13116" t="str">
            <v>jgarzavi</v>
          </cell>
          <cell r="K13116" t="str">
            <v>27/04/15</v>
          </cell>
          <cell r="N13116" t="str">
            <v>SI / ANTICORROSIVO / 100 A 150 MG/FT2</v>
          </cell>
          <cell r="AG13116" t="str">
            <v>610</v>
          </cell>
          <cell r="AI13116" t="str">
            <v>ESTANDAR</v>
          </cell>
        </row>
        <row r="13117">
          <cell r="J13117" t="str">
            <v>jgarzavi</v>
          </cell>
          <cell r="K13117" t="str">
            <v>27/04/15</v>
          </cell>
          <cell r="N13117" t="str">
            <v>SI / ANTICORROSIVO / 100 A 150 MG/FT2</v>
          </cell>
          <cell r="AG13117" t="str">
            <v>610</v>
          </cell>
          <cell r="AI13117" t="str">
            <v>ESTANDAR</v>
          </cell>
        </row>
        <row r="13118">
          <cell r="J13118" t="str">
            <v>jgarzavi</v>
          </cell>
          <cell r="K13118" t="str">
            <v>27/04/15</v>
          </cell>
          <cell r="P13118" t="str">
            <v>LAMINACIÓN</v>
          </cell>
          <cell r="AL13118" t="str">
            <v>TERNIUM 6.0 MM MAX</v>
          </cell>
        </row>
        <row r="13119">
          <cell r="J13119" t="str">
            <v>hpetterson</v>
          </cell>
          <cell r="K13119" t="str">
            <v>06/10/16</v>
          </cell>
          <cell r="M13119" t="str">
            <v>MATE</v>
          </cell>
          <cell r="N13119" t="str">
            <v>SI / ANTICORROSIVO / ACEITADO LIGERO</v>
          </cell>
          <cell r="P13119" t="str">
            <v>CORTADOS</v>
          </cell>
          <cell r="AG13119" t="str">
            <v>508</v>
          </cell>
        </row>
        <row r="13120">
          <cell r="J13120" t="str">
            <v>HPETTERSON</v>
          </cell>
          <cell r="K13120" t="str">
            <v>27/04/15</v>
          </cell>
          <cell r="M13120" t="str">
            <v>MATE</v>
          </cell>
          <cell r="N13120" t="str">
            <v>NO</v>
          </cell>
          <cell r="P13120" t="str">
            <v>LAMINACIÓN</v>
          </cell>
          <cell r="AG13120" t="str">
            <v>508</v>
          </cell>
        </row>
        <row r="13121">
          <cell r="J13121" t="str">
            <v>hpetterson</v>
          </cell>
          <cell r="K13121" t="str">
            <v>07/10/16</v>
          </cell>
          <cell r="P13121" t="str">
            <v>LAMINACIÓN</v>
          </cell>
          <cell r="AG13121" t="str">
            <v>711</v>
          </cell>
        </row>
        <row r="13122">
          <cell r="J13122" t="str">
            <v>emartiro</v>
          </cell>
          <cell r="K13122" t="str">
            <v>27/04/15</v>
          </cell>
          <cell r="M13122" t="str">
            <v>MATE</v>
          </cell>
          <cell r="N13122" t="str">
            <v>SI / ANTICORROSIVO / ACEITADO LIGERO</v>
          </cell>
          <cell r="AG13122" t="str">
            <v>508</v>
          </cell>
          <cell r="AI13122" t="str">
            <v>ESTANDAR</v>
          </cell>
        </row>
        <row r="13123">
          <cell r="J13123" t="str">
            <v>jgarzavi</v>
          </cell>
          <cell r="K13123" t="str">
            <v>27/04/15</v>
          </cell>
          <cell r="N13123" t="str">
            <v>SI / ANTICORROSIVO / 100 A 150 MG/FT2</v>
          </cell>
          <cell r="AG13123" t="str">
            <v>508</v>
          </cell>
          <cell r="AI13123" t="str">
            <v>1397 MM</v>
          </cell>
        </row>
        <row r="13124">
          <cell r="J13124" t="str">
            <v>hpetterson</v>
          </cell>
          <cell r="K13124" t="str">
            <v>07/10/16</v>
          </cell>
          <cell r="N13124" t="str">
            <v>SI / ANTICORROSIVO / 100 A 150 MG/FT2</v>
          </cell>
          <cell r="AG13124" t="str">
            <v>610</v>
          </cell>
          <cell r="AI13124" t="str">
            <v>1397 MM</v>
          </cell>
        </row>
        <row r="13125">
          <cell r="J13125" t="str">
            <v>cesar_garcia</v>
          </cell>
          <cell r="K13125" t="str">
            <v>06/03/17</v>
          </cell>
          <cell r="L13125" t="str">
            <v>MATE NORMAL 30 - 50 MICROPULG</v>
          </cell>
          <cell r="N13125" t="str">
            <v>SI / ANTICORROSIVO / 50 A 100 MG/FT2</v>
          </cell>
          <cell r="P13125" t="str">
            <v>LAMINACIÓN</v>
          </cell>
          <cell r="AG13125" t="str">
            <v>610</v>
          </cell>
        </row>
        <row r="13126">
          <cell r="K13126" t="str">
            <v>21/07/15</v>
          </cell>
          <cell r="AG13126" t="str">
            <v>508</v>
          </cell>
        </row>
        <row r="13127">
          <cell r="J13127" t="str">
            <v>hpetterson</v>
          </cell>
          <cell r="K13127" t="str">
            <v>14/10/16</v>
          </cell>
          <cell r="L13127" t="str">
            <v>MATE NORMAL 30 - 50 MICROPULG</v>
          </cell>
          <cell r="N13127" t="str">
            <v>SI / ANTICORROSIVO / 50 A 100 MG/FT2</v>
          </cell>
          <cell r="P13127" t="str">
            <v>LAMINACIÓN</v>
          </cell>
          <cell r="AL13127" t="str">
            <v>TERNIUM 6.0 MM MAX</v>
          </cell>
        </row>
        <row r="13128">
          <cell r="J13128" t="str">
            <v>hpetterson</v>
          </cell>
          <cell r="K13128" t="str">
            <v>07/10/16</v>
          </cell>
          <cell r="N13128" t="str">
            <v>SI / ANTICORROSIVO / 100 A 150 MG/FT2</v>
          </cell>
          <cell r="P13128" t="str">
            <v>LAMINACIÓN</v>
          </cell>
          <cell r="AG13128" t="str">
            <v>610</v>
          </cell>
        </row>
        <row r="13129">
          <cell r="J13129" t="str">
            <v>jgarzavi</v>
          </cell>
          <cell r="K13129" t="str">
            <v>24/04/15</v>
          </cell>
          <cell r="N13129" t="str">
            <v>SI / ANTICORROSIVO / 100 A 150 MG/FT2</v>
          </cell>
          <cell r="P13129" t="str">
            <v>LAMINACIÓN</v>
          </cell>
          <cell r="AL13129" t="str">
            <v>TERNIUM 6.0 MM MAX</v>
          </cell>
        </row>
        <row r="13130">
          <cell r="J13130" t="str">
            <v>adelacruzm</v>
          </cell>
          <cell r="K13130" t="str">
            <v>24/04/15</v>
          </cell>
          <cell r="L13130" t="str">
            <v>MATE NORMAL 30 - 50 MICROPULG</v>
          </cell>
          <cell r="N13130" t="str">
            <v>SI / ACEITE DOS / 30 A 50 MG/M2</v>
          </cell>
          <cell r="P13130" t="str">
            <v>LAMINACIÓN</v>
          </cell>
          <cell r="AG13130" t="str">
            <v>610</v>
          </cell>
        </row>
        <row r="13131">
          <cell r="J13131" t="str">
            <v>c.rrivra</v>
          </cell>
          <cell r="K13131" t="str">
            <v>23/04/15</v>
          </cell>
          <cell r="S13131" t="str">
            <v>TERNIUM CONTROLADA</v>
          </cell>
        </row>
        <row r="13132">
          <cell r="J13132" t="str">
            <v>vflores</v>
          </cell>
          <cell r="K13132" t="str">
            <v>22/04/15</v>
          </cell>
          <cell r="AG13132" t="str">
            <v>508</v>
          </cell>
          <cell r="AI13132" t="str">
            <v>ESTANDAR</v>
          </cell>
        </row>
        <row r="13133">
          <cell r="J13133" t="str">
            <v>vflores</v>
          </cell>
          <cell r="K13133" t="str">
            <v>22/04/15</v>
          </cell>
          <cell r="AG13133" t="str">
            <v>610</v>
          </cell>
          <cell r="AI13133" t="str">
            <v>ESTANDAR</v>
          </cell>
        </row>
        <row r="13134">
          <cell r="J13134" t="str">
            <v>hpetterson</v>
          </cell>
          <cell r="K13134" t="str">
            <v>14/10/16</v>
          </cell>
          <cell r="L13134" t="str">
            <v>MATE NORMAL 30 - 50 MICROPULG</v>
          </cell>
          <cell r="N13134" t="str">
            <v>SI / ANTICORROSIVO / 50 A 100 MG/FT2</v>
          </cell>
          <cell r="P13134" t="str">
            <v>LAMINACIÓN</v>
          </cell>
          <cell r="AG13134" t="str">
            <v>508</v>
          </cell>
        </row>
        <row r="13135">
          <cell r="J13135" t="str">
            <v>t-eloy_becerra</v>
          </cell>
          <cell r="K13135" t="str">
            <v>22/04/15</v>
          </cell>
          <cell r="N13135" t="str">
            <v>SI / ANTICORROSIVO / 100 A 150 MG/FT2</v>
          </cell>
          <cell r="P13135" t="str">
            <v>LAMINACIÓN</v>
          </cell>
          <cell r="AG13135" t="str">
            <v>610</v>
          </cell>
        </row>
        <row r="13136">
          <cell r="J13136" t="str">
            <v>t-eloy_becerra</v>
          </cell>
          <cell r="K13136" t="str">
            <v>22/04/15</v>
          </cell>
          <cell r="N13136" t="str">
            <v>SI / ANTICORROSIVO / 100 A 150 MG/FT2</v>
          </cell>
          <cell r="P13136" t="str">
            <v>LAMINACIÓN</v>
          </cell>
          <cell r="AG13136" t="str">
            <v>610</v>
          </cell>
        </row>
        <row r="13137">
          <cell r="J13137" t="str">
            <v>t-eloy_becerra</v>
          </cell>
          <cell r="K13137" t="str">
            <v>22/04/15</v>
          </cell>
          <cell r="N13137" t="str">
            <v>SI / ANTICORROSIVO / 100 A 150 MG/FT2</v>
          </cell>
          <cell r="P13137" t="str">
            <v>LAMINACIÓN</v>
          </cell>
          <cell r="AG13137" t="str">
            <v>610</v>
          </cell>
        </row>
        <row r="13138">
          <cell r="J13138" t="str">
            <v>t-eloy_becerra</v>
          </cell>
          <cell r="K13138" t="str">
            <v>09/08/17</v>
          </cell>
          <cell r="N13138" t="str">
            <v>SI / ANTICORROSIVO / 100 A 150 MG/FT2</v>
          </cell>
          <cell r="P13138" t="str">
            <v>LAMINACIÓN</v>
          </cell>
          <cell r="AG13138" t="str">
            <v>610</v>
          </cell>
        </row>
        <row r="13139">
          <cell r="J13139" t="str">
            <v>t-eloy_becerra</v>
          </cell>
          <cell r="K13139" t="str">
            <v>22/04/15</v>
          </cell>
          <cell r="N13139" t="str">
            <v>NO</v>
          </cell>
          <cell r="P13139" t="str">
            <v>LAMINACIÓN</v>
          </cell>
          <cell r="AG13139" t="str">
            <v>610</v>
          </cell>
        </row>
        <row r="13140">
          <cell r="J13140" t="str">
            <v>t-eloy_becerra</v>
          </cell>
          <cell r="K13140" t="str">
            <v>22/04/15</v>
          </cell>
          <cell r="N13140" t="str">
            <v>SI / ANTICORROSIVO / 100 A 150 MG/FT2</v>
          </cell>
          <cell r="P13140" t="str">
            <v>LAMINACIÓN</v>
          </cell>
          <cell r="AG13140" t="str">
            <v>610</v>
          </cell>
        </row>
        <row r="13141">
          <cell r="J13141" t="str">
            <v>hpetterson</v>
          </cell>
          <cell r="K13141" t="str">
            <v>07/10/16</v>
          </cell>
          <cell r="N13141" t="str">
            <v>SI / ANTICORROSIVO / 100 A 150 MG/FT2</v>
          </cell>
          <cell r="P13141" t="str">
            <v>LAMINACIÓN</v>
          </cell>
          <cell r="AG13141" t="str">
            <v>610</v>
          </cell>
        </row>
        <row r="13142">
          <cell r="J13142" t="str">
            <v>jgarzavi</v>
          </cell>
          <cell r="K13142" t="str">
            <v>22/04/15</v>
          </cell>
          <cell r="N13142" t="str">
            <v>SI / ANTICORROSIVO / 100 A 150 MG/FT2</v>
          </cell>
          <cell r="P13142" t="str">
            <v>LAMINACIÓN</v>
          </cell>
          <cell r="AG13142" t="str">
            <v>610</v>
          </cell>
        </row>
        <row r="13143">
          <cell r="J13143" t="str">
            <v>daveliz</v>
          </cell>
          <cell r="K13143" t="str">
            <v>24/08/20</v>
          </cell>
          <cell r="N13143" t="str">
            <v>SI / ANTICORROSIVO / 100 A 150 MG/FT2</v>
          </cell>
          <cell r="P13143" t="str">
            <v>CORTADOS</v>
          </cell>
          <cell r="AL13143" t="str">
            <v>TERNIUM 1.0 MM MAX</v>
          </cell>
        </row>
        <row r="13144">
          <cell r="J13144" t="str">
            <v>c.rrivra</v>
          </cell>
          <cell r="K13144" t="str">
            <v>22/04/15</v>
          </cell>
          <cell r="AD13144" t="str">
            <v>NO CONTROLADA</v>
          </cell>
        </row>
        <row r="13145">
          <cell r="J13145" t="str">
            <v>HPETTERSON</v>
          </cell>
          <cell r="K13145" t="str">
            <v>22/04/15</v>
          </cell>
          <cell r="M13145" t="str">
            <v>MATE</v>
          </cell>
          <cell r="N13145" t="str">
            <v>SI / ANTICORROSIVO / ACEITADO LIGERO</v>
          </cell>
          <cell r="P13145" t="str">
            <v>CORTADOS</v>
          </cell>
          <cell r="AG13145" t="str">
            <v>610</v>
          </cell>
        </row>
        <row r="13146">
          <cell r="J13146" t="str">
            <v>adelacruzm</v>
          </cell>
          <cell r="K13146" t="str">
            <v>22/04/15</v>
          </cell>
          <cell r="L13146" t="str">
            <v>MATE NORMAL 30 - 50 MICROPULG</v>
          </cell>
          <cell r="N13146" t="str">
            <v>SI / ANTICORROSIVO / 50 A 100 MG/FT2</v>
          </cell>
          <cell r="P13146" t="str">
            <v>LAMINACIÓN</v>
          </cell>
          <cell r="AG13146" t="str">
            <v>508</v>
          </cell>
        </row>
        <row r="13147">
          <cell r="J13147" t="str">
            <v>adelacruzm</v>
          </cell>
          <cell r="K13147" t="str">
            <v>22/04/15</v>
          </cell>
          <cell r="L13147" t="str">
            <v>MATE NORMAL 30 - 50 MICROPULG</v>
          </cell>
          <cell r="N13147" t="str">
            <v>SI / ANTICORROSIVO / 50 A 100 MG/FT2</v>
          </cell>
          <cell r="P13147" t="str">
            <v>LAMINACIÓN</v>
          </cell>
          <cell r="AG13147" t="str">
            <v>508</v>
          </cell>
        </row>
        <row r="13148">
          <cell r="J13148" t="str">
            <v>c.rrivra</v>
          </cell>
          <cell r="K13148" t="str">
            <v>22/04/15</v>
          </cell>
          <cell r="AD13148" t="str">
            <v>NO CONTROLADA</v>
          </cell>
        </row>
        <row r="13149">
          <cell r="J13149" t="str">
            <v>vflores</v>
          </cell>
          <cell r="K13149" t="str">
            <v>21/04/15</v>
          </cell>
          <cell r="AL13149" t="str">
            <v>TERNIUM 1.5 MM MAX</v>
          </cell>
        </row>
        <row r="13150">
          <cell r="J13150" t="str">
            <v>c.rrivra</v>
          </cell>
          <cell r="K13150" t="str">
            <v>21/04/15</v>
          </cell>
          <cell r="AD13150" t="str">
            <v>NO CONTROLADA</v>
          </cell>
        </row>
        <row r="13151">
          <cell r="J13151" t="str">
            <v>c.rrivra</v>
          </cell>
          <cell r="K13151" t="str">
            <v>21/04/15</v>
          </cell>
          <cell r="AD13151" t="str">
            <v>NO CONTROLADA</v>
          </cell>
        </row>
        <row r="13152">
          <cell r="J13152" t="str">
            <v>HPETTERSON</v>
          </cell>
          <cell r="K13152" t="str">
            <v>21/04/15</v>
          </cell>
          <cell r="M13152" t="str">
            <v>MATE</v>
          </cell>
          <cell r="N13152" t="str">
            <v>SI / ANTICORROSIVO / ACEITADO LIGERO</v>
          </cell>
          <cell r="P13152" t="str">
            <v>LAMINACIÓN</v>
          </cell>
          <cell r="AG13152" t="str">
            <v>508</v>
          </cell>
        </row>
        <row r="13153">
          <cell r="J13153" t="str">
            <v>hpetterson</v>
          </cell>
          <cell r="K13153" t="str">
            <v>06/10/16</v>
          </cell>
          <cell r="M13153" t="str">
            <v>MATE</v>
          </cell>
          <cell r="N13153" t="str">
            <v>SI / ANTICORROSIVO / ACEITADO LIGERO</v>
          </cell>
        </row>
        <row r="13154">
          <cell r="J13154" t="str">
            <v>hpetterson</v>
          </cell>
          <cell r="K13154" t="str">
            <v>08/06/17</v>
          </cell>
        </row>
        <row r="13155">
          <cell r="J13155" t="str">
            <v>HPETTERSON</v>
          </cell>
          <cell r="K13155" t="str">
            <v>20/04/15</v>
          </cell>
          <cell r="M13155" t="str">
            <v>MATE</v>
          </cell>
          <cell r="N13155" t="str">
            <v>SI / ANTICORROSIVO / ACEITADO LIGERO</v>
          </cell>
          <cell r="P13155" t="str">
            <v>CORTADOS</v>
          </cell>
          <cell r="AG13155" t="str">
            <v>610</v>
          </cell>
        </row>
        <row r="13156">
          <cell r="J13156" t="str">
            <v>vflores</v>
          </cell>
          <cell r="K13156" t="str">
            <v>20/04/15</v>
          </cell>
          <cell r="AG13156" t="str">
            <v>508</v>
          </cell>
        </row>
        <row r="13157">
          <cell r="J13157" t="str">
            <v>hpetterson</v>
          </cell>
          <cell r="K13157" t="str">
            <v>06/10/16</v>
          </cell>
          <cell r="M13157" t="str">
            <v>MATE</v>
          </cell>
          <cell r="N13157" t="str">
            <v>SI / ANTICORROSIVO / ACEITADO LIGERO</v>
          </cell>
          <cell r="P13157" t="str">
            <v>CORTADOS</v>
          </cell>
          <cell r="AG13157" t="str">
            <v>610</v>
          </cell>
        </row>
        <row r="13158">
          <cell r="J13158" t="str">
            <v>hpetterson</v>
          </cell>
          <cell r="K13158" t="str">
            <v>19/04/16</v>
          </cell>
        </row>
        <row r="13159">
          <cell r="K13159" t="str">
            <v>21/07/15</v>
          </cell>
          <cell r="AG13159" t="str">
            <v>508</v>
          </cell>
        </row>
        <row r="13160">
          <cell r="J13160" t="str">
            <v>hpetterson</v>
          </cell>
          <cell r="K13160" t="str">
            <v>27/04/17</v>
          </cell>
          <cell r="AG13160" t="str">
            <v>508</v>
          </cell>
        </row>
        <row r="13161">
          <cell r="J13161" t="str">
            <v>vflores</v>
          </cell>
          <cell r="K13161" t="str">
            <v>20/04/15</v>
          </cell>
          <cell r="AG13161" t="str">
            <v>508</v>
          </cell>
        </row>
        <row r="13162">
          <cell r="J13162" t="str">
            <v>hpetterson</v>
          </cell>
          <cell r="K13162" t="str">
            <v>07/10/16</v>
          </cell>
          <cell r="N13162" t="str">
            <v>SI / ANTICORROSIVO / 100 A 150 MG/FT2</v>
          </cell>
          <cell r="P13162" t="str">
            <v>LAMINACIÓN</v>
          </cell>
          <cell r="AL13162" t="str">
            <v>TERNIUM 6.0 MM MAX</v>
          </cell>
        </row>
        <row r="13163">
          <cell r="K13163" t="str">
            <v>21/07/15</v>
          </cell>
          <cell r="AG13163" t="str">
            <v>508</v>
          </cell>
        </row>
        <row r="13164">
          <cell r="J13164" t="str">
            <v>HPETTERSON</v>
          </cell>
          <cell r="K13164" t="str">
            <v>15/10/15</v>
          </cell>
          <cell r="AG13164" t="str">
            <v>508</v>
          </cell>
          <cell r="AI13164" t="str">
            <v>ESTANDAR</v>
          </cell>
        </row>
        <row r="13165">
          <cell r="J13165" t="str">
            <v>hpetterson</v>
          </cell>
          <cell r="K13165" t="str">
            <v>14/10/16</v>
          </cell>
          <cell r="L13165" t="str">
            <v>MATE NORMAL 30 - 50 MICROPULG</v>
          </cell>
          <cell r="N13165" t="str">
            <v>NO</v>
          </cell>
          <cell r="P13165" t="str">
            <v>LAMINACIÓN</v>
          </cell>
          <cell r="AL13165" t="str">
            <v>TERNIUM 0.787 MM MAX</v>
          </cell>
        </row>
        <row r="13166">
          <cell r="J13166" t="str">
            <v>hpetterson</v>
          </cell>
          <cell r="K13166" t="str">
            <v>08/06/17</v>
          </cell>
        </row>
        <row r="13167">
          <cell r="J13167" t="str">
            <v>vflores</v>
          </cell>
          <cell r="K13167" t="str">
            <v>17/04/15</v>
          </cell>
          <cell r="AL13167" t="str">
            <v>TERNIUM 3.0 MM MAX</v>
          </cell>
        </row>
        <row r="13168">
          <cell r="J13168" t="str">
            <v>hpetterson</v>
          </cell>
          <cell r="K13168" t="str">
            <v>07/10/16</v>
          </cell>
          <cell r="P13168" t="str">
            <v>LAMINACIÓN</v>
          </cell>
          <cell r="AG13168" t="str">
            <v>711</v>
          </cell>
        </row>
        <row r="13169">
          <cell r="J13169" t="str">
            <v>hpetterson</v>
          </cell>
          <cell r="K13169" t="str">
            <v>07/10/16</v>
          </cell>
          <cell r="P13169" t="str">
            <v>CORTADOS</v>
          </cell>
          <cell r="AL13169" t="str">
            <v>TERNIUM 6.0 MM MAX</v>
          </cell>
        </row>
        <row r="13170">
          <cell r="J13170" t="str">
            <v>ALUNAC</v>
          </cell>
          <cell r="K13170" t="str">
            <v>24/10/16</v>
          </cell>
          <cell r="L13170" t="str">
            <v>MATE NORMAL 30 - 50 MICROPULG</v>
          </cell>
          <cell r="N13170" t="str">
            <v>SI / ANTICORROSIVO / 50 A 100 MG/FT2</v>
          </cell>
          <cell r="AG13170" t="str">
            <v>508</v>
          </cell>
          <cell r="AI13170" t="str">
            <v>ESTANDAR</v>
          </cell>
        </row>
        <row r="13171">
          <cell r="J13171" t="str">
            <v>adelacruzm</v>
          </cell>
          <cell r="K13171" t="str">
            <v>15/04/15</v>
          </cell>
          <cell r="L13171" t="str">
            <v>MATE NORMAL 30 - 50 MICROPULG</v>
          </cell>
          <cell r="N13171" t="str">
            <v>SI / ACEITE DOS / 20 A 30 MG/M2</v>
          </cell>
          <cell r="P13171" t="str">
            <v>LAMINACIÓN</v>
          </cell>
          <cell r="AG13171" t="str">
            <v>508</v>
          </cell>
        </row>
        <row r="13172">
          <cell r="J13172" t="str">
            <v>hpetterson</v>
          </cell>
          <cell r="K13172" t="str">
            <v>14/10/16</v>
          </cell>
          <cell r="L13172" t="str">
            <v>MATE NORMAL 30 - 50 MICROPULG</v>
          </cell>
          <cell r="N13172" t="str">
            <v>SI / ANTICORROSIVO / 50 A 100 MG/FT2</v>
          </cell>
          <cell r="P13172" t="str">
            <v>LAMINACIÓN</v>
          </cell>
          <cell r="AG13172" t="str">
            <v>508</v>
          </cell>
        </row>
        <row r="13173">
          <cell r="J13173" t="str">
            <v>cesar_garcia</v>
          </cell>
          <cell r="K13173" t="str">
            <v>16/10/16</v>
          </cell>
          <cell r="L13173" t="str">
            <v>MATE NORMAL 30 - 50 MICROPULG</v>
          </cell>
          <cell r="N13173" t="str">
            <v>SI / ANTICORROSIVO / ACEITADO EN CANTOS</v>
          </cell>
          <cell r="P13173" t="str">
            <v>LAMINACIÓN</v>
          </cell>
          <cell r="AG13173" t="str">
            <v>508</v>
          </cell>
        </row>
        <row r="13174">
          <cell r="J13174" t="str">
            <v>vflores</v>
          </cell>
          <cell r="K13174" t="str">
            <v>16/02/17</v>
          </cell>
          <cell r="Q13174" t="str">
            <v>26</v>
          </cell>
          <cell r="R13174" t="str">
            <v>26</v>
          </cell>
          <cell r="AB13174" t="str">
            <v>0102-BLANCO STD</v>
          </cell>
          <cell r="AC13174" t="str">
            <v>0102-BLANCO STD</v>
          </cell>
          <cell r="AK13174" t="str">
            <v>NO</v>
          </cell>
        </row>
        <row r="13175">
          <cell r="J13175" t="str">
            <v>hpetterson</v>
          </cell>
          <cell r="K13175" t="str">
            <v>06/10/16</v>
          </cell>
          <cell r="M13175" t="str">
            <v>MATE</v>
          </cell>
          <cell r="N13175" t="str">
            <v>SI / ANTICORROSIVO / ACEITADO LIGERO</v>
          </cell>
          <cell r="AG13175" t="str">
            <v>508</v>
          </cell>
          <cell r="AI13175" t="str">
            <v>ESTANDAR</v>
          </cell>
        </row>
        <row r="13176">
          <cell r="J13176" t="str">
            <v>hpetterson</v>
          </cell>
          <cell r="K13176" t="str">
            <v>07/10/16</v>
          </cell>
          <cell r="P13176" t="str">
            <v>LAMINACIÓN</v>
          </cell>
          <cell r="AG13176" t="str">
            <v>711</v>
          </cell>
        </row>
        <row r="13177">
          <cell r="J13177" t="str">
            <v>hpetterson</v>
          </cell>
          <cell r="K13177" t="str">
            <v>07/10/16</v>
          </cell>
          <cell r="P13177" t="str">
            <v>LAMINACIÓN</v>
          </cell>
          <cell r="AL13177" t="str">
            <v>TERNIUM 6.0 MM MAX</v>
          </cell>
        </row>
        <row r="13178">
          <cell r="J13178" t="str">
            <v>hpetterson</v>
          </cell>
          <cell r="K13178" t="str">
            <v>14/10/16</v>
          </cell>
          <cell r="L13178" t="str">
            <v>MATE NORMAL 30 - 50 MICROPULG</v>
          </cell>
          <cell r="N13178" t="str">
            <v>SI / ANTICORROSIVO / 50 A 100 MG/FT2</v>
          </cell>
          <cell r="P13178" t="str">
            <v>LAMINACIÓN</v>
          </cell>
          <cell r="AG13178" t="str">
            <v>508</v>
          </cell>
        </row>
        <row r="13179">
          <cell r="J13179" t="str">
            <v>vflores</v>
          </cell>
          <cell r="K13179" t="str">
            <v>15/04/15</v>
          </cell>
          <cell r="M13179" t="str">
            <v>MATE</v>
          </cell>
          <cell r="N13179" t="str">
            <v>SI / ANTICORROSIVO / ACEITADO LIGERO</v>
          </cell>
          <cell r="P13179" t="str">
            <v>LAMINACIÓN</v>
          </cell>
          <cell r="AG13179" t="str">
            <v>508</v>
          </cell>
        </row>
        <row r="13180">
          <cell r="J13180" t="str">
            <v>vflores</v>
          </cell>
          <cell r="K13180" t="str">
            <v>15/04/15</v>
          </cell>
          <cell r="M13180" t="str">
            <v>MATE</v>
          </cell>
          <cell r="N13180" t="str">
            <v>SI / ANTICORROSIVO / ACEITADO LIGERO</v>
          </cell>
          <cell r="P13180" t="str">
            <v>CORTADOS</v>
          </cell>
          <cell r="AG13180" t="str">
            <v>508</v>
          </cell>
        </row>
        <row r="13181">
          <cell r="J13181" t="str">
            <v>vflores</v>
          </cell>
          <cell r="K13181" t="str">
            <v>14/04/15</v>
          </cell>
          <cell r="M13181" t="str">
            <v>MATE</v>
          </cell>
          <cell r="N13181" t="str">
            <v>SI / ANTICORROSIVO / ACEITADO LIGERO</v>
          </cell>
          <cell r="AG13181" t="str">
            <v>508</v>
          </cell>
          <cell r="AI13181" t="str">
            <v>ESTANDAR</v>
          </cell>
        </row>
        <row r="13182">
          <cell r="J13182" t="str">
            <v>hpetterson</v>
          </cell>
          <cell r="K13182" t="str">
            <v>04/10/16</v>
          </cell>
          <cell r="M13182" t="str">
            <v>MATE</v>
          </cell>
          <cell r="N13182" t="str">
            <v>NO</v>
          </cell>
          <cell r="P13182" t="str">
            <v>LAMINACIÓN</v>
          </cell>
          <cell r="AG13182" t="str">
            <v>508</v>
          </cell>
        </row>
        <row r="13183">
          <cell r="J13183" t="str">
            <v>c.alunch</v>
          </cell>
          <cell r="K13183" t="str">
            <v>14/04/15</v>
          </cell>
          <cell r="P13183" t="str">
            <v>LAMINACIÓN</v>
          </cell>
          <cell r="AG13183" t="str">
            <v>711</v>
          </cell>
        </row>
        <row r="13184">
          <cell r="J13184" t="str">
            <v>hpetterson</v>
          </cell>
          <cell r="K13184" t="str">
            <v>07/10/16</v>
          </cell>
          <cell r="P13184" t="str">
            <v>LAMINACIÓN</v>
          </cell>
          <cell r="AG13184" t="str">
            <v>711</v>
          </cell>
        </row>
        <row r="13185">
          <cell r="J13185" t="str">
            <v>hpetterson</v>
          </cell>
          <cell r="K13185" t="str">
            <v>06/10/16</v>
          </cell>
          <cell r="M13185" t="str">
            <v>MATE</v>
          </cell>
          <cell r="N13185" t="str">
            <v>SI / ANTICORROSIVO / ACEITADO LIGERO</v>
          </cell>
          <cell r="P13185" t="str">
            <v>LAMINACIÓN</v>
          </cell>
          <cell r="AG13185" t="str">
            <v>508</v>
          </cell>
        </row>
        <row r="13186">
          <cell r="J13186" t="str">
            <v>vflores</v>
          </cell>
          <cell r="K13186" t="str">
            <v>14/04/15</v>
          </cell>
          <cell r="AG13186" t="str">
            <v>508</v>
          </cell>
        </row>
        <row r="13187">
          <cell r="J13187" t="str">
            <v>hpetterson</v>
          </cell>
          <cell r="K13187" t="str">
            <v>07/10/16</v>
          </cell>
          <cell r="N13187" t="str">
            <v>SI / ANTICORROSIVO / 100 A 150 MG/FT2</v>
          </cell>
          <cell r="P13187" t="str">
            <v>LAMINACIÓN</v>
          </cell>
          <cell r="AG13187" t="str">
            <v>508</v>
          </cell>
        </row>
        <row r="13188">
          <cell r="J13188" t="str">
            <v>vflores</v>
          </cell>
          <cell r="K13188" t="str">
            <v>14/04/15</v>
          </cell>
          <cell r="AG13188" t="str">
            <v>508</v>
          </cell>
          <cell r="AI13188" t="str">
            <v>ESTANDAR</v>
          </cell>
        </row>
        <row r="13189">
          <cell r="J13189" t="str">
            <v>vflores</v>
          </cell>
          <cell r="K13189" t="str">
            <v>14/04/15</v>
          </cell>
          <cell r="AG13189" t="str">
            <v>508</v>
          </cell>
        </row>
        <row r="13190">
          <cell r="J13190" t="str">
            <v>hpetterson</v>
          </cell>
          <cell r="K13190" t="str">
            <v>14/10/16</v>
          </cell>
          <cell r="L13190" t="str">
            <v>MATE NORMAL 30 - 50 MICROPULG</v>
          </cell>
          <cell r="N13190" t="str">
            <v>SI / ANTICORROSIVO / 50 A 100 MG/FT2</v>
          </cell>
          <cell r="P13190" t="str">
            <v>LAMINACIÓN</v>
          </cell>
          <cell r="AG13190" t="str">
            <v>508</v>
          </cell>
        </row>
        <row r="13191">
          <cell r="J13191" t="str">
            <v>hpetterson</v>
          </cell>
          <cell r="K13191" t="str">
            <v>14/10/16</v>
          </cell>
          <cell r="L13191" t="str">
            <v>MATE NORMAL 30 - 50 MICROPULG</v>
          </cell>
          <cell r="N13191" t="str">
            <v>SI / ANTICORROSIVO / 50 A 100 MG/FT2</v>
          </cell>
          <cell r="P13191" t="str">
            <v>LAMINACIÓN</v>
          </cell>
          <cell r="AG13191" t="str">
            <v>508</v>
          </cell>
        </row>
        <row r="13192">
          <cell r="J13192" t="str">
            <v>vflores</v>
          </cell>
          <cell r="K13192" t="str">
            <v>16/02/17</v>
          </cell>
          <cell r="Q13192" t="str">
            <v>26</v>
          </cell>
          <cell r="R13192" t="str">
            <v>26</v>
          </cell>
          <cell r="AB13192" t="str">
            <v>0919-ROJO TERNIUM CR</v>
          </cell>
          <cell r="AC13192" t="str">
            <v>0110-DURAPLUS BLANCO STD</v>
          </cell>
          <cell r="AK13192" t="str">
            <v>NO</v>
          </cell>
        </row>
        <row r="13193">
          <cell r="J13193" t="str">
            <v>c.alunch</v>
          </cell>
          <cell r="K13193" t="str">
            <v>14/04/15</v>
          </cell>
          <cell r="L13193" t="str">
            <v>MATE NORMAL 30 - 50 MICROPULG</v>
          </cell>
          <cell r="N13193" t="str">
            <v>SI / ACEITE DOS / 10 A 20 MG/M2</v>
          </cell>
          <cell r="P13193" t="str">
            <v>LAMINACIÓN</v>
          </cell>
          <cell r="AG13193" t="str">
            <v>508</v>
          </cell>
        </row>
        <row r="13194">
          <cell r="J13194" t="str">
            <v>c.alunch</v>
          </cell>
          <cell r="K13194" t="str">
            <v>14/04/15</v>
          </cell>
          <cell r="L13194" t="str">
            <v>MATE NORMAL 30 - 50 MICROPULG</v>
          </cell>
          <cell r="N13194" t="str">
            <v>SI / ACEITE DOS / 10 A 20 MG/M2</v>
          </cell>
          <cell r="AG13194" t="str">
            <v>508</v>
          </cell>
          <cell r="AI13194" t="str">
            <v>ESTANDAR</v>
          </cell>
        </row>
        <row r="13195">
          <cell r="J13195" t="str">
            <v>adelacruzm</v>
          </cell>
          <cell r="K13195" t="str">
            <v>13/04/15</v>
          </cell>
          <cell r="L13195" t="str">
            <v>ESMALTADO 35 - 90 MICROPULG</v>
          </cell>
          <cell r="N13195" t="str">
            <v>NO</v>
          </cell>
          <cell r="AG13195" t="str">
            <v>508</v>
          </cell>
          <cell r="AI13195" t="str">
            <v>ESTANDAR</v>
          </cell>
        </row>
        <row r="13196">
          <cell r="J13196" t="str">
            <v>vflores</v>
          </cell>
          <cell r="K13196" t="str">
            <v>13/04/15</v>
          </cell>
          <cell r="AG13196" t="str">
            <v>508</v>
          </cell>
        </row>
        <row r="13197">
          <cell r="J13197" t="str">
            <v>vflores</v>
          </cell>
          <cell r="K13197" t="str">
            <v>13/04/15</v>
          </cell>
          <cell r="AG13197" t="str">
            <v>508</v>
          </cell>
          <cell r="AI13197" t="str">
            <v>ESTANDAR</v>
          </cell>
        </row>
        <row r="13198">
          <cell r="J13198" t="str">
            <v>vflores</v>
          </cell>
          <cell r="K13198" t="str">
            <v>16/02/17</v>
          </cell>
          <cell r="Q13198" t="str">
            <v>26</v>
          </cell>
          <cell r="R13198" t="str">
            <v>26</v>
          </cell>
          <cell r="AB13198" t="str">
            <v>0618-VERDE MINT RAL 6029 FC</v>
          </cell>
          <cell r="AC13198" t="str">
            <v>0110-DURAPLUS BLANCO STD</v>
          </cell>
          <cell r="AK13198" t="str">
            <v>NO</v>
          </cell>
        </row>
        <row r="13199">
          <cell r="J13199" t="str">
            <v>daveliz</v>
          </cell>
          <cell r="K13199" t="str">
            <v>24/08/20</v>
          </cell>
          <cell r="N13199" t="str">
            <v>SI / ANTICORROSIVO / 100 A 150 MG/FT2</v>
          </cell>
          <cell r="P13199" t="str">
            <v>CORTADOS</v>
          </cell>
          <cell r="AL13199" t="str">
            <v>TERNIUM 1.0 MM MAX</v>
          </cell>
        </row>
        <row r="13200">
          <cell r="J13200" t="str">
            <v>jgarzavi</v>
          </cell>
          <cell r="K13200" t="str">
            <v>10/04/15</v>
          </cell>
          <cell r="N13200" t="str">
            <v>SI / ANTICORROSIVO / 100 A 150 MG/FT2</v>
          </cell>
          <cell r="P13200" t="str">
            <v>LAMINACIÓN</v>
          </cell>
          <cell r="AG13200" t="str">
            <v>610</v>
          </cell>
        </row>
        <row r="13201">
          <cell r="J13201" t="str">
            <v>HPETTERSON</v>
          </cell>
          <cell r="K13201" t="str">
            <v>10/04/15</v>
          </cell>
          <cell r="M13201" t="str">
            <v>MATE</v>
          </cell>
          <cell r="N13201" t="str">
            <v>SI / ANTICORROSIVO / ACEITADO LIGERO</v>
          </cell>
          <cell r="P13201" t="str">
            <v>LAMINACIÓN</v>
          </cell>
          <cell r="AG13201" t="str">
            <v>610</v>
          </cell>
        </row>
        <row r="13202">
          <cell r="K13202" t="str">
            <v>21/07/15</v>
          </cell>
          <cell r="AG13202" t="str">
            <v>508</v>
          </cell>
        </row>
        <row r="13203">
          <cell r="J13203" t="str">
            <v>t-eloy_becerra</v>
          </cell>
          <cell r="K13203" t="str">
            <v>10/04/15</v>
          </cell>
          <cell r="AD13203" t="str">
            <v>REBABEADA</v>
          </cell>
        </row>
        <row r="13204">
          <cell r="J13204" t="str">
            <v>hpetterson</v>
          </cell>
          <cell r="K13204" t="str">
            <v>27/04/17</v>
          </cell>
          <cell r="AG13204" t="str">
            <v>508</v>
          </cell>
        </row>
        <row r="13205">
          <cell r="J13205" t="str">
            <v>HPETTERSON</v>
          </cell>
          <cell r="K13205" t="str">
            <v>10/04/15</v>
          </cell>
          <cell r="M13205" t="str">
            <v>MATE</v>
          </cell>
          <cell r="N13205" t="str">
            <v>SI / ANTICORROSIVO / ACEITADO LIGERO</v>
          </cell>
          <cell r="P13205" t="str">
            <v>LAMINACIÓN</v>
          </cell>
          <cell r="AG13205" t="str">
            <v>508</v>
          </cell>
        </row>
        <row r="13206">
          <cell r="J13206" t="str">
            <v>jgarzavi</v>
          </cell>
          <cell r="K13206" t="str">
            <v>10/04/15</v>
          </cell>
          <cell r="N13206" t="str">
            <v>SI / ANTICORROSIVO / 100 A 150 MG/FT2</v>
          </cell>
          <cell r="P13206" t="str">
            <v>LAMINACIÓN</v>
          </cell>
          <cell r="AG13206" t="str">
            <v>610</v>
          </cell>
        </row>
        <row r="13207">
          <cell r="J13207" t="str">
            <v>hpetterson</v>
          </cell>
          <cell r="K13207" t="str">
            <v>20/10/16</v>
          </cell>
          <cell r="AG13207" t="str">
            <v>508</v>
          </cell>
        </row>
        <row r="13208">
          <cell r="J13208" t="str">
            <v>jgarzavi</v>
          </cell>
          <cell r="K13208" t="str">
            <v>10/04/15</v>
          </cell>
          <cell r="N13208" t="str">
            <v>SI / ANTICORROSIVO / 100 A 150 MG/FT2</v>
          </cell>
          <cell r="P13208" t="str">
            <v>LAMINACIÓN</v>
          </cell>
          <cell r="AG13208" t="str">
            <v>610</v>
          </cell>
        </row>
        <row r="13209">
          <cell r="J13209" t="str">
            <v>jgarzavi</v>
          </cell>
          <cell r="K13209" t="str">
            <v>10/04/15</v>
          </cell>
          <cell r="N13209" t="str">
            <v>SI / ANTICORROSIVO / 100 A 150 MG/FT2</v>
          </cell>
          <cell r="P13209" t="str">
            <v>LAMINACIÓN</v>
          </cell>
          <cell r="AL13209" t="str">
            <v>TERNIUM 6.0 MM MAX</v>
          </cell>
        </row>
        <row r="13210">
          <cell r="J13210" t="str">
            <v>vflores</v>
          </cell>
          <cell r="K13210" t="str">
            <v>10/04/15</v>
          </cell>
          <cell r="AL13210" t="str">
            <v>TERNIUM 1.5 MM MAX</v>
          </cell>
        </row>
        <row r="13211">
          <cell r="J13211" t="str">
            <v>HPETTERSON</v>
          </cell>
          <cell r="K13211" t="str">
            <v>10/04/15</v>
          </cell>
          <cell r="M13211" t="str">
            <v>MATE</v>
          </cell>
          <cell r="N13211" t="str">
            <v>SI / ANTICORROSIVO / ACEITADO LIGERO</v>
          </cell>
          <cell r="AG13211" t="str">
            <v>508</v>
          </cell>
          <cell r="AI13211" t="str">
            <v>ESTANDAR</v>
          </cell>
        </row>
        <row r="13212">
          <cell r="J13212" t="str">
            <v>vflores</v>
          </cell>
          <cell r="K13212" t="str">
            <v>10/04/15</v>
          </cell>
          <cell r="AG13212" t="str">
            <v>508</v>
          </cell>
          <cell r="AI13212" t="str">
            <v>ESTANDAR</v>
          </cell>
        </row>
        <row r="13213">
          <cell r="J13213" t="str">
            <v>HPETTERSON</v>
          </cell>
          <cell r="K13213" t="str">
            <v>10/04/15</v>
          </cell>
          <cell r="M13213" t="str">
            <v>MATE</v>
          </cell>
          <cell r="N13213" t="str">
            <v>SI / ANTICORROSIVO / ACEITADO LIGERO</v>
          </cell>
          <cell r="P13213" t="str">
            <v>LAMINACIÓN</v>
          </cell>
          <cell r="AG13213" t="str">
            <v>508</v>
          </cell>
        </row>
        <row r="13214">
          <cell r="J13214" t="str">
            <v>hpetterson</v>
          </cell>
          <cell r="K13214" t="str">
            <v>09/01/20</v>
          </cell>
          <cell r="AG13214" t="str">
            <v>508</v>
          </cell>
        </row>
        <row r="13215">
          <cell r="J13215" t="str">
            <v>hpetterson</v>
          </cell>
          <cell r="K13215" t="str">
            <v>24/04/17</v>
          </cell>
          <cell r="AG13215" t="str">
            <v>508</v>
          </cell>
        </row>
        <row r="13216">
          <cell r="J13216" t="str">
            <v>HPETTERSON</v>
          </cell>
          <cell r="K13216" t="str">
            <v>10/04/15</v>
          </cell>
          <cell r="M13216" t="str">
            <v>MATE</v>
          </cell>
          <cell r="N13216" t="str">
            <v>SI / ANTICORROSIVO / ACEITADO LIGERO</v>
          </cell>
          <cell r="AG13216" t="str">
            <v>508</v>
          </cell>
          <cell r="AI13216" t="str">
            <v>ESTANDAR</v>
          </cell>
        </row>
        <row r="13217">
          <cell r="J13217" t="str">
            <v>hpetterson</v>
          </cell>
          <cell r="K13217" t="str">
            <v>09/01/20</v>
          </cell>
          <cell r="AG13217" t="str">
            <v>508</v>
          </cell>
        </row>
        <row r="13218">
          <cell r="J13218" t="str">
            <v>HPETTERSON</v>
          </cell>
          <cell r="K13218" t="str">
            <v>10/04/15</v>
          </cell>
          <cell r="M13218" t="str">
            <v>MATE</v>
          </cell>
          <cell r="N13218" t="str">
            <v>NO</v>
          </cell>
          <cell r="P13218" t="str">
            <v>LAMINACIÓN</v>
          </cell>
          <cell r="AG13218" t="str">
            <v>508</v>
          </cell>
        </row>
        <row r="13219">
          <cell r="J13219" t="str">
            <v>HPETTERSON</v>
          </cell>
          <cell r="K13219" t="str">
            <v>10/04/15</v>
          </cell>
          <cell r="M13219" t="str">
            <v>MATE</v>
          </cell>
          <cell r="N13219" t="str">
            <v>NO</v>
          </cell>
          <cell r="P13219" t="str">
            <v>LAMINACIÓN</v>
          </cell>
          <cell r="AG13219" t="str">
            <v>508</v>
          </cell>
        </row>
        <row r="13220">
          <cell r="J13220" t="str">
            <v>jgarzavi</v>
          </cell>
          <cell r="K13220" t="str">
            <v>09/04/15</v>
          </cell>
          <cell r="N13220" t="str">
            <v>SI / ANTICORROSIVO / 100 A 150 MG/FT2</v>
          </cell>
          <cell r="P13220" t="str">
            <v>LAMINACIÓN</v>
          </cell>
          <cell r="AG13220" t="str">
            <v>610</v>
          </cell>
        </row>
        <row r="13221">
          <cell r="J13221" t="str">
            <v>daveliz</v>
          </cell>
          <cell r="K13221" t="str">
            <v>24/08/20</v>
          </cell>
          <cell r="N13221" t="str">
            <v>SI / ANTICORROSIVO / 100 A 150 MG/FT2</v>
          </cell>
          <cell r="P13221" t="str">
            <v>CORTADOS</v>
          </cell>
          <cell r="AL13221" t="str">
            <v>TERNIUM 1.0 MM MAX</v>
          </cell>
        </row>
        <row r="13222">
          <cell r="J13222" t="str">
            <v>HPETTERSON</v>
          </cell>
          <cell r="K13222" t="str">
            <v>09/04/15</v>
          </cell>
          <cell r="AG13222" t="str">
            <v>508</v>
          </cell>
          <cell r="AI13222" t="str">
            <v>ESTANDAR</v>
          </cell>
        </row>
        <row r="13223">
          <cell r="J13223" t="str">
            <v>HPETTERSON</v>
          </cell>
          <cell r="K13223" t="str">
            <v>09/04/15</v>
          </cell>
          <cell r="M13223" t="str">
            <v>MATE</v>
          </cell>
          <cell r="N13223" t="str">
            <v>SI / ANTICORROSIVO / ACEITADO LIGERO</v>
          </cell>
          <cell r="P13223" t="str">
            <v>LAMINACIÓN</v>
          </cell>
          <cell r="AG13223" t="str">
            <v>508</v>
          </cell>
        </row>
        <row r="13224">
          <cell r="J13224" t="str">
            <v>vflores</v>
          </cell>
          <cell r="K13224" t="str">
            <v>09/04/15</v>
          </cell>
          <cell r="AG13224" t="str">
            <v>508</v>
          </cell>
        </row>
        <row r="13225">
          <cell r="J13225" t="str">
            <v>hpetterson</v>
          </cell>
          <cell r="K13225" t="str">
            <v>07/10/16</v>
          </cell>
          <cell r="N13225" t="str">
            <v>SI / ANTICORROSIVO / 100 A 150 MG/FT2</v>
          </cell>
          <cell r="P13225" t="str">
            <v>LAMINACIÓN</v>
          </cell>
          <cell r="AL13225" t="str">
            <v>TERNIUM 6.0 MM MAX</v>
          </cell>
        </row>
        <row r="13226">
          <cell r="J13226" t="str">
            <v>adelacruzm</v>
          </cell>
          <cell r="K13226" t="str">
            <v>08/04/15</v>
          </cell>
          <cell r="L13226" t="str">
            <v>MATE NORMAL 30 - 50 MICROPULG</v>
          </cell>
          <cell r="N13226" t="str">
            <v>SI / ANTICORROSIVO / 50 A 100 MG/FT2</v>
          </cell>
          <cell r="P13226" t="str">
            <v>LAMINACIÓN</v>
          </cell>
          <cell r="AG13226" t="str">
            <v>610</v>
          </cell>
        </row>
        <row r="13227">
          <cell r="J13227" t="str">
            <v>HPETTERSON</v>
          </cell>
          <cell r="K13227" t="str">
            <v>08/04/15</v>
          </cell>
          <cell r="M13227" t="str">
            <v>MATE</v>
          </cell>
          <cell r="N13227" t="str">
            <v>NO</v>
          </cell>
          <cell r="P13227" t="str">
            <v>LAMINACIÓN</v>
          </cell>
          <cell r="AG13227" t="str">
            <v>508</v>
          </cell>
        </row>
        <row r="13228">
          <cell r="J13228" t="str">
            <v>vflores</v>
          </cell>
          <cell r="K13228" t="str">
            <v>08/04/15</v>
          </cell>
          <cell r="Q13228" t="str">
            <v>26</v>
          </cell>
          <cell r="R13228" t="str">
            <v>26</v>
          </cell>
          <cell r="AB13228" t="str">
            <v>0406-SILVER POLY</v>
          </cell>
          <cell r="AC13228" t="str">
            <v>0102-BLANCO STD</v>
          </cell>
          <cell r="AK13228" t="str">
            <v>NO</v>
          </cell>
        </row>
        <row r="13229">
          <cell r="J13229" t="str">
            <v>hpetterson</v>
          </cell>
          <cell r="K13229" t="str">
            <v>19/06/17</v>
          </cell>
          <cell r="L13229" t="str">
            <v>MATE</v>
          </cell>
          <cell r="P13229" t="str">
            <v>LAMINACIÓN</v>
          </cell>
          <cell r="AG13229" t="str">
            <v>508</v>
          </cell>
        </row>
        <row r="13230">
          <cell r="J13230" t="str">
            <v>c.alunch</v>
          </cell>
          <cell r="K13230" t="str">
            <v>08/04/15</v>
          </cell>
          <cell r="L13230" t="str">
            <v>MATE</v>
          </cell>
          <cell r="P13230" t="str">
            <v>LAMINACIÓN</v>
          </cell>
          <cell r="AG13230" t="str">
            <v>508</v>
          </cell>
        </row>
        <row r="13231">
          <cell r="J13231" t="str">
            <v>jgarzavi</v>
          </cell>
          <cell r="K13231" t="str">
            <v>09/04/15</v>
          </cell>
          <cell r="N13231" t="str">
            <v>SI / ANTICORROSIVO / 100 A 150 MG/FT2</v>
          </cell>
          <cell r="P13231" t="str">
            <v>LAMINACIÓN</v>
          </cell>
          <cell r="AL13231" t="str">
            <v>TERNIUM 6.0 MM MAX</v>
          </cell>
        </row>
        <row r="13232">
          <cell r="J13232" t="str">
            <v>vflores</v>
          </cell>
          <cell r="K13232" t="str">
            <v>08/04/15</v>
          </cell>
          <cell r="AL13232" t="str">
            <v>TERNIUM 1.5 MM MAX</v>
          </cell>
        </row>
        <row r="13233">
          <cell r="J13233" t="str">
            <v>jgarzavi</v>
          </cell>
          <cell r="K13233" t="str">
            <v>08/04/15</v>
          </cell>
          <cell r="P13233" t="str">
            <v>LAMINACIÓN</v>
          </cell>
          <cell r="AG13233" t="str">
            <v>711</v>
          </cell>
        </row>
        <row r="13234">
          <cell r="J13234" t="str">
            <v>vflores</v>
          </cell>
          <cell r="K13234" t="str">
            <v>07/04/15</v>
          </cell>
          <cell r="AG13234" t="str">
            <v>508</v>
          </cell>
          <cell r="AI13234" t="str">
            <v>ESTANDAR</v>
          </cell>
        </row>
        <row r="13235">
          <cell r="J13235" t="str">
            <v>vflores</v>
          </cell>
          <cell r="K13235" t="str">
            <v>07/04/15</v>
          </cell>
          <cell r="AG13235" t="str">
            <v>508</v>
          </cell>
        </row>
        <row r="13236">
          <cell r="J13236" t="str">
            <v>hpetterson</v>
          </cell>
          <cell r="K13236" t="str">
            <v>14/10/16</v>
          </cell>
          <cell r="L13236" t="str">
            <v>MATE NORMAL 30 - 50 MICROPULG</v>
          </cell>
          <cell r="N13236" t="str">
            <v>SI / ACEITE DOS / 20 A 30 MG/M2</v>
          </cell>
          <cell r="P13236" t="str">
            <v>LAMINACIÓN</v>
          </cell>
          <cell r="AG13236" t="str">
            <v>508</v>
          </cell>
        </row>
        <row r="13237">
          <cell r="J13237" t="str">
            <v>hpetterson</v>
          </cell>
          <cell r="K13237" t="str">
            <v>14/10/16</v>
          </cell>
          <cell r="L13237" t="str">
            <v>MATE NORMAL 30 - 50 MICROPULG</v>
          </cell>
          <cell r="N13237" t="str">
            <v>SI / ACEITE DOS / 20 A 30 MG/M2</v>
          </cell>
          <cell r="AG13237" t="str">
            <v>508</v>
          </cell>
          <cell r="AI13237" t="str">
            <v>ESTANDAR</v>
          </cell>
        </row>
        <row r="13238">
          <cell r="J13238" t="str">
            <v>adelacruzm</v>
          </cell>
          <cell r="K13238" t="str">
            <v>07/04/15</v>
          </cell>
          <cell r="L13238" t="str">
            <v>MATE</v>
          </cell>
          <cell r="P13238" t="str">
            <v>LAMINACIÓN</v>
          </cell>
          <cell r="AG13238" t="str">
            <v>508</v>
          </cell>
        </row>
        <row r="13239">
          <cell r="J13239" t="str">
            <v>vflores</v>
          </cell>
          <cell r="K13239" t="str">
            <v>25/11/15</v>
          </cell>
          <cell r="Q13239" t="str">
            <v>26</v>
          </cell>
          <cell r="R13239" t="str">
            <v>26</v>
          </cell>
          <cell r="AB13239" t="str">
            <v>0159-DURAPLUS BCO COOL ROOF 75</v>
          </cell>
          <cell r="AC13239" t="str">
            <v>0110-DURAPLUS BLANCO STD</v>
          </cell>
          <cell r="AK13239" t="str">
            <v>NO</v>
          </cell>
        </row>
        <row r="13240">
          <cell r="J13240" t="str">
            <v>hpetterson</v>
          </cell>
          <cell r="K13240" t="str">
            <v>14/10/16</v>
          </cell>
          <cell r="L13240" t="str">
            <v>MATE NORMAL 30 - 50 MICROPULG</v>
          </cell>
          <cell r="N13240" t="str">
            <v>SI / ACEITE DOS / 10 A 20 MG/M2</v>
          </cell>
          <cell r="AG13240" t="str">
            <v>610</v>
          </cell>
          <cell r="AI13240" t="str">
            <v>ESTANDAR</v>
          </cell>
        </row>
        <row r="13241">
          <cell r="J13241" t="str">
            <v>hpetterson</v>
          </cell>
          <cell r="K13241" t="str">
            <v>14/10/16</v>
          </cell>
          <cell r="L13241" t="str">
            <v>MATE NORMAL 30 - 50 MICROPULG</v>
          </cell>
          <cell r="N13241" t="str">
            <v>SI / ACEITE DOS / 10 A 20 MG/M2</v>
          </cell>
          <cell r="P13241" t="str">
            <v>LAMINACIÓN</v>
          </cell>
          <cell r="AG13241" t="str">
            <v>508</v>
          </cell>
        </row>
        <row r="13242">
          <cell r="K13242" t="str">
            <v>21/07/15</v>
          </cell>
          <cell r="AG13242" t="str">
            <v>508</v>
          </cell>
        </row>
        <row r="13243">
          <cell r="K13243" t="str">
            <v>21/07/15</v>
          </cell>
          <cell r="AG13243" t="str">
            <v>508</v>
          </cell>
        </row>
        <row r="13244">
          <cell r="J13244" t="str">
            <v>vflores</v>
          </cell>
          <cell r="K13244" t="str">
            <v>06/04/15</v>
          </cell>
          <cell r="AL13244" t="str">
            <v>TERNIUM 3.0 MM MAX</v>
          </cell>
        </row>
        <row r="13245">
          <cell r="J13245" t="str">
            <v>hpetterson</v>
          </cell>
          <cell r="K13245" t="str">
            <v>06/10/16</v>
          </cell>
          <cell r="M13245" t="str">
            <v>MATE</v>
          </cell>
          <cell r="N13245" t="str">
            <v>SI / ANTICORROSIVO / ACEITADO LIGERO</v>
          </cell>
          <cell r="P13245" t="str">
            <v>LAMINACIÓN</v>
          </cell>
          <cell r="AG13245" t="str">
            <v>610</v>
          </cell>
        </row>
        <row r="13246">
          <cell r="J13246" t="str">
            <v>hpetterson</v>
          </cell>
          <cell r="K13246" t="str">
            <v>07/10/16</v>
          </cell>
          <cell r="P13246" t="str">
            <v>LAMINACIÓN</v>
          </cell>
          <cell r="AG13246" t="str">
            <v>711</v>
          </cell>
        </row>
        <row r="13247">
          <cell r="J13247" t="str">
            <v>HPETTERSON</v>
          </cell>
          <cell r="K13247" t="str">
            <v>06/04/15</v>
          </cell>
          <cell r="M13247" t="str">
            <v>MATE</v>
          </cell>
          <cell r="N13247" t="str">
            <v>SI / ANTICORROSIVO / ACEITADO LIGERO</v>
          </cell>
          <cell r="P13247" t="str">
            <v>LAMINACIÓN</v>
          </cell>
          <cell r="AG13247" t="str">
            <v>508</v>
          </cell>
        </row>
        <row r="13248">
          <cell r="J13248" t="str">
            <v>c.alunch</v>
          </cell>
          <cell r="K13248" t="str">
            <v>06/04/15</v>
          </cell>
          <cell r="M13248" t="str">
            <v>SEMIMATE</v>
          </cell>
          <cell r="N13248" t="str">
            <v>SI / FERROCOTE / 0.4-0.7 GR/M2</v>
          </cell>
          <cell r="P13248" t="str">
            <v>CORTADOS</v>
          </cell>
          <cell r="AG13248" t="str">
            <v>610</v>
          </cell>
        </row>
        <row r="13249">
          <cell r="J13249" t="str">
            <v>c.alunch</v>
          </cell>
          <cell r="K13249" t="str">
            <v>06/04/15</v>
          </cell>
          <cell r="M13249" t="str">
            <v>MATE</v>
          </cell>
          <cell r="N13249" t="str">
            <v>SI / NOX-RUST / 1.0-1.5 GR/M2</v>
          </cell>
          <cell r="P13249" t="str">
            <v>CORTADOS</v>
          </cell>
          <cell r="AG13249" t="str">
            <v>508</v>
          </cell>
        </row>
        <row r="13250">
          <cell r="J13250" t="str">
            <v>hpetterson</v>
          </cell>
          <cell r="K13250" t="str">
            <v>06/10/16</v>
          </cell>
          <cell r="M13250" t="str">
            <v>MATE</v>
          </cell>
          <cell r="N13250" t="str">
            <v>SI / ANTICORROSIVO / ACEITADO LIGERO</v>
          </cell>
          <cell r="P13250" t="str">
            <v>LAMINACIÓN</v>
          </cell>
          <cell r="AG13250" t="str">
            <v>508</v>
          </cell>
        </row>
        <row r="13251">
          <cell r="J13251" t="str">
            <v>c.alunch</v>
          </cell>
          <cell r="K13251" t="str">
            <v>06/04/15</v>
          </cell>
          <cell r="M13251" t="str">
            <v>SEMIMATE</v>
          </cell>
          <cell r="N13251" t="str">
            <v>SI / NOX-RUST / 1.0-1.5 GR/M2</v>
          </cell>
          <cell r="P13251" t="str">
            <v>CORTADOS</v>
          </cell>
          <cell r="AG13251" t="str">
            <v>610</v>
          </cell>
        </row>
        <row r="13252">
          <cell r="J13252" t="str">
            <v>cesar_garcia</v>
          </cell>
          <cell r="K13252" t="str">
            <v>06/04/15</v>
          </cell>
          <cell r="L13252" t="str">
            <v>MATE NORMAL 30 - 50 MICROPULG</v>
          </cell>
          <cell r="N13252" t="str">
            <v>SI / ANTICORROSIVO / 50 A 100 MG/FT2</v>
          </cell>
          <cell r="P13252" t="str">
            <v>LAMINACIÓN</v>
          </cell>
          <cell r="AG13252" t="str">
            <v>508</v>
          </cell>
        </row>
        <row r="13253">
          <cell r="J13253" t="str">
            <v>HPETTERSON</v>
          </cell>
          <cell r="K13253" t="str">
            <v>02/04/15</v>
          </cell>
          <cell r="Q13253" t="str">
            <v>24</v>
          </cell>
          <cell r="R13253" t="str">
            <v>26</v>
          </cell>
          <cell r="AB13253" t="str">
            <v>0406-SILVER POLY</v>
          </cell>
          <cell r="AC13253" t="str">
            <v>0121-BLANCO STD KYNAR</v>
          </cell>
          <cell r="AK13253" t="str">
            <v>NO</v>
          </cell>
        </row>
        <row r="13254">
          <cell r="J13254" t="str">
            <v>HPETTERSON</v>
          </cell>
          <cell r="K13254" t="str">
            <v>02/04/15</v>
          </cell>
          <cell r="M13254" t="str">
            <v>MATE</v>
          </cell>
          <cell r="N13254" t="str">
            <v>SI / ANTICORROSIVO / ACEITADO LIGERO</v>
          </cell>
          <cell r="P13254" t="str">
            <v>LAMINACIÓN</v>
          </cell>
          <cell r="AG13254" t="str">
            <v>610</v>
          </cell>
        </row>
        <row r="13255">
          <cell r="J13255" t="str">
            <v>HPETTERSON</v>
          </cell>
          <cell r="K13255" t="str">
            <v>01/04/15</v>
          </cell>
          <cell r="M13255" t="str">
            <v>MATE</v>
          </cell>
          <cell r="N13255" t="str">
            <v>SI / ANTICORROSIVO / ACEITADO LIGERO</v>
          </cell>
          <cell r="P13255" t="str">
            <v>LAMINACIÓN</v>
          </cell>
          <cell r="AG13255" t="str">
            <v>508</v>
          </cell>
        </row>
        <row r="13256">
          <cell r="J13256" t="str">
            <v>adelacruzm</v>
          </cell>
          <cell r="K13256" t="str">
            <v>01/04/15</v>
          </cell>
          <cell r="P13256" t="str">
            <v>LAMINACIÓN</v>
          </cell>
          <cell r="AG13256" t="str">
            <v>610</v>
          </cell>
        </row>
        <row r="13257">
          <cell r="J13257" t="str">
            <v>hpetterson</v>
          </cell>
          <cell r="K13257" t="str">
            <v>14/10/16</v>
          </cell>
          <cell r="L13257" t="str">
            <v>MATE NORMAL 30 - 50 MICROPULG</v>
          </cell>
          <cell r="N13257" t="str">
            <v>SI / ANTICORROSIVO / 50 A 100 MG/FT2</v>
          </cell>
          <cell r="P13257" t="str">
            <v>LAMINACIÓN</v>
          </cell>
          <cell r="AG13257" t="str">
            <v>508</v>
          </cell>
        </row>
        <row r="13258">
          <cell r="J13258" t="str">
            <v>hpetterson</v>
          </cell>
          <cell r="K13258" t="str">
            <v>14/10/16</v>
          </cell>
          <cell r="L13258" t="str">
            <v>MATE NORMAL 30 - 50 MICROPULG</v>
          </cell>
          <cell r="N13258" t="str">
            <v>SI / ANTICORROSIVO / 50 A 100 MG/FT2</v>
          </cell>
          <cell r="AG13258" t="str">
            <v>508</v>
          </cell>
          <cell r="AI13258" t="str">
            <v>ESTANDAR</v>
          </cell>
        </row>
        <row r="13259">
          <cell r="J13259" t="str">
            <v>jgarzavi</v>
          </cell>
          <cell r="K13259" t="str">
            <v>01/04/15</v>
          </cell>
          <cell r="N13259" t="str">
            <v>SI / ANTICORROSIVO / 100 A 150 MG/FT2</v>
          </cell>
          <cell r="P13259" t="str">
            <v>LAMINACIÓN</v>
          </cell>
          <cell r="AG13259" t="str">
            <v>610</v>
          </cell>
        </row>
        <row r="13260">
          <cell r="J13260" t="str">
            <v>vflores</v>
          </cell>
          <cell r="K13260" t="str">
            <v>19/07/16</v>
          </cell>
          <cell r="Q13260" t="str">
            <v>24</v>
          </cell>
          <cell r="R13260" t="str">
            <v>24</v>
          </cell>
          <cell r="AB13260" t="str">
            <v>0406-SILVER POLY</v>
          </cell>
          <cell r="AC13260" t="str">
            <v>0102-BLANCO STD</v>
          </cell>
          <cell r="AK13260" t="str">
            <v>NO</v>
          </cell>
        </row>
        <row r="13261">
          <cell r="J13261" t="str">
            <v>hpetterson</v>
          </cell>
          <cell r="K13261" t="str">
            <v>07/10/16</v>
          </cell>
          <cell r="N13261" t="str">
            <v>SI / ANTICORROSIVO / 100 A 150 MG/FT2</v>
          </cell>
          <cell r="AG13261" t="str">
            <v>610</v>
          </cell>
          <cell r="AI13261" t="str">
            <v>ESTANDAR</v>
          </cell>
        </row>
        <row r="13262">
          <cell r="J13262" t="str">
            <v>adelacruzm</v>
          </cell>
          <cell r="K13262" t="str">
            <v>31/03/15</v>
          </cell>
          <cell r="N13262" t="str">
            <v>SI / ANTICORROSIVO / 100 A 150 MG/FT2</v>
          </cell>
          <cell r="P13262" t="str">
            <v>LAMINACIÓN</v>
          </cell>
          <cell r="AG13262" t="str">
            <v>610</v>
          </cell>
        </row>
        <row r="13263">
          <cell r="J13263" t="str">
            <v>adelacruzm</v>
          </cell>
          <cell r="K13263" t="str">
            <v>31/03/15</v>
          </cell>
          <cell r="N13263" t="str">
            <v>SI / ANTICORROSIVO / 100 A 150 MG/FT2</v>
          </cell>
          <cell r="P13263" t="str">
            <v>LAMINACIÓN</v>
          </cell>
          <cell r="AG13263" t="str">
            <v>610</v>
          </cell>
        </row>
        <row r="13264">
          <cell r="J13264" t="str">
            <v>hpetterson</v>
          </cell>
          <cell r="K13264" t="str">
            <v>06/10/16</v>
          </cell>
          <cell r="M13264" t="str">
            <v>MATE</v>
          </cell>
          <cell r="N13264" t="str">
            <v>NO</v>
          </cell>
          <cell r="P13264" t="str">
            <v>LAMINACIÓN</v>
          </cell>
          <cell r="AG13264" t="str">
            <v>508</v>
          </cell>
        </row>
        <row r="13265">
          <cell r="J13265" t="str">
            <v>vflores</v>
          </cell>
          <cell r="K13265" t="str">
            <v>25/11/15</v>
          </cell>
          <cell r="Q13265" t="str">
            <v>26</v>
          </cell>
          <cell r="R13265" t="str">
            <v>26</v>
          </cell>
          <cell r="AB13265" t="str">
            <v>0102-BLANCO STD</v>
          </cell>
          <cell r="AC13265" t="str">
            <v>0102-BLANCO STD</v>
          </cell>
          <cell r="AK13265" t="str">
            <v>NO</v>
          </cell>
        </row>
        <row r="13266">
          <cell r="J13266" t="str">
            <v>hpetterson</v>
          </cell>
          <cell r="K13266" t="str">
            <v>09/01/20</v>
          </cell>
          <cell r="AG13266" t="str">
            <v>508</v>
          </cell>
        </row>
        <row r="13267">
          <cell r="J13267" t="str">
            <v>emartiro</v>
          </cell>
          <cell r="K13267" t="str">
            <v>31/03/15</v>
          </cell>
          <cell r="AG13267" t="str">
            <v>508</v>
          </cell>
          <cell r="AI13267" t="str">
            <v>ESTANDAR</v>
          </cell>
        </row>
        <row r="13268">
          <cell r="J13268" t="str">
            <v>jlivasdiez</v>
          </cell>
          <cell r="K13268" t="str">
            <v>31/03/15</v>
          </cell>
          <cell r="AG13268" t="str">
            <v>610</v>
          </cell>
          <cell r="AI13268" t="str">
            <v>ESTANDAR</v>
          </cell>
        </row>
        <row r="13269">
          <cell r="J13269" t="str">
            <v>hpetterson</v>
          </cell>
          <cell r="K13269" t="str">
            <v>07/10/16</v>
          </cell>
          <cell r="P13269" t="str">
            <v>LAMINACIÓN</v>
          </cell>
          <cell r="AG13269" t="str">
            <v>711</v>
          </cell>
        </row>
        <row r="13270">
          <cell r="J13270" t="str">
            <v>hpetterson</v>
          </cell>
          <cell r="K13270" t="str">
            <v>24/04/17</v>
          </cell>
          <cell r="AG13270" t="str">
            <v>508</v>
          </cell>
        </row>
        <row r="13271">
          <cell r="J13271" t="str">
            <v>HPETTERSON</v>
          </cell>
          <cell r="K13271" t="str">
            <v>31/03/15</v>
          </cell>
          <cell r="AG13271" t="str">
            <v>508</v>
          </cell>
        </row>
        <row r="13272">
          <cell r="K13272" t="str">
            <v>21/07/15</v>
          </cell>
          <cell r="AG13272" t="str">
            <v>508</v>
          </cell>
        </row>
        <row r="13273">
          <cell r="J13273" t="str">
            <v>hpetterson</v>
          </cell>
          <cell r="K13273" t="str">
            <v>07/10/16</v>
          </cell>
          <cell r="AG13273" t="str">
            <v>610</v>
          </cell>
          <cell r="AI13273" t="str">
            <v>ESTANDAR</v>
          </cell>
        </row>
        <row r="13274">
          <cell r="K13274" t="str">
            <v>21/07/15</v>
          </cell>
          <cell r="AG13274" t="str">
            <v>508</v>
          </cell>
        </row>
        <row r="13275">
          <cell r="J13275" t="str">
            <v>hpetterson</v>
          </cell>
          <cell r="K13275" t="str">
            <v>07/10/16</v>
          </cell>
          <cell r="N13275" t="str">
            <v>SI / ANTICORROSIVO / 100 A 150 MG/FT2</v>
          </cell>
          <cell r="P13275" t="str">
            <v>LAMINACIÓN</v>
          </cell>
          <cell r="AG13275" t="str">
            <v>610</v>
          </cell>
        </row>
        <row r="13276">
          <cell r="J13276" t="str">
            <v>hpetterson</v>
          </cell>
          <cell r="K13276" t="str">
            <v>07/10/16</v>
          </cell>
          <cell r="N13276" t="str">
            <v>SI / ANTICORROSIVO / 100 A 150 MG/FT2</v>
          </cell>
          <cell r="P13276" t="str">
            <v>LAMINACIÓN</v>
          </cell>
          <cell r="AG13276" t="str">
            <v>610</v>
          </cell>
        </row>
        <row r="13277">
          <cell r="J13277" t="str">
            <v>hpetterson</v>
          </cell>
          <cell r="K13277" t="str">
            <v>07/10/16</v>
          </cell>
          <cell r="N13277" t="str">
            <v>SI / ANTICORROSIVO / 100 A 150 MG/FT2</v>
          </cell>
          <cell r="P13277" t="str">
            <v>LAMINACIÓN</v>
          </cell>
          <cell r="AG13277" t="str">
            <v>610</v>
          </cell>
        </row>
        <row r="13278">
          <cell r="J13278" t="str">
            <v>hpetterson</v>
          </cell>
          <cell r="K13278" t="str">
            <v>07/10/16</v>
          </cell>
          <cell r="N13278" t="str">
            <v>SI / ANTICORROSIVO / 100 A 150 MG/FT2</v>
          </cell>
          <cell r="P13278" t="str">
            <v>LAMINACIÓN</v>
          </cell>
          <cell r="AG13278" t="str">
            <v>610</v>
          </cell>
        </row>
        <row r="13279">
          <cell r="J13279" t="str">
            <v>hpetterson</v>
          </cell>
          <cell r="K13279" t="str">
            <v>07/10/16</v>
          </cell>
          <cell r="N13279" t="str">
            <v>SI / ANTICORROSIVO / 100 A 150 MG/FT2</v>
          </cell>
          <cell r="P13279" t="str">
            <v>LAMINACIÓN</v>
          </cell>
          <cell r="AG13279" t="str">
            <v>610</v>
          </cell>
        </row>
        <row r="13280">
          <cell r="J13280" t="str">
            <v>HPETTERSON</v>
          </cell>
          <cell r="K13280" t="str">
            <v>30/03/15</v>
          </cell>
          <cell r="M13280" t="str">
            <v>MATE</v>
          </cell>
          <cell r="N13280" t="str">
            <v>NO</v>
          </cell>
          <cell r="P13280" t="str">
            <v>LAMINACIÓN</v>
          </cell>
          <cell r="AG13280" t="str">
            <v>508</v>
          </cell>
        </row>
        <row r="13281">
          <cell r="J13281" t="str">
            <v>hpetterson</v>
          </cell>
          <cell r="K13281" t="str">
            <v>07/10/16</v>
          </cell>
          <cell r="P13281" t="str">
            <v>LAMINACIÓN</v>
          </cell>
          <cell r="AG13281" t="str">
            <v>610</v>
          </cell>
        </row>
        <row r="13282">
          <cell r="J13282" t="str">
            <v>HPETTERSON</v>
          </cell>
          <cell r="K13282" t="str">
            <v>30/03/15</v>
          </cell>
          <cell r="M13282" t="str">
            <v>MATE</v>
          </cell>
          <cell r="N13282" t="str">
            <v>NO</v>
          </cell>
          <cell r="AG13282" t="str">
            <v>508</v>
          </cell>
          <cell r="AI13282" t="str">
            <v>ESTANDAR</v>
          </cell>
        </row>
        <row r="13283">
          <cell r="J13283" t="str">
            <v>hpetterson</v>
          </cell>
          <cell r="K13283" t="str">
            <v>14/10/16</v>
          </cell>
          <cell r="L13283" t="str">
            <v>ESMALTADO 35 - 90 MICROPULG</v>
          </cell>
          <cell r="N13283" t="str">
            <v>SI / ANTICORROSIVO / 50 A 100 MG/FT2</v>
          </cell>
          <cell r="P13283" t="str">
            <v>LAMINACIÓN</v>
          </cell>
          <cell r="AG13283" t="str">
            <v>508</v>
          </cell>
        </row>
        <row r="13284">
          <cell r="J13284" t="str">
            <v>jgarzavi</v>
          </cell>
          <cell r="K13284" t="str">
            <v>30/03/15</v>
          </cell>
          <cell r="L13284" t="str">
            <v>MATE NORMAL 30 - 50 MICROPULG</v>
          </cell>
          <cell r="N13284" t="str">
            <v>NO</v>
          </cell>
          <cell r="AG13284" t="str">
            <v>508</v>
          </cell>
          <cell r="AI13284" t="str">
            <v>ESTANDAR</v>
          </cell>
        </row>
        <row r="13285">
          <cell r="J13285" t="str">
            <v>HPETTERSON</v>
          </cell>
          <cell r="K13285" t="str">
            <v>30/03/15</v>
          </cell>
          <cell r="N13285" t="str">
            <v>NO</v>
          </cell>
          <cell r="P13285" t="str">
            <v>CORTADOS</v>
          </cell>
          <cell r="AG13285" t="str">
            <v>610</v>
          </cell>
        </row>
        <row r="13286">
          <cell r="J13286" t="str">
            <v>hpetterson</v>
          </cell>
          <cell r="K13286" t="str">
            <v>07/10/16</v>
          </cell>
          <cell r="N13286" t="str">
            <v>SI / ANTICORROSIVO / 100 A 150 MG/FT2</v>
          </cell>
          <cell r="P13286" t="str">
            <v>LAMINACIÓN</v>
          </cell>
          <cell r="AG13286" t="str">
            <v>610</v>
          </cell>
        </row>
        <row r="13287">
          <cell r="J13287" t="str">
            <v>hpetterson</v>
          </cell>
          <cell r="K13287" t="str">
            <v>07/10/16</v>
          </cell>
          <cell r="N13287" t="str">
            <v>SI / ANTICORROSIVO / 100 A 150 MG/FT2</v>
          </cell>
          <cell r="P13287" t="str">
            <v>LAMINACIÓN</v>
          </cell>
          <cell r="AG13287" t="str">
            <v>610</v>
          </cell>
        </row>
        <row r="13288">
          <cell r="J13288" t="str">
            <v>t-eloy_becerra</v>
          </cell>
          <cell r="K13288" t="str">
            <v>27/03/15</v>
          </cell>
          <cell r="N13288" t="str">
            <v>SI / ANTICORROSIVO / 100 A 150 MG/FT2</v>
          </cell>
          <cell r="P13288" t="str">
            <v>LAMINACIÓN</v>
          </cell>
          <cell r="AG13288" t="str">
            <v>610</v>
          </cell>
        </row>
        <row r="13289">
          <cell r="J13289" t="str">
            <v>ALUNAC</v>
          </cell>
          <cell r="K13289" t="str">
            <v>25/09/16</v>
          </cell>
          <cell r="L13289" t="str">
            <v>MATE NORMAL 30 - 50 MICROPULG</v>
          </cell>
          <cell r="N13289" t="str">
            <v>SI / ANTICORROSIVO / 50 A 100 MG/FT2</v>
          </cell>
          <cell r="P13289" t="str">
            <v>LAMINACIÓN</v>
          </cell>
          <cell r="AG13289" t="str">
            <v>508</v>
          </cell>
        </row>
        <row r="13290">
          <cell r="J13290" t="str">
            <v>ALUNAC</v>
          </cell>
          <cell r="K13290" t="str">
            <v>22/07/16</v>
          </cell>
          <cell r="M13290" t="str">
            <v>MATE</v>
          </cell>
          <cell r="N13290" t="str">
            <v>SI / NOX-RUST / 1.0-1.5 GR/M2</v>
          </cell>
          <cell r="P13290" t="str">
            <v>CORTADOS</v>
          </cell>
          <cell r="AG13290" t="str">
            <v>610</v>
          </cell>
        </row>
        <row r="13291">
          <cell r="J13291" t="str">
            <v>ALUNAC</v>
          </cell>
          <cell r="K13291" t="str">
            <v>22/07/16</v>
          </cell>
          <cell r="M13291" t="str">
            <v>MATE</v>
          </cell>
          <cell r="N13291" t="str">
            <v>SI / NOX-RUST / 1.0-1.5 GR/M2</v>
          </cell>
          <cell r="P13291" t="str">
            <v>CORTADOS</v>
          </cell>
          <cell r="AG13291" t="str">
            <v>610</v>
          </cell>
        </row>
        <row r="13292">
          <cell r="J13292" t="str">
            <v>cesar_garcia</v>
          </cell>
          <cell r="K13292" t="str">
            <v>26/03/15</v>
          </cell>
          <cell r="M13292" t="str">
            <v>MATE</v>
          </cell>
          <cell r="N13292" t="str">
            <v>SI / ANTICORIT / 1.0-1.5 GR/M2</v>
          </cell>
          <cell r="P13292" t="str">
            <v>CORTADOS</v>
          </cell>
          <cell r="AG13292" t="str">
            <v>508</v>
          </cell>
        </row>
        <row r="13293">
          <cell r="J13293" t="str">
            <v>cesar_garcia</v>
          </cell>
          <cell r="K13293" t="str">
            <v>26/03/15</v>
          </cell>
          <cell r="M13293" t="str">
            <v>MATE</v>
          </cell>
          <cell r="N13293" t="str">
            <v>SI / ANTICORIT / 1.0-1.5 GR/M2</v>
          </cell>
          <cell r="P13293" t="str">
            <v>CORTADOS</v>
          </cell>
          <cell r="AG13293" t="str">
            <v>508</v>
          </cell>
        </row>
        <row r="13294">
          <cell r="J13294" t="str">
            <v>cesar_garcia</v>
          </cell>
          <cell r="K13294" t="str">
            <v>26/03/15</v>
          </cell>
          <cell r="M13294" t="str">
            <v>MATE</v>
          </cell>
          <cell r="N13294" t="str">
            <v>SI / ANTICORIT / 1.0-1.5 GR/M2</v>
          </cell>
          <cell r="P13294" t="str">
            <v>CORTADOS</v>
          </cell>
          <cell r="AG13294" t="str">
            <v>508</v>
          </cell>
        </row>
        <row r="13295">
          <cell r="J13295" t="str">
            <v>cesar_garcia</v>
          </cell>
          <cell r="K13295" t="str">
            <v>26/03/15</v>
          </cell>
          <cell r="M13295" t="str">
            <v>MATE</v>
          </cell>
          <cell r="N13295" t="str">
            <v>SI / ANTICORIT / 1.0-1.5 GR/M2</v>
          </cell>
          <cell r="P13295" t="str">
            <v>CORTADOS</v>
          </cell>
          <cell r="AG13295" t="str">
            <v>508</v>
          </cell>
        </row>
        <row r="13296">
          <cell r="J13296" t="str">
            <v>cesar_garcia</v>
          </cell>
          <cell r="K13296" t="str">
            <v>26/03/15</v>
          </cell>
          <cell r="M13296" t="str">
            <v>MATE</v>
          </cell>
          <cell r="N13296" t="str">
            <v>SI / ANTICORIT / 1.0-1.5 GR/M2</v>
          </cell>
          <cell r="P13296" t="str">
            <v>CORTADOS</v>
          </cell>
          <cell r="AG13296" t="str">
            <v>508</v>
          </cell>
        </row>
        <row r="13297">
          <cell r="J13297" t="str">
            <v>cesar_garcia</v>
          </cell>
          <cell r="K13297" t="str">
            <v>26/03/15</v>
          </cell>
          <cell r="M13297" t="str">
            <v>MATE</v>
          </cell>
          <cell r="N13297" t="str">
            <v>SI / ANTICORIT / 1.0-1.5 GR/M2</v>
          </cell>
          <cell r="P13297" t="str">
            <v>CORTADOS</v>
          </cell>
          <cell r="AG13297" t="str">
            <v>508</v>
          </cell>
        </row>
        <row r="13298">
          <cell r="J13298" t="str">
            <v>cesar_garcia</v>
          </cell>
          <cell r="K13298" t="str">
            <v>26/03/15</v>
          </cell>
          <cell r="M13298" t="str">
            <v>MATE</v>
          </cell>
          <cell r="N13298" t="str">
            <v>SI / ANTICORIT / 1.0-1.5 GR/M2</v>
          </cell>
          <cell r="P13298" t="str">
            <v>CORTADOS</v>
          </cell>
          <cell r="AG13298" t="str">
            <v>508</v>
          </cell>
        </row>
        <row r="13299">
          <cell r="J13299" t="str">
            <v>cesar_garcia</v>
          </cell>
          <cell r="K13299" t="str">
            <v>26/03/15</v>
          </cell>
          <cell r="M13299" t="str">
            <v>MATE</v>
          </cell>
          <cell r="N13299" t="str">
            <v>SI / ANTICORIT / 1.0-1.5 GR/M2</v>
          </cell>
          <cell r="P13299" t="str">
            <v>CORTADOS</v>
          </cell>
          <cell r="AG13299" t="str">
            <v>508</v>
          </cell>
        </row>
        <row r="13300">
          <cell r="J13300" t="str">
            <v>cesar_garcia</v>
          </cell>
          <cell r="K13300" t="str">
            <v>26/03/15</v>
          </cell>
          <cell r="M13300" t="str">
            <v>MATE</v>
          </cell>
          <cell r="N13300" t="str">
            <v>SI / ANTICORIT / 1.0-1.5 GR/M2</v>
          </cell>
          <cell r="P13300" t="str">
            <v>CORTADOS</v>
          </cell>
          <cell r="AG13300" t="str">
            <v>508</v>
          </cell>
        </row>
        <row r="13301">
          <cell r="J13301" t="str">
            <v>cesar_garcia</v>
          </cell>
          <cell r="K13301" t="str">
            <v>26/03/15</v>
          </cell>
          <cell r="M13301" t="str">
            <v>MATE</v>
          </cell>
          <cell r="N13301" t="str">
            <v>SI / ANTICORIT / 1.0-1.5 GR/M2</v>
          </cell>
          <cell r="P13301" t="str">
            <v>CORTADOS</v>
          </cell>
          <cell r="AG13301" t="str">
            <v>508</v>
          </cell>
        </row>
        <row r="13302">
          <cell r="J13302" t="str">
            <v>adelacruzm</v>
          </cell>
          <cell r="K13302" t="str">
            <v>26/03/15</v>
          </cell>
          <cell r="N13302" t="str">
            <v>SI / ANTICORROSIVO / 100 A 150 MG/FT2</v>
          </cell>
          <cell r="P13302" t="str">
            <v>LAMINACIÓN</v>
          </cell>
          <cell r="AG13302" t="str">
            <v>610</v>
          </cell>
        </row>
        <row r="13303">
          <cell r="J13303" t="str">
            <v>adelacruzm</v>
          </cell>
          <cell r="K13303" t="str">
            <v>26/03/15</v>
          </cell>
          <cell r="N13303" t="str">
            <v>SI / ANTICORROSIVO / 100 A 150 MG/FT2</v>
          </cell>
          <cell r="P13303" t="str">
            <v>LAMINACIÓN</v>
          </cell>
          <cell r="AG13303" t="str">
            <v>610</v>
          </cell>
        </row>
        <row r="13304">
          <cell r="J13304" t="str">
            <v>hpetterson</v>
          </cell>
          <cell r="K13304" t="str">
            <v>07/10/16</v>
          </cell>
          <cell r="N13304" t="str">
            <v>SI / ANTICORROSIVO / 100 A 150 MG/FT2</v>
          </cell>
          <cell r="P13304" t="str">
            <v>LAMINACIÓN</v>
          </cell>
          <cell r="AG13304" t="str">
            <v>610</v>
          </cell>
        </row>
        <row r="13305">
          <cell r="J13305" t="str">
            <v>HPETTERSON</v>
          </cell>
          <cell r="K13305" t="str">
            <v>26/03/15</v>
          </cell>
          <cell r="AG13305" t="str">
            <v>508</v>
          </cell>
        </row>
        <row r="13306">
          <cell r="J13306" t="str">
            <v>jlivasdiez</v>
          </cell>
          <cell r="K13306" t="str">
            <v>26/03/15</v>
          </cell>
          <cell r="AG13306" t="str">
            <v>610</v>
          </cell>
          <cell r="AI13306" t="str">
            <v>ESTANDAR</v>
          </cell>
        </row>
        <row r="13307">
          <cell r="J13307" t="str">
            <v>HPETTERSON</v>
          </cell>
          <cell r="K13307" t="str">
            <v>26/03/15</v>
          </cell>
          <cell r="M13307" t="str">
            <v>MATE</v>
          </cell>
          <cell r="N13307" t="str">
            <v>NO</v>
          </cell>
          <cell r="P13307" t="str">
            <v>LAMINACIÓN</v>
          </cell>
          <cell r="AG13307" t="str">
            <v>508</v>
          </cell>
        </row>
        <row r="13308">
          <cell r="J13308" t="str">
            <v>HPETTERSON</v>
          </cell>
          <cell r="K13308" t="str">
            <v>26/03/15</v>
          </cell>
          <cell r="M13308" t="str">
            <v>MATE</v>
          </cell>
          <cell r="N13308" t="str">
            <v>NO</v>
          </cell>
          <cell r="P13308" t="str">
            <v>LAMINACIÓN</v>
          </cell>
          <cell r="AG13308" t="str">
            <v>508</v>
          </cell>
        </row>
        <row r="13309">
          <cell r="J13309" t="str">
            <v>jgarzavi</v>
          </cell>
          <cell r="K13309" t="str">
            <v>26/03/15</v>
          </cell>
          <cell r="L13309" t="str">
            <v>ESMALTADO 35 - 90 MICROPULG</v>
          </cell>
          <cell r="N13309" t="str">
            <v>SI / ANTICORROSIVO / 100 A 200 MG/FT2</v>
          </cell>
          <cell r="AG13309" t="str">
            <v>610</v>
          </cell>
          <cell r="AI13309" t="str">
            <v>ESTANDAR</v>
          </cell>
        </row>
        <row r="13310">
          <cell r="J13310" t="str">
            <v>hpetterson</v>
          </cell>
          <cell r="K13310" t="str">
            <v>14/10/16</v>
          </cell>
          <cell r="L13310" t="str">
            <v>ESMALTADO 35 - 90 MICROPULG</v>
          </cell>
          <cell r="N13310" t="str">
            <v>SI / ANTICORROSIVO / 100 A 200 MG/FT2</v>
          </cell>
          <cell r="AG13310" t="str">
            <v>610</v>
          </cell>
          <cell r="AI13310" t="str">
            <v>ESTANDAR</v>
          </cell>
        </row>
        <row r="13311">
          <cell r="J13311" t="str">
            <v>jgarzavi</v>
          </cell>
          <cell r="K13311" t="str">
            <v>26/03/15</v>
          </cell>
          <cell r="L13311" t="str">
            <v>ESMALTADO 35 - 90 MICROPULG</v>
          </cell>
          <cell r="N13311" t="str">
            <v>SI / ANTICORROSIVO / 100 A 200 MG/FT2</v>
          </cell>
          <cell r="P13311" t="str">
            <v>LAMINACIÓN</v>
          </cell>
          <cell r="AG13311" t="str">
            <v>610</v>
          </cell>
        </row>
        <row r="13312">
          <cell r="J13312" t="str">
            <v>vflores</v>
          </cell>
          <cell r="K13312" t="str">
            <v>26/03/15</v>
          </cell>
          <cell r="AL13312" t="str">
            <v>TERNIUM 3.0 MM MAX</v>
          </cell>
        </row>
        <row r="13313">
          <cell r="J13313" t="str">
            <v>hpetterson</v>
          </cell>
          <cell r="K13313" t="str">
            <v>05/04/19</v>
          </cell>
          <cell r="AG13313" t="str">
            <v>508</v>
          </cell>
        </row>
        <row r="13314">
          <cell r="J13314" t="str">
            <v>hpetterson</v>
          </cell>
          <cell r="K13314" t="str">
            <v>05/04/19</v>
          </cell>
          <cell r="AG13314" t="str">
            <v>508</v>
          </cell>
        </row>
        <row r="13315">
          <cell r="J13315" t="str">
            <v>hpetterson</v>
          </cell>
          <cell r="K13315" t="str">
            <v>08/06/17</v>
          </cell>
        </row>
        <row r="13316">
          <cell r="J13316" t="str">
            <v>hpetterson</v>
          </cell>
          <cell r="K13316" t="str">
            <v>08/06/17</v>
          </cell>
        </row>
        <row r="13317">
          <cell r="J13317" t="str">
            <v>hpetterson</v>
          </cell>
          <cell r="K13317" t="str">
            <v>07/10/16</v>
          </cell>
          <cell r="N13317" t="str">
            <v>SI / ANTICORROSIVO / 100 A 150 MG/FT2</v>
          </cell>
          <cell r="P13317" t="str">
            <v>LAMINACIÓN</v>
          </cell>
          <cell r="AG13317" t="str">
            <v>610</v>
          </cell>
        </row>
        <row r="13318">
          <cell r="J13318" t="str">
            <v>t-eloy_becerra</v>
          </cell>
          <cell r="K13318" t="str">
            <v>25/03/15</v>
          </cell>
          <cell r="N13318" t="str">
            <v>SI / ANTICORROSIVO / 100 A 150 MG/FT2</v>
          </cell>
          <cell r="P13318" t="str">
            <v>LAMINACIÓN</v>
          </cell>
          <cell r="AG13318" t="str">
            <v>610</v>
          </cell>
        </row>
        <row r="13319">
          <cell r="J13319" t="str">
            <v>c.fullru</v>
          </cell>
          <cell r="K13319" t="str">
            <v>24/10/16</v>
          </cell>
          <cell r="N13319" t="str">
            <v>SI / ANTICORROSIVO / 100 A 150 MG/FT2</v>
          </cell>
          <cell r="P13319" t="str">
            <v>LAMINACIÓN</v>
          </cell>
          <cell r="AG13319" t="str">
            <v>610</v>
          </cell>
        </row>
        <row r="13320">
          <cell r="J13320" t="str">
            <v>t-eloy_becerra</v>
          </cell>
          <cell r="K13320" t="str">
            <v>25/03/15</v>
          </cell>
          <cell r="N13320" t="str">
            <v>SI / ANTICORROSIVO / 100 A 150 MG/FT2</v>
          </cell>
          <cell r="P13320" t="str">
            <v>LAMINACIÓN</v>
          </cell>
          <cell r="AG13320" t="str">
            <v>610</v>
          </cell>
        </row>
        <row r="13321">
          <cell r="J13321" t="str">
            <v>t-eloy_becerra</v>
          </cell>
          <cell r="K13321" t="str">
            <v>25/03/15</v>
          </cell>
          <cell r="N13321" t="str">
            <v>SI / ANTICORROSIVO / 100 A 150 MG/FT2</v>
          </cell>
          <cell r="P13321" t="str">
            <v>LAMINACIÓN</v>
          </cell>
          <cell r="AG13321" t="str">
            <v>610</v>
          </cell>
        </row>
        <row r="13322">
          <cell r="J13322" t="str">
            <v>cesar_garcia</v>
          </cell>
          <cell r="K13322" t="str">
            <v>06/03/17</v>
          </cell>
          <cell r="L13322" t="str">
            <v>BRILLANTE 15 MICROPULG MAX</v>
          </cell>
          <cell r="N13322" t="str">
            <v>SI / ANTICORROSIVO / 100 A 200 MG/FT2</v>
          </cell>
          <cell r="P13322" t="str">
            <v>LAMINACIÓN</v>
          </cell>
          <cell r="AG13322" t="str">
            <v>508</v>
          </cell>
        </row>
        <row r="13323">
          <cell r="J13323" t="str">
            <v>hpetterson</v>
          </cell>
          <cell r="K13323" t="str">
            <v>07/10/16</v>
          </cell>
          <cell r="N13323" t="str">
            <v>SI / ANTICORROSIVO / 100 A 150 MG/FT2</v>
          </cell>
          <cell r="P13323" t="str">
            <v>CORTADOS</v>
          </cell>
          <cell r="AL13323" t="str">
            <v>TERNIUM 6.0 MM MAX</v>
          </cell>
        </row>
        <row r="13324">
          <cell r="J13324" t="str">
            <v>HPETTERSON</v>
          </cell>
          <cell r="K13324" t="str">
            <v>25/03/15</v>
          </cell>
          <cell r="M13324" t="str">
            <v>MATE</v>
          </cell>
          <cell r="N13324" t="str">
            <v>SI / ANTICORROSIVO / ACEITADO LIGERO</v>
          </cell>
          <cell r="AG13324" t="str">
            <v>508</v>
          </cell>
          <cell r="AI13324" t="str">
            <v>ESTANDAR</v>
          </cell>
        </row>
        <row r="13325">
          <cell r="J13325" t="str">
            <v>hpetterson</v>
          </cell>
          <cell r="K13325" t="str">
            <v>27/12/16</v>
          </cell>
          <cell r="M13325" t="str">
            <v>MATE</v>
          </cell>
          <cell r="N13325" t="str">
            <v>SI / ANTICORROSIVO / ACEITADO LIGERO</v>
          </cell>
          <cell r="P13325" t="str">
            <v>LAMINACIÓN</v>
          </cell>
          <cell r="AG13325" t="str">
            <v>508</v>
          </cell>
        </row>
        <row r="13326">
          <cell r="J13326" t="str">
            <v>hpetterson</v>
          </cell>
          <cell r="K13326" t="str">
            <v>06/10/16</v>
          </cell>
          <cell r="M13326" t="str">
            <v>MATE</v>
          </cell>
          <cell r="N13326" t="str">
            <v>SI / ANTICORROSIVO / ACEITADO LIGERO</v>
          </cell>
          <cell r="P13326" t="str">
            <v>CORTADOS</v>
          </cell>
          <cell r="AL13326" t="str">
            <v>TERNIUM 1.5 MM MAX</v>
          </cell>
        </row>
        <row r="13327">
          <cell r="J13327" t="str">
            <v>hpetterson</v>
          </cell>
          <cell r="K13327" t="str">
            <v>07/10/16</v>
          </cell>
          <cell r="N13327" t="str">
            <v>SI / ANTICORROSIVO / 100 A 150 MG/FT2</v>
          </cell>
          <cell r="P13327" t="str">
            <v>LAMINACIÓN</v>
          </cell>
          <cell r="AL13327" t="str">
            <v>TERNIUM 6.0 MM MAX</v>
          </cell>
        </row>
        <row r="13328">
          <cell r="J13328" t="str">
            <v>vflores</v>
          </cell>
          <cell r="K13328" t="str">
            <v>24/03/15</v>
          </cell>
          <cell r="AG13328" t="str">
            <v>508</v>
          </cell>
        </row>
        <row r="13329">
          <cell r="J13329" t="str">
            <v>hpetterson</v>
          </cell>
          <cell r="K13329" t="str">
            <v>08/06/17</v>
          </cell>
        </row>
        <row r="13330">
          <cell r="J13330" t="str">
            <v>c.rrivra</v>
          </cell>
          <cell r="K13330" t="str">
            <v>24/03/15</v>
          </cell>
          <cell r="AH13330" t="str">
            <v>850 MM</v>
          </cell>
        </row>
        <row r="13331">
          <cell r="J13331" t="str">
            <v>jgarzavi</v>
          </cell>
          <cell r="K13331" t="str">
            <v>23/03/15</v>
          </cell>
          <cell r="L13331" t="str">
            <v>MATE</v>
          </cell>
          <cell r="P13331" t="str">
            <v>LAMINACIÓN</v>
          </cell>
          <cell r="AG13331" t="str">
            <v>610</v>
          </cell>
        </row>
        <row r="13332">
          <cell r="J13332" t="str">
            <v>HPETTERSON</v>
          </cell>
          <cell r="K13332" t="str">
            <v>23/03/15</v>
          </cell>
          <cell r="M13332" t="str">
            <v>MATE</v>
          </cell>
          <cell r="N13332" t="str">
            <v>NO</v>
          </cell>
          <cell r="P13332" t="str">
            <v>LAMINACIÓN</v>
          </cell>
          <cell r="AG13332" t="str">
            <v>508</v>
          </cell>
        </row>
        <row r="13333">
          <cell r="J13333" t="str">
            <v>HPETTERSON</v>
          </cell>
          <cell r="K13333" t="str">
            <v>23/03/15</v>
          </cell>
          <cell r="M13333" t="str">
            <v>MATE</v>
          </cell>
          <cell r="N13333" t="str">
            <v>SI / ANTICORROSIVO / ACEITADO LIGERO</v>
          </cell>
          <cell r="P13333" t="str">
            <v>CORTADOS</v>
          </cell>
          <cell r="AL13333" t="str">
            <v>TERNIUM 1.5 MM MAX</v>
          </cell>
        </row>
        <row r="13334">
          <cell r="J13334" t="str">
            <v>HPETTERSON</v>
          </cell>
          <cell r="K13334" t="str">
            <v>23/03/15</v>
          </cell>
          <cell r="M13334" t="str">
            <v>MATE</v>
          </cell>
          <cell r="N13334" t="str">
            <v>SI / ANTICORROSIVO / ACEITADO LIGERO</v>
          </cell>
          <cell r="P13334" t="str">
            <v>CORTADOS</v>
          </cell>
          <cell r="AL13334" t="str">
            <v>TERNIUM 1.5 MM MAX</v>
          </cell>
        </row>
        <row r="13335">
          <cell r="J13335" t="str">
            <v>hpetterson</v>
          </cell>
          <cell r="K13335" t="str">
            <v>12/04/16</v>
          </cell>
          <cell r="M13335" t="str">
            <v>MATE</v>
          </cell>
          <cell r="N13335" t="str">
            <v>NO</v>
          </cell>
          <cell r="P13335" t="str">
            <v>CORTADOS</v>
          </cell>
          <cell r="AG13335" t="str">
            <v>610</v>
          </cell>
        </row>
        <row r="13336">
          <cell r="J13336" t="str">
            <v>adelacruzm</v>
          </cell>
          <cell r="K13336" t="str">
            <v>23/03/15</v>
          </cell>
          <cell r="P13336" t="str">
            <v>LAMINACIÓN</v>
          </cell>
          <cell r="AG13336" t="str">
            <v>711</v>
          </cell>
        </row>
        <row r="13337">
          <cell r="J13337" t="str">
            <v>adelacruzm</v>
          </cell>
          <cell r="K13337" t="str">
            <v>23/03/15</v>
          </cell>
          <cell r="P13337" t="str">
            <v>LAMINACIÓN</v>
          </cell>
          <cell r="AG13337" t="str">
            <v>711</v>
          </cell>
        </row>
        <row r="13338">
          <cell r="K13338" t="str">
            <v>21/07/15</v>
          </cell>
          <cell r="AG13338" t="str">
            <v>508</v>
          </cell>
        </row>
        <row r="13339">
          <cell r="J13339" t="str">
            <v>vflores</v>
          </cell>
          <cell r="K13339" t="str">
            <v>20/03/15</v>
          </cell>
          <cell r="AG13339" t="str">
            <v>508</v>
          </cell>
          <cell r="AI13339" t="str">
            <v>ESTANDAR</v>
          </cell>
        </row>
        <row r="13340">
          <cell r="J13340" t="str">
            <v>c.rrivra</v>
          </cell>
          <cell r="K13340" t="str">
            <v>20/03/15</v>
          </cell>
          <cell r="S13340" t="str">
            <v>TERNIUM ESTANDAR</v>
          </cell>
        </row>
        <row r="13341">
          <cell r="J13341" t="str">
            <v>adelacruzm</v>
          </cell>
          <cell r="K13341" t="str">
            <v>20/03/15</v>
          </cell>
          <cell r="N13341" t="str">
            <v>SI / ANTICORROSIVO / 100 A 150 MG/FT2</v>
          </cell>
          <cell r="P13341" t="str">
            <v>LAMINACIÓN</v>
          </cell>
          <cell r="AG13341" t="str">
            <v>610</v>
          </cell>
        </row>
        <row r="13342">
          <cell r="J13342" t="str">
            <v>hpetterson</v>
          </cell>
          <cell r="K13342" t="str">
            <v>07/10/16</v>
          </cell>
          <cell r="N13342" t="str">
            <v>SI / ANTICORROSIVO / 100 A 150 MG/FT2</v>
          </cell>
          <cell r="AG13342" t="str">
            <v>610</v>
          </cell>
          <cell r="AI13342" t="str">
            <v>ESTANDAR</v>
          </cell>
        </row>
        <row r="13343">
          <cell r="J13343" t="str">
            <v>hpetterson</v>
          </cell>
          <cell r="K13343" t="str">
            <v>07/10/16</v>
          </cell>
          <cell r="N13343" t="str">
            <v>SI / ANTICORROSIVO / 100 A 150 MG/FT2</v>
          </cell>
          <cell r="P13343" t="str">
            <v>CORTADOS</v>
          </cell>
          <cell r="AL13343" t="str">
            <v>TERNIUM 6.0 MM MAX</v>
          </cell>
        </row>
        <row r="13344">
          <cell r="J13344" t="str">
            <v>jlivasdiez</v>
          </cell>
          <cell r="K13344" t="str">
            <v>20/03/15</v>
          </cell>
          <cell r="Q13344" t="str">
            <v>24</v>
          </cell>
          <cell r="R13344" t="str">
            <v>24</v>
          </cell>
          <cell r="AB13344" t="str">
            <v>0102-BLANCO STD</v>
          </cell>
          <cell r="AC13344" t="str">
            <v>0102-BLANCO STD</v>
          </cell>
          <cell r="AK13344" t="str">
            <v>NO</v>
          </cell>
        </row>
        <row r="13345">
          <cell r="J13345" t="str">
            <v>jlivasdiez</v>
          </cell>
          <cell r="K13345" t="str">
            <v>20/03/15</v>
          </cell>
          <cell r="Q13345" t="str">
            <v>26</v>
          </cell>
          <cell r="R13345" t="str">
            <v>26</v>
          </cell>
          <cell r="AB13345" t="str">
            <v>0700-ARENA STD</v>
          </cell>
          <cell r="AC13345" t="str">
            <v>0102-BLANCO STD</v>
          </cell>
          <cell r="AK13345" t="str">
            <v>NO</v>
          </cell>
        </row>
        <row r="13346">
          <cell r="J13346" t="str">
            <v>cesar_garcia</v>
          </cell>
          <cell r="K13346" t="str">
            <v>20/03/15</v>
          </cell>
          <cell r="M13346" t="str">
            <v>MATE</v>
          </cell>
          <cell r="N13346" t="str">
            <v>SI / NOX-RUST / 1.0-1.5 GR/M2</v>
          </cell>
          <cell r="P13346" t="str">
            <v>CORTADOS</v>
          </cell>
          <cell r="AG13346" t="str">
            <v>508</v>
          </cell>
        </row>
        <row r="13347">
          <cell r="J13347" t="str">
            <v>hpetterson</v>
          </cell>
          <cell r="K13347" t="str">
            <v>15/06/16</v>
          </cell>
          <cell r="M13347" t="str">
            <v>MATE</v>
          </cell>
          <cell r="N13347" t="str">
            <v>SI / ANTICORROSIVO / ACEITADO LIGERO</v>
          </cell>
          <cell r="P13347" t="str">
            <v>CORTADOS</v>
          </cell>
          <cell r="AG13347" t="str">
            <v>610</v>
          </cell>
        </row>
        <row r="13348">
          <cell r="J13348" t="str">
            <v>hpetterson</v>
          </cell>
          <cell r="K13348" t="str">
            <v>15/06/16</v>
          </cell>
          <cell r="M13348" t="str">
            <v>MATE</v>
          </cell>
          <cell r="N13348" t="str">
            <v>SI / ANTICORROSIVO / ACEITADO LIGERO</v>
          </cell>
          <cell r="P13348" t="str">
            <v>LAMINACIÓN</v>
          </cell>
          <cell r="AG13348" t="str">
            <v>508</v>
          </cell>
        </row>
        <row r="13349">
          <cell r="J13349" t="str">
            <v>hpetterson</v>
          </cell>
          <cell r="K13349" t="str">
            <v>06/10/16</v>
          </cell>
          <cell r="M13349" t="str">
            <v>MATE</v>
          </cell>
          <cell r="N13349" t="str">
            <v>SI / ANTICORROSIVO / ACEITADO LIGERO</v>
          </cell>
          <cell r="P13349" t="str">
            <v>LAMINACIÓN</v>
          </cell>
          <cell r="AG13349" t="str">
            <v>610</v>
          </cell>
        </row>
        <row r="13350">
          <cell r="J13350" t="str">
            <v>hpetterson</v>
          </cell>
          <cell r="K13350" t="str">
            <v>06/10/16</v>
          </cell>
          <cell r="M13350" t="str">
            <v>MATE</v>
          </cell>
          <cell r="N13350" t="str">
            <v>SI / ANTICORROSIVO / ACEITADO LIGERO</v>
          </cell>
          <cell r="P13350" t="str">
            <v>LAMINACIÓN</v>
          </cell>
          <cell r="AG13350" t="str">
            <v>508</v>
          </cell>
        </row>
        <row r="13351">
          <cell r="J13351" t="str">
            <v>hpetterson</v>
          </cell>
          <cell r="K13351" t="str">
            <v>06/10/16</v>
          </cell>
          <cell r="M13351" t="str">
            <v>MATE</v>
          </cell>
          <cell r="N13351" t="str">
            <v>SI / ANTICORROSIVO / ACEITADO LIGERO</v>
          </cell>
          <cell r="P13351" t="str">
            <v>LAMINACIÓN</v>
          </cell>
          <cell r="AG13351" t="str">
            <v>508</v>
          </cell>
        </row>
        <row r="13352">
          <cell r="J13352" t="str">
            <v>hpetterson</v>
          </cell>
          <cell r="K13352" t="str">
            <v>06/10/16</v>
          </cell>
          <cell r="M13352" t="str">
            <v>MATE</v>
          </cell>
          <cell r="N13352" t="str">
            <v>SI / ANTICORROSIVO / ACEITADO LIGERO</v>
          </cell>
          <cell r="P13352" t="str">
            <v>LAMINACIÓN</v>
          </cell>
          <cell r="AG13352" t="str">
            <v>508</v>
          </cell>
        </row>
        <row r="13353">
          <cell r="J13353" t="str">
            <v>adelacruzm</v>
          </cell>
          <cell r="K13353" t="str">
            <v>19/03/15</v>
          </cell>
          <cell r="N13353" t="str">
            <v>SI / ANTICORROSIVO / 100 A 150 MG/FT2</v>
          </cell>
          <cell r="P13353" t="str">
            <v>LAMINACIÓN</v>
          </cell>
          <cell r="AG13353" t="str">
            <v>610</v>
          </cell>
        </row>
        <row r="13354">
          <cell r="J13354" t="str">
            <v>hpetterson</v>
          </cell>
          <cell r="K13354" t="str">
            <v>11/09/19</v>
          </cell>
          <cell r="N13354" t="str">
            <v>SI / ANTICORROSIVO / 100 A 150 MG/FT2</v>
          </cell>
          <cell r="P13354" t="str">
            <v>LAMINACIÓN</v>
          </cell>
          <cell r="AG13354" t="str">
            <v>610</v>
          </cell>
        </row>
        <row r="13355">
          <cell r="J13355" t="str">
            <v>cesar_garcia</v>
          </cell>
          <cell r="K13355" t="str">
            <v>19/03/15</v>
          </cell>
          <cell r="M13355" t="str">
            <v>MATE</v>
          </cell>
          <cell r="N13355" t="str">
            <v>SI / NOX-RUST / 1.0-1.5 GR/M2</v>
          </cell>
          <cell r="P13355" t="str">
            <v>CORTADOS</v>
          </cell>
          <cell r="AG13355" t="str">
            <v>508</v>
          </cell>
        </row>
        <row r="13356">
          <cell r="J13356" t="str">
            <v>hpetterson</v>
          </cell>
          <cell r="K13356" t="str">
            <v>06/10/16</v>
          </cell>
          <cell r="M13356" t="str">
            <v>MATE</v>
          </cell>
          <cell r="N13356" t="str">
            <v>SI / ANTICORROSIVO / ACEITADO LIGERO</v>
          </cell>
          <cell r="P13356" t="str">
            <v>LAMINACIÓN</v>
          </cell>
          <cell r="AG13356" t="str">
            <v>508</v>
          </cell>
        </row>
        <row r="13357">
          <cell r="J13357" t="str">
            <v>hpetterson</v>
          </cell>
          <cell r="K13357" t="str">
            <v>06/10/16</v>
          </cell>
          <cell r="M13357" t="str">
            <v>MATE</v>
          </cell>
          <cell r="N13357" t="str">
            <v>SI / ANTICORROSIVO / ACEITADO LIGERO</v>
          </cell>
          <cell r="P13357" t="str">
            <v>LAMINACIÓN</v>
          </cell>
          <cell r="AG13357" t="str">
            <v>508</v>
          </cell>
        </row>
        <row r="13358">
          <cell r="J13358" t="str">
            <v>hpetterson</v>
          </cell>
          <cell r="K13358" t="str">
            <v>06/10/16</v>
          </cell>
          <cell r="M13358" t="str">
            <v>MATE</v>
          </cell>
          <cell r="N13358" t="str">
            <v>SI / ANTICORROSIVO / ACEITADO LIGERO</v>
          </cell>
          <cell r="P13358" t="str">
            <v>LAMINACIÓN</v>
          </cell>
          <cell r="AG13358" t="str">
            <v>508</v>
          </cell>
        </row>
        <row r="13359">
          <cell r="J13359" t="str">
            <v>hpetterson</v>
          </cell>
          <cell r="K13359" t="str">
            <v>07/10/16</v>
          </cell>
          <cell r="N13359" t="str">
            <v>SI / ANTICORROSIVO / 100 A 150 MG/FT2</v>
          </cell>
          <cell r="AG13359" t="str">
            <v>508</v>
          </cell>
          <cell r="AI13359" t="str">
            <v>ESTANDAR</v>
          </cell>
        </row>
        <row r="13360">
          <cell r="J13360" t="str">
            <v>jlivasdiez</v>
          </cell>
          <cell r="K13360" t="str">
            <v>19/03/15</v>
          </cell>
          <cell r="L13360" t="str">
            <v>MATE NORMAL 30 - 50 MICROPULG</v>
          </cell>
          <cell r="N13360" t="str">
            <v>SI / ANTICORROSIVO / 50 A 100 MG/FT2</v>
          </cell>
          <cell r="AG13360" t="str">
            <v>508</v>
          </cell>
          <cell r="AI13360" t="str">
            <v>ESTANDAR</v>
          </cell>
        </row>
        <row r="13361">
          <cell r="J13361" t="str">
            <v>hpetterson</v>
          </cell>
          <cell r="K13361" t="str">
            <v>06/10/16</v>
          </cell>
          <cell r="M13361" t="str">
            <v>MATE</v>
          </cell>
          <cell r="N13361" t="str">
            <v>SI / ANTICORROSIVO / ACEITADO LIGERO</v>
          </cell>
          <cell r="P13361" t="str">
            <v>LAMINACIÓN</v>
          </cell>
          <cell r="AG13361" t="str">
            <v>508</v>
          </cell>
        </row>
        <row r="13362">
          <cell r="J13362" t="str">
            <v>hpetterson</v>
          </cell>
          <cell r="K13362" t="str">
            <v>14/10/16</v>
          </cell>
          <cell r="L13362" t="str">
            <v>MATE NORMAL 30 - 50 MICROPULG</v>
          </cell>
          <cell r="N13362" t="str">
            <v>SI / ANTICORROSIVO / 50 A 100 MG/FT2</v>
          </cell>
          <cell r="AG13362" t="str">
            <v>610</v>
          </cell>
          <cell r="AI13362" t="str">
            <v>ESTANDAR</v>
          </cell>
        </row>
        <row r="13363">
          <cell r="J13363" t="str">
            <v>hpetterson</v>
          </cell>
          <cell r="K13363" t="str">
            <v>07/10/16</v>
          </cell>
          <cell r="N13363" t="str">
            <v>SI / ANTICORROSIVO / 100 A 150 MG/FT2</v>
          </cell>
          <cell r="AG13363" t="str">
            <v>711</v>
          </cell>
          <cell r="AI13363" t="str">
            <v>ESTANDAR</v>
          </cell>
        </row>
        <row r="13364">
          <cell r="J13364" t="str">
            <v>ALUNAC</v>
          </cell>
          <cell r="K13364" t="str">
            <v>12/07/18</v>
          </cell>
          <cell r="AG13364" t="str">
            <v>508</v>
          </cell>
        </row>
        <row r="13365">
          <cell r="J13365" t="str">
            <v>c.fullru</v>
          </cell>
          <cell r="K13365" t="str">
            <v>14/06/17</v>
          </cell>
          <cell r="AG13365" t="str">
            <v>508</v>
          </cell>
          <cell r="AI13365" t="str">
            <v>ESTANDAR</v>
          </cell>
        </row>
        <row r="13366">
          <cell r="J13366" t="str">
            <v>jlivasdiez</v>
          </cell>
          <cell r="K13366" t="str">
            <v>18/03/15</v>
          </cell>
          <cell r="AL13366" t="str">
            <v>TERNIUM 3.0 MM MAX</v>
          </cell>
        </row>
        <row r="13367">
          <cell r="J13367" t="str">
            <v>jlivasdiez</v>
          </cell>
          <cell r="K13367" t="str">
            <v>18/03/15</v>
          </cell>
          <cell r="AL13367" t="str">
            <v>TERNIUM 3.0 MM MAX</v>
          </cell>
        </row>
        <row r="13368">
          <cell r="J13368" t="str">
            <v>rchapao</v>
          </cell>
          <cell r="K13368" t="str">
            <v>18/03/15</v>
          </cell>
          <cell r="P13368" t="str">
            <v>LAMINACIÓN</v>
          </cell>
          <cell r="AG13368" t="str">
            <v>711</v>
          </cell>
        </row>
        <row r="13369">
          <cell r="J13369" t="str">
            <v>adelacruzm</v>
          </cell>
          <cell r="K13369" t="str">
            <v>18/03/15</v>
          </cell>
          <cell r="N13369" t="str">
            <v>SI / ANTICORROSIVO / 100 A 150 MG/FT2</v>
          </cell>
          <cell r="P13369" t="str">
            <v>LAMINACIÓN</v>
          </cell>
          <cell r="AG13369" t="str">
            <v>610</v>
          </cell>
        </row>
        <row r="13370">
          <cell r="J13370" t="str">
            <v>hpetterson</v>
          </cell>
          <cell r="K13370" t="str">
            <v>07/10/16</v>
          </cell>
          <cell r="P13370" t="str">
            <v>LAMINACIÓN</v>
          </cell>
          <cell r="AG13370" t="str">
            <v>711</v>
          </cell>
        </row>
        <row r="13371">
          <cell r="J13371" t="str">
            <v>vflores</v>
          </cell>
          <cell r="K13371" t="str">
            <v>17/03/15</v>
          </cell>
          <cell r="M13371" t="str">
            <v>MATE</v>
          </cell>
          <cell r="N13371" t="str">
            <v>SI / ANTICORROSIVO / ACEITADO LIGERO</v>
          </cell>
          <cell r="P13371" t="str">
            <v>LAMINACIÓN</v>
          </cell>
          <cell r="AG13371" t="str">
            <v>508</v>
          </cell>
        </row>
        <row r="13372">
          <cell r="J13372" t="str">
            <v>c.rrivra</v>
          </cell>
          <cell r="K13372" t="str">
            <v>22/04/15</v>
          </cell>
          <cell r="AD13372" t="str">
            <v>NO CONTROLADA</v>
          </cell>
        </row>
        <row r="13373">
          <cell r="J13373" t="str">
            <v>c.rrivra</v>
          </cell>
          <cell r="K13373" t="str">
            <v>18/03/15</v>
          </cell>
          <cell r="AD13373" t="str">
            <v>NO CONTROLADA</v>
          </cell>
        </row>
        <row r="13374">
          <cell r="J13374" t="str">
            <v>jlivasdiez</v>
          </cell>
          <cell r="K13374" t="str">
            <v>17/03/15</v>
          </cell>
          <cell r="N13374" t="str">
            <v>SI / ANTICORROSIVO / 100 A 150 MG/FT2</v>
          </cell>
          <cell r="AG13374" t="str">
            <v>610</v>
          </cell>
          <cell r="AI13374" t="str">
            <v>ESTANDAR</v>
          </cell>
        </row>
        <row r="13375">
          <cell r="J13375" t="str">
            <v>hpetterson</v>
          </cell>
          <cell r="K13375" t="str">
            <v>07/10/16</v>
          </cell>
          <cell r="N13375" t="str">
            <v>SI / ANTICORROSIVO / 100 A 150 MG/FT2</v>
          </cell>
          <cell r="P13375" t="str">
            <v>LAMINACIÓN</v>
          </cell>
          <cell r="AG13375" t="str">
            <v>610</v>
          </cell>
        </row>
        <row r="13376">
          <cell r="J13376" t="str">
            <v>adelacruzm</v>
          </cell>
          <cell r="K13376" t="str">
            <v>16/03/15</v>
          </cell>
          <cell r="N13376" t="str">
            <v>SI / ANTICORROSIVO / 100 A 150 MG/FT2</v>
          </cell>
          <cell r="P13376" t="str">
            <v>LAMINACIÓN</v>
          </cell>
          <cell r="AG13376" t="str">
            <v>610</v>
          </cell>
        </row>
        <row r="13377">
          <cell r="J13377" t="str">
            <v>adelacruzm</v>
          </cell>
          <cell r="K13377" t="str">
            <v>13/03/15</v>
          </cell>
          <cell r="N13377" t="str">
            <v>SI / ANTICORROSIVO / 100 A 150 MG/FT2</v>
          </cell>
          <cell r="P13377" t="str">
            <v>CORTADOS</v>
          </cell>
          <cell r="AG13377" t="str">
            <v>610</v>
          </cell>
        </row>
        <row r="13378">
          <cell r="K13378" t="str">
            <v>21/07/15</v>
          </cell>
          <cell r="AG13378" t="str">
            <v>508</v>
          </cell>
        </row>
        <row r="13379">
          <cell r="J13379" t="str">
            <v>cesar_garcia</v>
          </cell>
          <cell r="K13379" t="str">
            <v>13/03/15</v>
          </cell>
          <cell r="L13379" t="str">
            <v>MATE NORMAL 30 - 50 MICROPULG</v>
          </cell>
          <cell r="N13379" t="str">
            <v>SI / ANTICORROSIVO / 50 A 100 MG/FT2</v>
          </cell>
          <cell r="P13379" t="str">
            <v>LAMINACIÓN</v>
          </cell>
          <cell r="AG13379" t="str">
            <v>508</v>
          </cell>
        </row>
        <row r="13380">
          <cell r="J13380" t="str">
            <v>vflores</v>
          </cell>
          <cell r="K13380" t="str">
            <v>12/03/15</v>
          </cell>
          <cell r="AG13380" t="str">
            <v>508</v>
          </cell>
          <cell r="AI13380" t="str">
            <v>ESTANDAR</v>
          </cell>
        </row>
        <row r="13381">
          <cell r="J13381" t="str">
            <v>vflores</v>
          </cell>
          <cell r="K13381" t="str">
            <v>12/03/15</v>
          </cell>
          <cell r="AG13381" t="str">
            <v>508</v>
          </cell>
        </row>
        <row r="13382">
          <cell r="J13382" t="str">
            <v>vflores</v>
          </cell>
          <cell r="K13382" t="str">
            <v>16/02/17</v>
          </cell>
          <cell r="Q13382" t="str">
            <v>26</v>
          </cell>
          <cell r="R13382" t="str">
            <v>26</v>
          </cell>
          <cell r="AB13382" t="str">
            <v>1113-BLANCO ABAC</v>
          </cell>
          <cell r="AC13382" t="str">
            <v>1113-BLANCO ABAC</v>
          </cell>
          <cell r="AK13382" t="str">
            <v>NO</v>
          </cell>
        </row>
        <row r="13383">
          <cell r="J13383" t="str">
            <v>cesar_garcia</v>
          </cell>
          <cell r="K13383" t="str">
            <v>12/03/15</v>
          </cell>
          <cell r="M13383" t="str">
            <v>MATE</v>
          </cell>
          <cell r="N13383" t="str">
            <v>SI / ANTICORIT / 1.0-1.5 GR/M2</v>
          </cell>
          <cell r="P13383" t="str">
            <v>CORTADOS</v>
          </cell>
          <cell r="AG13383" t="str">
            <v>610</v>
          </cell>
        </row>
        <row r="13384">
          <cell r="J13384" t="str">
            <v>cesar_garcia</v>
          </cell>
          <cell r="K13384" t="str">
            <v>12/03/15</v>
          </cell>
          <cell r="M13384" t="str">
            <v>MATE</v>
          </cell>
          <cell r="N13384" t="str">
            <v>SI / ANTICORIT / 1.0-1.5 GR/M2</v>
          </cell>
          <cell r="P13384" t="str">
            <v>CORTADOS</v>
          </cell>
          <cell r="AG13384" t="str">
            <v>610</v>
          </cell>
        </row>
        <row r="13385">
          <cell r="J13385" t="str">
            <v>hpetterson</v>
          </cell>
          <cell r="K13385" t="str">
            <v>14/10/16</v>
          </cell>
          <cell r="L13385" t="str">
            <v>MATE NORMAL 30 - 50 MICROPULG</v>
          </cell>
          <cell r="N13385" t="str">
            <v>SI / ANTICORROSIVO / 50 A 100 MG/FT2</v>
          </cell>
          <cell r="P13385" t="str">
            <v>LAMINACIÓN</v>
          </cell>
          <cell r="AG13385" t="str">
            <v>610</v>
          </cell>
        </row>
        <row r="13386">
          <cell r="J13386" t="str">
            <v>vflores</v>
          </cell>
          <cell r="K13386" t="str">
            <v>12/03/15</v>
          </cell>
          <cell r="AG13386" t="str">
            <v>508</v>
          </cell>
          <cell r="AI13386" t="str">
            <v>ESTANDAR</v>
          </cell>
        </row>
        <row r="13387">
          <cell r="J13387" t="str">
            <v>vflores</v>
          </cell>
          <cell r="K13387" t="str">
            <v>11/03/15</v>
          </cell>
        </row>
        <row r="13388">
          <cell r="J13388" t="str">
            <v>vflores</v>
          </cell>
          <cell r="K13388" t="str">
            <v>11/03/15</v>
          </cell>
        </row>
        <row r="13389">
          <cell r="J13389" t="str">
            <v>t-eloy_becerra</v>
          </cell>
          <cell r="K13389" t="str">
            <v>11/03/15</v>
          </cell>
          <cell r="N13389" t="str">
            <v>SI / ANTICORROSIVO / 100 A 150 MG/FT2</v>
          </cell>
          <cell r="P13389" t="str">
            <v>LAMINACIÓN</v>
          </cell>
          <cell r="AG13389" t="str">
            <v>610</v>
          </cell>
        </row>
        <row r="13390">
          <cell r="J13390" t="str">
            <v>hpetterson</v>
          </cell>
          <cell r="K13390" t="str">
            <v>08/06/17</v>
          </cell>
        </row>
        <row r="13391">
          <cell r="J13391" t="str">
            <v>t-eloy_becerra</v>
          </cell>
          <cell r="K13391" t="str">
            <v>11/03/15</v>
          </cell>
          <cell r="N13391" t="str">
            <v>SI / ANTICORROSIVO / 100 A 150 MG/FT2</v>
          </cell>
          <cell r="P13391" t="str">
            <v>LAMINACIÓN</v>
          </cell>
          <cell r="AG13391" t="str">
            <v>610</v>
          </cell>
        </row>
        <row r="13392">
          <cell r="J13392" t="str">
            <v>adelacruzm</v>
          </cell>
          <cell r="K13392" t="str">
            <v>11/03/15</v>
          </cell>
          <cell r="L13392" t="str">
            <v>MATE NORMAL 30 - 50 MICROPULG</v>
          </cell>
          <cell r="N13392" t="str">
            <v>SI / ANTICORROSIVO / 50 A 100 MG/FT2</v>
          </cell>
          <cell r="P13392" t="str">
            <v>LAMINACIÓN</v>
          </cell>
          <cell r="AL13392" t="str">
            <v>TERNIUM 1.5 MM MAX</v>
          </cell>
        </row>
        <row r="13393">
          <cell r="J13393" t="str">
            <v>jlivasdiez</v>
          </cell>
          <cell r="K13393" t="str">
            <v>11/03/15</v>
          </cell>
          <cell r="L13393" t="str">
            <v>MATE NORMAL 30 - 50 MICROPULG</v>
          </cell>
          <cell r="N13393" t="str">
            <v>SI / ACEITE DOS / 10 A 20 MG/M2</v>
          </cell>
          <cell r="P13393" t="str">
            <v>CORTADOS</v>
          </cell>
          <cell r="AL13393" t="str">
            <v>TERNIUM 1.5 MM MAX</v>
          </cell>
        </row>
        <row r="13394">
          <cell r="J13394" t="str">
            <v>HPETTERSON</v>
          </cell>
          <cell r="K13394" t="str">
            <v>11/03/15</v>
          </cell>
          <cell r="M13394" t="str">
            <v>MATE</v>
          </cell>
          <cell r="N13394" t="str">
            <v>NO</v>
          </cell>
          <cell r="P13394" t="str">
            <v>LAMINACIÓN</v>
          </cell>
          <cell r="AG13394" t="str">
            <v>610</v>
          </cell>
        </row>
        <row r="13395">
          <cell r="J13395" t="str">
            <v>t-eloy_becerra</v>
          </cell>
          <cell r="K13395" t="str">
            <v>11/03/15</v>
          </cell>
          <cell r="N13395" t="str">
            <v>SI / ANTICORROSIVO / 100 A 150 MG/FT2</v>
          </cell>
          <cell r="P13395" t="str">
            <v>CORTADOS</v>
          </cell>
          <cell r="AG13395" t="str">
            <v>610</v>
          </cell>
        </row>
        <row r="13396">
          <cell r="J13396" t="str">
            <v>vflores</v>
          </cell>
          <cell r="K13396" t="str">
            <v>10/03/15</v>
          </cell>
          <cell r="AG13396" t="str">
            <v>508</v>
          </cell>
        </row>
        <row r="13397">
          <cell r="J13397" t="str">
            <v>jlivasdiez</v>
          </cell>
          <cell r="K13397" t="str">
            <v>11/03/15</v>
          </cell>
          <cell r="L13397" t="str">
            <v>MATE NORMAL 30 - 50 MICROPULG</v>
          </cell>
          <cell r="N13397" t="str">
            <v>SI / ACEITE DOS / 20 A 30 MG/M2</v>
          </cell>
          <cell r="P13397" t="str">
            <v>CORTADOS</v>
          </cell>
          <cell r="AL13397" t="str">
            <v>TERNIUM 1.5 MM MAX</v>
          </cell>
        </row>
        <row r="13398">
          <cell r="J13398" t="str">
            <v>hpetterson</v>
          </cell>
          <cell r="K13398" t="str">
            <v>06/10/16</v>
          </cell>
          <cell r="M13398" t="str">
            <v>MATE</v>
          </cell>
          <cell r="N13398" t="str">
            <v>SI / ANTICORROSIVO / ACEITADO LIGERO</v>
          </cell>
          <cell r="P13398" t="str">
            <v>LAMINACIÓN</v>
          </cell>
          <cell r="AG13398" t="str">
            <v>508</v>
          </cell>
        </row>
        <row r="13399">
          <cell r="K13399" t="str">
            <v>21/07/15</v>
          </cell>
          <cell r="AG13399" t="str">
            <v>508</v>
          </cell>
        </row>
        <row r="13400">
          <cell r="J13400" t="str">
            <v>vflores</v>
          </cell>
          <cell r="K13400" t="str">
            <v>10/03/15</v>
          </cell>
          <cell r="AL13400" t="str">
            <v>TERNIUM 1.5 MM MAX</v>
          </cell>
        </row>
        <row r="13401">
          <cell r="J13401" t="str">
            <v>cesar_garcia</v>
          </cell>
          <cell r="K13401" t="str">
            <v>10/03/15</v>
          </cell>
          <cell r="L13401" t="str">
            <v>MATE TNG</v>
          </cell>
          <cell r="P13401" t="str">
            <v>LAMINACIÓN (SIN DESORILLE)</v>
          </cell>
          <cell r="AG13401" t="str">
            <v>508</v>
          </cell>
        </row>
        <row r="13402">
          <cell r="J13402" t="str">
            <v>cesar_garcia</v>
          </cell>
          <cell r="K13402" t="str">
            <v>10/03/15</v>
          </cell>
          <cell r="L13402" t="str">
            <v>MATE TNG</v>
          </cell>
          <cell r="P13402" t="str">
            <v>LAMINACIÓN</v>
          </cell>
          <cell r="AG13402" t="str">
            <v>508</v>
          </cell>
        </row>
        <row r="13403">
          <cell r="J13403" t="str">
            <v>jlivasdiez</v>
          </cell>
          <cell r="K13403" t="str">
            <v>10/03/15</v>
          </cell>
          <cell r="M13403" t="str">
            <v>MATE</v>
          </cell>
          <cell r="N13403" t="str">
            <v>SI / ANTICORROSIVO / ACEITADO LIGERO</v>
          </cell>
          <cell r="AG13403" t="str">
            <v>610</v>
          </cell>
          <cell r="AI13403" t="str">
            <v>ESTANDAR</v>
          </cell>
        </row>
        <row r="13404">
          <cell r="J13404" t="str">
            <v>jlivasdiez</v>
          </cell>
          <cell r="K13404" t="str">
            <v>10/03/15</v>
          </cell>
          <cell r="P13404" t="str">
            <v>LAMINACIÓN</v>
          </cell>
          <cell r="AG13404" t="str">
            <v>762</v>
          </cell>
        </row>
        <row r="13405">
          <cell r="J13405" t="str">
            <v>vflores</v>
          </cell>
          <cell r="K13405" t="str">
            <v>10/03/15</v>
          </cell>
          <cell r="AG13405" t="str">
            <v>508</v>
          </cell>
        </row>
        <row r="13406">
          <cell r="J13406" t="str">
            <v>jlivasdiez</v>
          </cell>
          <cell r="K13406" t="str">
            <v>09/03/15</v>
          </cell>
          <cell r="AG13406" t="str">
            <v>508</v>
          </cell>
          <cell r="AI13406" t="str">
            <v>ESTANDAR</v>
          </cell>
        </row>
        <row r="13407">
          <cell r="J13407" t="str">
            <v>jlivasdiez</v>
          </cell>
          <cell r="K13407" t="str">
            <v>09/03/15</v>
          </cell>
          <cell r="P13407" t="str">
            <v>CORTADOS</v>
          </cell>
          <cell r="AL13407" t="str">
            <v>TERNIUM 6.0 MM MAX</v>
          </cell>
        </row>
        <row r="13408">
          <cell r="J13408" t="str">
            <v>c.fullor</v>
          </cell>
          <cell r="K13408" t="str">
            <v>18/03/15</v>
          </cell>
          <cell r="L13408" t="str">
            <v>MATE NORMAL 30 - 50 MICROPULG</v>
          </cell>
          <cell r="N13408" t="str">
            <v>SI / ANTICORROSIVO / 50 A 100 MG/FT2</v>
          </cell>
          <cell r="AG13408" t="str">
            <v>508</v>
          </cell>
          <cell r="AI13408" t="str">
            <v>ESTANDAR</v>
          </cell>
        </row>
        <row r="13409">
          <cell r="J13409" t="str">
            <v>hpetterson</v>
          </cell>
          <cell r="K13409" t="str">
            <v>12/10/16</v>
          </cell>
          <cell r="P13409" t="str">
            <v>LAMINACIÓN</v>
          </cell>
          <cell r="AG13409" t="str">
            <v>711</v>
          </cell>
        </row>
        <row r="13410">
          <cell r="J13410" t="str">
            <v>hpetterson</v>
          </cell>
          <cell r="K13410" t="str">
            <v>14/10/16</v>
          </cell>
          <cell r="L13410" t="str">
            <v>MATE</v>
          </cell>
          <cell r="P13410" t="str">
            <v>LAMINACIÓN</v>
          </cell>
          <cell r="AL13410" t="str">
            <v>TERNIUM 1.5 MM MAX</v>
          </cell>
        </row>
        <row r="13411">
          <cell r="J13411" t="str">
            <v>t-eloy_becerra</v>
          </cell>
          <cell r="K13411" t="str">
            <v>05/03/15</v>
          </cell>
          <cell r="N13411" t="str">
            <v>SI / ANTICORROSIVO / 100 A 150 MG/FT2</v>
          </cell>
          <cell r="P13411" t="str">
            <v>CORTADOS</v>
          </cell>
          <cell r="AG13411" t="str">
            <v>610</v>
          </cell>
        </row>
        <row r="13412">
          <cell r="J13412" t="str">
            <v>t-eloy_becerra</v>
          </cell>
          <cell r="K13412" t="str">
            <v>05/03/15</v>
          </cell>
          <cell r="N13412" t="str">
            <v>SI / ANTICORROSIVO / 100 A 150 MG/FT2</v>
          </cell>
          <cell r="P13412" t="str">
            <v>LAMINACIÓN</v>
          </cell>
          <cell r="AG13412" t="str">
            <v>610</v>
          </cell>
        </row>
        <row r="13413">
          <cell r="J13413" t="str">
            <v>t-eloy_becerra</v>
          </cell>
          <cell r="K13413" t="str">
            <v>05/03/15</v>
          </cell>
          <cell r="N13413" t="str">
            <v>SI / ANTICORROSIVO / 100 A 150 MG/FT2</v>
          </cell>
          <cell r="P13413" t="str">
            <v>LAMINACIÓN</v>
          </cell>
          <cell r="AG13413" t="str">
            <v>610</v>
          </cell>
        </row>
        <row r="13414">
          <cell r="J13414" t="str">
            <v>t-eloy_becerra</v>
          </cell>
          <cell r="K13414" t="str">
            <v>04/03/15</v>
          </cell>
          <cell r="N13414" t="str">
            <v>SI / ANTICORROSIVO / 100 A 150 MG/FT2</v>
          </cell>
          <cell r="P13414" t="str">
            <v>LAMINACIÓN</v>
          </cell>
          <cell r="AG13414" t="str">
            <v>610</v>
          </cell>
        </row>
        <row r="13415">
          <cell r="J13415" t="str">
            <v>hpetterson</v>
          </cell>
          <cell r="K13415" t="str">
            <v>07/10/16</v>
          </cell>
          <cell r="N13415" t="str">
            <v>SI / ANTICORROSIVO / 100 A 150 MG/FT2</v>
          </cell>
          <cell r="P13415" t="str">
            <v>CORTADOS</v>
          </cell>
          <cell r="AG13415" t="str">
            <v>610</v>
          </cell>
        </row>
        <row r="13416">
          <cell r="J13416" t="str">
            <v>hpetterson</v>
          </cell>
          <cell r="K13416" t="str">
            <v>07/10/16</v>
          </cell>
          <cell r="N13416" t="str">
            <v>NO</v>
          </cell>
          <cell r="P13416" t="str">
            <v>LAMINACIÓN</v>
          </cell>
          <cell r="AG13416" t="str">
            <v>610</v>
          </cell>
        </row>
        <row r="13417">
          <cell r="J13417" t="str">
            <v>hpetterson</v>
          </cell>
          <cell r="K13417" t="str">
            <v>07/10/16</v>
          </cell>
          <cell r="N13417" t="str">
            <v>SI / ANTICORROSIVO / 100 A 150 MG/FT2</v>
          </cell>
          <cell r="P13417" t="str">
            <v>LAMINACIÓN</v>
          </cell>
          <cell r="AG13417" t="str">
            <v>610</v>
          </cell>
        </row>
        <row r="13418">
          <cell r="J13418" t="str">
            <v>hpetterson</v>
          </cell>
          <cell r="K13418" t="str">
            <v>06/10/16</v>
          </cell>
          <cell r="M13418" t="str">
            <v>MATE</v>
          </cell>
          <cell r="N13418" t="str">
            <v>SI / ANTICORROSIVO / ACEITADO LIGERO</v>
          </cell>
          <cell r="P13418" t="str">
            <v>LAMINACIÓN</v>
          </cell>
          <cell r="AG13418" t="str">
            <v>508</v>
          </cell>
        </row>
        <row r="13419">
          <cell r="J13419" t="str">
            <v>hpetterson</v>
          </cell>
          <cell r="K13419" t="str">
            <v>06/10/16</v>
          </cell>
          <cell r="M13419" t="str">
            <v>MATE</v>
          </cell>
          <cell r="N13419" t="str">
            <v>SI / ANTICORROSIVO / ACEITADO LIGERO</v>
          </cell>
          <cell r="P13419" t="str">
            <v>CORTADOS</v>
          </cell>
          <cell r="AL13419" t="str">
            <v>TERNIUM 1.5 MM MAX</v>
          </cell>
        </row>
        <row r="13420">
          <cell r="J13420" t="str">
            <v>HPETTERSON</v>
          </cell>
          <cell r="K13420" t="str">
            <v>04/03/15</v>
          </cell>
        </row>
        <row r="13421">
          <cell r="J13421" t="str">
            <v>cesar_garcia</v>
          </cell>
          <cell r="K13421" t="str">
            <v>04/03/15</v>
          </cell>
          <cell r="M13421" t="str">
            <v>MATE</v>
          </cell>
          <cell r="N13421" t="str">
            <v>SI / NOX-RUST / 1.0-1.5 GR/M2</v>
          </cell>
          <cell r="P13421" t="str">
            <v>CORTADOS</v>
          </cell>
          <cell r="AG13421" t="str">
            <v>508</v>
          </cell>
        </row>
        <row r="13422">
          <cell r="J13422" t="str">
            <v>cesar_garcia</v>
          </cell>
          <cell r="K13422" t="str">
            <v>04/03/15</v>
          </cell>
          <cell r="M13422" t="str">
            <v>MATE</v>
          </cell>
          <cell r="N13422" t="str">
            <v>SI / NOX-RUST / 1.0-1.5 GR/M2</v>
          </cell>
          <cell r="P13422" t="str">
            <v>CORTADOS</v>
          </cell>
          <cell r="AG13422" t="str">
            <v>508</v>
          </cell>
        </row>
        <row r="13423">
          <cell r="J13423" t="str">
            <v>jlivasdiez</v>
          </cell>
          <cell r="K13423" t="str">
            <v>04/03/15</v>
          </cell>
          <cell r="AL13423" t="str">
            <v>TERNIUM 3.0 MM MAX</v>
          </cell>
        </row>
        <row r="13424">
          <cell r="J13424" t="str">
            <v>cesar_garcia</v>
          </cell>
          <cell r="K13424" t="str">
            <v>04/03/15</v>
          </cell>
          <cell r="M13424" t="str">
            <v>MATE</v>
          </cell>
          <cell r="N13424" t="str">
            <v>SI / NOX-RUST / 1.0-1.5 GR/M2</v>
          </cell>
          <cell r="AG13424" t="str">
            <v>508</v>
          </cell>
          <cell r="AI13424" t="str">
            <v>762 MM</v>
          </cell>
        </row>
        <row r="13425">
          <cell r="J13425" t="str">
            <v>cesar_garcia</v>
          </cell>
          <cell r="K13425" t="str">
            <v>04/03/15</v>
          </cell>
          <cell r="M13425" t="str">
            <v>MATE</v>
          </cell>
          <cell r="N13425" t="str">
            <v>SI / NOX-RUST / 1.0-1.5 GR/M2</v>
          </cell>
          <cell r="AG13425" t="str">
            <v>508</v>
          </cell>
          <cell r="AI13425" t="str">
            <v>762 MM</v>
          </cell>
        </row>
        <row r="13426">
          <cell r="J13426" t="str">
            <v>cesar_garcia</v>
          </cell>
          <cell r="K13426" t="str">
            <v>04/03/15</v>
          </cell>
          <cell r="M13426" t="str">
            <v>MATE</v>
          </cell>
          <cell r="N13426" t="str">
            <v>SI / NOX-RUST / 1.0-1.5 GR/M2</v>
          </cell>
          <cell r="AG13426" t="str">
            <v>508</v>
          </cell>
          <cell r="AI13426" t="str">
            <v>711 MM</v>
          </cell>
        </row>
        <row r="13427">
          <cell r="J13427" t="str">
            <v>HPETTERSON</v>
          </cell>
          <cell r="K13427" t="str">
            <v>04/03/15</v>
          </cell>
          <cell r="L13427" t="str">
            <v>MATE</v>
          </cell>
          <cell r="P13427" t="str">
            <v>LAMINACIÓN</v>
          </cell>
          <cell r="AG13427" t="str">
            <v>508</v>
          </cell>
        </row>
        <row r="13428">
          <cell r="J13428" t="str">
            <v>hpetterson</v>
          </cell>
          <cell r="K13428" t="str">
            <v>07/10/16</v>
          </cell>
          <cell r="N13428" t="str">
            <v>SI / ANTICORROSIVO / 100 A 150 MG/FT2</v>
          </cell>
          <cell r="P13428" t="str">
            <v>LAMINACIÓN</v>
          </cell>
          <cell r="AG13428" t="str">
            <v>610</v>
          </cell>
        </row>
        <row r="13429">
          <cell r="J13429" t="str">
            <v>hpetterson</v>
          </cell>
          <cell r="K13429" t="str">
            <v>07/10/16</v>
          </cell>
          <cell r="P13429" t="str">
            <v>LAMINACIÓN</v>
          </cell>
          <cell r="AG13429" t="str">
            <v>610</v>
          </cell>
        </row>
        <row r="13430">
          <cell r="J13430" t="str">
            <v>cesar_garcia</v>
          </cell>
          <cell r="K13430" t="str">
            <v>25/03/16</v>
          </cell>
          <cell r="M13430" t="str">
            <v>MATE</v>
          </cell>
          <cell r="N13430" t="str">
            <v>SI / ANTICORROSIVO / ACEITADO LIGERO</v>
          </cell>
          <cell r="P13430" t="str">
            <v>LAMINACIÓN</v>
          </cell>
          <cell r="AG13430" t="str">
            <v>508</v>
          </cell>
        </row>
        <row r="13431">
          <cell r="J13431" t="str">
            <v>vflores</v>
          </cell>
          <cell r="K13431" t="str">
            <v>16/02/17</v>
          </cell>
          <cell r="Q13431" t="str">
            <v>26</v>
          </cell>
          <cell r="R13431" t="str">
            <v>26</v>
          </cell>
          <cell r="AB13431" t="str">
            <v>0704-DURAPLUS ARENA STD</v>
          </cell>
          <cell r="AC13431" t="str">
            <v>0110-DURAPLUS BLANCO STD</v>
          </cell>
          <cell r="AK13431" t="str">
            <v>NO</v>
          </cell>
        </row>
        <row r="13432">
          <cell r="J13432" t="str">
            <v>vflores</v>
          </cell>
          <cell r="K13432" t="str">
            <v>16/02/17</v>
          </cell>
          <cell r="Q13432" t="str">
            <v>26</v>
          </cell>
          <cell r="R13432" t="str">
            <v>26</v>
          </cell>
          <cell r="AB13432" t="str">
            <v>0704-DURAPLUS ARENA STD</v>
          </cell>
          <cell r="AC13432" t="str">
            <v>0110-DURAPLUS BLANCO STD</v>
          </cell>
          <cell r="AK13432" t="str">
            <v>NO</v>
          </cell>
        </row>
        <row r="13433">
          <cell r="J13433" t="str">
            <v>vflores</v>
          </cell>
          <cell r="K13433" t="str">
            <v>16/02/17</v>
          </cell>
          <cell r="Q13433" t="str">
            <v>26</v>
          </cell>
          <cell r="R13433" t="str">
            <v>26</v>
          </cell>
          <cell r="AB13433" t="str">
            <v>0704-DURAPLUS ARENA STD</v>
          </cell>
          <cell r="AC13433" t="str">
            <v>0110-DURAPLUS BLANCO STD</v>
          </cell>
          <cell r="AK13433" t="str">
            <v>NO</v>
          </cell>
        </row>
        <row r="13434">
          <cell r="J13434" t="str">
            <v>hpetterson</v>
          </cell>
          <cell r="K13434" t="str">
            <v>14/10/16</v>
          </cell>
          <cell r="L13434" t="str">
            <v>MATE NORMAL 30 - 50 MICROPULG</v>
          </cell>
          <cell r="N13434" t="str">
            <v>SI / ANTICORROSIVO / 50 A 100 MG/FT2</v>
          </cell>
          <cell r="P13434" t="str">
            <v>LAMINACIÓN</v>
          </cell>
          <cell r="AG13434" t="str">
            <v>508</v>
          </cell>
        </row>
        <row r="13435">
          <cell r="J13435" t="str">
            <v>hpetterson</v>
          </cell>
          <cell r="K13435" t="str">
            <v>06/10/16</v>
          </cell>
          <cell r="M13435" t="str">
            <v>MATE</v>
          </cell>
          <cell r="N13435" t="str">
            <v>SI / ANTICORROSIVO / ACEITADO LIGERO</v>
          </cell>
          <cell r="P13435" t="str">
            <v>LAMINACIÓN</v>
          </cell>
          <cell r="AG13435" t="str">
            <v>610</v>
          </cell>
        </row>
        <row r="13436">
          <cell r="J13436" t="str">
            <v>hpetterson</v>
          </cell>
          <cell r="K13436" t="str">
            <v>06/10/16</v>
          </cell>
          <cell r="M13436" t="str">
            <v>MATE</v>
          </cell>
          <cell r="N13436" t="str">
            <v>SI / ANTICORROSIVO / ACEITADO LIGERO</v>
          </cell>
          <cell r="P13436" t="str">
            <v>LAMINACIÓN</v>
          </cell>
          <cell r="AG13436" t="str">
            <v>508</v>
          </cell>
        </row>
        <row r="13437">
          <cell r="J13437" t="str">
            <v>hpetterson</v>
          </cell>
          <cell r="K13437" t="str">
            <v>07/10/16</v>
          </cell>
          <cell r="N13437" t="str">
            <v>SI / ANTICORROSIVO / 100 A 150 MG/FT2</v>
          </cell>
          <cell r="P13437" t="str">
            <v>CORTADOS</v>
          </cell>
          <cell r="AG13437" t="str">
            <v>508</v>
          </cell>
        </row>
        <row r="13438">
          <cell r="J13438" t="str">
            <v>cesar_garcia</v>
          </cell>
          <cell r="K13438" t="str">
            <v>27/02/15</v>
          </cell>
          <cell r="M13438" t="str">
            <v>MATE</v>
          </cell>
          <cell r="N13438" t="str">
            <v>SI / NOX-RUST / 1.0-1.5 GR/M2</v>
          </cell>
          <cell r="P13438" t="str">
            <v>CORTADOS</v>
          </cell>
          <cell r="AG13438" t="str">
            <v>508</v>
          </cell>
        </row>
        <row r="13439">
          <cell r="J13439" t="str">
            <v>cesar_garcia</v>
          </cell>
          <cell r="K13439" t="str">
            <v>27/02/15</v>
          </cell>
          <cell r="M13439" t="str">
            <v>MATE</v>
          </cell>
          <cell r="N13439" t="str">
            <v>SI / NOX-RUST / 1.0-1.5 GR/M2</v>
          </cell>
          <cell r="P13439" t="str">
            <v>CORTADOS</v>
          </cell>
          <cell r="AG13439" t="str">
            <v>508</v>
          </cell>
        </row>
        <row r="13440">
          <cell r="J13440" t="str">
            <v>HPETTERSON</v>
          </cell>
          <cell r="K13440" t="str">
            <v>27/02/15</v>
          </cell>
          <cell r="M13440" t="str">
            <v>MATE</v>
          </cell>
          <cell r="N13440" t="str">
            <v>NO</v>
          </cell>
          <cell r="P13440" t="str">
            <v>LAMINACIÓN</v>
          </cell>
          <cell r="AG13440" t="str">
            <v>508</v>
          </cell>
        </row>
        <row r="13441">
          <cell r="J13441" t="str">
            <v>HPETTERSON</v>
          </cell>
          <cell r="K13441" t="str">
            <v>27/02/15</v>
          </cell>
          <cell r="M13441" t="str">
            <v>MATE</v>
          </cell>
          <cell r="N13441" t="str">
            <v>SI / ANTICORROSIVO / ACEITADO LIGERO</v>
          </cell>
          <cell r="P13441" t="str">
            <v>LAMINACIÓN</v>
          </cell>
          <cell r="AG13441" t="str">
            <v>508</v>
          </cell>
        </row>
        <row r="13442">
          <cell r="J13442" t="str">
            <v>HPETTERSON</v>
          </cell>
          <cell r="K13442" t="str">
            <v>27/02/15</v>
          </cell>
          <cell r="M13442" t="str">
            <v>MATE</v>
          </cell>
          <cell r="N13442" t="str">
            <v>SI / ANTICORROSIVO / ACEITADO LIGERO</v>
          </cell>
          <cell r="P13442" t="str">
            <v>LAMINACIÓN</v>
          </cell>
          <cell r="AG13442" t="str">
            <v>508</v>
          </cell>
        </row>
        <row r="13443">
          <cell r="J13443" t="str">
            <v>c.rrivra</v>
          </cell>
          <cell r="K13443" t="str">
            <v>27/02/15</v>
          </cell>
          <cell r="AD13443" t="str">
            <v>ESTANDAR</v>
          </cell>
        </row>
        <row r="13444">
          <cell r="J13444" t="str">
            <v>HPETTERSON</v>
          </cell>
          <cell r="K13444" t="str">
            <v>26/02/15</v>
          </cell>
          <cell r="AJ13444" t="str">
            <v>227 - REMATE ABIERTO</v>
          </cell>
        </row>
        <row r="13445">
          <cell r="J13445" t="str">
            <v>HPETTERSON</v>
          </cell>
          <cell r="K13445" t="str">
            <v>26/02/15</v>
          </cell>
          <cell r="AJ13445" t="str">
            <v>227 - REMATE ABIERTO</v>
          </cell>
        </row>
        <row r="13446">
          <cell r="J13446" t="str">
            <v>HPETTERSON</v>
          </cell>
          <cell r="K13446" t="str">
            <v>26/02/15</v>
          </cell>
          <cell r="AJ13446" t="str">
            <v>225 - REMATE CERRADO</v>
          </cell>
        </row>
        <row r="13447">
          <cell r="J13447" t="str">
            <v>HPETTERSON</v>
          </cell>
          <cell r="K13447" t="str">
            <v>26/02/15</v>
          </cell>
          <cell r="AJ13447" t="str">
            <v>225 - REMATE CERRADO</v>
          </cell>
        </row>
        <row r="13448">
          <cell r="J13448" t="str">
            <v>HPETTERSON</v>
          </cell>
          <cell r="K13448" t="str">
            <v>26/02/15</v>
          </cell>
          <cell r="AJ13448" t="str">
            <v>244 - TAPAGOTERO PARA REFRIG</v>
          </cell>
        </row>
        <row r="13449">
          <cell r="J13449" t="str">
            <v>HPETTERSON</v>
          </cell>
          <cell r="K13449" t="str">
            <v>26/02/15</v>
          </cell>
          <cell r="AJ13449" t="str">
            <v>214 - CONTENEDOR DE CUMBRERA</v>
          </cell>
        </row>
        <row r="13450">
          <cell r="J13450" t="str">
            <v>c.jcogue</v>
          </cell>
          <cell r="K13450" t="str">
            <v>26/02/15</v>
          </cell>
          <cell r="N13450" t="str">
            <v>SI / ANTICORROSIVO / 100 A 150 MG/FT2</v>
          </cell>
          <cell r="P13450" t="str">
            <v>LAMINACIÓN</v>
          </cell>
          <cell r="AG13450" t="str">
            <v>610</v>
          </cell>
        </row>
        <row r="13451">
          <cell r="J13451" t="str">
            <v>vflores</v>
          </cell>
          <cell r="K13451" t="str">
            <v>26/02/15</v>
          </cell>
          <cell r="AG13451" t="str">
            <v>508</v>
          </cell>
        </row>
        <row r="13452">
          <cell r="J13452" t="str">
            <v>jlivasdiez</v>
          </cell>
          <cell r="K13452" t="str">
            <v>26/02/15</v>
          </cell>
          <cell r="L13452" t="str">
            <v>MATE NORMAL 30 - 50 MICROPULG</v>
          </cell>
          <cell r="N13452" t="str">
            <v>SI / ANTICORROSIVO / 15 A 50 MG/FT2</v>
          </cell>
          <cell r="P13452" t="str">
            <v>LAMINACIÓN</v>
          </cell>
          <cell r="AG13452" t="str">
            <v>508</v>
          </cell>
        </row>
        <row r="13453">
          <cell r="J13453" t="str">
            <v>jlivasdiez</v>
          </cell>
          <cell r="K13453" t="str">
            <v>26/02/15</v>
          </cell>
          <cell r="L13453" t="str">
            <v>MATE NORMAL 30 - 50 MICROPULG</v>
          </cell>
          <cell r="N13453" t="str">
            <v>SI / ANTICORROSIVO / 15 A 50 MG/FT2</v>
          </cell>
          <cell r="P13453" t="str">
            <v>LAMINACIÓN</v>
          </cell>
          <cell r="AG13453" t="str">
            <v>508</v>
          </cell>
        </row>
        <row r="13454">
          <cell r="J13454" t="str">
            <v>hpetterson</v>
          </cell>
          <cell r="K13454" t="str">
            <v>07/10/16</v>
          </cell>
          <cell r="N13454" t="str">
            <v>NO</v>
          </cell>
          <cell r="P13454" t="str">
            <v>CORTADOS</v>
          </cell>
          <cell r="AG13454" t="str">
            <v>711</v>
          </cell>
        </row>
        <row r="13455">
          <cell r="J13455" t="str">
            <v>vflores</v>
          </cell>
          <cell r="K13455" t="str">
            <v>25/02/15</v>
          </cell>
          <cell r="AG13455" t="str">
            <v>508</v>
          </cell>
          <cell r="AI13455" t="str">
            <v>ESTANDAR</v>
          </cell>
        </row>
        <row r="13456">
          <cell r="J13456" t="str">
            <v>vflores</v>
          </cell>
          <cell r="K13456" t="str">
            <v>25/02/15</v>
          </cell>
          <cell r="AG13456" t="str">
            <v>508</v>
          </cell>
          <cell r="AI13456" t="str">
            <v>ESTANDAR</v>
          </cell>
        </row>
        <row r="13457">
          <cell r="J13457" t="str">
            <v>vflores</v>
          </cell>
          <cell r="K13457" t="str">
            <v>05/11/15</v>
          </cell>
          <cell r="AG13457" t="str">
            <v>508</v>
          </cell>
        </row>
        <row r="13458">
          <cell r="J13458" t="str">
            <v>hpetterson</v>
          </cell>
          <cell r="K13458" t="str">
            <v>03/05/17</v>
          </cell>
          <cell r="AG13458" t="str">
            <v>508</v>
          </cell>
        </row>
        <row r="13459">
          <cell r="J13459" t="str">
            <v>cesar_garcia</v>
          </cell>
          <cell r="K13459" t="str">
            <v>25/02/15</v>
          </cell>
          <cell r="L13459" t="str">
            <v>MATE TNG</v>
          </cell>
          <cell r="P13459" t="str">
            <v>LAMINACIÓN (SIN DESORILLE)</v>
          </cell>
          <cell r="AG13459" t="str">
            <v>508</v>
          </cell>
        </row>
        <row r="13460">
          <cell r="J13460" t="str">
            <v>cesar_garcia</v>
          </cell>
          <cell r="K13460" t="str">
            <v>25/02/15</v>
          </cell>
          <cell r="M13460" t="str">
            <v>MATE</v>
          </cell>
          <cell r="N13460" t="str">
            <v>SI / ANTICORIT / 0.5-1.0 GR/M2</v>
          </cell>
          <cell r="P13460" t="str">
            <v>CORTADOS</v>
          </cell>
          <cell r="AG13460" t="str">
            <v>508</v>
          </cell>
        </row>
        <row r="13461">
          <cell r="J13461" t="str">
            <v>cesar_garcia</v>
          </cell>
          <cell r="K13461" t="str">
            <v>25/02/15</v>
          </cell>
          <cell r="M13461" t="str">
            <v>MATE</v>
          </cell>
          <cell r="N13461" t="str">
            <v>SI / ANTICORIT / 0.5-1.0 GR/M2</v>
          </cell>
          <cell r="P13461" t="str">
            <v>CORTADOS</v>
          </cell>
          <cell r="AG13461" t="str">
            <v>508</v>
          </cell>
        </row>
        <row r="13462">
          <cell r="J13462" t="str">
            <v>cesar_garcia</v>
          </cell>
          <cell r="K13462" t="str">
            <v>25/02/15</v>
          </cell>
          <cell r="M13462" t="str">
            <v>MATE</v>
          </cell>
          <cell r="N13462" t="str">
            <v>SI / ANTICORIT / 0.5-1.0 GR/M2</v>
          </cell>
          <cell r="P13462" t="str">
            <v>CORTADOS</v>
          </cell>
          <cell r="AG13462" t="str">
            <v>508</v>
          </cell>
        </row>
        <row r="13463">
          <cell r="J13463" t="str">
            <v>cesar_garcia</v>
          </cell>
          <cell r="K13463" t="str">
            <v>25/02/15</v>
          </cell>
          <cell r="M13463" t="str">
            <v>MATE</v>
          </cell>
          <cell r="N13463" t="str">
            <v>SI / ANTICORIT / 0.5-1.0 GR/M2</v>
          </cell>
          <cell r="P13463" t="str">
            <v>CORTADOS</v>
          </cell>
          <cell r="AG13463" t="str">
            <v>508</v>
          </cell>
        </row>
        <row r="13464">
          <cell r="J13464" t="str">
            <v>cesar_garcia</v>
          </cell>
          <cell r="K13464" t="str">
            <v>25/02/15</v>
          </cell>
          <cell r="M13464" t="str">
            <v>MATE</v>
          </cell>
          <cell r="N13464" t="str">
            <v>SI / ANTICORIT / 0.5-1.0 GR/M2</v>
          </cell>
          <cell r="P13464" t="str">
            <v>CORTADOS</v>
          </cell>
          <cell r="AG13464" t="str">
            <v>508</v>
          </cell>
        </row>
        <row r="13465">
          <cell r="J13465" t="str">
            <v>cesar_garcia</v>
          </cell>
          <cell r="K13465" t="str">
            <v>25/02/15</v>
          </cell>
          <cell r="M13465" t="str">
            <v>MATE</v>
          </cell>
          <cell r="N13465" t="str">
            <v>SI / ANTICORIT / 0.5-1.0 GR/M2</v>
          </cell>
          <cell r="P13465" t="str">
            <v>CORTADOS</v>
          </cell>
          <cell r="AG13465" t="str">
            <v>508</v>
          </cell>
        </row>
        <row r="13466">
          <cell r="J13466" t="str">
            <v>hpetterson</v>
          </cell>
          <cell r="K13466" t="str">
            <v>30/08/18</v>
          </cell>
          <cell r="AL13466" t="str">
            <v>TERNIUM 1.5 MM MAX</v>
          </cell>
        </row>
        <row r="13467">
          <cell r="J13467" t="str">
            <v>hpetterson</v>
          </cell>
          <cell r="K13467" t="str">
            <v>07/10/16</v>
          </cell>
          <cell r="P13467" t="str">
            <v>LAMINACIÓN</v>
          </cell>
          <cell r="AG13467" t="str">
            <v>508</v>
          </cell>
        </row>
        <row r="13468">
          <cell r="J13468" t="str">
            <v>t-eloy_becerra</v>
          </cell>
          <cell r="K13468" t="str">
            <v>25/02/15</v>
          </cell>
          <cell r="N13468" t="str">
            <v>SI / ANTICORROSIVO / 100 A 150 MG/FT2</v>
          </cell>
          <cell r="P13468" t="str">
            <v>LAMINACIÓN</v>
          </cell>
          <cell r="AG13468" t="str">
            <v>508</v>
          </cell>
        </row>
        <row r="13469">
          <cell r="J13469" t="str">
            <v>hpetterson</v>
          </cell>
          <cell r="K13469" t="str">
            <v>07/10/16</v>
          </cell>
          <cell r="N13469" t="str">
            <v>SI / ANTICORROSIVO / 100 A 150 MG/FT2</v>
          </cell>
          <cell r="P13469" t="str">
            <v>LAMINACIÓN</v>
          </cell>
          <cell r="AG13469" t="str">
            <v>508</v>
          </cell>
        </row>
        <row r="13470">
          <cell r="J13470" t="str">
            <v>c.jcogue</v>
          </cell>
          <cell r="K13470" t="str">
            <v>25/02/15</v>
          </cell>
          <cell r="N13470" t="str">
            <v>SI / ANTICORROSIVO / 100 A 150 MG/FT2</v>
          </cell>
          <cell r="P13470" t="str">
            <v>LAMINACIÓN</v>
          </cell>
          <cell r="AG13470" t="str">
            <v>508</v>
          </cell>
        </row>
        <row r="13471">
          <cell r="J13471" t="str">
            <v>hpetterson</v>
          </cell>
          <cell r="K13471" t="str">
            <v>14/10/16</v>
          </cell>
          <cell r="L13471" t="str">
            <v>ESMALTADO 50 - 90 MICROPULG</v>
          </cell>
          <cell r="N13471" t="str">
            <v>NO</v>
          </cell>
          <cell r="P13471" t="str">
            <v>CORTADOS</v>
          </cell>
          <cell r="AG13471" t="str">
            <v>508</v>
          </cell>
        </row>
        <row r="13472">
          <cell r="J13472" t="str">
            <v>jlivasdiez</v>
          </cell>
          <cell r="K13472" t="str">
            <v>26/02/15</v>
          </cell>
          <cell r="N13472" t="str">
            <v>SI / ANTICORROSIVO / 100 A 150 MG/FT2</v>
          </cell>
          <cell r="P13472" t="str">
            <v>CORTADOS</v>
          </cell>
          <cell r="AG13472" t="str">
            <v>711</v>
          </cell>
        </row>
        <row r="13473">
          <cell r="K13473" t="str">
            <v>21/07/15</v>
          </cell>
          <cell r="AG13473" t="str">
            <v>508</v>
          </cell>
        </row>
        <row r="13474">
          <cell r="J13474" t="str">
            <v>vflores</v>
          </cell>
          <cell r="K13474" t="str">
            <v>24/02/15</v>
          </cell>
          <cell r="AG13474" t="str">
            <v>508</v>
          </cell>
          <cell r="AI13474" t="str">
            <v>ESTANDAR</v>
          </cell>
        </row>
        <row r="13475">
          <cell r="K13475" t="str">
            <v>21/07/15</v>
          </cell>
          <cell r="AG13475" t="str">
            <v>508</v>
          </cell>
        </row>
        <row r="13476">
          <cell r="J13476" t="str">
            <v>vflores</v>
          </cell>
          <cell r="K13476" t="str">
            <v>24/02/15</v>
          </cell>
          <cell r="AG13476" t="str">
            <v>508</v>
          </cell>
          <cell r="AI13476" t="str">
            <v>ESTANDAR</v>
          </cell>
        </row>
        <row r="13477">
          <cell r="J13477" t="str">
            <v>HPETTERSON</v>
          </cell>
          <cell r="K13477" t="str">
            <v>24/02/15</v>
          </cell>
          <cell r="M13477" t="str">
            <v>MATE</v>
          </cell>
          <cell r="N13477" t="str">
            <v>SI / ANTICORROSIVO / ACEITADO LIGERO</v>
          </cell>
          <cell r="P13477" t="str">
            <v>CORTADOS</v>
          </cell>
          <cell r="AG13477" t="str">
            <v>610</v>
          </cell>
        </row>
        <row r="13478">
          <cell r="J13478" t="str">
            <v>cesar_garcia</v>
          </cell>
          <cell r="K13478" t="str">
            <v>24/02/15</v>
          </cell>
          <cell r="M13478" t="str">
            <v>MATE</v>
          </cell>
          <cell r="N13478" t="str">
            <v>SI / ANTICORIT / 1.0-1.5 GR/M2</v>
          </cell>
          <cell r="P13478" t="str">
            <v>CORTADOS</v>
          </cell>
          <cell r="AG13478" t="str">
            <v>610</v>
          </cell>
        </row>
        <row r="13479">
          <cell r="J13479" t="str">
            <v>vflores</v>
          </cell>
          <cell r="K13479" t="str">
            <v>16/02/17</v>
          </cell>
          <cell r="Q13479" t="str">
            <v>26</v>
          </cell>
          <cell r="R13479" t="str">
            <v>26</v>
          </cell>
          <cell r="AB13479" t="str">
            <v>0700-ARENA STD</v>
          </cell>
          <cell r="AC13479" t="str">
            <v>0102-BLANCO STD</v>
          </cell>
          <cell r="AK13479" t="str">
            <v>NO</v>
          </cell>
        </row>
        <row r="13480">
          <cell r="J13480" t="str">
            <v>hpetterson</v>
          </cell>
          <cell r="K13480" t="str">
            <v>22/10/19</v>
          </cell>
          <cell r="M13480" t="str">
            <v>MATE</v>
          </cell>
          <cell r="N13480" t="str">
            <v>SI / ANTICORROSIVO / ACEITADO LIGERO</v>
          </cell>
          <cell r="AG13480" t="str">
            <v>610</v>
          </cell>
          <cell r="AI13480" t="str">
            <v>ESTANDAR</v>
          </cell>
        </row>
        <row r="13481">
          <cell r="J13481" t="str">
            <v>HPETTERSON</v>
          </cell>
          <cell r="K13481" t="str">
            <v>23/02/15</v>
          </cell>
        </row>
        <row r="13482">
          <cell r="J13482" t="str">
            <v>vflores</v>
          </cell>
          <cell r="K13482" t="str">
            <v>05/11/15</v>
          </cell>
          <cell r="AL13482" t="str">
            <v>TERNIUM 1.5 MM MAX</v>
          </cell>
        </row>
        <row r="13483">
          <cell r="J13483" t="str">
            <v>c.fullru</v>
          </cell>
          <cell r="K13483" t="str">
            <v>05/07/16</v>
          </cell>
          <cell r="S13483" t="str">
            <v>RECUPERACION SEGUNDA</v>
          </cell>
        </row>
        <row r="13484">
          <cell r="J13484" t="str">
            <v>c.fullru</v>
          </cell>
          <cell r="K13484" t="str">
            <v>05/07/16</v>
          </cell>
          <cell r="S13484" t="str">
            <v>RECUPERACION SEGUNDA</v>
          </cell>
        </row>
        <row r="13485">
          <cell r="J13485" t="str">
            <v>C.LMERCG</v>
          </cell>
          <cell r="K13485" t="str">
            <v>01/11/18</v>
          </cell>
          <cell r="S13485" t="str">
            <v>RECUPERACION SEGUNDA</v>
          </cell>
        </row>
        <row r="13486">
          <cell r="J13486" t="str">
            <v>c.fullru</v>
          </cell>
          <cell r="K13486" t="str">
            <v>05/07/16</v>
          </cell>
          <cell r="AH13486" t="str">
            <v>850 MM</v>
          </cell>
        </row>
        <row r="13487">
          <cell r="J13487" t="str">
            <v>c.fullru</v>
          </cell>
          <cell r="K13487" t="str">
            <v>05/07/16</v>
          </cell>
          <cell r="AH13487" t="str">
            <v>850 MM</v>
          </cell>
        </row>
        <row r="13488">
          <cell r="J13488" t="str">
            <v>c.fullru</v>
          </cell>
          <cell r="K13488" t="str">
            <v>05/07/16</v>
          </cell>
          <cell r="AH13488" t="str">
            <v>850 MM</v>
          </cell>
        </row>
        <row r="13489">
          <cell r="J13489" t="str">
            <v>c.fullru</v>
          </cell>
          <cell r="K13489" t="str">
            <v>05/07/16</v>
          </cell>
          <cell r="AH13489" t="str">
            <v>850 MM</v>
          </cell>
        </row>
        <row r="13490">
          <cell r="J13490" t="str">
            <v>c.fullru</v>
          </cell>
          <cell r="K13490" t="str">
            <v>05/07/16</v>
          </cell>
          <cell r="AH13490" t="str">
            <v>850 MM</v>
          </cell>
        </row>
        <row r="13491">
          <cell r="J13491" t="str">
            <v>cesar_garcia</v>
          </cell>
          <cell r="K13491" t="str">
            <v>23/02/15</v>
          </cell>
          <cell r="M13491" t="str">
            <v>MATE</v>
          </cell>
          <cell r="N13491" t="str">
            <v>SI / ANTICORIT / 1.0-1.5 GR/M2</v>
          </cell>
          <cell r="AG13491" t="str">
            <v>610</v>
          </cell>
          <cell r="AI13491" t="str">
            <v>ESTANDAR</v>
          </cell>
        </row>
        <row r="13492">
          <cell r="J13492" t="str">
            <v>cesar_garcia</v>
          </cell>
          <cell r="K13492" t="str">
            <v>23/02/15</v>
          </cell>
          <cell r="M13492" t="str">
            <v>MATE</v>
          </cell>
          <cell r="N13492" t="str">
            <v>SI / ANTICORIT / 1.0-1.5 GR/M2</v>
          </cell>
          <cell r="AG13492" t="str">
            <v>610</v>
          </cell>
          <cell r="AI13492" t="str">
            <v>ESTANDAR</v>
          </cell>
        </row>
        <row r="13493">
          <cell r="J13493" t="str">
            <v>ALUNAC</v>
          </cell>
          <cell r="K13493" t="str">
            <v>24/10/16</v>
          </cell>
          <cell r="L13493" t="str">
            <v>MATE NORMAL 30 - 50 MICROPULG</v>
          </cell>
          <cell r="N13493" t="str">
            <v>SI / ANTICORROSIVO / 50 A 100 MG/FT2</v>
          </cell>
          <cell r="P13493" t="str">
            <v>LAMINACIÓN</v>
          </cell>
          <cell r="AG13493" t="str">
            <v>508</v>
          </cell>
        </row>
        <row r="13494">
          <cell r="J13494" t="str">
            <v>hpetterson</v>
          </cell>
          <cell r="K13494" t="str">
            <v>20/10/16</v>
          </cell>
          <cell r="AG13494" t="str">
            <v>508</v>
          </cell>
        </row>
        <row r="13495">
          <cell r="J13495" t="str">
            <v>adelacruzm</v>
          </cell>
          <cell r="K13495" t="str">
            <v>23/02/15</v>
          </cell>
          <cell r="L13495" t="str">
            <v>MATE ALTA RUGOSIDAD 60 MICROPULG MIN</v>
          </cell>
          <cell r="N13495" t="str">
            <v>NO</v>
          </cell>
          <cell r="AG13495" t="str">
            <v>508</v>
          </cell>
          <cell r="AI13495" t="str">
            <v>ESTANDAR</v>
          </cell>
        </row>
        <row r="13496">
          <cell r="J13496" t="str">
            <v>hpetterson</v>
          </cell>
          <cell r="K13496" t="str">
            <v>07/10/16</v>
          </cell>
          <cell r="N13496" t="str">
            <v>SI / ANTICORROSIVO / 100 A 150 MG/FT2</v>
          </cell>
          <cell r="P13496" t="str">
            <v>CORTADOS</v>
          </cell>
          <cell r="AL13496" t="str">
            <v>TERNIUM 1.5 MM MAX</v>
          </cell>
        </row>
        <row r="13497">
          <cell r="J13497" t="str">
            <v>hpetterson</v>
          </cell>
          <cell r="K13497" t="str">
            <v>20/10/16</v>
          </cell>
          <cell r="AL13497" t="str">
            <v>TERNIUM 1.5 MM MAX</v>
          </cell>
        </row>
        <row r="13498">
          <cell r="J13498" t="str">
            <v>hpetterson</v>
          </cell>
          <cell r="K13498" t="str">
            <v>14/10/16</v>
          </cell>
          <cell r="L13498" t="str">
            <v>MATE NORMAL 30 - 50 MICROPULG</v>
          </cell>
          <cell r="N13498" t="str">
            <v>SI / ANTICORROSIVO / 50 A 100 MG/FT2</v>
          </cell>
          <cell r="AG13498" t="str">
            <v>508</v>
          </cell>
          <cell r="AI13498" t="str">
            <v>ESTANDAR</v>
          </cell>
        </row>
        <row r="13499">
          <cell r="J13499" t="str">
            <v>hpetterson</v>
          </cell>
          <cell r="K13499" t="str">
            <v>07/10/16</v>
          </cell>
          <cell r="N13499" t="str">
            <v>SI / RELAMINACIÓN B / 100 A 150 MG/FT2</v>
          </cell>
          <cell r="P13499" t="str">
            <v>LAMINACIÓN</v>
          </cell>
          <cell r="AG13499" t="str">
            <v>610</v>
          </cell>
        </row>
        <row r="13500">
          <cell r="J13500" t="str">
            <v>hpetterson</v>
          </cell>
          <cell r="K13500" t="str">
            <v>07/10/16</v>
          </cell>
          <cell r="N13500" t="str">
            <v>SI / RELAMINACIÓN B / 100 A 150 MG/FT2</v>
          </cell>
          <cell r="AG13500" t="str">
            <v>610</v>
          </cell>
          <cell r="AI13500" t="str">
            <v>ESTANDAR</v>
          </cell>
        </row>
        <row r="13501">
          <cell r="J13501" t="str">
            <v>hpetterson</v>
          </cell>
          <cell r="K13501" t="str">
            <v>06/10/16</v>
          </cell>
          <cell r="M13501" t="str">
            <v>MATE</v>
          </cell>
          <cell r="N13501" t="str">
            <v>SI / ANTICORROSIVO / ACEITADO LIGERO</v>
          </cell>
          <cell r="P13501" t="str">
            <v>CORTADOS</v>
          </cell>
          <cell r="AG13501" t="str">
            <v>610</v>
          </cell>
        </row>
        <row r="13502">
          <cell r="J13502" t="str">
            <v>HPETTERSON</v>
          </cell>
          <cell r="K13502" t="str">
            <v>19/02/15</v>
          </cell>
          <cell r="M13502" t="str">
            <v>MATE</v>
          </cell>
          <cell r="N13502" t="str">
            <v>SI / ANTICORROSIVO / ACEITADO LIGERO</v>
          </cell>
          <cell r="P13502" t="str">
            <v>LAMINACIÓN</v>
          </cell>
          <cell r="AG13502" t="str">
            <v>508</v>
          </cell>
        </row>
        <row r="13503">
          <cell r="J13503" t="str">
            <v>vflores</v>
          </cell>
          <cell r="K13503" t="str">
            <v>19/02/15</v>
          </cell>
          <cell r="AG13503" t="str">
            <v>508</v>
          </cell>
        </row>
        <row r="13504">
          <cell r="J13504" t="str">
            <v>c.jcogue</v>
          </cell>
          <cell r="K13504" t="str">
            <v>18/02/15</v>
          </cell>
          <cell r="N13504" t="str">
            <v>SI / ANTICORROSIVO / 100 A 150 MG/FT2</v>
          </cell>
          <cell r="P13504" t="str">
            <v>LAMINACIÓN</v>
          </cell>
          <cell r="AG13504" t="str">
            <v>610</v>
          </cell>
        </row>
        <row r="13505">
          <cell r="J13505" t="str">
            <v>hpetterson</v>
          </cell>
          <cell r="K13505" t="str">
            <v>07/10/16</v>
          </cell>
          <cell r="N13505" t="str">
            <v>SI / ANTICORROSIVO / 100 A 150 MG/FT2</v>
          </cell>
          <cell r="P13505" t="str">
            <v>LAMINACIÓN</v>
          </cell>
          <cell r="AG13505" t="str">
            <v>610</v>
          </cell>
        </row>
        <row r="13506">
          <cell r="J13506" t="str">
            <v>c.jcogue</v>
          </cell>
          <cell r="K13506" t="str">
            <v>18/02/15</v>
          </cell>
          <cell r="P13506" t="str">
            <v>LAMINACIÓN</v>
          </cell>
          <cell r="AG13506" t="str">
            <v>711</v>
          </cell>
        </row>
        <row r="13507">
          <cell r="J13507" t="str">
            <v>c.jcogue</v>
          </cell>
          <cell r="K13507" t="str">
            <v>18/02/15</v>
          </cell>
          <cell r="P13507" t="str">
            <v>LAMINACIÓN</v>
          </cell>
          <cell r="AG13507" t="str">
            <v>711</v>
          </cell>
        </row>
        <row r="13508">
          <cell r="J13508" t="str">
            <v>jgarzavi</v>
          </cell>
          <cell r="K13508" t="str">
            <v>24/10/16</v>
          </cell>
          <cell r="N13508" t="str">
            <v>SI / ANTICORROSIVO / 100 A 150 MG/FT2</v>
          </cell>
          <cell r="P13508" t="str">
            <v>LAMINACIÓN</v>
          </cell>
          <cell r="AG13508" t="str">
            <v>610</v>
          </cell>
        </row>
        <row r="13509">
          <cell r="J13509" t="str">
            <v>jgarzavi</v>
          </cell>
          <cell r="K13509" t="str">
            <v>24/10/16</v>
          </cell>
          <cell r="N13509" t="str">
            <v>SI / ANTICORROSIVO / 100 A 150 MG/FT2</v>
          </cell>
          <cell r="P13509" t="str">
            <v>LAMINACIÓN</v>
          </cell>
          <cell r="AG13509" t="str">
            <v>610</v>
          </cell>
        </row>
        <row r="13510">
          <cell r="J13510" t="str">
            <v>jgarzavi</v>
          </cell>
          <cell r="K13510" t="str">
            <v>24/10/16</v>
          </cell>
          <cell r="P13510" t="str">
            <v>LAMINACIÓN</v>
          </cell>
          <cell r="AG13510" t="str">
            <v>711</v>
          </cell>
        </row>
        <row r="13511">
          <cell r="J13511" t="str">
            <v>jgarzavi</v>
          </cell>
          <cell r="K13511" t="str">
            <v>24/10/16</v>
          </cell>
          <cell r="P13511" t="str">
            <v>LAMINACIÓN</v>
          </cell>
          <cell r="AG13511" t="str">
            <v>711</v>
          </cell>
        </row>
        <row r="13512">
          <cell r="J13512" t="str">
            <v>hpetterson</v>
          </cell>
          <cell r="K13512" t="str">
            <v>19/04/16</v>
          </cell>
        </row>
        <row r="13513">
          <cell r="J13513" t="str">
            <v>t-eloy_becerra</v>
          </cell>
          <cell r="K13513" t="str">
            <v>11/07/18</v>
          </cell>
          <cell r="P13513" t="str">
            <v>LAMINACIÓN</v>
          </cell>
          <cell r="AG13513" t="str">
            <v>711</v>
          </cell>
        </row>
        <row r="13514">
          <cell r="J13514" t="str">
            <v>hpetterson</v>
          </cell>
          <cell r="K13514" t="str">
            <v>07/10/16</v>
          </cell>
          <cell r="P13514" t="str">
            <v>LAMINACIÓN</v>
          </cell>
          <cell r="AL13514" t="str">
            <v>TERNIUM 6.0 MM MAX</v>
          </cell>
        </row>
        <row r="13515">
          <cell r="J13515" t="str">
            <v>hpetterson</v>
          </cell>
          <cell r="K13515" t="str">
            <v>07/10/16</v>
          </cell>
          <cell r="P13515" t="str">
            <v>LAMINACIÓN</v>
          </cell>
          <cell r="AL13515" t="str">
            <v>TERNIUM 6.0 MM MAX</v>
          </cell>
        </row>
        <row r="13516">
          <cell r="J13516" t="str">
            <v>t-eloy_becerra</v>
          </cell>
          <cell r="K13516" t="str">
            <v>11/07/18</v>
          </cell>
          <cell r="P13516" t="str">
            <v>LAMINACIÓN</v>
          </cell>
          <cell r="AG13516" t="str">
            <v>711</v>
          </cell>
        </row>
        <row r="13517">
          <cell r="J13517" t="str">
            <v>ALUNAC</v>
          </cell>
          <cell r="K13517" t="str">
            <v>06/12/18</v>
          </cell>
          <cell r="P13517" t="str">
            <v>LAMINACIÓN</v>
          </cell>
          <cell r="AG13517" t="str">
            <v>711</v>
          </cell>
        </row>
        <row r="13518">
          <cell r="J13518" t="str">
            <v>hpetterson</v>
          </cell>
          <cell r="K13518" t="str">
            <v>07/10/16</v>
          </cell>
          <cell r="P13518" t="str">
            <v>LAMINACIÓN</v>
          </cell>
          <cell r="AL13518" t="str">
            <v>TERNIUM 6.0 MM MAX</v>
          </cell>
        </row>
        <row r="13519">
          <cell r="J13519" t="str">
            <v>hpetterson</v>
          </cell>
          <cell r="K13519" t="str">
            <v>20/10/16</v>
          </cell>
          <cell r="AL13519" t="str">
            <v>TERNIUM 1.5 MM MAX</v>
          </cell>
        </row>
        <row r="13520">
          <cell r="J13520" t="str">
            <v>hpetterson</v>
          </cell>
          <cell r="K13520" t="str">
            <v>06/10/16</v>
          </cell>
          <cell r="M13520" t="str">
            <v>MATE</v>
          </cell>
          <cell r="N13520" t="str">
            <v>NO</v>
          </cell>
          <cell r="P13520" t="str">
            <v>LAMINACIÓN</v>
          </cell>
          <cell r="AG13520" t="str">
            <v>508</v>
          </cell>
        </row>
        <row r="13521">
          <cell r="J13521" t="str">
            <v>vflores</v>
          </cell>
          <cell r="K13521" t="str">
            <v>17/02/15</v>
          </cell>
          <cell r="AG13521" t="str">
            <v>508</v>
          </cell>
        </row>
        <row r="13522">
          <cell r="J13522" t="str">
            <v>vflores</v>
          </cell>
          <cell r="K13522" t="str">
            <v>17/02/15</v>
          </cell>
          <cell r="AG13522" t="str">
            <v>508</v>
          </cell>
          <cell r="AI13522" t="str">
            <v>ESTANDAR</v>
          </cell>
        </row>
        <row r="13523">
          <cell r="J13523" t="str">
            <v>hpetterson</v>
          </cell>
          <cell r="K13523" t="str">
            <v>14/10/16</v>
          </cell>
          <cell r="L13523" t="str">
            <v>MATE NORMAL 30 - 50 MICROPULG</v>
          </cell>
          <cell r="N13523" t="str">
            <v>SI / ANTICORROSIVO / 50 A 100 MG/FT2</v>
          </cell>
          <cell r="P13523" t="str">
            <v>LAMINACIÓN</v>
          </cell>
          <cell r="AG13523" t="str">
            <v>610</v>
          </cell>
        </row>
        <row r="13524">
          <cell r="J13524" t="str">
            <v>c.jcogue</v>
          </cell>
          <cell r="K13524" t="str">
            <v>17/02/15</v>
          </cell>
          <cell r="L13524" t="str">
            <v>MATE NORMAL 30 - 50 MICROPULG</v>
          </cell>
          <cell r="N13524" t="str">
            <v>SI / ANTICORROSIVO / 50 A 100 MG/FT2</v>
          </cell>
          <cell r="P13524" t="str">
            <v>LAMINACIÓN</v>
          </cell>
          <cell r="AG13524" t="str">
            <v>610</v>
          </cell>
        </row>
        <row r="13525">
          <cell r="J13525" t="str">
            <v>hpetterson</v>
          </cell>
          <cell r="K13525" t="str">
            <v>14/10/16</v>
          </cell>
          <cell r="L13525" t="str">
            <v>MATE NORMAL 30 - 50 MICROPULG</v>
          </cell>
          <cell r="N13525" t="str">
            <v>SI / ANTICORROSIVO / 50 A 100 MG/FT2</v>
          </cell>
          <cell r="AG13525" t="str">
            <v>508</v>
          </cell>
          <cell r="AI13525" t="str">
            <v>ESTANDAR</v>
          </cell>
        </row>
        <row r="13526">
          <cell r="J13526" t="str">
            <v>HPETTERSON</v>
          </cell>
          <cell r="K13526" t="str">
            <v>17/02/15</v>
          </cell>
          <cell r="L13526" t="str">
            <v>ESMALTADO 35 - 90 MICROPULG</v>
          </cell>
          <cell r="N13526" t="str">
            <v>NO</v>
          </cell>
          <cell r="AG13526" t="str">
            <v>508</v>
          </cell>
          <cell r="AI13526" t="str">
            <v>ESTANDAR</v>
          </cell>
        </row>
        <row r="13527">
          <cell r="J13527" t="str">
            <v>hpetterson</v>
          </cell>
          <cell r="K13527" t="str">
            <v>22/08/19</v>
          </cell>
        </row>
        <row r="13528">
          <cell r="J13528" t="str">
            <v>vflores</v>
          </cell>
          <cell r="K13528" t="str">
            <v>16/02/15</v>
          </cell>
          <cell r="AG13528" t="str">
            <v>508</v>
          </cell>
        </row>
        <row r="13529">
          <cell r="J13529" t="str">
            <v>jlivasdiez</v>
          </cell>
          <cell r="K13529" t="str">
            <v>16/02/15</v>
          </cell>
          <cell r="AG13529" t="str">
            <v>711</v>
          </cell>
          <cell r="AI13529" t="str">
            <v>ESTANDAR</v>
          </cell>
        </row>
        <row r="13530">
          <cell r="J13530" t="str">
            <v>ALUNAC</v>
          </cell>
          <cell r="K13530" t="str">
            <v>26/09/18</v>
          </cell>
          <cell r="L13530" t="str">
            <v>MATE NORMAL 30 - 50 MICROPULG</v>
          </cell>
          <cell r="N13530" t="str">
            <v>SI / ANTICORROSIVO / 50 A 100 MG/FT2</v>
          </cell>
          <cell r="P13530" t="str">
            <v>LAMINACIÓN</v>
          </cell>
          <cell r="AG13530" t="str">
            <v>610</v>
          </cell>
        </row>
        <row r="13531">
          <cell r="J13531" t="str">
            <v>ALUNAC</v>
          </cell>
          <cell r="K13531" t="str">
            <v>26/09/18</v>
          </cell>
          <cell r="L13531" t="str">
            <v>MATE NORMAL 30 - 50 MICROPULG</v>
          </cell>
          <cell r="N13531" t="str">
            <v>SI / ANTICORROSIVO / 50 A 100 MG/FT2</v>
          </cell>
          <cell r="P13531" t="str">
            <v>LAMINACIÓN</v>
          </cell>
          <cell r="AG13531" t="str">
            <v>508</v>
          </cell>
        </row>
        <row r="13532">
          <cell r="J13532" t="str">
            <v>HPETTERSON</v>
          </cell>
          <cell r="K13532" t="str">
            <v>16/02/15</v>
          </cell>
          <cell r="AG13532" t="str">
            <v>508</v>
          </cell>
        </row>
        <row r="13533">
          <cell r="J13533" t="str">
            <v>hpetterson</v>
          </cell>
          <cell r="K13533" t="str">
            <v>11/04/16</v>
          </cell>
          <cell r="M13533" t="str">
            <v>MATE</v>
          </cell>
          <cell r="N13533" t="str">
            <v>SI / ANTICORROSIVO / ACEITADO LIGERO</v>
          </cell>
          <cell r="P13533" t="str">
            <v>CORTADOS</v>
          </cell>
          <cell r="AG13533" t="str">
            <v>610</v>
          </cell>
        </row>
        <row r="13534">
          <cell r="J13534" t="str">
            <v>vflores</v>
          </cell>
          <cell r="K13534" t="str">
            <v>16/02/17</v>
          </cell>
          <cell r="Q13534" t="str">
            <v>26</v>
          </cell>
          <cell r="R13534" t="str">
            <v>26</v>
          </cell>
          <cell r="AB13534" t="str">
            <v>0700-ARENA STD</v>
          </cell>
          <cell r="AC13534" t="str">
            <v>0102-BLANCO STD</v>
          </cell>
          <cell r="AK13534" t="str">
            <v>NO</v>
          </cell>
        </row>
        <row r="13535">
          <cell r="J13535" t="str">
            <v>vflores</v>
          </cell>
          <cell r="K13535" t="str">
            <v>16/02/17</v>
          </cell>
          <cell r="Q13535" t="str">
            <v>26</v>
          </cell>
          <cell r="R13535" t="str">
            <v>26</v>
          </cell>
          <cell r="AB13535" t="str">
            <v>0700-ARENA STD</v>
          </cell>
          <cell r="AC13535" t="str">
            <v>0102-BLANCO STD</v>
          </cell>
          <cell r="AK13535" t="str">
            <v>NO</v>
          </cell>
        </row>
        <row r="13536">
          <cell r="J13536" t="str">
            <v>vflores</v>
          </cell>
          <cell r="K13536" t="str">
            <v>13/02/15</v>
          </cell>
          <cell r="AG13536" t="str">
            <v>508</v>
          </cell>
        </row>
        <row r="13537">
          <cell r="J13537" t="str">
            <v>vflores</v>
          </cell>
          <cell r="K13537" t="str">
            <v>16/02/17</v>
          </cell>
          <cell r="Q13537" t="str">
            <v>26</v>
          </cell>
          <cell r="R13537" t="str">
            <v>26</v>
          </cell>
          <cell r="AB13537" t="str">
            <v>0403-RAL-9006 VW ALUMINUM</v>
          </cell>
          <cell r="AC13537" t="str">
            <v>0102-BLANCO STD</v>
          </cell>
          <cell r="AK13537" t="str">
            <v>NO</v>
          </cell>
        </row>
        <row r="13538">
          <cell r="J13538" t="str">
            <v>hpetterson</v>
          </cell>
          <cell r="K13538" t="str">
            <v>14/10/16</v>
          </cell>
          <cell r="L13538" t="str">
            <v>MATE NORMAL 30 - 50 MICROPULG</v>
          </cell>
          <cell r="N13538" t="str">
            <v>SI / ANTICORROSIVO / 100 A 200 MG/FT2</v>
          </cell>
          <cell r="AG13538" t="str">
            <v>508</v>
          </cell>
          <cell r="AI13538" t="str">
            <v>ESTANDAR</v>
          </cell>
        </row>
        <row r="13539">
          <cell r="J13539" t="str">
            <v>HPETTERSON</v>
          </cell>
          <cell r="K13539" t="str">
            <v>16/02/15</v>
          </cell>
          <cell r="AG13539" t="str">
            <v>508</v>
          </cell>
        </row>
        <row r="13540">
          <cell r="J13540" t="str">
            <v>jgarzavi</v>
          </cell>
          <cell r="K13540" t="str">
            <v>24/10/16</v>
          </cell>
          <cell r="N13540" t="str">
            <v>SI / ANTICORROSIVO / 100 A 150 MG/FT2</v>
          </cell>
          <cell r="P13540" t="str">
            <v>LAMINACIÓN</v>
          </cell>
          <cell r="AG13540" t="str">
            <v>610</v>
          </cell>
        </row>
        <row r="13541">
          <cell r="J13541" t="str">
            <v>jgarzavi</v>
          </cell>
          <cell r="K13541" t="str">
            <v>24/10/16</v>
          </cell>
          <cell r="N13541" t="str">
            <v>SI / ANTICORROSIVO / 100 A 150 MG/FT2</v>
          </cell>
          <cell r="P13541" t="str">
            <v>LAMINACIÓN</v>
          </cell>
          <cell r="AG13541" t="str">
            <v>610</v>
          </cell>
        </row>
        <row r="13542">
          <cell r="J13542" t="str">
            <v>jgarzavi</v>
          </cell>
          <cell r="K13542" t="str">
            <v>24/10/16</v>
          </cell>
          <cell r="P13542" t="str">
            <v>LAMINACIÓN</v>
          </cell>
          <cell r="AG13542" t="str">
            <v>711</v>
          </cell>
        </row>
        <row r="13543">
          <cell r="J13543" t="str">
            <v>jgarzavi</v>
          </cell>
          <cell r="K13543" t="str">
            <v>24/10/16</v>
          </cell>
          <cell r="P13543" t="str">
            <v>LAMINACIÓN</v>
          </cell>
          <cell r="AG13543" t="str">
            <v>711</v>
          </cell>
        </row>
        <row r="13544">
          <cell r="J13544" t="str">
            <v>hpetterson</v>
          </cell>
          <cell r="K13544" t="str">
            <v>14/10/16</v>
          </cell>
          <cell r="L13544" t="str">
            <v>ESMALTADO 50 - 90 MICROPULG</v>
          </cell>
          <cell r="N13544" t="str">
            <v>NO</v>
          </cell>
          <cell r="AG13544" t="str">
            <v>610</v>
          </cell>
          <cell r="AI13544" t="str">
            <v>ESTANDAR</v>
          </cell>
        </row>
        <row r="13545">
          <cell r="J13545" t="str">
            <v>vflores</v>
          </cell>
          <cell r="K13545" t="str">
            <v>12/02/15</v>
          </cell>
          <cell r="Q13545" t="str">
            <v>26</v>
          </cell>
          <cell r="AB13545" t="str">
            <v>0704-DURAPLUS ARENA STD</v>
          </cell>
          <cell r="AK13545" t="str">
            <v>NO</v>
          </cell>
        </row>
        <row r="13546">
          <cell r="J13546" t="str">
            <v>hpetterson</v>
          </cell>
          <cell r="K13546" t="str">
            <v>06/10/16</v>
          </cell>
          <cell r="M13546" t="str">
            <v>MATE</v>
          </cell>
          <cell r="N13546" t="str">
            <v>SI / ANTICORROSIVO / ACEITADO LIGERO</v>
          </cell>
          <cell r="P13546" t="str">
            <v>CORTADOS</v>
          </cell>
          <cell r="AG13546" t="str">
            <v>610</v>
          </cell>
        </row>
        <row r="13547">
          <cell r="J13547" t="str">
            <v>vflores</v>
          </cell>
          <cell r="K13547" t="str">
            <v>12/02/15</v>
          </cell>
          <cell r="Q13547" t="str">
            <v>24</v>
          </cell>
          <cell r="R13547" t="str">
            <v>26</v>
          </cell>
          <cell r="AB13547" t="str">
            <v>0102-BLANCO STD</v>
          </cell>
          <cell r="AC13547" t="str">
            <v>0102-BLANCO STD</v>
          </cell>
          <cell r="AK13547" t="str">
            <v>NO</v>
          </cell>
        </row>
        <row r="13548">
          <cell r="J13548" t="str">
            <v>hpetterson</v>
          </cell>
          <cell r="K13548" t="str">
            <v>06/10/16</v>
          </cell>
          <cell r="M13548" t="str">
            <v>MATE</v>
          </cell>
          <cell r="N13548" t="str">
            <v>SI / ANTICORROSIVO / ACEITADO LIGERO</v>
          </cell>
          <cell r="AG13548" t="str">
            <v>610</v>
          </cell>
          <cell r="AI13548" t="str">
            <v>ESTANDAR</v>
          </cell>
        </row>
        <row r="13549">
          <cell r="J13549" t="str">
            <v>HPETTERSON</v>
          </cell>
          <cell r="K13549" t="str">
            <v>12/02/15</v>
          </cell>
          <cell r="M13549" t="str">
            <v>MATE</v>
          </cell>
          <cell r="N13549" t="str">
            <v>NO</v>
          </cell>
          <cell r="P13549" t="str">
            <v>LAMINACIÓN</v>
          </cell>
          <cell r="AG13549" t="str">
            <v>508</v>
          </cell>
        </row>
        <row r="13550">
          <cell r="J13550" t="str">
            <v>HPETTERSON</v>
          </cell>
          <cell r="K13550" t="str">
            <v>12/02/15</v>
          </cell>
          <cell r="M13550" t="str">
            <v>MATE</v>
          </cell>
          <cell r="N13550" t="str">
            <v>NO</v>
          </cell>
          <cell r="AG13550" t="str">
            <v>508</v>
          </cell>
          <cell r="AI13550" t="str">
            <v>ESTANDAR</v>
          </cell>
        </row>
        <row r="13551">
          <cell r="J13551" t="str">
            <v>jlivasdiez</v>
          </cell>
          <cell r="K13551" t="str">
            <v>12/02/15</v>
          </cell>
          <cell r="P13551" t="str">
            <v>LAMINACIÓN</v>
          </cell>
          <cell r="AG13551" t="str">
            <v>711</v>
          </cell>
        </row>
        <row r="13552">
          <cell r="J13552" t="str">
            <v>hpetterson</v>
          </cell>
          <cell r="K13552" t="str">
            <v>21/07/17</v>
          </cell>
          <cell r="AG13552" t="str">
            <v>508</v>
          </cell>
        </row>
        <row r="13553">
          <cell r="J13553" t="str">
            <v>adelacruzm</v>
          </cell>
          <cell r="K13553" t="str">
            <v>12/02/15</v>
          </cell>
          <cell r="P13553" t="str">
            <v>LAMINACIÓN</v>
          </cell>
          <cell r="AL13553" t="str">
            <v>TERNIUM 6.0 MM MAX</v>
          </cell>
        </row>
        <row r="13554">
          <cell r="J13554" t="str">
            <v>vflores</v>
          </cell>
          <cell r="K13554" t="str">
            <v>11/02/15</v>
          </cell>
          <cell r="Q13554" t="str">
            <v>26</v>
          </cell>
          <cell r="AB13554" t="str">
            <v>0200-AZUL MILITAR</v>
          </cell>
          <cell r="AK13554" t="str">
            <v>NO</v>
          </cell>
        </row>
        <row r="13555">
          <cell r="J13555" t="str">
            <v>vflores</v>
          </cell>
          <cell r="K13555" t="str">
            <v>11/02/15</v>
          </cell>
          <cell r="Q13555" t="str">
            <v>26</v>
          </cell>
          <cell r="AB13555" t="str">
            <v>0200-AZUL MILITAR</v>
          </cell>
          <cell r="AK13555" t="str">
            <v>NO</v>
          </cell>
        </row>
        <row r="13556">
          <cell r="J13556" t="str">
            <v>hpetterson</v>
          </cell>
          <cell r="K13556" t="str">
            <v>14/10/16</v>
          </cell>
          <cell r="L13556" t="str">
            <v>MATE NORMAL 30 - 50 MICROPULG</v>
          </cell>
          <cell r="N13556" t="str">
            <v>SI / ANTICORROSIVO / 50 A 100 MG/FT2</v>
          </cell>
          <cell r="P13556" t="str">
            <v>LAMINACIÓN</v>
          </cell>
          <cell r="AG13556" t="str">
            <v>508</v>
          </cell>
        </row>
        <row r="13557">
          <cell r="J13557" t="str">
            <v>hpetterson</v>
          </cell>
          <cell r="K13557" t="str">
            <v>07/10/16</v>
          </cell>
          <cell r="P13557" t="str">
            <v>LAMINACIÓN</v>
          </cell>
          <cell r="AG13557" t="str">
            <v>711</v>
          </cell>
        </row>
        <row r="13558">
          <cell r="J13558" t="str">
            <v>t-eloy_becerra</v>
          </cell>
          <cell r="K13558" t="str">
            <v>11/07/18</v>
          </cell>
          <cell r="P13558" t="str">
            <v>LAMINACIÓN</v>
          </cell>
          <cell r="AG13558" t="str">
            <v>711</v>
          </cell>
        </row>
        <row r="13559">
          <cell r="J13559" t="str">
            <v>hpetterson</v>
          </cell>
          <cell r="K13559" t="str">
            <v>07/10/16</v>
          </cell>
          <cell r="AG13559" t="str">
            <v>610</v>
          </cell>
          <cell r="AI13559" t="str">
            <v>ESTANDAR</v>
          </cell>
        </row>
        <row r="13560">
          <cell r="J13560" t="str">
            <v>adelacruzm</v>
          </cell>
          <cell r="K13560" t="str">
            <v>11/02/15</v>
          </cell>
          <cell r="P13560" t="str">
            <v>CORTADOS</v>
          </cell>
          <cell r="AL13560" t="str">
            <v>TERNIUM 6.0 MM MAX</v>
          </cell>
        </row>
        <row r="13561">
          <cell r="J13561" t="str">
            <v>ALUNAC</v>
          </cell>
          <cell r="K13561" t="str">
            <v>03/06/17</v>
          </cell>
          <cell r="L13561" t="str">
            <v>MATE NORMAL 30 - 50 MICROPULG</v>
          </cell>
          <cell r="N13561" t="str">
            <v>SI / ANTICORROSIVO / 50 A 100 MG/FT2</v>
          </cell>
          <cell r="P13561" t="str">
            <v>LAMINACIÓN</v>
          </cell>
          <cell r="AG13561" t="str">
            <v>508</v>
          </cell>
        </row>
        <row r="13562">
          <cell r="J13562" t="str">
            <v>c.jcogue</v>
          </cell>
          <cell r="K13562" t="str">
            <v>11/02/15</v>
          </cell>
          <cell r="L13562" t="str">
            <v>MATE NORMAL 30 - 50 MICROPULG</v>
          </cell>
          <cell r="N13562" t="str">
            <v>SI / ANTICORROSIVO / 50 A 100 MG/FT2</v>
          </cell>
          <cell r="P13562" t="str">
            <v>LAMINACIÓN</v>
          </cell>
          <cell r="AG13562" t="str">
            <v>508</v>
          </cell>
        </row>
        <row r="13563">
          <cell r="J13563" t="str">
            <v>hpetterson</v>
          </cell>
          <cell r="K13563" t="str">
            <v>06/10/16</v>
          </cell>
          <cell r="M13563" t="str">
            <v>MATE</v>
          </cell>
          <cell r="N13563" t="str">
            <v>NO</v>
          </cell>
          <cell r="P13563" t="str">
            <v>CORTADOS</v>
          </cell>
          <cell r="AL13563" t="str">
            <v>TERNIUM 3.0 MM MAX</v>
          </cell>
        </row>
        <row r="13564">
          <cell r="J13564" t="str">
            <v>c.fullru</v>
          </cell>
          <cell r="K13564" t="str">
            <v>23/09/16</v>
          </cell>
          <cell r="AD13564" t="str">
            <v>NO CONTROLADA</v>
          </cell>
        </row>
        <row r="13565">
          <cell r="J13565" t="str">
            <v>hpetterson</v>
          </cell>
          <cell r="K13565" t="str">
            <v>07/10/16</v>
          </cell>
          <cell r="N13565" t="str">
            <v>SI / ANTICORROSIVO / 100 A 150 MG/FT2</v>
          </cell>
          <cell r="AG13565" t="str">
            <v>508</v>
          </cell>
          <cell r="AI13565" t="str">
            <v>ESTANDAR</v>
          </cell>
        </row>
        <row r="13566">
          <cell r="J13566" t="str">
            <v>jlivasdiez</v>
          </cell>
          <cell r="K13566" t="str">
            <v>10/02/15</v>
          </cell>
          <cell r="AL13566" t="str">
            <v>TERNIUM 3.0 MM MAX</v>
          </cell>
        </row>
        <row r="13567">
          <cell r="J13567" t="str">
            <v>hpetterson</v>
          </cell>
          <cell r="K13567" t="str">
            <v>07/10/16</v>
          </cell>
          <cell r="AG13567" t="str">
            <v>711</v>
          </cell>
          <cell r="AI13567" t="str">
            <v>ESTANDAR</v>
          </cell>
        </row>
        <row r="13568">
          <cell r="J13568" t="str">
            <v>jlivasdiez</v>
          </cell>
          <cell r="K13568" t="str">
            <v>10/02/15</v>
          </cell>
          <cell r="M13568" t="str">
            <v>MATE</v>
          </cell>
          <cell r="N13568" t="str">
            <v>SI / ANTICORROSIVO / ACEITADO LIGERO</v>
          </cell>
          <cell r="P13568" t="str">
            <v>LAMINACIÓN</v>
          </cell>
          <cell r="AG13568" t="str">
            <v>508</v>
          </cell>
        </row>
        <row r="13569">
          <cell r="J13569" t="str">
            <v>jlivasdiez</v>
          </cell>
          <cell r="K13569" t="str">
            <v>10/02/15</v>
          </cell>
          <cell r="M13569" t="str">
            <v>MATE</v>
          </cell>
          <cell r="N13569" t="str">
            <v>SI / ANTICORROSIVO / ACEITADO LIGERO</v>
          </cell>
          <cell r="P13569" t="str">
            <v>LAMINACIÓN</v>
          </cell>
          <cell r="AG13569" t="str">
            <v>610</v>
          </cell>
        </row>
        <row r="13570">
          <cell r="J13570" t="str">
            <v>jgarzavi</v>
          </cell>
          <cell r="K13570" t="str">
            <v>09/02/15</v>
          </cell>
          <cell r="P13570" t="str">
            <v>LAMINACIÓN</v>
          </cell>
          <cell r="AG13570" t="str">
            <v>711</v>
          </cell>
        </row>
        <row r="13571">
          <cell r="J13571" t="str">
            <v>jlivasdiez</v>
          </cell>
          <cell r="K13571" t="str">
            <v>09/02/15</v>
          </cell>
          <cell r="N13571" t="str">
            <v>SI / ANTICORROSIVO / 100 A 150 MG/FT2</v>
          </cell>
          <cell r="P13571" t="str">
            <v>LAMINACIÓN</v>
          </cell>
          <cell r="AL13571" t="str">
            <v>TERNIUM 6.0 MM MAX</v>
          </cell>
        </row>
        <row r="13572">
          <cell r="J13572" t="str">
            <v>HPETTERSON</v>
          </cell>
          <cell r="K13572" t="str">
            <v>09/02/15</v>
          </cell>
          <cell r="M13572" t="str">
            <v>MATE</v>
          </cell>
          <cell r="N13572" t="str">
            <v>SI / ANTICORROSIVO / ACEITADO LIGERO</v>
          </cell>
          <cell r="P13572" t="str">
            <v>LAMINACIÓN</v>
          </cell>
          <cell r="AG13572" t="str">
            <v>508</v>
          </cell>
        </row>
        <row r="13573">
          <cell r="J13573" t="str">
            <v>vflores</v>
          </cell>
          <cell r="K13573" t="str">
            <v>16/02/17</v>
          </cell>
          <cell r="Q13573" t="str">
            <v>26</v>
          </cell>
          <cell r="R13573" t="str">
            <v>26</v>
          </cell>
          <cell r="AB13573" t="str">
            <v>0102-BLANCO STD</v>
          </cell>
          <cell r="AC13573" t="str">
            <v>0102-BLANCO STD</v>
          </cell>
          <cell r="AK13573" t="str">
            <v>NO</v>
          </cell>
        </row>
        <row r="13574">
          <cell r="J13574" t="str">
            <v>adelacruzm</v>
          </cell>
          <cell r="K13574" t="str">
            <v>09/02/15</v>
          </cell>
          <cell r="N13574" t="str">
            <v>SI / ANTICORROSIVO / 100 A 150 MG/FT2</v>
          </cell>
          <cell r="AG13574" t="str">
            <v>610</v>
          </cell>
          <cell r="AI13574" t="str">
            <v>ESTANDAR</v>
          </cell>
        </row>
        <row r="13575">
          <cell r="J13575" t="str">
            <v>hpetterson</v>
          </cell>
          <cell r="K13575" t="str">
            <v>22/06/16</v>
          </cell>
          <cell r="M13575" t="str">
            <v>MATE</v>
          </cell>
          <cell r="N13575" t="str">
            <v>SI / ANTICORROSIVO / ACEITADO LIGERO</v>
          </cell>
          <cell r="P13575" t="str">
            <v>LAMINACIÓN</v>
          </cell>
          <cell r="AG13575" t="str">
            <v>610</v>
          </cell>
        </row>
        <row r="13576">
          <cell r="J13576" t="str">
            <v>hpetterson</v>
          </cell>
          <cell r="K13576" t="str">
            <v>07/10/16</v>
          </cell>
          <cell r="P13576" t="str">
            <v>CORTADOS</v>
          </cell>
          <cell r="AL13576" t="str">
            <v>TERNIUM 6.0 MM MAX</v>
          </cell>
        </row>
        <row r="13577">
          <cell r="J13577" t="str">
            <v>vflores</v>
          </cell>
          <cell r="K13577" t="str">
            <v>06/02/15</v>
          </cell>
          <cell r="Q13577" t="str">
            <v>24</v>
          </cell>
          <cell r="R13577" t="str">
            <v>24</v>
          </cell>
          <cell r="AB13577" t="str">
            <v>0406-SILVER POLY</v>
          </cell>
          <cell r="AC13577" t="str">
            <v>0102-BLANCO STD</v>
          </cell>
          <cell r="AK13577" t="str">
            <v>NO</v>
          </cell>
        </row>
        <row r="13578">
          <cell r="J13578" t="str">
            <v>vflores</v>
          </cell>
          <cell r="K13578" t="str">
            <v>06/02/15</v>
          </cell>
          <cell r="AG13578" t="str">
            <v>508</v>
          </cell>
        </row>
        <row r="13579">
          <cell r="J13579" t="str">
            <v>hpetterson</v>
          </cell>
          <cell r="K13579" t="str">
            <v>07/10/16</v>
          </cell>
          <cell r="AG13579" t="str">
            <v>610</v>
          </cell>
          <cell r="AI13579" t="str">
            <v>ESTANDAR</v>
          </cell>
        </row>
        <row r="13580">
          <cell r="J13580" t="str">
            <v>adelacruzm</v>
          </cell>
          <cell r="K13580" t="str">
            <v>06/02/15</v>
          </cell>
          <cell r="P13580" t="str">
            <v>CORTADOS</v>
          </cell>
          <cell r="AL13580" t="str">
            <v>TERNIUM 3.0 MM MAX</v>
          </cell>
        </row>
        <row r="13581">
          <cell r="J13581" t="str">
            <v>vflores</v>
          </cell>
          <cell r="K13581" t="str">
            <v>05/02/15</v>
          </cell>
          <cell r="AG13581" t="str">
            <v>508</v>
          </cell>
        </row>
        <row r="13582">
          <cell r="J13582" t="str">
            <v>hpetterson</v>
          </cell>
          <cell r="K13582" t="str">
            <v>14/10/16</v>
          </cell>
          <cell r="L13582" t="str">
            <v>MATE NORMAL 30 - 50 MICROPULG</v>
          </cell>
          <cell r="N13582" t="str">
            <v>SI / ANTICORROSIVO / 15 A 50 MG/FT2</v>
          </cell>
          <cell r="P13582" t="str">
            <v>LAMINACIÓN</v>
          </cell>
          <cell r="AG13582" t="str">
            <v>508</v>
          </cell>
        </row>
        <row r="13583">
          <cell r="J13583" t="str">
            <v>hpetterson</v>
          </cell>
          <cell r="K13583" t="str">
            <v>27/04/20</v>
          </cell>
          <cell r="L13583" t="str">
            <v>MATE</v>
          </cell>
          <cell r="P13583" t="str">
            <v>LAMINACIÓN</v>
          </cell>
          <cell r="AL13583" t="str">
            <v>TERNIUM 1.5 MM MAX</v>
          </cell>
        </row>
        <row r="13584">
          <cell r="J13584" t="str">
            <v>c.jcogue</v>
          </cell>
          <cell r="K13584" t="str">
            <v>05/02/15</v>
          </cell>
          <cell r="N13584" t="str">
            <v>SI / ANTICORROSIVO / 100 A 150 MG/FT2</v>
          </cell>
          <cell r="P13584" t="str">
            <v>LAMINACIÓN</v>
          </cell>
          <cell r="AG13584" t="str">
            <v>610</v>
          </cell>
        </row>
        <row r="13585">
          <cell r="J13585" t="str">
            <v>c.rrivra</v>
          </cell>
          <cell r="K13585" t="str">
            <v>04/02/15</v>
          </cell>
          <cell r="P13585" t="str">
            <v>LAMINACIÓN</v>
          </cell>
          <cell r="AG13585" t="str">
            <v>711</v>
          </cell>
        </row>
        <row r="13586">
          <cell r="J13586" t="str">
            <v>jlivasdiez</v>
          </cell>
          <cell r="K13586" t="str">
            <v>04/02/15</v>
          </cell>
          <cell r="M13586" t="str">
            <v>MATE</v>
          </cell>
          <cell r="N13586" t="str">
            <v>SI / ANTICORROSIVO / ACEITADO LIGERO</v>
          </cell>
          <cell r="AG13586" t="str">
            <v>508</v>
          </cell>
          <cell r="AI13586" t="str">
            <v>ESTANDAR</v>
          </cell>
        </row>
        <row r="13587">
          <cell r="J13587" t="str">
            <v>c.jcogue</v>
          </cell>
          <cell r="K13587" t="str">
            <v>04/02/15</v>
          </cell>
          <cell r="N13587" t="str">
            <v>SI / ANTICORROSIVO / 100 A 150 MG/FT2</v>
          </cell>
          <cell r="P13587" t="str">
            <v>LAMINACIÓN</v>
          </cell>
          <cell r="AG13587" t="str">
            <v>610</v>
          </cell>
        </row>
        <row r="13588">
          <cell r="J13588" t="str">
            <v>HPETTERSON</v>
          </cell>
          <cell r="K13588" t="str">
            <v>04/02/15</v>
          </cell>
          <cell r="M13588" t="str">
            <v>MATE</v>
          </cell>
          <cell r="N13588" t="str">
            <v>SI / ANTICORROSIVO / ACEITADO LIGERO</v>
          </cell>
          <cell r="P13588" t="str">
            <v>LAMINACIÓN</v>
          </cell>
          <cell r="AG13588" t="str">
            <v>508</v>
          </cell>
        </row>
        <row r="13589">
          <cell r="J13589" t="str">
            <v>HPETTERSON</v>
          </cell>
          <cell r="K13589" t="str">
            <v>04/02/15</v>
          </cell>
          <cell r="M13589" t="str">
            <v>MATE</v>
          </cell>
          <cell r="N13589" t="str">
            <v>SI / ANTICORROSIVO / ACEITADO LIGERO</v>
          </cell>
          <cell r="AG13589" t="str">
            <v>610</v>
          </cell>
          <cell r="AI13589" t="str">
            <v>ESTANDAR</v>
          </cell>
        </row>
        <row r="13590">
          <cell r="J13590" t="str">
            <v>hpetterson</v>
          </cell>
          <cell r="K13590" t="str">
            <v>20/02/20</v>
          </cell>
          <cell r="M13590" t="str">
            <v>MATE</v>
          </cell>
          <cell r="N13590" t="str">
            <v>SI / ANTICORROSIVO / ACEITADO LIGERO</v>
          </cell>
          <cell r="P13590" t="str">
            <v>LAMINACIÓN</v>
          </cell>
          <cell r="AG13590" t="str">
            <v>508</v>
          </cell>
        </row>
        <row r="13591">
          <cell r="J13591" t="str">
            <v>hpetterson</v>
          </cell>
          <cell r="K13591" t="str">
            <v>14/10/16</v>
          </cell>
          <cell r="L13591" t="str">
            <v>MATE NORMAL 30 - 50 MICROPULG</v>
          </cell>
          <cell r="N13591" t="str">
            <v>SI / ANTICORROSIVO / 50 A 100 MG/FT2</v>
          </cell>
          <cell r="P13591" t="str">
            <v>LAMINACIÓN</v>
          </cell>
          <cell r="AG13591" t="str">
            <v>610</v>
          </cell>
        </row>
        <row r="13592">
          <cell r="J13592" t="str">
            <v>hpetterson</v>
          </cell>
          <cell r="K13592" t="str">
            <v>14/10/16</v>
          </cell>
          <cell r="L13592" t="str">
            <v>MATE NORMAL 30 - 50 MICROPULG</v>
          </cell>
          <cell r="N13592" t="str">
            <v>SI / ANTICORROSIVO / 50 A 100 MG/FT2</v>
          </cell>
          <cell r="P13592" t="str">
            <v>LAMINACIÓN</v>
          </cell>
          <cell r="AG13592" t="str">
            <v>610</v>
          </cell>
        </row>
        <row r="13593">
          <cell r="J13593" t="str">
            <v>hpetterson</v>
          </cell>
          <cell r="K13593" t="str">
            <v>14/10/16</v>
          </cell>
          <cell r="L13593" t="str">
            <v>MATE NORMAL 30 - 50 MICROPULG</v>
          </cell>
          <cell r="N13593" t="str">
            <v>SI / ANTICORROSIVO / 50 A 100 MG/FT2</v>
          </cell>
          <cell r="P13593" t="str">
            <v>LAMINACIÓN</v>
          </cell>
          <cell r="AG13593" t="str">
            <v>610</v>
          </cell>
        </row>
        <row r="13594">
          <cell r="J13594" t="str">
            <v>hpetterson</v>
          </cell>
          <cell r="K13594" t="str">
            <v>14/10/16</v>
          </cell>
          <cell r="L13594" t="str">
            <v>MATE NORMAL 30 - 50 MICROPULG</v>
          </cell>
          <cell r="N13594" t="str">
            <v>SI / ANTICORROSIVO / 50 A 100 MG/FT2</v>
          </cell>
          <cell r="P13594" t="str">
            <v>LAMINACIÓN</v>
          </cell>
          <cell r="AG13594" t="str">
            <v>610</v>
          </cell>
        </row>
        <row r="13595">
          <cell r="J13595" t="str">
            <v>hpetterson</v>
          </cell>
          <cell r="K13595" t="str">
            <v>08/06/17</v>
          </cell>
        </row>
        <row r="13596">
          <cell r="J13596" t="str">
            <v>hpetterson</v>
          </cell>
          <cell r="K13596" t="str">
            <v>08/06/17</v>
          </cell>
        </row>
        <row r="13597">
          <cell r="J13597" t="str">
            <v>hpetterson</v>
          </cell>
          <cell r="K13597" t="str">
            <v>14/10/16</v>
          </cell>
          <cell r="L13597" t="str">
            <v>MATE NORMAL 30 - 50 MICROPULG</v>
          </cell>
          <cell r="N13597" t="str">
            <v>SI / ANTICORROSIVO / 50 A 100 MG/FT2</v>
          </cell>
          <cell r="P13597" t="str">
            <v>LAMINACIÓN</v>
          </cell>
          <cell r="AG13597" t="str">
            <v>610</v>
          </cell>
        </row>
        <row r="13598">
          <cell r="J13598" t="str">
            <v>hpetterson</v>
          </cell>
          <cell r="K13598" t="str">
            <v>14/10/16</v>
          </cell>
          <cell r="L13598" t="str">
            <v>MATE NORMAL 30 - 50 MICROPULG</v>
          </cell>
          <cell r="N13598" t="str">
            <v>SI / ANTICORROSIVO / 50 A 100 MG/FT2</v>
          </cell>
          <cell r="P13598" t="str">
            <v>LAMINACIÓN</v>
          </cell>
          <cell r="AG13598" t="str">
            <v>610</v>
          </cell>
        </row>
        <row r="13599">
          <cell r="J13599" t="str">
            <v>jgarzavi</v>
          </cell>
          <cell r="K13599" t="str">
            <v>14/06/20</v>
          </cell>
          <cell r="P13599" t="str">
            <v>LAMINACIÓN</v>
          </cell>
          <cell r="AG13599" t="str">
            <v>711</v>
          </cell>
        </row>
        <row r="13600">
          <cell r="J13600" t="str">
            <v>adelacruzm</v>
          </cell>
          <cell r="K13600" t="str">
            <v>03/02/15</v>
          </cell>
          <cell r="N13600" t="str">
            <v>SI / ANTICORROSIVO / 100 A 150 MG/FT2</v>
          </cell>
          <cell r="P13600" t="str">
            <v>LAMINACIÓN</v>
          </cell>
          <cell r="AG13600" t="str">
            <v>610</v>
          </cell>
        </row>
        <row r="13601">
          <cell r="J13601" t="str">
            <v>HPETTERSON</v>
          </cell>
          <cell r="K13601" t="str">
            <v>03/02/15</v>
          </cell>
          <cell r="M13601" t="str">
            <v>MATE</v>
          </cell>
          <cell r="N13601" t="str">
            <v>NO</v>
          </cell>
          <cell r="P13601" t="str">
            <v>LAMINACIÓN</v>
          </cell>
          <cell r="AG13601" t="str">
            <v>508</v>
          </cell>
        </row>
        <row r="13602">
          <cell r="J13602" t="str">
            <v>HPETTERSON</v>
          </cell>
          <cell r="K13602" t="str">
            <v>03/02/15</v>
          </cell>
          <cell r="M13602" t="str">
            <v>MATE</v>
          </cell>
          <cell r="N13602" t="str">
            <v>NO</v>
          </cell>
          <cell r="P13602" t="str">
            <v>LAMINACIÓN</v>
          </cell>
          <cell r="AG13602" t="str">
            <v>610</v>
          </cell>
        </row>
        <row r="13603">
          <cell r="J13603" t="str">
            <v>adelacruzm</v>
          </cell>
          <cell r="K13603" t="str">
            <v>03/02/15</v>
          </cell>
          <cell r="P13603" t="str">
            <v>LAMINACIÓN</v>
          </cell>
          <cell r="AG13603" t="str">
            <v>508</v>
          </cell>
        </row>
        <row r="13604">
          <cell r="J13604" t="str">
            <v>hpetterson</v>
          </cell>
          <cell r="K13604" t="str">
            <v>07/10/16</v>
          </cell>
          <cell r="N13604" t="str">
            <v>SI / ANTICORROSIVO / 100 A 150 MG/FT2</v>
          </cell>
          <cell r="P13604" t="str">
            <v>LAMINACIÓN</v>
          </cell>
          <cell r="AG13604" t="str">
            <v>610</v>
          </cell>
        </row>
        <row r="13605">
          <cell r="J13605" t="str">
            <v>c.jcogue</v>
          </cell>
          <cell r="K13605" t="str">
            <v>03/02/15</v>
          </cell>
          <cell r="P13605" t="str">
            <v>LAMINACIÓN</v>
          </cell>
          <cell r="AG13605" t="str">
            <v>711</v>
          </cell>
        </row>
        <row r="13606">
          <cell r="J13606" t="str">
            <v>HPETTERSON</v>
          </cell>
          <cell r="K13606" t="str">
            <v>03/02/15</v>
          </cell>
          <cell r="M13606" t="str">
            <v>MATE</v>
          </cell>
          <cell r="N13606" t="str">
            <v>SI / ANTICORROSIVO / ACEITADO LIGERO</v>
          </cell>
          <cell r="P13606" t="str">
            <v>LAMINACIÓN</v>
          </cell>
          <cell r="AG13606" t="str">
            <v>508</v>
          </cell>
        </row>
        <row r="13607">
          <cell r="J13607" t="str">
            <v>jgarzavi</v>
          </cell>
          <cell r="K13607" t="str">
            <v>03/02/15</v>
          </cell>
          <cell r="L13607" t="str">
            <v>MATE NORMAL 30 - 50 MICROPULG</v>
          </cell>
          <cell r="N13607" t="str">
            <v>SI / ANTICORROSIVO / 50 A 100 MG/FT2</v>
          </cell>
          <cell r="AG13607" t="str">
            <v>610</v>
          </cell>
          <cell r="AI13607" t="str">
            <v>ESTANDAR</v>
          </cell>
        </row>
        <row r="13608">
          <cell r="J13608" t="str">
            <v>adelacruzm</v>
          </cell>
          <cell r="K13608" t="str">
            <v>03/02/15</v>
          </cell>
          <cell r="P13608" t="str">
            <v>LAMINACIÓN</v>
          </cell>
          <cell r="AG13608" t="str">
            <v>610</v>
          </cell>
        </row>
        <row r="13609">
          <cell r="J13609" t="str">
            <v>adelacruzm</v>
          </cell>
          <cell r="K13609" t="str">
            <v>30/01/15</v>
          </cell>
          <cell r="P13609" t="str">
            <v>LAMINACIÓN</v>
          </cell>
          <cell r="AG13609" t="str">
            <v>711</v>
          </cell>
        </row>
        <row r="13610">
          <cell r="J13610" t="str">
            <v>hpetterson</v>
          </cell>
          <cell r="K13610" t="str">
            <v>14/10/16</v>
          </cell>
          <cell r="L13610" t="str">
            <v>MATE NORMAL 30 - 50 MICROPULG</v>
          </cell>
          <cell r="N13610" t="str">
            <v>SI / ANTICORROSIVO / 50 A 100 MG/FT2</v>
          </cell>
          <cell r="P13610" t="str">
            <v>LAMINACIÓN</v>
          </cell>
          <cell r="AG13610" t="str">
            <v>508</v>
          </cell>
        </row>
        <row r="13611">
          <cell r="J13611" t="str">
            <v>hpetterson</v>
          </cell>
          <cell r="K13611" t="str">
            <v>14/10/16</v>
          </cell>
          <cell r="L13611" t="str">
            <v>MATE NORMAL 30 - 50 MICROPULG</v>
          </cell>
          <cell r="N13611" t="str">
            <v>SI / ANTICORROSIVO / 15 A 50 MG/FT2</v>
          </cell>
          <cell r="AG13611" t="str">
            <v>508</v>
          </cell>
          <cell r="AI13611" t="str">
            <v>ESTANDAR</v>
          </cell>
        </row>
        <row r="13612">
          <cell r="J13612" t="str">
            <v>adelacruzm</v>
          </cell>
          <cell r="K13612" t="str">
            <v>30/01/15</v>
          </cell>
          <cell r="L13612" t="str">
            <v>MATE NORMAL 30 - 50 MICROPULG</v>
          </cell>
          <cell r="N13612" t="str">
            <v>SI / ANTICORROSIVO / 15 A 50 MG/FT2</v>
          </cell>
          <cell r="AG13612" t="str">
            <v>508</v>
          </cell>
          <cell r="AI13612" t="str">
            <v>ESTANDAR</v>
          </cell>
        </row>
        <row r="13613">
          <cell r="J13613" t="str">
            <v>c.nherrg</v>
          </cell>
          <cell r="K13613" t="str">
            <v>30/01/15</v>
          </cell>
          <cell r="M13613" t="str">
            <v>MATE</v>
          </cell>
          <cell r="N13613" t="str">
            <v>SI / ANTICORROSIVO / ACEITADO LIGERO</v>
          </cell>
          <cell r="P13613" t="str">
            <v>CORTADOS</v>
          </cell>
          <cell r="AG13613" t="str">
            <v>508</v>
          </cell>
        </row>
        <row r="13614">
          <cell r="J13614" t="str">
            <v>hpetterson</v>
          </cell>
          <cell r="K13614" t="str">
            <v>26/11/19</v>
          </cell>
          <cell r="M13614" t="str">
            <v>MATE</v>
          </cell>
          <cell r="N13614" t="str">
            <v>NO</v>
          </cell>
          <cell r="P13614" t="str">
            <v>LAMINACIÓN</v>
          </cell>
          <cell r="AG13614" t="str">
            <v>508</v>
          </cell>
        </row>
        <row r="13615">
          <cell r="J13615" t="str">
            <v>hpetterson</v>
          </cell>
          <cell r="K13615" t="str">
            <v>26/11/19</v>
          </cell>
          <cell r="M13615" t="str">
            <v>MATE</v>
          </cell>
          <cell r="N13615" t="str">
            <v>NO</v>
          </cell>
          <cell r="AG13615" t="str">
            <v>508</v>
          </cell>
          <cell r="AI13615" t="str">
            <v>ESTANDAR</v>
          </cell>
        </row>
        <row r="13616">
          <cell r="J13616" t="str">
            <v>vflores</v>
          </cell>
          <cell r="K13616" t="str">
            <v>30/01/15</v>
          </cell>
          <cell r="Q13616" t="str">
            <v>24</v>
          </cell>
          <cell r="R13616" t="str">
            <v>26</v>
          </cell>
          <cell r="AB13616" t="str">
            <v>0406-SILVER POLY</v>
          </cell>
          <cell r="AC13616" t="str">
            <v>0102-BLANCO STD</v>
          </cell>
          <cell r="AK13616" t="str">
            <v>NO</v>
          </cell>
        </row>
        <row r="13617">
          <cell r="J13617" t="str">
            <v>hpetterson</v>
          </cell>
          <cell r="K13617" t="str">
            <v>08/06/17</v>
          </cell>
        </row>
        <row r="13618">
          <cell r="J13618" t="str">
            <v>hpetterson</v>
          </cell>
          <cell r="K13618" t="str">
            <v>08/11/16</v>
          </cell>
        </row>
        <row r="13619">
          <cell r="J13619" t="str">
            <v>vflores</v>
          </cell>
          <cell r="K13619" t="str">
            <v>29/01/15</v>
          </cell>
          <cell r="AG13619" t="str">
            <v>508</v>
          </cell>
        </row>
        <row r="13620">
          <cell r="J13620" t="str">
            <v>vflores</v>
          </cell>
          <cell r="K13620" t="str">
            <v>29/01/15</v>
          </cell>
          <cell r="AL13620" t="str">
            <v>TERNIUM 3.0 MM MAX</v>
          </cell>
        </row>
        <row r="13621">
          <cell r="J13621" t="str">
            <v>vflores</v>
          </cell>
          <cell r="K13621" t="str">
            <v>29/01/15</v>
          </cell>
          <cell r="AG13621" t="str">
            <v>508</v>
          </cell>
        </row>
        <row r="13622">
          <cell r="J13622" t="str">
            <v>vflores</v>
          </cell>
          <cell r="K13622" t="str">
            <v>29/01/15</v>
          </cell>
          <cell r="AL13622" t="str">
            <v>TERNIUM 3.0 MM MAX</v>
          </cell>
        </row>
        <row r="13623">
          <cell r="J13623" t="str">
            <v>vflores</v>
          </cell>
          <cell r="K13623" t="str">
            <v>29/01/15</v>
          </cell>
          <cell r="AL13623" t="str">
            <v>TERNIUM 3.0 MM MAX</v>
          </cell>
        </row>
        <row r="13624">
          <cell r="J13624" t="str">
            <v>vflores</v>
          </cell>
          <cell r="K13624" t="str">
            <v>29/01/15</v>
          </cell>
          <cell r="AG13624" t="str">
            <v>508</v>
          </cell>
        </row>
        <row r="13625">
          <cell r="J13625" t="str">
            <v>vflores</v>
          </cell>
          <cell r="K13625" t="str">
            <v>29/01/15</v>
          </cell>
          <cell r="AL13625" t="str">
            <v>TERNIUM 3.0 MM MAX</v>
          </cell>
        </row>
        <row r="13626">
          <cell r="J13626" t="str">
            <v>cesar_garcia</v>
          </cell>
          <cell r="K13626" t="str">
            <v>29/01/15</v>
          </cell>
          <cell r="L13626" t="str">
            <v>MATE NORMAL 30 - 50 MICROPULG</v>
          </cell>
          <cell r="N13626" t="str">
            <v>SI / ANTICORROSIVO / 50 A 100 MG/FT2</v>
          </cell>
          <cell r="P13626" t="str">
            <v>LAMINACIÓN</v>
          </cell>
          <cell r="AG13626" t="str">
            <v>508</v>
          </cell>
        </row>
        <row r="13627">
          <cell r="J13627" t="str">
            <v>hpetterson</v>
          </cell>
          <cell r="K13627" t="str">
            <v>08/06/17</v>
          </cell>
        </row>
        <row r="13628">
          <cell r="J13628" t="str">
            <v>cesar_garcia</v>
          </cell>
          <cell r="K13628" t="str">
            <v>27/02/15</v>
          </cell>
          <cell r="M13628" t="str">
            <v>MATE</v>
          </cell>
          <cell r="N13628" t="str">
            <v>SI / ANTICORROSIVO / ACEITADO LIGERO</v>
          </cell>
          <cell r="P13628" t="str">
            <v>CORTADOS</v>
          </cell>
          <cell r="AG13628" t="str">
            <v>610</v>
          </cell>
        </row>
        <row r="13629">
          <cell r="J13629" t="str">
            <v>jlivasdiez</v>
          </cell>
          <cell r="K13629" t="str">
            <v>28/01/15</v>
          </cell>
          <cell r="AG13629" t="str">
            <v>508</v>
          </cell>
        </row>
        <row r="13630">
          <cell r="J13630" t="str">
            <v>c.fullru</v>
          </cell>
          <cell r="K13630" t="str">
            <v>06/12/16</v>
          </cell>
          <cell r="AG13630" t="str">
            <v>508</v>
          </cell>
        </row>
        <row r="13631">
          <cell r="J13631" t="str">
            <v>hpetterson</v>
          </cell>
          <cell r="K13631" t="str">
            <v>04/08/16</v>
          </cell>
          <cell r="AG13631" t="str">
            <v>508</v>
          </cell>
        </row>
        <row r="13632">
          <cell r="J13632" t="str">
            <v>HPETTERSON</v>
          </cell>
          <cell r="K13632" t="str">
            <v>28/01/15</v>
          </cell>
          <cell r="AJ13632" t="str">
            <v>249 - CAB TIPO-100 - 457 DENTA</v>
          </cell>
        </row>
        <row r="13633">
          <cell r="J13633" t="str">
            <v>hpetterson</v>
          </cell>
          <cell r="K13633" t="str">
            <v>08/06/17</v>
          </cell>
        </row>
        <row r="13634">
          <cell r="J13634" t="str">
            <v>hpetterson</v>
          </cell>
          <cell r="K13634" t="str">
            <v>08/06/17</v>
          </cell>
        </row>
        <row r="13635">
          <cell r="J13635" t="str">
            <v>hpetterson</v>
          </cell>
          <cell r="K13635" t="str">
            <v>27/04/17</v>
          </cell>
          <cell r="AG13635" t="str">
            <v>508</v>
          </cell>
        </row>
        <row r="13636">
          <cell r="J13636" t="str">
            <v>hpetterson</v>
          </cell>
          <cell r="K13636" t="str">
            <v>30/08/18</v>
          </cell>
          <cell r="AL13636" t="str">
            <v>TERNIUM 3.0 MM MAX</v>
          </cell>
        </row>
        <row r="13637">
          <cell r="J13637" t="str">
            <v>vflores</v>
          </cell>
          <cell r="K13637" t="str">
            <v>05/03/19</v>
          </cell>
          <cell r="N13637" t="str">
            <v>SI / ANTICORROSIVO / ACEITADO ESTANDAR</v>
          </cell>
          <cell r="AD13637" t="str">
            <v>ESTANDAR</v>
          </cell>
        </row>
        <row r="13638">
          <cell r="J13638" t="str">
            <v>cesar_garcia</v>
          </cell>
          <cell r="K13638" t="str">
            <v>27/01/15</v>
          </cell>
          <cell r="M13638" t="str">
            <v>MATE</v>
          </cell>
          <cell r="N13638" t="str">
            <v>SI / ANTICORIT / 1.0-1.5 GR/M2</v>
          </cell>
          <cell r="AG13638" t="str">
            <v>610</v>
          </cell>
          <cell r="AI13638" t="str">
            <v>ESTANDAR</v>
          </cell>
        </row>
        <row r="13639">
          <cell r="J13639" t="str">
            <v>vflores</v>
          </cell>
          <cell r="K13639" t="str">
            <v>26/01/15</v>
          </cell>
          <cell r="AG13639" t="str">
            <v>508</v>
          </cell>
        </row>
        <row r="13640">
          <cell r="J13640" t="str">
            <v>hpetterson</v>
          </cell>
          <cell r="K13640" t="str">
            <v>08/06/17</v>
          </cell>
        </row>
        <row r="13641">
          <cell r="J13641" t="str">
            <v>c.nherrg</v>
          </cell>
          <cell r="K13641" t="str">
            <v>26/01/15</v>
          </cell>
          <cell r="M13641" t="str">
            <v>MATE</v>
          </cell>
          <cell r="N13641" t="str">
            <v>SI / ANTICORROSIVO / ACEITADO LIGERO</v>
          </cell>
          <cell r="P13641" t="str">
            <v>LAMINACIÓN</v>
          </cell>
          <cell r="AG13641" t="str">
            <v>508</v>
          </cell>
        </row>
        <row r="13642">
          <cell r="J13642" t="str">
            <v>c.nherrg</v>
          </cell>
          <cell r="K13642" t="str">
            <v>26/01/15</v>
          </cell>
          <cell r="M13642" t="str">
            <v>MATE</v>
          </cell>
          <cell r="N13642" t="str">
            <v>SI / ANTICORROSIVO / ACEITADO LIGERO</v>
          </cell>
          <cell r="AG13642" t="str">
            <v>508</v>
          </cell>
          <cell r="AI13642" t="str">
            <v>ESTANDAR</v>
          </cell>
        </row>
        <row r="13643">
          <cell r="K13643" t="str">
            <v>21/07/15</v>
          </cell>
          <cell r="AG13643" t="str">
            <v>508</v>
          </cell>
        </row>
        <row r="13644">
          <cell r="J13644" t="str">
            <v>c.rrivra</v>
          </cell>
          <cell r="K13644" t="str">
            <v>26/01/15</v>
          </cell>
          <cell r="M13644" t="str">
            <v>MATE</v>
          </cell>
          <cell r="N13644" t="str">
            <v>NO</v>
          </cell>
          <cell r="P13644" t="str">
            <v>CORTADOS</v>
          </cell>
          <cell r="AG13644" t="str">
            <v>610</v>
          </cell>
        </row>
        <row r="13645">
          <cell r="J13645" t="str">
            <v>vflores</v>
          </cell>
          <cell r="K13645" t="str">
            <v>26/01/15</v>
          </cell>
          <cell r="AL13645" t="str">
            <v>TERNIUM 1.5 MM MAX</v>
          </cell>
        </row>
        <row r="13646">
          <cell r="J13646" t="str">
            <v>c.jcogue</v>
          </cell>
          <cell r="K13646" t="str">
            <v>23/01/15</v>
          </cell>
          <cell r="N13646" t="str">
            <v>SI / ANTICORROSIVO / 100 A 150 MG/FT2</v>
          </cell>
          <cell r="P13646" t="str">
            <v>CORTADOS</v>
          </cell>
          <cell r="AG13646" t="str">
            <v>610</v>
          </cell>
        </row>
        <row r="13647">
          <cell r="J13647" t="str">
            <v>cesar_garcia</v>
          </cell>
          <cell r="K13647" t="str">
            <v>23/01/15</v>
          </cell>
          <cell r="M13647" t="str">
            <v>MATE</v>
          </cell>
          <cell r="N13647" t="str">
            <v>SI / ANTICORIT / 1.0-1.5 GR/M2</v>
          </cell>
          <cell r="P13647" t="str">
            <v>CORTADOS</v>
          </cell>
          <cell r="AG13647" t="str">
            <v>610</v>
          </cell>
        </row>
        <row r="13648">
          <cell r="J13648" t="str">
            <v>cesar_garcia</v>
          </cell>
          <cell r="K13648" t="str">
            <v>23/01/15</v>
          </cell>
          <cell r="M13648" t="str">
            <v>MATE</v>
          </cell>
          <cell r="N13648" t="str">
            <v>SI / ANTICORIT / 1.0-1.5 GR/M2</v>
          </cell>
          <cell r="P13648" t="str">
            <v>CORTADOS</v>
          </cell>
          <cell r="AG13648" t="str">
            <v>610</v>
          </cell>
        </row>
        <row r="13649">
          <cell r="J13649" t="str">
            <v>c.nherrg</v>
          </cell>
          <cell r="K13649" t="str">
            <v>23/01/15</v>
          </cell>
          <cell r="M13649" t="str">
            <v>MATE</v>
          </cell>
          <cell r="N13649" t="str">
            <v>NO</v>
          </cell>
          <cell r="P13649" t="str">
            <v>LAMINACIÓN</v>
          </cell>
          <cell r="AG13649" t="str">
            <v>508</v>
          </cell>
        </row>
        <row r="13650">
          <cell r="J13650" t="str">
            <v>c.alunch</v>
          </cell>
          <cell r="K13650" t="str">
            <v>05/02/15</v>
          </cell>
          <cell r="L13650" t="str">
            <v>MATE</v>
          </cell>
          <cell r="P13650" t="str">
            <v>LAMINACIÓN</v>
          </cell>
          <cell r="AL13650" t="str">
            <v>TERNIUM 1.5 MM MAX</v>
          </cell>
        </row>
        <row r="13651">
          <cell r="J13651" t="str">
            <v>hpetterson</v>
          </cell>
          <cell r="K13651" t="str">
            <v>07/10/16</v>
          </cell>
          <cell r="N13651" t="str">
            <v>SI / ANTICORROSIVO / 100 A 150 MG/FT2</v>
          </cell>
          <cell r="AG13651" t="str">
            <v>508</v>
          </cell>
          <cell r="AI13651" t="str">
            <v>ESTANDAR</v>
          </cell>
        </row>
        <row r="13652">
          <cell r="J13652" t="str">
            <v>hpetterson</v>
          </cell>
          <cell r="K13652" t="str">
            <v>07/10/16</v>
          </cell>
          <cell r="P13652" t="str">
            <v>LAMINACIÓN</v>
          </cell>
          <cell r="AG13652" t="str">
            <v>711</v>
          </cell>
        </row>
        <row r="13653">
          <cell r="J13653" t="str">
            <v>cesar_garcia</v>
          </cell>
          <cell r="K13653" t="str">
            <v>23/01/15</v>
          </cell>
          <cell r="L13653" t="str">
            <v>MATE NORMAL 30 - 50 MICROPULG</v>
          </cell>
          <cell r="N13653" t="str">
            <v>SI / ANTICORROSIVO / 50 A 100 MG/FT2</v>
          </cell>
          <cell r="P13653" t="str">
            <v>LAMINACIÓN</v>
          </cell>
          <cell r="AG13653" t="str">
            <v>610</v>
          </cell>
        </row>
        <row r="13654">
          <cell r="J13654" t="str">
            <v>hpetterson</v>
          </cell>
          <cell r="K13654" t="str">
            <v>06/10/16</v>
          </cell>
          <cell r="M13654" t="str">
            <v>MATE</v>
          </cell>
          <cell r="N13654" t="str">
            <v>NO</v>
          </cell>
          <cell r="P13654" t="str">
            <v>LAMINACIÓN</v>
          </cell>
          <cell r="AG13654" t="str">
            <v>508</v>
          </cell>
        </row>
        <row r="13655">
          <cell r="J13655" t="str">
            <v>c.nherrg</v>
          </cell>
          <cell r="K13655" t="str">
            <v>22/01/15</v>
          </cell>
          <cell r="M13655" t="str">
            <v>MATE</v>
          </cell>
          <cell r="N13655" t="str">
            <v>NO</v>
          </cell>
          <cell r="AG13655" t="str">
            <v>508</v>
          </cell>
          <cell r="AI13655" t="str">
            <v>ESTANDAR</v>
          </cell>
        </row>
        <row r="13656">
          <cell r="J13656" t="str">
            <v>adelacruzm</v>
          </cell>
          <cell r="K13656" t="str">
            <v>22/01/15</v>
          </cell>
          <cell r="L13656" t="str">
            <v>MATE</v>
          </cell>
          <cell r="P13656" t="str">
            <v>LAMINACIÓN</v>
          </cell>
          <cell r="AG13656" t="str">
            <v>508</v>
          </cell>
        </row>
        <row r="13657">
          <cell r="J13657" t="str">
            <v>adelacruzm</v>
          </cell>
          <cell r="K13657" t="str">
            <v>22/01/15</v>
          </cell>
          <cell r="L13657" t="str">
            <v>MATE</v>
          </cell>
          <cell r="P13657" t="str">
            <v>LAMINACIÓN</v>
          </cell>
          <cell r="AG13657" t="str">
            <v>508</v>
          </cell>
        </row>
        <row r="13658">
          <cell r="J13658" t="str">
            <v>cesar_garcia</v>
          </cell>
          <cell r="K13658" t="str">
            <v>22/01/15</v>
          </cell>
          <cell r="L13658" t="str">
            <v>MATE NORMAL 30 - 50 MICROPULG</v>
          </cell>
          <cell r="N13658" t="str">
            <v>SI / ANTICORROSIVO / 50 A 100 MG/FT2</v>
          </cell>
          <cell r="P13658" t="str">
            <v>LAMINACIÓN</v>
          </cell>
          <cell r="AG13658" t="str">
            <v>508</v>
          </cell>
        </row>
        <row r="13659">
          <cell r="J13659" t="str">
            <v>jgarzavi</v>
          </cell>
          <cell r="K13659" t="str">
            <v>22/01/15</v>
          </cell>
          <cell r="L13659" t="str">
            <v>MATE NORMAL 30 - 50 MICROPULG</v>
          </cell>
          <cell r="N13659" t="str">
            <v>SI / ANTICORROSIVO / 50 A 100 MG/FT2</v>
          </cell>
          <cell r="P13659" t="str">
            <v>LAMINACIÓN</v>
          </cell>
          <cell r="AG13659" t="str">
            <v>508</v>
          </cell>
        </row>
        <row r="13660">
          <cell r="J13660" t="str">
            <v>hpetterson</v>
          </cell>
          <cell r="K13660" t="str">
            <v>20/10/16</v>
          </cell>
          <cell r="AG13660" t="str">
            <v>508</v>
          </cell>
          <cell r="AI13660" t="str">
            <v>ESTANDAR</v>
          </cell>
        </row>
        <row r="13661">
          <cell r="J13661" t="str">
            <v>vflores</v>
          </cell>
          <cell r="K13661" t="str">
            <v>12/08/15</v>
          </cell>
          <cell r="AG13661" t="str">
            <v>508</v>
          </cell>
          <cell r="AI13661" t="str">
            <v>ESTANDAR</v>
          </cell>
        </row>
        <row r="13662">
          <cell r="J13662" t="str">
            <v>t-eloy_becerra</v>
          </cell>
          <cell r="K13662" t="str">
            <v>11/07/18</v>
          </cell>
          <cell r="N13662" t="str">
            <v>SI / ANTICORROSIVO / 100 A 150 MG/FT2</v>
          </cell>
          <cell r="P13662" t="str">
            <v>LAMINACIÓN</v>
          </cell>
          <cell r="AG13662" t="str">
            <v>610</v>
          </cell>
        </row>
        <row r="13663">
          <cell r="J13663" t="str">
            <v>jgarzavi</v>
          </cell>
          <cell r="K13663" t="str">
            <v>10/07/17</v>
          </cell>
          <cell r="N13663" t="str">
            <v>SI / ANTICORROSIVO / 100 A 150 MG/FT2</v>
          </cell>
          <cell r="P13663" t="str">
            <v>LAMINACIÓN</v>
          </cell>
          <cell r="AL13663" t="str">
            <v>TERNIUM 6.0 MM MAX</v>
          </cell>
        </row>
        <row r="13664">
          <cell r="J13664" t="str">
            <v>hpetterson</v>
          </cell>
          <cell r="K13664" t="str">
            <v>13/11/19</v>
          </cell>
          <cell r="AG13664" t="str">
            <v>508</v>
          </cell>
          <cell r="AI13664" t="str">
            <v>ESTANDAR</v>
          </cell>
        </row>
        <row r="13665">
          <cell r="J13665" t="str">
            <v>c.nherrg</v>
          </cell>
          <cell r="K13665" t="str">
            <v>22/01/15</v>
          </cell>
          <cell r="AG13665" t="str">
            <v>508</v>
          </cell>
          <cell r="AI13665" t="str">
            <v>ESTANDAR</v>
          </cell>
        </row>
        <row r="13666">
          <cell r="J13666" t="str">
            <v>c.nherrg</v>
          </cell>
          <cell r="K13666" t="str">
            <v>22/01/15</v>
          </cell>
          <cell r="AG13666" t="str">
            <v>508</v>
          </cell>
          <cell r="AI13666" t="str">
            <v>ESTANDAR</v>
          </cell>
        </row>
        <row r="13667">
          <cell r="K13667" t="str">
            <v>21/07/15</v>
          </cell>
          <cell r="AG13667" t="str">
            <v>508</v>
          </cell>
        </row>
        <row r="13668">
          <cell r="J13668" t="str">
            <v>t-eloy_becerra</v>
          </cell>
          <cell r="K13668" t="str">
            <v>11/07/18</v>
          </cell>
          <cell r="P13668" t="str">
            <v>LAMINACIÓN</v>
          </cell>
          <cell r="AG13668" t="str">
            <v>711</v>
          </cell>
        </row>
        <row r="13669">
          <cell r="J13669" t="str">
            <v>jgarzavi</v>
          </cell>
          <cell r="K13669" t="str">
            <v>10/07/17</v>
          </cell>
          <cell r="P13669" t="str">
            <v>LAMINACIÓN</v>
          </cell>
          <cell r="AL13669" t="str">
            <v>TERNIUM 6.0 MM MAX</v>
          </cell>
        </row>
        <row r="13670">
          <cell r="K13670" t="str">
            <v>21/07/15</v>
          </cell>
          <cell r="AG13670" t="str">
            <v>508</v>
          </cell>
        </row>
        <row r="13671">
          <cell r="J13671" t="str">
            <v>c.nherrg</v>
          </cell>
          <cell r="K13671" t="str">
            <v>22/01/15</v>
          </cell>
          <cell r="AG13671" t="str">
            <v>508</v>
          </cell>
        </row>
        <row r="13672">
          <cell r="J13672" t="str">
            <v>c.nherrg</v>
          </cell>
          <cell r="K13672" t="str">
            <v>22/01/15</v>
          </cell>
          <cell r="AG13672" t="str">
            <v>508</v>
          </cell>
        </row>
        <row r="13673">
          <cell r="J13673" t="str">
            <v>hpetterson</v>
          </cell>
          <cell r="K13673" t="str">
            <v>07/10/16</v>
          </cell>
          <cell r="N13673" t="str">
            <v>SI / ANTICORROSIVO / 100 A 150 MG/FT2</v>
          </cell>
          <cell r="P13673" t="str">
            <v>LAMINACIÓN</v>
          </cell>
          <cell r="AL13673" t="str">
            <v>TERNIUM 6.0 MM MAX</v>
          </cell>
        </row>
        <row r="13674">
          <cell r="J13674" t="str">
            <v>hpetterson</v>
          </cell>
          <cell r="K13674" t="str">
            <v>14/10/16</v>
          </cell>
          <cell r="L13674" t="str">
            <v>MATE NORMAL 30 - 50 MICROPULG</v>
          </cell>
          <cell r="N13674" t="str">
            <v>SI / ANTICORROSIVO / 50 A 100 MG/FT2</v>
          </cell>
          <cell r="P13674" t="str">
            <v>LAMINACIÓN</v>
          </cell>
          <cell r="AG13674" t="str">
            <v>610</v>
          </cell>
        </row>
        <row r="13675">
          <cell r="J13675" t="str">
            <v>hpetterson</v>
          </cell>
          <cell r="K13675" t="str">
            <v>14/10/16</v>
          </cell>
          <cell r="L13675" t="str">
            <v>MATE NORMAL 30 - 50 MICROPULG</v>
          </cell>
          <cell r="N13675" t="str">
            <v>SI / ANTICORROSIVO / 50 A 100 MG/FT2</v>
          </cell>
          <cell r="P13675" t="str">
            <v>LAMINACIÓN</v>
          </cell>
          <cell r="AG13675" t="str">
            <v>508</v>
          </cell>
        </row>
        <row r="13676">
          <cell r="J13676" t="str">
            <v>hpetterson</v>
          </cell>
          <cell r="K13676" t="str">
            <v>14/10/16</v>
          </cell>
          <cell r="L13676" t="str">
            <v>MATE NORMAL 30 - 50 MICROPULG</v>
          </cell>
          <cell r="N13676" t="str">
            <v>SI / ANTICORROSIVO / 50 A 100 MG/FT2</v>
          </cell>
          <cell r="P13676" t="str">
            <v>LAMINACIÓN</v>
          </cell>
          <cell r="AG13676" t="str">
            <v>610</v>
          </cell>
        </row>
        <row r="13677">
          <cell r="J13677" t="str">
            <v>c.jcogue</v>
          </cell>
          <cell r="K13677" t="str">
            <v>21/01/15</v>
          </cell>
          <cell r="L13677" t="str">
            <v>MATE NORMAL 30 - 50 MICROPULG</v>
          </cell>
          <cell r="N13677" t="str">
            <v>SI / ANTICORROSIVO / 50 A 100 MG/FT2</v>
          </cell>
          <cell r="P13677" t="str">
            <v>LAMINACIÓN</v>
          </cell>
          <cell r="AG13677" t="str">
            <v>508</v>
          </cell>
        </row>
        <row r="13678">
          <cell r="J13678" t="str">
            <v>c.nherrg</v>
          </cell>
          <cell r="K13678" t="str">
            <v>21/01/15</v>
          </cell>
          <cell r="AG13678" t="str">
            <v>508</v>
          </cell>
          <cell r="AI13678" t="str">
            <v>ESTANDAR</v>
          </cell>
        </row>
        <row r="13679">
          <cell r="J13679" t="str">
            <v>c.nherrg</v>
          </cell>
          <cell r="K13679" t="str">
            <v>21/01/15</v>
          </cell>
          <cell r="AG13679" t="str">
            <v>508</v>
          </cell>
          <cell r="AI13679" t="str">
            <v>ESTANDAR</v>
          </cell>
        </row>
        <row r="13680">
          <cell r="J13680" t="str">
            <v>c.nherrg</v>
          </cell>
          <cell r="K13680" t="str">
            <v>21/01/15</v>
          </cell>
          <cell r="AG13680" t="str">
            <v>508</v>
          </cell>
          <cell r="AI13680" t="str">
            <v>ESTANDAR</v>
          </cell>
        </row>
        <row r="13681">
          <cell r="J13681" t="str">
            <v>c.nherrg</v>
          </cell>
          <cell r="K13681" t="str">
            <v>21/01/15</v>
          </cell>
          <cell r="AG13681" t="str">
            <v>508</v>
          </cell>
          <cell r="AI13681" t="str">
            <v>ESTANDAR</v>
          </cell>
        </row>
        <row r="13682">
          <cell r="J13682" t="str">
            <v>c.nherrg</v>
          </cell>
          <cell r="K13682" t="str">
            <v>21/01/15</v>
          </cell>
          <cell r="AG13682" t="str">
            <v>508</v>
          </cell>
          <cell r="AI13682" t="str">
            <v>ESTANDAR</v>
          </cell>
        </row>
        <row r="13683">
          <cell r="J13683" t="str">
            <v>c.nherrg</v>
          </cell>
          <cell r="K13683" t="str">
            <v>21/01/15</v>
          </cell>
          <cell r="AG13683" t="str">
            <v>508</v>
          </cell>
          <cell r="AI13683" t="str">
            <v>ESTANDAR</v>
          </cell>
        </row>
        <row r="13684">
          <cell r="K13684" t="str">
            <v>21/07/15</v>
          </cell>
          <cell r="AG13684" t="str">
            <v>508</v>
          </cell>
        </row>
        <row r="13685">
          <cell r="K13685" t="str">
            <v>21/07/15</v>
          </cell>
          <cell r="AG13685" t="str">
            <v>508</v>
          </cell>
        </row>
        <row r="13686">
          <cell r="J13686" t="str">
            <v>c.nherrg</v>
          </cell>
          <cell r="K13686" t="str">
            <v>21/01/15</v>
          </cell>
          <cell r="AG13686" t="str">
            <v>508</v>
          </cell>
        </row>
        <row r="13687">
          <cell r="K13687" t="str">
            <v>21/07/15</v>
          </cell>
          <cell r="AG13687" t="str">
            <v>508</v>
          </cell>
        </row>
        <row r="13688">
          <cell r="K13688" t="str">
            <v>21/07/15</v>
          </cell>
          <cell r="AG13688" t="str">
            <v>508</v>
          </cell>
        </row>
        <row r="13689">
          <cell r="J13689" t="str">
            <v>hpetterson</v>
          </cell>
          <cell r="K13689" t="str">
            <v>27/04/17</v>
          </cell>
          <cell r="AG13689" t="str">
            <v>508</v>
          </cell>
        </row>
        <row r="13690">
          <cell r="K13690" t="str">
            <v>21/07/15</v>
          </cell>
          <cell r="AG13690" t="str">
            <v>508</v>
          </cell>
        </row>
        <row r="13691">
          <cell r="J13691" t="str">
            <v>hpetterson</v>
          </cell>
          <cell r="K13691" t="str">
            <v>27/04/17</v>
          </cell>
          <cell r="AG13691" t="str">
            <v>508</v>
          </cell>
        </row>
        <row r="13692">
          <cell r="J13692" t="str">
            <v>c.nherrg</v>
          </cell>
          <cell r="K13692" t="str">
            <v>21/01/15</v>
          </cell>
          <cell r="AG13692" t="str">
            <v>508</v>
          </cell>
        </row>
        <row r="13693">
          <cell r="J13693" t="str">
            <v>hpetterson</v>
          </cell>
          <cell r="K13693" t="str">
            <v>27/04/17</v>
          </cell>
          <cell r="AG13693" t="str">
            <v>508</v>
          </cell>
        </row>
        <row r="13694">
          <cell r="J13694" t="str">
            <v>vflores</v>
          </cell>
          <cell r="K13694" t="str">
            <v>10/02/15</v>
          </cell>
          <cell r="Q13694" t="str">
            <v>26</v>
          </cell>
          <cell r="R13694" t="str">
            <v>26</v>
          </cell>
          <cell r="AB13694" t="str">
            <v>0700-ARENA STD</v>
          </cell>
          <cell r="AC13694" t="str">
            <v>0700-ARENA STD</v>
          </cell>
          <cell r="AK13694" t="str">
            <v>NO</v>
          </cell>
        </row>
        <row r="13695">
          <cell r="J13695" t="str">
            <v>vflores</v>
          </cell>
          <cell r="K13695" t="str">
            <v>10/02/15</v>
          </cell>
          <cell r="Q13695" t="str">
            <v>26</v>
          </cell>
          <cell r="R13695" t="str">
            <v>26</v>
          </cell>
          <cell r="AB13695" t="str">
            <v>0102-BLANCO STD</v>
          </cell>
          <cell r="AC13695" t="str">
            <v>0102-BLANCO STD</v>
          </cell>
          <cell r="AK13695" t="str">
            <v>NO</v>
          </cell>
        </row>
        <row r="13696">
          <cell r="J13696" t="str">
            <v>vflores</v>
          </cell>
          <cell r="K13696" t="str">
            <v>10/02/15</v>
          </cell>
          <cell r="Q13696" t="str">
            <v>26</v>
          </cell>
          <cell r="R13696" t="str">
            <v>26</v>
          </cell>
          <cell r="AB13696" t="str">
            <v>0704-DURAPLUS ARENA STD</v>
          </cell>
          <cell r="AC13696" t="str">
            <v>0704-DURAPLUS ARENA STD</v>
          </cell>
          <cell r="AK13696" t="str">
            <v>NO</v>
          </cell>
        </row>
        <row r="13697">
          <cell r="J13697" t="str">
            <v>vflores</v>
          </cell>
          <cell r="K13697" t="str">
            <v>25/11/15</v>
          </cell>
          <cell r="Q13697" t="str">
            <v>26</v>
          </cell>
          <cell r="AB13697" t="str">
            <v>0704-DURAPLUS ARENA STD</v>
          </cell>
          <cell r="AK13697" t="str">
            <v>NO</v>
          </cell>
        </row>
        <row r="13698">
          <cell r="J13698" t="str">
            <v>vflores</v>
          </cell>
          <cell r="K13698" t="str">
            <v>21/01/15</v>
          </cell>
          <cell r="AL13698" t="str">
            <v>TERNIUM 1.5 MM MAX</v>
          </cell>
        </row>
        <row r="13699">
          <cell r="J13699" t="str">
            <v>vflores</v>
          </cell>
          <cell r="K13699" t="str">
            <v>20/01/15</v>
          </cell>
        </row>
        <row r="13700">
          <cell r="J13700" t="str">
            <v>c.rrivra</v>
          </cell>
          <cell r="K13700" t="str">
            <v>20/01/15</v>
          </cell>
          <cell r="P13700" t="str">
            <v>LAMINACIÓN</v>
          </cell>
          <cell r="AG13700" t="str">
            <v>508</v>
          </cell>
        </row>
        <row r="13701">
          <cell r="J13701" t="str">
            <v>jlivasdiez</v>
          </cell>
          <cell r="K13701" t="str">
            <v>20/01/15</v>
          </cell>
          <cell r="AG13701" t="str">
            <v>508</v>
          </cell>
        </row>
        <row r="13702">
          <cell r="J13702" t="str">
            <v>c.mgalve</v>
          </cell>
          <cell r="K13702" t="str">
            <v>20/01/15</v>
          </cell>
          <cell r="AG13702" t="str">
            <v>508</v>
          </cell>
        </row>
        <row r="13703">
          <cell r="J13703" t="str">
            <v>c.nherrg</v>
          </cell>
          <cell r="K13703" t="str">
            <v>20/01/15</v>
          </cell>
          <cell r="M13703" t="str">
            <v>MATE</v>
          </cell>
          <cell r="N13703" t="str">
            <v>SI / ANTICORROSIVO / ACEITADO LIGERO</v>
          </cell>
          <cell r="P13703" t="str">
            <v>LAMINACIÓN</v>
          </cell>
          <cell r="AG13703" t="str">
            <v>508</v>
          </cell>
        </row>
        <row r="13704">
          <cell r="J13704" t="str">
            <v>hpetterson</v>
          </cell>
          <cell r="K13704" t="str">
            <v>14/10/16</v>
          </cell>
          <cell r="L13704" t="str">
            <v>MATE NORMAL 30 - 50 MICROPULG</v>
          </cell>
          <cell r="N13704" t="str">
            <v>SI / ANTICORROSIVO / 100 A 200 MG/FT2</v>
          </cell>
          <cell r="P13704" t="str">
            <v>LAMINACIÓN</v>
          </cell>
          <cell r="AG13704" t="str">
            <v>610</v>
          </cell>
        </row>
        <row r="13705">
          <cell r="J13705" t="str">
            <v>jlivasdiez</v>
          </cell>
          <cell r="K13705" t="str">
            <v>20/01/15</v>
          </cell>
          <cell r="AG13705" t="str">
            <v>508</v>
          </cell>
          <cell r="AI13705" t="str">
            <v>ESTANDAR</v>
          </cell>
        </row>
        <row r="13706">
          <cell r="J13706" t="str">
            <v>c.fullru</v>
          </cell>
          <cell r="K13706" t="str">
            <v>21/03/17</v>
          </cell>
          <cell r="M13706" t="str">
            <v>MATE</v>
          </cell>
          <cell r="N13706" t="str">
            <v>NO</v>
          </cell>
          <cell r="P13706" t="str">
            <v>LAMINACIÓN</v>
          </cell>
          <cell r="AL13706" t="str">
            <v>TERNIUM 3.0 MM MAX</v>
          </cell>
        </row>
        <row r="13707">
          <cell r="J13707" t="str">
            <v>c.mgalve</v>
          </cell>
          <cell r="K13707" t="str">
            <v>20/01/15</v>
          </cell>
          <cell r="AG13707" t="str">
            <v>508</v>
          </cell>
        </row>
        <row r="13708">
          <cell r="J13708" t="str">
            <v>c.rrivra</v>
          </cell>
          <cell r="K13708" t="str">
            <v>20/01/15</v>
          </cell>
          <cell r="AD13708" t="str">
            <v>NO CONTROLADA</v>
          </cell>
        </row>
        <row r="13709">
          <cell r="J13709" t="str">
            <v>hpetterson</v>
          </cell>
          <cell r="K13709" t="str">
            <v>05/02/20</v>
          </cell>
          <cell r="M13709" t="str">
            <v>MATE</v>
          </cell>
          <cell r="N13709" t="str">
            <v>SI / ANTICORROSIVO / ACEITADO LIGERO</v>
          </cell>
          <cell r="P13709" t="str">
            <v>CORTADOS</v>
          </cell>
          <cell r="AG13709" t="str">
            <v>610</v>
          </cell>
        </row>
        <row r="13710">
          <cell r="J13710" t="str">
            <v>cesar_garcia</v>
          </cell>
          <cell r="K13710" t="str">
            <v>19/01/15</v>
          </cell>
          <cell r="M13710" t="str">
            <v>MATE</v>
          </cell>
          <cell r="N13710" t="str">
            <v>SI / NOX-RUST / 1.0-1.5 GR/M2</v>
          </cell>
          <cell r="P13710" t="str">
            <v>CORTADOS</v>
          </cell>
          <cell r="AG13710" t="str">
            <v>610</v>
          </cell>
        </row>
        <row r="13711">
          <cell r="J13711" t="str">
            <v>jlivasdiez</v>
          </cell>
          <cell r="K13711" t="str">
            <v>19/01/15</v>
          </cell>
          <cell r="M13711" t="str">
            <v>MATE</v>
          </cell>
          <cell r="N13711" t="str">
            <v>SI / ANTICORROSIVO / ACEITADO LIGERO</v>
          </cell>
          <cell r="P13711" t="str">
            <v>LAMINACIÓN</v>
          </cell>
          <cell r="AL13711" t="str">
            <v>TERNIUM 3.0 MM MAX</v>
          </cell>
        </row>
        <row r="13712">
          <cell r="J13712" t="str">
            <v>jlivasdiez</v>
          </cell>
          <cell r="K13712" t="str">
            <v>19/01/15</v>
          </cell>
          <cell r="N13712" t="str">
            <v>SI / ANTICORROSIVO / 100 A 150 MG/FT2</v>
          </cell>
          <cell r="P13712" t="str">
            <v>CORTADOS</v>
          </cell>
          <cell r="AL13712" t="str">
            <v>TERNIUM 6.0 MM MAX</v>
          </cell>
        </row>
        <row r="13713">
          <cell r="J13713" t="str">
            <v>hpetterson</v>
          </cell>
          <cell r="K13713" t="str">
            <v>07/02/20</v>
          </cell>
          <cell r="M13713" t="str">
            <v>MATE</v>
          </cell>
          <cell r="N13713" t="str">
            <v>SI / ANTICORROSIVO / ACEITADO LIGERO</v>
          </cell>
          <cell r="P13713" t="str">
            <v>CORTADOS</v>
          </cell>
          <cell r="AG13713" t="str">
            <v>610</v>
          </cell>
        </row>
        <row r="13714">
          <cell r="J13714" t="str">
            <v>jgarzavi</v>
          </cell>
          <cell r="K13714" t="str">
            <v>19/01/15</v>
          </cell>
          <cell r="N13714" t="str">
            <v>SI / ANTICORROSIVO / 100 A 150 MG/FT2</v>
          </cell>
          <cell r="P13714" t="str">
            <v>CORTADOS</v>
          </cell>
          <cell r="AG13714" t="str">
            <v>610</v>
          </cell>
        </row>
        <row r="13715">
          <cell r="J13715" t="str">
            <v>jgarzavi</v>
          </cell>
          <cell r="K13715" t="str">
            <v>16/01/15</v>
          </cell>
          <cell r="N13715" t="str">
            <v>NO</v>
          </cell>
          <cell r="P13715" t="str">
            <v>LAMINACIÓN</v>
          </cell>
          <cell r="AG13715" t="str">
            <v>508</v>
          </cell>
        </row>
        <row r="13716">
          <cell r="J13716" t="str">
            <v>adelacruzm</v>
          </cell>
          <cell r="K13716" t="str">
            <v>16/01/15</v>
          </cell>
          <cell r="L13716" t="str">
            <v>MATE NORMAL 30 - 50 MICROPULG</v>
          </cell>
          <cell r="N13716" t="str">
            <v>SI / ANTICORROSIVO / 50 A 100 MG/FT2</v>
          </cell>
          <cell r="P13716" t="str">
            <v>LAMINACIÓN</v>
          </cell>
          <cell r="AG13716" t="str">
            <v>610</v>
          </cell>
        </row>
        <row r="13717">
          <cell r="J13717" t="str">
            <v>c.mgalve</v>
          </cell>
          <cell r="K13717" t="str">
            <v>16/01/15</v>
          </cell>
          <cell r="AG13717" t="str">
            <v>508</v>
          </cell>
        </row>
        <row r="13718">
          <cell r="J13718" t="str">
            <v>plcampos</v>
          </cell>
          <cell r="K13718" t="str">
            <v>18/09/19</v>
          </cell>
          <cell r="AD13718" t="str">
            <v>CONDUIT</v>
          </cell>
        </row>
        <row r="13719">
          <cell r="J13719" t="str">
            <v>hpetterson</v>
          </cell>
          <cell r="K13719" t="str">
            <v>07/10/16</v>
          </cell>
          <cell r="P13719" t="str">
            <v>LAMINACIÓN</v>
          </cell>
          <cell r="AG13719" t="str">
            <v>711</v>
          </cell>
        </row>
        <row r="13720">
          <cell r="J13720" t="str">
            <v>c.rrivra</v>
          </cell>
          <cell r="K13720" t="str">
            <v>20/01/15</v>
          </cell>
          <cell r="AD13720" t="str">
            <v>NO CONTROLADA</v>
          </cell>
        </row>
        <row r="13721">
          <cell r="J13721" t="str">
            <v>jgarzavi</v>
          </cell>
          <cell r="K13721" t="str">
            <v>15/01/15</v>
          </cell>
          <cell r="N13721" t="str">
            <v>SI / ANTICORROSIVO / 100 A 150 MG/FT2</v>
          </cell>
          <cell r="AG13721" t="str">
            <v>610</v>
          </cell>
          <cell r="AI13721" t="str">
            <v>ESTANDAR</v>
          </cell>
        </row>
        <row r="13722">
          <cell r="J13722" t="str">
            <v>hpetterson</v>
          </cell>
          <cell r="K13722" t="str">
            <v>07/10/16</v>
          </cell>
          <cell r="N13722" t="str">
            <v>SI / ANTICORROSIVO / 100 A 150 MG/FT2</v>
          </cell>
          <cell r="AG13722" t="str">
            <v>508</v>
          </cell>
          <cell r="AI13722" t="str">
            <v>ESTANDAR</v>
          </cell>
        </row>
        <row r="13723">
          <cell r="J13723" t="str">
            <v>hpetterson</v>
          </cell>
          <cell r="K13723" t="str">
            <v>28/07/17</v>
          </cell>
          <cell r="M13723" t="str">
            <v>MATE</v>
          </cell>
          <cell r="N13723" t="str">
            <v>NO</v>
          </cell>
          <cell r="P13723" t="str">
            <v>CORTADOS</v>
          </cell>
          <cell r="AG13723" t="str">
            <v>508</v>
          </cell>
        </row>
        <row r="13724">
          <cell r="J13724" t="str">
            <v>c.jmenri</v>
          </cell>
          <cell r="K13724" t="str">
            <v>15/01/15</v>
          </cell>
          <cell r="L13724" t="str">
            <v>MATE NORMAL 30 - 50 MICROPULG</v>
          </cell>
          <cell r="N13724" t="str">
            <v>SI / ANTICORROSIVO / ACEITADO EN CANTOS</v>
          </cell>
          <cell r="P13724" t="str">
            <v>LAMINACIÓN</v>
          </cell>
          <cell r="AG13724" t="str">
            <v>508</v>
          </cell>
        </row>
        <row r="13725">
          <cell r="J13725" t="str">
            <v>c.mgalve</v>
          </cell>
          <cell r="K13725" t="str">
            <v>15/01/15</v>
          </cell>
          <cell r="AG13725" t="str">
            <v>508</v>
          </cell>
          <cell r="AI13725" t="str">
            <v>ESTANDAR</v>
          </cell>
        </row>
        <row r="13726">
          <cell r="J13726" t="str">
            <v>c.nherrg</v>
          </cell>
          <cell r="K13726" t="str">
            <v>14/01/15</v>
          </cell>
          <cell r="M13726" t="str">
            <v>MATE</v>
          </cell>
          <cell r="N13726" t="str">
            <v>SI / ANTICORROSIVO / ACEITADO LIGERO</v>
          </cell>
          <cell r="P13726" t="str">
            <v>LAMINACIÓN</v>
          </cell>
          <cell r="AG13726" t="str">
            <v>508</v>
          </cell>
        </row>
        <row r="13727">
          <cell r="J13727" t="str">
            <v>adelacruzm</v>
          </cell>
          <cell r="K13727" t="str">
            <v>14/01/15</v>
          </cell>
          <cell r="L13727" t="str">
            <v>MATE</v>
          </cell>
          <cell r="P13727" t="str">
            <v>LAMINACIÓN</v>
          </cell>
          <cell r="AG13727" t="str">
            <v>508</v>
          </cell>
        </row>
        <row r="13728">
          <cell r="J13728" t="str">
            <v>jlivasdiez</v>
          </cell>
          <cell r="K13728" t="str">
            <v>14/01/15</v>
          </cell>
          <cell r="AG13728" t="str">
            <v>508</v>
          </cell>
          <cell r="AI13728" t="str">
            <v>ESTANDAR</v>
          </cell>
        </row>
        <row r="13729">
          <cell r="J13729" t="str">
            <v>t-eloy_becerra</v>
          </cell>
          <cell r="K13729" t="str">
            <v>11/07/18</v>
          </cell>
          <cell r="N13729" t="str">
            <v>SI / ANTICORROSIVO / 100 A 150 MG/FT2</v>
          </cell>
          <cell r="P13729" t="str">
            <v>LAMINACIÓN</v>
          </cell>
          <cell r="AG13729" t="str">
            <v>610</v>
          </cell>
        </row>
        <row r="13730">
          <cell r="J13730" t="str">
            <v>jgarzavi</v>
          </cell>
          <cell r="K13730" t="str">
            <v>10/07/17</v>
          </cell>
          <cell r="N13730" t="str">
            <v>SI / ANTICORROSIVO / 100 A 150 MG/FT2</v>
          </cell>
          <cell r="P13730" t="str">
            <v>LAMINACIÓN</v>
          </cell>
          <cell r="AL13730" t="str">
            <v>TERNIUM 6.0 MM MAX</v>
          </cell>
        </row>
        <row r="13731">
          <cell r="J13731" t="str">
            <v>hpetterson</v>
          </cell>
          <cell r="K13731" t="str">
            <v>07/10/16</v>
          </cell>
          <cell r="N13731" t="str">
            <v>SI / ANTICORROSIVO / 100 A 150 MG/FT2</v>
          </cell>
          <cell r="P13731" t="str">
            <v>LAMINACIÓN</v>
          </cell>
          <cell r="AG13731" t="str">
            <v>610</v>
          </cell>
        </row>
        <row r="13732">
          <cell r="J13732" t="str">
            <v>jlivasdiez</v>
          </cell>
          <cell r="K13732" t="str">
            <v>14/01/15</v>
          </cell>
          <cell r="N13732" t="str">
            <v>NO</v>
          </cell>
          <cell r="P13732" t="str">
            <v>LAMINACIÓN</v>
          </cell>
          <cell r="AG13732" t="str">
            <v>711</v>
          </cell>
        </row>
        <row r="13733">
          <cell r="J13733" t="str">
            <v>hpetterson</v>
          </cell>
          <cell r="K13733" t="str">
            <v>07/10/16</v>
          </cell>
          <cell r="N13733" t="str">
            <v>SI / RELAMINACIÓN A / 0 A 200 MG/FT2</v>
          </cell>
          <cell r="P13733" t="str">
            <v>CORTADOS</v>
          </cell>
          <cell r="AG13733" t="str">
            <v>508</v>
          </cell>
        </row>
        <row r="13734">
          <cell r="J13734" t="str">
            <v>hpetterson</v>
          </cell>
          <cell r="K13734" t="str">
            <v>07/10/16</v>
          </cell>
          <cell r="N13734" t="str">
            <v>NO</v>
          </cell>
          <cell r="P13734" t="str">
            <v>CORTADOS</v>
          </cell>
          <cell r="AG13734" t="str">
            <v>610</v>
          </cell>
        </row>
        <row r="13735">
          <cell r="J13735" t="str">
            <v>hpetterson</v>
          </cell>
          <cell r="K13735" t="str">
            <v>20/10/16</v>
          </cell>
          <cell r="AG13735" t="str">
            <v>508</v>
          </cell>
          <cell r="AI13735" t="str">
            <v>ESTANDAR</v>
          </cell>
        </row>
        <row r="13736">
          <cell r="J13736" t="str">
            <v>jlivasdiez</v>
          </cell>
          <cell r="K13736" t="str">
            <v>13/01/15</v>
          </cell>
          <cell r="AG13736" t="str">
            <v>508</v>
          </cell>
          <cell r="AI13736" t="str">
            <v>ESTANDAR</v>
          </cell>
        </row>
        <row r="13737">
          <cell r="J13737" t="str">
            <v>hpetterson</v>
          </cell>
          <cell r="K13737" t="str">
            <v>20/10/16</v>
          </cell>
          <cell r="AG13737" t="str">
            <v>508</v>
          </cell>
          <cell r="AI13737" t="str">
            <v>ESTANDAR</v>
          </cell>
        </row>
        <row r="13738">
          <cell r="J13738" t="str">
            <v>hpetterson</v>
          </cell>
          <cell r="K13738" t="str">
            <v>20/10/16</v>
          </cell>
          <cell r="AG13738" t="str">
            <v>508</v>
          </cell>
          <cell r="AI13738" t="str">
            <v>ESTANDAR</v>
          </cell>
        </row>
        <row r="13739">
          <cell r="J13739" t="str">
            <v>vflores</v>
          </cell>
          <cell r="K13739" t="str">
            <v>13/01/15</v>
          </cell>
          <cell r="AG13739" t="str">
            <v>508</v>
          </cell>
          <cell r="AI13739" t="str">
            <v>ESTANDAR</v>
          </cell>
        </row>
        <row r="13740">
          <cell r="J13740" t="str">
            <v>jgarzavi</v>
          </cell>
          <cell r="K13740" t="str">
            <v>10/04/20</v>
          </cell>
          <cell r="N13740" t="str">
            <v>SI / ANTICORROSIVO / 100 A 150 MG/FT2</v>
          </cell>
          <cell r="P13740" t="str">
            <v>CORTADOS</v>
          </cell>
          <cell r="AG13740" t="str">
            <v>610</v>
          </cell>
        </row>
        <row r="13741">
          <cell r="J13741" t="str">
            <v>vflores</v>
          </cell>
          <cell r="K13741" t="str">
            <v>25/11/15</v>
          </cell>
          <cell r="Q13741" t="str">
            <v>26</v>
          </cell>
          <cell r="R13741" t="str">
            <v>26</v>
          </cell>
          <cell r="AB13741" t="str">
            <v>0121-BLANCO STD KYNAR</v>
          </cell>
          <cell r="AC13741" t="str">
            <v>0121-BLANCO STD KYNAR</v>
          </cell>
          <cell r="AK13741" t="str">
            <v>NO</v>
          </cell>
        </row>
        <row r="13742">
          <cell r="J13742" t="str">
            <v>hpetterson</v>
          </cell>
          <cell r="K13742" t="str">
            <v>07/10/16</v>
          </cell>
          <cell r="P13742" t="str">
            <v>LAMINACIÓN</v>
          </cell>
          <cell r="AG13742" t="str">
            <v>508</v>
          </cell>
        </row>
        <row r="13743">
          <cell r="J13743" t="str">
            <v>hpetterson</v>
          </cell>
          <cell r="K13743" t="str">
            <v>20/10/16</v>
          </cell>
          <cell r="AG13743" t="str">
            <v>508</v>
          </cell>
          <cell r="AI13743" t="str">
            <v>ESTANDAR</v>
          </cell>
        </row>
        <row r="13744">
          <cell r="J13744" t="str">
            <v>c.jmenri</v>
          </cell>
          <cell r="K13744" t="str">
            <v>12/01/15</v>
          </cell>
          <cell r="M13744" t="str">
            <v>MATE</v>
          </cell>
          <cell r="N13744" t="str">
            <v>SI / ANTICORROSIVO / ACEITADO LIGERO</v>
          </cell>
          <cell r="AG13744" t="str">
            <v>508</v>
          </cell>
          <cell r="AI13744" t="str">
            <v>ESTANDAR</v>
          </cell>
        </row>
        <row r="13745">
          <cell r="J13745" t="str">
            <v>cesar_garcia</v>
          </cell>
          <cell r="K13745" t="str">
            <v>12/01/15</v>
          </cell>
          <cell r="M13745" t="str">
            <v>MATE</v>
          </cell>
          <cell r="N13745" t="str">
            <v>SI / NOX-RUST / 1.0-1.5 GR/M2</v>
          </cell>
          <cell r="P13745" t="str">
            <v>CORTADOS</v>
          </cell>
          <cell r="AG13745" t="str">
            <v>610</v>
          </cell>
        </row>
        <row r="13746">
          <cell r="J13746" t="str">
            <v>cesar_garcia</v>
          </cell>
          <cell r="K13746" t="str">
            <v>12/01/15</v>
          </cell>
          <cell r="M13746" t="str">
            <v>MATE</v>
          </cell>
          <cell r="N13746" t="str">
            <v>SI / NOX-RUST / 1.0-1.5 GR/M2</v>
          </cell>
          <cell r="P13746" t="str">
            <v>CORTADOS</v>
          </cell>
          <cell r="AG13746" t="str">
            <v>610</v>
          </cell>
        </row>
        <row r="13747">
          <cell r="J13747" t="str">
            <v>jgarzavi</v>
          </cell>
          <cell r="K13747" t="str">
            <v>21/10/20</v>
          </cell>
          <cell r="AD13747" t="str">
            <v>NO CONTROLADA</v>
          </cell>
        </row>
        <row r="13748">
          <cell r="J13748" t="str">
            <v>jgarzavi</v>
          </cell>
          <cell r="K13748" t="str">
            <v>12/01/15</v>
          </cell>
          <cell r="P13748" t="str">
            <v>LAMINACIÓN</v>
          </cell>
          <cell r="AG13748" t="str">
            <v>711</v>
          </cell>
        </row>
        <row r="13749">
          <cell r="J13749" t="str">
            <v>hpetterson</v>
          </cell>
          <cell r="K13749" t="str">
            <v>06/10/16</v>
          </cell>
          <cell r="M13749" t="str">
            <v>MATE</v>
          </cell>
          <cell r="N13749" t="str">
            <v>SI / ANTICORROSIVO / ACEITADO LIGERO</v>
          </cell>
          <cell r="AG13749" t="str">
            <v>610</v>
          </cell>
          <cell r="AI13749" t="str">
            <v>ESTANDAR</v>
          </cell>
        </row>
        <row r="13750">
          <cell r="J13750" t="str">
            <v>c.nherrg</v>
          </cell>
          <cell r="K13750" t="str">
            <v>09/01/15</v>
          </cell>
          <cell r="M13750" t="str">
            <v>MATE</v>
          </cell>
          <cell r="N13750" t="str">
            <v>NO</v>
          </cell>
          <cell r="AJ13750" t="str">
            <v>251 - PLACA FIJ C/NEOPRENO</v>
          </cell>
        </row>
        <row r="13751">
          <cell r="J13751" t="str">
            <v>hpetterson</v>
          </cell>
          <cell r="K13751" t="str">
            <v>07/10/16</v>
          </cell>
          <cell r="P13751" t="str">
            <v>LAMINACIÓN</v>
          </cell>
          <cell r="AG13751" t="str">
            <v>711</v>
          </cell>
        </row>
        <row r="13752">
          <cell r="J13752" t="str">
            <v>jgarzavi</v>
          </cell>
          <cell r="K13752" t="str">
            <v>09/01/15</v>
          </cell>
          <cell r="AG13752" t="str">
            <v>610</v>
          </cell>
          <cell r="AI13752" t="str">
            <v>ESTANDAR</v>
          </cell>
        </row>
        <row r="13753">
          <cell r="J13753" t="str">
            <v>c.nherrg</v>
          </cell>
          <cell r="K13753" t="str">
            <v>09/01/15</v>
          </cell>
          <cell r="Q13753" t="str">
            <v>26</v>
          </cell>
          <cell r="R13753" t="str">
            <v>26</v>
          </cell>
          <cell r="AB13753" t="str">
            <v>0704-DURAPLUS ARENA STD</v>
          </cell>
          <cell r="AC13753" t="str">
            <v>0700-ARENA STD</v>
          </cell>
          <cell r="AK13753" t="str">
            <v>NO</v>
          </cell>
        </row>
        <row r="13754">
          <cell r="J13754" t="str">
            <v>c.nherrg</v>
          </cell>
          <cell r="K13754" t="str">
            <v>09/01/15</v>
          </cell>
          <cell r="Q13754" t="str">
            <v>26</v>
          </cell>
          <cell r="R13754" t="str">
            <v>26</v>
          </cell>
          <cell r="AB13754" t="str">
            <v>0704-DURAPLUS ARENA STD</v>
          </cell>
          <cell r="AC13754" t="str">
            <v>0700-ARENA STD</v>
          </cell>
          <cell r="AK13754" t="str">
            <v>NO</v>
          </cell>
        </row>
        <row r="13755">
          <cell r="J13755" t="str">
            <v>c.nherrg</v>
          </cell>
          <cell r="K13755" t="str">
            <v>09/01/15</v>
          </cell>
          <cell r="Q13755" t="str">
            <v>26</v>
          </cell>
          <cell r="R13755" t="str">
            <v>26</v>
          </cell>
          <cell r="AB13755" t="str">
            <v>0704-DURAPLUS ARENA STD</v>
          </cell>
          <cell r="AC13755" t="str">
            <v>0700-ARENA STD</v>
          </cell>
          <cell r="AK13755" t="str">
            <v>NO</v>
          </cell>
        </row>
        <row r="13756">
          <cell r="J13756" t="str">
            <v>c.nherrg</v>
          </cell>
          <cell r="K13756" t="str">
            <v>09/01/15</v>
          </cell>
          <cell r="Q13756" t="str">
            <v>26</v>
          </cell>
          <cell r="R13756" t="str">
            <v>26</v>
          </cell>
          <cell r="AB13756" t="str">
            <v>0704-DURAPLUS ARENA STD</v>
          </cell>
          <cell r="AC13756" t="str">
            <v>0700-ARENA STD</v>
          </cell>
          <cell r="AK13756" t="str">
            <v>NO</v>
          </cell>
        </row>
        <row r="13757">
          <cell r="J13757" t="str">
            <v>c.nherrg</v>
          </cell>
          <cell r="K13757" t="str">
            <v>09/01/15</v>
          </cell>
          <cell r="Q13757" t="str">
            <v>26</v>
          </cell>
          <cell r="R13757" t="str">
            <v>26</v>
          </cell>
          <cell r="AB13757" t="str">
            <v>0110-DURAPLUS BLANCO STD</v>
          </cell>
          <cell r="AC13757" t="str">
            <v>0102-BLANCO STD</v>
          </cell>
          <cell r="AK13757" t="str">
            <v>NO</v>
          </cell>
        </row>
        <row r="13758">
          <cell r="J13758" t="str">
            <v>c.nherrg</v>
          </cell>
          <cell r="K13758" t="str">
            <v>09/01/15</v>
          </cell>
          <cell r="Q13758" t="str">
            <v>26</v>
          </cell>
          <cell r="R13758" t="str">
            <v>26</v>
          </cell>
          <cell r="AB13758" t="str">
            <v>0110-DURAPLUS BLANCO STD</v>
          </cell>
          <cell r="AC13758" t="str">
            <v>0102-BLANCO STD</v>
          </cell>
          <cell r="AK13758" t="str">
            <v>NO</v>
          </cell>
        </row>
        <row r="13759">
          <cell r="J13759" t="str">
            <v>c.nherrg</v>
          </cell>
          <cell r="K13759" t="str">
            <v>09/01/15</v>
          </cell>
          <cell r="Q13759" t="str">
            <v>26</v>
          </cell>
          <cell r="R13759" t="str">
            <v>26</v>
          </cell>
          <cell r="AB13759" t="str">
            <v>0110-DURAPLUS BLANCO STD</v>
          </cell>
          <cell r="AC13759" t="str">
            <v>0102-BLANCO STD</v>
          </cell>
          <cell r="AK13759" t="str">
            <v>NO</v>
          </cell>
        </row>
        <row r="13760">
          <cell r="J13760" t="str">
            <v>c.nherrg</v>
          </cell>
          <cell r="K13760" t="str">
            <v>09/01/15</v>
          </cell>
          <cell r="Q13760" t="str">
            <v>26</v>
          </cell>
          <cell r="R13760" t="str">
            <v>26</v>
          </cell>
          <cell r="AB13760" t="str">
            <v>0704-DURAPLUS ARENA STD</v>
          </cell>
          <cell r="AC13760" t="str">
            <v>0700-ARENA STD</v>
          </cell>
          <cell r="AK13760" t="str">
            <v>NO</v>
          </cell>
        </row>
        <row r="13761">
          <cell r="J13761" t="str">
            <v>c.nherrg</v>
          </cell>
          <cell r="K13761" t="str">
            <v>09/01/15</v>
          </cell>
          <cell r="Q13761" t="str">
            <v>26</v>
          </cell>
          <cell r="R13761" t="str">
            <v>26</v>
          </cell>
          <cell r="AB13761" t="str">
            <v>0704-DURAPLUS ARENA STD</v>
          </cell>
          <cell r="AC13761" t="str">
            <v>0700-ARENA STD</v>
          </cell>
          <cell r="AK13761" t="str">
            <v>NO</v>
          </cell>
        </row>
        <row r="13762">
          <cell r="J13762" t="str">
            <v>c.nherrg</v>
          </cell>
          <cell r="K13762" t="str">
            <v>09/01/15</v>
          </cell>
          <cell r="Q13762" t="str">
            <v>26</v>
          </cell>
          <cell r="R13762" t="str">
            <v>26</v>
          </cell>
          <cell r="AB13762" t="str">
            <v>0704-DURAPLUS ARENA STD</v>
          </cell>
          <cell r="AC13762" t="str">
            <v>0700-ARENA STD</v>
          </cell>
          <cell r="AK13762" t="str">
            <v>NO</v>
          </cell>
        </row>
        <row r="13763">
          <cell r="J13763" t="str">
            <v>c.nherrg</v>
          </cell>
          <cell r="K13763" t="str">
            <v>09/01/15</v>
          </cell>
          <cell r="Q13763" t="str">
            <v>26</v>
          </cell>
          <cell r="R13763" t="str">
            <v>26</v>
          </cell>
          <cell r="AB13763" t="str">
            <v>0110-DURAPLUS BLANCO STD</v>
          </cell>
          <cell r="AC13763" t="str">
            <v>0102-BLANCO STD</v>
          </cell>
          <cell r="AK13763" t="str">
            <v>NO</v>
          </cell>
        </row>
        <row r="13764">
          <cell r="J13764" t="str">
            <v>adelacruzm</v>
          </cell>
          <cell r="K13764" t="str">
            <v>09/01/15</v>
          </cell>
          <cell r="P13764" t="str">
            <v>LAMINACIÓN</v>
          </cell>
          <cell r="AG13764" t="str">
            <v>711</v>
          </cell>
        </row>
        <row r="13765">
          <cell r="J13765" t="str">
            <v>c.nherrg</v>
          </cell>
          <cell r="K13765" t="str">
            <v>09/01/15</v>
          </cell>
          <cell r="Q13765" t="str">
            <v>26</v>
          </cell>
          <cell r="R13765" t="str">
            <v>26</v>
          </cell>
          <cell r="AB13765" t="str">
            <v>0110-DURAPLUS BLANCO STD</v>
          </cell>
          <cell r="AC13765" t="str">
            <v>0102-BLANCO STD</v>
          </cell>
          <cell r="AK13765" t="str">
            <v>NO</v>
          </cell>
        </row>
        <row r="13766">
          <cell r="J13766" t="str">
            <v>hpetterson</v>
          </cell>
          <cell r="K13766" t="str">
            <v>14/10/16</v>
          </cell>
          <cell r="L13766" t="str">
            <v>MATE</v>
          </cell>
          <cell r="P13766" t="str">
            <v>LAMINACIÓN</v>
          </cell>
          <cell r="AG13766" t="str">
            <v>508</v>
          </cell>
        </row>
        <row r="13767">
          <cell r="J13767" t="str">
            <v>c.mgalve</v>
          </cell>
          <cell r="K13767" t="str">
            <v>30/07/15</v>
          </cell>
          <cell r="AG13767" t="str">
            <v>508</v>
          </cell>
        </row>
        <row r="13768">
          <cell r="J13768" t="str">
            <v>c.mgalve</v>
          </cell>
          <cell r="K13768" t="str">
            <v>30/07/15</v>
          </cell>
          <cell r="AG13768" t="str">
            <v>508</v>
          </cell>
        </row>
        <row r="13769">
          <cell r="J13769" t="str">
            <v>vflores</v>
          </cell>
          <cell r="K13769" t="str">
            <v>09/01/15</v>
          </cell>
        </row>
        <row r="13770">
          <cell r="J13770" t="str">
            <v>jgarzavi</v>
          </cell>
          <cell r="K13770" t="str">
            <v>05/01/18</v>
          </cell>
          <cell r="P13770" t="str">
            <v>LAMINACIÓN</v>
          </cell>
          <cell r="AG13770" t="str">
            <v>711</v>
          </cell>
        </row>
        <row r="13771">
          <cell r="J13771" t="str">
            <v>adelacruzm</v>
          </cell>
          <cell r="K13771" t="str">
            <v>09/01/15</v>
          </cell>
          <cell r="L13771" t="str">
            <v>MATE NORMAL 30 - 50 MICROPULG</v>
          </cell>
          <cell r="N13771" t="str">
            <v>SI / ANTICORROSIVO / 50 A 100 MG/FT2</v>
          </cell>
          <cell r="P13771" t="str">
            <v>CORTADOS</v>
          </cell>
          <cell r="AL13771" t="str">
            <v>TERNIUM 1.5 MM MAX</v>
          </cell>
        </row>
        <row r="13772">
          <cell r="J13772" t="str">
            <v>hpetterson</v>
          </cell>
          <cell r="K13772" t="str">
            <v>14/10/16</v>
          </cell>
          <cell r="L13772" t="str">
            <v>MATE NORMAL 30 - 50 MICROPULG</v>
          </cell>
          <cell r="N13772" t="str">
            <v>SI / ANTICORROSIVO / 50 A 100 MG/FT2</v>
          </cell>
          <cell r="P13772" t="str">
            <v>CORTADOS</v>
          </cell>
          <cell r="AL13772" t="str">
            <v>TERNIUM 1.5 MM MAX</v>
          </cell>
        </row>
        <row r="13773">
          <cell r="J13773" t="str">
            <v>jlivasdiez</v>
          </cell>
          <cell r="K13773" t="str">
            <v>09/01/15</v>
          </cell>
          <cell r="M13773" t="str">
            <v>MATE</v>
          </cell>
          <cell r="N13773" t="str">
            <v>NO</v>
          </cell>
          <cell r="AG13773" t="str">
            <v>610</v>
          </cell>
          <cell r="AI13773" t="str">
            <v>ESTANDAR</v>
          </cell>
        </row>
        <row r="13774">
          <cell r="J13774" t="str">
            <v>hpetterson</v>
          </cell>
          <cell r="K13774" t="str">
            <v>14/10/16</v>
          </cell>
          <cell r="L13774" t="str">
            <v>MATE NORMAL 30 - 50 MICROPULG</v>
          </cell>
          <cell r="N13774" t="str">
            <v>SI / ANTICORROSIVO / 50 A 100 MG/FT2</v>
          </cell>
          <cell r="P13774" t="str">
            <v>LAMINACIÓN</v>
          </cell>
          <cell r="AG13774" t="str">
            <v>610</v>
          </cell>
        </row>
        <row r="13775">
          <cell r="J13775" t="str">
            <v>hpetterson</v>
          </cell>
          <cell r="K13775" t="str">
            <v>14/10/16</v>
          </cell>
          <cell r="L13775" t="str">
            <v>MATE NORMAL 30 - 50 MICROPULG</v>
          </cell>
          <cell r="N13775" t="str">
            <v>SI / ANTICORROSIVO / 50 A 100 MG/FT2</v>
          </cell>
          <cell r="P13775" t="str">
            <v>LAMINACIÓN</v>
          </cell>
          <cell r="AG13775" t="str">
            <v>610</v>
          </cell>
        </row>
        <row r="13776">
          <cell r="J13776" t="str">
            <v>c.nherrg</v>
          </cell>
          <cell r="K13776" t="str">
            <v>08/01/15</v>
          </cell>
          <cell r="M13776" t="str">
            <v>MATE</v>
          </cell>
          <cell r="N13776" t="str">
            <v>NO</v>
          </cell>
          <cell r="P13776" t="str">
            <v>LAMINACIÓN</v>
          </cell>
          <cell r="AG13776" t="str">
            <v>508</v>
          </cell>
        </row>
        <row r="13777">
          <cell r="J13777" t="str">
            <v>hpetterson</v>
          </cell>
          <cell r="K13777" t="str">
            <v>14/11/16</v>
          </cell>
          <cell r="M13777" t="str">
            <v>MATE</v>
          </cell>
          <cell r="N13777" t="str">
            <v>NO</v>
          </cell>
          <cell r="P13777" t="str">
            <v>LAMINACIÓN</v>
          </cell>
          <cell r="AG13777" t="str">
            <v>508</v>
          </cell>
        </row>
        <row r="13778">
          <cell r="J13778" t="str">
            <v>c.nherrg</v>
          </cell>
          <cell r="K13778" t="str">
            <v>08/01/15</v>
          </cell>
          <cell r="Q13778" t="str">
            <v>26</v>
          </cell>
          <cell r="R13778" t="str">
            <v>26</v>
          </cell>
          <cell r="AB13778" t="str">
            <v>0700-ARENA STD</v>
          </cell>
          <cell r="AC13778" t="str">
            <v>0704-DURAPLUS ARENA STD</v>
          </cell>
          <cell r="AK13778" t="str">
            <v>NO</v>
          </cell>
        </row>
        <row r="13779">
          <cell r="J13779" t="str">
            <v>c.nherrg</v>
          </cell>
          <cell r="K13779" t="str">
            <v>08/01/15</v>
          </cell>
          <cell r="Q13779" t="str">
            <v>26</v>
          </cell>
          <cell r="R13779" t="str">
            <v>26</v>
          </cell>
          <cell r="AB13779" t="str">
            <v>0700-ARENA STD</v>
          </cell>
          <cell r="AC13779" t="str">
            <v>0704-DURAPLUS ARENA STD</v>
          </cell>
          <cell r="AK13779" t="str">
            <v>NO</v>
          </cell>
        </row>
        <row r="13780">
          <cell r="J13780" t="str">
            <v>c.nherrg</v>
          </cell>
          <cell r="K13780" t="str">
            <v>08/01/15</v>
          </cell>
          <cell r="Q13780" t="str">
            <v>26</v>
          </cell>
          <cell r="R13780" t="str">
            <v>26</v>
          </cell>
          <cell r="AB13780" t="str">
            <v>0700-ARENA STD</v>
          </cell>
          <cell r="AC13780" t="str">
            <v>0704-DURAPLUS ARENA STD</v>
          </cell>
          <cell r="AK13780" t="str">
            <v>NO</v>
          </cell>
        </row>
        <row r="13781">
          <cell r="J13781" t="str">
            <v>c.nherrg</v>
          </cell>
          <cell r="K13781" t="str">
            <v>08/01/15</v>
          </cell>
          <cell r="Q13781" t="str">
            <v>26</v>
          </cell>
          <cell r="R13781" t="str">
            <v>26</v>
          </cell>
          <cell r="AB13781" t="str">
            <v>0700-ARENA STD</v>
          </cell>
          <cell r="AC13781" t="str">
            <v>0704-DURAPLUS ARENA STD</v>
          </cell>
          <cell r="AK13781" t="str">
            <v>NO</v>
          </cell>
        </row>
        <row r="13782">
          <cell r="J13782" t="str">
            <v>c.nherrg</v>
          </cell>
          <cell r="K13782" t="str">
            <v>08/01/15</v>
          </cell>
          <cell r="Q13782" t="str">
            <v>26</v>
          </cell>
          <cell r="R13782" t="str">
            <v>26</v>
          </cell>
          <cell r="AB13782" t="str">
            <v>0102-BLANCO STD</v>
          </cell>
          <cell r="AC13782" t="str">
            <v>0110-DURAPLUS BLANCO STD</v>
          </cell>
          <cell r="AK13782" t="str">
            <v>NO</v>
          </cell>
        </row>
        <row r="13783">
          <cell r="J13783" t="str">
            <v>c.nherrg</v>
          </cell>
          <cell r="K13783" t="str">
            <v>08/01/15</v>
          </cell>
          <cell r="Q13783" t="str">
            <v>26</v>
          </cell>
          <cell r="R13783" t="str">
            <v>26</v>
          </cell>
          <cell r="AB13783" t="str">
            <v>0102-BLANCO STD</v>
          </cell>
          <cell r="AC13783" t="str">
            <v>0110-DURAPLUS BLANCO STD</v>
          </cell>
          <cell r="AK13783" t="str">
            <v>NO</v>
          </cell>
        </row>
        <row r="13784">
          <cell r="J13784" t="str">
            <v>c.nherrg</v>
          </cell>
          <cell r="K13784" t="str">
            <v>08/01/15</v>
          </cell>
          <cell r="Q13784" t="str">
            <v>26</v>
          </cell>
          <cell r="R13784" t="str">
            <v>26</v>
          </cell>
          <cell r="AB13784" t="str">
            <v>0102-BLANCO STD</v>
          </cell>
          <cell r="AC13784" t="str">
            <v>0110-DURAPLUS BLANCO STD</v>
          </cell>
          <cell r="AK13784" t="str">
            <v>NO</v>
          </cell>
        </row>
        <row r="13785">
          <cell r="J13785" t="str">
            <v>c.nherrg</v>
          </cell>
          <cell r="K13785" t="str">
            <v>08/01/15</v>
          </cell>
          <cell r="Q13785" t="str">
            <v>26</v>
          </cell>
          <cell r="R13785" t="str">
            <v>26</v>
          </cell>
          <cell r="AB13785" t="str">
            <v>0102-BLANCO STD</v>
          </cell>
          <cell r="AC13785" t="str">
            <v>0110-DURAPLUS BLANCO STD</v>
          </cell>
          <cell r="AK13785" t="str">
            <v>NO</v>
          </cell>
        </row>
        <row r="13786">
          <cell r="J13786" t="str">
            <v>c.nherrg</v>
          </cell>
          <cell r="K13786" t="str">
            <v>08/01/15</v>
          </cell>
          <cell r="Q13786" t="str">
            <v>26</v>
          </cell>
          <cell r="R13786" t="str">
            <v>26</v>
          </cell>
          <cell r="AB13786" t="str">
            <v>0700-ARENA STD</v>
          </cell>
          <cell r="AC13786" t="str">
            <v>0704-DURAPLUS ARENA STD</v>
          </cell>
          <cell r="AK13786" t="str">
            <v>NO</v>
          </cell>
        </row>
        <row r="13787">
          <cell r="J13787" t="str">
            <v>c.nherrg</v>
          </cell>
          <cell r="K13787" t="str">
            <v>08/01/15</v>
          </cell>
          <cell r="Q13787" t="str">
            <v>26</v>
          </cell>
          <cell r="R13787" t="str">
            <v>26</v>
          </cell>
          <cell r="AB13787" t="str">
            <v>0700-ARENA STD</v>
          </cell>
          <cell r="AC13787" t="str">
            <v>0704-DURAPLUS ARENA STD</v>
          </cell>
          <cell r="AK13787" t="str">
            <v>NO</v>
          </cell>
        </row>
        <row r="13788">
          <cell r="J13788" t="str">
            <v>c.nherrg</v>
          </cell>
          <cell r="K13788" t="str">
            <v>08/01/15</v>
          </cell>
          <cell r="Q13788" t="str">
            <v>26</v>
          </cell>
          <cell r="R13788" t="str">
            <v>26</v>
          </cell>
          <cell r="AB13788" t="str">
            <v>0700-ARENA STD</v>
          </cell>
          <cell r="AC13788" t="str">
            <v>0704-DURAPLUS ARENA STD</v>
          </cell>
          <cell r="AK13788" t="str">
            <v>NO</v>
          </cell>
        </row>
        <row r="13789">
          <cell r="J13789" t="str">
            <v>c.nherrg</v>
          </cell>
          <cell r="K13789" t="str">
            <v>08/01/15</v>
          </cell>
          <cell r="Q13789" t="str">
            <v>26</v>
          </cell>
          <cell r="R13789" t="str">
            <v>26</v>
          </cell>
          <cell r="AB13789" t="str">
            <v>0700-ARENA STD</v>
          </cell>
          <cell r="AC13789" t="str">
            <v>0704-DURAPLUS ARENA STD</v>
          </cell>
          <cell r="AK13789" t="str">
            <v>NO</v>
          </cell>
        </row>
        <row r="13790">
          <cell r="J13790" t="str">
            <v>c.nherrg</v>
          </cell>
          <cell r="K13790" t="str">
            <v>08/01/15</v>
          </cell>
          <cell r="Q13790" t="str">
            <v>26</v>
          </cell>
          <cell r="R13790" t="str">
            <v>26</v>
          </cell>
          <cell r="AB13790" t="str">
            <v>0102-BLANCO STD</v>
          </cell>
          <cell r="AC13790" t="str">
            <v>0110-DURAPLUS BLANCO STD</v>
          </cell>
          <cell r="AK13790" t="str">
            <v>NO</v>
          </cell>
        </row>
        <row r="13791">
          <cell r="J13791" t="str">
            <v>c.nherrg</v>
          </cell>
          <cell r="K13791" t="str">
            <v>08/01/15</v>
          </cell>
          <cell r="Q13791" t="str">
            <v>26</v>
          </cell>
          <cell r="R13791" t="str">
            <v>26</v>
          </cell>
          <cell r="AB13791" t="str">
            <v>0102-BLANCO STD</v>
          </cell>
          <cell r="AC13791" t="str">
            <v>0110-DURAPLUS BLANCO STD</v>
          </cell>
          <cell r="AK13791" t="str">
            <v>NO</v>
          </cell>
        </row>
        <row r="13792">
          <cell r="J13792" t="str">
            <v>c.nherrg</v>
          </cell>
          <cell r="K13792" t="str">
            <v>08/01/15</v>
          </cell>
          <cell r="Q13792" t="str">
            <v>26</v>
          </cell>
          <cell r="R13792" t="str">
            <v>26</v>
          </cell>
          <cell r="AB13792" t="str">
            <v>0102-BLANCO STD</v>
          </cell>
          <cell r="AC13792" t="str">
            <v>0110-DURAPLUS BLANCO STD</v>
          </cell>
          <cell r="AK13792" t="str">
            <v>NO</v>
          </cell>
        </row>
        <row r="13793">
          <cell r="J13793" t="str">
            <v>c.nherrg</v>
          </cell>
          <cell r="K13793" t="str">
            <v>08/01/15</v>
          </cell>
          <cell r="Q13793" t="str">
            <v>26</v>
          </cell>
          <cell r="R13793" t="str">
            <v>26</v>
          </cell>
          <cell r="AB13793" t="str">
            <v>0102-BLANCO STD</v>
          </cell>
          <cell r="AC13793" t="str">
            <v>0110-DURAPLUS BLANCO STD</v>
          </cell>
          <cell r="AK13793" t="str">
            <v>NO</v>
          </cell>
        </row>
        <row r="13794">
          <cell r="J13794" t="str">
            <v>c.nherrg</v>
          </cell>
          <cell r="K13794" t="str">
            <v>08/01/15</v>
          </cell>
          <cell r="Q13794" t="str">
            <v>26</v>
          </cell>
          <cell r="R13794" t="str">
            <v>26</v>
          </cell>
          <cell r="AB13794" t="str">
            <v>0110-DURAPLUS BLANCO STD</v>
          </cell>
          <cell r="AC13794" t="str">
            <v>0102-BLANCO STD</v>
          </cell>
          <cell r="AK13794" t="str">
            <v>NO</v>
          </cell>
        </row>
        <row r="13795">
          <cell r="J13795" t="str">
            <v>c.nherrg</v>
          </cell>
          <cell r="K13795" t="str">
            <v>08/01/15</v>
          </cell>
          <cell r="Q13795" t="str">
            <v>26</v>
          </cell>
          <cell r="R13795" t="str">
            <v>26</v>
          </cell>
          <cell r="AB13795" t="str">
            <v>0110-DURAPLUS BLANCO STD</v>
          </cell>
          <cell r="AC13795" t="str">
            <v>0102-BLANCO STD</v>
          </cell>
          <cell r="AK13795" t="str">
            <v>NO</v>
          </cell>
        </row>
        <row r="13796">
          <cell r="J13796" t="str">
            <v>rchapao</v>
          </cell>
          <cell r="K13796" t="str">
            <v>02/10/15</v>
          </cell>
          <cell r="N13796" t="str">
            <v>SI / ANTICORROSIVO / 100 A 150 MG/FT2</v>
          </cell>
          <cell r="P13796" t="str">
            <v>LAMINACIÓN</v>
          </cell>
          <cell r="AG13796" t="str">
            <v>610</v>
          </cell>
        </row>
        <row r="13797">
          <cell r="J13797" t="str">
            <v>c.nherrg</v>
          </cell>
          <cell r="K13797" t="str">
            <v>08/01/15</v>
          </cell>
          <cell r="Q13797" t="str">
            <v>26</v>
          </cell>
          <cell r="R13797" t="str">
            <v>26</v>
          </cell>
          <cell r="AB13797" t="str">
            <v>0704-DURAPLUS ARENA STD</v>
          </cell>
          <cell r="AC13797" t="str">
            <v>0704-DURAPLUS ARENA STD</v>
          </cell>
          <cell r="AK13797" t="str">
            <v>NO</v>
          </cell>
        </row>
        <row r="13798">
          <cell r="J13798" t="str">
            <v>c.nherrg</v>
          </cell>
          <cell r="K13798" t="str">
            <v>08/01/15</v>
          </cell>
          <cell r="Q13798" t="str">
            <v>26</v>
          </cell>
          <cell r="R13798" t="str">
            <v>26</v>
          </cell>
          <cell r="AB13798" t="str">
            <v>0704-DURAPLUS ARENA STD</v>
          </cell>
          <cell r="AC13798" t="str">
            <v>0110-DURAPLUS BLANCO STD</v>
          </cell>
          <cell r="AK13798" t="str">
            <v>NO</v>
          </cell>
        </row>
        <row r="13799">
          <cell r="J13799" t="str">
            <v>c.nherrg</v>
          </cell>
          <cell r="K13799" t="str">
            <v>08/01/15</v>
          </cell>
          <cell r="Q13799" t="str">
            <v>26</v>
          </cell>
          <cell r="R13799" t="str">
            <v>26</v>
          </cell>
          <cell r="AB13799" t="str">
            <v>0110-DURAPLUS BLANCO STD</v>
          </cell>
          <cell r="AC13799" t="str">
            <v>0704-DURAPLUS ARENA STD</v>
          </cell>
          <cell r="AK13799" t="str">
            <v>NO</v>
          </cell>
        </row>
        <row r="13800">
          <cell r="J13800" t="str">
            <v>c.nherrg</v>
          </cell>
          <cell r="K13800" t="str">
            <v>08/01/15</v>
          </cell>
          <cell r="Q13800" t="str">
            <v>26</v>
          </cell>
          <cell r="R13800" t="str">
            <v>26</v>
          </cell>
          <cell r="AB13800" t="str">
            <v>0110-DURAPLUS BLANCO STD</v>
          </cell>
          <cell r="AC13800" t="str">
            <v>0110-DURAPLUS BLANCO STD</v>
          </cell>
          <cell r="AK13800" t="str">
            <v>NO</v>
          </cell>
        </row>
        <row r="13801">
          <cell r="J13801" t="str">
            <v>c.nherrg</v>
          </cell>
          <cell r="K13801" t="str">
            <v>08/01/15</v>
          </cell>
          <cell r="Q13801" t="str">
            <v>26</v>
          </cell>
          <cell r="R13801" t="str">
            <v>26</v>
          </cell>
          <cell r="AB13801" t="str">
            <v>0704-DURAPLUS ARENA STD</v>
          </cell>
          <cell r="AC13801" t="str">
            <v>0704-DURAPLUS ARENA STD</v>
          </cell>
          <cell r="AK13801" t="str">
            <v>NO</v>
          </cell>
        </row>
        <row r="13802">
          <cell r="J13802" t="str">
            <v>c.nherrg</v>
          </cell>
          <cell r="K13802" t="str">
            <v>08/01/15</v>
          </cell>
          <cell r="Q13802" t="str">
            <v>26</v>
          </cell>
          <cell r="R13802" t="str">
            <v>26</v>
          </cell>
          <cell r="AB13802" t="str">
            <v>0704-DURAPLUS ARENA STD</v>
          </cell>
          <cell r="AC13802" t="str">
            <v>0110-DURAPLUS BLANCO STD</v>
          </cell>
          <cell r="AK13802" t="str">
            <v>NO</v>
          </cell>
        </row>
        <row r="13803">
          <cell r="J13803" t="str">
            <v>c.nherrg</v>
          </cell>
          <cell r="K13803" t="str">
            <v>08/01/15</v>
          </cell>
          <cell r="Q13803" t="str">
            <v>26</v>
          </cell>
          <cell r="R13803" t="str">
            <v>26</v>
          </cell>
          <cell r="AB13803" t="str">
            <v>0110-DURAPLUS BLANCO STD</v>
          </cell>
          <cell r="AC13803" t="str">
            <v>0704-DURAPLUS ARENA STD</v>
          </cell>
          <cell r="AK13803" t="str">
            <v>NO</v>
          </cell>
        </row>
        <row r="13804">
          <cell r="J13804" t="str">
            <v>c.nherrg</v>
          </cell>
          <cell r="K13804" t="str">
            <v>08/01/15</v>
          </cell>
          <cell r="Q13804" t="str">
            <v>26</v>
          </cell>
          <cell r="R13804" t="str">
            <v>26</v>
          </cell>
          <cell r="AB13804" t="str">
            <v>0110-DURAPLUS BLANCO STD</v>
          </cell>
          <cell r="AC13804" t="str">
            <v>0110-DURAPLUS BLANCO STD</v>
          </cell>
          <cell r="AK13804" t="str">
            <v>NO</v>
          </cell>
        </row>
        <row r="13805">
          <cell r="J13805" t="str">
            <v>c.nherrg</v>
          </cell>
          <cell r="K13805" t="str">
            <v>08/01/15</v>
          </cell>
          <cell r="Q13805" t="str">
            <v>26</v>
          </cell>
          <cell r="R13805" t="str">
            <v>26</v>
          </cell>
          <cell r="AB13805" t="str">
            <v>0704-DURAPLUS ARENA STD</v>
          </cell>
          <cell r="AC13805" t="str">
            <v>0704-DURAPLUS ARENA STD</v>
          </cell>
          <cell r="AK13805" t="str">
            <v>NO</v>
          </cell>
        </row>
        <row r="13806">
          <cell r="J13806" t="str">
            <v>c.nherrg</v>
          </cell>
          <cell r="K13806" t="str">
            <v>08/01/15</v>
          </cell>
          <cell r="Q13806" t="str">
            <v>26</v>
          </cell>
          <cell r="R13806" t="str">
            <v>26</v>
          </cell>
          <cell r="AB13806" t="str">
            <v>0704-DURAPLUS ARENA STD</v>
          </cell>
          <cell r="AC13806" t="str">
            <v>0110-DURAPLUS BLANCO STD</v>
          </cell>
          <cell r="AK13806" t="str">
            <v>NO</v>
          </cell>
        </row>
        <row r="13807">
          <cell r="J13807" t="str">
            <v>c.nherrg</v>
          </cell>
          <cell r="K13807" t="str">
            <v>08/01/15</v>
          </cell>
          <cell r="Q13807" t="str">
            <v>26</v>
          </cell>
          <cell r="R13807" t="str">
            <v>26</v>
          </cell>
          <cell r="AB13807" t="str">
            <v>0110-DURAPLUS BLANCO STD</v>
          </cell>
          <cell r="AC13807" t="str">
            <v>0704-DURAPLUS ARENA STD</v>
          </cell>
          <cell r="AK13807" t="str">
            <v>NO</v>
          </cell>
        </row>
        <row r="13808">
          <cell r="J13808" t="str">
            <v>c.nherrg</v>
          </cell>
          <cell r="K13808" t="str">
            <v>08/01/15</v>
          </cell>
          <cell r="Q13808" t="str">
            <v>26</v>
          </cell>
          <cell r="R13808" t="str">
            <v>26</v>
          </cell>
          <cell r="AB13808" t="str">
            <v>0110-DURAPLUS BLANCO STD</v>
          </cell>
          <cell r="AC13808" t="str">
            <v>0110-DURAPLUS BLANCO STD</v>
          </cell>
          <cell r="AK13808" t="str">
            <v>NO</v>
          </cell>
        </row>
        <row r="13809">
          <cell r="J13809" t="str">
            <v>c.nherrg</v>
          </cell>
          <cell r="K13809" t="str">
            <v>08/01/15</v>
          </cell>
          <cell r="Q13809" t="str">
            <v>26</v>
          </cell>
          <cell r="R13809" t="str">
            <v>26</v>
          </cell>
          <cell r="AB13809" t="str">
            <v>0704-DURAPLUS ARENA STD</v>
          </cell>
          <cell r="AC13809" t="str">
            <v>0704-DURAPLUS ARENA STD</v>
          </cell>
          <cell r="AK13809" t="str">
            <v>NO</v>
          </cell>
        </row>
        <row r="13810">
          <cell r="J13810" t="str">
            <v>c.nherrg</v>
          </cell>
          <cell r="K13810" t="str">
            <v>08/01/15</v>
          </cell>
          <cell r="Q13810" t="str">
            <v>26</v>
          </cell>
          <cell r="R13810" t="str">
            <v>26</v>
          </cell>
          <cell r="AB13810" t="str">
            <v>0704-DURAPLUS ARENA STD</v>
          </cell>
          <cell r="AC13810" t="str">
            <v>0110-DURAPLUS BLANCO STD</v>
          </cell>
          <cell r="AK13810" t="str">
            <v>NO</v>
          </cell>
        </row>
        <row r="13811">
          <cell r="J13811" t="str">
            <v>c.nherrg</v>
          </cell>
          <cell r="K13811" t="str">
            <v>08/01/15</v>
          </cell>
          <cell r="Q13811" t="str">
            <v>26</v>
          </cell>
          <cell r="R13811" t="str">
            <v>26</v>
          </cell>
          <cell r="AB13811" t="str">
            <v>0110-DURAPLUS BLANCO STD</v>
          </cell>
          <cell r="AC13811" t="str">
            <v>0704-DURAPLUS ARENA STD</v>
          </cell>
          <cell r="AK13811" t="str">
            <v>NO</v>
          </cell>
        </row>
        <row r="13812">
          <cell r="J13812" t="str">
            <v>c.nherrg</v>
          </cell>
          <cell r="K13812" t="str">
            <v>08/01/15</v>
          </cell>
          <cell r="Q13812" t="str">
            <v>26</v>
          </cell>
          <cell r="R13812" t="str">
            <v>26</v>
          </cell>
          <cell r="AB13812" t="str">
            <v>0110-DURAPLUS BLANCO STD</v>
          </cell>
          <cell r="AC13812" t="str">
            <v>0110-DURAPLUS BLANCO STD</v>
          </cell>
          <cell r="AK13812" t="str">
            <v>NO</v>
          </cell>
        </row>
        <row r="13813">
          <cell r="J13813" t="str">
            <v>c.nherrg</v>
          </cell>
          <cell r="K13813" t="str">
            <v>08/01/15</v>
          </cell>
          <cell r="Q13813" t="str">
            <v>26</v>
          </cell>
          <cell r="R13813" t="str">
            <v>26</v>
          </cell>
          <cell r="AB13813" t="str">
            <v>0704-DURAPLUS ARENA STD</v>
          </cell>
          <cell r="AC13813" t="str">
            <v>0704-DURAPLUS ARENA STD</v>
          </cell>
          <cell r="AK13813" t="str">
            <v>NO</v>
          </cell>
        </row>
        <row r="13814">
          <cell r="J13814" t="str">
            <v>c.nherrg</v>
          </cell>
          <cell r="K13814" t="str">
            <v>08/01/15</v>
          </cell>
          <cell r="Q13814" t="str">
            <v>26</v>
          </cell>
          <cell r="R13814" t="str">
            <v>26</v>
          </cell>
          <cell r="AB13814" t="str">
            <v>0704-DURAPLUS ARENA STD</v>
          </cell>
          <cell r="AC13814" t="str">
            <v>0110-DURAPLUS BLANCO STD</v>
          </cell>
          <cell r="AK13814" t="str">
            <v>NO</v>
          </cell>
        </row>
        <row r="13815">
          <cell r="J13815" t="str">
            <v>c.mgalve</v>
          </cell>
          <cell r="K13815" t="str">
            <v>08/01/15</v>
          </cell>
          <cell r="L13815" t="str">
            <v>MATE</v>
          </cell>
          <cell r="P13815" t="str">
            <v>LAMINACIÓN</v>
          </cell>
          <cell r="AG13815" t="str">
            <v>508</v>
          </cell>
        </row>
        <row r="13816">
          <cell r="J13816" t="str">
            <v>c.nherrg</v>
          </cell>
          <cell r="K13816" t="str">
            <v>08/01/15</v>
          </cell>
          <cell r="Q13816" t="str">
            <v>26</v>
          </cell>
          <cell r="R13816" t="str">
            <v>26</v>
          </cell>
          <cell r="AB13816" t="str">
            <v>0110-DURAPLUS BLANCO STD</v>
          </cell>
          <cell r="AC13816" t="str">
            <v>0704-DURAPLUS ARENA STD</v>
          </cell>
          <cell r="AK13816" t="str">
            <v>NO</v>
          </cell>
        </row>
        <row r="13817">
          <cell r="J13817" t="str">
            <v>c.nherrg</v>
          </cell>
          <cell r="K13817" t="str">
            <v>08/01/15</v>
          </cell>
          <cell r="Q13817" t="str">
            <v>26</v>
          </cell>
          <cell r="R13817" t="str">
            <v>26</v>
          </cell>
          <cell r="AB13817" t="str">
            <v>0704-DURAPLUS ARENA STD</v>
          </cell>
          <cell r="AC13817" t="str">
            <v>0704-DURAPLUS ARENA STD</v>
          </cell>
          <cell r="AK13817" t="str">
            <v>NO</v>
          </cell>
        </row>
        <row r="13818">
          <cell r="J13818" t="str">
            <v>c.nherrg</v>
          </cell>
          <cell r="K13818" t="str">
            <v>08/01/15</v>
          </cell>
          <cell r="Q13818" t="str">
            <v>26</v>
          </cell>
          <cell r="R13818" t="str">
            <v>26</v>
          </cell>
          <cell r="AB13818" t="str">
            <v>0704-DURAPLUS ARENA STD</v>
          </cell>
          <cell r="AC13818" t="str">
            <v>0110-DURAPLUS BLANCO STD</v>
          </cell>
          <cell r="AK13818" t="str">
            <v>NO</v>
          </cell>
        </row>
        <row r="13819">
          <cell r="J13819" t="str">
            <v>c.nherrg</v>
          </cell>
          <cell r="K13819" t="str">
            <v>08/01/15</v>
          </cell>
          <cell r="Q13819" t="str">
            <v>26</v>
          </cell>
          <cell r="R13819" t="str">
            <v>26</v>
          </cell>
          <cell r="AB13819" t="str">
            <v>0110-DURAPLUS BLANCO STD</v>
          </cell>
          <cell r="AC13819" t="str">
            <v>0704-DURAPLUS ARENA STD</v>
          </cell>
          <cell r="AK13819" t="str">
            <v>NO</v>
          </cell>
        </row>
        <row r="13820">
          <cell r="J13820" t="str">
            <v>c.nherrg</v>
          </cell>
          <cell r="K13820" t="str">
            <v>08/01/15</v>
          </cell>
          <cell r="Q13820" t="str">
            <v>26</v>
          </cell>
          <cell r="R13820" t="str">
            <v>26</v>
          </cell>
          <cell r="AB13820" t="str">
            <v>0110-DURAPLUS BLANCO STD</v>
          </cell>
          <cell r="AC13820" t="str">
            <v>0110-DURAPLUS BLANCO STD</v>
          </cell>
          <cell r="AK13820" t="str">
            <v>NO</v>
          </cell>
        </row>
        <row r="13821">
          <cell r="J13821" t="str">
            <v>c.nherrg</v>
          </cell>
          <cell r="K13821" t="str">
            <v>08/01/15</v>
          </cell>
          <cell r="Q13821" t="str">
            <v>26</v>
          </cell>
          <cell r="R13821" t="str">
            <v>26</v>
          </cell>
          <cell r="AB13821" t="str">
            <v>0704-DURAPLUS ARENA STD</v>
          </cell>
          <cell r="AC13821" t="str">
            <v>0704-DURAPLUS ARENA STD</v>
          </cell>
          <cell r="AK13821" t="str">
            <v>NO</v>
          </cell>
        </row>
        <row r="13822">
          <cell r="J13822" t="str">
            <v>c.nherrg</v>
          </cell>
          <cell r="K13822" t="str">
            <v>08/01/15</v>
          </cell>
          <cell r="Q13822" t="str">
            <v>26</v>
          </cell>
          <cell r="R13822" t="str">
            <v>26</v>
          </cell>
          <cell r="AB13822" t="str">
            <v>0704-DURAPLUS ARENA STD</v>
          </cell>
          <cell r="AC13822" t="str">
            <v>0110-DURAPLUS BLANCO STD</v>
          </cell>
          <cell r="AK13822" t="str">
            <v>NO</v>
          </cell>
        </row>
        <row r="13823">
          <cell r="J13823" t="str">
            <v>c.nherrg</v>
          </cell>
          <cell r="K13823" t="str">
            <v>08/01/15</v>
          </cell>
          <cell r="Q13823" t="str">
            <v>26</v>
          </cell>
          <cell r="R13823" t="str">
            <v>26</v>
          </cell>
          <cell r="AB13823" t="str">
            <v>0110-DURAPLUS BLANCO STD</v>
          </cell>
          <cell r="AC13823" t="str">
            <v>0704-DURAPLUS ARENA STD</v>
          </cell>
          <cell r="AK13823" t="str">
            <v>NO</v>
          </cell>
        </row>
        <row r="13824">
          <cell r="J13824" t="str">
            <v>c.nherrg</v>
          </cell>
          <cell r="K13824" t="str">
            <v>08/01/15</v>
          </cell>
          <cell r="Q13824" t="str">
            <v>26</v>
          </cell>
          <cell r="R13824" t="str">
            <v>26</v>
          </cell>
          <cell r="AB13824" t="str">
            <v>0110-DURAPLUS BLANCO STD</v>
          </cell>
          <cell r="AC13824" t="str">
            <v>0110-DURAPLUS BLANCO STD</v>
          </cell>
          <cell r="AK13824" t="str">
            <v>NO</v>
          </cell>
        </row>
        <row r="13825">
          <cell r="J13825" t="str">
            <v>c.nherrg</v>
          </cell>
          <cell r="K13825" t="str">
            <v>08/01/15</v>
          </cell>
          <cell r="Q13825" t="str">
            <v>26</v>
          </cell>
          <cell r="R13825" t="str">
            <v>26</v>
          </cell>
          <cell r="AB13825" t="str">
            <v>0704-DURAPLUS ARENA STD</v>
          </cell>
          <cell r="AC13825" t="str">
            <v>0110-DURAPLUS BLANCO STD</v>
          </cell>
          <cell r="AK13825" t="str">
            <v>NO</v>
          </cell>
        </row>
        <row r="13826">
          <cell r="J13826" t="str">
            <v>c.nherrg</v>
          </cell>
          <cell r="K13826" t="str">
            <v>08/01/15</v>
          </cell>
          <cell r="Q13826" t="str">
            <v>26</v>
          </cell>
          <cell r="R13826" t="str">
            <v>26</v>
          </cell>
          <cell r="AB13826" t="str">
            <v>0110-DURAPLUS BLANCO STD</v>
          </cell>
          <cell r="AC13826" t="str">
            <v>0110-DURAPLUS BLANCO STD</v>
          </cell>
          <cell r="AK13826" t="str">
            <v>NO</v>
          </cell>
        </row>
        <row r="13827">
          <cell r="J13827" t="str">
            <v>c.nherrg</v>
          </cell>
          <cell r="K13827" t="str">
            <v>08/01/15</v>
          </cell>
          <cell r="Q13827" t="str">
            <v>26</v>
          </cell>
          <cell r="R13827" t="str">
            <v>26</v>
          </cell>
          <cell r="AB13827" t="str">
            <v>0700-ARENA STD</v>
          </cell>
          <cell r="AC13827" t="str">
            <v>0102-BLANCO STD</v>
          </cell>
          <cell r="AK13827" t="str">
            <v>NO</v>
          </cell>
        </row>
        <row r="13828">
          <cell r="J13828" t="str">
            <v>t-eloy_becerra</v>
          </cell>
          <cell r="K13828" t="str">
            <v>11/07/18</v>
          </cell>
          <cell r="P13828" t="str">
            <v>LAMINACIÓN</v>
          </cell>
          <cell r="AG13828" t="str">
            <v>711</v>
          </cell>
        </row>
        <row r="13829">
          <cell r="J13829" t="str">
            <v>hpetterson</v>
          </cell>
          <cell r="K13829" t="str">
            <v>07/10/16</v>
          </cell>
          <cell r="P13829" t="str">
            <v>LAMINACIÓN</v>
          </cell>
          <cell r="AL13829" t="str">
            <v>TERNIUM 6.0 MM MAX</v>
          </cell>
        </row>
        <row r="13830">
          <cell r="J13830" t="str">
            <v>c.nherrg</v>
          </cell>
          <cell r="K13830" t="str">
            <v>08/01/15</v>
          </cell>
          <cell r="Q13830" t="str">
            <v>26</v>
          </cell>
          <cell r="R13830" t="str">
            <v>26</v>
          </cell>
          <cell r="AB13830" t="str">
            <v>0102-BLANCO STD</v>
          </cell>
          <cell r="AC13830" t="str">
            <v>0700-ARENA STD</v>
          </cell>
          <cell r="AK13830" t="str">
            <v>NO</v>
          </cell>
        </row>
        <row r="13831">
          <cell r="J13831" t="str">
            <v>c.nherrg</v>
          </cell>
          <cell r="K13831" t="str">
            <v>08/01/15</v>
          </cell>
          <cell r="Q13831" t="str">
            <v>26</v>
          </cell>
          <cell r="R13831" t="str">
            <v>26</v>
          </cell>
          <cell r="AB13831" t="str">
            <v>0700-ARENA STD</v>
          </cell>
          <cell r="AC13831" t="str">
            <v>0700-ARENA STD</v>
          </cell>
          <cell r="AK13831" t="str">
            <v>NO</v>
          </cell>
        </row>
        <row r="13832">
          <cell r="J13832" t="str">
            <v>c.nherrg</v>
          </cell>
          <cell r="K13832" t="str">
            <v>08/01/15</v>
          </cell>
          <cell r="Q13832" t="str">
            <v>26</v>
          </cell>
          <cell r="R13832" t="str">
            <v>26</v>
          </cell>
          <cell r="AB13832" t="str">
            <v>0700-ARENA STD</v>
          </cell>
          <cell r="AC13832" t="str">
            <v>0102-BLANCO STD</v>
          </cell>
          <cell r="AK13832" t="str">
            <v>NO</v>
          </cell>
        </row>
        <row r="13833">
          <cell r="J13833" t="str">
            <v>c.nherrg</v>
          </cell>
          <cell r="K13833" t="str">
            <v>08/01/15</v>
          </cell>
          <cell r="Q13833" t="str">
            <v>26</v>
          </cell>
          <cell r="R13833" t="str">
            <v>26</v>
          </cell>
          <cell r="AB13833" t="str">
            <v>0102-BLANCO STD</v>
          </cell>
          <cell r="AC13833" t="str">
            <v>0700-ARENA STD</v>
          </cell>
          <cell r="AK13833" t="str">
            <v>NO</v>
          </cell>
        </row>
        <row r="13834">
          <cell r="J13834" t="str">
            <v>c.nherrg</v>
          </cell>
          <cell r="K13834" t="str">
            <v>08/01/15</v>
          </cell>
          <cell r="Q13834" t="str">
            <v>26</v>
          </cell>
          <cell r="R13834" t="str">
            <v>26</v>
          </cell>
          <cell r="AB13834" t="str">
            <v>0102-BLANCO STD</v>
          </cell>
          <cell r="AC13834" t="str">
            <v>0102-BLANCO STD</v>
          </cell>
          <cell r="AK13834" t="str">
            <v>NO</v>
          </cell>
        </row>
        <row r="13835">
          <cell r="J13835" t="str">
            <v>c.nherrg</v>
          </cell>
          <cell r="K13835" t="str">
            <v>08/01/15</v>
          </cell>
          <cell r="Q13835" t="str">
            <v>26</v>
          </cell>
          <cell r="R13835" t="str">
            <v>26</v>
          </cell>
          <cell r="AB13835" t="str">
            <v>0700-ARENA STD</v>
          </cell>
          <cell r="AC13835" t="str">
            <v>0700-ARENA STD</v>
          </cell>
          <cell r="AK13835" t="str">
            <v>NO</v>
          </cell>
        </row>
        <row r="13836">
          <cell r="J13836" t="str">
            <v>vflores</v>
          </cell>
          <cell r="K13836" t="str">
            <v>25/11/15</v>
          </cell>
          <cell r="Q13836" t="str">
            <v>26</v>
          </cell>
          <cell r="R13836" t="str">
            <v>28</v>
          </cell>
          <cell r="AB13836" t="str">
            <v>0121-BLANCO STD KYNAR</v>
          </cell>
          <cell r="AC13836" t="str">
            <v>0121-BLANCO STD KYNAR</v>
          </cell>
          <cell r="AK13836" t="str">
            <v>NO</v>
          </cell>
        </row>
        <row r="13837">
          <cell r="J13837" t="str">
            <v>c.nherrg</v>
          </cell>
          <cell r="K13837" t="str">
            <v>07/01/15</v>
          </cell>
          <cell r="Q13837" t="str">
            <v>26</v>
          </cell>
          <cell r="R13837" t="str">
            <v>26</v>
          </cell>
          <cell r="AB13837" t="str">
            <v>0700-ARENA STD</v>
          </cell>
          <cell r="AC13837" t="str">
            <v>0102-BLANCO STD</v>
          </cell>
          <cell r="AK13837" t="str">
            <v>NO</v>
          </cell>
        </row>
        <row r="13838">
          <cell r="J13838" t="str">
            <v>c.nherrg</v>
          </cell>
          <cell r="K13838" t="str">
            <v>07/01/15</v>
          </cell>
          <cell r="Q13838" t="str">
            <v>26</v>
          </cell>
          <cell r="R13838" t="str">
            <v>26</v>
          </cell>
          <cell r="AB13838" t="str">
            <v>0102-BLANCO STD</v>
          </cell>
          <cell r="AC13838" t="str">
            <v>0700-ARENA STD</v>
          </cell>
          <cell r="AK13838" t="str">
            <v>NO</v>
          </cell>
        </row>
        <row r="13839">
          <cell r="J13839" t="str">
            <v>c.nherrg</v>
          </cell>
          <cell r="K13839" t="str">
            <v>07/01/15</v>
          </cell>
          <cell r="Q13839" t="str">
            <v>26</v>
          </cell>
          <cell r="R13839" t="str">
            <v>26</v>
          </cell>
          <cell r="AB13839" t="str">
            <v>0102-BLANCO STD</v>
          </cell>
          <cell r="AC13839" t="str">
            <v>0102-BLANCO STD</v>
          </cell>
          <cell r="AK13839" t="str">
            <v>NO</v>
          </cell>
        </row>
        <row r="13840">
          <cell r="J13840" t="str">
            <v>c.nherrg</v>
          </cell>
          <cell r="K13840" t="str">
            <v>07/01/15</v>
          </cell>
          <cell r="Q13840" t="str">
            <v>26</v>
          </cell>
          <cell r="R13840" t="str">
            <v>26</v>
          </cell>
          <cell r="AB13840" t="str">
            <v>0700-ARENA STD</v>
          </cell>
          <cell r="AC13840" t="str">
            <v>0102-BLANCO STD</v>
          </cell>
          <cell r="AK13840" t="str">
            <v>NO</v>
          </cell>
        </row>
        <row r="13841">
          <cell r="J13841" t="str">
            <v>c.nherrg</v>
          </cell>
          <cell r="K13841" t="str">
            <v>07/01/15</v>
          </cell>
          <cell r="Q13841" t="str">
            <v>26</v>
          </cell>
          <cell r="R13841" t="str">
            <v>26</v>
          </cell>
          <cell r="AB13841" t="str">
            <v>0102-BLANCO STD</v>
          </cell>
          <cell r="AC13841" t="str">
            <v>0700-ARENA STD</v>
          </cell>
          <cell r="AK13841" t="str">
            <v>NO</v>
          </cell>
        </row>
        <row r="13842">
          <cell r="J13842" t="str">
            <v>c.nherrg</v>
          </cell>
          <cell r="K13842" t="str">
            <v>07/01/15</v>
          </cell>
          <cell r="Q13842" t="str">
            <v>26</v>
          </cell>
          <cell r="R13842" t="str">
            <v>26</v>
          </cell>
          <cell r="AB13842" t="str">
            <v>0102-BLANCO STD</v>
          </cell>
          <cell r="AC13842" t="str">
            <v>0102-BLANCO STD</v>
          </cell>
          <cell r="AK13842" t="str">
            <v>NO</v>
          </cell>
        </row>
        <row r="13843">
          <cell r="J13843" t="str">
            <v>c.nherrg</v>
          </cell>
          <cell r="K13843" t="str">
            <v>07/01/15</v>
          </cell>
          <cell r="Q13843" t="str">
            <v>26</v>
          </cell>
          <cell r="R13843" t="str">
            <v>26</v>
          </cell>
          <cell r="AB13843" t="str">
            <v>0102-BLANCO STD</v>
          </cell>
          <cell r="AC13843" t="str">
            <v>0700-ARENA STD</v>
          </cell>
          <cell r="AK13843" t="str">
            <v>NO</v>
          </cell>
        </row>
        <row r="13844">
          <cell r="J13844" t="str">
            <v>c.nherrg</v>
          </cell>
          <cell r="K13844" t="str">
            <v>07/01/15</v>
          </cell>
          <cell r="Q13844" t="str">
            <v>26</v>
          </cell>
          <cell r="R13844" t="str">
            <v>26</v>
          </cell>
          <cell r="AB13844" t="str">
            <v>0700-ARENA STD</v>
          </cell>
          <cell r="AC13844" t="str">
            <v>0102-BLANCO STD</v>
          </cell>
          <cell r="AK13844" t="str">
            <v>NO</v>
          </cell>
        </row>
        <row r="13845">
          <cell r="J13845" t="str">
            <v>c.nherrg</v>
          </cell>
          <cell r="K13845" t="str">
            <v>07/01/15</v>
          </cell>
          <cell r="Q13845" t="str">
            <v>26</v>
          </cell>
          <cell r="R13845" t="str">
            <v>26</v>
          </cell>
          <cell r="AB13845" t="str">
            <v>0102-BLANCO STD</v>
          </cell>
          <cell r="AC13845" t="str">
            <v>0700-ARENA STD</v>
          </cell>
          <cell r="AK13845" t="str">
            <v>NO</v>
          </cell>
        </row>
        <row r="13846">
          <cell r="J13846" t="str">
            <v>c.nherrg</v>
          </cell>
          <cell r="K13846" t="str">
            <v>07/01/15</v>
          </cell>
          <cell r="Q13846" t="str">
            <v>26</v>
          </cell>
          <cell r="R13846" t="str">
            <v>26</v>
          </cell>
          <cell r="AB13846" t="str">
            <v>0700-ARENA STD</v>
          </cell>
          <cell r="AC13846" t="str">
            <v>0102-BLANCO STD</v>
          </cell>
          <cell r="AK13846" t="str">
            <v>NO</v>
          </cell>
        </row>
        <row r="13847">
          <cell r="J13847" t="str">
            <v>c.nherrg</v>
          </cell>
          <cell r="K13847" t="str">
            <v>07/01/15</v>
          </cell>
          <cell r="Q13847" t="str">
            <v>26</v>
          </cell>
          <cell r="R13847" t="str">
            <v>26</v>
          </cell>
          <cell r="AB13847" t="str">
            <v>0102-BLANCO STD</v>
          </cell>
          <cell r="AC13847" t="str">
            <v>0700-ARENA STD</v>
          </cell>
          <cell r="AK13847" t="str">
            <v>NO</v>
          </cell>
        </row>
        <row r="13848">
          <cell r="J13848" t="str">
            <v>c.nherrg</v>
          </cell>
          <cell r="K13848" t="str">
            <v>07/01/15</v>
          </cell>
          <cell r="Q13848" t="str">
            <v>26</v>
          </cell>
          <cell r="R13848" t="str">
            <v>26</v>
          </cell>
          <cell r="AB13848" t="str">
            <v>0102-BLANCO STD</v>
          </cell>
          <cell r="AC13848" t="str">
            <v>0102-BLANCO STD</v>
          </cell>
          <cell r="AK13848" t="str">
            <v>NO</v>
          </cell>
        </row>
        <row r="13849">
          <cell r="J13849" t="str">
            <v>c.nherrg</v>
          </cell>
          <cell r="K13849" t="str">
            <v>07/01/15</v>
          </cell>
          <cell r="Q13849" t="str">
            <v>26</v>
          </cell>
          <cell r="R13849" t="str">
            <v>26</v>
          </cell>
          <cell r="AB13849" t="str">
            <v>0700-ARENA STD</v>
          </cell>
          <cell r="AC13849" t="str">
            <v>0102-BLANCO STD</v>
          </cell>
          <cell r="AK13849" t="str">
            <v>NO</v>
          </cell>
        </row>
        <row r="13850">
          <cell r="J13850" t="str">
            <v>c.nherrg</v>
          </cell>
          <cell r="K13850" t="str">
            <v>07/01/15</v>
          </cell>
          <cell r="Q13850" t="str">
            <v>26</v>
          </cell>
          <cell r="R13850" t="str">
            <v>26</v>
          </cell>
          <cell r="AB13850" t="str">
            <v>0102-BLANCO STD</v>
          </cell>
          <cell r="AC13850" t="str">
            <v>0700-ARENA STD</v>
          </cell>
          <cell r="AK13850" t="str">
            <v>NO</v>
          </cell>
        </row>
        <row r="13851">
          <cell r="J13851" t="str">
            <v>jgarzavi</v>
          </cell>
          <cell r="K13851" t="str">
            <v>07/01/15</v>
          </cell>
          <cell r="N13851" t="str">
            <v>SI / ANTICORROSIVO / 100 A 150 MG/FT2</v>
          </cell>
          <cell r="P13851" t="str">
            <v>LAMINACIÓN</v>
          </cell>
          <cell r="AG13851" t="str">
            <v>610</v>
          </cell>
        </row>
        <row r="13852">
          <cell r="J13852" t="str">
            <v>adelacruzm</v>
          </cell>
          <cell r="K13852" t="str">
            <v>07/01/15</v>
          </cell>
          <cell r="L13852" t="str">
            <v>MATE NORMAL 30 - 50 MICROPULG</v>
          </cell>
          <cell r="N13852" t="str">
            <v>SI / ANTICORROSIVO / 50 A 100 MG/FT2</v>
          </cell>
          <cell r="P13852" t="str">
            <v>LAMINACIÓN</v>
          </cell>
          <cell r="AG13852" t="str">
            <v>508</v>
          </cell>
        </row>
        <row r="13853">
          <cell r="J13853" t="str">
            <v>hpetterson</v>
          </cell>
          <cell r="K13853" t="str">
            <v>12/10/16</v>
          </cell>
          <cell r="N13853" t="str">
            <v>NO</v>
          </cell>
          <cell r="P13853" t="str">
            <v>CORTADOS</v>
          </cell>
          <cell r="AG13853" t="str">
            <v>610</v>
          </cell>
        </row>
        <row r="13854">
          <cell r="J13854" t="str">
            <v>cesar_garcia</v>
          </cell>
          <cell r="K13854" t="str">
            <v>07/01/15</v>
          </cell>
          <cell r="M13854" t="str">
            <v>MATE</v>
          </cell>
          <cell r="N13854" t="str">
            <v>SI / NOX-RUST / 1.0-1.5 GR/M2</v>
          </cell>
          <cell r="P13854" t="str">
            <v>CORTADOS</v>
          </cell>
          <cell r="AG13854" t="str">
            <v>508</v>
          </cell>
        </row>
        <row r="13855">
          <cell r="J13855" t="str">
            <v>vflores</v>
          </cell>
          <cell r="K13855" t="str">
            <v>07/01/15</v>
          </cell>
          <cell r="Q13855" t="str">
            <v>26</v>
          </cell>
          <cell r="AB13855" t="str">
            <v>0102-BLANCO STD</v>
          </cell>
          <cell r="AK13855" t="str">
            <v>NO</v>
          </cell>
        </row>
        <row r="13856">
          <cell r="J13856" t="str">
            <v>hpetterson</v>
          </cell>
          <cell r="K13856" t="str">
            <v>12/10/16</v>
          </cell>
          <cell r="N13856" t="str">
            <v>NO</v>
          </cell>
          <cell r="P13856" t="str">
            <v>LAMINACIÓN</v>
          </cell>
          <cell r="AG13856" t="str">
            <v>610</v>
          </cell>
        </row>
        <row r="13857">
          <cell r="J13857" t="str">
            <v>HPETTERSON</v>
          </cell>
          <cell r="K13857" t="str">
            <v>07/01/15</v>
          </cell>
          <cell r="AG13857" t="str">
            <v>508</v>
          </cell>
          <cell r="AI13857" t="str">
            <v>ESTANDAR</v>
          </cell>
        </row>
        <row r="13858">
          <cell r="K13858" t="str">
            <v>17/02/15</v>
          </cell>
          <cell r="N13858" t="str">
            <v>NO</v>
          </cell>
          <cell r="P13858" t="str">
            <v>LAMINACIÓN</v>
          </cell>
          <cell r="AG13858" t="str">
            <v>610</v>
          </cell>
        </row>
        <row r="13859">
          <cell r="J13859" t="str">
            <v>c.nherrg</v>
          </cell>
          <cell r="K13859" t="str">
            <v>07/01/15</v>
          </cell>
          <cell r="M13859" t="str">
            <v>MATE</v>
          </cell>
          <cell r="N13859" t="str">
            <v>NO</v>
          </cell>
          <cell r="AG13859" t="str">
            <v>508</v>
          </cell>
          <cell r="AI13859" t="str">
            <v>ESTANDAR</v>
          </cell>
        </row>
        <row r="13860">
          <cell r="J13860" t="str">
            <v>vflores</v>
          </cell>
          <cell r="K13860" t="str">
            <v>07/01/15</v>
          </cell>
          <cell r="AG13860" t="str">
            <v>508</v>
          </cell>
          <cell r="AI13860" t="str">
            <v>ESTANDAR</v>
          </cell>
        </row>
        <row r="13861">
          <cell r="J13861" t="str">
            <v>c.nherrg</v>
          </cell>
          <cell r="K13861" t="str">
            <v>07/01/15</v>
          </cell>
          <cell r="M13861" t="str">
            <v>MATE</v>
          </cell>
          <cell r="N13861" t="str">
            <v>NO</v>
          </cell>
          <cell r="P13861" t="str">
            <v>LAMINACIÓN</v>
          </cell>
          <cell r="AG13861" t="str">
            <v>508</v>
          </cell>
        </row>
        <row r="13862">
          <cell r="J13862" t="str">
            <v>jgarzavi</v>
          </cell>
          <cell r="K13862" t="str">
            <v>07/01/15</v>
          </cell>
          <cell r="N13862" t="str">
            <v>SI / ANTICORROSIVO / 100 A 150 MG/FT2</v>
          </cell>
          <cell r="P13862" t="str">
            <v>LAMINACIÓN</v>
          </cell>
          <cell r="AG13862" t="str">
            <v>610</v>
          </cell>
        </row>
        <row r="13863">
          <cell r="J13863" t="str">
            <v>adelacruzm</v>
          </cell>
          <cell r="K13863" t="str">
            <v>07/01/15</v>
          </cell>
          <cell r="L13863" t="str">
            <v>MATE NORMAL 30 - 50 MICROPULG</v>
          </cell>
          <cell r="N13863" t="str">
            <v>SI / ANTICORROSIVO / 50 A 100 MG/FT2</v>
          </cell>
          <cell r="P13863" t="str">
            <v>LAMINACIÓN</v>
          </cell>
          <cell r="AG13863" t="str">
            <v>610</v>
          </cell>
        </row>
        <row r="13864">
          <cell r="J13864" t="str">
            <v>hpetterson</v>
          </cell>
          <cell r="K13864" t="str">
            <v>14/10/16</v>
          </cell>
          <cell r="L13864" t="str">
            <v>MATE NORMAL 30 - 50 MICROPULG</v>
          </cell>
          <cell r="N13864" t="str">
            <v>SI / ANTICORROSIVO / 50 A 100 MG/FT2</v>
          </cell>
          <cell r="P13864" t="str">
            <v>LAMINACIÓN</v>
          </cell>
          <cell r="AG13864" t="str">
            <v>508</v>
          </cell>
        </row>
        <row r="13865">
          <cell r="J13865" t="str">
            <v>jgarzavi</v>
          </cell>
          <cell r="K13865" t="str">
            <v>06/01/15</v>
          </cell>
          <cell r="P13865" t="str">
            <v>LAMINACIÓN</v>
          </cell>
          <cell r="AG13865" t="str">
            <v>711</v>
          </cell>
        </row>
        <row r="13866">
          <cell r="J13866" t="str">
            <v>jgarzavi</v>
          </cell>
          <cell r="K13866" t="str">
            <v>06/01/15</v>
          </cell>
          <cell r="P13866" t="str">
            <v>LAMINACIÓN</v>
          </cell>
          <cell r="AG13866" t="str">
            <v>711</v>
          </cell>
        </row>
        <row r="13867">
          <cell r="J13867" t="str">
            <v>hpetterson</v>
          </cell>
          <cell r="K13867" t="str">
            <v>06/10/16</v>
          </cell>
          <cell r="M13867" t="str">
            <v>MATE</v>
          </cell>
          <cell r="N13867" t="str">
            <v>NO</v>
          </cell>
          <cell r="P13867" t="str">
            <v>LAMINACIÓN</v>
          </cell>
          <cell r="AG13867" t="str">
            <v>610</v>
          </cell>
        </row>
        <row r="13868">
          <cell r="J13868" t="str">
            <v>hpetterson</v>
          </cell>
          <cell r="K13868" t="str">
            <v>06/10/16</v>
          </cell>
          <cell r="M13868" t="str">
            <v>MATE</v>
          </cell>
          <cell r="N13868" t="str">
            <v>NO</v>
          </cell>
          <cell r="P13868" t="str">
            <v>LAMINACIÓN</v>
          </cell>
          <cell r="AG13868" t="str">
            <v>508</v>
          </cell>
        </row>
        <row r="13869">
          <cell r="J13869" t="str">
            <v>hpetterson</v>
          </cell>
          <cell r="K13869" t="str">
            <v>06/10/16</v>
          </cell>
          <cell r="M13869" t="str">
            <v>MATE</v>
          </cell>
          <cell r="N13869" t="str">
            <v>NO</v>
          </cell>
          <cell r="P13869" t="str">
            <v>LAMINACIÓN</v>
          </cell>
          <cell r="AG13869" t="str">
            <v>610</v>
          </cell>
        </row>
        <row r="13870">
          <cell r="J13870" t="str">
            <v>jgarzavi</v>
          </cell>
          <cell r="K13870" t="str">
            <v>30/06/17</v>
          </cell>
          <cell r="N13870" t="str">
            <v>SI / ANTICORROSIVO / 100 A 150 MG/FT2</v>
          </cell>
          <cell r="P13870" t="str">
            <v>LAMINACIÓN</v>
          </cell>
          <cell r="AG13870" t="str">
            <v>610</v>
          </cell>
        </row>
        <row r="13871">
          <cell r="J13871" t="str">
            <v>adelacruzm</v>
          </cell>
          <cell r="K13871" t="str">
            <v>06/01/15</v>
          </cell>
          <cell r="L13871" t="str">
            <v>MATE NORMAL 30 - 50 MICROPULG</v>
          </cell>
          <cell r="N13871" t="str">
            <v>SI / ANTICORROSIVO / 50 A 100 MG/FT2</v>
          </cell>
          <cell r="P13871" t="str">
            <v>LAMINACIÓN</v>
          </cell>
          <cell r="AG13871" t="str">
            <v>508</v>
          </cell>
        </row>
        <row r="13872">
          <cell r="J13872" t="str">
            <v>hpetterson</v>
          </cell>
          <cell r="K13872" t="str">
            <v>19/04/16</v>
          </cell>
        </row>
        <row r="13873">
          <cell r="J13873" t="str">
            <v>hpetterson</v>
          </cell>
          <cell r="K13873" t="str">
            <v>20/10/16</v>
          </cell>
          <cell r="AG13873" t="str">
            <v>508</v>
          </cell>
          <cell r="AI13873" t="str">
            <v>ESTANDAR</v>
          </cell>
        </row>
        <row r="13874">
          <cell r="J13874" t="str">
            <v>hpetterson</v>
          </cell>
          <cell r="K13874" t="str">
            <v>20/10/16</v>
          </cell>
          <cell r="AG13874" t="str">
            <v>508</v>
          </cell>
          <cell r="AI13874" t="str">
            <v>ESTANDAR</v>
          </cell>
        </row>
        <row r="13875">
          <cell r="J13875" t="str">
            <v>c.nherrg</v>
          </cell>
          <cell r="K13875" t="str">
            <v>05/01/15</v>
          </cell>
          <cell r="M13875" t="str">
            <v>MATE</v>
          </cell>
          <cell r="N13875" t="str">
            <v>SI / ANTICORROSIVO / ACEITADO LIGERO</v>
          </cell>
          <cell r="P13875" t="str">
            <v>LAMINACIÓN</v>
          </cell>
          <cell r="AG13875" t="str">
            <v>508</v>
          </cell>
        </row>
        <row r="13876">
          <cell r="J13876" t="str">
            <v>hpetterson</v>
          </cell>
          <cell r="K13876" t="str">
            <v>12/04/17</v>
          </cell>
          <cell r="AG13876" t="str">
            <v>508</v>
          </cell>
        </row>
        <row r="13877">
          <cell r="J13877" t="str">
            <v>c.nherrg</v>
          </cell>
          <cell r="K13877" t="str">
            <v>05/01/15</v>
          </cell>
          <cell r="AG13877" t="str">
            <v>508</v>
          </cell>
          <cell r="AI13877" t="str">
            <v>ESTANDAR</v>
          </cell>
        </row>
        <row r="13878">
          <cell r="J13878" t="str">
            <v>hpetterson</v>
          </cell>
          <cell r="K13878" t="str">
            <v>08/06/17</v>
          </cell>
        </row>
        <row r="13879">
          <cell r="J13879" t="str">
            <v>c.mgalve</v>
          </cell>
          <cell r="K13879" t="str">
            <v>05/01/15</v>
          </cell>
          <cell r="AG13879" t="str">
            <v>508</v>
          </cell>
          <cell r="AI13879" t="str">
            <v>ESTANDAR</v>
          </cell>
        </row>
        <row r="13880">
          <cell r="J13880" t="str">
            <v>c.jsfuen</v>
          </cell>
          <cell r="K13880" t="str">
            <v>19/08/19</v>
          </cell>
          <cell r="M13880" t="str">
            <v>MATE</v>
          </cell>
          <cell r="N13880" t="str">
            <v>NO</v>
          </cell>
          <cell r="P13880" t="str">
            <v>LAMINACIÓN</v>
          </cell>
          <cell r="AG13880" t="str">
            <v>508</v>
          </cell>
        </row>
        <row r="13881">
          <cell r="J13881" t="str">
            <v>jgarzavi</v>
          </cell>
          <cell r="K13881" t="str">
            <v>05/01/15</v>
          </cell>
          <cell r="P13881" t="str">
            <v>LAMINACIÓN</v>
          </cell>
          <cell r="AG13881" t="str">
            <v>711</v>
          </cell>
        </row>
        <row r="13882">
          <cell r="J13882" t="str">
            <v>c.mgalve</v>
          </cell>
          <cell r="K13882" t="str">
            <v>05/01/15</v>
          </cell>
          <cell r="M13882" t="str">
            <v>MATE</v>
          </cell>
          <cell r="N13882" t="str">
            <v>SI / ANTICORROSIVO / ACEITADO LIGERO</v>
          </cell>
          <cell r="AG13882" t="str">
            <v>610</v>
          </cell>
          <cell r="AI13882" t="str">
            <v>ESTANDAR</v>
          </cell>
        </row>
        <row r="13883">
          <cell r="J13883" t="str">
            <v>hpetterson</v>
          </cell>
          <cell r="K13883" t="str">
            <v>06/10/16</v>
          </cell>
          <cell r="M13883" t="str">
            <v>MATE</v>
          </cell>
          <cell r="N13883" t="str">
            <v>NO</v>
          </cell>
          <cell r="AG13883" t="str">
            <v>610</v>
          </cell>
          <cell r="AI13883" t="str">
            <v>ESTANDAR</v>
          </cell>
        </row>
        <row r="13884">
          <cell r="J13884" t="str">
            <v>c.nherrg</v>
          </cell>
          <cell r="K13884" t="str">
            <v>05/01/15</v>
          </cell>
          <cell r="M13884" t="str">
            <v>MATE</v>
          </cell>
          <cell r="N13884" t="str">
            <v>SI / ANTICORROSIVO / ACEITADO LIGERO</v>
          </cell>
          <cell r="P13884" t="str">
            <v>CORTADOS</v>
          </cell>
          <cell r="AG13884" t="str">
            <v>508</v>
          </cell>
        </row>
        <row r="13885">
          <cell r="J13885" t="str">
            <v>C.MAMGAM</v>
          </cell>
          <cell r="K13885" t="str">
            <v>19/10/17</v>
          </cell>
          <cell r="L13885" t="str">
            <v>MATE NORMAL 30 - 50 MICROPULG</v>
          </cell>
          <cell r="N13885" t="str">
            <v>SI / ANTICORROSIVO / 50 A 100 MG/FT2</v>
          </cell>
          <cell r="P13885" t="str">
            <v>LAMINACIÓN</v>
          </cell>
          <cell r="AG13885" t="str">
            <v>610</v>
          </cell>
        </row>
        <row r="13886">
          <cell r="J13886" t="str">
            <v>vflores</v>
          </cell>
          <cell r="K13886" t="str">
            <v>25/11/15</v>
          </cell>
          <cell r="Q13886" t="str">
            <v>26</v>
          </cell>
          <cell r="AB13886" t="str">
            <v>0110-DURAPLUS BLANCO STD</v>
          </cell>
          <cell r="AK13886" t="str">
            <v>NO</v>
          </cell>
        </row>
        <row r="13887">
          <cell r="J13887" t="str">
            <v>c.nherrg</v>
          </cell>
          <cell r="K13887" t="str">
            <v>30/12/14</v>
          </cell>
          <cell r="M13887" t="str">
            <v>MATE</v>
          </cell>
          <cell r="N13887" t="str">
            <v>SI / ANTICORROSIVO / ACEITADO LIGERO</v>
          </cell>
          <cell r="AG13887" t="str">
            <v>508</v>
          </cell>
          <cell r="AI13887" t="str">
            <v>ESTANDAR</v>
          </cell>
        </row>
        <row r="13888">
          <cell r="J13888" t="str">
            <v>c.nherrg</v>
          </cell>
          <cell r="K13888" t="str">
            <v>30/12/14</v>
          </cell>
          <cell r="M13888" t="str">
            <v>MATE</v>
          </cell>
          <cell r="N13888" t="str">
            <v>SI / ANTICORROSIVO / ACEITADO LIGERO</v>
          </cell>
          <cell r="AG13888" t="str">
            <v>508</v>
          </cell>
          <cell r="AI13888" t="str">
            <v>ESTANDAR</v>
          </cell>
        </row>
        <row r="13889">
          <cell r="J13889" t="str">
            <v>hpetterson</v>
          </cell>
          <cell r="K13889" t="str">
            <v>15/12/20</v>
          </cell>
          <cell r="AD13889" t="str">
            <v>NO CONTROLADA</v>
          </cell>
        </row>
        <row r="13890">
          <cell r="J13890" t="str">
            <v>cesar_garcia</v>
          </cell>
          <cell r="K13890" t="str">
            <v>29/12/14</v>
          </cell>
          <cell r="M13890" t="str">
            <v>MATE</v>
          </cell>
          <cell r="N13890" t="str">
            <v>SI / NOX-RUST / 1.0-1.5 GR/M2</v>
          </cell>
          <cell r="P13890" t="str">
            <v>CORTADOS</v>
          </cell>
          <cell r="AG13890" t="str">
            <v>508</v>
          </cell>
        </row>
        <row r="13891">
          <cell r="J13891" t="str">
            <v>hpetterson</v>
          </cell>
          <cell r="K13891" t="str">
            <v>20/10/16</v>
          </cell>
          <cell r="AG13891" t="str">
            <v>508</v>
          </cell>
          <cell r="AI13891" t="str">
            <v>ESTANDAR</v>
          </cell>
        </row>
        <row r="13892">
          <cell r="J13892" t="str">
            <v>hpetterson</v>
          </cell>
          <cell r="K13892" t="str">
            <v>11/04/16</v>
          </cell>
          <cell r="AG13892" t="str">
            <v>508</v>
          </cell>
          <cell r="AI13892" t="str">
            <v>ESTANDAR</v>
          </cell>
        </row>
        <row r="13893">
          <cell r="J13893" t="str">
            <v>hpetterson</v>
          </cell>
          <cell r="K13893" t="str">
            <v>06/10/16</v>
          </cell>
          <cell r="M13893" t="str">
            <v>MATE</v>
          </cell>
          <cell r="N13893" t="str">
            <v>NO</v>
          </cell>
          <cell r="AG13893" t="str">
            <v>508</v>
          </cell>
          <cell r="AI13893" t="str">
            <v>ESTANDAR</v>
          </cell>
        </row>
        <row r="13894">
          <cell r="J13894" t="str">
            <v>hpetterson</v>
          </cell>
          <cell r="K13894" t="str">
            <v>06/10/16</v>
          </cell>
          <cell r="M13894" t="str">
            <v>MATE</v>
          </cell>
          <cell r="N13894" t="str">
            <v>SI / ANTICORROSIVO / ACEITADO LIGERO</v>
          </cell>
          <cell r="AG13894" t="str">
            <v>508</v>
          </cell>
          <cell r="AI13894" t="str">
            <v>ESTANDAR</v>
          </cell>
        </row>
        <row r="13895">
          <cell r="J13895" t="str">
            <v>HPETTERSON</v>
          </cell>
          <cell r="K13895" t="str">
            <v>26/12/14</v>
          </cell>
          <cell r="AG13895" t="str">
            <v>508</v>
          </cell>
        </row>
        <row r="13896">
          <cell r="J13896" t="str">
            <v>hpetterson</v>
          </cell>
          <cell r="K13896" t="str">
            <v>20/10/16</v>
          </cell>
          <cell r="AG13896" t="str">
            <v>508</v>
          </cell>
          <cell r="AI13896" t="str">
            <v>ESTANDAR</v>
          </cell>
        </row>
        <row r="13897">
          <cell r="J13897" t="str">
            <v>hpetterson</v>
          </cell>
          <cell r="K13897" t="str">
            <v>07/10/16</v>
          </cell>
          <cell r="N13897" t="str">
            <v>SI / ANTICORROSIVO / 150 A 200 MG/FT2</v>
          </cell>
          <cell r="P13897" t="str">
            <v>CORTADOS</v>
          </cell>
          <cell r="AG13897" t="str">
            <v>610</v>
          </cell>
        </row>
        <row r="13898">
          <cell r="J13898" t="str">
            <v>c.mgalve</v>
          </cell>
          <cell r="K13898" t="str">
            <v>26/12/14</v>
          </cell>
          <cell r="AG13898" t="str">
            <v>508</v>
          </cell>
          <cell r="AI13898" t="str">
            <v>ESTANDAR</v>
          </cell>
        </row>
        <row r="13899">
          <cell r="J13899" t="str">
            <v>hpetterson</v>
          </cell>
          <cell r="K13899" t="str">
            <v>20/10/16</v>
          </cell>
          <cell r="AG13899" t="str">
            <v>508</v>
          </cell>
          <cell r="AI13899" t="str">
            <v>ESTANDAR</v>
          </cell>
        </row>
        <row r="13900">
          <cell r="J13900" t="str">
            <v>hpetterson</v>
          </cell>
          <cell r="K13900" t="str">
            <v>06/10/16</v>
          </cell>
          <cell r="M13900" t="str">
            <v>MATE</v>
          </cell>
          <cell r="N13900" t="str">
            <v>SI / ANTICORROSIVO / ACEITADO LIGERO</v>
          </cell>
          <cell r="AG13900" t="str">
            <v>508</v>
          </cell>
          <cell r="AI13900" t="str">
            <v>ESTANDAR</v>
          </cell>
        </row>
        <row r="13901">
          <cell r="J13901" t="str">
            <v>c.jsfuen</v>
          </cell>
          <cell r="K13901" t="str">
            <v>05/09/18</v>
          </cell>
          <cell r="N13901" t="str">
            <v>SI / ANTICORROSIVO / 100 A 150 MG/FT2</v>
          </cell>
          <cell r="P13901" t="str">
            <v>CORTADOS</v>
          </cell>
          <cell r="AG13901" t="str">
            <v>610</v>
          </cell>
        </row>
        <row r="13902">
          <cell r="J13902" t="str">
            <v>hpetterson</v>
          </cell>
          <cell r="K13902" t="str">
            <v>06/10/16</v>
          </cell>
          <cell r="M13902" t="str">
            <v>MATE</v>
          </cell>
          <cell r="N13902" t="str">
            <v>SI / ANTICORROSIVO / ACEITADO LIGERO</v>
          </cell>
          <cell r="AG13902" t="str">
            <v>508</v>
          </cell>
          <cell r="AI13902" t="str">
            <v>ESTANDAR</v>
          </cell>
        </row>
        <row r="13903">
          <cell r="J13903" t="str">
            <v>hpetterson</v>
          </cell>
          <cell r="K13903" t="str">
            <v>06/10/16</v>
          </cell>
          <cell r="M13903" t="str">
            <v>MATE</v>
          </cell>
          <cell r="N13903" t="str">
            <v>SI / ANTICORROSIVO / ACEITADO LIGERO</v>
          </cell>
          <cell r="AG13903" t="str">
            <v>508</v>
          </cell>
          <cell r="AI13903" t="str">
            <v>ESTANDAR</v>
          </cell>
        </row>
        <row r="13904">
          <cell r="J13904" t="str">
            <v>jlivasdiez</v>
          </cell>
          <cell r="K13904" t="str">
            <v>24/12/14</v>
          </cell>
          <cell r="AG13904" t="str">
            <v>711</v>
          </cell>
          <cell r="AI13904" t="str">
            <v>ESTANDAR</v>
          </cell>
        </row>
        <row r="13905">
          <cell r="J13905" t="str">
            <v>hpetterson</v>
          </cell>
          <cell r="K13905" t="str">
            <v>07/10/16</v>
          </cell>
          <cell r="N13905" t="str">
            <v>NO</v>
          </cell>
          <cell r="AG13905" t="str">
            <v>711</v>
          </cell>
          <cell r="AI13905" t="str">
            <v>ESTANDAR</v>
          </cell>
        </row>
        <row r="13906">
          <cell r="J13906" t="str">
            <v>hpetterson</v>
          </cell>
          <cell r="K13906" t="str">
            <v>07/10/16</v>
          </cell>
          <cell r="N13906" t="str">
            <v>SI / ANTICORROSIVO / 100 A 150 MG/FT2</v>
          </cell>
          <cell r="AG13906" t="str">
            <v>508</v>
          </cell>
          <cell r="AI13906" t="str">
            <v>ESTANDAR</v>
          </cell>
        </row>
        <row r="13907">
          <cell r="J13907" t="str">
            <v>hpetterson</v>
          </cell>
          <cell r="K13907" t="str">
            <v>07/10/16</v>
          </cell>
          <cell r="N13907" t="str">
            <v>SI / ANTICORROSIVO / 100 A 150 MG/FT2</v>
          </cell>
          <cell r="AG13907" t="str">
            <v>711</v>
          </cell>
          <cell r="AI13907" t="str">
            <v>ESTANDAR</v>
          </cell>
        </row>
        <row r="13908">
          <cell r="J13908" t="str">
            <v>hpetterson</v>
          </cell>
          <cell r="K13908" t="str">
            <v>06/10/16</v>
          </cell>
          <cell r="M13908" t="str">
            <v>MATE</v>
          </cell>
          <cell r="N13908" t="str">
            <v>SI / ANTICORROSIVO / ACEITADO LIGERO</v>
          </cell>
          <cell r="AG13908" t="str">
            <v>508</v>
          </cell>
          <cell r="AI13908" t="str">
            <v>ESTANDAR</v>
          </cell>
        </row>
        <row r="13909">
          <cell r="J13909" t="str">
            <v>vflores</v>
          </cell>
          <cell r="K13909" t="str">
            <v>24/12/14</v>
          </cell>
          <cell r="AL13909" t="str">
            <v>TERNIUM 3.0 MM MAX</v>
          </cell>
        </row>
        <row r="13910">
          <cell r="J13910" t="str">
            <v>vflores</v>
          </cell>
          <cell r="K13910" t="str">
            <v>23/12/14</v>
          </cell>
          <cell r="AL13910" t="str">
            <v>TERNIUM 3.0 MM MAX</v>
          </cell>
        </row>
        <row r="13911">
          <cell r="J13911" t="str">
            <v>hpetterson</v>
          </cell>
          <cell r="K13911" t="str">
            <v>18/04/17</v>
          </cell>
          <cell r="AG13911" t="str">
            <v>508</v>
          </cell>
        </row>
        <row r="13912">
          <cell r="J13912" t="str">
            <v>hpetterson</v>
          </cell>
          <cell r="K13912" t="str">
            <v>21/02/19</v>
          </cell>
          <cell r="AG13912" t="str">
            <v>508</v>
          </cell>
        </row>
        <row r="13913">
          <cell r="J13913" t="str">
            <v>C.MAMGAM</v>
          </cell>
          <cell r="K13913" t="str">
            <v>19/10/17</v>
          </cell>
          <cell r="L13913" t="str">
            <v>MATE NORMAL 30 - 50 MICROPULG</v>
          </cell>
          <cell r="N13913" t="str">
            <v>SI / ANTICORROSIVO / 50 A 100 MG/FT2</v>
          </cell>
          <cell r="P13913" t="str">
            <v>LAMINACIÓN</v>
          </cell>
          <cell r="AG13913" t="str">
            <v>508</v>
          </cell>
        </row>
        <row r="13914">
          <cell r="J13914" t="str">
            <v>hpetterson</v>
          </cell>
          <cell r="K13914" t="str">
            <v>14/10/16</v>
          </cell>
          <cell r="L13914" t="str">
            <v>MATE</v>
          </cell>
          <cell r="AG13914" t="str">
            <v>711</v>
          </cell>
          <cell r="AI13914" t="str">
            <v>ESTANDAR</v>
          </cell>
        </row>
        <row r="13915">
          <cell r="J13915" t="str">
            <v>jlivasdiez</v>
          </cell>
          <cell r="K13915" t="str">
            <v>23/12/14</v>
          </cell>
          <cell r="L13915" t="str">
            <v>SIN RESTRICCION DE RUGOSIDAD</v>
          </cell>
          <cell r="AG13915" t="str">
            <v>711</v>
          </cell>
          <cell r="AI13915" t="str">
            <v>ESTANDAR</v>
          </cell>
        </row>
        <row r="13916">
          <cell r="J13916" t="str">
            <v>hpetterson</v>
          </cell>
          <cell r="K13916" t="str">
            <v>07/10/16</v>
          </cell>
          <cell r="AG13916" t="str">
            <v>508</v>
          </cell>
          <cell r="AI13916" t="str">
            <v>ESTANDAR</v>
          </cell>
        </row>
        <row r="13917">
          <cell r="J13917" t="str">
            <v>jlivasdiez</v>
          </cell>
          <cell r="K13917" t="str">
            <v>23/12/14</v>
          </cell>
          <cell r="AG13917" t="str">
            <v>508</v>
          </cell>
          <cell r="AI13917" t="str">
            <v>ESTANDAR</v>
          </cell>
        </row>
        <row r="13918">
          <cell r="J13918" t="str">
            <v>jlivasdiez</v>
          </cell>
          <cell r="K13918" t="str">
            <v>23/12/14</v>
          </cell>
          <cell r="N13918" t="str">
            <v>SI / RELAMINACIÓN A / 0 A 200 MG/FT2</v>
          </cell>
          <cell r="P13918" t="str">
            <v>LAMINACIÓN</v>
          </cell>
          <cell r="AG13918" t="str">
            <v>508</v>
          </cell>
        </row>
        <row r="13919">
          <cell r="J13919" t="str">
            <v>jgarzavi</v>
          </cell>
          <cell r="K13919" t="str">
            <v>11/07/19</v>
          </cell>
          <cell r="P13919" t="str">
            <v>LAMINACIÓN</v>
          </cell>
          <cell r="AG13919" t="str">
            <v>711</v>
          </cell>
        </row>
        <row r="13920">
          <cell r="J13920" t="str">
            <v>c.nherrg</v>
          </cell>
          <cell r="K13920" t="str">
            <v>22/12/14</v>
          </cell>
          <cell r="AG13920" t="str">
            <v>508</v>
          </cell>
          <cell r="AI13920" t="str">
            <v>ESTANDAR</v>
          </cell>
        </row>
        <row r="13921">
          <cell r="J13921" t="str">
            <v>c.rrivra</v>
          </cell>
          <cell r="K13921" t="str">
            <v>22/12/14</v>
          </cell>
          <cell r="P13921" t="str">
            <v>LAMINACIÓN</v>
          </cell>
          <cell r="AG13921" t="str">
            <v>711</v>
          </cell>
        </row>
        <row r="13922">
          <cell r="J13922" t="str">
            <v>c.alunch</v>
          </cell>
          <cell r="K13922" t="str">
            <v>20/05/15</v>
          </cell>
          <cell r="AD13922" t="str">
            <v>REBABEADA</v>
          </cell>
        </row>
        <row r="13923">
          <cell r="J13923" t="str">
            <v>hpetterson</v>
          </cell>
          <cell r="K13923" t="str">
            <v>14/10/16</v>
          </cell>
          <cell r="L13923" t="str">
            <v>MATE</v>
          </cell>
          <cell r="P13923" t="str">
            <v>LAMINACIÓN</v>
          </cell>
          <cell r="AG13923" t="str">
            <v>508</v>
          </cell>
        </row>
        <row r="13924">
          <cell r="J13924" t="str">
            <v>vflores</v>
          </cell>
          <cell r="K13924" t="str">
            <v>19/12/14</v>
          </cell>
          <cell r="Q13924" t="str">
            <v>26</v>
          </cell>
          <cell r="R13924" t="str">
            <v>26</v>
          </cell>
          <cell r="AB13924" t="str">
            <v>0700-ARENA STD</v>
          </cell>
          <cell r="AC13924" t="str">
            <v>0102-BLANCO STD</v>
          </cell>
          <cell r="AK13924" t="str">
            <v>NO</v>
          </cell>
        </row>
        <row r="13925">
          <cell r="J13925" t="str">
            <v>vflores</v>
          </cell>
          <cell r="K13925" t="str">
            <v>19/12/14</v>
          </cell>
          <cell r="AL13925" t="str">
            <v>TERNIUM 1.5 MM MAX</v>
          </cell>
        </row>
        <row r="13926">
          <cell r="J13926" t="str">
            <v>jgarzavi</v>
          </cell>
          <cell r="K13926" t="str">
            <v>19/12/14</v>
          </cell>
          <cell r="N13926" t="str">
            <v>SI / ANTICORROSIVO / 100 A 150 MG/FT2</v>
          </cell>
          <cell r="P13926" t="str">
            <v>LAMINACIÓN</v>
          </cell>
          <cell r="AG13926" t="str">
            <v>610</v>
          </cell>
        </row>
        <row r="13927">
          <cell r="J13927" t="str">
            <v>jgarzavi</v>
          </cell>
          <cell r="K13927" t="str">
            <v>19/12/14</v>
          </cell>
          <cell r="N13927" t="str">
            <v>SI / ANTICORROSIVO / 100 A 150 MG/FT2</v>
          </cell>
          <cell r="AG13927" t="str">
            <v>508</v>
          </cell>
          <cell r="AI13927" t="str">
            <v>1778 MM</v>
          </cell>
        </row>
        <row r="13928">
          <cell r="J13928" t="str">
            <v>c.nherrg</v>
          </cell>
          <cell r="K13928" t="str">
            <v>19/12/14</v>
          </cell>
          <cell r="M13928" t="str">
            <v>MATE</v>
          </cell>
          <cell r="N13928" t="str">
            <v>SI / ANTICORROSIVO / ACEITADO LIGERO</v>
          </cell>
          <cell r="P13928" t="str">
            <v>LAMINACIÓN</v>
          </cell>
          <cell r="AG13928" t="str">
            <v>610</v>
          </cell>
        </row>
        <row r="13929">
          <cell r="J13929" t="str">
            <v>cesar_garcia</v>
          </cell>
          <cell r="K13929" t="str">
            <v>07/07/15</v>
          </cell>
          <cell r="L13929" t="str">
            <v>MATE NORMAL 30 - 50 MICROPULG</v>
          </cell>
          <cell r="N13929" t="str">
            <v>SI / ANTICORROSIVO / 50 A 100 MG/FT2</v>
          </cell>
          <cell r="P13929" t="str">
            <v>LAMINACIÓN</v>
          </cell>
          <cell r="AG13929" t="str">
            <v>508</v>
          </cell>
        </row>
        <row r="13930">
          <cell r="J13930" t="str">
            <v>cesar_garcia</v>
          </cell>
          <cell r="K13930" t="str">
            <v>19/12/14</v>
          </cell>
          <cell r="L13930" t="str">
            <v>MATE TNG</v>
          </cell>
          <cell r="P13930" t="str">
            <v>LAMINACIÓN</v>
          </cell>
          <cell r="AG13930" t="str">
            <v>508</v>
          </cell>
        </row>
        <row r="13931">
          <cell r="J13931" t="str">
            <v>t-eloy_becerra</v>
          </cell>
          <cell r="K13931" t="str">
            <v>19/12/14</v>
          </cell>
          <cell r="N13931" t="str">
            <v>SI / ANTICORROSIVO / 100 A 150 MG/FT2</v>
          </cell>
          <cell r="P13931" t="str">
            <v>LAMINACIÓN</v>
          </cell>
          <cell r="AG13931" t="str">
            <v>508</v>
          </cell>
        </row>
        <row r="13932">
          <cell r="J13932" t="str">
            <v>cesar_garcia</v>
          </cell>
          <cell r="K13932" t="str">
            <v>19/12/14</v>
          </cell>
          <cell r="M13932" t="str">
            <v>BRILLANTE</v>
          </cell>
          <cell r="N13932" t="str">
            <v>SI / NOX-RUST / 1.0-1.5 GR/M2</v>
          </cell>
          <cell r="P13932" t="str">
            <v>CORTADOS</v>
          </cell>
          <cell r="AG13932" t="str">
            <v>508</v>
          </cell>
        </row>
        <row r="13933">
          <cell r="J13933" t="str">
            <v>vflores</v>
          </cell>
          <cell r="K13933" t="str">
            <v>18/12/14</v>
          </cell>
          <cell r="AL13933" t="str">
            <v>TERNIUM 1.5 MM MAX</v>
          </cell>
        </row>
        <row r="13934">
          <cell r="J13934" t="str">
            <v>jgarzavi</v>
          </cell>
          <cell r="K13934" t="str">
            <v>18/12/14</v>
          </cell>
          <cell r="P13934" t="str">
            <v>LAMINACIÓN</v>
          </cell>
          <cell r="AL13934" t="str">
            <v>TERNIUM 6.0 MM MAX</v>
          </cell>
        </row>
        <row r="13935">
          <cell r="J13935" t="str">
            <v>hpetterson</v>
          </cell>
          <cell r="K13935" t="str">
            <v>07/10/16</v>
          </cell>
          <cell r="P13935" t="str">
            <v>LAMINACIÓN</v>
          </cell>
          <cell r="AL13935" t="str">
            <v>TERNIUM 6.0 MM MAX</v>
          </cell>
        </row>
        <row r="13936">
          <cell r="J13936" t="str">
            <v>t-eloy_becerra</v>
          </cell>
          <cell r="K13936" t="str">
            <v>11/07/18</v>
          </cell>
          <cell r="P13936" t="str">
            <v>LAMINACIÓN</v>
          </cell>
          <cell r="AG13936" t="str">
            <v>711</v>
          </cell>
        </row>
        <row r="13937">
          <cell r="J13937" t="str">
            <v>t-eloy_becerra</v>
          </cell>
          <cell r="K13937" t="str">
            <v>11/07/18</v>
          </cell>
          <cell r="P13937" t="str">
            <v>LAMINACIÓN</v>
          </cell>
          <cell r="AG13937" t="str">
            <v>711</v>
          </cell>
        </row>
        <row r="13938">
          <cell r="J13938" t="str">
            <v>hpetterson</v>
          </cell>
          <cell r="K13938" t="str">
            <v>01/08/19</v>
          </cell>
          <cell r="L13938" t="str">
            <v>MATE NORMAL 30 - 50 MICROPULG</v>
          </cell>
          <cell r="N13938" t="str">
            <v>SI / ANTICORROSIVO / 50 A 100 MG/FT2</v>
          </cell>
          <cell r="P13938" t="str">
            <v>LAMINACIÓN</v>
          </cell>
          <cell r="AG13938" t="str">
            <v>508</v>
          </cell>
        </row>
        <row r="13939">
          <cell r="J13939" t="str">
            <v>cesar_garcia</v>
          </cell>
          <cell r="K13939" t="str">
            <v>18/12/14</v>
          </cell>
          <cell r="L13939" t="str">
            <v>MATE TNG</v>
          </cell>
          <cell r="P13939" t="str">
            <v>LAMINACIÓN (SIN DESORILLE)</v>
          </cell>
          <cell r="AG13939" t="str">
            <v>508</v>
          </cell>
        </row>
        <row r="13940">
          <cell r="J13940" t="str">
            <v>hpetterson</v>
          </cell>
          <cell r="K13940" t="str">
            <v>07/10/16</v>
          </cell>
          <cell r="N13940" t="str">
            <v>SI / ANTICORROSIVO / 100 A 150 MG/FT2</v>
          </cell>
          <cell r="P13940" t="str">
            <v>LAMINACIÓN</v>
          </cell>
          <cell r="AG13940" t="str">
            <v>610</v>
          </cell>
        </row>
        <row r="13941">
          <cell r="J13941" t="str">
            <v>hpetterson</v>
          </cell>
          <cell r="K13941" t="str">
            <v>07/10/16</v>
          </cell>
          <cell r="N13941" t="str">
            <v>SI / ANTICORROSIVO / 100 A 150 MG/FT2</v>
          </cell>
          <cell r="P13941" t="str">
            <v>LAMINACIÓN</v>
          </cell>
          <cell r="AG13941" t="str">
            <v>610</v>
          </cell>
        </row>
        <row r="13942">
          <cell r="J13942" t="str">
            <v>t-eloy_becerra</v>
          </cell>
          <cell r="K13942" t="str">
            <v>11/07/18</v>
          </cell>
          <cell r="P13942" t="str">
            <v>LAMINACIÓN</v>
          </cell>
          <cell r="AG13942" t="str">
            <v>711</v>
          </cell>
        </row>
        <row r="13943">
          <cell r="J13943" t="str">
            <v>vflores</v>
          </cell>
          <cell r="K13943" t="str">
            <v>18/12/14</v>
          </cell>
          <cell r="AL13943" t="str">
            <v>TERNIUM 1.5 MM MAX</v>
          </cell>
        </row>
        <row r="13944">
          <cell r="J13944" t="str">
            <v>t-eloy_becerra</v>
          </cell>
          <cell r="K13944" t="str">
            <v>18/12/14</v>
          </cell>
          <cell r="N13944" t="str">
            <v>SI / ANTICORROSIVO / 100 A 150 MG/FT2</v>
          </cell>
          <cell r="P13944" t="str">
            <v>CORTADOS</v>
          </cell>
          <cell r="AG13944" t="str">
            <v>508</v>
          </cell>
        </row>
        <row r="13945">
          <cell r="J13945" t="str">
            <v>c.nherrg</v>
          </cell>
          <cell r="K13945" t="str">
            <v>18/12/14</v>
          </cell>
          <cell r="M13945" t="str">
            <v>MATE</v>
          </cell>
          <cell r="N13945" t="str">
            <v>SI / ANTICORROSIVO / ACEITADO LIGERO</v>
          </cell>
          <cell r="P13945" t="str">
            <v>LAMINACIÓN</v>
          </cell>
          <cell r="AG13945" t="str">
            <v>508</v>
          </cell>
        </row>
        <row r="13946">
          <cell r="J13946" t="str">
            <v>hpetterson</v>
          </cell>
          <cell r="K13946" t="str">
            <v>06/10/16</v>
          </cell>
          <cell r="M13946" t="str">
            <v>MATE</v>
          </cell>
          <cell r="N13946" t="str">
            <v>SI / ANTICORROSIVO / ACEITADO LIGERO</v>
          </cell>
          <cell r="P13946" t="str">
            <v>LAMINACIÓN</v>
          </cell>
          <cell r="AG13946" t="str">
            <v>508</v>
          </cell>
        </row>
        <row r="13947">
          <cell r="J13947" t="str">
            <v>hpetterson</v>
          </cell>
          <cell r="K13947" t="str">
            <v>13/11/19</v>
          </cell>
          <cell r="AL13947" t="str">
            <v>TERNIUM 1.5 MM MAX</v>
          </cell>
        </row>
        <row r="13948">
          <cell r="J13948" t="str">
            <v>cesar_garcia</v>
          </cell>
          <cell r="K13948" t="str">
            <v>17/12/14</v>
          </cell>
          <cell r="L13948" t="str">
            <v>MATE NORMAL 30 - 50 MICROPULG</v>
          </cell>
          <cell r="N13948" t="str">
            <v>SI / ANTICORROSIVO / 50 A 100 MG/FT2</v>
          </cell>
          <cell r="P13948" t="str">
            <v>LAMINACIÓN</v>
          </cell>
          <cell r="AG13948" t="str">
            <v>508</v>
          </cell>
        </row>
        <row r="13949">
          <cell r="J13949" t="str">
            <v>vflores</v>
          </cell>
          <cell r="K13949" t="str">
            <v>17/12/14</v>
          </cell>
          <cell r="AL13949" t="str">
            <v>TERNIUM 1.5 MM MAX</v>
          </cell>
        </row>
        <row r="13950">
          <cell r="J13950" t="str">
            <v>c.fullru</v>
          </cell>
          <cell r="K13950" t="str">
            <v>09/08/17</v>
          </cell>
          <cell r="S13950" t="str">
            <v>TERNIUM CONTROLADA</v>
          </cell>
        </row>
        <row r="13951">
          <cell r="J13951" t="str">
            <v>vflores</v>
          </cell>
          <cell r="K13951" t="str">
            <v>16/12/14</v>
          </cell>
          <cell r="AL13951" t="str">
            <v>TERNIUM 1.5 MM MAX</v>
          </cell>
        </row>
        <row r="13952">
          <cell r="J13952" t="str">
            <v>jgarzavi</v>
          </cell>
          <cell r="K13952" t="str">
            <v>20/03/15</v>
          </cell>
          <cell r="L13952" t="str">
            <v>MATE NORMAL 30 - 50 MICROPULG</v>
          </cell>
          <cell r="N13952" t="str">
            <v>SI / ANTICORROSIVO / 50 A 100 MG/FT2</v>
          </cell>
          <cell r="P13952" t="str">
            <v>LAMINACIÓN</v>
          </cell>
          <cell r="AG13952" t="str">
            <v>610</v>
          </cell>
        </row>
        <row r="13953">
          <cell r="J13953" t="str">
            <v>hpetterson</v>
          </cell>
          <cell r="K13953" t="str">
            <v>08/06/17</v>
          </cell>
        </row>
        <row r="13954">
          <cell r="J13954" t="str">
            <v>t-eloy_becerra</v>
          </cell>
          <cell r="K13954" t="str">
            <v>09/08/17</v>
          </cell>
          <cell r="N13954" t="str">
            <v>SI / ANTICORROSIVO / 100 A 150 MG/FT2</v>
          </cell>
          <cell r="P13954" t="str">
            <v>LAMINACIÓN</v>
          </cell>
          <cell r="AG13954" t="str">
            <v>610</v>
          </cell>
        </row>
        <row r="13955">
          <cell r="J13955" t="str">
            <v>jgarzavi</v>
          </cell>
          <cell r="K13955" t="str">
            <v>15/12/14</v>
          </cell>
          <cell r="N13955" t="str">
            <v>SI / ANTICORROSIVO / 100 A 150 MG/FT2</v>
          </cell>
          <cell r="P13955" t="str">
            <v>LAMINACIÓN</v>
          </cell>
          <cell r="AG13955" t="str">
            <v>610</v>
          </cell>
        </row>
        <row r="13956">
          <cell r="J13956" t="str">
            <v>hpetterson</v>
          </cell>
          <cell r="K13956" t="str">
            <v>07/10/16</v>
          </cell>
          <cell r="N13956" t="str">
            <v>SI / FERROCOTE / 100 A 150 MG/FT2</v>
          </cell>
          <cell r="P13956" t="str">
            <v>LAMINACIÓN</v>
          </cell>
          <cell r="AG13956" t="str">
            <v>610</v>
          </cell>
        </row>
        <row r="13957">
          <cell r="J13957" t="str">
            <v>jgarzavi</v>
          </cell>
          <cell r="K13957" t="str">
            <v>15/12/14</v>
          </cell>
          <cell r="N13957" t="str">
            <v>SI / ANTICORROSIVO / 100 A 150 MG/FT2</v>
          </cell>
          <cell r="P13957" t="str">
            <v>LAMINACIÓN</v>
          </cell>
          <cell r="AG13957" t="str">
            <v>610</v>
          </cell>
        </row>
        <row r="13958">
          <cell r="J13958" t="str">
            <v>jgarzavi</v>
          </cell>
          <cell r="K13958" t="str">
            <v>15/12/14</v>
          </cell>
          <cell r="N13958" t="str">
            <v>SI / ANTICORROSIVO / 100 A 150 MG/FT2</v>
          </cell>
          <cell r="AG13958" t="str">
            <v>508</v>
          </cell>
          <cell r="AI13958" t="str">
            <v>ESTANDAR</v>
          </cell>
        </row>
        <row r="13959">
          <cell r="J13959" t="str">
            <v>hpetterson</v>
          </cell>
          <cell r="K13959" t="str">
            <v>07/10/16</v>
          </cell>
          <cell r="N13959" t="str">
            <v>SI / ANTICORROSIVO / 100 A 150 MG/FT2</v>
          </cell>
          <cell r="P13959" t="str">
            <v>CORTADOS</v>
          </cell>
          <cell r="AG13959" t="str">
            <v>610</v>
          </cell>
        </row>
        <row r="13960">
          <cell r="J13960" t="str">
            <v>hpetterson</v>
          </cell>
          <cell r="K13960" t="str">
            <v>14/10/16</v>
          </cell>
          <cell r="L13960" t="str">
            <v>MATE NORMAL 30 - 50 MICROPULG</v>
          </cell>
          <cell r="N13960" t="str">
            <v>SI / ANTICORROSIVO / 50 A 100 MG/FT2</v>
          </cell>
          <cell r="AG13960" t="str">
            <v>508</v>
          </cell>
          <cell r="AI13960" t="str">
            <v>ESTANDAR</v>
          </cell>
        </row>
        <row r="13961">
          <cell r="J13961" t="str">
            <v>hpetterson</v>
          </cell>
          <cell r="K13961" t="str">
            <v>14/10/16</v>
          </cell>
          <cell r="L13961" t="str">
            <v>MATE NORMAL 30 - 50 MICROPULG</v>
          </cell>
          <cell r="N13961" t="str">
            <v>SI / ANTICORROSIVO / 50 A 100 MG/FT2</v>
          </cell>
          <cell r="AG13961" t="str">
            <v>508</v>
          </cell>
          <cell r="AI13961" t="str">
            <v>ESTANDAR</v>
          </cell>
        </row>
        <row r="13962">
          <cell r="J13962" t="str">
            <v>c.alunch</v>
          </cell>
          <cell r="K13962" t="str">
            <v>13/12/14</v>
          </cell>
          <cell r="L13962" t="str">
            <v>MATE NORMAL 30 - 50 MICROPULG</v>
          </cell>
          <cell r="N13962" t="str">
            <v>SI / ANTICORROSIVO / 50 A 100 MG/FT2</v>
          </cell>
          <cell r="AG13962" t="str">
            <v>508</v>
          </cell>
          <cell r="AI13962" t="str">
            <v>ESTANDAR</v>
          </cell>
        </row>
        <row r="13963">
          <cell r="J13963" t="str">
            <v>ALUNAC</v>
          </cell>
          <cell r="K13963" t="str">
            <v>26/09/18</v>
          </cell>
          <cell r="L13963" t="str">
            <v>MATE NORMAL 30 - 50 MICROPULG</v>
          </cell>
          <cell r="N13963" t="str">
            <v>SI / ANTICORROSIVO / 50 A 100 MG/FT2</v>
          </cell>
          <cell r="P13963" t="str">
            <v>LAMINACIÓN</v>
          </cell>
          <cell r="AG13963" t="str">
            <v>508</v>
          </cell>
        </row>
        <row r="13964">
          <cell r="J13964" t="str">
            <v>HPETTERSON</v>
          </cell>
          <cell r="K13964" t="str">
            <v>11/12/14</v>
          </cell>
          <cell r="AG13964" t="str">
            <v>508</v>
          </cell>
          <cell r="AI13964" t="str">
            <v>ESTANDAR</v>
          </cell>
        </row>
        <row r="13965">
          <cell r="J13965" t="str">
            <v>c.nherrg</v>
          </cell>
          <cell r="K13965" t="str">
            <v>11/12/14</v>
          </cell>
          <cell r="M13965" t="str">
            <v>MATE</v>
          </cell>
          <cell r="N13965" t="str">
            <v>NO</v>
          </cell>
          <cell r="P13965" t="str">
            <v>LAMINACIÓN</v>
          </cell>
          <cell r="AG13965" t="str">
            <v>508</v>
          </cell>
        </row>
        <row r="13966">
          <cell r="J13966" t="str">
            <v>hpetterson</v>
          </cell>
          <cell r="K13966" t="str">
            <v>05/06/18</v>
          </cell>
          <cell r="AG13966" t="str">
            <v>508</v>
          </cell>
          <cell r="AI13966" t="str">
            <v>ESTANDAR</v>
          </cell>
        </row>
        <row r="13967">
          <cell r="J13967" t="str">
            <v>vflores</v>
          </cell>
          <cell r="K13967" t="str">
            <v>19/01/17</v>
          </cell>
          <cell r="Q13967" t="str">
            <v>24</v>
          </cell>
          <cell r="R13967" t="str">
            <v>24</v>
          </cell>
          <cell r="AB13967" t="str">
            <v>0102-BLANCO STD</v>
          </cell>
          <cell r="AC13967" t="str">
            <v>0102-BLANCO STD</v>
          </cell>
          <cell r="AK13967" t="str">
            <v>NO</v>
          </cell>
        </row>
        <row r="13968">
          <cell r="J13968" t="str">
            <v>hpetterson</v>
          </cell>
          <cell r="K13968" t="str">
            <v>06/10/16</v>
          </cell>
          <cell r="M13968" t="str">
            <v>MATE</v>
          </cell>
          <cell r="N13968" t="str">
            <v>NO</v>
          </cell>
          <cell r="P13968" t="str">
            <v>LAMINACIÓN</v>
          </cell>
          <cell r="AL13968" t="str">
            <v>TERNIUM 1.5 MM MAX</v>
          </cell>
        </row>
        <row r="13969">
          <cell r="J13969" t="str">
            <v>vflores</v>
          </cell>
          <cell r="K13969" t="str">
            <v>25/11/15</v>
          </cell>
          <cell r="Q13969" t="str">
            <v>24</v>
          </cell>
          <cell r="R13969" t="str">
            <v>24</v>
          </cell>
          <cell r="AB13969" t="str">
            <v>0121-BLANCO STD KYNAR</v>
          </cell>
          <cell r="AC13969" t="str">
            <v>0121-BLANCO STD KYNAR</v>
          </cell>
          <cell r="AK13969" t="str">
            <v>NO</v>
          </cell>
        </row>
        <row r="13970">
          <cell r="J13970" t="str">
            <v>jlivasdiez</v>
          </cell>
          <cell r="K13970" t="str">
            <v>10/12/14</v>
          </cell>
          <cell r="AL13970" t="str">
            <v>TERNIUM 3.0 MM MAX</v>
          </cell>
        </row>
        <row r="13971">
          <cell r="J13971" t="str">
            <v>jlivasdiez</v>
          </cell>
          <cell r="K13971" t="str">
            <v>10/12/14</v>
          </cell>
          <cell r="AL13971" t="str">
            <v>TERNIUM 3.0 MM MAX</v>
          </cell>
        </row>
        <row r="13972">
          <cell r="J13972" t="str">
            <v>HPETTERSON</v>
          </cell>
          <cell r="K13972" t="str">
            <v>10/12/14</v>
          </cell>
          <cell r="M13972" t="str">
            <v>MATE</v>
          </cell>
          <cell r="N13972" t="str">
            <v>NO</v>
          </cell>
          <cell r="P13972" t="str">
            <v>LAMINACIÓN</v>
          </cell>
          <cell r="AL13972" t="str">
            <v>TERNIUM 1.5 MM MAX</v>
          </cell>
        </row>
        <row r="13973">
          <cell r="J13973" t="str">
            <v>HPETTERSON</v>
          </cell>
          <cell r="K13973" t="str">
            <v>10/12/14</v>
          </cell>
          <cell r="M13973" t="str">
            <v>MATE</v>
          </cell>
          <cell r="N13973" t="str">
            <v>NO</v>
          </cell>
          <cell r="P13973" t="str">
            <v>LAMINACIÓN</v>
          </cell>
          <cell r="AL13973" t="str">
            <v>TERNIUM 1.5 MM MAX</v>
          </cell>
        </row>
        <row r="13974">
          <cell r="J13974" t="str">
            <v>hpetterson</v>
          </cell>
          <cell r="K13974" t="str">
            <v>14/10/16</v>
          </cell>
          <cell r="L13974" t="str">
            <v>MATE ESPECIAL 60 - 90 MICROPULGADAS</v>
          </cell>
          <cell r="N13974" t="str">
            <v>NO</v>
          </cell>
          <cell r="P13974" t="str">
            <v>LAMINACIÓN</v>
          </cell>
          <cell r="AG13974" t="str">
            <v>610</v>
          </cell>
        </row>
        <row r="13975">
          <cell r="J13975" t="str">
            <v>jgarzavi</v>
          </cell>
          <cell r="K13975" t="str">
            <v>10/12/14</v>
          </cell>
          <cell r="P13975" t="str">
            <v>LAMINACIÓN</v>
          </cell>
          <cell r="AG13975" t="str">
            <v>711</v>
          </cell>
        </row>
        <row r="13976">
          <cell r="J13976" t="str">
            <v>jlivasdiez</v>
          </cell>
          <cell r="K13976" t="str">
            <v>10/12/14</v>
          </cell>
          <cell r="AL13976" t="str">
            <v>TERNIUM 3.0 MM MAX</v>
          </cell>
        </row>
        <row r="13977">
          <cell r="J13977" t="str">
            <v>c.mgalve</v>
          </cell>
          <cell r="K13977" t="str">
            <v>10/12/14</v>
          </cell>
          <cell r="M13977" t="str">
            <v>MATE</v>
          </cell>
          <cell r="N13977" t="str">
            <v>SI / ANTICORROSIVO / ACEITADO LIGERO</v>
          </cell>
        </row>
        <row r="13978">
          <cell r="J13978" t="str">
            <v>adelacruzm</v>
          </cell>
          <cell r="K13978" t="str">
            <v>10/12/14</v>
          </cell>
          <cell r="L13978" t="str">
            <v>MATE ESPECIAL 60 - 90 MICROPULGADAS</v>
          </cell>
          <cell r="N13978" t="str">
            <v>NO</v>
          </cell>
          <cell r="P13978" t="str">
            <v>CORTADOS</v>
          </cell>
          <cell r="AG13978" t="str">
            <v>610</v>
          </cell>
        </row>
        <row r="13979">
          <cell r="J13979" t="str">
            <v>hpetterson</v>
          </cell>
          <cell r="K13979" t="str">
            <v>07/10/16</v>
          </cell>
          <cell r="P13979" t="str">
            <v>LAMINACIÓN</v>
          </cell>
          <cell r="AG13979" t="str">
            <v>711</v>
          </cell>
        </row>
        <row r="13980">
          <cell r="J13980" t="str">
            <v>jgarzavi</v>
          </cell>
          <cell r="K13980" t="str">
            <v>09/12/14</v>
          </cell>
          <cell r="P13980" t="str">
            <v>LAMINACIÓN</v>
          </cell>
          <cell r="AG13980" t="str">
            <v>711</v>
          </cell>
        </row>
        <row r="13981">
          <cell r="J13981" t="str">
            <v>hpetterson</v>
          </cell>
          <cell r="K13981" t="str">
            <v>05/12/17</v>
          </cell>
          <cell r="M13981" t="str">
            <v>MATE</v>
          </cell>
          <cell r="N13981" t="str">
            <v>NO</v>
          </cell>
          <cell r="P13981" t="str">
            <v>LAMINACIÓN</v>
          </cell>
          <cell r="AG13981" t="str">
            <v>508</v>
          </cell>
        </row>
        <row r="13982">
          <cell r="J13982" t="str">
            <v>hpetterson</v>
          </cell>
          <cell r="K13982" t="str">
            <v>07/10/16</v>
          </cell>
          <cell r="N13982" t="str">
            <v>SI / ANTICORROSIVO / 100 A 150 MG/FT2</v>
          </cell>
          <cell r="P13982" t="str">
            <v>CORTADOS</v>
          </cell>
          <cell r="AG13982" t="str">
            <v>610</v>
          </cell>
        </row>
        <row r="13983">
          <cell r="J13983" t="str">
            <v>hpetterson</v>
          </cell>
          <cell r="K13983" t="str">
            <v>14/10/16</v>
          </cell>
          <cell r="L13983" t="str">
            <v>MATE NORMAL 30 - 50 MICROPULG</v>
          </cell>
          <cell r="N13983" t="str">
            <v>SI / ANTICORROSIVO / 50 A 100 MG/FT2</v>
          </cell>
          <cell r="P13983" t="str">
            <v>LAMINACIÓN (SIN DESORILLE)</v>
          </cell>
          <cell r="AG13983" t="str">
            <v>508</v>
          </cell>
        </row>
        <row r="13984">
          <cell r="J13984" t="str">
            <v>cesar_garcia</v>
          </cell>
          <cell r="K13984" t="str">
            <v>09/12/14</v>
          </cell>
          <cell r="M13984" t="str">
            <v>SEMIMATE</v>
          </cell>
          <cell r="N13984" t="str">
            <v>SI / ANTICORIT / 1.0-1.5 GR/M2</v>
          </cell>
          <cell r="P13984" t="str">
            <v>CORTADOS</v>
          </cell>
          <cell r="AG13984" t="str">
            <v>610</v>
          </cell>
        </row>
        <row r="13985">
          <cell r="J13985" t="str">
            <v>cesar_garcia</v>
          </cell>
          <cell r="K13985" t="str">
            <v>09/12/14</v>
          </cell>
          <cell r="M13985" t="str">
            <v>SEMIMATE</v>
          </cell>
          <cell r="N13985" t="str">
            <v>SI / ANTICORIT / 1.0-1.5 GR/M2</v>
          </cell>
          <cell r="P13985" t="str">
            <v>CORTADOS</v>
          </cell>
          <cell r="AG13985" t="str">
            <v>610</v>
          </cell>
        </row>
        <row r="13986">
          <cell r="J13986" t="str">
            <v>c.nherrg</v>
          </cell>
          <cell r="K13986" t="str">
            <v>09/12/14</v>
          </cell>
          <cell r="M13986" t="str">
            <v>MATE</v>
          </cell>
          <cell r="N13986" t="str">
            <v>NO</v>
          </cell>
          <cell r="P13986" t="str">
            <v>CORTADOS</v>
          </cell>
          <cell r="AG13986" t="str">
            <v>610</v>
          </cell>
        </row>
        <row r="13987">
          <cell r="J13987" t="str">
            <v>c.mgalve</v>
          </cell>
          <cell r="K13987" t="str">
            <v>10/12/14</v>
          </cell>
          <cell r="M13987" t="str">
            <v>MATE</v>
          </cell>
          <cell r="N13987" t="str">
            <v>SI / NOX-RUST / 1.0-1.5 GR/M2</v>
          </cell>
          <cell r="P13987" t="str">
            <v>CORTADOS</v>
          </cell>
          <cell r="AG13987" t="str">
            <v>508</v>
          </cell>
        </row>
        <row r="13988">
          <cell r="J13988" t="str">
            <v>c.mgalve</v>
          </cell>
          <cell r="K13988" t="str">
            <v>10/12/14</v>
          </cell>
          <cell r="M13988" t="str">
            <v>MATE</v>
          </cell>
          <cell r="N13988" t="str">
            <v>SI / NOX-RUST / 1.0-1.5 GR/M2</v>
          </cell>
          <cell r="P13988" t="str">
            <v>CORTADOS</v>
          </cell>
          <cell r="AG13988" t="str">
            <v>508</v>
          </cell>
        </row>
        <row r="13989">
          <cell r="J13989" t="str">
            <v>c.mgalve</v>
          </cell>
          <cell r="K13989" t="str">
            <v>10/12/14</v>
          </cell>
          <cell r="M13989" t="str">
            <v>SEMIMATE</v>
          </cell>
          <cell r="N13989" t="str">
            <v>SI / NOX-RUST / 1.0-1.5 GR/M2</v>
          </cell>
          <cell r="P13989" t="str">
            <v>CORTADOS</v>
          </cell>
          <cell r="AG13989" t="str">
            <v>508</v>
          </cell>
        </row>
        <row r="13990">
          <cell r="J13990" t="str">
            <v>c.mgalve</v>
          </cell>
          <cell r="K13990" t="str">
            <v>10/12/14</v>
          </cell>
          <cell r="M13990" t="str">
            <v>MATE</v>
          </cell>
          <cell r="N13990" t="str">
            <v>SI / NOX-RUST / 1.0-1.5 GR/M2</v>
          </cell>
          <cell r="P13990" t="str">
            <v>CORTADOS</v>
          </cell>
          <cell r="AG13990" t="str">
            <v>508</v>
          </cell>
        </row>
        <row r="13991">
          <cell r="J13991" t="str">
            <v>c.mgalve</v>
          </cell>
          <cell r="K13991" t="str">
            <v>10/12/14</v>
          </cell>
          <cell r="M13991" t="str">
            <v>MATE</v>
          </cell>
          <cell r="N13991" t="str">
            <v>SI / NOX-RUST / 1.0-1.5 GR/M2</v>
          </cell>
          <cell r="P13991" t="str">
            <v>CORTADOS</v>
          </cell>
          <cell r="AG13991" t="str">
            <v>610</v>
          </cell>
        </row>
        <row r="13992">
          <cell r="J13992" t="str">
            <v>c.mgalve</v>
          </cell>
          <cell r="K13992" t="str">
            <v>10/12/14</v>
          </cell>
          <cell r="M13992" t="str">
            <v>MATE</v>
          </cell>
          <cell r="N13992" t="str">
            <v>SI / NOX-RUST / 1.0-1.5 GR/M2</v>
          </cell>
          <cell r="P13992" t="str">
            <v>CORTADOS</v>
          </cell>
          <cell r="AG13992" t="str">
            <v>610</v>
          </cell>
        </row>
        <row r="13993">
          <cell r="J13993" t="str">
            <v>c.mgalve</v>
          </cell>
          <cell r="K13993" t="str">
            <v>10/12/14</v>
          </cell>
          <cell r="M13993" t="str">
            <v>MATE</v>
          </cell>
          <cell r="N13993" t="str">
            <v>SI / NOX-RUST / 1.0-1.5 GR/M2</v>
          </cell>
          <cell r="P13993" t="str">
            <v>CORTADOS</v>
          </cell>
          <cell r="AG13993" t="str">
            <v>610</v>
          </cell>
        </row>
        <row r="13994">
          <cell r="J13994" t="str">
            <v>vflores</v>
          </cell>
          <cell r="K13994" t="str">
            <v>08/12/14</v>
          </cell>
          <cell r="AL13994" t="str">
            <v>TERNIUM 1.5 MM MAX</v>
          </cell>
        </row>
        <row r="13995">
          <cell r="J13995" t="str">
            <v>c.nherrg</v>
          </cell>
          <cell r="K13995" t="str">
            <v>08/12/14</v>
          </cell>
          <cell r="M13995" t="str">
            <v>MATE</v>
          </cell>
          <cell r="N13995" t="str">
            <v>SI / ANTICORROSIVO / ACEITADO LIGERO</v>
          </cell>
          <cell r="P13995" t="str">
            <v>CORTADOS</v>
          </cell>
          <cell r="AG13995" t="str">
            <v>610</v>
          </cell>
        </row>
        <row r="13996">
          <cell r="J13996" t="str">
            <v>c.nherrg</v>
          </cell>
          <cell r="K13996" t="str">
            <v>08/12/14</v>
          </cell>
          <cell r="AG13996" t="str">
            <v>508</v>
          </cell>
        </row>
        <row r="13997">
          <cell r="J13997" t="str">
            <v>c.nherrg</v>
          </cell>
          <cell r="K13997" t="str">
            <v>08/12/14</v>
          </cell>
          <cell r="M13997" t="str">
            <v>MATE</v>
          </cell>
          <cell r="N13997" t="str">
            <v>SI / ANTICORROSIVO / ACEITADO LIGERO</v>
          </cell>
          <cell r="P13997" t="str">
            <v>LAMINACIÓN</v>
          </cell>
          <cell r="AG13997" t="str">
            <v>508</v>
          </cell>
        </row>
        <row r="13998">
          <cell r="J13998" t="str">
            <v>vflores</v>
          </cell>
          <cell r="K13998" t="str">
            <v>08/12/14</v>
          </cell>
          <cell r="Q13998" t="str">
            <v>24</v>
          </cell>
          <cell r="R13998" t="str">
            <v>24</v>
          </cell>
          <cell r="AB13998" t="str">
            <v>0102-BLANCO STD</v>
          </cell>
          <cell r="AC13998" t="str">
            <v>0102-BLANCO STD</v>
          </cell>
          <cell r="AK13998" t="str">
            <v>NO</v>
          </cell>
        </row>
        <row r="13999">
          <cell r="J13999" t="str">
            <v>hpetterson</v>
          </cell>
          <cell r="K13999" t="str">
            <v>14/10/16</v>
          </cell>
          <cell r="L13999" t="str">
            <v>MATE</v>
          </cell>
          <cell r="P13999" t="str">
            <v>LAMINACIÓN</v>
          </cell>
          <cell r="AG13999" t="str">
            <v>508</v>
          </cell>
        </row>
        <row r="14000">
          <cell r="J14000" t="str">
            <v>c.nherrg</v>
          </cell>
          <cell r="K14000" t="str">
            <v>04/12/14</v>
          </cell>
          <cell r="M14000" t="str">
            <v>MATE</v>
          </cell>
          <cell r="N14000" t="str">
            <v>SI / ANTICORROSIVO / ACEITADO LIGERO</v>
          </cell>
          <cell r="P14000" t="str">
            <v>CORTADOS</v>
          </cell>
          <cell r="AG14000" t="str">
            <v>610</v>
          </cell>
        </row>
        <row r="14001">
          <cell r="J14001" t="str">
            <v>c.nherrg</v>
          </cell>
          <cell r="K14001" t="str">
            <v>04/12/14</v>
          </cell>
          <cell r="M14001" t="str">
            <v>MATE</v>
          </cell>
          <cell r="N14001" t="str">
            <v>SI / ANTICORROSIVO / ACEITADO LIGERO</v>
          </cell>
          <cell r="P14001" t="str">
            <v>CORTADOS</v>
          </cell>
          <cell r="AG14001" t="str">
            <v>610</v>
          </cell>
        </row>
        <row r="14002">
          <cell r="J14002" t="str">
            <v>cesar_garcia</v>
          </cell>
          <cell r="K14002" t="str">
            <v>04/12/14</v>
          </cell>
          <cell r="L14002" t="str">
            <v>MATE</v>
          </cell>
          <cell r="P14002" t="str">
            <v>LAMINACIÓN (SIN DESORILLE)</v>
          </cell>
          <cell r="AG14002" t="str">
            <v>610</v>
          </cell>
        </row>
        <row r="14003">
          <cell r="J14003" t="str">
            <v>cesar_garcia</v>
          </cell>
          <cell r="K14003" t="str">
            <v>04/12/14</v>
          </cell>
          <cell r="L14003" t="str">
            <v>MATE</v>
          </cell>
          <cell r="P14003" t="str">
            <v>LAMINACIÓN</v>
          </cell>
          <cell r="AG14003" t="str">
            <v>610</v>
          </cell>
        </row>
        <row r="14004">
          <cell r="J14004" t="str">
            <v>cesar_garcia</v>
          </cell>
          <cell r="K14004" t="str">
            <v>04/12/14</v>
          </cell>
          <cell r="P14004" t="str">
            <v>LAMINACIÓN</v>
          </cell>
          <cell r="AG14004" t="str">
            <v>711</v>
          </cell>
        </row>
        <row r="14005">
          <cell r="J14005" t="str">
            <v>cesar_garcia</v>
          </cell>
          <cell r="K14005" t="str">
            <v>04/12/14</v>
          </cell>
          <cell r="L14005" t="str">
            <v>MATE</v>
          </cell>
          <cell r="P14005" t="str">
            <v>LAMINACIÓN (SIN DESORILLE)</v>
          </cell>
          <cell r="AG14005" t="str">
            <v>610</v>
          </cell>
        </row>
        <row r="14006">
          <cell r="J14006" t="str">
            <v>cesar_garcia</v>
          </cell>
          <cell r="K14006" t="str">
            <v>04/12/14</v>
          </cell>
          <cell r="L14006" t="str">
            <v>MATE</v>
          </cell>
          <cell r="P14006" t="str">
            <v>LAMINACIÓN</v>
          </cell>
          <cell r="AG14006" t="str">
            <v>610</v>
          </cell>
        </row>
        <row r="14007">
          <cell r="J14007" t="str">
            <v>cesar_garcia</v>
          </cell>
          <cell r="K14007" t="str">
            <v>04/12/14</v>
          </cell>
          <cell r="P14007" t="str">
            <v>LAMINACIÓN</v>
          </cell>
          <cell r="AG14007" t="str">
            <v>711</v>
          </cell>
        </row>
        <row r="14008">
          <cell r="J14008" t="str">
            <v>hpetterson</v>
          </cell>
          <cell r="K14008" t="str">
            <v>22/09/20</v>
          </cell>
          <cell r="M14008" t="str">
            <v>MATE</v>
          </cell>
          <cell r="N14008" t="str">
            <v>SI / ANTICORROSIVO / ACEITADO LIGERO</v>
          </cell>
          <cell r="P14008" t="str">
            <v>LAMINACIÓN</v>
          </cell>
          <cell r="AG14008" t="str">
            <v>610</v>
          </cell>
        </row>
        <row r="14009">
          <cell r="J14009" t="str">
            <v>cesar_garcia</v>
          </cell>
          <cell r="K14009" t="str">
            <v>04/12/14</v>
          </cell>
          <cell r="L14009" t="str">
            <v>MATE</v>
          </cell>
          <cell r="P14009" t="str">
            <v>LAMINACIÓN (SIN DESORILLE)</v>
          </cell>
          <cell r="AG14009" t="str">
            <v>610</v>
          </cell>
        </row>
        <row r="14010">
          <cell r="J14010" t="str">
            <v>cesar_garcia</v>
          </cell>
          <cell r="K14010" t="str">
            <v>04/12/14</v>
          </cell>
          <cell r="L14010" t="str">
            <v>MATE</v>
          </cell>
          <cell r="P14010" t="str">
            <v>LAMINACIÓN</v>
          </cell>
          <cell r="AG14010" t="str">
            <v>610</v>
          </cell>
        </row>
        <row r="14011">
          <cell r="J14011" t="str">
            <v>t-eloy_becerra</v>
          </cell>
          <cell r="K14011" t="str">
            <v>29/03/17</v>
          </cell>
          <cell r="S14011" t="str">
            <v>TERNIUM CONTROLADA</v>
          </cell>
        </row>
        <row r="14012">
          <cell r="J14012" t="str">
            <v>adelacruzm</v>
          </cell>
          <cell r="K14012" t="str">
            <v>04/12/14</v>
          </cell>
          <cell r="L14012" t="str">
            <v>MATE NORMAL 30 - 50 MICROPULG</v>
          </cell>
          <cell r="N14012" t="str">
            <v>SI / ANTICORROSIVO / 15 A 50 MG/FT2</v>
          </cell>
          <cell r="P14012" t="str">
            <v>LAMINACIÓN</v>
          </cell>
          <cell r="AG14012" t="str">
            <v>508</v>
          </cell>
        </row>
        <row r="14013">
          <cell r="J14013" t="str">
            <v>cesar_garcia</v>
          </cell>
          <cell r="K14013" t="str">
            <v>04/12/14</v>
          </cell>
          <cell r="P14013" t="str">
            <v>LAMINACIÓN</v>
          </cell>
          <cell r="AG14013" t="str">
            <v>711</v>
          </cell>
        </row>
        <row r="14014">
          <cell r="J14014" t="str">
            <v>t-eloy_becerra</v>
          </cell>
          <cell r="K14014" t="str">
            <v>11/07/18</v>
          </cell>
          <cell r="N14014" t="str">
            <v>SI / ANTICORROSIVO / 100 A 150 MG/FT2</v>
          </cell>
          <cell r="P14014" t="str">
            <v>LAMINACIÓN</v>
          </cell>
          <cell r="AG14014" t="str">
            <v>610</v>
          </cell>
        </row>
        <row r="14015">
          <cell r="J14015" t="str">
            <v>hpetterson</v>
          </cell>
          <cell r="K14015" t="str">
            <v>07/10/16</v>
          </cell>
          <cell r="N14015" t="str">
            <v>SI / ANTICORROSIVO / 100 A 150 MG/FT2</v>
          </cell>
          <cell r="P14015" t="str">
            <v>LAMINACIÓN</v>
          </cell>
          <cell r="AL14015" t="str">
            <v>TERNIUM 6.0 MM MAX</v>
          </cell>
        </row>
        <row r="14016">
          <cell r="J14016" t="str">
            <v>hpetterson</v>
          </cell>
          <cell r="K14016" t="str">
            <v>14/10/16</v>
          </cell>
          <cell r="L14016" t="str">
            <v>MATE NORMAL 30 - 50 MICROPULG</v>
          </cell>
          <cell r="N14016" t="str">
            <v>SI / ANTICORROSIVO / 50 A 100 MG/FT2</v>
          </cell>
          <cell r="P14016" t="str">
            <v>LAMINACIÓN</v>
          </cell>
          <cell r="AG14016" t="str">
            <v>610</v>
          </cell>
        </row>
        <row r="14017">
          <cell r="J14017" t="str">
            <v>cesar_garcia</v>
          </cell>
          <cell r="K14017" t="str">
            <v>03/12/14</v>
          </cell>
          <cell r="L14017" t="str">
            <v>MATE NORMAL 30 - 50 MICROPULG</v>
          </cell>
          <cell r="N14017" t="str">
            <v>SI / ANTICORROSIVO / 50 A 100 MG/FT2</v>
          </cell>
          <cell r="P14017" t="str">
            <v>LAMINACIÓN</v>
          </cell>
          <cell r="AG14017" t="str">
            <v>610</v>
          </cell>
        </row>
        <row r="14018">
          <cell r="J14018" t="str">
            <v>c.rrivra</v>
          </cell>
          <cell r="K14018" t="str">
            <v>03/12/14</v>
          </cell>
          <cell r="N14018" t="str">
            <v>SI / ANTICORROSIVO / 100 A 150 MG/FT2</v>
          </cell>
          <cell r="P14018" t="str">
            <v>LAMINACIÓN</v>
          </cell>
          <cell r="AG14018" t="str">
            <v>508</v>
          </cell>
        </row>
        <row r="14019">
          <cell r="J14019" t="str">
            <v>t-eloy_becerra</v>
          </cell>
          <cell r="K14019" t="str">
            <v>11/07/18</v>
          </cell>
          <cell r="N14019" t="str">
            <v>SI / ANTICORROSIVO / 100 A 150 MG/FT2</v>
          </cell>
          <cell r="P14019" t="str">
            <v>LAMINACIÓN</v>
          </cell>
          <cell r="AG14019" t="str">
            <v>610</v>
          </cell>
        </row>
        <row r="14020">
          <cell r="J14020" t="str">
            <v>hpetterson</v>
          </cell>
          <cell r="K14020" t="str">
            <v>07/10/16</v>
          </cell>
          <cell r="N14020" t="str">
            <v>SI / ANTICORROSIVO / 100 A 150 MG/FT2</v>
          </cell>
          <cell r="P14020" t="str">
            <v>LAMINACIÓN</v>
          </cell>
          <cell r="AG14020" t="str">
            <v>610</v>
          </cell>
        </row>
        <row r="14021">
          <cell r="J14021" t="str">
            <v>t-eloy_becerra</v>
          </cell>
          <cell r="K14021" t="str">
            <v>11/07/18</v>
          </cell>
          <cell r="N14021" t="str">
            <v>SI / ANTICORROSIVO / 100 A 150 MG/FT2</v>
          </cell>
          <cell r="P14021" t="str">
            <v>LAMINACIÓN</v>
          </cell>
          <cell r="AG14021" t="str">
            <v>610</v>
          </cell>
        </row>
        <row r="14022">
          <cell r="J14022" t="str">
            <v>t-eloy_becerra</v>
          </cell>
          <cell r="K14022" t="str">
            <v>11/07/18</v>
          </cell>
          <cell r="N14022" t="str">
            <v>SI / ANTICORROSIVO / 100 A 150 MG/FT2</v>
          </cell>
          <cell r="P14022" t="str">
            <v>LAMINACIÓN</v>
          </cell>
          <cell r="AG14022" t="str">
            <v>610</v>
          </cell>
        </row>
        <row r="14023">
          <cell r="J14023" t="str">
            <v>c.rrivra</v>
          </cell>
          <cell r="K14023" t="str">
            <v>22/12/14</v>
          </cell>
          <cell r="AD14023" t="str">
            <v>REBABEADA</v>
          </cell>
        </row>
        <row r="14024">
          <cell r="J14024" t="str">
            <v>jlivasdiez</v>
          </cell>
          <cell r="K14024" t="str">
            <v>03/12/14</v>
          </cell>
          <cell r="P14024" t="str">
            <v>LAMINACIÓN</v>
          </cell>
          <cell r="AG14024" t="str">
            <v>711</v>
          </cell>
        </row>
        <row r="14025">
          <cell r="J14025" t="str">
            <v>vflores</v>
          </cell>
          <cell r="K14025" t="str">
            <v>03/12/14</v>
          </cell>
          <cell r="Q14025" t="str">
            <v>26</v>
          </cell>
          <cell r="R14025" t="str">
            <v>26</v>
          </cell>
          <cell r="AB14025" t="str">
            <v>0121-BLANCO STD KYNAR</v>
          </cell>
          <cell r="AC14025" t="str">
            <v>0121-BLANCO STD KYNAR</v>
          </cell>
          <cell r="AK14025" t="str">
            <v>NO</v>
          </cell>
        </row>
        <row r="14026">
          <cell r="J14026" t="str">
            <v>hpetterson</v>
          </cell>
          <cell r="K14026" t="str">
            <v>06/10/16</v>
          </cell>
          <cell r="M14026" t="str">
            <v>MATE</v>
          </cell>
          <cell r="N14026" t="str">
            <v>NO</v>
          </cell>
          <cell r="P14026" t="str">
            <v>LAMINACIÓN</v>
          </cell>
          <cell r="AG14026" t="str">
            <v>508</v>
          </cell>
        </row>
        <row r="14027">
          <cell r="J14027" t="str">
            <v>t-eloy_becerra</v>
          </cell>
          <cell r="K14027" t="str">
            <v>11/07/18</v>
          </cell>
          <cell r="N14027" t="str">
            <v>SI / ANTICORROSIVO / 100 A 150 MG/FT2</v>
          </cell>
          <cell r="P14027" t="str">
            <v>LAMINACIÓN</v>
          </cell>
          <cell r="AG14027" t="str">
            <v>610</v>
          </cell>
        </row>
        <row r="14028">
          <cell r="J14028" t="str">
            <v>c.nherrg</v>
          </cell>
          <cell r="K14028" t="str">
            <v>03/12/14</v>
          </cell>
          <cell r="M14028" t="str">
            <v>MATE</v>
          </cell>
          <cell r="N14028" t="str">
            <v>NO</v>
          </cell>
          <cell r="P14028" t="str">
            <v>LAMINACIÓN</v>
          </cell>
          <cell r="AG14028" t="str">
            <v>508</v>
          </cell>
        </row>
        <row r="14029">
          <cell r="J14029" t="str">
            <v>hpetterson</v>
          </cell>
          <cell r="K14029" t="str">
            <v>07/10/16</v>
          </cell>
          <cell r="N14029" t="str">
            <v>SI / ANTICORROSIVO / 100 A 150 MG/FT2</v>
          </cell>
          <cell r="P14029" t="str">
            <v>LAMINACIÓN</v>
          </cell>
          <cell r="AG14029" t="str">
            <v>610</v>
          </cell>
        </row>
        <row r="14030">
          <cell r="J14030" t="str">
            <v>hpetterson</v>
          </cell>
          <cell r="K14030" t="str">
            <v>07/10/16</v>
          </cell>
          <cell r="N14030" t="str">
            <v>SI / ANTICORROSIVO / 100 A 150 MG/FT2</v>
          </cell>
          <cell r="P14030" t="str">
            <v>LAMINACIÓN</v>
          </cell>
          <cell r="AG14030" t="str">
            <v>610</v>
          </cell>
        </row>
        <row r="14031">
          <cell r="J14031" t="str">
            <v>jlivasdiez</v>
          </cell>
          <cell r="K14031" t="str">
            <v>03/12/14</v>
          </cell>
          <cell r="M14031" t="str">
            <v>MATE</v>
          </cell>
          <cell r="N14031" t="str">
            <v>SI / ANTICORROSIVO / ACEITADO LIGERO</v>
          </cell>
          <cell r="AG14031" t="str">
            <v>508</v>
          </cell>
          <cell r="AI14031" t="str">
            <v>ESTANDAR</v>
          </cell>
        </row>
        <row r="14032">
          <cell r="J14032" t="str">
            <v>hpetterson</v>
          </cell>
          <cell r="K14032" t="str">
            <v>14/10/16</v>
          </cell>
          <cell r="L14032" t="str">
            <v>MATE NORMAL 30 - 50 MICROPULG</v>
          </cell>
          <cell r="N14032" t="str">
            <v>SI / ANTICORROSIVO / 15 A 50 MG/FT2</v>
          </cell>
          <cell r="P14032" t="str">
            <v>LAMINACIÓN</v>
          </cell>
          <cell r="AG14032" t="str">
            <v>508</v>
          </cell>
        </row>
        <row r="14033">
          <cell r="J14033" t="str">
            <v>cesar_garcia</v>
          </cell>
          <cell r="K14033" t="str">
            <v>02/12/14</v>
          </cell>
          <cell r="L14033" t="str">
            <v>MATE NORMAL 30 - 50 MICROPULG</v>
          </cell>
          <cell r="N14033" t="str">
            <v>SI / ANTICORROSIVO / 100 A 200 MG/FT2</v>
          </cell>
          <cell r="P14033" t="str">
            <v>LAMINACIÓN</v>
          </cell>
          <cell r="AG14033" t="str">
            <v>508</v>
          </cell>
        </row>
        <row r="14034">
          <cell r="J14034" t="str">
            <v>hpetterson</v>
          </cell>
          <cell r="K14034" t="str">
            <v>07/10/16</v>
          </cell>
          <cell r="N14034" t="str">
            <v>SI / ANTICORROSIVO / 100 A 150 MG/FT2</v>
          </cell>
          <cell r="P14034" t="str">
            <v>LAMINACIÓN</v>
          </cell>
          <cell r="AL14034" t="str">
            <v>TERNIUM 6.0 MM MAX</v>
          </cell>
        </row>
        <row r="14035">
          <cell r="J14035" t="str">
            <v>hpetterson</v>
          </cell>
          <cell r="K14035" t="str">
            <v>07/10/16</v>
          </cell>
          <cell r="N14035" t="str">
            <v>SI / ANTICORROSIVO / 100 A 150 MG/FT2</v>
          </cell>
          <cell r="P14035" t="str">
            <v>LAMINACIÓN</v>
          </cell>
          <cell r="AL14035" t="str">
            <v>TERNIUM 6.0 MM MAX</v>
          </cell>
        </row>
        <row r="14036">
          <cell r="J14036" t="str">
            <v>hpetterson</v>
          </cell>
          <cell r="K14036" t="str">
            <v>07/10/16</v>
          </cell>
          <cell r="N14036" t="str">
            <v>SI / ANTICORROSIVO / 100 A 150 MG/FT2</v>
          </cell>
          <cell r="P14036" t="str">
            <v>LAMINACIÓN</v>
          </cell>
          <cell r="AL14036" t="str">
            <v>TERNIUM 6.0 MM MAX</v>
          </cell>
        </row>
        <row r="14037">
          <cell r="J14037" t="str">
            <v>hpetterson</v>
          </cell>
          <cell r="K14037" t="str">
            <v>07/10/16</v>
          </cell>
          <cell r="N14037" t="str">
            <v>SI / ANTICORROSIVO / 100 A 150 MG/FT2</v>
          </cell>
          <cell r="P14037" t="str">
            <v>LAMINACIÓN</v>
          </cell>
          <cell r="AL14037" t="str">
            <v>TERNIUM 6.0 MM MAX</v>
          </cell>
        </row>
        <row r="14038">
          <cell r="J14038" t="str">
            <v>jgarzavi</v>
          </cell>
          <cell r="K14038" t="str">
            <v>02/12/14</v>
          </cell>
          <cell r="N14038" t="str">
            <v>SI / ANTICORROSIVO / 100 A 150 MG/FT2</v>
          </cell>
          <cell r="P14038" t="str">
            <v>LAMINACIÓN</v>
          </cell>
          <cell r="AL14038" t="str">
            <v>TERNIUM 6.0 MM MAX</v>
          </cell>
        </row>
        <row r="14039">
          <cell r="J14039" t="str">
            <v>hpetterson</v>
          </cell>
          <cell r="K14039" t="str">
            <v>14/10/16</v>
          </cell>
          <cell r="L14039" t="str">
            <v>MATE NORMAL 30 - 50 MICROPULG</v>
          </cell>
          <cell r="N14039" t="str">
            <v>SI / ANTICORROSIVO / 50 A 100 MG/FT2</v>
          </cell>
          <cell r="P14039" t="str">
            <v>LAMINACIÓN</v>
          </cell>
          <cell r="AG14039" t="str">
            <v>508</v>
          </cell>
        </row>
        <row r="14040">
          <cell r="J14040" t="str">
            <v>hpetterson</v>
          </cell>
          <cell r="K14040" t="str">
            <v>07/10/16</v>
          </cell>
          <cell r="N14040" t="str">
            <v>SI / ANTICORROSIVO / 100 A 150 MG/FT2</v>
          </cell>
          <cell r="P14040" t="str">
            <v>LAMINACIÓN</v>
          </cell>
          <cell r="AL14040" t="str">
            <v>TERNIUM 6.0 MM MAX</v>
          </cell>
        </row>
        <row r="14041">
          <cell r="J14041" t="str">
            <v>hpetterson</v>
          </cell>
          <cell r="K14041" t="str">
            <v>07/10/16</v>
          </cell>
          <cell r="N14041" t="str">
            <v>SI / ANTICORROSIVO / 100 A 150 MG/FT2</v>
          </cell>
          <cell r="P14041" t="str">
            <v>LAMINACIÓN</v>
          </cell>
          <cell r="AL14041" t="str">
            <v>TERNIUM 6.0 MM MAX</v>
          </cell>
        </row>
        <row r="14042">
          <cell r="J14042" t="str">
            <v>hpetterson</v>
          </cell>
          <cell r="K14042" t="str">
            <v>20/10/16</v>
          </cell>
          <cell r="AG14042" t="str">
            <v>508</v>
          </cell>
        </row>
        <row r="14043">
          <cell r="J14043" t="str">
            <v>jlivasdiez</v>
          </cell>
          <cell r="K14043" t="str">
            <v>02/12/14</v>
          </cell>
          <cell r="N14043" t="str">
            <v>SI / ANTICORROSIVO / 100 A 150 MG/FT2</v>
          </cell>
          <cell r="P14043" t="str">
            <v>LAMINACIÓN</v>
          </cell>
          <cell r="AG14043" t="str">
            <v>610</v>
          </cell>
        </row>
        <row r="14044">
          <cell r="J14044" t="str">
            <v>hpetterson</v>
          </cell>
          <cell r="K14044" t="str">
            <v>07/10/16</v>
          </cell>
          <cell r="P14044" t="str">
            <v>LAMINACIÓN</v>
          </cell>
          <cell r="AG14044" t="str">
            <v>711</v>
          </cell>
        </row>
        <row r="14045">
          <cell r="J14045" t="str">
            <v>octavio_carrasco</v>
          </cell>
          <cell r="K14045" t="str">
            <v>01/12/14</v>
          </cell>
          <cell r="P14045" t="str">
            <v>LAMINACIÓN</v>
          </cell>
          <cell r="AG14045" t="str">
            <v>711</v>
          </cell>
        </row>
        <row r="14046">
          <cell r="J14046" t="str">
            <v>hpetterson</v>
          </cell>
          <cell r="K14046" t="str">
            <v>07/10/16</v>
          </cell>
          <cell r="P14046" t="str">
            <v>LAMINACIÓN</v>
          </cell>
          <cell r="AG14046" t="str">
            <v>711</v>
          </cell>
        </row>
        <row r="14047">
          <cell r="J14047" t="str">
            <v>octavio_carrasco</v>
          </cell>
          <cell r="K14047" t="str">
            <v>01/12/14</v>
          </cell>
          <cell r="P14047" t="str">
            <v>LAMINACIÓN</v>
          </cell>
          <cell r="AG14047" t="str">
            <v>711</v>
          </cell>
        </row>
        <row r="14048">
          <cell r="J14048" t="str">
            <v>c.nherrg</v>
          </cell>
          <cell r="K14048" t="str">
            <v>01/12/14</v>
          </cell>
          <cell r="M14048" t="str">
            <v>MATE</v>
          </cell>
          <cell r="N14048" t="str">
            <v>NO</v>
          </cell>
          <cell r="P14048" t="str">
            <v>LAMINACIÓN</v>
          </cell>
          <cell r="AG14048" t="str">
            <v>508</v>
          </cell>
        </row>
        <row r="14049">
          <cell r="J14049" t="str">
            <v>hpetterson</v>
          </cell>
          <cell r="K14049" t="str">
            <v>07/10/16</v>
          </cell>
          <cell r="N14049" t="str">
            <v>NO</v>
          </cell>
          <cell r="P14049" t="str">
            <v>CORTADOS</v>
          </cell>
          <cell r="AG14049" t="str">
            <v>508</v>
          </cell>
        </row>
        <row r="14050">
          <cell r="J14050" t="str">
            <v>c.nherrg</v>
          </cell>
          <cell r="K14050" t="str">
            <v>01/12/14</v>
          </cell>
          <cell r="M14050" t="str">
            <v>MATE</v>
          </cell>
          <cell r="N14050" t="str">
            <v>SI / ANTICORROSIVO / ACEITADO LIGERO</v>
          </cell>
          <cell r="P14050" t="str">
            <v>LAMINACIÓN</v>
          </cell>
          <cell r="AG14050" t="str">
            <v>508</v>
          </cell>
        </row>
        <row r="14051">
          <cell r="J14051" t="str">
            <v>vflores</v>
          </cell>
          <cell r="K14051" t="str">
            <v>01/12/14</v>
          </cell>
          <cell r="AG14051" t="str">
            <v>508</v>
          </cell>
          <cell r="AI14051" t="str">
            <v>ESTANDAR</v>
          </cell>
        </row>
        <row r="14052">
          <cell r="J14052" t="str">
            <v>vflores</v>
          </cell>
          <cell r="K14052" t="str">
            <v>01/12/14</v>
          </cell>
          <cell r="AG14052" t="str">
            <v>508</v>
          </cell>
        </row>
        <row r="14053">
          <cell r="J14053" t="str">
            <v>octavio_carrasco</v>
          </cell>
          <cell r="K14053" t="str">
            <v>01/12/14</v>
          </cell>
          <cell r="N14053" t="str">
            <v>NO</v>
          </cell>
          <cell r="P14053" t="str">
            <v>CORTADOS</v>
          </cell>
          <cell r="AG14053" t="str">
            <v>508</v>
          </cell>
        </row>
        <row r="14054">
          <cell r="J14054" t="str">
            <v>octavio_carrasco</v>
          </cell>
          <cell r="K14054" t="str">
            <v>01/12/14</v>
          </cell>
          <cell r="N14054" t="str">
            <v>NO</v>
          </cell>
          <cell r="P14054" t="str">
            <v>CORTADOS</v>
          </cell>
          <cell r="AG14054" t="str">
            <v>508</v>
          </cell>
        </row>
        <row r="14055">
          <cell r="J14055" t="str">
            <v>octavio_carrasco</v>
          </cell>
          <cell r="K14055" t="str">
            <v>01/12/14</v>
          </cell>
          <cell r="N14055" t="str">
            <v>NO</v>
          </cell>
          <cell r="P14055" t="str">
            <v>CORTADOS</v>
          </cell>
          <cell r="AG14055" t="str">
            <v>508</v>
          </cell>
        </row>
        <row r="14056">
          <cell r="J14056" t="str">
            <v>c.nherrg</v>
          </cell>
          <cell r="K14056" t="str">
            <v>01/12/14</v>
          </cell>
          <cell r="M14056" t="str">
            <v>MATE</v>
          </cell>
          <cell r="N14056" t="str">
            <v>NO</v>
          </cell>
          <cell r="P14056" t="str">
            <v>CORTADOS</v>
          </cell>
          <cell r="AG14056" t="str">
            <v>610</v>
          </cell>
        </row>
        <row r="14057">
          <cell r="J14057" t="str">
            <v>hpetterson</v>
          </cell>
          <cell r="K14057" t="str">
            <v>07/10/16</v>
          </cell>
          <cell r="N14057" t="str">
            <v>NO</v>
          </cell>
          <cell r="P14057" t="str">
            <v>CORTADOS</v>
          </cell>
          <cell r="AG14057" t="str">
            <v>508</v>
          </cell>
        </row>
        <row r="14058">
          <cell r="J14058" t="str">
            <v>c.nherrg</v>
          </cell>
          <cell r="K14058" t="str">
            <v>01/12/14</v>
          </cell>
          <cell r="M14058" t="str">
            <v>MATE</v>
          </cell>
          <cell r="N14058" t="str">
            <v>SI / ANTICORROSIVO / ACEITADO LIGERO</v>
          </cell>
          <cell r="P14058" t="str">
            <v>LAMINACIÓN</v>
          </cell>
          <cell r="AG14058" t="str">
            <v>610</v>
          </cell>
        </row>
        <row r="14059">
          <cell r="J14059" t="str">
            <v>hpetterson</v>
          </cell>
          <cell r="K14059" t="str">
            <v>08/06/17</v>
          </cell>
        </row>
        <row r="14060">
          <cell r="J14060" t="str">
            <v>hpetterson</v>
          </cell>
          <cell r="K14060" t="str">
            <v>08/06/17</v>
          </cell>
        </row>
        <row r="14061">
          <cell r="J14061" t="str">
            <v>hpetterson</v>
          </cell>
          <cell r="K14061" t="str">
            <v>08/06/17</v>
          </cell>
        </row>
        <row r="14062">
          <cell r="J14062" t="str">
            <v>c.rrivra</v>
          </cell>
          <cell r="K14062" t="str">
            <v>01/12/14</v>
          </cell>
          <cell r="N14062" t="str">
            <v>SI / ANTICORROSIVO / ACEITADO ESTANDAR</v>
          </cell>
          <cell r="AD14062" t="str">
            <v>ESTANDAR</v>
          </cell>
        </row>
        <row r="14063">
          <cell r="J14063" t="str">
            <v>vflores</v>
          </cell>
          <cell r="K14063" t="str">
            <v>28/11/14</v>
          </cell>
          <cell r="AL14063" t="str">
            <v>TERNIUM 3.0 MM MAX</v>
          </cell>
        </row>
        <row r="14064">
          <cell r="J14064" t="str">
            <v>vflores</v>
          </cell>
          <cell r="K14064" t="str">
            <v>28/11/14</v>
          </cell>
          <cell r="AL14064" t="str">
            <v>TERNIUM 3.0 MM MAX</v>
          </cell>
        </row>
        <row r="14065">
          <cell r="J14065" t="str">
            <v>vflores</v>
          </cell>
          <cell r="K14065" t="str">
            <v>28/11/14</v>
          </cell>
          <cell r="Q14065" t="str">
            <v>26</v>
          </cell>
          <cell r="R14065" t="str">
            <v>26</v>
          </cell>
          <cell r="AB14065" t="str">
            <v>0102-BLANCO STD</v>
          </cell>
          <cell r="AC14065" t="str">
            <v>0102-BLANCO STD</v>
          </cell>
          <cell r="AK14065" t="str">
            <v>NO</v>
          </cell>
        </row>
        <row r="14066">
          <cell r="J14066" t="str">
            <v>jgarzavi</v>
          </cell>
          <cell r="K14066" t="str">
            <v>28/11/14</v>
          </cell>
          <cell r="N14066" t="str">
            <v>SI / ANTICORROSIVO / 100 A 150 MG/FT2</v>
          </cell>
          <cell r="P14066" t="str">
            <v>CORTADOS</v>
          </cell>
          <cell r="AL14066" t="str">
            <v>TERNIUM 6.0 MM MAX</v>
          </cell>
        </row>
        <row r="14067">
          <cell r="J14067" t="str">
            <v>hpetterson</v>
          </cell>
          <cell r="K14067" t="str">
            <v>06/10/16</v>
          </cell>
          <cell r="M14067" t="str">
            <v>MATE</v>
          </cell>
          <cell r="N14067" t="str">
            <v>SI / ANTICORROSIVO / ACEITADO LIGERO</v>
          </cell>
          <cell r="AG14067" t="str">
            <v>508</v>
          </cell>
          <cell r="AI14067" t="str">
            <v>ESTANDAR</v>
          </cell>
        </row>
        <row r="14068">
          <cell r="J14068" t="str">
            <v>c.alunch</v>
          </cell>
          <cell r="K14068" t="str">
            <v>28/11/14</v>
          </cell>
          <cell r="M14068" t="str">
            <v>MATE</v>
          </cell>
          <cell r="N14068" t="str">
            <v>SI / ANTICORROSIVO / ACEITADO LIGERO</v>
          </cell>
          <cell r="AG14068" t="str">
            <v>508</v>
          </cell>
          <cell r="AI14068" t="str">
            <v>ESTANDAR</v>
          </cell>
        </row>
        <row r="14069">
          <cell r="J14069" t="str">
            <v>hpetterson</v>
          </cell>
          <cell r="K14069" t="str">
            <v>06/10/16</v>
          </cell>
          <cell r="M14069" t="str">
            <v>MATE</v>
          </cell>
          <cell r="N14069" t="str">
            <v>NO</v>
          </cell>
          <cell r="AG14069" t="str">
            <v>508</v>
          </cell>
          <cell r="AI14069" t="str">
            <v>ESTANDAR</v>
          </cell>
        </row>
        <row r="14070">
          <cell r="J14070" t="str">
            <v>hpetterson</v>
          </cell>
          <cell r="K14070" t="str">
            <v>06/10/16</v>
          </cell>
          <cell r="M14070" t="str">
            <v>MATE</v>
          </cell>
          <cell r="N14070" t="str">
            <v>SI / ANTICORROSIVO / ACEITADO LIGERO</v>
          </cell>
          <cell r="AG14070" t="str">
            <v>508</v>
          </cell>
          <cell r="AI14070" t="str">
            <v>ESTANDAR</v>
          </cell>
        </row>
        <row r="14071">
          <cell r="J14071" t="str">
            <v>hpetterson</v>
          </cell>
          <cell r="K14071" t="str">
            <v>06/10/16</v>
          </cell>
          <cell r="M14071" t="str">
            <v>MATE</v>
          </cell>
          <cell r="N14071" t="str">
            <v>SI / ANTICORROSIVO / ACEITADO LIGERO</v>
          </cell>
          <cell r="AG14071" t="str">
            <v>508</v>
          </cell>
          <cell r="AI14071" t="str">
            <v>ESTANDAR</v>
          </cell>
        </row>
        <row r="14072">
          <cell r="J14072" t="str">
            <v>c.alunch</v>
          </cell>
          <cell r="K14072" t="str">
            <v>28/11/14</v>
          </cell>
          <cell r="M14072" t="str">
            <v>MATE</v>
          </cell>
          <cell r="N14072" t="str">
            <v>NO</v>
          </cell>
          <cell r="AG14072" t="str">
            <v>508</v>
          </cell>
          <cell r="AI14072" t="str">
            <v>ESTANDAR</v>
          </cell>
        </row>
        <row r="14073">
          <cell r="J14073" t="str">
            <v>hpetterson</v>
          </cell>
          <cell r="K14073" t="str">
            <v>06/10/16</v>
          </cell>
          <cell r="M14073" t="str">
            <v>MATE</v>
          </cell>
          <cell r="N14073" t="str">
            <v>NO</v>
          </cell>
          <cell r="AG14073" t="str">
            <v>508</v>
          </cell>
          <cell r="AI14073" t="str">
            <v>ESTANDAR</v>
          </cell>
        </row>
        <row r="14074">
          <cell r="J14074" t="str">
            <v>c.alunch</v>
          </cell>
          <cell r="K14074" t="str">
            <v>28/11/14</v>
          </cell>
          <cell r="M14074" t="str">
            <v>MATE</v>
          </cell>
          <cell r="N14074" t="str">
            <v>SI / ANTICORROSIVO / ACEITADO LIGERO</v>
          </cell>
          <cell r="AG14074" t="str">
            <v>508</v>
          </cell>
          <cell r="AI14074" t="str">
            <v>ESTANDAR</v>
          </cell>
        </row>
        <row r="14075">
          <cell r="J14075" t="str">
            <v>c.alunch</v>
          </cell>
          <cell r="K14075" t="str">
            <v>28/11/14</v>
          </cell>
          <cell r="M14075" t="str">
            <v>MATE</v>
          </cell>
          <cell r="N14075" t="str">
            <v>SI / ANTICORROSIVO / ACEITADO LIGERO</v>
          </cell>
          <cell r="AG14075" t="str">
            <v>508</v>
          </cell>
          <cell r="AI14075" t="str">
            <v>ESTANDAR</v>
          </cell>
        </row>
        <row r="14076">
          <cell r="J14076" t="str">
            <v>hpetterson</v>
          </cell>
          <cell r="K14076" t="str">
            <v>06/10/16</v>
          </cell>
          <cell r="M14076" t="str">
            <v>MATE</v>
          </cell>
          <cell r="N14076" t="str">
            <v>NO</v>
          </cell>
          <cell r="AG14076" t="str">
            <v>508</v>
          </cell>
          <cell r="AI14076" t="str">
            <v>ESTANDAR</v>
          </cell>
        </row>
        <row r="14077">
          <cell r="J14077" t="str">
            <v>hpetterson</v>
          </cell>
          <cell r="K14077" t="str">
            <v>06/10/16</v>
          </cell>
          <cell r="M14077" t="str">
            <v>MATE</v>
          </cell>
          <cell r="N14077" t="str">
            <v>SI / ANTICORROSIVO / ACEITADO LIGERO</v>
          </cell>
          <cell r="AG14077" t="str">
            <v>610</v>
          </cell>
          <cell r="AI14077" t="str">
            <v>ESTANDAR</v>
          </cell>
        </row>
        <row r="14078">
          <cell r="J14078" t="str">
            <v>hpetterson</v>
          </cell>
          <cell r="K14078" t="str">
            <v>06/10/16</v>
          </cell>
          <cell r="M14078" t="str">
            <v>MATE</v>
          </cell>
          <cell r="N14078" t="str">
            <v>SI / ANTICORROSIVO / ACEITADO LIGERO</v>
          </cell>
          <cell r="AG14078" t="str">
            <v>508</v>
          </cell>
          <cell r="AI14078" t="str">
            <v>ESTANDAR</v>
          </cell>
        </row>
        <row r="14079">
          <cell r="J14079" t="str">
            <v>c.alunch</v>
          </cell>
          <cell r="K14079" t="str">
            <v>28/11/14</v>
          </cell>
          <cell r="AG14079" t="str">
            <v>508</v>
          </cell>
          <cell r="AI14079" t="str">
            <v>ESTANDAR</v>
          </cell>
        </row>
        <row r="14080">
          <cell r="J14080" t="str">
            <v>hpetterson</v>
          </cell>
          <cell r="K14080" t="str">
            <v>06/10/16</v>
          </cell>
          <cell r="M14080" t="str">
            <v>MATE</v>
          </cell>
          <cell r="N14080" t="str">
            <v>NO</v>
          </cell>
          <cell r="P14080" t="str">
            <v>CORTADOS</v>
          </cell>
          <cell r="AL14080" t="str">
            <v>TERNIUM 1.5 MM MAX</v>
          </cell>
        </row>
        <row r="14081">
          <cell r="J14081" t="str">
            <v>c.alunch</v>
          </cell>
          <cell r="K14081" t="str">
            <v>28/11/14</v>
          </cell>
          <cell r="AG14081" t="str">
            <v>508</v>
          </cell>
          <cell r="AI14081" t="str">
            <v>ESTANDAR</v>
          </cell>
        </row>
        <row r="14082">
          <cell r="J14082" t="str">
            <v>c.alunch</v>
          </cell>
          <cell r="K14082" t="str">
            <v>28/11/14</v>
          </cell>
          <cell r="AG14082" t="str">
            <v>508</v>
          </cell>
          <cell r="AI14082" t="str">
            <v>ESTANDAR</v>
          </cell>
        </row>
        <row r="14083">
          <cell r="J14083" t="str">
            <v>c.alunch</v>
          </cell>
          <cell r="K14083" t="str">
            <v>28/11/14</v>
          </cell>
          <cell r="AG14083" t="str">
            <v>508</v>
          </cell>
          <cell r="AI14083" t="str">
            <v>ESTANDAR</v>
          </cell>
        </row>
        <row r="14084">
          <cell r="J14084" t="str">
            <v>hpetterson</v>
          </cell>
          <cell r="K14084" t="str">
            <v>14/10/16</v>
          </cell>
          <cell r="L14084" t="str">
            <v>MATE NORMAL 30 - 50 MICROPULG</v>
          </cell>
          <cell r="N14084" t="str">
            <v>SI / ANTICORROSIVO / 50 A 100 MG/FT2</v>
          </cell>
          <cell r="P14084" t="str">
            <v>LAMINACIÓN</v>
          </cell>
          <cell r="AG14084" t="str">
            <v>610</v>
          </cell>
        </row>
        <row r="14085">
          <cell r="J14085" t="str">
            <v>c.rrivra</v>
          </cell>
          <cell r="K14085" t="str">
            <v>01/12/14</v>
          </cell>
          <cell r="N14085" t="str">
            <v>SI / ANTICORROSIVO / ACEITADO ESTANDAR</v>
          </cell>
          <cell r="AD14085" t="str">
            <v>ESTANDAR</v>
          </cell>
        </row>
        <row r="14086">
          <cell r="J14086" t="str">
            <v>hpetterson</v>
          </cell>
          <cell r="K14086" t="str">
            <v>18/04/17</v>
          </cell>
          <cell r="AG14086" t="str">
            <v>508</v>
          </cell>
        </row>
        <row r="14087">
          <cell r="J14087" t="str">
            <v>hpetterson</v>
          </cell>
          <cell r="K14087" t="str">
            <v>19/04/16</v>
          </cell>
        </row>
        <row r="14088">
          <cell r="J14088" t="str">
            <v>hpetterson</v>
          </cell>
          <cell r="K14088" t="str">
            <v>19/04/16</v>
          </cell>
        </row>
        <row r="14089">
          <cell r="J14089" t="str">
            <v>c.jsfuen</v>
          </cell>
          <cell r="K14089" t="str">
            <v>05/09/18</v>
          </cell>
          <cell r="L14089" t="str">
            <v>MATE</v>
          </cell>
          <cell r="P14089" t="str">
            <v>LAMINACIÓN</v>
          </cell>
          <cell r="AG14089" t="str">
            <v>610</v>
          </cell>
        </row>
        <row r="14090">
          <cell r="J14090" t="str">
            <v>vflores</v>
          </cell>
          <cell r="K14090" t="str">
            <v>26/11/14</v>
          </cell>
          <cell r="AG14090" t="str">
            <v>508</v>
          </cell>
        </row>
        <row r="14091">
          <cell r="J14091" t="str">
            <v>jgarzavi</v>
          </cell>
          <cell r="K14091" t="str">
            <v>09/11/20</v>
          </cell>
          <cell r="N14091" t="str">
            <v>SI / ANTICORROSIVO / 100 A 150 MG/FT2</v>
          </cell>
          <cell r="P14091" t="str">
            <v>LAMINACIÓN</v>
          </cell>
          <cell r="AG14091" t="str">
            <v>610</v>
          </cell>
        </row>
        <row r="14092">
          <cell r="J14092" t="str">
            <v>hpetterson</v>
          </cell>
          <cell r="K14092" t="str">
            <v>06/10/16</v>
          </cell>
          <cell r="M14092" t="str">
            <v>MATE</v>
          </cell>
          <cell r="N14092" t="str">
            <v>NO</v>
          </cell>
          <cell r="P14092" t="str">
            <v>LAMINACIÓN</v>
          </cell>
          <cell r="AG14092" t="str">
            <v>508</v>
          </cell>
        </row>
        <row r="14093">
          <cell r="J14093" t="str">
            <v>jgarzavi</v>
          </cell>
          <cell r="K14093" t="str">
            <v>25/11/14</v>
          </cell>
          <cell r="N14093" t="str">
            <v>SI / ANTICORROSIVO / 100 A 150 MG/FT2</v>
          </cell>
          <cell r="P14093" t="str">
            <v>LAMINACIÓN</v>
          </cell>
          <cell r="AG14093" t="str">
            <v>610</v>
          </cell>
        </row>
        <row r="14094">
          <cell r="J14094" t="str">
            <v>c.alunch</v>
          </cell>
          <cell r="K14094" t="str">
            <v>25/11/14</v>
          </cell>
          <cell r="M14094" t="str">
            <v>MATE</v>
          </cell>
          <cell r="N14094" t="str">
            <v>NO</v>
          </cell>
          <cell r="P14094" t="str">
            <v>LAMINACIÓN</v>
          </cell>
          <cell r="AG14094" t="str">
            <v>508</v>
          </cell>
        </row>
        <row r="14095">
          <cell r="J14095" t="str">
            <v>cesar_garcia</v>
          </cell>
          <cell r="K14095" t="str">
            <v>25/11/14</v>
          </cell>
          <cell r="M14095" t="str">
            <v>MATE</v>
          </cell>
          <cell r="N14095" t="str">
            <v>SI / ANTICORIT / 1.0-1.5 GR/M2</v>
          </cell>
          <cell r="P14095" t="str">
            <v>CORTADOS</v>
          </cell>
          <cell r="AG14095" t="str">
            <v>610</v>
          </cell>
        </row>
        <row r="14096">
          <cell r="J14096" t="str">
            <v>hpetterson</v>
          </cell>
          <cell r="K14096" t="str">
            <v>06/10/16</v>
          </cell>
          <cell r="M14096" t="str">
            <v>MATE</v>
          </cell>
          <cell r="N14096" t="str">
            <v>SI / ANTICORROSIVO / ACEITADO LIGERO</v>
          </cell>
          <cell r="P14096" t="str">
            <v>LAMINACIÓN</v>
          </cell>
          <cell r="AG14096" t="str">
            <v>508</v>
          </cell>
        </row>
        <row r="14097">
          <cell r="J14097" t="str">
            <v>c.alunch</v>
          </cell>
          <cell r="K14097" t="str">
            <v>25/11/14</v>
          </cell>
          <cell r="M14097" t="str">
            <v>MATE</v>
          </cell>
          <cell r="N14097" t="str">
            <v>SI / ANTICORROSIVO / ACEITADO LIGERO</v>
          </cell>
          <cell r="P14097" t="str">
            <v>LAMINACIÓN</v>
          </cell>
          <cell r="AG14097" t="str">
            <v>508</v>
          </cell>
        </row>
        <row r="14098">
          <cell r="J14098" t="str">
            <v>c.alunch</v>
          </cell>
          <cell r="K14098" t="str">
            <v>25/11/14</v>
          </cell>
          <cell r="M14098" t="str">
            <v>MATE</v>
          </cell>
          <cell r="N14098" t="str">
            <v>SI / ANTICORROSIVO / ACEITADO LIGERO</v>
          </cell>
          <cell r="P14098" t="str">
            <v>LAMINACIÓN</v>
          </cell>
          <cell r="AG14098" t="str">
            <v>508</v>
          </cell>
        </row>
        <row r="14099">
          <cell r="J14099" t="str">
            <v>hpetterson</v>
          </cell>
          <cell r="K14099" t="str">
            <v>06/10/16</v>
          </cell>
          <cell r="M14099" t="str">
            <v>MATE</v>
          </cell>
          <cell r="N14099" t="str">
            <v>NO</v>
          </cell>
          <cell r="P14099" t="str">
            <v>LAMINACIÓN</v>
          </cell>
          <cell r="AG14099" t="str">
            <v>508</v>
          </cell>
        </row>
        <row r="14100">
          <cell r="J14100" t="str">
            <v>hpetterson</v>
          </cell>
          <cell r="K14100" t="str">
            <v>16/10/19</v>
          </cell>
          <cell r="AL14100" t="str">
            <v>TERNIUM 3.0 MM MAX</v>
          </cell>
        </row>
        <row r="14101">
          <cell r="J14101" t="str">
            <v>vflores</v>
          </cell>
          <cell r="K14101" t="str">
            <v>25/11/14</v>
          </cell>
          <cell r="AL14101" t="str">
            <v>TERNIUM 3.0 MM MAX</v>
          </cell>
        </row>
        <row r="14102">
          <cell r="J14102" t="str">
            <v>jgarzavi</v>
          </cell>
          <cell r="K14102" t="str">
            <v>25/11/14</v>
          </cell>
          <cell r="N14102" t="str">
            <v>SI / ANTICORROSIVO / 100 A 150 MG/FT2</v>
          </cell>
          <cell r="P14102" t="str">
            <v>LAMINACIÓN</v>
          </cell>
          <cell r="AG14102" t="str">
            <v>610</v>
          </cell>
        </row>
        <row r="14103">
          <cell r="J14103" t="str">
            <v>jgarzavi</v>
          </cell>
          <cell r="K14103" t="str">
            <v>25/11/14</v>
          </cell>
          <cell r="N14103" t="str">
            <v>SI / ANTICORROSIVO / 100 A 150 MG/FT2</v>
          </cell>
          <cell r="P14103" t="str">
            <v>LAMINACIÓN</v>
          </cell>
          <cell r="AL14103" t="str">
            <v>TERNIUM 6.0 MM MAX</v>
          </cell>
        </row>
        <row r="14104">
          <cell r="J14104" t="str">
            <v>jgarzavi</v>
          </cell>
          <cell r="K14104" t="str">
            <v>25/11/14</v>
          </cell>
          <cell r="N14104" t="str">
            <v>SI / ANTICORROSIVO / 100 A 150 MG/FT2</v>
          </cell>
          <cell r="P14104" t="str">
            <v>LAMINACIÓN</v>
          </cell>
          <cell r="AL14104" t="str">
            <v>TERNIUM 3.0 MM MAX</v>
          </cell>
        </row>
        <row r="14105">
          <cell r="J14105" t="str">
            <v>jgarzavi</v>
          </cell>
          <cell r="K14105" t="str">
            <v>25/11/14</v>
          </cell>
          <cell r="N14105" t="str">
            <v>SI / ANTICORROSIVO / 100 A 150 MG/FT2</v>
          </cell>
          <cell r="P14105" t="str">
            <v>LAMINACIÓN</v>
          </cell>
          <cell r="AL14105" t="str">
            <v>TERNIUM 6.0 MM MAX</v>
          </cell>
        </row>
        <row r="14106">
          <cell r="J14106" t="str">
            <v>hpetterson</v>
          </cell>
          <cell r="K14106" t="str">
            <v>07/10/16</v>
          </cell>
          <cell r="N14106" t="str">
            <v>SI / ANTICORROSIVO / 100 A 150 MG/FT2</v>
          </cell>
          <cell r="P14106" t="str">
            <v>LAMINACIÓN</v>
          </cell>
          <cell r="AL14106" t="str">
            <v>TERNIUM 6.0 MM MAX</v>
          </cell>
        </row>
        <row r="14107">
          <cell r="J14107" t="str">
            <v>hpetterson</v>
          </cell>
          <cell r="K14107" t="str">
            <v>07/10/16</v>
          </cell>
          <cell r="N14107" t="str">
            <v>SI / ANTICORROSIVO / 100 A 150 MG/FT2</v>
          </cell>
          <cell r="P14107" t="str">
            <v>LAMINACIÓN</v>
          </cell>
          <cell r="AG14107" t="str">
            <v>508</v>
          </cell>
        </row>
        <row r="14108">
          <cell r="J14108" t="str">
            <v>hpetterson</v>
          </cell>
          <cell r="K14108" t="str">
            <v>07/10/16</v>
          </cell>
          <cell r="N14108" t="str">
            <v>SI / ANTICORROSIVO / 100 A 150 MG/FT2</v>
          </cell>
          <cell r="P14108" t="str">
            <v>LAMINACIÓN</v>
          </cell>
          <cell r="AG14108" t="str">
            <v>610</v>
          </cell>
        </row>
        <row r="14109">
          <cell r="J14109" t="str">
            <v>jgarzavi</v>
          </cell>
          <cell r="K14109" t="str">
            <v>25/11/14</v>
          </cell>
          <cell r="N14109" t="str">
            <v>SI / ANTICORROSIVO / 100 A 150 MG/FT2</v>
          </cell>
          <cell r="P14109" t="str">
            <v>LAMINACIÓN</v>
          </cell>
          <cell r="AG14109" t="str">
            <v>610</v>
          </cell>
        </row>
        <row r="14110">
          <cell r="K14110" t="str">
            <v>21/07/15</v>
          </cell>
          <cell r="AG14110" t="str">
            <v>508</v>
          </cell>
        </row>
        <row r="14111">
          <cell r="J14111" t="str">
            <v>emartiro</v>
          </cell>
          <cell r="K14111" t="str">
            <v>25/11/14</v>
          </cell>
          <cell r="AG14111" t="str">
            <v>508</v>
          </cell>
          <cell r="AI14111" t="str">
            <v>ESTANDAR</v>
          </cell>
        </row>
        <row r="14112">
          <cell r="J14112" t="str">
            <v>adelacruzm</v>
          </cell>
          <cell r="K14112" t="str">
            <v>25/11/14</v>
          </cell>
          <cell r="L14112" t="str">
            <v>MATE</v>
          </cell>
          <cell r="AG14112" t="str">
            <v>508</v>
          </cell>
          <cell r="AI14112" t="str">
            <v>ESTANDAR</v>
          </cell>
        </row>
        <row r="14113">
          <cell r="J14113" t="str">
            <v>adelacruzm</v>
          </cell>
          <cell r="K14113" t="str">
            <v>25/11/14</v>
          </cell>
          <cell r="L14113" t="str">
            <v>MATE</v>
          </cell>
          <cell r="AG14113" t="str">
            <v>508</v>
          </cell>
          <cell r="AI14113" t="str">
            <v>ESTANDAR</v>
          </cell>
        </row>
        <row r="14114">
          <cell r="J14114" t="str">
            <v>hpetterson</v>
          </cell>
          <cell r="K14114" t="str">
            <v>22/07/16</v>
          </cell>
          <cell r="L14114" t="str">
            <v>MATE</v>
          </cell>
          <cell r="AG14114" t="str">
            <v>508</v>
          </cell>
          <cell r="AI14114" t="str">
            <v>ESTANDAR</v>
          </cell>
        </row>
        <row r="14115">
          <cell r="J14115" t="str">
            <v>hpetterson</v>
          </cell>
          <cell r="K14115" t="str">
            <v>28/12/17</v>
          </cell>
          <cell r="M14115" t="str">
            <v>MATE</v>
          </cell>
          <cell r="N14115" t="str">
            <v>NO</v>
          </cell>
          <cell r="P14115" t="str">
            <v>CORTADOS</v>
          </cell>
          <cell r="AG14115" t="str">
            <v>610</v>
          </cell>
        </row>
        <row r="14116">
          <cell r="J14116" t="str">
            <v>ALUNAC</v>
          </cell>
          <cell r="K14116" t="str">
            <v>10/11/17</v>
          </cell>
          <cell r="L14116" t="str">
            <v>MATE NORMAL 30 - 50 MICROPULG</v>
          </cell>
          <cell r="N14116" t="str">
            <v>SI / ANTICORROSIVO / 50 A 100 MG/FT2</v>
          </cell>
          <cell r="AG14116" t="str">
            <v>610</v>
          </cell>
          <cell r="AI14116" t="str">
            <v>ESTANDAR</v>
          </cell>
        </row>
        <row r="14117">
          <cell r="J14117" t="str">
            <v>jlivasdiez</v>
          </cell>
          <cell r="K14117" t="str">
            <v>21/11/14</v>
          </cell>
          <cell r="N14117" t="str">
            <v>SI / ANTICORROSIVO / 100 A 150 MG/FT2</v>
          </cell>
          <cell r="P14117" t="str">
            <v>LAMINACIÓN</v>
          </cell>
          <cell r="AG14117" t="str">
            <v>610</v>
          </cell>
        </row>
        <row r="14118">
          <cell r="K14118" t="str">
            <v>21/07/15</v>
          </cell>
          <cell r="AG14118" t="str">
            <v>508</v>
          </cell>
        </row>
        <row r="14119">
          <cell r="J14119" t="str">
            <v>c.alunch</v>
          </cell>
          <cell r="K14119" t="str">
            <v>21/11/14</v>
          </cell>
          <cell r="AG14119" t="str">
            <v>508</v>
          </cell>
        </row>
        <row r="14120">
          <cell r="J14120" t="str">
            <v>c.alunch</v>
          </cell>
          <cell r="K14120" t="str">
            <v>21/11/14</v>
          </cell>
          <cell r="M14120" t="str">
            <v>MATE</v>
          </cell>
          <cell r="N14120" t="str">
            <v>SI / ANTICORROSIVO / ACEITADO LIGERO</v>
          </cell>
          <cell r="P14120" t="str">
            <v>LAMINACIÓN</v>
          </cell>
          <cell r="AG14120" t="str">
            <v>508</v>
          </cell>
        </row>
        <row r="14121">
          <cell r="J14121" t="str">
            <v>c.alunch</v>
          </cell>
          <cell r="K14121" t="str">
            <v>21/11/14</v>
          </cell>
          <cell r="AG14121" t="str">
            <v>508</v>
          </cell>
        </row>
        <row r="14122">
          <cell r="J14122" t="str">
            <v>cesar_garcia</v>
          </cell>
          <cell r="K14122" t="str">
            <v>21/11/14</v>
          </cell>
          <cell r="L14122" t="str">
            <v>MATE NORMAL 30 - 50 MICROPULG</v>
          </cell>
          <cell r="N14122" t="str">
            <v>SI / ANTICORROSIVO / 50 A 100 MG/FT2</v>
          </cell>
          <cell r="P14122" t="str">
            <v>LAMINACIÓN</v>
          </cell>
          <cell r="AG14122" t="str">
            <v>508</v>
          </cell>
        </row>
        <row r="14123">
          <cell r="J14123" t="str">
            <v>hpetterson</v>
          </cell>
          <cell r="K14123" t="str">
            <v>21/10/16</v>
          </cell>
          <cell r="M14123" t="str">
            <v>MATE</v>
          </cell>
          <cell r="N14123" t="str">
            <v>NO</v>
          </cell>
          <cell r="P14123" t="str">
            <v>LAMINACIÓN</v>
          </cell>
          <cell r="AG14123" t="str">
            <v>508</v>
          </cell>
        </row>
        <row r="14124">
          <cell r="J14124" t="str">
            <v>vflores</v>
          </cell>
          <cell r="K14124" t="str">
            <v>10/02/15</v>
          </cell>
          <cell r="Q14124" t="str">
            <v>26</v>
          </cell>
          <cell r="R14124" t="str">
            <v>26</v>
          </cell>
          <cell r="AB14124" t="str">
            <v>0110-DURAPLUS BLANCO STD</v>
          </cell>
          <cell r="AC14124" t="str">
            <v>0110-DURAPLUS BLANCO STD</v>
          </cell>
          <cell r="AK14124" t="str">
            <v>NO</v>
          </cell>
        </row>
        <row r="14125">
          <cell r="J14125" t="str">
            <v>vflores</v>
          </cell>
          <cell r="K14125" t="str">
            <v>10/02/15</v>
          </cell>
          <cell r="Q14125" t="str">
            <v>26</v>
          </cell>
          <cell r="R14125" t="str">
            <v>26</v>
          </cell>
          <cell r="AB14125" t="str">
            <v>0110-DURAPLUS BLANCO STD</v>
          </cell>
          <cell r="AC14125" t="str">
            <v>0110-DURAPLUS BLANCO STD</v>
          </cell>
          <cell r="AK14125" t="str">
            <v>NO</v>
          </cell>
        </row>
        <row r="14126">
          <cell r="J14126" t="str">
            <v>hpetterson</v>
          </cell>
          <cell r="K14126" t="str">
            <v>14/10/16</v>
          </cell>
          <cell r="L14126" t="str">
            <v>MATE NORMAL 30 - 50 MICROPULG</v>
          </cell>
          <cell r="N14126" t="str">
            <v>SI / ANTICORROSIVO / 50 A 100 MG/FT2</v>
          </cell>
          <cell r="AG14126" t="str">
            <v>610</v>
          </cell>
          <cell r="AI14126" t="str">
            <v>ESTANDAR</v>
          </cell>
        </row>
        <row r="14127">
          <cell r="J14127" t="str">
            <v>c.alunch</v>
          </cell>
          <cell r="K14127" t="str">
            <v>21/11/14</v>
          </cell>
          <cell r="M14127" t="str">
            <v>MATE</v>
          </cell>
          <cell r="N14127" t="str">
            <v>SI / ANTICORROSIVO / ACEITADO LIGERO</v>
          </cell>
          <cell r="P14127" t="str">
            <v>LAMINACIÓN</v>
          </cell>
          <cell r="AG14127" t="str">
            <v>508</v>
          </cell>
        </row>
        <row r="14128">
          <cell r="J14128" t="str">
            <v>cesar_garcia</v>
          </cell>
          <cell r="K14128" t="str">
            <v>20/11/14</v>
          </cell>
          <cell r="L14128" t="str">
            <v>MATE NORMAL 30 - 50 MICROPULG</v>
          </cell>
          <cell r="N14128" t="str">
            <v>SI / ANTICORROSIVO / 50 A 100 MG/FT2</v>
          </cell>
          <cell r="P14128" t="str">
            <v>LAMINACIÓN</v>
          </cell>
          <cell r="AG14128" t="str">
            <v>508</v>
          </cell>
        </row>
        <row r="14129">
          <cell r="J14129" t="str">
            <v>c.rrivra</v>
          </cell>
          <cell r="K14129" t="str">
            <v>20/11/14</v>
          </cell>
          <cell r="AD14129" t="str">
            <v>REBABEADA</v>
          </cell>
        </row>
        <row r="14130">
          <cell r="J14130" t="str">
            <v>adelacruzm</v>
          </cell>
          <cell r="K14130" t="str">
            <v>25/11/14</v>
          </cell>
          <cell r="L14130" t="str">
            <v>MATE</v>
          </cell>
          <cell r="AG14130" t="str">
            <v>508</v>
          </cell>
          <cell r="AI14130" t="str">
            <v>ESTANDAR</v>
          </cell>
        </row>
        <row r="14131">
          <cell r="J14131" t="str">
            <v>hpetterson</v>
          </cell>
          <cell r="K14131" t="str">
            <v>14/10/16</v>
          </cell>
          <cell r="L14131" t="str">
            <v>MATE NORMAL 30 - 50 MICROPULG</v>
          </cell>
          <cell r="N14131" t="str">
            <v>SI / ANTICORROSIVO / 50 A 100 MG/FT2</v>
          </cell>
          <cell r="P14131" t="str">
            <v>LAMINACIÓN</v>
          </cell>
          <cell r="AG14131" t="str">
            <v>508</v>
          </cell>
        </row>
        <row r="14132">
          <cell r="J14132" t="str">
            <v>hpetterson</v>
          </cell>
          <cell r="K14132" t="str">
            <v>07/10/16</v>
          </cell>
          <cell r="P14132" t="str">
            <v>LAMINACIÓN</v>
          </cell>
          <cell r="AL14132" t="str">
            <v>TERNIUM 6.0 MM MAX</v>
          </cell>
        </row>
        <row r="14133">
          <cell r="J14133" t="str">
            <v>hpetterson</v>
          </cell>
          <cell r="K14133" t="str">
            <v>07/10/16</v>
          </cell>
          <cell r="P14133" t="str">
            <v>LAMINACIÓN</v>
          </cell>
          <cell r="AG14133" t="str">
            <v>711</v>
          </cell>
        </row>
        <row r="14134">
          <cell r="J14134" t="str">
            <v>jgarzavi</v>
          </cell>
          <cell r="K14134" t="str">
            <v>20/11/14</v>
          </cell>
          <cell r="N14134" t="str">
            <v>SI / ANTICORROSIVO / 100 A 150 MG/FT2</v>
          </cell>
          <cell r="P14134" t="str">
            <v>CORTADOS</v>
          </cell>
          <cell r="AL14134" t="str">
            <v>TERNIUM 6.0 MM MAX</v>
          </cell>
        </row>
        <row r="14135">
          <cell r="J14135" t="str">
            <v>c.jsfuen</v>
          </cell>
          <cell r="K14135" t="str">
            <v>05/09/18</v>
          </cell>
          <cell r="P14135" t="str">
            <v>LAMINACIÓN</v>
          </cell>
          <cell r="AG14135" t="str">
            <v>610</v>
          </cell>
        </row>
        <row r="14136">
          <cell r="J14136" t="str">
            <v>c.svalde</v>
          </cell>
          <cell r="K14136" t="str">
            <v>20/11/14</v>
          </cell>
          <cell r="AD14136" t="str">
            <v>NO CONTROLADA</v>
          </cell>
        </row>
        <row r="14137">
          <cell r="J14137" t="str">
            <v>hpetterson</v>
          </cell>
          <cell r="K14137" t="str">
            <v>05/05/17</v>
          </cell>
          <cell r="AG14137" t="str">
            <v>508</v>
          </cell>
        </row>
        <row r="14138">
          <cell r="J14138" t="str">
            <v>adelacruzm</v>
          </cell>
          <cell r="K14138" t="str">
            <v>25/11/14</v>
          </cell>
          <cell r="L14138" t="str">
            <v>MATE</v>
          </cell>
          <cell r="AG14138" t="str">
            <v>508</v>
          </cell>
          <cell r="AI14138" t="str">
            <v>ESTANDAR</v>
          </cell>
        </row>
        <row r="14139">
          <cell r="J14139" t="str">
            <v>hpetterson</v>
          </cell>
          <cell r="K14139" t="str">
            <v>05/05/17</v>
          </cell>
          <cell r="AG14139" t="str">
            <v>508</v>
          </cell>
        </row>
        <row r="14140">
          <cell r="J14140" t="str">
            <v>vflores</v>
          </cell>
          <cell r="K14140" t="str">
            <v>19/11/14</v>
          </cell>
          <cell r="AL14140" t="str">
            <v>TERNIUM 1.5 MM MAX</v>
          </cell>
        </row>
        <row r="14141">
          <cell r="J14141" t="str">
            <v>adelacruzm</v>
          </cell>
          <cell r="K14141" t="str">
            <v>19/11/14</v>
          </cell>
          <cell r="L14141" t="str">
            <v>MATE</v>
          </cell>
          <cell r="AG14141" t="str">
            <v>508</v>
          </cell>
          <cell r="AI14141" t="str">
            <v>ESTANDAR</v>
          </cell>
        </row>
        <row r="14142">
          <cell r="J14142" t="str">
            <v>jlivasdiez</v>
          </cell>
          <cell r="K14142" t="str">
            <v>19/11/14</v>
          </cell>
          <cell r="N14142" t="str">
            <v>SI / ANTICORROSIVO / 100 A 150 MG/FT2</v>
          </cell>
          <cell r="P14142" t="str">
            <v>LAMINACIÓN</v>
          </cell>
          <cell r="AG14142" t="str">
            <v>610</v>
          </cell>
        </row>
        <row r="14143">
          <cell r="J14143" t="str">
            <v>hpetterson</v>
          </cell>
          <cell r="K14143" t="str">
            <v>07/10/16</v>
          </cell>
          <cell r="P14143" t="str">
            <v>LAMINACIÓN</v>
          </cell>
          <cell r="AG14143" t="str">
            <v>610</v>
          </cell>
        </row>
        <row r="14144">
          <cell r="K14144" t="str">
            <v>21/07/15</v>
          </cell>
          <cell r="AG14144" t="str">
            <v>508</v>
          </cell>
        </row>
        <row r="14145">
          <cell r="J14145" t="str">
            <v>emartiro</v>
          </cell>
          <cell r="K14145" t="str">
            <v>19/11/14</v>
          </cell>
          <cell r="AG14145" t="str">
            <v>508</v>
          </cell>
          <cell r="AI14145" t="str">
            <v>ESTANDAR</v>
          </cell>
        </row>
        <row r="14146">
          <cell r="J14146" t="str">
            <v>c.nherrg</v>
          </cell>
          <cell r="K14146" t="str">
            <v>18/11/14</v>
          </cell>
          <cell r="M14146" t="str">
            <v>MATE</v>
          </cell>
          <cell r="N14146" t="str">
            <v>NO</v>
          </cell>
          <cell r="P14146" t="str">
            <v>LAMINACIÓN</v>
          </cell>
          <cell r="AG14146" t="str">
            <v>508</v>
          </cell>
        </row>
        <row r="14147">
          <cell r="J14147" t="str">
            <v>c.jsfuen</v>
          </cell>
          <cell r="K14147" t="str">
            <v>05/09/18</v>
          </cell>
          <cell r="L14147" t="str">
            <v>MATE NORMAL 30 - 50 MICROPULG</v>
          </cell>
          <cell r="N14147" t="str">
            <v>SI / ANTICORROSIVO / 50 A 100 MG/FT2</v>
          </cell>
          <cell r="P14147" t="str">
            <v>LAMINACIÓN (SIN DESORILLE)</v>
          </cell>
          <cell r="AG14147" t="str">
            <v>508</v>
          </cell>
        </row>
        <row r="14148">
          <cell r="J14148" t="str">
            <v>hpetterson</v>
          </cell>
          <cell r="K14148" t="str">
            <v>23/07/19</v>
          </cell>
          <cell r="M14148" t="str">
            <v>MATE</v>
          </cell>
          <cell r="N14148" t="str">
            <v>SI / ANTICORROSIVO / ACEITADO LIGERO</v>
          </cell>
          <cell r="P14148" t="str">
            <v>LAMINACIÓN</v>
          </cell>
          <cell r="AG14148" t="str">
            <v>508</v>
          </cell>
        </row>
        <row r="14149">
          <cell r="J14149" t="str">
            <v>jgarzavi</v>
          </cell>
          <cell r="K14149" t="str">
            <v>14/11/14</v>
          </cell>
          <cell r="P14149" t="str">
            <v>LAMINACIÓN</v>
          </cell>
          <cell r="AL14149" t="str">
            <v>TERNIUM 6.0 MM MAX</v>
          </cell>
        </row>
        <row r="14150">
          <cell r="J14150" t="str">
            <v>jgarzavi</v>
          </cell>
          <cell r="K14150" t="str">
            <v>14/11/14</v>
          </cell>
          <cell r="P14150" t="str">
            <v>LAMINACIÓN</v>
          </cell>
          <cell r="AL14150" t="str">
            <v>TERNIUM 6.0 MM MAX</v>
          </cell>
        </row>
        <row r="14151">
          <cell r="J14151" t="str">
            <v>jgarzavi</v>
          </cell>
          <cell r="K14151" t="str">
            <v>14/11/14</v>
          </cell>
          <cell r="P14151" t="str">
            <v>LAMINACIÓN</v>
          </cell>
          <cell r="AG14151" t="str">
            <v>711</v>
          </cell>
        </row>
        <row r="14152">
          <cell r="J14152" t="str">
            <v>vflores</v>
          </cell>
          <cell r="K14152" t="str">
            <v>25/11/15</v>
          </cell>
          <cell r="Q14152" t="str">
            <v>26</v>
          </cell>
          <cell r="R14152" t="str">
            <v>26</v>
          </cell>
          <cell r="AB14152" t="str">
            <v>0110-DURAPLUS BLANCO STD</v>
          </cell>
          <cell r="AC14152" t="str">
            <v>0110-DURAPLUS BLANCO STD</v>
          </cell>
          <cell r="AK14152" t="str">
            <v>NO</v>
          </cell>
        </row>
        <row r="14153">
          <cell r="J14153" t="str">
            <v>jorge_gonzalezm</v>
          </cell>
          <cell r="K14153" t="str">
            <v>25/11/14</v>
          </cell>
        </row>
        <row r="14154">
          <cell r="J14154" t="str">
            <v>jorge_gonzalezm</v>
          </cell>
          <cell r="K14154" t="str">
            <v>25/11/14</v>
          </cell>
        </row>
        <row r="14155">
          <cell r="J14155" t="str">
            <v>c.nherrg</v>
          </cell>
          <cell r="K14155" t="str">
            <v>14/11/14</v>
          </cell>
          <cell r="M14155" t="str">
            <v>MATE</v>
          </cell>
          <cell r="N14155" t="str">
            <v>SI / ANTICORROSIVO / ACEITADO LIGERO</v>
          </cell>
          <cell r="AG14155" t="str">
            <v>508</v>
          </cell>
          <cell r="AI14155" t="str">
            <v>ESTANDAR</v>
          </cell>
        </row>
        <row r="14156">
          <cell r="J14156" t="str">
            <v>jgarzavi</v>
          </cell>
          <cell r="K14156" t="str">
            <v>14/11/14</v>
          </cell>
          <cell r="P14156" t="str">
            <v>LAMINACIÓN</v>
          </cell>
          <cell r="AL14156" t="str">
            <v>TERNIUM 6.0 MM MAX</v>
          </cell>
        </row>
        <row r="14157">
          <cell r="J14157" t="str">
            <v>hpetterson</v>
          </cell>
          <cell r="K14157" t="str">
            <v>06/10/16</v>
          </cell>
          <cell r="M14157" t="str">
            <v>MATE</v>
          </cell>
          <cell r="N14157" t="str">
            <v>SI / ANTICORROSIVO / ACEITADO LIGERO</v>
          </cell>
          <cell r="P14157" t="str">
            <v>CORTADOS</v>
          </cell>
          <cell r="AG14157" t="str">
            <v>610</v>
          </cell>
        </row>
        <row r="14158">
          <cell r="J14158" t="str">
            <v>adelacruzm</v>
          </cell>
          <cell r="K14158" t="str">
            <v>13/11/14</v>
          </cell>
          <cell r="L14158" t="str">
            <v>MATE CERO 10 - 25 MICROPULG</v>
          </cell>
          <cell r="N14158" t="str">
            <v>SI / ANTICORROSIVO / 50 A 100 MG/FT2</v>
          </cell>
          <cell r="P14158" t="str">
            <v>LAMINACIÓN</v>
          </cell>
          <cell r="AG14158" t="str">
            <v>508</v>
          </cell>
        </row>
        <row r="14159">
          <cell r="J14159" t="str">
            <v>hpetterson</v>
          </cell>
          <cell r="K14159" t="str">
            <v>27/04/20</v>
          </cell>
          <cell r="L14159" t="str">
            <v>MATE</v>
          </cell>
          <cell r="P14159" t="str">
            <v>LAMINACIÓN</v>
          </cell>
          <cell r="AG14159" t="str">
            <v>508</v>
          </cell>
        </row>
        <row r="14160">
          <cell r="J14160" t="str">
            <v>c.rrivra</v>
          </cell>
          <cell r="K14160" t="str">
            <v>13/11/14</v>
          </cell>
          <cell r="N14160" t="str">
            <v>SI / ANTICORROSIVO / 100 A 150 MG/FT2</v>
          </cell>
          <cell r="P14160" t="str">
            <v>LAMINACIÓN</v>
          </cell>
          <cell r="AG14160" t="str">
            <v>508</v>
          </cell>
        </row>
        <row r="14161">
          <cell r="J14161" t="str">
            <v>c.rrivra</v>
          </cell>
          <cell r="K14161" t="str">
            <v>09/02/15</v>
          </cell>
          <cell r="AD14161" t="str">
            <v>ESTANDAR</v>
          </cell>
        </row>
        <row r="14162">
          <cell r="J14162" t="str">
            <v>c.nherrg</v>
          </cell>
          <cell r="K14162" t="str">
            <v>13/11/14</v>
          </cell>
          <cell r="M14162" t="str">
            <v>MATE</v>
          </cell>
          <cell r="N14162" t="str">
            <v>SI / ANTICORROSIVO / ACEITADO LIGERO</v>
          </cell>
          <cell r="P14162" t="str">
            <v>LAMINACIÓN</v>
          </cell>
          <cell r="AG14162" t="str">
            <v>610</v>
          </cell>
        </row>
        <row r="14163">
          <cell r="J14163" t="str">
            <v>c.fesqui</v>
          </cell>
          <cell r="K14163" t="str">
            <v>13/11/14</v>
          </cell>
          <cell r="S14163" t="str">
            <v>TERNIUM CONTROLADA</v>
          </cell>
        </row>
        <row r="14164">
          <cell r="J14164" t="str">
            <v>c.fesqui</v>
          </cell>
          <cell r="K14164" t="str">
            <v>13/11/14</v>
          </cell>
          <cell r="S14164" t="str">
            <v>TERNIUM CONTROLADA</v>
          </cell>
        </row>
        <row r="14165">
          <cell r="J14165" t="str">
            <v>c.fesqui</v>
          </cell>
          <cell r="K14165" t="str">
            <v>13/11/14</v>
          </cell>
          <cell r="S14165" t="str">
            <v>TERNIUM CONTROLADA</v>
          </cell>
        </row>
        <row r="14166">
          <cell r="J14166" t="str">
            <v>c.fesqui</v>
          </cell>
          <cell r="K14166" t="str">
            <v>13/11/14</v>
          </cell>
          <cell r="S14166" t="str">
            <v>TERNIUM CONTROLADA</v>
          </cell>
        </row>
        <row r="14167">
          <cell r="J14167" t="str">
            <v>c.fesqui</v>
          </cell>
          <cell r="K14167" t="str">
            <v>13/11/14</v>
          </cell>
          <cell r="S14167" t="str">
            <v>TERNIUM ESTANDAR</v>
          </cell>
        </row>
        <row r="14168">
          <cell r="J14168" t="str">
            <v>hpetterson</v>
          </cell>
          <cell r="K14168" t="str">
            <v>07/10/16</v>
          </cell>
          <cell r="P14168" t="str">
            <v>LAMINACIÓN</v>
          </cell>
          <cell r="AL14168" t="str">
            <v>TERNIUM 6.0 MM MAX</v>
          </cell>
        </row>
        <row r="14169">
          <cell r="J14169" t="str">
            <v>jgarzavi</v>
          </cell>
          <cell r="K14169" t="str">
            <v>13/11/14</v>
          </cell>
          <cell r="P14169" t="str">
            <v>LAMINACIÓN</v>
          </cell>
          <cell r="AG14169" t="str">
            <v>711</v>
          </cell>
        </row>
        <row r="14170">
          <cell r="J14170" t="str">
            <v>adelacruzm</v>
          </cell>
          <cell r="K14170" t="str">
            <v>13/11/14</v>
          </cell>
          <cell r="L14170" t="str">
            <v>MATE NORMAL 30 - 50 MICROPULG</v>
          </cell>
          <cell r="N14170" t="str">
            <v>SI / ACEITE DOS / 20 A 30 MG/M2</v>
          </cell>
          <cell r="AG14170" t="str">
            <v>508</v>
          </cell>
          <cell r="AI14170" t="str">
            <v>ESTANDAR</v>
          </cell>
        </row>
        <row r="14171">
          <cell r="J14171" t="str">
            <v>vflores</v>
          </cell>
          <cell r="K14171" t="str">
            <v>03/12/14</v>
          </cell>
          <cell r="Q14171" t="str">
            <v>24</v>
          </cell>
          <cell r="R14171" t="str">
            <v>24</v>
          </cell>
          <cell r="AB14171" t="str">
            <v>0121-BLANCO STD KYNAR</v>
          </cell>
          <cell r="AC14171" t="str">
            <v>0121-BLANCO STD KYNAR</v>
          </cell>
          <cell r="AK14171" t="str">
            <v>NO</v>
          </cell>
        </row>
        <row r="14172">
          <cell r="J14172" t="str">
            <v>jgarzavi</v>
          </cell>
          <cell r="K14172" t="str">
            <v>13/11/14</v>
          </cell>
          <cell r="P14172" t="str">
            <v>LAMINACIÓN</v>
          </cell>
          <cell r="AL14172" t="str">
            <v>TERNIUM 6.0 MM MAX</v>
          </cell>
        </row>
        <row r="14173">
          <cell r="J14173" t="str">
            <v>jgarzavi</v>
          </cell>
          <cell r="K14173" t="str">
            <v>13/11/14</v>
          </cell>
          <cell r="P14173" t="str">
            <v>LAMINACIÓN</v>
          </cell>
          <cell r="AG14173" t="str">
            <v>711</v>
          </cell>
        </row>
        <row r="14174">
          <cell r="J14174" t="str">
            <v>c.mgalve</v>
          </cell>
          <cell r="K14174" t="str">
            <v>13/11/14</v>
          </cell>
          <cell r="AL14174" t="str">
            <v>TERNIUM 3.0 MM MAX</v>
          </cell>
        </row>
        <row r="14175">
          <cell r="J14175" t="str">
            <v>hpetterson</v>
          </cell>
          <cell r="K14175" t="str">
            <v>08/06/17</v>
          </cell>
          <cell r="M14175" t="str">
            <v>MATE</v>
          </cell>
          <cell r="N14175" t="str">
            <v>NO</v>
          </cell>
        </row>
        <row r="14176">
          <cell r="J14176" t="str">
            <v>hpetterson</v>
          </cell>
          <cell r="K14176" t="str">
            <v>07/10/16</v>
          </cell>
          <cell r="P14176" t="str">
            <v>LAMINACIÓN</v>
          </cell>
          <cell r="AL14176" t="str">
            <v>TERNIUM 6.0 MM MAX</v>
          </cell>
        </row>
        <row r="14177">
          <cell r="J14177" t="str">
            <v>vflores</v>
          </cell>
          <cell r="K14177" t="str">
            <v>12/11/14</v>
          </cell>
          <cell r="Q14177" t="str">
            <v>26</v>
          </cell>
          <cell r="R14177" t="str">
            <v>26</v>
          </cell>
          <cell r="AB14177" t="str">
            <v>0102-BLANCO STD</v>
          </cell>
          <cell r="AC14177" t="str">
            <v>0102-BLANCO STD</v>
          </cell>
          <cell r="AK14177" t="str">
            <v>NO</v>
          </cell>
        </row>
        <row r="14178">
          <cell r="J14178" t="str">
            <v>c.nherrg</v>
          </cell>
          <cell r="K14178" t="str">
            <v>12/11/14</v>
          </cell>
          <cell r="M14178" t="str">
            <v>MATE</v>
          </cell>
          <cell r="N14178" t="str">
            <v>SI / ANTICORROSIVO / ACEITADO LIGERO</v>
          </cell>
          <cell r="P14178" t="str">
            <v>CORTADOS</v>
          </cell>
          <cell r="AG14178" t="str">
            <v>610</v>
          </cell>
        </row>
        <row r="14179">
          <cell r="J14179" t="str">
            <v>c.nherrg</v>
          </cell>
          <cell r="K14179" t="str">
            <v>12/11/14</v>
          </cell>
          <cell r="M14179" t="str">
            <v>MATE</v>
          </cell>
          <cell r="N14179" t="str">
            <v>SI / ANTICORROSIVO / ACEITADO LIGERO</v>
          </cell>
          <cell r="AG14179" t="str">
            <v>508</v>
          </cell>
          <cell r="AI14179" t="str">
            <v>ESTANDAR</v>
          </cell>
        </row>
        <row r="14180">
          <cell r="J14180" t="str">
            <v>c.nherrg</v>
          </cell>
          <cell r="K14180" t="str">
            <v>12/11/14</v>
          </cell>
          <cell r="M14180" t="str">
            <v>MATE</v>
          </cell>
          <cell r="N14180" t="str">
            <v>SI / ANTICORROSIVO / ACEITADO LIGERO</v>
          </cell>
          <cell r="P14180" t="str">
            <v>CORTADOS</v>
          </cell>
          <cell r="AL14180" t="str">
            <v>TERNIUM 1.5 MM MAX</v>
          </cell>
        </row>
        <row r="14181">
          <cell r="J14181" t="str">
            <v>c.nherrg</v>
          </cell>
          <cell r="K14181" t="str">
            <v>12/11/14</v>
          </cell>
          <cell r="M14181" t="str">
            <v>MATE</v>
          </cell>
          <cell r="N14181" t="str">
            <v>SI / ANTICORROSIVO / ACEITADO LIGERO</v>
          </cell>
          <cell r="P14181" t="str">
            <v>CORTADOS</v>
          </cell>
          <cell r="AL14181" t="str">
            <v>TERNIUM 1.5 MM MAX</v>
          </cell>
        </row>
        <row r="14182">
          <cell r="J14182" t="str">
            <v>c.nherrg</v>
          </cell>
          <cell r="K14182" t="str">
            <v>12/11/14</v>
          </cell>
          <cell r="M14182" t="str">
            <v>MATE</v>
          </cell>
          <cell r="N14182" t="str">
            <v>SI / ANTICORROSIVO / ACEITADO LIGERO</v>
          </cell>
          <cell r="P14182" t="str">
            <v>CORTADOS</v>
          </cell>
          <cell r="AL14182" t="str">
            <v>TERNIUM 1.5 MM MAX</v>
          </cell>
        </row>
        <row r="14183">
          <cell r="J14183" t="str">
            <v>c.nherrg</v>
          </cell>
          <cell r="K14183" t="str">
            <v>12/11/14</v>
          </cell>
          <cell r="M14183" t="str">
            <v>MATE</v>
          </cell>
          <cell r="N14183" t="str">
            <v>SI / ANTICORROSIVO / ACEITADO LIGERO</v>
          </cell>
          <cell r="P14183" t="str">
            <v>LAMINACIÓN</v>
          </cell>
          <cell r="AG14183" t="str">
            <v>508</v>
          </cell>
        </row>
        <row r="14184">
          <cell r="J14184" t="str">
            <v>cesar_garcia</v>
          </cell>
          <cell r="K14184" t="str">
            <v>12/11/14</v>
          </cell>
          <cell r="M14184" t="str">
            <v>MATE</v>
          </cell>
          <cell r="N14184" t="str">
            <v>SI / NOX-RUST / 1.0-1.5 GR/M2</v>
          </cell>
          <cell r="P14184" t="str">
            <v>CORTADOS</v>
          </cell>
          <cell r="AG14184" t="str">
            <v>610</v>
          </cell>
        </row>
        <row r="14185">
          <cell r="J14185" t="str">
            <v>cesar_garcia</v>
          </cell>
          <cell r="K14185" t="str">
            <v>12/11/14</v>
          </cell>
          <cell r="M14185" t="str">
            <v>MATE</v>
          </cell>
          <cell r="N14185" t="str">
            <v>SI / NOX-RUST / 1.0-1.5 GR/M2</v>
          </cell>
          <cell r="P14185" t="str">
            <v>CORTADOS</v>
          </cell>
          <cell r="AG14185" t="str">
            <v>610</v>
          </cell>
        </row>
        <row r="14186">
          <cell r="J14186" t="str">
            <v>cesar_garcia</v>
          </cell>
          <cell r="K14186" t="str">
            <v>12/11/14</v>
          </cell>
          <cell r="M14186" t="str">
            <v>MATE</v>
          </cell>
          <cell r="N14186" t="str">
            <v>SI / ANTICORIT / 1.0-1.5 GR/M2</v>
          </cell>
          <cell r="P14186" t="str">
            <v>CORTADOS</v>
          </cell>
          <cell r="AG14186" t="str">
            <v>610</v>
          </cell>
        </row>
        <row r="14187">
          <cell r="J14187" t="str">
            <v>c.nherrg</v>
          </cell>
          <cell r="K14187" t="str">
            <v>12/11/14</v>
          </cell>
          <cell r="M14187" t="str">
            <v>MATE</v>
          </cell>
          <cell r="N14187" t="str">
            <v>NO</v>
          </cell>
          <cell r="P14187" t="str">
            <v>LAMINACIÓN</v>
          </cell>
          <cell r="AG14187" t="str">
            <v>508</v>
          </cell>
        </row>
        <row r="14188">
          <cell r="J14188" t="str">
            <v>cesar_garcia</v>
          </cell>
          <cell r="K14188" t="str">
            <v>12/11/14</v>
          </cell>
          <cell r="M14188" t="str">
            <v>MATE</v>
          </cell>
          <cell r="N14188" t="str">
            <v>SI / NOX-RUST / 1.0-1.5 GR/M2</v>
          </cell>
          <cell r="P14188" t="str">
            <v>CORTADOS</v>
          </cell>
          <cell r="AG14188" t="str">
            <v>610</v>
          </cell>
        </row>
        <row r="14189">
          <cell r="J14189" t="str">
            <v>c.mgalve</v>
          </cell>
          <cell r="K14189" t="str">
            <v>12/11/14</v>
          </cell>
          <cell r="AL14189" t="str">
            <v>TERNIUM 3.0 MM MAX</v>
          </cell>
        </row>
        <row r="14190">
          <cell r="J14190" t="str">
            <v>c.mgalve</v>
          </cell>
          <cell r="K14190" t="str">
            <v>12/11/14</v>
          </cell>
          <cell r="AL14190" t="str">
            <v>TERNIUM 3.0 MM MAX</v>
          </cell>
        </row>
        <row r="14191">
          <cell r="J14191" t="str">
            <v>adelacruzm</v>
          </cell>
          <cell r="K14191" t="str">
            <v>12/11/14</v>
          </cell>
          <cell r="L14191" t="str">
            <v>MATE NORMAL 30 - 50 MICROPULG</v>
          </cell>
          <cell r="N14191" t="str">
            <v>SI / ANTICORROSIVO / 15 A 50 MG/FT2</v>
          </cell>
          <cell r="P14191" t="str">
            <v>LAMINACIÓN</v>
          </cell>
          <cell r="AG14191" t="str">
            <v>508</v>
          </cell>
        </row>
        <row r="14192">
          <cell r="J14192" t="str">
            <v>jgarzavi</v>
          </cell>
          <cell r="K14192" t="str">
            <v>12/11/14</v>
          </cell>
          <cell r="AG14192" t="str">
            <v>508</v>
          </cell>
          <cell r="AI14192" t="str">
            <v>ESTANDAR</v>
          </cell>
        </row>
        <row r="14193">
          <cell r="J14193" t="str">
            <v>cesar_garcia</v>
          </cell>
          <cell r="K14193" t="str">
            <v>12/11/14</v>
          </cell>
          <cell r="L14193" t="str">
            <v>MATE</v>
          </cell>
          <cell r="P14193" t="str">
            <v>LAMINACIÓN (SIN DESORILLE)</v>
          </cell>
          <cell r="AG14193" t="str">
            <v>610</v>
          </cell>
        </row>
        <row r="14194">
          <cell r="J14194" t="str">
            <v>cesar_garcia</v>
          </cell>
          <cell r="K14194" t="str">
            <v>12/11/14</v>
          </cell>
          <cell r="L14194" t="str">
            <v>MATE</v>
          </cell>
          <cell r="P14194" t="str">
            <v>LAMINACIÓN</v>
          </cell>
          <cell r="AG14194" t="str">
            <v>610</v>
          </cell>
        </row>
        <row r="14195">
          <cell r="J14195" t="str">
            <v>cesar_garcia</v>
          </cell>
          <cell r="K14195" t="str">
            <v>12/11/14</v>
          </cell>
          <cell r="L14195" t="str">
            <v>MATE</v>
          </cell>
          <cell r="P14195" t="str">
            <v>LAMINACIÓN (SIN DESORILLE)</v>
          </cell>
          <cell r="AG14195" t="str">
            <v>610</v>
          </cell>
        </row>
        <row r="14196">
          <cell r="J14196" t="str">
            <v>cesar_garcia</v>
          </cell>
          <cell r="K14196" t="str">
            <v>12/11/14</v>
          </cell>
          <cell r="L14196" t="str">
            <v>MATE</v>
          </cell>
          <cell r="P14196" t="str">
            <v>LAMINACIÓN</v>
          </cell>
          <cell r="AG14196" t="str">
            <v>610</v>
          </cell>
        </row>
        <row r="14197">
          <cell r="J14197" t="str">
            <v>cesar_garcia</v>
          </cell>
          <cell r="K14197" t="str">
            <v>12/11/14</v>
          </cell>
          <cell r="L14197" t="str">
            <v>MATE</v>
          </cell>
          <cell r="P14197" t="str">
            <v>LAMINACIÓN (SIN DESORILLE)</v>
          </cell>
          <cell r="AG14197" t="str">
            <v>610</v>
          </cell>
        </row>
        <row r="14198">
          <cell r="J14198" t="str">
            <v>cesar_garcia</v>
          </cell>
          <cell r="K14198" t="str">
            <v>12/11/14</v>
          </cell>
          <cell r="L14198" t="str">
            <v>MATE</v>
          </cell>
          <cell r="P14198" t="str">
            <v>LAMINACIÓN</v>
          </cell>
          <cell r="AG14198" t="str">
            <v>610</v>
          </cell>
        </row>
        <row r="14199">
          <cell r="J14199" t="str">
            <v>cesar_garcia</v>
          </cell>
          <cell r="K14199" t="str">
            <v>08/07/15</v>
          </cell>
          <cell r="L14199" t="str">
            <v>MATE</v>
          </cell>
          <cell r="P14199" t="str">
            <v>LAMINACIÓN (SIN DESORILLE)</v>
          </cell>
          <cell r="AG14199" t="str">
            <v>610</v>
          </cell>
        </row>
        <row r="14200">
          <cell r="J14200" t="str">
            <v>cesar_garcia</v>
          </cell>
          <cell r="K14200" t="str">
            <v>08/07/15</v>
          </cell>
          <cell r="L14200" t="str">
            <v>MATE</v>
          </cell>
          <cell r="P14200" t="str">
            <v>LAMINACIÓN</v>
          </cell>
          <cell r="AG14200" t="str">
            <v>610</v>
          </cell>
        </row>
        <row r="14201">
          <cell r="J14201" t="str">
            <v>cesar_garcia</v>
          </cell>
          <cell r="K14201" t="str">
            <v>08/07/15</v>
          </cell>
          <cell r="L14201" t="str">
            <v>MATE</v>
          </cell>
          <cell r="P14201" t="str">
            <v>LAMINACIÓN (SIN DESORILLE)</v>
          </cell>
          <cell r="AG14201" t="str">
            <v>610</v>
          </cell>
        </row>
        <row r="14202">
          <cell r="J14202" t="str">
            <v>cesar_garcia</v>
          </cell>
          <cell r="K14202" t="str">
            <v>08/07/15</v>
          </cell>
          <cell r="L14202" t="str">
            <v>MATE</v>
          </cell>
          <cell r="P14202" t="str">
            <v>LAMINACIÓN</v>
          </cell>
          <cell r="AG14202" t="str">
            <v>610</v>
          </cell>
        </row>
        <row r="14203">
          <cell r="J14203" t="str">
            <v>cesar_garcia</v>
          </cell>
          <cell r="K14203" t="str">
            <v>12/11/14</v>
          </cell>
          <cell r="L14203" t="str">
            <v>MATE</v>
          </cell>
          <cell r="P14203" t="str">
            <v>LAMINACIÓN (SIN DESORILLE)</v>
          </cell>
          <cell r="AG14203" t="str">
            <v>610</v>
          </cell>
        </row>
        <row r="14204">
          <cell r="J14204" t="str">
            <v>cesar_garcia</v>
          </cell>
          <cell r="K14204" t="str">
            <v>12/11/14</v>
          </cell>
          <cell r="L14204" t="str">
            <v>MATE</v>
          </cell>
          <cell r="P14204" t="str">
            <v>LAMINACIÓN</v>
          </cell>
          <cell r="AG14204" t="str">
            <v>610</v>
          </cell>
        </row>
        <row r="14205">
          <cell r="J14205" t="str">
            <v>cesar_garcia</v>
          </cell>
          <cell r="K14205" t="str">
            <v>08/07/15</v>
          </cell>
          <cell r="L14205" t="str">
            <v>MATE</v>
          </cell>
          <cell r="P14205" t="str">
            <v>LAMINACIÓN (SIN DESORILLE)</v>
          </cell>
          <cell r="AG14205" t="str">
            <v>610</v>
          </cell>
        </row>
        <row r="14206">
          <cell r="J14206" t="str">
            <v>cesar_garcia</v>
          </cell>
          <cell r="K14206" t="str">
            <v>08/07/15</v>
          </cell>
          <cell r="L14206" t="str">
            <v>MATE</v>
          </cell>
          <cell r="P14206" t="str">
            <v>LAMINACIÓN</v>
          </cell>
          <cell r="AG14206" t="str">
            <v>610</v>
          </cell>
        </row>
        <row r="14207">
          <cell r="J14207" t="str">
            <v>cesar_garcia</v>
          </cell>
          <cell r="K14207" t="str">
            <v>08/07/15</v>
          </cell>
          <cell r="L14207" t="str">
            <v>MATE</v>
          </cell>
          <cell r="P14207" t="str">
            <v>LAMINACIÓN (SIN DESORILLE)</v>
          </cell>
          <cell r="AG14207" t="str">
            <v>610</v>
          </cell>
        </row>
        <row r="14208">
          <cell r="J14208" t="str">
            <v>cesar_garcia</v>
          </cell>
          <cell r="K14208" t="str">
            <v>08/07/15</v>
          </cell>
          <cell r="L14208" t="str">
            <v>MATE</v>
          </cell>
          <cell r="P14208" t="str">
            <v>LAMINACIÓN</v>
          </cell>
          <cell r="AG14208" t="str">
            <v>610</v>
          </cell>
        </row>
        <row r="14209">
          <cell r="J14209" t="str">
            <v>cesar_garcia</v>
          </cell>
          <cell r="K14209" t="str">
            <v>12/11/14</v>
          </cell>
          <cell r="L14209" t="str">
            <v>MATE</v>
          </cell>
          <cell r="P14209" t="str">
            <v>LAMINACIÓN (SIN DESORILLE)</v>
          </cell>
          <cell r="AG14209" t="str">
            <v>610</v>
          </cell>
        </row>
        <row r="14210">
          <cell r="J14210" t="str">
            <v>cesar_garcia</v>
          </cell>
          <cell r="K14210" t="str">
            <v>12/11/14</v>
          </cell>
          <cell r="L14210" t="str">
            <v>MATE</v>
          </cell>
          <cell r="P14210" t="str">
            <v>LAMINACIÓN</v>
          </cell>
          <cell r="AG14210" t="str">
            <v>610</v>
          </cell>
        </row>
        <row r="14211">
          <cell r="J14211" t="str">
            <v>cesar_garcia</v>
          </cell>
          <cell r="K14211" t="str">
            <v>12/11/14</v>
          </cell>
          <cell r="L14211" t="str">
            <v>MATE</v>
          </cell>
          <cell r="P14211" t="str">
            <v>LAMINACIÓN (SIN DESORILLE)</v>
          </cell>
          <cell r="AG14211" t="str">
            <v>610</v>
          </cell>
        </row>
        <row r="14212">
          <cell r="J14212" t="str">
            <v>cesar_garcia</v>
          </cell>
          <cell r="K14212" t="str">
            <v>12/11/14</v>
          </cell>
          <cell r="L14212" t="str">
            <v>MATE</v>
          </cell>
          <cell r="P14212" t="str">
            <v>LAMINACIÓN</v>
          </cell>
          <cell r="AG14212" t="str">
            <v>610</v>
          </cell>
        </row>
        <row r="14213">
          <cell r="J14213" t="str">
            <v>cesar_garcia</v>
          </cell>
          <cell r="K14213" t="str">
            <v>08/07/15</v>
          </cell>
          <cell r="L14213" t="str">
            <v>MATE</v>
          </cell>
          <cell r="P14213" t="str">
            <v>LAMINACIÓN (SIN DESORILLE)</v>
          </cell>
          <cell r="AG14213" t="str">
            <v>610</v>
          </cell>
        </row>
        <row r="14214">
          <cell r="J14214" t="str">
            <v>cesar_garcia</v>
          </cell>
          <cell r="K14214" t="str">
            <v>08/07/15</v>
          </cell>
          <cell r="L14214" t="str">
            <v>MATE</v>
          </cell>
          <cell r="P14214" t="str">
            <v>LAMINACIÓN</v>
          </cell>
          <cell r="AG14214" t="str">
            <v>610</v>
          </cell>
        </row>
        <row r="14215">
          <cell r="J14215" t="str">
            <v>cesar_garcia</v>
          </cell>
          <cell r="K14215" t="str">
            <v>12/11/14</v>
          </cell>
          <cell r="L14215" t="str">
            <v>MATE</v>
          </cell>
          <cell r="P14215" t="str">
            <v>LAMINACIÓN (SIN DESORILLE)</v>
          </cell>
          <cell r="AG14215" t="str">
            <v>610</v>
          </cell>
        </row>
        <row r="14216">
          <cell r="J14216" t="str">
            <v>cesar_garcia</v>
          </cell>
          <cell r="K14216" t="str">
            <v>12/11/14</v>
          </cell>
          <cell r="L14216" t="str">
            <v>MATE</v>
          </cell>
          <cell r="P14216" t="str">
            <v>LAMINACIÓN</v>
          </cell>
          <cell r="AG14216" t="str">
            <v>610</v>
          </cell>
        </row>
        <row r="14217">
          <cell r="J14217" t="str">
            <v>ALUNAC</v>
          </cell>
          <cell r="K14217" t="str">
            <v>25/04/17</v>
          </cell>
          <cell r="L14217" t="str">
            <v>MATE</v>
          </cell>
          <cell r="P14217" t="str">
            <v>LAMINACIÓN (SIN DESORILLE)</v>
          </cell>
          <cell r="AG14217" t="str">
            <v>610</v>
          </cell>
        </row>
        <row r="14218">
          <cell r="J14218" t="str">
            <v>cesar_garcia</v>
          </cell>
          <cell r="K14218" t="str">
            <v>22/10/15</v>
          </cell>
          <cell r="L14218" t="str">
            <v>MATE</v>
          </cell>
          <cell r="P14218" t="str">
            <v>LAMINACIÓN</v>
          </cell>
          <cell r="AG14218" t="str">
            <v>610</v>
          </cell>
        </row>
        <row r="14219">
          <cell r="J14219" t="str">
            <v>hpetterson</v>
          </cell>
          <cell r="K14219" t="str">
            <v>21/02/19</v>
          </cell>
          <cell r="M14219" t="str">
            <v>MATE</v>
          </cell>
          <cell r="N14219" t="str">
            <v>NO</v>
          </cell>
          <cell r="P14219" t="str">
            <v>LAMINACIÓN</v>
          </cell>
          <cell r="AG14219" t="str">
            <v>508</v>
          </cell>
        </row>
        <row r="14220">
          <cell r="J14220" t="str">
            <v>hpetterson</v>
          </cell>
          <cell r="K14220" t="str">
            <v>07/10/16</v>
          </cell>
          <cell r="N14220" t="str">
            <v>SI / ANTICORROSIVO / 100 A 150 MG/FT2</v>
          </cell>
          <cell r="P14220" t="str">
            <v>LAMINACIÓN</v>
          </cell>
          <cell r="AG14220" t="str">
            <v>508</v>
          </cell>
        </row>
        <row r="14221">
          <cell r="J14221" t="str">
            <v>jgarzavi</v>
          </cell>
          <cell r="K14221" t="str">
            <v>11/11/14</v>
          </cell>
          <cell r="P14221" t="str">
            <v>LAMINACIÓN</v>
          </cell>
          <cell r="AL14221" t="str">
            <v>TERNIUM 6.0 MM MAX</v>
          </cell>
        </row>
        <row r="14222">
          <cell r="J14222" t="str">
            <v>vflores</v>
          </cell>
          <cell r="K14222" t="str">
            <v>11/11/14</v>
          </cell>
          <cell r="Q14222" t="str">
            <v>24</v>
          </cell>
          <cell r="R14222" t="str">
            <v>26</v>
          </cell>
          <cell r="AB14222" t="str">
            <v>0121-BLANCO STD KYNAR</v>
          </cell>
          <cell r="AC14222" t="str">
            <v>0121-BLANCO STD KYNAR</v>
          </cell>
          <cell r="AK14222" t="str">
            <v>NO</v>
          </cell>
        </row>
        <row r="14223">
          <cell r="J14223" t="str">
            <v>jlivasdiez</v>
          </cell>
          <cell r="K14223" t="str">
            <v>11/11/14</v>
          </cell>
          <cell r="AG14223" t="str">
            <v>610</v>
          </cell>
          <cell r="AI14223" t="str">
            <v>ESTANDAR</v>
          </cell>
        </row>
        <row r="14224">
          <cell r="J14224" t="str">
            <v>jlivasdiez</v>
          </cell>
          <cell r="K14224" t="str">
            <v>11/11/14</v>
          </cell>
          <cell r="AG14224" t="str">
            <v>508</v>
          </cell>
          <cell r="AI14224" t="str">
            <v>ESTANDAR</v>
          </cell>
        </row>
        <row r="14225">
          <cell r="J14225" t="str">
            <v>jgarzavi</v>
          </cell>
          <cell r="K14225" t="str">
            <v>27/10/16</v>
          </cell>
          <cell r="N14225" t="str">
            <v>SI / ANTICORROSIVO / 100 A 150 MG/FT2</v>
          </cell>
          <cell r="P14225" t="str">
            <v>LAMINACIÓN</v>
          </cell>
          <cell r="AG14225" t="str">
            <v>610</v>
          </cell>
        </row>
        <row r="14226">
          <cell r="J14226" t="str">
            <v>c.rrivra</v>
          </cell>
          <cell r="K14226" t="str">
            <v>14/11/14</v>
          </cell>
          <cell r="AD14226" t="str">
            <v>ESTANDAR</v>
          </cell>
        </row>
        <row r="14227">
          <cell r="J14227" t="str">
            <v>c.rrivra</v>
          </cell>
          <cell r="K14227" t="str">
            <v>10/11/14</v>
          </cell>
          <cell r="N14227" t="str">
            <v>SI / ANTICORROSIVO / 100 A 150 MG/FT2</v>
          </cell>
          <cell r="P14227" t="str">
            <v>LAMINACIÓN</v>
          </cell>
          <cell r="AG14227" t="str">
            <v>508</v>
          </cell>
        </row>
        <row r="14228">
          <cell r="J14228" t="str">
            <v>jgarzavi</v>
          </cell>
          <cell r="K14228" t="str">
            <v>10/11/14</v>
          </cell>
          <cell r="N14228" t="str">
            <v>SI / ANTICORROSIVO / 100 A 150 MG/FT2</v>
          </cell>
          <cell r="P14228" t="str">
            <v>LAMINACIÓN</v>
          </cell>
          <cell r="AL14228" t="str">
            <v>TERNIUM 6.0 MM MAX</v>
          </cell>
        </row>
        <row r="14229">
          <cell r="J14229" t="str">
            <v>hpetterson</v>
          </cell>
          <cell r="K14229" t="str">
            <v>07/10/16</v>
          </cell>
          <cell r="N14229" t="str">
            <v>SI / ANTICORROSIVO / 100 A 150 MG/FT2</v>
          </cell>
          <cell r="P14229" t="str">
            <v>LAMINACIÓN</v>
          </cell>
          <cell r="AL14229" t="str">
            <v>TERNIUM 6.0 MM MAX</v>
          </cell>
        </row>
        <row r="14230">
          <cell r="J14230" t="str">
            <v>c.rrivra</v>
          </cell>
          <cell r="K14230" t="str">
            <v>07/11/14</v>
          </cell>
          <cell r="L14230" t="str">
            <v>MATE NORMAL 30 - 50 MICROPULG</v>
          </cell>
          <cell r="N14230" t="str">
            <v>SI / ANTICORROSIVO / 50 A 100 MG/FT2</v>
          </cell>
          <cell r="P14230" t="str">
            <v>LAMINACIÓN</v>
          </cell>
          <cell r="AG14230" t="str">
            <v>610</v>
          </cell>
        </row>
        <row r="14231">
          <cell r="J14231" t="str">
            <v>hpetterson</v>
          </cell>
          <cell r="K14231" t="str">
            <v>14/10/16</v>
          </cell>
          <cell r="L14231" t="str">
            <v>MATE</v>
          </cell>
          <cell r="P14231" t="str">
            <v>LAMINACIÓN</v>
          </cell>
          <cell r="AG14231" t="str">
            <v>508</v>
          </cell>
        </row>
        <row r="14232">
          <cell r="J14232" t="str">
            <v>c.eruiz</v>
          </cell>
          <cell r="K14232" t="str">
            <v>01/12/14</v>
          </cell>
        </row>
        <row r="14233">
          <cell r="J14233" t="str">
            <v>c.eruiz</v>
          </cell>
          <cell r="K14233" t="str">
            <v>01/12/14</v>
          </cell>
        </row>
        <row r="14234">
          <cell r="J14234" t="str">
            <v>c.eruiz</v>
          </cell>
          <cell r="K14234" t="str">
            <v>01/12/14</v>
          </cell>
        </row>
        <row r="14235">
          <cell r="J14235" t="str">
            <v>c.eruiz</v>
          </cell>
          <cell r="K14235" t="str">
            <v>01/12/14</v>
          </cell>
        </row>
        <row r="14236">
          <cell r="J14236" t="str">
            <v>c.eruiz</v>
          </cell>
          <cell r="K14236" t="str">
            <v>01/12/14</v>
          </cell>
        </row>
        <row r="14237">
          <cell r="J14237" t="str">
            <v>c.eruiz</v>
          </cell>
          <cell r="K14237" t="str">
            <v>01/12/14</v>
          </cell>
        </row>
        <row r="14238">
          <cell r="J14238" t="str">
            <v>c.eruiz</v>
          </cell>
          <cell r="K14238" t="str">
            <v>01/12/14</v>
          </cell>
        </row>
        <row r="14239">
          <cell r="J14239" t="str">
            <v>c.eruiz</v>
          </cell>
          <cell r="K14239" t="str">
            <v>01/12/14</v>
          </cell>
        </row>
        <row r="14240">
          <cell r="J14240" t="str">
            <v>c.eruiz</v>
          </cell>
          <cell r="K14240" t="str">
            <v>01/12/14</v>
          </cell>
        </row>
        <row r="14241">
          <cell r="J14241" t="str">
            <v>c.eruiz</v>
          </cell>
          <cell r="K14241" t="str">
            <v>01/12/14</v>
          </cell>
        </row>
        <row r="14242">
          <cell r="J14242" t="str">
            <v>c.eruiz</v>
          </cell>
          <cell r="K14242" t="str">
            <v>01/12/14</v>
          </cell>
        </row>
        <row r="14243">
          <cell r="J14243" t="str">
            <v>c.eruiz</v>
          </cell>
          <cell r="K14243" t="str">
            <v>01/12/14</v>
          </cell>
        </row>
        <row r="14244">
          <cell r="J14244" t="str">
            <v>c.eruiz</v>
          </cell>
          <cell r="K14244" t="str">
            <v>01/12/14</v>
          </cell>
        </row>
        <row r="14245">
          <cell r="J14245" t="str">
            <v>c.eruiz</v>
          </cell>
          <cell r="K14245" t="str">
            <v>01/12/14</v>
          </cell>
        </row>
        <row r="14246">
          <cell r="J14246" t="str">
            <v>c.eruiz</v>
          </cell>
          <cell r="K14246" t="str">
            <v>01/12/14</v>
          </cell>
        </row>
        <row r="14247">
          <cell r="J14247" t="str">
            <v>c.eruiz</v>
          </cell>
          <cell r="K14247" t="str">
            <v>01/12/14</v>
          </cell>
        </row>
        <row r="14248">
          <cell r="J14248" t="str">
            <v>c.eruiz</v>
          </cell>
          <cell r="K14248" t="str">
            <v>01/12/14</v>
          </cell>
        </row>
        <row r="14249">
          <cell r="J14249" t="str">
            <v>c.eruiz</v>
          </cell>
          <cell r="K14249" t="str">
            <v>01/12/14</v>
          </cell>
        </row>
        <row r="14250">
          <cell r="J14250" t="str">
            <v>C.LMERCG</v>
          </cell>
          <cell r="K14250" t="str">
            <v>01/11/18</v>
          </cell>
        </row>
        <row r="14251">
          <cell r="J14251" t="str">
            <v>C.LMERCG</v>
          </cell>
          <cell r="K14251" t="str">
            <v>01/11/18</v>
          </cell>
        </row>
        <row r="14252">
          <cell r="J14252" t="str">
            <v>vflores</v>
          </cell>
          <cell r="K14252" t="str">
            <v>25/11/15</v>
          </cell>
          <cell r="Q14252" t="str">
            <v>26</v>
          </cell>
          <cell r="R14252" t="str">
            <v>28</v>
          </cell>
          <cell r="AB14252" t="str">
            <v>0102-BLANCO STD</v>
          </cell>
          <cell r="AC14252" t="str">
            <v>0700-ARENA STD</v>
          </cell>
          <cell r="AK14252" t="str">
            <v>NO</v>
          </cell>
        </row>
        <row r="14253">
          <cell r="J14253" t="str">
            <v>c.mgalve</v>
          </cell>
          <cell r="K14253" t="str">
            <v>06/11/14</v>
          </cell>
          <cell r="AG14253" t="str">
            <v>508</v>
          </cell>
          <cell r="AI14253" t="str">
            <v>ESTANDAR</v>
          </cell>
        </row>
        <row r="14254">
          <cell r="J14254" t="str">
            <v>c.mgalve</v>
          </cell>
          <cell r="K14254" t="str">
            <v>06/11/14</v>
          </cell>
          <cell r="AG14254" t="str">
            <v>508</v>
          </cell>
          <cell r="AI14254" t="str">
            <v>ESTANDAR</v>
          </cell>
        </row>
        <row r="14255">
          <cell r="J14255" t="str">
            <v>t-eloy_becerra</v>
          </cell>
          <cell r="K14255" t="str">
            <v>30/03/15</v>
          </cell>
          <cell r="L14255" t="str">
            <v>MATE</v>
          </cell>
          <cell r="P14255" t="str">
            <v>LAMINACIÓN</v>
          </cell>
          <cell r="AG14255" t="str">
            <v>508</v>
          </cell>
        </row>
        <row r="14256">
          <cell r="J14256" t="str">
            <v>c.nherrg</v>
          </cell>
          <cell r="K14256" t="str">
            <v>06/11/14</v>
          </cell>
          <cell r="AG14256" t="str">
            <v>508</v>
          </cell>
          <cell r="AI14256" t="str">
            <v>ESTANDAR</v>
          </cell>
        </row>
        <row r="14257">
          <cell r="J14257" t="str">
            <v>c.nherrg</v>
          </cell>
          <cell r="K14257" t="str">
            <v>06/11/14</v>
          </cell>
          <cell r="AG14257" t="str">
            <v>508</v>
          </cell>
          <cell r="AI14257" t="str">
            <v>ESTANDAR</v>
          </cell>
        </row>
        <row r="14258">
          <cell r="J14258" t="str">
            <v>c.nherrg</v>
          </cell>
          <cell r="K14258" t="str">
            <v>06/11/14</v>
          </cell>
          <cell r="AG14258" t="str">
            <v>508</v>
          </cell>
          <cell r="AI14258" t="str">
            <v>ESTANDAR</v>
          </cell>
        </row>
        <row r="14259">
          <cell r="J14259" t="str">
            <v>c.nherrg</v>
          </cell>
          <cell r="K14259" t="str">
            <v>06/11/14</v>
          </cell>
          <cell r="AG14259" t="str">
            <v>508</v>
          </cell>
          <cell r="AI14259" t="str">
            <v>ESTANDAR</v>
          </cell>
        </row>
        <row r="14260">
          <cell r="J14260" t="str">
            <v>c.nherrg</v>
          </cell>
          <cell r="K14260" t="str">
            <v>12/11/14</v>
          </cell>
          <cell r="M14260" t="str">
            <v>MATE</v>
          </cell>
          <cell r="N14260" t="str">
            <v>SI / ANTICORROSIVO / ACEITADO LIGERO</v>
          </cell>
          <cell r="AG14260" t="str">
            <v>508</v>
          </cell>
          <cell r="AI14260" t="str">
            <v>ESTANDAR</v>
          </cell>
        </row>
        <row r="14261">
          <cell r="J14261" t="str">
            <v>c.nherrg</v>
          </cell>
          <cell r="K14261" t="str">
            <v>12/11/14</v>
          </cell>
          <cell r="M14261" t="str">
            <v>MATE</v>
          </cell>
          <cell r="N14261" t="str">
            <v>SI / ANTICORROSIVO / ACEITADO LIGERO</v>
          </cell>
          <cell r="AG14261" t="str">
            <v>508</v>
          </cell>
          <cell r="AI14261" t="str">
            <v>ESTANDAR</v>
          </cell>
        </row>
        <row r="14262">
          <cell r="J14262" t="str">
            <v>c.nherrg</v>
          </cell>
          <cell r="K14262" t="str">
            <v>12/11/14</v>
          </cell>
          <cell r="M14262" t="str">
            <v>MATE</v>
          </cell>
          <cell r="N14262" t="str">
            <v>SI / ANTICORROSIVO / ACEITADO LIGERO</v>
          </cell>
          <cell r="AG14262" t="str">
            <v>508</v>
          </cell>
          <cell r="AI14262" t="str">
            <v>ESTANDAR</v>
          </cell>
        </row>
        <row r="14263">
          <cell r="J14263" t="str">
            <v>c.nherrg</v>
          </cell>
          <cell r="K14263" t="str">
            <v>12/11/14</v>
          </cell>
          <cell r="M14263" t="str">
            <v>MATE</v>
          </cell>
          <cell r="N14263" t="str">
            <v>SI / ANTICORROSIVO / ACEITADO LIGERO</v>
          </cell>
          <cell r="P14263" t="str">
            <v>CORTADOS</v>
          </cell>
          <cell r="AL14263" t="str">
            <v>TERNIUM 1.5 MM MAX</v>
          </cell>
        </row>
        <row r="14264">
          <cell r="J14264" t="str">
            <v>c.nherrg</v>
          </cell>
          <cell r="K14264" t="str">
            <v>12/11/14</v>
          </cell>
          <cell r="M14264" t="str">
            <v>MATE</v>
          </cell>
          <cell r="N14264" t="str">
            <v>SI / ANTICORROSIVO / ACEITADO LIGERO</v>
          </cell>
          <cell r="P14264" t="str">
            <v>CORTADOS</v>
          </cell>
          <cell r="AL14264" t="str">
            <v>TERNIUM 1.5 MM MAX</v>
          </cell>
        </row>
        <row r="14265">
          <cell r="J14265" t="str">
            <v>c.nherrg</v>
          </cell>
          <cell r="K14265" t="str">
            <v>12/11/14</v>
          </cell>
          <cell r="M14265" t="str">
            <v>MATE</v>
          </cell>
          <cell r="N14265" t="str">
            <v>SI / ANTICORROSIVO / ACEITADO LIGERO</v>
          </cell>
          <cell r="P14265" t="str">
            <v>CORTADOS</v>
          </cell>
          <cell r="AL14265" t="str">
            <v>TERNIUM 1.5 MM MAX</v>
          </cell>
        </row>
        <row r="14266">
          <cell r="J14266" t="str">
            <v>jlivasdiez</v>
          </cell>
          <cell r="K14266" t="str">
            <v>06/11/14</v>
          </cell>
          <cell r="P14266" t="str">
            <v>LAMINACIÓN</v>
          </cell>
          <cell r="AL14266" t="str">
            <v>TERNIUM 6.0 MM MAX</v>
          </cell>
        </row>
        <row r="14267">
          <cell r="J14267" t="str">
            <v>c.nherrg</v>
          </cell>
          <cell r="K14267" t="str">
            <v>12/11/14</v>
          </cell>
          <cell r="M14267" t="str">
            <v>MATE</v>
          </cell>
          <cell r="N14267" t="str">
            <v>SI / ANTICORROSIVO / ACEITADO LIGERO</v>
          </cell>
          <cell r="P14267" t="str">
            <v>LAMINACIÓN</v>
          </cell>
          <cell r="AL14267" t="str">
            <v>TERNIUM 1.5 MM MAX</v>
          </cell>
        </row>
        <row r="14268">
          <cell r="J14268" t="str">
            <v>hpetterson</v>
          </cell>
          <cell r="K14268" t="str">
            <v>07/10/16</v>
          </cell>
          <cell r="N14268" t="str">
            <v>SI / ANTICORROSIVO / 100 A 150 MG/FT2</v>
          </cell>
          <cell r="AG14268" t="str">
            <v>610</v>
          </cell>
          <cell r="AI14268" t="str">
            <v>ESTANDAR</v>
          </cell>
        </row>
        <row r="14269">
          <cell r="J14269" t="str">
            <v>hpetterson</v>
          </cell>
          <cell r="K14269" t="str">
            <v>14/10/16</v>
          </cell>
          <cell r="L14269" t="str">
            <v>ESMALTADO 50 - 90 MICROPULG</v>
          </cell>
          <cell r="N14269" t="str">
            <v>NO</v>
          </cell>
          <cell r="AG14269" t="str">
            <v>610</v>
          </cell>
          <cell r="AI14269" t="str">
            <v>ESTANDAR</v>
          </cell>
        </row>
        <row r="14270">
          <cell r="J14270" t="str">
            <v>vflores</v>
          </cell>
          <cell r="K14270" t="str">
            <v>05/11/14</v>
          </cell>
          <cell r="AG14270" t="str">
            <v>508</v>
          </cell>
        </row>
        <row r="14271">
          <cell r="J14271" t="str">
            <v>vflores</v>
          </cell>
          <cell r="K14271" t="str">
            <v>09/01/15</v>
          </cell>
          <cell r="Q14271" t="str">
            <v>26</v>
          </cell>
          <cell r="R14271" t="str">
            <v>26</v>
          </cell>
          <cell r="AB14271" t="str">
            <v>0102-BLANCO STD</v>
          </cell>
          <cell r="AC14271" t="str">
            <v>0102-BLANCO STD</v>
          </cell>
          <cell r="AK14271" t="str">
            <v>NO</v>
          </cell>
        </row>
        <row r="14272">
          <cell r="J14272" t="str">
            <v>jlivasdiez</v>
          </cell>
          <cell r="K14272" t="str">
            <v>05/11/14</v>
          </cell>
          <cell r="M14272" t="str">
            <v>MATE</v>
          </cell>
          <cell r="N14272" t="str">
            <v>SI / ANTICORROSIVO / ACEITADO LIGERO</v>
          </cell>
          <cell r="AG14272" t="str">
            <v>508</v>
          </cell>
          <cell r="AI14272" t="str">
            <v>ESTANDAR</v>
          </cell>
        </row>
        <row r="14273">
          <cell r="J14273" t="str">
            <v>vflores</v>
          </cell>
          <cell r="K14273" t="str">
            <v>05/11/14</v>
          </cell>
          <cell r="AG14273" t="str">
            <v>508</v>
          </cell>
          <cell r="AI14273" t="str">
            <v>ESTANDAR</v>
          </cell>
        </row>
        <row r="14274">
          <cell r="J14274" t="str">
            <v>jgarzavi</v>
          </cell>
          <cell r="K14274" t="str">
            <v>27/05/16</v>
          </cell>
          <cell r="N14274" t="str">
            <v>SI / ANTICORROSIVO / 100 A 150 MG/FT2</v>
          </cell>
          <cell r="AG14274" t="str">
            <v>610</v>
          </cell>
          <cell r="AI14274" t="str">
            <v>ESTANDAR</v>
          </cell>
        </row>
        <row r="14275">
          <cell r="J14275" t="str">
            <v>jlivasdiez</v>
          </cell>
          <cell r="K14275" t="str">
            <v>05/11/14</v>
          </cell>
          <cell r="L14275" t="str">
            <v>MATE</v>
          </cell>
          <cell r="N14275" t="str">
            <v>SI / ANTICORROSIVO / ACEITADO LIGERO</v>
          </cell>
          <cell r="P14275" t="str">
            <v>LAMINACIÓN</v>
          </cell>
          <cell r="AG14275" t="str">
            <v>508</v>
          </cell>
        </row>
        <row r="14276">
          <cell r="J14276" t="str">
            <v>jlivasdiez</v>
          </cell>
          <cell r="K14276" t="str">
            <v>05/11/14</v>
          </cell>
          <cell r="L14276" t="str">
            <v>MATE</v>
          </cell>
          <cell r="N14276" t="str">
            <v>SI / ANTICORROSIVO / ACEITADO EN CANTOS</v>
          </cell>
          <cell r="P14276" t="str">
            <v>LAMINACIÓN</v>
          </cell>
          <cell r="AG14276" t="str">
            <v>508</v>
          </cell>
        </row>
        <row r="14277">
          <cell r="J14277" t="str">
            <v>jlivasdiez</v>
          </cell>
          <cell r="K14277" t="str">
            <v>05/11/14</v>
          </cell>
          <cell r="L14277" t="str">
            <v>MATE</v>
          </cell>
          <cell r="N14277" t="str">
            <v>SI / ANTICORROSIVO / ACEITADO EN CANTOS</v>
          </cell>
          <cell r="P14277" t="str">
            <v>LAMINACIÓN</v>
          </cell>
          <cell r="AG14277" t="str">
            <v>508</v>
          </cell>
        </row>
        <row r="14278">
          <cell r="J14278" t="str">
            <v>jgarzavi</v>
          </cell>
          <cell r="K14278" t="str">
            <v>04/11/14</v>
          </cell>
          <cell r="P14278" t="str">
            <v>LAMINACIÓN</v>
          </cell>
          <cell r="AG14278" t="str">
            <v>711</v>
          </cell>
        </row>
        <row r="14279">
          <cell r="J14279" t="str">
            <v>hpetterson</v>
          </cell>
          <cell r="K14279" t="str">
            <v>07/10/16</v>
          </cell>
          <cell r="P14279" t="str">
            <v>LAMINACIÓN</v>
          </cell>
          <cell r="AG14279" t="str">
            <v>711</v>
          </cell>
        </row>
        <row r="14280">
          <cell r="J14280" t="str">
            <v>hpetterson</v>
          </cell>
          <cell r="K14280" t="str">
            <v>06/10/16</v>
          </cell>
          <cell r="M14280" t="str">
            <v>MATE</v>
          </cell>
          <cell r="N14280" t="str">
            <v>NO</v>
          </cell>
          <cell r="AG14280" t="str">
            <v>508</v>
          </cell>
          <cell r="AI14280" t="str">
            <v>ESTANDAR</v>
          </cell>
        </row>
        <row r="14281">
          <cell r="J14281" t="str">
            <v>c.nherrg</v>
          </cell>
          <cell r="K14281" t="str">
            <v>04/11/14</v>
          </cell>
          <cell r="AG14281" t="str">
            <v>508</v>
          </cell>
        </row>
        <row r="14282">
          <cell r="J14282" t="str">
            <v>hpetterson</v>
          </cell>
          <cell r="K14282" t="str">
            <v>19/04/16</v>
          </cell>
        </row>
        <row r="14283">
          <cell r="J14283" t="str">
            <v>adelacruzm</v>
          </cell>
          <cell r="K14283" t="str">
            <v>04/11/14</v>
          </cell>
          <cell r="L14283" t="str">
            <v>MATE NORMAL 30 - 50 MICROPULG</v>
          </cell>
          <cell r="N14283" t="str">
            <v>SI / ANTICORROSIVO / 100 A 200 MG/FT2</v>
          </cell>
          <cell r="P14283" t="str">
            <v>LAMINACIÓN</v>
          </cell>
          <cell r="AG14283" t="str">
            <v>610</v>
          </cell>
        </row>
        <row r="14284">
          <cell r="J14284" t="str">
            <v>c.nherrg</v>
          </cell>
          <cell r="K14284" t="str">
            <v>04/11/14</v>
          </cell>
          <cell r="AJ14284" t="str">
            <v>236 - ANGULO DE ANCLAJE INT</v>
          </cell>
        </row>
        <row r="14285">
          <cell r="J14285" t="str">
            <v>c.nherrg</v>
          </cell>
          <cell r="K14285" t="str">
            <v>04/11/14</v>
          </cell>
          <cell r="AJ14285" t="str">
            <v>237 - ANGULO DE ANCLAJE EXT</v>
          </cell>
        </row>
        <row r="14286">
          <cell r="J14286" t="str">
            <v>c.nherrg</v>
          </cell>
          <cell r="K14286" t="str">
            <v>04/11/14</v>
          </cell>
          <cell r="AJ14286" t="str">
            <v>228 - REMATE RECTO</v>
          </cell>
        </row>
        <row r="14287">
          <cell r="J14287" t="str">
            <v>c.nherrg</v>
          </cell>
          <cell r="K14287" t="str">
            <v>04/11/14</v>
          </cell>
          <cell r="AJ14287" t="str">
            <v>228 - REMATE RECTO</v>
          </cell>
        </row>
        <row r="14288">
          <cell r="J14288" t="str">
            <v>c.nherrg</v>
          </cell>
          <cell r="K14288" t="str">
            <v>04/11/14</v>
          </cell>
          <cell r="AJ14288" t="str">
            <v>238 - CANAL INFERIOR INT DE 2"</v>
          </cell>
        </row>
        <row r="14289">
          <cell r="J14289" t="str">
            <v>cesar_garcia</v>
          </cell>
          <cell r="K14289" t="str">
            <v>04/11/14</v>
          </cell>
          <cell r="M14289" t="str">
            <v>MATE</v>
          </cell>
          <cell r="N14289" t="str">
            <v>SI / ANTICORIT / 1.0-1.5 GR/M2</v>
          </cell>
          <cell r="P14289" t="str">
            <v>CORTADOS</v>
          </cell>
          <cell r="AG14289" t="str">
            <v>508</v>
          </cell>
        </row>
        <row r="14290">
          <cell r="J14290" t="str">
            <v>c.nherrg</v>
          </cell>
          <cell r="K14290" t="str">
            <v>04/11/14</v>
          </cell>
          <cell r="AJ14290" t="str">
            <v>234 - ANGULO DE REFUERZO</v>
          </cell>
        </row>
        <row r="14291">
          <cell r="J14291" t="str">
            <v>c.nherrg</v>
          </cell>
          <cell r="K14291" t="str">
            <v>04/11/14</v>
          </cell>
          <cell r="AJ14291" t="str">
            <v>239 - CANAL INF INT DE 2 1/2"</v>
          </cell>
        </row>
        <row r="14292">
          <cell r="J14292" t="str">
            <v>c.nherrg</v>
          </cell>
          <cell r="K14292" t="str">
            <v>04/11/14</v>
          </cell>
          <cell r="AJ14292" t="str">
            <v>211 - CANAL INF EXT  DE 2"</v>
          </cell>
        </row>
        <row r="14293">
          <cell r="J14293" t="str">
            <v>c.nherrg</v>
          </cell>
          <cell r="K14293" t="str">
            <v>04/11/14</v>
          </cell>
          <cell r="AJ14293" t="str">
            <v>238 - CANAL INFERIOR INT DE 2"</v>
          </cell>
        </row>
        <row r="14294">
          <cell r="J14294" t="str">
            <v>c.nherrg</v>
          </cell>
          <cell r="K14294" t="str">
            <v>04/11/14</v>
          </cell>
          <cell r="AJ14294" t="str">
            <v>239 - CANAL INF INT DE 2 1/2"</v>
          </cell>
        </row>
        <row r="14295">
          <cell r="J14295" t="str">
            <v>c.nherrg</v>
          </cell>
          <cell r="K14295" t="str">
            <v>04/11/14</v>
          </cell>
          <cell r="AJ14295" t="str">
            <v>244 - TAPAGOTERO PARA REFRIG</v>
          </cell>
        </row>
        <row r="14296">
          <cell r="J14296" t="str">
            <v>c.nherrg</v>
          </cell>
          <cell r="K14296" t="str">
            <v>04/11/14</v>
          </cell>
          <cell r="AJ14296" t="str">
            <v>227 - REMATE ABIERTO</v>
          </cell>
        </row>
        <row r="14297">
          <cell r="J14297" t="str">
            <v>c.nherrg</v>
          </cell>
          <cell r="K14297" t="str">
            <v>04/11/14</v>
          </cell>
          <cell r="AJ14297" t="str">
            <v>209 - CANAL INF INT DE 1 1/2"</v>
          </cell>
        </row>
        <row r="14298">
          <cell r="J14298" t="str">
            <v>c.nherrg</v>
          </cell>
          <cell r="K14298" t="str">
            <v>04/11/14</v>
          </cell>
          <cell r="AJ14298" t="str">
            <v>210 - CANAL INF EXT  DE 1 1/2"</v>
          </cell>
        </row>
        <row r="14299">
          <cell r="J14299" t="str">
            <v>c.nherrg</v>
          </cell>
          <cell r="K14299" t="str">
            <v>04/11/14</v>
          </cell>
          <cell r="AJ14299" t="str">
            <v>239 - CANAL INF INT DE 2 1/2"</v>
          </cell>
        </row>
        <row r="14300">
          <cell r="J14300" t="str">
            <v>c.nherrg</v>
          </cell>
          <cell r="K14300" t="str">
            <v>04/11/14</v>
          </cell>
          <cell r="AJ14300" t="str">
            <v>230 - ESQUINERO INTERIOR</v>
          </cell>
        </row>
        <row r="14301">
          <cell r="J14301" t="str">
            <v>c.nherrg</v>
          </cell>
          <cell r="K14301" t="str">
            <v>04/11/14</v>
          </cell>
          <cell r="AJ14301" t="str">
            <v>232 - ESQUINERO EXTERIOR</v>
          </cell>
        </row>
        <row r="14302">
          <cell r="J14302" t="str">
            <v>c.nherrg</v>
          </cell>
          <cell r="K14302" t="str">
            <v>04/11/14</v>
          </cell>
          <cell r="AJ14302" t="str">
            <v>234 - ANGULO DE REFUERZO</v>
          </cell>
        </row>
        <row r="14303">
          <cell r="J14303" t="str">
            <v>c.nherrg</v>
          </cell>
          <cell r="K14303" t="str">
            <v>04/11/14</v>
          </cell>
          <cell r="AJ14303" t="str">
            <v>210 - CANAL INF EXT  DE 1 1/2"</v>
          </cell>
        </row>
        <row r="14304">
          <cell r="J14304" t="str">
            <v>c.nherrg</v>
          </cell>
          <cell r="K14304" t="str">
            <v>04/11/14</v>
          </cell>
          <cell r="AJ14304" t="str">
            <v>234 - ANGULO DE REFUERZO</v>
          </cell>
        </row>
        <row r="14305">
          <cell r="J14305" t="str">
            <v>c.nherrg</v>
          </cell>
          <cell r="K14305" t="str">
            <v>04/11/14</v>
          </cell>
          <cell r="AJ14305" t="str">
            <v>237 - ANGULO DE ANCLAJE EXT</v>
          </cell>
        </row>
        <row r="14306">
          <cell r="J14306" t="str">
            <v>c.nherrg</v>
          </cell>
          <cell r="K14306" t="str">
            <v>04/11/14</v>
          </cell>
          <cell r="AJ14306" t="str">
            <v>232 - ESQUINERO EXTERIOR</v>
          </cell>
        </row>
        <row r="14307">
          <cell r="J14307" t="str">
            <v>c.rrivra</v>
          </cell>
          <cell r="K14307" t="str">
            <v>04/11/14</v>
          </cell>
          <cell r="AD14307" t="str">
            <v>CONTROLADA</v>
          </cell>
        </row>
        <row r="14308">
          <cell r="J14308" t="str">
            <v>c.nherrg</v>
          </cell>
          <cell r="K14308" t="str">
            <v>03/11/14</v>
          </cell>
          <cell r="AJ14308" t="str">
            <v>213 - CURVA SANITARIA</v>
          </cell>
        </row>
        <row r="14309">
          <cell r="J14309" t="str">
            <v>c.nherrg</v>
          </cell>
          <cell r="K14309" t="str">
            <v>03/11/14</v>
          </cell>
          <cell r="AJ14309" t="str">
            <v>228 - REMATE RECTO</v>
          </cell>
        </row>
        <row r="14310">
          <cell r="J14310" t="str">
            <v>c.nherrg</v>
          </cell>
          <cell r="K14310" t="str">
            <v>03/11/14</v>
          </cell>
          <cell r="AJ14310" t="str">
            <v>223 - TAPAGOTERO</v>
          </cell>
        </row>
        <row r="14311">
          <cell r="J14311" t="str">
            <v>c.nherrg</v>
          </cell>
          <cell r="K14311" t="str">
            <v>03/11/14</v>
          </cell>
          <cell r="AJ14311" t="str">
            <v>225 - REMATE CERRADO</v>
          </cell>
        </row>
        <row r="14312">
          <cell r="J14312" t="str">
            <v>c.nherrg</v>
          </cell>
          <cell r="K14312" t="str">
            <v>03/11/14</v>
          </cell>
          <cell r="AJ14312" t="str">
            <v>214 - CONTENEDOR DE CUMBRERA</v>
          </cell>
        </row>
        <row r="14313">
          <cell r="J14313" t="str">
            <v>c.nherrg</v>
          </cell>
          <cell r="K14313" t="str">
            <v>03/11/14</v>
          </cell>
          <cell r="AJ14313" t="str">
            <v>230 - ESQUINERO INTERIOR</v>
          </cell>
        </row>
        <row r="14314">
          <cell r="J14314" t="str">
            <v>c.nherrg</v>
          </cell>
          <cell r="K14314" t="str">
            <v>03/11/14</v>
          </cell>
          <cell r="AJ14314" t="str">
            <v>240 - ESQUINERO EXT P/CONGEL</v>
          </cell>
        </row>
        <row r="14315">
          <cell r="J14315" t="str">
            <v>c.nherrg</v>
          </cell>
          <cell r="K14315" t="str">
            <v>03/11/14</v>
          </cell>
          <cell r="AJ14315" t="str">
            <v>223 - TAPAGOTERO</v>
          </cell>
        </row>
        <row r="14316">
          <cell r="J14316" t="str">
            <v>c.nherrg</v>
          </cell>
          <cell r="K14316" t="str">
            <v>03/11/14</v>
          </cell>
          <cell r="AJ14316" t="str">
            <v>230 - ESQUINERO INTERIOR</v>
          </cell>
        </row>
        <row r="14317">
          <cell r="J14317" t="str">
            <v>c.nherrg</v>
          </cell>
          <cell r="K14317" t="str">
            <v>03/11/14</v>
          </cell>
          <cell r="AJ14317" t="str">
            <v>209 - CANAL INF INT DE 1 1/2"</v>
          </cell>
        </row>
        <row r="14318">
          <cell r="J14318" t="str">
            <v>c.nherrg</v>
          </cell>
          <cell r="K14318" t="str">
            <v>03/11/14</v>
          </cell>
          <cell r="AJ14318" t="str">
            <v>232 - ESQUINERO EXTERIOR</v>
          </cell>
        </row>
        <row r="14319">
          <cell r="J14319" t="str">
            <v>c.nherrg</v>
          </cell>
          <cell r="K14319" t="str">
            <v>03/11/14</v>
          </cell>
          <cell r="AJ14319" t="str">
            <v>223 - TAPAGOTERO</v>
          </cell>
        </row>
        <row r="14320">
          <cell r="J14320" t="str">
            <v>c.nherrg</v>
          </cell>
          <cell r="K14320" t="str">
            <v>03/11/14</v>
          </cell>
          <cell r="AJ14320" t="str">
            <v>210 - CANAL INF EXT  DE 1 1/2"</v>
          </cell>
        </row>
        <row r="14321">
          <cell r="J14321" t="str">
            <v>c.nherrg</v>
          </cell>
          <cell r="K14321" t="str">
            <v>03/11/14</v>
          </cell>
          <cell r="AJ14321" t="str">
            <v>209 - CANAL INF INT DE 1 1/2"</v>
          </cell>
        </row>
        <row r="14322">
          <cell r="J14322" t="str">
            <v>c.nherrg</v>
          </cell>
          <cell r="K14322" t="str">
            <v>03/11/14</v>
          </cell>
          <cell r="AJ14322" t="str">
            <v>211 - CANAL INF EXT  DE 2"</v>
          </cell>
        </row>
        <row r="14323">
          <cell r="J14323" t="str">
            <v>jgarzavi</v>
          </cell>
          <cell r="K14323" t="str">
            <v>03/11/14</v>
          </cell>
          <cell r="N14323" t="str">
            <v>SI / ANTICORROSIVO / 100 A 150 MG/FT2</v>
          </cell>
          <cell r="P14323" t="str">
            <v>LAMINACIÓN</v>
          </cell>
          <cell r="AG14323" t="str">
            <v>610</v>
          </cell>
        </row>
        <row r="14324">
          <cell r="J14324" t="str">
            <v>adelacruzm</v>
          </cell>
          <cell r="K14324" t="str">
            <v>03/11/14</v>
          </cell>
          <cell r="L14324" t="str">
            <v>MATE NORMAL 30 - 50 MICROPULG</v>
          </cell>
          <cell r="N14324" t="str">
            <v>SI / ANTICORROSIVO / 50 A 100 MG/FT2</v>
          </cell>
          <cell r="P14324" t="str">
            <v>LAMINACIÓN</v>
          </cell>
          <cell r="AG14324" t="str">
            <v>508</v>
          </cell>
        </row>
        <row r="14325">
          <cell r="J14325" t="str">
            <v>hpetterson</v>
          </cell>
          <cell r="K14325" t="str">
            <v>06/10/16</v>
          </cell>
          <cell r="M14325" t="str">
            <v>MATE</v>
          </cell>
          <cell r="N14325" t="str">
            <v>SI / ANTICORROSIVO / ACEITADO LIGERO</v>
          </cell>
          <cell r="P14325" t="str">
            <v>LAMINACIÓN</v>
          </cell>
          <cell r="AG14325" t="str">
            <v>508</v>
          </cell>
        </row>
        <row r="14326">
          <cell r="J14326" t="str">
            <v>hpetterson</v>
          </cell>
          <cell r="K14326" t="str">
            <v>06/10/16</v>
          </cell>
          <cell r="M14326" t="str">
            <v>MATE</v>
          </cell>
          <cell r="N14326" t="str">
            <v>SI / ANTICORROSIVO / ACEITADO LIGERO</v>
          </cell>
          <cell r="P14326" t="str">
            <v>LAMINACIÓN</v>
          </cell>
          <cell r="AG14326" t="str">
            <v>508</v>
          </cell>
        </row>
        <row r="14327">
          <cell r="J14327" t="str">
            <v>hpetterson</v>
          </cell>
          <cell r="K14327" t="str">
            <v>06/10/16</v>
          </cell>
          <cell r="M14327" t="str">
            <v>MATE</v>
          </cell>
          <cell r="N14327" t="str">
            <v>SI / ANTICORROSIVO / ACEITADO LIGERO</v>
          </cell>
          <cell r="P14327" t="str">
            <v>LAMINACIÓN</v>
          </cell>
          <cell r="AG14327" t="str">
            <v>508</v>
          </cell>
        </row>
        <row r="14328">
          <cell r="J14328" t="str">
            <v>hpetterson</v>
          </cell>
          <cell r="K14328" t="str">
            <v>06/10/16</v>
          </cell>
          <cell r="M14328" t="str">
            <v>MATE</v>
          </cell>
          <cell r="N14328" t="str">
            <v>SI / ANTICORROSIVO / ACEITADO LIGERO</v>
          </cell>
          <cell r="P14328" t="str">
            <v>LAMINACIÓN</v>
          </cell>
          <cell r="AG14328" t="str">
            <v>508</v>
          </cell>
        </row>
        <row r="14329">
          <cell r="J14329" t="str">
            <v>c.nherrg</v>
          </cell>
          <cell r="K14329" t="str">
            <v>03/11/14</v>
          </cell>
          <cell r="M14329" t="str">
            <v>MATE</v>
          </cell>
          <cell r="N14329" t="str">
            <v>NO</v>
          </cell>
          <cell r="P14329" t="str">
            <v>LAMINACIÓN</v>
          </cell>
          <cell r="AG14329" t="str">
            <v>508</v>
          </cell>
        </row>
        <row r="14330">
          <cell r="J14330" t="str">
            <v>hpetterson</v>
          </cell>
          <cell r="K14330" t="str">
            <v>06/10/16</v>
          </cell>
          <cell r="M14330" t="str">
            <v>MATE</v>
          </cell>
          <cell r="N14330" t="str">
            <v>SI / ANTICORROSIVO / ACEITADO LIGERO</v>
          </cell>
          <cell r="P14330" t="str">
            <v>LAMINACIÓN</v>
          </cell>
          <cell r="AG14330" t="str">
            <v>508</v>
          </cell>
        </row>
        <row r="14331">
          <cell r="J14331" t="str">
            <v>hpetterson</v>
          </cell>
          <cell r="K14331" t="str">
            <v>06/10/16</v>
          </cell>
          <cell r="M14331" t="str">
            <v>MATE</v>
          </cell>
          <cell r="N14331" t="str">
            <v>SI / ANTICORROSIVO / ACEITADO LIGERO</v>
          </cell>
          <cell r="P14331" t="str">
            <v>CORTADOS</v>
          </cell>
          <cell r="AG14331" t="str">
            <v>508</v>
          </cell>
        </row>
        <row r="14332">
          <cell r="J14332" t="str">
            <v>hpetterson</v>
          </cell>
          <cell r="K14332" t="str">
            <v>06/10/16</v>
          </cell>
          <cell r="M14332" t="str">
            <v>MATE</v>
          </cell>
          <cell r="N14332" t="str">
            <v>NO</v>
          </cell>
          <cell r="P14332" t="str">
            <v>LAMINACIÓN</v>
          </cell>
          <cell r="AG14332" t="str">
            <v>508</v>
          </cell>
        </row>
        <row r="14333">
          <cell r="J14333" t="str">
            <v>c.nherrg</v>
          </cell>
          <cell r="K14333" t="str">
            <v>03/11/14</v>
          </cell>
          <cell r="M14333" t="str">
            <v>MATE</v>
          </cell>
          <cell r="N14333" t="str">
            <v>NO</v>
          </cell>
          <cell r="P14333" t="str">
            <v>CORTADOS</v>
          </cell>
          <cell r="AG14333" t="str">
            <v>610</v>
          </cell>
        </row>
        <row r="14334">
          <cell r="J14334" t="str">
            <v>c.nherrg</v>
          </cell>
          <cell r="K14334" t="str">
            <v>03/11/14</v>
          </cell>
          <cell r="M14334" t="str">
            <v>MATE</v>
          </cell>
          <cell r="N14334" t="str">
            <v>SI / ANTICORROSIVO / ACEITADO LIGERO</v>
          </cell>
          <cell r="P14334" t="str">
            <v>LAMINACIÓN</v>
          </cell>
          <cell r="AG14334" t="str">
            <v>508</v>
          </cell>
        </row>
        <row r="14335">
          <cell r="J14335" t="str">
            <v>c.nherrg</v>
          </cell>
          <cell r="K14335" t="str">
            <v>03/11/14</v>
          </cell>
          <cell r="M14335" t="str">
            <v>MATE</v>
          </cell>
          <cell r="N14335" t="str">
            <v>SI / ANTICORROSIVO / ACEITADO LIGERO</v>
          </cell>
          <cell r="P14335" t="str">
            <v>CORTADOS</v>
          </cell>
          <cell r="AG14335" t="str">
            <v>508</v>
          </cell>
        </row>
        <row r="14336">
          <cell r="J14336" t="str">
            <v>c.nherrg</v>
          </cell>
          <cell r="K14336" t="str">
            <v>03/11/14</v>
          </cell>
          <cell r="M14336" t="str">
            <v>MATE</v>
          </cell>
          <cell r="N14336" t="str">
            <v>NO</v>
          </cell>
          <cell r="P14336" t="str">
            <v>CORTADOS</v>
          </cell>
          <cell r="AG14336" t="str">
            <v>508</v>
          </cell>
        </row>
        <row r="14337">
          <cell r="J14337" t="str">
            <v>c.nherrg</v>
          </cell>
          <cell r="K14337" t="str">
            <v>03/11/14</v>
          </cell>
          <cell r="M14337" t="str">
            <v>MATE</v>
          </cell>
          <cell r="N14337" t="str">
            <v>NO</v>
          </cell>
          <cell r="P14337" t="str">
            <v>LAMINACIÓN</v>
          </cell>
          <cell r="AG14337" t="str">
            <v>508</v>
          </cell>
        </row>
        <row r="14338">
          <cell r="J14338" t="str">
            <v>hpetterson</v>
          </cell>
          <cell r="K14338" t="str">
            <v>06/10/16</v>
          </cell>
          <cell r="M14338" t="str">
            <v>MATE</v>
          </cell>
          <cell r="N14338" t="str">
            <v>NO</v>
          </cell>
          <cell r="P14338" t="str">
            <v>LAMINACIÓN</v>
          </cell>
          <cell r="AG14338" t="str">
            <v>508</v>
          </cell>
        </row>
        <row r="14339">
          <cell r="J14339" t="str">
            <v>hpetterson</v>
          </cell>
          <cell r="K14339" t="str">
            <v>06/10/16</v>
          </cell>
          <cell r="M14339" t="str">
            <v>MATE</v>
          </cell>
          <cell r="N14339" t="str">
            <v>SI / ANTICORROSIVO / ACEITADO LIGERO</v>
          </cell>
          <cell r="P14339" t="str">
            <v>LAMINACIÓN</v>
          </cell>
          <cell r="AG14339" t="str">
            <v>508</v>
          </cell>
        </row>
        <row r="14340">
          <cell r="J14340" t="str">
            <v>c.nherrg</v>
          </cell>
          <cell r="K14340" t="str">
            <v>03/11/14</v>
          </cell>
          <cell r="AG14340" t="str">
            <v>508</v>
          </cell>
          <cell r="AI14340" t="str">
            <v>ESTANDAR</v>
          </cell>
        </row>
        <row r="14341">
          <cell r="J14341" t="str">
            <v>hpetterson</v>
          </cell>
          <cell r="K14341" t="str">
            <v>03/01/17</v>
          </cell>
          <cell r="AG14341" t="str">
            <v>508</v>
          </cell>
        </row>
        <row r="14342">
          <cell r="J14342" t="str">
            <v>hpetterson</v>
          </cell>
          <cell r="K14342" t="str">
            <v>03/01/17</v>
          </cell>
          <cell r="AG14342" t="str">
            <v>508</v>
          </cell>
        </row>
        <row r="14343">
          <cell r="J14343" t="str">
            <v>hpetterson</v>
          </cell>
          <cell r="K14343" t="str">
            <v>03/01/17</v>
          </cell>
          <cell r="AG14343" t="str">
            <v>508</v>
          </cell>
        </row>
        <row r="14344">
          <cell r="J14344" t="str">
            <v>hpetterson</v>
          </cell>
          <cell r="K14344" t="str">
            <v>03/01/17</v>
          </cell>
          <cell r="AG14344" t="str">
            <v>508</v>
          </cell>
        </row>
        <row r="14345">
          <cell r="J14345" t="str">
            <v>hpetterson</v>
          </cell>
          <cell r="K14345" t="str">
            <v>03/01/17</v>
          </cell>
          <cell r="AG14345" t="str">
            <v>508</v>
          </cell>
        </row>
        <row r="14346">
          <cell r="J14346" t="str">
            <v>hpetterson</v>
          </cell>
          <cell r="K14346" t="str">
            <v>06/10/16</v>
          </cell>
          <cell r="M14346" t="str">
            <v>MATE</v>
          </cell>
          <cell r="N14346" t="str">
            <v>SI / ANTICORROSIVO / ACEITADO LIGERO</v>
          </cell>
          <cell r="P14346" t="str">
            <v>LAMINACIÓN</v>
          </cell>
          <cell r="AG14346" t="str">
            <v>508</v>
          </cell>
        </row>
        <row r="14347">
          <cell r="J14347" t="str">
            <v>hpetterson</v>
          </cell>
          <cell r="K14347" t="str">
            <v>06/10/16</v>
          </cell>
          <cell r="M14347" t="str">
            <v>MATE</v>
          </cell>
          <cell r="N14347" t="str">
            <v>NO</v>
          </cell>
          <cell r="P14347" t="str">
            <v>LAMINACIÓN</v>
          </cell>
          <cell r="AG14347" t="str">
            <v>508</v>
          </cell>
        </row>
        <row r="14348">
          <cell r="J14348" t="str">
            <v>hpetterson</v>
          </cell>
          <cell r="K14348" t="str">
            <v>06/10/16</v>
          </cell>
          <cell r="M14348" t="str">
            <v>MATE</v>
          </cell>
          <cell r="N14348" t="str">
            <v>SI / ANTICORROSIVO / ACEITADO LIGERO</v>
          </cell>
          <cell r="P14348" t="str">
            <v>LAMINACIÓN</v>
          </cell>
          <cell r="AG14348" t="str">
            <v>508</v>
          </cell>
        </row>
        <row r="14349">
          <cell r="J14349" t="str">
            <v>hpetterson</v>
          </cell>
          <cell r="K14349" t="str">
            <v>06/10/16</v>
          </cell>
          <cell r="M14349" t="str">
            <v>MATE</v>
          </cell>
          <cell r="N14349" t="str">
            <v>SI / ANTICORROSIVO / ACEITADO LIGERO</v>
          </cell>
          <cell r="P14349" t="str">
            <v>LAMINACIÓN</v>
          </cell>
          <cell r="AG14349" t="str">
            <v>508</v>
          </cell>
        </row>
        <row r="14350">
          <cell r="J14350" t="str">
            <v>c.nherrg</v>
          </cell>
          <cell r="K14350" t="str">
            <v>03/11/14</v>
          </cell>
          <cell r="M14350" t="str">
            <v>MATE</v>
          </cell>
          <cell r="N14350" t="str">
            <v>SI / ANTICORROSIVO / ACEITADO LIGERO</v>
          </cell>
          <cell r="P14350" t="str">
            <v>LAMINACIÓN</v>
          </cell>
          <cell r="AG14350" t="str">
            <v>508</v>
          </cell>
        </row>
        <row r="14351">
          <cell r="J14351" t="str">
            <v>hpetterson</v>
          </cell>
          <cell r="K14351" t="str">
            <v>06/10/16</v>
          </cell>
          <cell r="M14351" t="str">
            <v>MATE</v>
          </cell>
          <cell r="N14351" t="str">
            <v>SI / ANTICORROSIVO / ACEITADO LIGERO</v>
          </cell>
          <cell r="P14351" t="str">
            <v>LAMINACIÓN</v>
          </cell>
          <cell r="AG14351" t="str">
            <v>508</v>
          </cell>
        </row>
        <row r="14352">
          <cell r="J14352" t="str">
            <v>hpetterson</v>
          </cell>
          <cell r="K14352" t="str">
            <v>14/10/16</v>
          </cell>
          <cell r="L14352" t="str">
            <v>MATE NORMAL 30 - 50 MICROPULG</v>
          </cell>
          <cell r="N14352" t="str">
            <v>SI / ANTICORROSIVO / 50 A 100 MG/FT2</v>
          </cell>
          <cell r="AG14352" t="str">
            <v>508</v>
          </cell>
          <cell r="AI14352" t="str">
            <v>ESTANDAR</v>
          </cell>
        </row>
        <row r="14353">
          <cell r="J14353" t="str">
            <v>hpetterson</v>
          </cell>
          <cell r="K14353" t="str">
            <v>21/09/18</v>
          </cell>
          <cell r="M14353" t="str">
            <v>MATE</v>
          </cell>
          <cell r="N14353" t="str">
            <v>NO</v>
          </cell>
          <cell r="P14353" t="str">
            <v>LAMINACIÓN</v>
          </cell>
          <cell r="AG14353" t="str">
            <v>508</v>
          </cell>
        </row>
        <row r="14354">
          <cell r="J14354" t="str">
            <v>adelacruzm</v>
          </cell>
          <cell r="K14354" t="str">
            <v>03/11/14</v>
          </cell>
          <cell r="L14354" t="str">
            <v>MATE NORMAL 30 - 50 MICROPULG</v>
          </cell>
          <cell r="N14354" t="str">
            <v>SI / ANTICORROSIVO / 50 A 100 MG/FT2</v>
          </cell>
          <cell r="P14354" t="str">
            <v>LAMINACIÓN</v>
          </cell>
          <cell r="AG14354" t="str">
            <v>508</v>
          </cell>
        </row>
        <row r="14355">
          <cell r="J14355" t="str">
            <v>hpetterson</v>
          </cell>
          <cell r="K14355" t="str">
            <v>06/10/16</v>
          </cell>
          <cell r="M14355" t="str">
            <v>MATE</v>
          </cell>
          <cell r="N14355" t="str">
            <v>SI / ANTICORROSIVO / ACEITADO LIGERO</v>
          </cell>
          <cell r="P14355" t="str">
            <v>LAMINACIÓN</v>
          </cell>
          <cell r="AG14355" t="str">
            <v>508</v>
          </cell>
        </row>
        <row r="14356">
          <cell r="J14356" t="str">
            <v>c.nherrg</v>
          </cell>
          <cell r="K14356" t="str">
            <v>03/11/14</v>
          </cell>
          <cell r="M14356" t="str">
            <v>MATE</v>
          </cell>
          <cell r="N14356" t="str">
            <v>SI / ANTICORROSIVO / ACEITADO LIGERO</v>
          </cell>
          <cell r="P14356" t="str">
            <v>LAMINACIÓN</v>
          </cell>
          <cell r="AG14356" t="str">
            <v>508</v>
          </cell>
        </row>
        <row r="14357">
          <cell r="J14357" t="str">
            <v>c.nherrg</v>
          </cell>
          <cell r="K14357" t="str">
            <v>03/11/14</v>
          </cell>
          <cell r="M14357" t="str">
            <v>MATE</v>
          </cell>
          <cell r="N14357" t="str">
            <v>NO</v>
          </cell>
          <cell r="P14357" t="str">
            <v>LAMINACIÓN</v>
          </cell>
          <cell r="AG14357" t="str">
            <v>508</v>
          </cell>
        </row>
        <row r="14358">
          <cell r="J14358" t="str">
            <v>hpetterson</v>
          </cell>
          <cell r="K14358" t="str">
            <v>06/10/16</v>
          </cell>
          <cell r="M14358" t="str">
            <v>MATE</v>
          </cell>
          <cell r="N14358" t="str">
            <v>SI / ANTICORROSIVO / ACEITADO LIGERO</v>
          </cell>
          <cell r="P14358" t="str">
            <v>LAMINACIÓN</v>
          </cell>
          <cell r="AG14358" t="str">
            <v>610</v>
          </cell>
        </row>
        <row r="14359">
          <cell r="J14359" t="str">
            <v>hpetterson</v>
          </cell>
          <cell r="K14359" t="str">
            <v>06/10/16</v>
          </cell>
          <cell r="M14359" t="str">
            <v>MATE</v>
          </cell>
          <cell r="N14359" t="str">
            <v>SI / ANTICORROSIVO / ACEITADO LIGERO</v>
          </cell>
          <cell r="P14359" t="str">
            <v>LAMINACIÓN</v>
          </cell>
          <cell r="AG14359" t="str">
            <v>508</v>
          </cell>
        </row>
        <row r="14360">
          <cell r="J14360" t="str">
            <v>hpetterson</v>
          </cell>
          <cell r="K14360" t="str">
            <v>06/10/16</v>
          </cell>
          <cell r="M14360" t="str">
            <v>MATE</v>
          </cell>
          <cell r="N14360" t="str">
            <v>SI / ANTICORROSIVO / ACEITADO LIGERO</v>
          </cell>
          <cell r="P14360" t="str">
            <v>LAMINACIÓN</v>
          </cell>
          <cell r="AG14360" t="str">
            <v>610</v>
          </cell>
        </row>
        <row r="14361">
          <cell r="J14361" t="str">
            <v>hpetterson</v>
          </cell>
          <cell r="K14361" t="str">
            <v>06/10/16</v>
          </cell>
          <cell r="M14361" t="str">
            <v>MATE</v>
          </cell>
          <cell r="N14361" t="str">
            <v>SI / ANTICORROSIVO / ACEITADO LIGERO</v>
          </cell>
          <cell r="P14361" t="str">
            <v>LAMINACIÓN</v>
          </cell>
          <cell r="AG14361" t="str">
            <v>508</v>
          </cell>
        </row>
        <row r="14362">
          <cell r="J14362" t="str">
            <v>hpetterson</v>
          </cell>
          <cell r="K14362" t="str">
            <v>06/10/16</v>
          </cell>
          <cell r="M14362" t="str">
            <v>MATE</v>
          </cell>
          <cell r="N14362" t="str">
            <v>SI / ANTICORROSIVO / ACEITADO LIGERO</v>
          </cell>
          <cell r="P14362" t="str">
            <v>CORTADOS</v>
          </cell>
          <cell r="AG14362" t="str">
            <v>610</v>
          </cell>
        </row>
        <row r="14363">
          <cell r="J14363" t="str">
            <v>hpetterson</v>
          </cell>
          <cell r="K14363" t="str">
            <v>06/10/16</v>
          </cell>
          <cell r="M14363" t="str">
            <v>MATE</v>
          </cell>
          <cell r="N14363" t="str">
            <v>SI / ANTICORROSIVO / ACEITADO LIGERO</v>
          </cell>
          <cell r="P14363" t="str">
            <v>LAMINACIÓN</v>
          </cell>
          <cell r="AG14363" t="str">
            <v>508</v>
          </cell>
        </row>
        <row r="14364">
          <cell r="J14364" t="str">
            <v>hpetterson</v>
          </cell>
          <cell r="K14364" t="str">
            <v>06/10/16</v>
          </cell>
          <cell r="M14364" t="str">
            <v>MATE</v>
          </cell>
          <cell r="N14364" t="str">
            <v>SI / ANTICORROSIVO / ACEITADO LIGERO</v>
          </cell>
          <cell r="P14364" t="str">
            <v>CORTADOS</v>
          </cell>
          <cell r="AG14364" t="str">
            <v>610</v>
          </cell>
        </row>
        <row r="14365">
          <cell r="J14365" t="str">
            <v>c.nherrg</v>
          </cell>
          <cell r="K14365" t="str">
            <v>03/11/14</v>
          </cell>
          <cell r="M14365" t="str">
            <v>MATE</v>
          </cell>
          <cell r="N14365" t="str">
            <v>SI / ANTICORROSIVO / ACEITADO LIGERO</v>
          </cell>
          <cell r="P14365" t="str">
            <v>LAMINACIÓN</v>
          </cell>
          <cell r="AG14365" t="str">
            <v>508</v>
          </cell>
        </row>
        <row r="14366">
          <cell r="J14366" t="str">
            <v>hpetterson</v>
          </cell>
          <cell r="K14366" t="str">
            <v>06/10/16</v>
          </cell>
          <cell r="M14366" t="str">
            <v>MATE</v>
          </cell>
          <cell r="N14366" t="str">
            <v>SI / ANTICORROSIVO / ACEITADO LIGERO</v>
          </cell>
          <cell r="AG14366" t="str">
            <v>610</v>
          </cell>
          <cell r="AI14366" t="str">
            <v>ESTANDAR</v>
          </cell>
        </row>
        <row r="14367">
          <cell r="J14367" t="str">
            <v>hpetterson</v>
          </cell>
          <cell r="K14367" t="str">
            <v>06/10/16</v>
          </cell>
          <cell r="M14367" t="str">
            <v>MATE</v>
          </cell>
          <cell r="N14367" t="str">
            <v>SI / ANTICORROSIVO / ACEITADO LIGERO</v>
          </cell>
          <cell r="AG14367" t="str">
            <v>610</v>
          </cell>
          <cell r="AI14367" t="str">
            <v>ESTANDAR</v>
          </cell>
        </row>
        <row r="14368">
          <cell r="J14368" t="str">
            <v>vflores</v>
          </cell>
          <cell r="K14368" t="str">
            <v>31/10/14</v>
          </cell>
          <cell r="Q14368" t="str">
            <v>26</v>
          </cell>
          <cell r="AB14368" t="str">
            <v>0910-ROJO JANITZIO COOL ROOF</v>
          </cell>
          <cell r="AK14368" t="str">
            <v>NO</v>
          </cell>
        </row>
        <row r="14369">
          <cell r="J14369" t="str">
            <v>cesar_garcia</v>
          </cell>
          <cell r="K14369" t="str">
            <v>31/10/14</v>
          </cell>
          <cell r="M14369" t="str">
            <v>MATE</v>
          </cell>
          <cell r="N14369" t="str">
            <v>SI / ANTICORIT / 1.0-1.5 GR/M2</v>
          </cell>
          <cell r="P14369" t="str">
            <v>CORTADOS</v>
          </cell>
          <cell r="AG14369" t="str">
            <v>610</v>
          </cell>
        </row>
        <row r="14370">
          <cell r="J14370" t="str">
            <v>jgarzavi</v>
          </cell>
          <cell r="K14370" t="str">
            <v>23/07/19</v>
          </cell>
          <cell r="AD14370" t="str">
            <v>COSTURA API</v>
          </cell>
        </row>
        <row r="14371">
          <cell r="J14371" t="str">
            <v>jgarzavi</v>
          </cell>
          <cell r="K14371" t="str">
            <v>31/10/14</v>
          </cell>
          <cell r="N14371" t="str">
            <v>SI / ANTICORROSIVO / 100 A 150 MG/FT2</v>
          </cell>
          <cell r="P14371" t="str">
            <v>LAMINACIÓN</v>
          </cell>
          <cell r="AG14371" t="str">
            <v>610</v>
          </cell>
        </row>
        <row r="14372">
          <cell r="J14372" t="str">
            <v>vflores</v>
          </cell>
          <cell r="K14372" t="str">
            <v>31/10/14</v>
          </cell>
          <cell r="AL14372" t="str">
            <v>TERNIUM 3.0 MM MAX</v>
          </cell>
        </row>
        <row r="14373">
          <cell r="J14373" t="str">
            <v>jgarzavi</v>
          </cell>
          <cell r="K14373" t="str">
            <v>31/10/14</v>
          </cell>
          <cell r="P14373" t="str">
            <v>LAMINACIÓN</v>
          </cell>
          <cell r="AG14373" t="str">
            <v>711</v>
          </cell>
        </row>
        <row r="14374">
          <cell r="J14374" t="str">
            <v>cesar_garcia</v>
          </cell>
          <cell r="K14374" t="str">
            <v>31/10/14</v>
          </cell>
          <cell r="M14374" t="str">
            <v>MATE</v>
          </cell>
          <cell r="N14374" t="str">
            <v>SI / ANTICORIT / 0.5-1.0 GR/M2</v>
          </cell>
          <cell r="P14374" t="str">
            <v>CORTADOS</v>
          </cell>
          <cell r="AG14374" t="str">
            <v>610</v>
          </cell>
        </row>
        <row r="14375">
          <cell r="J14375" t="str">
            <v>hpetterson</v>
          </cell>
          <cell r="K14375" t="str">
            <v>07/10/16</v>
          </cell>
          <cell r="P14375" t="str">
            <v>LAMINACIÓN</v>
          </cell>
          <cell r="AG14375" t="str">
            <v>711</v>
          </cell>
        </row>
        <row r="14376">
          <cell r="J14376" t="str">
            <v>jgarzavi</v>
          </cell>
          <cell r="K14376" t="str">
            <v>30/10/14</v>
          </cell>
          <cell r="P14376" t="str">
            <v>LAMINACIÓN</v>
          </cell>
          <cell r="AG14376" t="str">
            <v>711</v>
          </cell>
        </row>
        <row r="14377">
          <cell r="J14377" t="str">
            <v>jgarzavi</v>
          </cell>
          <cell r="K14377" t="str">
            <v>30/10/14</v>
          </cell>
          <cell r="P14377" t="str">
            <v>LAMINACIÓN</v>
          </cell>
          <cell r="AG14377" t="str">
            <v>711</v>
          </cell>
        </row>
        <row r="14378">
          <cell r="J14378" t="str">
            <v>hpetterson</v>
          </cell>
          <cell r="K14378" t="str">
            <v>07/10/16</v>
          </cell>
          <cell r="AG14378" t="str">
            <v>610</v>
          </cell>
          <cell r="AI14378" t="str">
            <v>ESTANDAR</v>
          </cell>
        </row>
        <row r="14379">
          <cell r="J14379" t="str">
            <v>hpetterson</v>
          </cell>
          <cell r="K14379" t="str">
            <v>08/06/17</v>
          </cell>
        </row>
        <row r="14380">
          <cell r="J14380" t="str">
            <v>cesar_garcia</v>
          </cell>
          <cell r="K14380" t="str">
            <v>30/10/14</v>
          </cell>
          <cell r="M14380" t="str">
            <v>MATE</v>
          </cell>
          <cell r="N14380" t="str">
            <v>SI / ANTICORIT / 1.0-1.5 GR/M2</v>
          </cell>
          <cell r="P14380" t="str">
            <v>CORTADOS</v>
          </cell>
          <cell r="AG14380" t="str">
            <v>610</v>
          </cell>
        </row>
        <row r="14381">
          <cell r="J14381" t="str">
            <v>adelacruzm</v>
          </cell>
          <cell r="K14381" t="str">
            <v>30/10/14</v>
          </cell>
          <cell r="L14381" t="str">
            <v>MATE NORMAL 30 - 50 MICROPULG</v>
          </cell>
          <cell r="N14381" t="str">
            <v>SI / ANTICORROSIVO / 50 A 100 MG/FT2</v>
          </cell>
          <cell r="P14381" t="str">
            <v>LAMINACIÓN</v>
          </cell>
          <cell r="AG14381" t="str">
            <v>508</v>
          </cell>
        </row>
        <row r="14382">
          <cell r="J14382" t="str">
            <v>hpetterson</v>
          </cell>
          <cell r="K14382" t="str">
            <v>14/10/16</v>
          </cell>
          <cell r="L14382" t="str">
            <v>MATE NORMAL 30 - 50 MICROPULG</v>
          </cell>
          <cell r="N14382" t="str">
            <v>SI / ANTICORROSIVO / 50 A 100 MG/FT2</v>
          </cell>
          <cell r="AG14382" t="str">
            <v>508</v>
          </cell>
          <cell r="AI14382" t="str">
            <v>ESTANDAR</v>
          </cell>
        </row>
        <row r="14383">
          <cell r="J14383" t="str">
            <v>adelacruzm</v>
          </cell>
          <cell r="K14383" t="str">
            <v>30/10/14</v>
          </cell>
          <cell r="L14383" t="str">
            <v>MATE NORMAL 30 - 50 MICROPULG</v>
          </cell>
          <cell r="N14383" t="str">
            <v>SI / ANTICORROSIVO / 50 A 100 MG/FT2</v>
          </cell>
          <cell r="P14383" t="str">
            <v>CORTADOS</v>
          </cell>
          <cell r="AL14383" t="str">
            <v>TERNIUM 1.5 MM MAX</v>
          </cell>
        </row>
        <row r="14384">
          <cell r="J14384" t="str">
            <v>c.svalde</v>
          </cell>
          <cell r="K14384" t="str">
            <v>29/10/14</v>
          </cell>
          <cell r="S14384" t="str">
            <v>TERNIUM CONTROLADA</v>
          </cell>
        </row>
        <row r="14385">
          <cell r="J14385" t="str">
            <v>hpetterson</v>
          </cell>
          <cell r="K14385" t="str">
            <v>14/10/16</v>
          </cell>
          <cell r="L14385" t="str">
            <v>MATE NORMAL 30 - 50 MICROPULG</v>
          </cell>
          <cell r="N14385" t="str">
            <v>SI / ANTICORROSIVO / 50 A 100 MG/FT2</v>
          </cell>
          <cell r="AG14385" t="str">
            <v>508</v>
          </cell>
          <cell r="AI14385" t="str">
            <v>ESTANDAR</v>
          </cell>
        </row>
        <row r="14386">
          <cell r="J14386" t="str">
            <v>adelacruzm</v>
          </cell>
          <cell r="K14386" t="str">
            <v>29/10/14</v>
          </cell>
          <cell r="L14386" t="str">
            <v>MATE NORMAL 30 - 50 MICROPULG</v>
          </cell>
          <cell r="N14386" t="str">
            <v>SI / ANTICORROSIVO / 50 A 100 MG/FT2</v>
          </cell>
          <cell r="P14386" t="str">
            <v>CORTADOS</v>
          </cell>
          <cell r="AL14386" t="str">
            <v>TERNIUM 1.5 MM MAX</v>
          </cell>
        </row>
        <row r="14387">
          <cell r="J14387" t="str">
            <v>hpetterson</v>
          </cell>
          <cell r="K14387" t="str">
            <v>21/02/19</v>
          </cell>
          <cell r="M14387" t="str">
            <v>MATE</v>
          </cell>
          <cell r="N14387" t="str">
            <v>NO</v>
          </cell>
          <cell r="P14387" t="str">
            <v>LAMINACIÓN</v>
          </cell>
          <cell r="AG14387" t="str">
            <v>508</v>
          </cell>
        </row>
        <row r="14388">
          <cell r="J14388" t="str">
            <v>c.nherrg</v>
          </cell>
          <cell r="K14388" t="str">
            <v>29/10/14</v>
          </cell>
          <cell r="M14388" t="str">
            <v>MATE</v>
          </cell>
          <cell r="N14388" t="str">
            <v>SI / ANTICORROSIVO / ACEITADO LIGERO</v>
          </cell>
          <cell r="P14388" t="str">
            <v>LAMINACIÓN</v>
          </cell>
          <cell r="AG14388" t="str">
            <v>508</v>
          </cell>
        </row>
        <row r="14389">
          <cell r="J14389" t="str">
            <v>cesar_garcia</v>
          </cell>
          <cell r="K14389" t="str">
            <v>29/10/14</v>
          </cell>
          <cell r="L14389" t="str">
            <v>MATE NORMAL 30 - 50 MICROPULG</v>
          </cell>
          <cell r="N14389" t="str">
            <v>SI / ANTICORROSIVO / 50 A 100 MG/FT2</v>
          </cell>
          <cell r="AG14389" t="str">
            <v>508</v>
          </cell>
          <cell r="AI14389" t="str">
            <v>ESTANDAR</v>
          </cell>
        </row>
        <row r="14390">
          <cell r="J14390" t="str">
            <v>hpetterson</v>
          </cell>
          <cell r="K14390" t="str">
            <v>06/10/16</v>
          </cell>
          <cell r="M14390" t="str">
            <v>MATE</v>
          </cell>
          <cell r="N14390" t="str">
            <v>NO</v>
          </cell>
          <cell r="P14390" t="str">
            <v>CORTADOS</v>
          </cell>
          <cell r="AL14390" t="str">
            <v>TERNIUM 1.5 MM MAX</v>
          </cell>
        </row>
        <row r="14391">
          <cell r="J14391" t="str">
            <v>cesar_garcia</v>
          </cell>
          <cell r="K14391" t="str">
            <v>29/10/14</v>
          </cell>
          <cell r="L14391" t="str">
            <v>MATE NORMAL 30 - 50 MICROPULG</v>
          </cell>
          <cell r="N14391" t="str">
            <v>SI / ANTICORROSIVO / 50 A 100 MG/FT2</v>
          </cell>
          <cell r="P14391" t="str">
            <v>LAMINACIÓN (SIN DESORILLE)</v>
          </cell>
          <cell r="AG14391" t="str">
            <v>508</v>
          </cell>
        </row>
        <row r="14392">
          <cell r="J14392" t="str">
            <v>cesar_garcia</v>
          </cell>
          <cell r="K14392" t="str">
            <v>29/10/14</v>
          </cell>
          <cell r="L14392" t="str">
            <v>MATE NORMAL 30 - 50 MICROPULG</v>
          </cell>
          <cell r="N14392" t="str">
            <v>SI / ANTICORROSIVO / 50 A 100 MG/FT2</v>
          </cell>
          <cell r="AG14392" t="str">
            <v>508</v>
          </cell>
          <cell r="AI14392" t="str">
            <v>ESTANDAR</v>
          </cell>
        </row>
        <row r="14393">
          <cell r="J14393" t="str">
            <v>hpetterson</v>
          </cell>
          <cell r="K14393" t="str">
            <v>14/10/16</v>
          </cell>
          <cell r="L14393" t="str">
            <v>MATE NORMAL 30 - 50 MICROPULG</v>
          </cell>
          <cell r="N14393" t="str">
            <v>SI / ANTICORROSIVO / 50 A 100 MG/FT2</v>
          </cell>
          <cell r="P14393" t="str">
            <v>LAMINACIÓN</v>
          </cell>
          <cell r="AG14393" t="str">
            <v>508</v>
          </cell>
        </row>
        <row r="14394">
          <cell r="J14394" t="str">
            <v>hpetterson</v>
          </cell>
          <cell r="K14394" t="str">
            <v>21/02/19</v>
          </cell>
          <cell r="AG14394" t="str">
            <v>508</v>
          </cell>
        </row>
        <row r="14395">
          <cell r="J14395" t="str">
            <v>c.fullru</v>
          </cell>
          <cell r="K14395" t="str">
            <v>12/04/17</v>
          </cell>
          <cell r="S14395" t="str">
            <v>TERNIUM CONTROLADA</v>
          </cell>
        </row>
        <row r="14396">
          <cell r="J14396" t="str">
            <v>C.LMERCG</v>
          </cell>
          <cell r="K14396" t="str">
            <v>01/11/18</v>
          </cell>
          <cell r="AH14396" t="str">
            <v>850 MM</v>
          </cell>
        </row>
        <row r="14397">
          <cell r="J14397" t="str">
            <v>vflores</v>
          </cell>
          <cell r="K14397" t="str">
            <v>15/05/18</v>
          </cell>
          <cell r="AH14397" t="str">
            <v>850 MM</v>
          </cell>
        </row>
        <row r="14398">
          <cell r="J14398" t="str">
            <v>jgarzavi</v>
          </cell>
          <cell r="K14398" t="str">
            <v>28/10/14</v>
          </cell>
          <cell r="N14398" t="str">
            <v>NO</v>
          </cell>
          <cell r="P14398" t="str">
            <v>LAMINACIÓN</v>
          </cell>
          <cell r="AG14398" t="str">
            <v>610</v>
          </cell>
        </row>
        <row r="14399">
          <cell r="J14399" t="str">
            <v>cesar_garcia</v>
          </cell>
          <cell r="K14399" t="str">
            <v>28/10/14</v>
          </cell>
          <cell r="M14399" t="str">
            <v>MATE</v>
          </cell>
          <cell r="N14399" t="str">
            <v>SI / NOX-RUST / 1.0-1.5 GR/M2</v>
          </cell>
          <cell r="P14399" t="str">
            <v>CORTADOS</v>
          </cell>
          <cell r="AG14399" t="str">
            <v>610</v>
          </cell>
        </row>
        <row r="14400">
          <cell r="J14400" t="str">
            <v>jriosa</v>
          </cell>
          <cell r="K14400" t="str">
            <v>05/09/18</v>
          </cell>
          <cell r="L14400" t="str">
            <v>MATE NORMAL 30 - 50 MICROPULG</v>
          </cell>
          <cell r="N14400" t="str">
            <v>SI / ANTICORROSIVO / 50 A 100 MG/FT2</v>
          </cell>
          <cell r="AG14400" t="str">
            <v>508</v>
          </cell>
          <cell r="AI14400" t="str">
            <v>ESTANDAR</v>
          </cell>
        </row>
        <row r="14401">
          <cell r="J14401" t="str">
            <v>c.jsfuen</v>
          </cell>
          <cell r="K14401" t="str">
            <v>05/09/18</v>
          </cell>
          <cell r="L14401" t="str">
            <v>MATE NORMAL 30 - 50 MICROPULG</v>
          </cell>
          <cell r="N14401" t="str">
            <v>SI / ANTICORROSIVO / 50 A 100 MG/FT2</v>
          </cell>
          <cell r="P14401" t="str">
            <v>CORTADOS</v>
          </cell>
          <cell r="AL14401" t="str">
            <v>TERNIUM 1.5 MM MAX</v>
          </cell>
        </row>
        <row r="14402">
          <cell r="J14402" t="str">
            <v>jgarzavi</v>
          </cell>
          <cell r="K14402" t="str">
            <v>28/10/14</v>
          </cell>
          <cell r="L14402" t="str">
            <v>MATE NORMAL 30 - 50 MICROPULG</v>
          </cell>
          <cell r="N14402" t="str">
            <v>SI / ANTICORROSIVO / 50 A 100 MG/FT2</v>
          </cell>
          <cell r="P14402" t="str">
            <v>LAMINACIÓN</v>
          </cell>
          <cell r="AG14402" t="str">
            <v>610</v>
          </cell>
        </row>
        <row r="14403">
          <cell r="J14403" t="str">
            <v>c.nherrg</v>
          </cell>
          <cell r="K14403" t="str">
            <v>28/10/14</v>
          </cell>
          <cell r="M14403" t="str">
            <v>MATE</v>
          </cell>
          <cell r="N14403" t="str">
            <v>SI / ANTICORROSIVO / ACEITADO LIGERO</v>
          </cell>
          <cell r="P14403" t="str">
            <v>LAMINACIÓN</v>
          </cell>
          <cell r="AG14403" t="str">
            <v>508</v>
          </cell>
        </row>
        <row r="14404">
          <cell r="J14404" t="str">
            <v>hpetterson</v>
          </cell>
          <cell r="K14404" t="str">
            <v>27/05/16</v>
          </cell>
          <cell r="AG14404" t="str">
            <v>508</v>
          </cell>
        </row>
        <row r="14405">
          <cell r="J14405" t="str">
            <v>hpetterson</v>
          </cell>
          <cell r="K14405" t="str">
            <v>19/04/16</v>
          </cell>
        </row>
        <row r="14406">
          <cell r="J14406" t="str">
            <v>hpetterson</v>
          </cell>
          <cell r="K14406" t="str">
            <v>14/10/16</v>
          </cell>
          <cell r="L14406" t="str">
            <v>MATE NORMAL 30 - 50 MICROPULG</v>
          </cell>
          <cell r="N14406" t="str">
            <v>SI / ANTICORROSIVO / 50 A 100 MG/FT2</v>
          </cell>
          <cell r="AG14406" t="str">
            <v>508</v>
          </cell>
          <cell r="AI14406" t="str">
            <v>ESTANDAR</v>
          </cell>
        </row>
        <row r="14407">
          <cell r="J14407" t="str">
            <v>vflores</v>
          </cell>
          <cell r="K14407" t="str">
            <v>27/10/14</v>
          </cell>
        </row>
        <row r="14408">
          <cell r="J14408" t="str">
            <v>jgarzavi</v>
          </cell>
          <cell r="K14408" t="str">
            <v>06/03/17</v>
          </cell>
          <cell r="L14408" t="str">
            <v>MATE NORMAL 30 - 50 MICROPULG</v>
          </cell>
          <cell r="N14408" t="str">
            <v>SI / ANTICORROSIVO / 50 A 100 MG/FT2</v>
          </cell>
          <cell r="P14408" t="str">
            <v>LAMINACIÓN (SIN DESORILLE)</v>
          </cell>
          <cell r="AG14408" t="str">
            <v>508</v>
          </cell>
        </row>
        <row r="14409">
          <cell r="J14409" t="str">
            <v>cesar_garcia</v>
          </cell>
          <cell r="K14409" t="str">
            <v>27/10/14</v>
          </cell>
          <cell r="M14409" t="str">
            <v>MATE</v>
          </cell>
          <cell r="N14409" t="str">
            <v>SI / ANTICORIT / 1.0-1.5 GR/M2</v>
          </cell>
          <cell r="P14409" t="str">
            <v>CORTADOS</v>
          </cell>
          <cell r="AG14409" t="str">
            <v>610</v>
          </cell>
        </row>
        <row r="14410">
          <cell r="J14410" t="str">
            <v>hpetterson</v>
          </cell>
          <cell r="K14410" t="str">
            <v>14/10/16</v>
          </cell>
          <cell r="L14410" t="str">
            <v>MATE</v>
          </cell>
          <cell r="P14410" t="str">
            <v>LAMINACIÓN</v>
          </cell>
          <cell r="AG14410" t="str">
            <v>508</v>
          </cell>
        </row>
        <row r="14411">
          <cell r="J14411" t="str">
            <v>hpetterson</v>
          </cell>
          <cell r="K14411" t="str">
            <v>14/10/16</v>
          </cell>
          <cell r="L14411" t="str">
            <v>MATE</v>
          </cell>
          <cell r="P14411" t="str">
            <v>LAMINACIÓN</v>
          </cell>
          <cell r="AG14411" t="str">
            <v>508</v>
          </cell>
        </row>
        <row r="14412">
          <cell r="J14412" t="str">
            <v>daveliz</v>
          </cell>
          <cell r="K14412" t="str">
            <v>27/10/14</v>
          </cell>
          <cell r="L14412" t="str">
            <v>MATE</v>
          </cell>
          <cell r="P14412" t="str">
            <v>LAMINACIÓN</v>
          </cell>
          <cell r="AG14412" t="str">
            <v>508</v>
          </cell>
        </row>
        <row r="14413">
          <cell r="J14413" t="str">
            <v>hpetterson</v>
          </cell>
          <cell r="K14413" t="str">
            <v>11/09/19</v>
          </cell>
          <cell r="M14413" t="str">
            <v>MATE</v>
          </cell>
          <cell r="N14413" t="str">
            <v>SI / ANTICORROSIVO / ACEITADO LIGERO</v>
          </cell>
          <cell r="AG14413" t="str">
            <v>508</v>
          </cell>
          <cell r="AI14413" t="str">
            <v>ESTANDAR</v>
          </cell>
        </row>
        <row r="14414">
          <cell r="J14414" t="str">
            <v>hpetterson</v>
          </cell>
          <cell r="K14414" t="str">
            <v>11/09/19</v>
          </cell>
          <cell r="M14414" t="str">
            <v>MATE</v>
          </cell>
          <cell r="N14414" t="str">
            <v>SI / ANTICORROSIVO / ACEITADO LIGERO</v>
          </cell>
          <cell r="P14414" t="str">
            <v>LAMINACIÓN</v>
          </cell>
          <cell r="AG14414" t="str">
            <v>508</v>
          </cell>
        </row>
        <row r="14415">
          <cell r="J14415" t="str">
            <v>adelacruzm</v>
          </cell>
          <cell r="K14415" t="str">
            <v>27/10/14</v>
          </cell>
          <cell r="L14415" t="str">
            <v>MATE NORMAL 30 - 50 MICROPULG</v>
          </cell>
          <cell r="N14415" t="str">
            <v>SI / ACEITE DOS / 20 A 30 MG/M2</v>
          </cell>
          <cell r="P14415" t="str">
            <v>LAMINACIÓN</v>
          </cell>
          <cell r="AL14415" t="str">
            <v>TERNIUM 1.5 MM MAX</v>
          </cell>
        </row>
        <row r="14416">
          <cell r="J14416" t="str">
            <v>daveliz</v>
          </cell>
          <cell r="K14416" t="str">
            <v>27/10/14</v>
          </cell>
          <cell r="L14416" t="str">
            <v>MATE</v>
          </cell>
          <cell r="P14416" t="str">
            <v>LAMINACIÓN</v>
          </cell>
          <cell r="AG14416" t="str">
            <v>508</v>
          </cell>
        </row>
        <row r="14417">
          <cell r="J14417" t="str">
            <v>adelacruzm</v>
          </cell>
          <cell r="K14417" t="str">
            <v>27/10/14</v>
          </cell>
          <cell r="L14417" t="str">
            <v>MATE NORMAL 30 - 50 MICROPULG</v>
          </cell>
          <cell r="N14417" t="str">
            <v>SI / ACEITE DOS / 20 A 30 MG/M2</v>
          </cell>
          <cell r="P14417" t="str">
            <v>LAMINACIÓN</v>
          </cell>
          <cell r="AL14417" t="str">
            <v>TERNIUM 1.5 MM MAX</v>
          </cell>
        </row>
        <row r="14418">
          <cell r="J14418" t="str">
            <v>adelacruzm</v>
          </cell>
          <cell r="K14418" t="str">
            <v>27/10/14</v>
          </cell>
          <cell r="L14418" t="str">
            <v>MATE NORMAL 30 - 50 MICROPULG</v>
          </cell>
          <cell r="N14418" t="str">
            <v>SI / ACEITE DOS / 20 A 30 MG/FT2</v>
          </cell>
          <cell r="P14418" t="str">
            <v>LAMINACIÓN</v>
          </cell>
          <cell r="AL14418" t="str">
            <v>TERNIUM 1.5 MM MAX</v>
          </cell>
        </row>
        <row r="14419">
          <cell r="J14419" t="str">
            <v>adelacruzm</v>
          </cell>
          <cell r="K14419" t="str">
            <v>24/10/14</v>
          </cell>
          <cell r="L14419" t="str">
            <v>MATE NORMAL 30 - 50 MICROPULG</v>
          </cell>
          <cell r="N14419" t="str">
            <v>SI / ANTICORROSIVO / 50 A 100 MG/FT2</v>
          </cell>
          <cell r="P14419" t="str">
            <v>CORTADOS</v>
          </cell>
          <cell r="AL14419" t="str">
            <v>TERNIUM 1.5 MM MAX</v>
          </cell>
        </row>
        <row r="14420">
          <cell r="J14420" t="str">
            <v>jgarzavi</v>
          </cell>
          <cell r="K14420" t="str">
            <v>24/10/14</v>
          </cell>
          <cell r="P14420" t="str">
            <v>LAMINACIÓN</v>
          </cell>
          <cell r="AG14420" t="str">
            <v>711</v>
          </cell>
        </row>
        <row r="14421">
          <cell r="J14421" t="str">
            <v>c.nherrg</v>
          </cell>
          <cell r="K14421" t="str">
            <v>24/10/14</v>
          </cell>
          <cell r="M14421" t="str">
            <v>MATE</v>
          </cell>
          <cell r="N14421" t="str">
            <v>NO</v>
          </cell>
          <cell r="P14421" t="str">
            <v>LAMINACIÓN</v>
          </cell>
          <cell r="AG14421" t="str">
            <v>508</v>
          </cell>
        </row>
        <row r="14422">
          <cell r="J14422" t="str">
            <v>hpetterson</v>
          </cell>
          <cell r="K14422" t="str">
            <v>06/10/16</v>
          </cell>
          <cell r="M14422" t="str">
            <v>MATE</v>
          </cell>
          <cell r="N14422" t="str">
            <v>NO</v>
          </cell>
          <cell r="P14422" t="str">
            <v>LAMINACIÓN</v>
          </cell>
          <cell r="AG14422" t="str">
            <v>508</v>
          </cell>
        </row>
        <row r="14423">
          <cell r="J14423" t="str">
            <v>hpetterson</v>
          </cell>
          <cell r="K14423" t="str">
            <v>20/10/16</v>
          </cell>
          <cell r="AG14423" t="str">
            <v>508</v>
          </cell>
        </row>
        <row r="14424">
          <cell r="J14424" t="str">
            <v>c.jsfuen</v>
          </cell>
          <cell r="K14424" t="str">
            <v>05/09/18</v>
          </cell>
          <cell r="N14424" t="str">
            <v>SI / ANTICORROSIVO / 100 A 150 MG/FT2</v>
          </cell>
          <cell r="P14424" t="str">
            <v>CORTADOS</v>
          </cell>
          <cell r="AL14424" t="str">
            <v>TERNIUM 6.0 MM MAX</v>
          </cell>
        </row>
        <row r="14425">
          <cell r="J14425" t="str">
            <v>cesar_garcia</v>
          </cell>
          <cell r="K14425" t="str">
            <v>23/10/14</v>
          </cell>
          <cell r="M14425" t="str">
            <v>SEMIMATE</v>
          </cell>
          <cell r="N14425" t="str">
            <v>SI / NOX-RUST / 1.0-1.5 GR/M2</v>
          </cell>
          <cell r="P14425" t="str">
            <v>CORTADOS</v>
          </cell>
          <cell r="AG14425" t="str">
            <v>610</v>
          </cell>
        </row>
        <row r="14426">
          <cell r="J14426" t="str">
            <v>cesar_garcia</v>
          </cell>
          <cell r="K14426" t="str">
            <v>23/10/14</v>
          </cell>
          <cell r="M14426" t="str">
            <v>SEMIMATE</v>
          </cell>
          <cell r="N14426" t="str">
            <v>SI / NOX-RUST / 1.0-1.5 GR/M2</v>
          </cell>
          <cell r="P14426" t="str">
            <v>CORTADOS</v>
          </cell>
          <cell r="AG14426" t="str">
            <v>610</v>
          </cell>
        </row>
        <row r="14427">
          <cell r="J14427" t="str">
            <v>adelacruzm</v>
          </cell>
          <cell r="K14427" t="str">
            <v>22/10/14</v>
          </cell>
          <cell r="L14427" t="str">
            <v>MATE NORMAL 30 - 50 MICROPULG</v>
          </cell>
          <cell r="N14427" t="str">
            <v>SI / ANTICORROSIVO / 100 A 200 MG/FT2</v>
          </cell>
          <cell r="AG14427" t="str">
            <v>508</v>
          </cell>
          <cell r="AI14427" t="str">
            <v>ESTANDAR</v>
          </cell>
        </row>
        <row r="14428">
          <cell r="J14428" t="str">
            <v>hpetterson</v>
          </cell>
          <cell r="K14428" t="str">
            <v>14/10/16</v>
          </cell>
          <cell r="L14428" t="str">
            <v>MATE NORMAL 30 - 50 MICROPULG</v>
          </cell>
          <cell r="N14428" t="str">
            <v>SI / ANTICORROSIVO / 100 A 200 MG/FT2</v>
          </cell>
          <cell r="P14428" t="str">
            <v>LAMINACIÓN</v>
          </cell>
          <cell r="AG14428" t="str">
            <v>508</v>
          </cell>
        </row>
        <row r="14429">
          <cell r="J14429" t="str">
            <v>adelacruzm</v>
          </cell>
          <cell r="K14429" t="str">
            <v>22/10/14</v>
          </cell>
          <cell r="L14429" t="str">
            <v>MATE NORMAL 30 - 50 MICROPULG</v>
          </cell>
          <cell r="N14429" t="str">
            <v>SI / ANTICORROSIVO / 100 A 200 MG/FT2</v>
          </cell>
          <cell r="P14429" t="str">
            <v>LAMINACIÓN</v>
          </cell>
          <cell r="AG14429" t="str">
            <v>508</v>
          </cell>
        </row>
        <row r="14430">
          <cell r="J14430" t="str">
            <v>c.acruzm</v>
          </cell>
          <cell r="K14430" t="str">
            <v>22/10/14</v>
          </cell>
          <cell r="S14430" t="str">
            <v>TERNIUM ESTANDAR</v>
          </cell>
        </row>
        <row r="14431">
          <cell r="J14431" t="str">
            <v>jgarzavi</v>
          </cell>
          <cell r="K14431" t="str">
            <v>22/10/14</v>
          </cell>
          <cell r="N14431" t="str">
            <v>SI / ANTICORROSIVO / 100 A 150 MG/FT2</v>
          </cell>
          <cell r="P14431" t="str">
            <v>LAMINACIÓN</v>
          </cell>
          <cell r="AG14431" t="str">
            <v>508</v>
          </cell>
        </row>
        <row r="14432">
          <cell r="J14432" t="str">
            <v>adelacruzm</v>
          </cell>
          <cell r="K14432" t="str">
            <v>22/10/14</v>
          </cell>
          <cell r="L14432" t="str">
            <v>MATE NORMAL 30 - 50 MICROPULG</v>
          </cell>
          <cell r="N14432" t="str">
            <v>SI / ANTICORROSIVO / 100 A 200 MG/FT2</v>
          </cell>
          <cell r="AG14432" t="str">
            <v>508</v>
          </cell>
          <cell r="AI14432" t="str">
            <v>ESTANDAR</v>
          </cell>
        </row>
        <row r="14433">
          <cell r="J14433" t="str">
            <v>C.ESALCL</v>
          </cell>
          <cell r="K14433" t="str">
            <v>25/04/19</v>
          </cell>
          <cell r="S14433" t="str">
            <v>TERNIUM ESTANDAR</v>
          </cell>
        </row>
        <row r="14434">
          <cell r="J14434" t="str">
            <v>c.rrivra</v>
          </cell>
          <cell r="K14434" t="str">
            <v>22/10/14</v>
          </cell>
          <cell r="AD14434" t="str">
            <v>NO CONTROLADA</v>
          </cell>
        </row>
        <row r="14435">
          <cell r="J14435" t="str">
            <v>jgarzavi</v>
          </cell>
          <cell r="K14435" t="str">
            <v>10/08/16</v>
          </cell>
          <cell r="N14435" t="str">
            <v>SI / ANTICORROSIVO / 100 A 150 MG/FT2</v>
          </cell>
          <cell r="AG14435" t="str">
            <v>508</v>
          </cell>
          <cell r="AI14435" t="str">
            <v>ESTANDAR</v>
          </cell>
        </row>
        <row r="14436">
          <cell r="J14436" t="str">
            <v>cesar_garcia</v>
          </cell>
          <cell r="K14436" t="str">
            <v>22/10/14</v>
          </cell>
          <cell r="L14436" t="str">
            <v>MATE NORMAL 30 - 50 MICROPULG</v>
          </cell>
          <cell r="N14436" t="str">
            <v>SI / ANTICORROSIVO / 50 A 100 MG/FT2</v>
          </cell>
          <cell r="P14436" t="str">
            <v>CORTADOS</v>
          </cell>
          <cell r="AG14436" t="str">
            <v>508</v>
          </cell>
        </row>
        <row r="14437">
          <cell r="J14437" t="str">
            <v>c.jsfuen</v>
          </cell>
          <cell r="K14437" t="str">
            <v>05/09/18</v>
          </cell>
          <cell r="L14437" t="str">
            <v>MATE NORMAL 30 - 50 MICROPULG</v>
          </cell>
          <cell r="N14437" t="str">
            <v>SI / ANTICORROSIVO / 50 A 100 MG/FT2</v>
          </cell>
          <cell r="P14437" t="str">
            <v>LAMINACIÓN</v>
          </cell>
          <cell r="AL14437" t="str">
            <v>TERNIUM 3.0 MM MAX</v>
          </cell>
        </row>
        <row r="14438">
          <cell r="J14438" t="str">
            <v>t-eloy_becerra</v>
          </cell>
          <cell r="K14438" t="str">
            <v>08/12/15</v>
          </cell>
          <cell r="AD14438" t="str">
            <v>NO CONTROLADA</v>
          </cell>
        </row>
        <row r="14439">
          <cell r="J14439" t="str">
            <v>C.ESALCL</v>
          </cell>
          <cell r="K14439" t="str">
            <v>25/04/19</v>
          </cell>
          <cell r="AH14439" t="str">
            <v>850 MM</v>
          </cell>
        </row>
        <row r="14440">
          <cell r="J14440" t="str">
            <v>adelacruzm</v>
          </cell>
          <cell r="K14440" t="str">
            <v>22/10/14</v>
          </cell>
          <cell r="L14440" t="str">
            <v>MATE NORMAL 30 - 50 MICROPULG</v>
          </cell>
          <cell r="N14440" t="str">
            <v>SI / ANTICORROSIVO / 50 A 100 MG/FT2</v>
          </cell>
          <cell r="P14440" t="str">
            <v>LAMINACIÓN</v>
          </cell>
          <cell r="AG14440" t="str">
            <v>508</v>
          </cell>
        </row>
        <row r="14441">
          <cell r="J14441" t="str">
            <v>jriosa</v>
          </cell>
          <cell r="K14441" t="str">
            <v>05/09/18</v>
          </cell>
          <cell r="L14441" t="str">
            <v>MATE NORMAL 30 - 50 MICROPULG</v>
          </cell>
          <cell r="N14441" t="str">
            <v>SI / ANTICORROSIVO / 50 A 100 MG/FT2</v>
          </cell>
          <cell r="AG14441" t="str">
            <v>508</v>
          </cell>
          <cell r="AI14441" t="str">
            <v>ESTANDAR</v>
          </cell>
        </row>
        <row r="14442">
          <cell r="J14442" t="str">
            <v>jgarzavi</v>
          </cell>
          <cell r="K14442" t="str">
            <v>21/10/14</v>
          </cell>
          <cell r="N14442" t="str">
            <v>SI / ANTICORROSIVO / 100 A 150 MG/FT2</v>
          </cell>
          <cell r="P14442" t="str">
            <v>LAMINACIÓN</v>
          </cell>
          <cell r="AG14442" t="str">
            <v>610</v>
          </cell>
        </row>
        <row r="14443">
          <cell r="J14443" t="str">
            <v>hpetterson</v>
          </cell>
          <cell r="K14443" t="str">
            <v>06/10/16</v>
          </cell>
          <cell r="M14443" t="str">
            <v>MATE</v>
          </cell>
          <cell r="N14443" t="str">
            <v>SI / ANTICORROSIVO / ACEITADO LIGERO</v>
          </cell>
          <cell r="P14443" t="str">
            <v>LAMINACIÓN</v>
          </cell>
          <cell r="AG14443" t="str">
            <v>508</v>
          </cell>
        </row>
        <row r="14444">
          <cell r="J14444" t="str">
            <v>hpetterson</v>
          </cell>
          <cell r="K14444" t="str">
            <v>06/10/16</v>
          </cell>
          <cell r="M14444" t="str">
            <v>MATE</v>
          </cell>
          <cell r="N14444" t="str">
            <v>NO</v>
          </cell>
          <cell r="P14444" t="str">
            <v>CORTADOS</v>
          </cell>
          <cell r="AL14444" t="str">
            <v>TERNIUM 1.5 MM MAX</v>
          </cell>
        </row>
        <row r="14445">
          <cell r="J14445" t="str">
            <v>c.rrivra</v>
          </cell>
          <cell r="K14445" t="str">
            <v>21/10/14</v>
          </cell>
          <cell r="L14445" t="str">
            <v>MATE NORMAL 30 - 50 MICROPULG</v>
          </cell>
          <cell r="N14445" t="str">
            <v>SI / ANTICORROSIVO / 50 A 100 MG/FT2</v>
          </cell>
          <cell r="P14445" t="str">
            <v>LAMINACIÓN</v>
          </cell>
          <cell r="AG14445" t="str">
            <v>508</v>
          </cell>
        </row>
        <row r="14446">
          <cell r="J14446" t="str">
            <v>adelacruzm</v>
          </cell>
          <cell r="K14446" t="str">
            <v>22/10/14</v>
          </cell>
          <cell r="L14446" t="str">
            <v>MATE NORMAL 30 - 50 MICROPULG</v>
          </cell>
          <cell r="N14446" t="str">
            <v>SI / ANTICORROSIVO / 50 A 100 MG/FT2</v>
          </cell>
          <cell r="P14446" t="str">
            <v>CORTADOS</v>
          </cell>
          <cell r="AL14446" t="str">
            <v>TERNIUM 0.787 MM MAX</v>
          </cell>
        </row>
        <row r="14447">
          <cell r="J14447" t="str">
            <v>c.jsfuen</v>
          </cell>
          <cell r="K14447" t="str">
            <v>05/09/18</v>
          </cell>
          <cell r="L14447" t="str">
            <v>MATE NORMAL 30 - 50 MICROPULG</v>
          </cell>
          <cell r="N14447" t="str">
            <v>SI / ANTICORROSIVO / 50 A 100 MG/FT2</v>
          </cell>
          <cell r="P14447" t="str">
            <v>LAMINACIÓN</v>
          </cell>
          <cell r="AL14447" t="str">
            <v>TERNIUM 6.0 MM MAX</v>
          </cell>
        </row>
        <row r="14448">
          <cell r="J14448" t="str">
            <v>c.jsfuen</v>
          </cell>
          <cell r="K14448" t="str">
            <v>05/09/18</v>
          </cell>
          <cell r="N14448" t="str">
            <v>SI / ANTICORROSIVO / 100 A 150 MG/FT2</v>
          </cell>
          <cell r="P14448" t="str">
            <v>CORTADOS</v>
          </cell>
          <cell r="AL14448" t="str">
            <v>TERNIUM 6.0 MM MAX</v>
          </cell>
        </row>
        <row r="14449">
          <cell r="J14449" t="str">
            <v>c.mgalve</v>
          </cell>
          <cell r="K14449" t="str">
            <v>20/10/14</v>
          </cell>
          <cell r="AG14449" t="str">
            <v>508</v>
          </cell>
        </row>
        <row r="14450">
          <cell r="J14450" t="str">
            <v>c.jsfuen</v>
          </cell>
          <cell r="K14450" t="str">
            <v>05/09/18</v>
          </cell>
          <cell r="N14450" t="str">
            <v>SI / ANTICORROSIVO / 100 A 150 MG/FT2</v>
          </cell>
          <cell r="P14450" t="str">
            <v>CORTADOS</v>
          </cell>
          <cell r="AL14450" t="str">
            <v>TERNIUM 6.0 MM MAX</v>
          </cell>
        </row>
        <row r="14451">
          <cell r="J14451" t="str">
            <v>c.mgalve</v>
          </cell>
          <cell r="K14451" t="str">
            <v>20/10/14</v>
          </cell>
          <cell r="Q14451" t="str">
            <v>26</v>
          </cell>
          <cell r="AB14451" t="str">
            <v>0704-DURAPLUS ARENA STD</v>
          </cell>
          <cell r="AK14451" t="str">
            <v>NO</v>
          </cell>
        </row>
        <row r="14452">
          <cell r="J14452" t="str">
            <v>c.mgalve</v>
          </cell>
          <cell r="K14452" t="str">
            <v>20/10/14</v>
          </cell>
          <cell r="Q14452" t="str">
            <v>26</v>
          </cell>
          <cell r="AB14452" t="str">
            <v>0102-BLANCO STD</v>
          </cell>
          <cell r="AK14452" t="str">
            <v>NO</v>
          </cell>
        </row>
        <row r="14453">
          <cell r="J14453" t="str">
            <v>c.mgalve</v>
          </cell>
          <cell r="K14453" t="str">
            <v>20/10/14</v>
          </cell>
          <cell r="Q14453" t="str">
            <v>26</v>
          </cell>
          <cell r="AB14453" t="str">
            <v>0102-BLANCO STD</v>
          </cell>
          <cell r="AK14453" t="str">
            <v>NO</v>
          </cell>
        </row>
        <row r="14454">
          <cell r="J14454" t="str">
            <v>c.mgalve</v>
          </cell>
          <cell r="K14454" t="str">
            <v>20/10/14</v>
          </cell>
          <cell r="Q14454" t="str">
            <v>26</v>
          </cell>
          <cell r="R14454" t="str">
            <v>26</v>
          </cell>
          <cell r="AB14454" t="str">
            <v>0700-ARENA STD</v>
          </cell>
          <cell r="AC14454" t="str">
            <v>0700-ARENA STD</v>
          </cell>
          <cell r="AK14454" t="str">
            <v>NO</v>
          </cell>
        </row>
        <row r="14455">
          <cell r="J14455" t="str">
            <v>c.mgalve</v>
          </cell>
          <cell r="K14455" t="str">
            <v>20/10/14</v>
          </cell>
          <cell r="Q14455" t="str">
            <v>26</v>
          </cell>
          <cell r="R14455" t="str">
            <v>26</v>
          </cell>
          <cell r="AB14455" t="str">
            <v>0700-ARENA STD</v>
          </cell>
          <cell r="AC14455" t="str">
            <v>0700-ARENA STD</v>
          </cell>
          <cell r="AK14455" t="str">
            <v>NO</v>
          </cell>
        </row>
        <row r="14456">
          <cell r="J14456" t="str">
            <v>c.mgalve</v>
          </cell>
          <cell r="K14456" t="str">
            <v>20/10/14</v>
          </cell>
          <cell r="Q14456" t="str">
            <v>24</v>
          </cell>
          <cell r="R14456" t="str">
            <v>26</v>
          </cell>
          <cell r="AB14456" t="str">
            <v>0406-SILVER POLY</v>
          </cell>
          <cell r="AC14456" t="str">
            <v>0102-BLANCO STD</v>
          </cell>
          <cell r="AK14456" t="str">
            <v>NO</v>
          </cell>
        </row>
        <row r="14457">
          <cell r="J14457" t="str">
            <v>hpetterson</v>
          </cell>
          <cell r="K14457" t="str">
            <v>07/10/16</v>
          </cell>
          <cell r="P14457" t="str">
            <v>LAMINACIÓN</v>
          </cell>
          <cell r="AG14457" t="str">
            <v>762</v>
          </cell>
        </row>
        <row r="14458">
          <cell r="J14458" t="str">
            <v>cesar_garcia</v>
          </cell>
          <cell r="K14458" t="str">
            <v>20/10/14</v>
          </cell>
          <cell r="L14458" t="str">
            <v>MATE</v>
          </cell>
          <cell r="P14458" t="str">
            <v>LAMINACIÓN</v>
          </cell>
          <cell r="AG14458" t="str">
            <v>508</v>
          </cell>
        </row>
        <row r="14459">
          <cell r="J14459" t="str">
            <v>c.mgalve</v>
          </cell>
          <cell r="K14459" t="str">
            <v>20/10/14</v>
          </cell>
          <cell r="Q14459" t="str">
            <v>26</v>
          </cell>
          <cell r="R14459" t="str">
            <v>26</v>
          </cell>
          <cell r="AB14459" t="str">
            <v>0102-BLANCO STD</v>
          </cell>
          <cell r="AC14459" t="str">
            <v>0102-BLANCO STD</v>
          </cell>
          <cell r="AK14459" t="str">
            <v>NO</v>
          </cell>
        </row>
        <row r="14460">
          <cell r="J14460" t="str">
            <v>cesar_garcia</v>
          </cell>
          <cell r="K14460" t="str">
            <v>20/10/14</v>
          </cell>
          <cell r="L14460" t="str">
            <v>MATE</v>
          </cell>
          <cell r="P14460" t="str">
            <v>LAMINACIÓN</v>
          </cell>
          <cell r="AG14460" t="str">
            <v>508</v>
          </cell>
        </row>
        <row r="14461">
          <cell r="J14461" t="str">
            <v>c.mgalve</v>
          </cell>
          <cell r="K14461" t="str">
            <v>20/10/14</v>
          </cell>
          <cell r="Q14461" t="str">
            <v>26</v>
          </cell>
          <cell r="R14461" t="str">
            <v>26</v>
          </cell>
          <cell r="AB14461" t="str">
            <v>0102-BLANCO STD</v>
          </cell>
          <cell r="AC14461" t="str">
            <v>0102-BLANCO STD</v>
          </cell>
          <cell r="AK14461" t="str">
            <v>NO</v>
          </cell>
        </row>
        <row r="14462">
          <cell r="J14462" t="str">
            <v>c.mgalve</v>
          </cell>
          <cell r="K14462" t="str">
            <v>20/10/14</v>
          </cell>
          <cell r="Q14462" t="str">
            <v>26</v>
          </cell>
          <cell r="R14462" t="str">
            <v>26</v>
          </cell>
          <cell r="AB14462" t="str">
            <v>0159-DURAPLUS BCO COOL ROOF 75</v>
          </cell>
          <cell r="AC14462" t="str">
            <v>0110-DURAPLUS BLANCO STD</v>
          </cell>
          <cell r="AK14462" t="str">
            <v>NO</v>
          </cell>
        </row>
        <row r="14463">
          <cell r="J14463" t="str">
            <v>adelacruzm</v>
          </cell>
          <cell r="K14463" t="str">
            <v>20/10/14</v>
          </cell>
          <cell r="L14463" t="str">
            <v>MATE NORMAL 30 - 50 MICROPULG</v>
          </cell>
          <cell r="N14463" t="str">
            <v>SI / ANTICORROSIVO / 50 A 100 MG/FT2</v>
          </cell>
          <cell r="P14463" t="str">
            <v>CORTADOS</v>
          </cell>
          <cell r="AL14463" t="str">
            <v>TERNIUM 0.787 MM MAX</v>
          </cell>
        </row>
        <row r="14464">
          <cell r="J14464" t="str">
            <v>c.mgalve</v>
          </cell>
          <cell r="K14464" t="str">
            <v>20/10/14</v>
          </cell>
          <cell r="Q14464" t="str">
            <v>26</v>
          </cell>
          <cell r="R14464" t="str">
            <v>26</v>
          </cell>
          <cell r="AB14464" t="str">
            <v>0726-AMARILLO TERNIUM</v>
          </cell>
          <cell r="AC14464" t="str">
            <v>0110-DURAPLUS BLANCO STD</v>
          </cell>
          <cell r="AK14464" t="str">
            <v>NO</v>
          </cell>
        </row>
        <row r="14465">
          <cell r="J14465" t="str">
            <v>c.mgalve</v>
          </cell>
          <cell r="K14465" t="str">
            <v>20/10/14</v>
          </cell>
          <cell r="Q14465" t="str">
            <v>26</v>
          </cell>
          <cell r="R14465" t="str">
            <v>26</v>
          </cell>
          <cell r="AB14465" t="str">
            <v>0102-BLANCO STD</v>
          </cell>
          <cell r="AC14465" t="str">
            <v>0102-BLANCO STD</v>
          </cell>
          <cell r="AK14465" t="str">
            <v>NO</v>
          </cell>
        </row>
        <row r="14466">
          <cell r="J14466" t="str">
            <v>c.mgalve</v>
          </cell>
          <cell r="K14466" t="str">
            <v>20/10/14</v>
          </cell>
          <cell r="Q14466" t="str">
            <v>26</v>
          </cell>
          <cell r="R14466" t="str">
            <v>26</v>
          </cell>
          <cell r="AB14466" t="str">
            <v>0153-BLANCO IMPERIAL JUV SILIC</v>
          </cell>
          <cell r="AC14466" t="str">
            <v>0153-BLANCO IMPERIAL JUV SILIC</v>
          </cell>
          <cell r="AK14466" t="str">
            <v>NO</v>
          </cell>
        </row>
        <row r="14467">
          <cell r="J14467" t="str">
            <v>c.mgalve</v>
          </cell>
          <cell r="K14467" t="str">
            <v>20/10/14</v>
          </cell>
          <cell r="Q14467" t="str">
            <v>26</v>
          </cell>
          <cell r="R14467" t="str">
            <v>26</v>
          </cell>
          <cell r="AB14467" t="str">
            <v>0919-ROJO TERNIUM CR</v>
          </cell>
          <cell r="AC14467" t="str">
            <v>0110-DURAPLUS BLANCO STD</v>
          </cell>
          <cell r="AK14467" t="str">
            <v>NO</v>
          </cell>
        </row>
        <row r="14468">
          <cell r="J14468" t="str">
            <v>hpetterson</v>
          </cell>
          <cell r="K14468" t="str">
            <v>03/12/15</v>
          </cell>
          <cell r="Q14468" t="str">
            <v>26</v>
          </cell>
          <cell r="R14468" t="str">
            <v>26</v>
          </cell>
          <cell r="AB14468" t="str">
            <v>POLIESTER SILICONIZADO</v>
          </cell>
          <cell r="AC14468" t="str">
            <v>0102-BLANCO STD</v>
          </cell>
          <cell r="AK14468" t="str">
            <v>NO</v>
          </cell>
        </row>
        <row r="14469">
          <cell r="J14469" t="str">
            <v>c.rrivra</v>
          </cell>
          <cell r="K14469" t="str">
            <v>20/10/14</v>
          </cell>
          <cell r="N14469" t="str">
            <v>SI / ANTICORROSIVO / ACEITADO ESTANDAR</v>
          </cell>
          <cell r="AD14469" t="str">
            <v>ESTANDAR</v>
          </cell>
        </row>
        <row r="14470">
          <cell r="J14470" t="str">
            <v>c.rrivra</v>
          </cell>
          <cell r="K14470" t="str">
            <v>20/10/14</v>
          </cell>
          <cell r="N14470" t="str">
            <v>SI / ANTICORROSIVO / ACEITADO ESTANDAR</v>
          </cell>
          <cell r="AD14470" t="str">
            <v>ESTANDAR</v>
          </cell>
        </row>
        <row r="14471">
          <cell r="J14471" t="str">
            <v>c.mgalve</v>
          </cell>
          <cell r="K14471" t="str">
            <v>20/10/14</v>
          </cell>
          <cell r="AG14471" t="str">
            <v>508</v>
          </cell>
          <cell r="AI14471" t="str">
            <v>ESTANDAR</v>
          </cell>
        </row>
        <row r="14472">
          <cell r="J14472" t="str">
            <v>c.mgalve</v>
          </cell>
          <cell r="K14472" t="str">
            <v>20/10/14</v>
          </cell>
          <cell r="AG14472" t="str">
            <v>508</v>
          </cell>
          <cell r="AI14472" t="str">
            <v>ESTANDAR</v>
          </cell>
        </row>
        <row r="14473">
          <cell r="J14473" t="str">
            <v>c.mgalve</v>
          </cell>
          <cell r="K14473" t="str">
            <v>20/10/14</v>
          </cell>
          <cell r="AG14473" t="str">
            <v>508</v>
          </cell>
          <cell r="AI14473" t="str">
            <v>ESTANDAR</v>
          </cell>
        </row>
        <row r="14474">
          <cell r="J14474" t="str">
            <v>vflores</v>
          </cell>
          <cell r="K14474" t="str">
            <v>10/02/15</v>
          </cell>
          <cell r="Q14474" t="str">
            <v>26</v>
          </cell>
          <cell r="R14474" t="str">
            <v>26</v>
          </cell>
          <cell r="AB14474" t="str">
            <v>0102-BLANCO STD</v>
          </cell>
          <cell r="AC14474" t="str">
            <v>0102-BLANCO STD</v>
          </cell>
          <cell r="AK14474" t="str">
            <v>NO</v>
          </cell>
        </row>
        <row r="14475">
          <cell r="J14475" t="str">
            <v>vflores</v>
          </cell>
          <cell r="K14475" t="str">
            <v>16/02/17</v>
          </cell>
          <cell r="Q14475" t="str">
            <v>26</v>
          </cell>
          <cell r="R14475" t="str">
            <v>26</v>
          </cell>
          <cell r="AB14475" t="str">
            <v>0102-BLANCO STD</v>
          </cell>
          <cell r="AC14475" t="str">
            <v>0102-BLANCO STD</v>
          </cell>
          <cell r="AK14475" t="str">
            <v>NO</v>
          </cell>
        </row>
        <row r="14476">
          <cell r="J14476" t="str">
            <v>c.mgalve</v>
          </cell>
          <cell r="K14476" t="str">
            <v>20/10/14</v>
          </cell>
          <cell r="AG14476" t="str">
            <v>508</v>
          </cell>
          <cell r="AI14476" t="str">
            <v>ESTANDAR</v>
          </cell>
        </row>
        <row r="14477">
          <cell r="J14477" t="str">
            <v>jgarzavi</v>
          </cell>
          <cell r="K14477" t="str">
            <v>13/11/14</v>
          </cell>
          <cell r="N14477" t="str">
            <v>SI / ANTICORROSIVO / 100 A 150 MG/FT2</v>
          </cell>
          <cell r="P14477" t="str">
            <v>CORTADOS</v>
          </cell>
          <cell r="AG14477" t="str">
            <v>508</v>
          </cell>
        </row>
        <row r="14478">
          <cell r="J14478" t="str">
            <v>adelacruzm</v>
          </cell>
          <cell r="K14478" t="str">
            <v>17/10/14</v>
          </cell>
          <cell r="L14478" t="str">
            <v>MATE NORMAL 30 - 50 MICROPULG</v>
          </cell>
          <cell r="N14478" t="str">
            <v>SI / ANTICORROSIVO / 50 A 100 MG/FT2</v>
          </cell>
          <cell r="P14478" t="str">
            <v>LAMINACIÓN</v>
          </cell>
          <cell r="AG14478" t="str">
            <v>508</v>
          </cell>
        </row>
        <row r="14479">
          <cell r="J14479" t="str">
            <v>c.mgalve</v>
          </cell>
          <cell r="K14479" t="str">
            <v>17/10/14</v>
          </cell>
          <cell r="Q14479" t="str">
            <v>26</v>
          </cell>
          <cell r="R14479" t="str">
            <v>26</v>
          </cell>
          <cell r="AB14479" t="str">
            <v>0704-DURAPLUS ARENA STD</v>
          </cell>
          <cell r="AC14479" t="str">
            <v>0700-ARENA STD</v>
          </cell>
          <cell r="AK14479" t="str">
            <v>NO</v>
          </cell>
        </row>
        <row r="14480">
          <cell r="J14480" t="str">
            <v>c.mgalve</v>
          </cell>
          <cell r="K14480" t="str">
            <v>17/10/14</v>
          </cell>
          <cell r="Q14480" t="str">
            <v>26</v>
          </cell>
          <cell r="R14480" t="str">
            <v>26</v>
          </cell>
          <cell r="AB14480" t="str">
            <v>0102-BLANCO STD</v>
          </cell>
          <cell r="AC14480" t="str">
            <v>0102-BLANCO STD</v>
          </cell>
          <cell r="AK14480" t="str">
            <v>NO</v>
          </cell>
        </row>
        <row r="14481">
          <cell r="J14481" t="str">
            <v>c.mgalve</v>
          </cell>
          <cell r="K14481" t="str">
            <v>17/10/14</v>
          </cell>
          <cell r="Q14481" t="str">
            <v>26</v>
          </cell>
          <cell r="AB14481" t="str">
            <v>0700-ARENA STD</v>
          </cell>
          <cell r="AK14481" t="str">
            <v>NO</v>
          </cell>
        </row>
        <row r="14482">
          <cell r="J14482" t="str">
            <v>c.mgalve</v>
          </cell>
          <cell r="K14482" t="str">
            <v>17/10/14</v>
          </cell>
          <cell r="Q14482" t="str">
            <v>26</v>
          </cell>
          <cell r="AB14482" t="str">
            <v>0102-BLANCO STD</v>
          </cell>
          <cell r="AK14482" t="str">
            <v>NO</v>
          </cell>
        </row>
        <row r="14483">
          <cell r="J14483" t="str">
            <v>c.mgalve</v>
          </cell>
          <cell r="K14483" t="str">
            <v>17/10/14</v>
          </cell>
          <cell r="Q14483" t="str">
            <v>26</v>
          </cell>
          <cell r="AB14483" t="str">
            <v>0700-ARENA STD</v>
          </cell>
          <cell r="AK14483" t="str">
            <v>NO</v>
          </cell>
        </row>
        <row r="14484">
          <cell r="J14484" t="str">
            <v>c.mgalve</v>
          </cell>
          <cell r="K14484" t="str">
            <v>17/10/14</v>
          </cell>
          <cell r="Q14484" t="str">
            <v>26</v>
          </cell>
          <cell r="R14484" t="str">
            <v>26</v>
          </cell>
          <cell r="AB14484" t="str">
            <v>0700-ARENA STD</v>
          </cell>
          <cell r="AC14484" t="str">
            <v>0700-ARENA STD</v>
          </cell>
          <cell r="AK14484" t="str">
            <v>NO</v>
          </cell>
        </row>
        <row r="14485">
          <cell r="J14485" t="str">
            <v>c.mgalve</v>
          </cell>
          <cell r="K14485" t="str">
            <v>17/10/14</v>
          </cell>
          <cell r="Q14485" t="str">
            <v>26</v>
          </cell>
          <cell r="R14485" t="str">
            <v>26</v>
          </cell>
          <cell r="AB14485" t="str">
            <v>0189-EVENING SHADOW CR</v>
          </cell>
          <cell r="AC14485" t="str">
            <v>0110-DURAPLUS BLANCO STD</v>
          </cell>
          <cell r="AK14485" t="str">
            <v>NO</v>
          </cell>
        </row>
        <row r="14486">
          <cell r="J14486" t="str">
            <v>c.mgalve</v>
          </cell>
          <cell r="K14486" t="str">
            <v>17/10/14</v>
          </cell>
          <cell r="Q14486" t="str">
            <v>26</v>
          </cell>
          <cell r="AB14486" t="str">
            <v>0102-BLANCO STD</v>
          </cell>
          <cell r="AK14486" t="str">
            <v>NO</v>
          </cell>
        </row>
        <row r="14487">
          <cell r="J14487" t="str">
            <v>c.fullru</v>
          </cell>
          <cell r="K14487" t="str">
            <v>24/08/17</v>
          </cell>
          <cell r="P14487" t="str">
            <v>LAMINACIÓN</v>
          </cell>
          <cell r="AG14487" t="str">
            <v>711</v>
          </cell>
        </row>
        <row r="14488">
          <cell r="J14488" t="str">
            <v>c.mgalve</v>
          </cell>
          <cell r="K14488" t="str">
            <v>17/10/14</v>
          </cell>
          <cell r="AL14488" t="str">
            <v>TERNIUM 1.5 MM MAX</v>
          </cell>
        </row>
        <row r="14489">
          <cell r="J14489" t="str">
            <v>c.mgalve</v>
          </cell>
          <cell r="K14489" t="str">
            <v>17/10/14</v>
          </cell>
          <cell r="AG14489" t="str">
            <v>508</v>
          </cell>
        </row>
        <row r="14490">
          <cell r="J14490" t="str">
            <v>c.mgalve</v>
          </cell>
          <cell r="K14490" t="str">
            <v>17/10/14</v>
          </cell>
          <cell r="AG14490" t="str">
            <v>508</v>
          </cell>
        </row>
        <row r="14491">
          <cell r="J14491" t="str">
            <v>c.mgalve</v>
          </cell>
          <cell r="K14491" t="str">
            <v>17/10/14</v>
          </cell>
          <cell r="AG14491" t="str">
            <v>508</v>
          </cell>
        </row>
        <row r="14492">
          <cell r="J14492" t="str">
            <v>hpetterson</v>
          </cell>
          <cell r="K14492" t="str">
            <v>06/10/16</v>
          </cell>
          <cell r="M14492" t="str">
            <v>MATE</v>
          </cell>
          <cell r="N14492" t="str">
            <v>NO</v>
          </cell>
          <cell r="P14492" t="str">
            <v>LAMINACIÓN</v>
          </cell>
          <cell r="AL14492" t="str">
            <v>TERNIUM 1.5 MM MAX</v>
          </cell>
        </row>
        <row r="14493">
          <cell r="J14493" t="str">
            <v>c.mgalve</v>
          </cell>
          <cell r="K14493" t="str">
            <v>17/10/14</v>
          </cell>
          <cell r="AG14493" t="str">
            <v>508</v>
          </cell>
        </row>
        <row r="14494">
          <cell r="J14494" t="str">
            <v>c.mgalve</v>
          </cell>
          <cell r="K14494" t="str">
            <v>17/10/14</v>
          </cell>
          <cell r="AG14494" t="str">
            <v>508</v>
          </cell>
        </row>
        <row r="14495">
          <cell r="J14495" t="str">
            <v>hpetterson</v>
          </cell>
          <cell r="K14495" t="str">
            <v>07/10/16</v>
          </cell>
          <cell r="N14495" t="str">
            <v>SI / ANTICORROSIVO / 100 A 150 MG/FT2</v>
          </cell>
          <cell r="P14495" t="str">
            <v>LAMINACIÓN</v>
          </cell>
          <cell r="AG14495" t="str">
            <v>610</v>
          </cell>
        </row>
        <row r="14496">
          <cell r="J14496" t="str">
            <v>hpetterson</v>
          </cell>
          <cell r="K14496" t="str">
            <v>07/10/16</v>
          </cell>
          <cell r="P14496" t="str">
            <v>LAMINACIÓN</v>
          </cell>
          <cell r="AG14496" t="str">
            <v>610</v>
          </cell>
        </row>
        <row r="14497">
          <cell r="J14497" t="str">
            <v>vflores</v>
          </cell>
          <cell r="K14497" t="str">
            <v>25/11/15</v>
          </cell>
          <cell r="Q14497" t="str">
            <v>26</v>
          </cell>
          <cell r="R14497" t="str">
            <v>26</v>
          </cell>
          <cell r="AB14497" t="str">
            <v>0704-DURAPLUS ARENA STD</v>
          </cell>
          <cell r="AC14497" t="str">
            <v>0704-DURAPLUS ARENA STD</v>
          </cell>
          <cell r="AK14497" t="str">
            <v>NO</v>
          </cell>
        </row>
        <row r="14498">
          <cell r="J14498" t="str">
            <v>hpetterson</v>
          </cell>
          <cell r="K14498" t="str">
            <v>06/10/16</v>
          </cell>
          <cell r="M14498" t="str">
            <v>MATE</v>
          </cell>
          <cell r="N14498" t="str">
            <v>NO</v>
          </cell>
          <cell r="AG14498" t="str">
            <v>508</v>
          </cell>
          <cell r="AI14498" t="str">
            <v>ESTANDAR</v>
          </cell>
        </row>
        <row r="14499">
          <cell r="J14499" t="str">
            <v>c.mgalve</v>
          </cell>
          <cell r="K14499" t="str">
            <v>16/10/14</v>
          </cell>
          <cell r="AG14499" t="str">
            <v>508</v>
          </cell>
        </row>
        <row r="14500">
          <cell r="J14500" t="str">
            <v>jlivasdiez</v>
          </cell>
          <cell r="K14500" t="str">
            <v>16/10/14</v>
          </cell>
          <cell r="M14500" t="str">
            <v>MATE</v>
          </cell>
          <cell r="N14500" t="str">
            <v>SI / ANTICORROSIVO / ACEITADO LIGERO</v>
          </cell>
          <cell r="AG14500" t="str">
            <v>508</v>
          </cell>
          <cell r="AI14500" t="str">
            <v>ESTANDAR</v>
          </cell>
        </row>
        <row r="14501">
          <cell r="J14501" t="str">
            <v>c.mgalve</v>
          </cell>
          <cell r="K14501" t="str">
            <v>16/10/14</v>
          </cell>
          <cell r="AG14501" t="str">
            <v>508</v>
          </cell>
        </row>
        <row r="14502">
          <cell r="J14502" t="str">
            <v>jlivasdiez</v>
          </cell>
          <cell r="K14502" t="str">
            <v>16/10/14</v>
          </cell>
          <cell r="M14502" t="str">
            <v>MATE</v>
          </cell>
          <cell r="N14502" t="str">
            <v>SI / ANTICORROSIVO / ACEITADO LIGERO</v>
          </cell>
          <cell r="AG14502" t="str">
            <v>508</v>
          </cell>
          <cell r="AI14502" t="str">
            <v>ESTANDAR</v>
          </cell>
        </row>
        <row r="14503">
          <cell r="J14503" t="str">
            <v>hpetterson</v>
          </cell>
          <cell r="K14503" t="str">
            <v>27/04/17</v>
          </cell>
          <cell r="AG14503" t="str">
            <v>508</v>
          </cell>
        </row>
        <row r="14504">
          <cell r="J14504" t="str">
            <v>c.mgalve</v>
          </cell>
          <cell r="K14504" t="str">
            <v>16/10/14</v>
          </cell>
          <cell r="AG14504" t="str">
            <v>508</v>
          </cell>
        </row>
        <row r="14505">
          <cell r="J14505" t="str">
            <v>hpetterson</v>
          </cell>
          <cell r="K14505" t="str">
            <v>14/10/16</v>
          </cell>
          <cell r="L14505" t="str">
            <v>MATE NORMAL 30 - 50 MICROPULG</v>
          </cell>
          <cell r="N14505" t="str">
            <v>SI / ANTICORROSIVO / 50 A 100 MG/FT2</v>
          </cell>
          <cell r="P14505" t="str">
            <v>LAMINACIÓN</v>
          </cell>
          <cell r="AG14505" t="str">
            <v>508</v>
          </cell>
        </row>
        <row r="14506">
          <cell r="J14506" t="str">
            <v>hpetterson</v>
          </cell>
          <cell r="K14506" t="str">
            <v>07/10/16</v>
          </cell>
          <cell r="N14506" t="str">
            <v>SI / ANTICORROSIVO / 100 A 150 MG/FT2</v>
          </cell>
          <cell r="P14506" t="str">
            <v>LAMINACIÓN</v>
          </cell>
          <cell r="AG14506" t="str">
            <v>610</v>
          </cell>
        </row>
        <row r="14507">
          <cell r="J14507" t="str">
            <v>c.rrivra</v>
          </cell>
          <cell r="K14507" t="str">
            <v>16/10/14</v>
          </cell>
          <cell r="AD14507" t="str">
            <v>REBABEADA</v>
          </cell>
        </row>
        <row r="14508">
          <cell r="J14508" t="str">
            <v>c.nherrg</v>
          </cell>
          <cell r="K14508" t="str">
            <v>16/10/14</v>
          </cell>
          <cell r="AL14508" t="str">
            <v>TERNIUM 1.5 MM MAX</v>
          </cell>
        </row>
        <row r="14509">
          <cell r="J14509" t="str">
            <v>jgarzavi</v>
          </cell>
          <cell r="K14509" t="str">
            <v>16/10/14</v>
          </cell>
          <cell r="N14509" t="str">
            <v>SI / ANTICORROSIVO / 100 A 150 MG/FT2</v>
          </cell>
          <cell r="P14509" t="str">
            <v>LAMINACIÓN</v>
          </cell>
          <cell r="AG14509" t="str">
            <v>610</v>
          </cell>
        </row>
        <row r="14510">
          <cell r="J14510" t="str">
            <v>c.nherrg</v>
          </cell>
          <cell r="K14510" t="str">
            <v>16/10/14</v>
          </cell>
          <cell r="AL14510" t="str">
            <v>TERNIUM 1.5 MM MAX</v>
          </cell>
        </row>
        <row r="14511">
          <cell r="J14511" t="str">
            <v>c.mgalve</v>
          </cell>
          <cell r="K14511" t="str">
            <v>16/10/14</v>
          </cell>
          <cell r="M14511" t="str">
            <v>MATE</v>
          </cell>
          <cell r="N14511" t="str">
            <v>SI / NOX-RUST / 1.0-1.5 GR/M2</v>
          </cell>
          <cell r="P14511" t="str">
            <v>LAMINACIÓN</v>
          </cell>
          <cell r="AG14511" t="str">
            <v>508</v>
          </cell>
        </row>
        <row r="14512">
          <cell r="J14512" t="str">
            <v>hpetterson</v>
          </cell>
          <cell r="K14512" t="str">
            <v>03/05/17</v>
          </cell>
          <cell r="AG14512" t="str">
            <v>508</v>
          </cell>
        </row>
        <row r="14513">
          <cell r="J14513" t="str">
            <v>c.mgalve</v>
          </cell>
          <cell r="K14513" t="str">
            <v>16/10/14</v>
          </cell>
          <cell r="M14513" t="str">
            <v>MATE</v>
          </cell>
          <cell r="N14513" t="str">
            <v>SI / NOX-RUST / 1.0-1.5 GR/M2</v>
          </cell>
          <cell r="P14513" t="str">
            <v>LAMINACIÓN</v>
          </cell>
          <cell r="AG14513" t="str">
            <v>610</v>
          </cell>
        </row>
        <row r="14514">
          <cell r="J14514" t="str">
            <v>c.nherrg</v>
          </cell>
          <cell r="K14514" t="str">
            <v>16/10/14</v>
          </cell>
          <cell r="AG14514" t="str">
            <v>508</v>
          </cell>
        </row>
        <row r="14515">
          <cell r="J14515" t="str">
            <v>hpetterson</v>
          </cell>
          <cell r="K14515" t="str">
            <v>07/10/16</v>
          </cell>
          <cell r="P14515" t="str">
            <v>LAMINACIÓN</v>
          </cell>
          <cell r="AG14515" t="str">
            <v>711</v>
          </cell>
        </row>
        <row r="14516">
          <cell r="J14516" t="str">
            <v>c.mgalve</v>
          </cell>
          <cell r="K14516" t="str">
            <v>16/10/14</v>
          </cell>
          <cell r="M14516" t="str">
            <v>MATE</v>
          </cell>
          <cell r="N14516" t="str">
            <v>SI / NOX-RUST / 1.0-1.5 GR/M2</v>
          </cell>
          <cell r="P14516" t="str">
            <v>CORTADOS</v>
          </cell>
          <cell r="AG14516" t="str">
            <v>610</v>
          </cell>
        </row>
        <row r="14517">
          <cell r="J14517" t="str">
            <v>jgarzavi</v>
          </cell>
          <cell r="K14517" t="str">
            <v>16/10/14</v>
          </cell>
          <cell r="N14517" t="str">
            <v>SI / ANTICORROSIVO / 100 A 150 MG/FT2</v>
          </cell>
          <cell r="P14517" t="str">
            <v>CORTADOS</v>
          </cell>
          <cell r="AG14517" t="str">
            <v>610</v>
          </cell>
        </row>
        <row r="14518">
          <cell r="J14518" t="str">
            <v>jgarzavi</v>
          </cell>
          <cell r="K14518" t="str">
            <v>16/10/14</v>
          </cell>
          <cell r="N14518" t="str">
            <v>SI / ANTICORROSIVO / 100 A 150 MG/FT2</v>
          </cell>
          <cell r="P14518" t="str">
            <v>CORTADOS</v>
          </cell>
          <cell r="AL14518" t="str">
            <v>TERNIUM 6.0 MM MAX</v>
          </cell>
        </row>
        <row r="14519">
          <cell r="J14519" t="str">
            <v>c.mgalve</v>
          </cell>
          <cell r="K14519" t="str">
            <v>16/10/14</v>
          </cell>
          <cell r="M14519" t="str">
            <v>SEMIMATE</v>
          </cell>
          <cell r="N14519" t="str">
            <v>SI / NOX-RUST / 1.0-1.5 GR/M2</v>
          </cell>
          <cell r="P14519" t="str">
            <v>CORTADOS</v>
          </cell>
          <cell r="AG14519" t="str">
            <v>610</v>
          </cell>
        </row>
        <row r="14520">
          <cell r="J14520" t="str">
            <v>alunac</v>
          </cell>
          <cell r="K14520" t="str">
            <v>04/05/16</v>
          </cell>
          <cell r="M14520" t="str">
            <v>SEMIMATE</v>
          </cell>
          <cell r="N14520" t="str">
            <v>SI / NOX-RUST / 1.0-1.5 GR/M2</v>
          </cell>
          <cell r="P14520" t="str">
            <v>CORTADOS</v>
          </cell>
          <cell r="AG14520" t="str">
            <v>610</v>
          </cell>
        </row>
        <row r="14521">
          <cell r="J14521" t="str">
            <v>adelacruzm</v>
          </cell>
          <cell r="K14521" t="str">
            <v>16/10/14</v>
          </cell>
          <cell r="L14521" t="str">
            <v>MATE NORMAL 30 - 50 MICROPULG</v>
          </cell>
          <cell r="N14521" t="str">
            <v>SI / ANTICORROSIVO / 50 A 100 MG/FT2</v>
          </cell>
          <cell r="P14521" t="str">
            <v>LAMINACIÓN</v>
          </cell>
          <cell r="AG14521" t="str">
            <v>508</v>
          </cell>
        </row>
        <row r="14522">
          <cell r="J14522" t="str">
            <v>c.mgalve</v>
          </cell>
          <cell r="K14522" t="str">
            <v>16/10/14</v>
          </cell>
          <cell r="M14522" t="str">
            <v>SEMIMATE</v>
          </cell>
          <cell r="N14522" t="str">
            <v>SI / NOX-RUST / 1.0-1.5 GR/M2</v>
          </cell>
          <cell r="P14522" t="str">
            <v>CORTADOS</v>
          </cell>
          <cell r="AG14522" t="str">
            <v>610</v>
          </cell>
        </row>
        <row r="14523">
          <cell r="J14523" t="str">
            <v>hpetterson</v>
          </cell>
          <cell r="K14523" t="str">
            <v>07/10/16</v>
          </cell>
          <cell r="P14523" t="str">
            <v>LAMINACIÓN</v>
          </cell>
          <cell r="AG14523" t="str">
            <v>711</v>
          </cell>
        </row>
        <row r="14524">
          <cell r="J14524" t="str">
            <v>vflores</v>
          </cell>
          <cell r="K14524" t="str">
            <v>16/10/14</v>
          </cell>
          <cell r="AL14524" t="str">
            <v>TERNIUM 1.5 MM MAX</v>
          </cell>
        </row>
        <row r="14525">
          <cell r="J14525" t="str">
            <v>C.LMERCG</v>
          </cell>
          <cell r="K14525" t="str">
            <v>01/11/18</v>
          </cell>
          <cell r="S14525" t="str">
            <v>TERNIUM CONTROLADA</v>
          </cell>
        </row>
        <row r="14526">
          <cell r="J14526" t="str">
            <v>c.fesqui</v>
          </cell>
          <cell r="K14526" t="str">
            <v>15/10/14</v>
          </cell>
          <cell r="S14526" t="str">
            <v>TERNIUM CONTROLADA</v>
          </cell>
        </row>
        <row r="14527">
          <cell r="J14527" t="str">
            <v>c.rrivra</v>
          </cell>
          <cell r="K14527" t="str">
            <v>20/03/15</v>
          </cell>
          <cell r="S14527" t="str">
            <v>TERNIUM ESTANDAR</v>
          </cell>
        </row>
        <row r="14528">
          <cell r="J14528" t="str">
            <v>c.eruiz</v>
          </cell>
          <cell r="K14528" t="str">
            <v>13/11/14</v>
          </cell>
          <cell r="S14528" t="str">
            <v>TERNIUM ESTANDAR</v>
          </cell>
        </row>
        <row r="14529">
          <cell r="J14529" t="str">
            <v>c.fesqui</v>
          </cell>
          <cell r="K14529" t="str">
            <v>15/10/14</v>
          </cell>
          <cell r="S14529" t="str">
            <v>TERNIUM ESTANDAR</v>
          </cell>
        </row>
        <row r="14530">
          <cell r="J14530" t="str">
            <v>C.LMERCG</v>
          </cell>
          <cell r="K14530" t="str">
            <v>01/11/18</v>
          </cell>
          <cell r="S14530" t="str">
            <v>TERNIUM CONTROLADA</v>
          </cell>
        </row>
        <row r="14531">
          <cell r="J14531" t="str">
            <v>C.LMERCG</v>
          </cell>
          <cell r="K14531" t="str">
            <v>01/11/18</v>
          </cell>
          <cell r="S14531" t="str">
            <v>TERNIUM ESTANDAR</v>
          </cell>
        </row>
        <row r="14532">
          <cell r="J14532" t="str">
            <v>C.LMERCG</v>
          </cell>
          <cell r="K14532" t="str">
            <v>01/11/18</v>
          </cell>
          <cell r="S14532" t="str">
            <v>TERNIUM CONTROLADA</v>
          </cell>
        </row>
        <row r="14533">
          <cell r="J14533" t="str">
            <v>C.LMERCG</v>
          </cell>
          <cell r="K14533" t="str">
            <v>01/11/18</v>
          </cell>
          <cell r="S14533" t="str">
            <v>TERNIUM ESTANDAR</v>
          </cell>
        </row>
        <row r="14534">
          <cell r="J14534" t="str">
            <v>C.LMERCG</v>
          </cell>
          <cell r="K14534" t="str">
            <v>01/11/18</v>
          </cell>
          <cell r="S14534" t="str">
            <v>TERNIUM CONTROLADA</v>
          </cell>
        </row>
        <row r="14535">
          <cell r="J14535" t="str">
            <v>C.LMERCG</v>
          </cell>
          <cell r="K14535" t="str">
            <v>01/11/18</v>
          </cell>
          <cell r="S14535" t="str">
            <v>TERNIUM ESTANDAR</v>
          </cell>
        </row>
        <row r="14536">
          <cell r="J14536" t="str">
            <v>c.fesqui</v>
          </cell>
          <cell r="K14536" t="str">
            <v>15/10/14</v>
          </cell>
          <cell r="S14536" t="str">
            <v>TERNIUM ESTANDAR</v>
          </cell>
        </row>
        <row r="14537">
          <cell r="J14537" t="str">
            <v>octavio_carrasco</v>
          </cell>
          <cell r="K14537" t="str">
            <v>15/10/14</v>
          </cell>
          <cell r="N14537" t="str">
            <v>SI / ANTICORROSIVO / 100 A 150 MG/FT2</v>
          </cell>
          <cell r="P14537" t="str">
            <v>CORTADOS</v>
          </cell>
          <cell r="AG14537" t="str">
            <v>508</v>
          </cell>
        </row>
        <row r="14538">
          <cell r="J14538" t="str">
            <v>hpetterson</v>
          </cell>
          <cell r="K14538" t="str">
            <v>07/10/16</v>
          </cell>
          <cell r="P14538" t="str">
            <v>LAMINACIÓN</v>
          </cell>
          <cell r="AG14538" t="str">
            <v>610</v>
          </cell>
        </row>
        <row r="14539">
          <cell r="J14539" t="str">
            <v>c.nherrg</v>
          </cell>
          <cell r="K14539" t="str">
            <v>15/10/14</v>
          </cell>
          <cell r="M14539" t="str">
            <v>MATE</v>
          </cell>
          <cell r="N14539" t="str">
            <v>SI / ANTICORROSIVO / ACEITADO LIGERO</v>
          </cell>
          <cell r="P14539" t="str">
            <v>LAMINACIÓN</v>
          </cell>
          <cell r="AG14539" t="str">
            <v>508</v>
          </cell>
        </row>
        <row r="14540">
          <cell r="J14540" t="str">
            <v>C.LMERCG</v>
          </cell>
          <cell r="K14540" t="str">
            <v>01/11/18</v>
          </cell>
          <cell r="AH14540" t="str">
            <v>850 MM</v>
          </cell>
        </row>
        <row r="14541">
          <cell r="J14541" t="str">
            <v>C.LMERCG</v>
          </cell>
          <cell r="K14541" t="str">
            <v>01/11/18</v>
          </cell>
          <cell r="AH14541" t="str">
            <v>850 MM</v>
          </cell>
        </row>
        <row r="14542">
          <cell r="J14542" t="str">
            <v>C.LMERCG</v>
          </cell>
          <cell r="K14542" t="str">
            <v>01/11/18</v>
          </cell>
          <cell r="AH14542" t="str">
            <v>850 MM</v>
          </cell>
        </row>
        <row r="14543">
          <cell r="J14543" t="str">
            <v>C.LMERCG</v>
          </cell>
          <cell r="K14543" t="str">
            <v>01/11/18</v>
          </cell>
          <cell r="AH14543" t="str">
            <v>850 MM</v>
          </cell>
        </row>
        <row r="14544">
          <cell r="J14544" t="str">
            <v>C.LMERCG</v>
          </cell>
          <cell r="K14544" t="str">
            <v>01/11/18</v>
          </cell>
          <cell r="AH14544" t="str">
            <v>850 MM</v>
          </cell>
        </row>
        <row r="14545">
          <cell r="J14545" t="str">
            <v>C.LMERCG</v>
          </cell>
          <cell r="K14545" t="str">
            <v>01/11/18</v>
          </cell>
          <cell r="AH14545" t="str">
            <v>850 MM</v>
          </cell>
        </row>
        <row r="14546">
          <cell r="J14546" t="str">
            <v>C.LMERCG</v>
          </cell>
          <cell r="K14546" t="str">
            <v>01/11/18</v>
          </cell>
          <cell r="AH14546" t="str">
            <v>850 MM</v>
          </cell>
        </row>
        <row r="14547">
          <cell r="J14547" t="str">
            <v>c.fesqui</v>
          </cell>
          <cell r="K14547" t="str">
            <v>15/10/14</v>
          </cell>
          <cell r="AH14547" t="str">
            <v>850 MM</v>
          </cell>
        </row>
        <row r="14548">
          <cell r="J14548" t="str">
            <v>c.fesqui</v>
          </cell>
          <cell r="K14548" t="str">
            <v>15/10/14</v>
          </cell>
          <cell r="AH14548" t="str">
            <v>850 MM</v>
          </cell>
        </row>
        <row r="14549">
          <cell r="J14549" t="str">
            <v>c.nherrg</v>
          </cell>
          <cell r="K14549" t="str">
            <v>15/10/14</v>
          </cell>
          <cell r="M14549" t="str">
            <v>MATE</v>
          </cell>
          <cell r="N14549" t="str">
            <v>NO</v>
          </cell>
          <cell r="P14549" t="str">
            <v>LAMINACIÓN</v>
          </cell>
          <cell r="AG14549" t="str">
            <v>508</v>
          </cell>
        </row>
        <row r="14550">
          <cell r="J14550" t="str">
            <v>c.nherrg</v>
          </cell>
          <cell r="K14550" t="str">
            <v>15/10/14</v>
          </cell>
          <cell r="M14550" t="str">
            <v>MATE</v>
          </cell>
          <cell r="N14550" t="str">
            <v>SI / ANTICORROSIVO / ACEITADO LIGERO</v>
          </cell>
          <cell r="P14550" t="str">
            <v>LAMINACIÓN</v>
          </cell>
          <cell r="AG14550" t="str">
            <v>508</v>
          </cell>
        </row>
        <row r="14551">
          <cell r="J14551" t="str">
            <v>vflores</v>
          </cell>
          <cell r="K14551" t="str">
            <v>15/10/14</v>
          </cell>
          <cell r="Q14551" t="str">
            <v>26</v>
          </cell>
          <cell r="R14551" t="str">
            <v>26</v>
          </cell>
          <cell r="AB14551" t="str">
            <v>0704-DURAPLUS ARENA STD</v>
          </cell>
          <cell r="AC14551" t="str">
            <v>0704-DURAPLUS ARENA STD</v>
          </cell>
          <cell r="AK14551" t="str">
            <v>NO</v>
          </cell>
        </row>
        <row r="14552">
          <cell r="J14552" t="str">
            <v>c.rrivra</v>
          </cell>
          <cell r="K14552" t="str">
            <v>15/10/14</v>
          </cell>
          <cell r="AD14552" t="str">
            <v>NO CONTROLADA</v>
          </cell>
        </row>
        <row r="14553">
          <cell r="J14553" t="str">
            <v>vflores</v>
          </cell>
          <cell r="K14553" t="str">
            <v>15/10/14</v>
          </cell>
          <cell r="Q14553" t="str">
            <v>26</v>
          </cell>
          <cell r="R14553" t="str">
            <v>26</v>
          </cell>
          <cell r="AB14553" t="str">
            <v>0121-BLANCO STD KYNAR</v>
          </cell>
          <cell r="AC14553" t="str">
            <v>0121-BLANCO STD KYNAR</v>
          </cell>
          <cell r="AK14553" t="str">
            <v>NO</v>
          </cell>
        </row>
        <row r="14554">
          <cell r="J14554" t="str">
            <v>c.rrivra</v>
          </cell>
          <cell r="K14554" t="str">
            <v>15/10/14</v>
          </cell>
          <cell r="AD14554" t="str">
            <v>NO CONTROLADA</v>
          </cell>
        </row>
        <row r="14555">
          <cell r="J14555" t="str">
            <v>jgarzavi</v>
          </cell>
          <cell r="K14555" t="str">
            <v>15/10/14</v>
          </cell>
          <cell r="N14555" t="str">
            <v>SI / ANTICORROSIVO / 100 A 150 MG/FT2</v>
          </cell>
          <cell r="P14555" t="str">
            <v>LAMINACIÓN</v>
          </cell>
          <cell r="AG14555" t="str">
            <v>610</v>
          </cell>
        </row>
        <row r="14556">
          <cell r="J14556" t="str">
            <v>hpetterson</v>
          </cell>
          <cell r="K14556" t="str">
            <v>14/10/16</v>
          </cell>
          <cell r="L14556" t="str">
            <v>ESMALTADO 35 - 90 MICROPULG</v>
          </cell>
          <cell r="N14556" t="str">
            <v>SI / ANTICORROSIVO / 50 A 100 MG/FT2</v>
          </cell>
          <cell r="P14556" t="str">
            <v>LAMINACIÓN</v>
          </cell>
          <cell r="AG14556" t="str">
            <v>508</v>
          </cell>
        </row>
        <row r="14557">
          <cell r="J14557" t="str">
            <v>jgarzavi</v>
          </cell>
          <cell r="K14557" t="str">
            <v>23/07/19</v>
          </cell>
          <cell r="AD14557" t="str">
            <v>COSTURA API</v>
          </cell>
        </row>
        <row r="14558">
          <cell r="J14558" t="str">
            <v>hpetterson</v>
          </cell>
          <cell r="K14558" t="str">
            <v>06/10/16</v>
          </cell>
          <cell r="M14558" t="str">
            <v>MATE</v>
          </cell>
          <cell r="N14558" t="str">
            <v>NO</v>
          </cell>
          <cell r="P14558" t="str">
            <v>LAMINACIÓN</v>
          </cell>
          <cell r="AL14558" t="str">
            <v>TERNIUM 3.0 MM MAX</v>
          </cell>
        </row>
        <row r="14559">
          <cell r="J14559" t="str">
            <v>cesar_garcia</v>
          </cell>
          <cell r="K14559" t="str">
            <v>20/11/14</v>
          </cell>
          <cell r="L14559" t="str">
            <v>MATE NORMAL 30 - 50 MICROPULG</v>
          </cell>
          <cell r="N14559" t="str">
            <v>SI / ANTICORROSIVO / 50 A 100 MG/FT2</v>
          </cell>
          <cell r="P14559" t="str">
            <v>LAMINACIÓN</v>
          </cell>
          <cell r="AG14559" t="str">
            <v>508</v>
          </cell>
        </row>
        <row r="14560">
          <cell r="J14560" t="str">
            <v>hpetterson</v>
          </cell>
          <cell r="K14560" t="str">
            <v>14/10/16</v>
          </cell>
          <cell r="L14560" t="str">
            <v>MATE NORMAL 30 - 50 MICROPULG</v>
          </cell>
          <cell r="N14560" t="str">
            <v>SI / ANTICORROSIVO / 50 A 100 MG/FT2</v>
          </cell>
          <cell r="P14560" t="str">
            <v>LAMINACIÓN</v>
          </cell>
          <cell r="AL14560" t="str">
            <v>TERNIUM 1.5 MM MAX</v>
          </cell>
        </row>
        <row r="14561">
          <cell r="J14561" t="str">
            <v>hpetterson</v>
          </cell>
          <cell r="K14561" t="str">
            <v>14/10/16</v>
          </cell>
          <cell r="L14561" t="str">
            <v>MATE NORMAL 30 - 50 MICROPULG</v>
          </cell>
          <cell r="N14561" t="str">
            <v>SI / ANTICORROSIVO / 50 A 100 MG/FT2</v>
          </cell>
          <cell r="P14561" t="str">
            <v>LAMINACIÓN</v>
          </cell>
          <cell r="AL14561" t="str">
            <v>TERNIUM 1.5 MM MAX</v>
          </cell>
        </row>
        <row r="14562">
          <cell r="J14562" t="str">
            <v>hpetterson</v>
          </cell>
          <cell r="K14562" t="str">
            <v>30/12/19</v>
          </cell>
          <cell r="AG14562" t="str">
            <v>508</v>
          </cell>
        </row>
        <row r="14563">
          <cell r="J14563" t="str">
            <v>hpetterson</v>
          </cell>
          <cell r="K14563" t="str">
            <v>20/10/16</v>
          </cell>
          <cell r="AG14563" t="str">
            <v>508</v>
          </cell>
        </row>
        <row r="14564">
          <cell r="K14564" t="str">
            <v>17/02/15</v>
          </cell>
          <cell r="P14564" t="str">
            <v>LAMINACIÓN</v>
          </cell>
          <cell r="AG14564" t="str">
            <v>711</v>
          </cell>
        </row>
        <row r="14565">
          <cell r="J14565" t="str">
            <v>vflores</v>
          </cell>
          <cell r="K14565" t="str">
            <v>13/10/14</v>
          </cell>
          <cell r="Q14565" t="str">
            <v>26</v>
          </cell>
          <cell r="R14565" t="str">
            <v>26</v>
          </cell>
          <cell r="AB14565" t="str">
            <v>0700-ARENA STD</v>
          </cell>
          <cell r="AC14565" t="str">
            <v>0700-ARENA STD</v>
          </cell>
          <cell r="AK14565" t="str">
            <v>NO</v>
          </cell>
        </row>
        <row r="14566">
          <cell r="J14566" t="str">
            <v>jgarzavi</v>
          </cell>
          <cell r="K14566" t="str">
            <v>13/10/14</v>
          </cell>
          <cell r="P14566" t="str">
            <v>LAMINACIÓN</v>
          </cell>
          <cell r="AG14566" t="str">
            <v>711</v>
          </cell>
        </row>
        <row r="14567">
          <cell r="J14567" t="str">
            <v>C.LMERCG</v>
          </cell>
          <cell r="K14567" t="str">
            <v>01/11/18</v>
          </cell>
          <cell r="S14567" t="str">
            <v>RECUPERACION SEGUNDA</v>
          </cell>
        </row>
        <row r="14568">
          <cell r="J14568" t="str">
            <v>hpetterson</v>
          </cell>
          <cell r="K14568" t="str">
            <v>14/10/16</v>
          </cell>
          <cell r="L14568" t="str">
            <v>MATE NORMAL 30 - 50 MICROPULG</v>
          </cell>
          <cell r="N14568" t="str">
            <v>SI / ANTICORROSIVO / 50 A 100 MG/FT2</v>
          </cell>
          <cell r="P14568" t="str">
            <v>LAMINACIÓN</v>
          </cell>
          <cell r="AL14568" t="str">
            <v>TERNIUM 1.5 MM MAX</v>
          </cell>
        </row>
        <row r="14569">
          <cell r="J14569" t="str">
            <v>C.LMERCG</v>
          </cell>
          <cell r="K14569" t="str">
            <v>01/11/18</v>
          </cell>
          <cell r="S14569" t="str">
            <v>RECUPERACION SEGUNDA</v>
          </cell>
        </row>
        <row r="14570">
          <cell r="J14570" t="str">
            <v>C.LMERCG</v>
          </cell>
          <cell r="K14570" t="str">
            <v>01/11/18</v>
          </cell>
          <cell r="S14570" t="str">
            <v>RECUPERACION SEGUNDA</v>
          </cell>
        </row>
        <row r="14571">
          <cell r="J14571" t="str">
            <v>C.LMERCG</v>
          </cell>
          <cell r="K14571" t="str">
            <v>01/11/18</v>
          </cell>
          <cell r="S14571" t="str">
            <v>RECUPERACION SEGUNDA</v>
          </cell>
        </row>
        <row r="14572">
          <cell r="J14572" t="str">
            <v>jgarzavi</v>
          </cell>
          <cell r="K14572" t="str">
            <v>13/10/14</v>
          </cell>
          <cell r="P14572" t="str">
            <v>LAMINACIÓN</v>
          </cell>
          <cell r="AG14572" t="str">
            <v>711</v>
          </cell>
        </row>
        <row r="14573">
          <cell r="J14573" t="str">
            <v>C.LMERCG</v>
          </cell>
          <cell r="K14573" t="str">
            <v>01/11/18</v>
          </cell>
          <cell r="S14573" t="str">
            <v>TERNIUM CONTROLADA</v>
          </cell>
        </row>
        <row r="14574">
          <cell r="J14574" t="str">
            <v>vflores</v>
          </cell>
          <cell r="K14574" t="str">
            <v>07/08/18</v>
          </cell>
          <cell r="S14574" t="str">
            <v>TERNIUM ESTANDAR</v>
          </cell>
        </row>
        <row r="14575">
          <cell r="J14575" t="str">
            <v>C.LMERCG</v>
          </cell>
          <cell r="K14575" t="str">
            <v>01/11/18</v>
          </cell>
          <cell r="S14575" t="str">
            <v>TERNIUM CONTROLADA</v>
          </cell>
        </row>
        <row r="14576">
          <cell r="J14576" t="str">
            <v>c.fesqui</v>
          </cell>
          <cell r="K14576" t="str">
            <v>10/10/14</v>
          </cell>
          <cell r="S14576" t="str">
            <v>TERNIUM CONTROLADA</v>
          </cell>
        </row>
        <row r="14577">
          <cell r="J14577" t="str">
            <v>C.LMERCG</v>
          </cell>
          <cell r="K14577" t="str">
            <v>01/11/18</v>
          </cell>
          <cell r="S14577" t="str">
            <v>TERNIUM CONTROLADA</v>
          </cell>
        </row>
        <row r="14578">
          <cell r="J14578" t="str">
            <v>C.LMERCG</v>
          </cell>
          <cell r="K14578" t="str">
            <v>01/11/18</v>
          </cell>
          <cell r="S14578" t="str">
            <v>TERNIUM CONTROLADA</v>
          </cell>
        </row>
        <row r="14579">
          <cell r="J14579" t="str">
            <v>C.LMERCG</v>
          </cell>
          <cell r="K14579" t="str">
            <v>01/11/18</v>
          </cell>
          <cell r="S14579" t="str">
            <v>TERNIUM ESTANDAR</v>
          </cell>
        </row>
        <row r="14580">
          <cell r="J14580" t="str">
            <v>c.fesqui</v>
          </cell>
          <cell r="K14580" t="str">
            <v>10/10/14</v>
          </cell>
          <cell r="S14580" t="str">
            <v>TERNIUM ESTANDAR</v>
          </cell>
        </row>
        <row r="14581">
          <cell r="J14581" t="str">
            <v>C.LMERCG</v>
          </cell>
          <cell r="K14581" t="str">
            <v>01/11/18</v>
          </cell>
          <cell r="S14581" t="str">
            <v>TERNIUM CONTROLADA</v>
          </cell>
        </row>
        <row r="14582">
          <cell r="J14582" t="str">
            <v>c.fesqui</v>
          </cell>
          <cell r="K14582" t="str">
            <v>10/10/14</v>
          </cell>
          <cell r="S14582" t="str">
            <v>TERNIUM CONTROLADA</v>
          </cell>
        </row>
        <row r="14583">
          <cell r="J14583" t="str">
            <v>c.fesqui</v>
          </cell>
          <cell r="K14583" t="str">
            <v>10/10/14</v>
          </cell>
          <cell r="S14583" t="str">
            <v>TERNIUM CONTROLADA</v>
          </cell>
        </row>
        <row r="14584">
          <cell r="J14584" t="str">
            <v>hpetterson</v>
          </cell>
          <cell r="K14584" t="str">
            <v>06/10/16</v>
          </cell>
          <cell r="M14584" t="str">
            <v>MATE</v>
          </cell>
          <cell r="N14584" t="str">
            <v>SI / ANTICORROSIVO / ACEITADO LIGERO</v>
          </cell>
          <cell r="AG14584" t="str">
            <v>610</v>
          </cell>
          <cell r="AI14584" t="str">
            <v>ESTANDAR</v>
          </cell>
        </row>
        <row r="14585">
          <cell r="J14585" t="str">
            <v>c.mgalve</v>
          </cell>
          <cell r="K14585" t="str">
            <v>10/10/14</v>
          </cell>
          <cell r="AG14585" t="str">
            <v>508</v>
          </cell>
          <cell r="AI14585" t="str">
            <v>ESTANDAR</v>
          </cell>
        </row>
        <row r="14586">
          <cell r="J14586" t="str">
            <v>jlivasdiez</v>
          </cell>
          <cell r="K14586" t="str">
            <v>10/10/14</v>
          </cell>
          <cell r="M14586" t="str">
            <v>MATE</v>
          </cell>
          <cell r="N14586" t="str">
            <v>SI / ANTICORROSIVO / ACEITADO LIGERO</v>
          </cell>
          <cell r="AG14586" t="str">
            <v>610</v>
          </cell>
          <cell r="AI14586" t="str">
            <v>ESTANDAR</v>
          </cell>
        </row>
        <row r="14587">
          <cell r="J14587" t="str">
            <v>c.fesqui</v>
          </cell>
          <cell r="K14587" t="str">
            <v>10/10/14</v>
          </cell>
        </row>
        <row r="14588">
          <cell r="J14588" t="str">
            <v>c.mgalve</v>
          </cell>
          <cell r="K14588" t="str">
            <v>10/10/14</v>
          </cell>
          <cell r="AG14588" t="str">
            <v>508</v>
          </cell>
          <cell r="AI14588" t="str">
            <v>ESTANDAR</v>
          </cell>
        </row>
        <row r="14589">
          <cell r="J14589" t="str">
            <v>c.mgalve</v>
          </cell>
          <cell r="K14589" t="str">
            <v>10/10/14</v>
          </cell>
          <cell r="AL14589" t="str">
            <v>TERNIUM 3.0 MM MAX</v>
          </cell>
        </row>
        <row r="14590">
          <cell r="J14590" t="str">
            <v>c.mgalve</v>
          </cell>
          <cell r="K14590" t="str">
            <v>10/10/14</v>
          </cell>
          <cell r="AL14590" t="str">
            <v>TERNIUM 3.0 MM MAX</v>
          </cell>
        </row>
        <row r="14591">
          <cell r="J14591" t="str">
            <v>c.mgalve</v>
          </cell>
          <cell r="K14591" t="str">
            <v>10/10/14</v>
          </cell>
          <cell r="AL14591" t="str">
            <v>TERNIUM 3.0 MM MAX</v>
          </cell>
        </row>
        <row r="14592">
          <cell r="J14592" t="str">
            <v>hpetterson</v>
          </cell>
          <cell r="K14592" t="str">
            <v>06/10/16</v>
          </cell>
          <cell r="M14592" t="str">
            <v>MATE</v>
          </cell>
          <cell r="N14592" t="str">
            <v>NO</v>
          </cell>
          <cell r="P14592" t="str">
            <v>LAMINACIÓN</v>
          </cell>
          <cell r="AG14592" t="str">
            <v>508</v>
          </cell>
        </row>
        <row r="14593">
          <cell r="J14593" t="str">
            <v>hpetterson</v>
          </cell>
          <cell r="K14593" t="str">
            <v>06/12/16</v>
          </cell>
          <cell r="M14593" t="str">
            <v>MATE</v>
          </cell>
          <cell r="N14593" t="str">
            <v>NO</v>
          </cell>
          <cell r="P14593" t="str">
            <v>LAMINACIÓN</v>
          </cell>
          <cell r="AG14593" t="str">
            <v>508</v>
          </cell>
        </row>
        <row r="14594">
          <cell r="J14594" t="str">
            <v>hpetterson</v>
          </cell>
          <cell r="K14594" t="str">
            <v>06/10/16</v>
          </cell>
          <cell r="M14594" t="str">
            <v>MATE</v>
          </cell>
          <cell r="N14594" t="str">
            <v>NO</v>
          </cell>
          <cell r="AG14594" t="str">
            <v>508</v>
          </cell>
          <cell r="AI14594" t="str">
            <v>ESTANDAR</v>
          </cell>
        </row>
        <row r="14595">
          <cell r="J14595" t="str">
            <v>hpetterson</v>
          </cell>
          <cell r="K14595" t="str">
            <v>06/10/16</v>
          </cell>
          <cell r="M14595" t="str">
            <v>MATE</v>
          </cell>
          <cell r="N14595" t="str">
            <v>NO</v>
          </cell>
          <cell r="AG14595" t="str">
            <v>508</v>
          </cell>
          <cell r="AI14595" t="str">
            <v>ESTANDAR</v>
          </cell>
        </row>
        <row r="14596">
          <cell r="J14596" t="str">
            <v>c.alunch</v>
          </cell>
          <cell r="K14596" t="str">
            <v>10/10/14</v>
          </cell>
          <cell r="L14596" t="str">
            <v>MATE NORMAL 30 - 50 MICROPULG</v>
          </cell>
          <cell r="N14596" t="str">
            <v>SI / ACEITE DOS / 20 A 30 MG/M2</v>
          </cell>
          <cell r="P14596" t="str">
            <v>LAMINACIÓN</v>
          </cell>
          <cell r="AG14596" t="str">
            <v>508</v>
          </cell>
        </row>
        <row r="14597">
          <cell r="J14597" t="str">
            <v>hpetterson</v>
          </cell>
          <cell r="K14597" t="str">
            <v>14/10/16</v>
          </cell>
          <cell r="L14597" t="str">
            <v>MATE NORMAL 30 - 50 MICROPULG</v>
          </cell>
          <cell r="N14597" t="str">
            <v>SI / ACEITE DOS / 30 A 50 MG/M2</v>
          </cell>
          <cell r="AG14597" t="str">
            <v>508</v>
          </cell>
          <cell r="AI14597" t="str">
            <v>ESTANDAR</v>
          </cell>
        </row>
        <row r="14598">
          <cell r="J14598" t="str">
            <v>hpetterson</v>
          </cell>
          <cell r="K14598" t="str">
            <v>14/10/16</v>
          </cell>
          <cell r="L14598" t="str">
            <v>MATE NORMAL 30 - 50 MICROPULG</v>
          </cell>
          <cell r="N14598" t="str">
            <v>SI / ACEITE DOS / 30 A 50 MG/M2</v>
          </cell>
          <cell r="AG14598" t="str">
            <v>508</v>
          </cell>
          <cell r="AI14598" t="str">
            <v>ESTANDAR</v>
          </cell>
        </row>
        <row r="14599">
          <cell r="J14599" t="str">
            <v>hpetterson</v>
          </cell>
          <cell r="K14599" t="str">
            <v>06/10/16</v>
          </cell>
          <cell r="M14599" t="str">
            <v>MATE</v>
          </cell>
          <cell r="N14599" t="str">
            <v>SI / ANTICORROSIVO / ACEITADO LIGERO</v>
          </cell>
          <cell r="P14599" t="str">
            <v>LAMINACIÓN</v>
          </cell>
          <cell r="AL14599" t="str">
            <v>TERNIUM 3.0 MM MAX</v>
          </cell>
        </row>
        <row r="14600">
          <cell r="J14600" t="str">
            <v>hpetterson</v>
          </cell>
          <cell r="K14600" t="str">
            <v>20/10/16</v>
          </cell>
          <cell r="AL14600" t="str">
            <v>TERNIUM 3.0 MM MAX</v>
          </cell>
        </row>
        <row r="14601">
          <cell r="J14601" t="str">
            <v>vflores</v>
          </cell>
          <cell r="K14601" t="str">
            <v>20/01/15</v>
          </cell>
          <cell r="Q14601" t="str">
            <v>26</v>
          </cell>
          <cell r="R14601" t="str">
            <v>26</v>
          </cell>
          <cell r="AB14601" t="str">
            <v>0102-BLANCO STD</v>
          </cell>
          <cell r="AC14601" t="str">
            <v>0102-BLANCO STD</v>
          </cell>
          <cell r="AK14601" t="str">
            <v>NO</v>
          </cell>
        </row>
        <row r="14602">
          <cell r="J14602" t="str">
            <v>emartiro</v>
          </cell>
          <cell r="K14602" t="str">
            <v>07/10/14</v>
          </cell>
          <cell r="AG14602" t="str">
            <v>508</v>
          </cell>
        </row>
        <row r="14603">
          <cell r="J14603" t="str">
            <v>emartiro</v>
          </cell>
          <cell r="K14603" t="str">
            <v>07/10/14</v>
          </cell>
          <cell r="AG14603" t="str">
            <v>508</v>
          </cell>
        </row>
        <row r="14604">
          <cell r="J14604" t="str">
            <v>hpetterson</v>
          </cell>
          <cell r="K14604" t="str">
            <v>14/10/16</v>
          </cell>
          <cell r="L14604" t="str">
            <v>MATE NORMAL 30 - 50 MICROPULG</v>
          </cell>
          <cell r="N14604" t="str">
            <v>SI / ANTICORROSIVO / 50 A 100 MG/FT2</v>
          </cell>
          <cell r="P14604" t="str">
            <v>LAMINACIÓN</v>
          </cell>
          <cell r="AG14604" t="str">
            <v>610</v>
          </cell>
        </row>
        <row r="14605">
          <cell r="J14605" t="str">
            <v>adelacruzm</v>
          </cell>
          <cell r="K14605" t="str">
            <v>07/10/14</v>
          </cell>
          <cell r="L14605" t="str">
            <v>MATE NORMAL 30 - 50 MICROPULG</v>
          </cell>
          <cell r="N14605" t="str">
            <v>SI / ANTICORROSIVO / 50 A 100 MG/FT2</v>
          </cell>
          <cell r="P14605" t="str">
            <v>LAMINACIÓN</v>
          </cell>
          <cell r="AG14605" t="str">
            <v>610</v>
          </cell>
        </row>
        <row r="14606">
          <cell r="J14606" t="str">
            <v>jgarzavi</v>
          </cell>
          <cell r="K14606" t="str">
            <v>07/10/14</v>
          </cell>
          <cell r="N14606" t="str">
            <v>SI / ANTICORROSIVO / 100 A 150 MG/FT2</v>
          </cell>
          <cell r="P14606" t="str">
            <v>LAMINACIÓN</v>
          </cell>
          <cell r="AL14606" t="str">
            <v>TERNIUM 6.0 MM MAX</v>
          </cell>
        </row>
        <row r="14607">
          <cell r="J14607" t="str">
            <v>jgarzavi</v>
          </cell>
          <cell r="K14607" t="str">
            <v>07/10/14</v>
          </cell>
          <cell r="N14607" t="str">
            <v>SI / ANTICORROSIVO / 100 A 150 MG/FT2</v>
          </cell>
          <cell r="P14607" t="str">
            <v>LAMINACIÓN</v>
          </cell>
          <cell r="AL14607" t="str">
            <v>TERNIUM 6.0 MM MAX</v>
          </cell>
        </row>
        <row r="14608">
          <cell r="J14608" t="str">
            <v>hpetterson</v>
          </cell>
          <cell r="K14608" t="str">
            <v>05/05/17</v>
          </cell>
          <cell r="AG14608" t="str">
            <v>508</v>
          </cell>
        </row>
        <row r="14609">
          <cell r="J14609" t="str">
            <v>vflores</v>
          </cell>
          <cell r="K14609" t="str">
            <v>07/10/14</v>
          </cell>
          <cell r="M14609" t="str">
            <v>MATE</v>
          </cell>
          <cell r="N14609" t="str">
            <v>NO</v>
          </cell>
          <cell r="P14609" t="str">
            <v>LAMINACIÓN</v>
          </cell>
          <cell r="AG14609" t="str">
            <v>508</v>
          </cell>
        </row>
        <row r="14610">
          <cell r="J14610" t="str">
            <v>c.fesqui</v>
          </cell>
          <cell r="K14610" t="str">
            <v>07/10/14</v>
          </cell>
          <cell r="AG14610" t="str">
            <v>508</v>
          </cell>
        </row>
        <row r="14611">
          <cell r="J14611" t="str">
            <v>hpetterson</v>
          </cell>
          <cell r="K14611" t="str">
            <v>20/05/19</v>
          </cell>
          <cell r="M14611" t="str">
            <v>MATE</v>
          </cell>
          <cell r="N14611" t="str">
            <v>SI / ANTICORROSIVO / ACEITADO LIGERO</v>
          </cell>
          <cell r="P14611" t="str">
            <v>LAMINACIÓN</v>
          </cell>
          <cell r="AG14611" t="str">
            <v>508</v>
          </cell>
        </row>
        <row r="14612">
          <cell r="J14612" t="str">
            <v>vflores</v>
          </cell>
          <cell r="K14612" t="str">
            <v>06/10/14</v>
          </cell>
          <cell r="AG14612" t="str">
            <v>508</v>
          </cell>
        </row>
        <row r="14613">
          <cell r="J14613" t="str">
            <v>vflores</v>
          </cell>
          <cell r="K14613" t="str">
            <v>25/11/15</v>
          </cell>
          <cell r="Q14613" t="str">
            <v>26</v>
          </cell>
          <cell r="AB14613" t="str">
            <v>0102-BLANCO STD</v>
          </cell>
          <cell r="AK14613" t="str">
            <v>NO</v>
          </cell>
        </row>
        <row r="14614">
          <cell r="J14614" t="str">
            <v>c.jsfuen</v>
          </cell>
          <cell r="K14614" t="str">
            <v>05/09/18</v>
          </cell>
          <cell r="L14614" t="str">
            <v>MATE NORMAL 30 - 50 MICROPULG</v>
          </cell>
          <cell r="N14614" t="str">
            <v>SI / ANTICORROSIVO / 50 A 100 MG/FT2</v>
          </cell>
          <cell r="P14614" t="str">
            <v>LAMINACIÓN</v>
          </cell>
          <cell r="AG14614" t="str">
            <v>508</v>
          </cell>
        </row>
        <row r="14615">
          <cell r="J14615" t="str">
            <v>adelacruzm</v>
          </cell>
          <cell r="K14615" t="str">
            <v>06/10/14</v>
          </cell>
          <cell r="L14615" t="str">
            <v>MATE NORMAL 30 - 50 MICROPULG</v>
          </cell>
          <cell r="N14615" t="str">
            <v>SI / ANTICORROSIVO / 50 A 100 MG/FT2</v>
          </cell>
          <cell r="P14615" t="str">
            <v>LAMINACIÓN</v>
          </cell>
          <cell r="AG14615" t="str">
            <v>610</v>
          </cell>
        </row>
        <row r="14616">
          <cell r="K14616" t="str">
            <v>17/02/15</v>
          </cell>
          <cell r="P14616" t="str">
            <v>LAMINACIÓN</v>
          </cell>
          <cell r="AG14616" t="str">
            <v>711</v>
          </cell>
        </row>
        <row r="14617">
          <cell r="J14617" t="str">
            <v>c.eruiz</v>
          </cell>
          <cell r="K14617" t="str">
            <v>13/11/14</v>
          </cell>
          <cell r="S14617" t="str">
            <v>TERNIUM CONTROLADA</v>
          </cell>
        </row>
        <row r="14618">
          <cell r="J14618" t="str">
            <v>c.eruiz</v>
          </cell>
          <cell r="K14618" t="str">
            <v>13/11/14</v>
          </cell>
          <cell r="S14618" t="str">
            <v>TERNIUM ESTANDAR</v>
          </cell>
        </row>
        <row r="14619">
          <cell r="J14619" t="str">
            <v>c.eruiz</v>
          </cell>
          <cell r="K14619" t="str">
            <v>13/11/14</v>
          </cell>
          <cell r="S14619" t="str">
            <v>TERNIUM ESTANDAR</v>
          </cell>
        </row>
        <row r="14620">
          <cell r="J14620" t="str">
            <v>c.fesqui</v>
          </cell>
          <cell r="K14620" t="str">
            <v>06/10/14</v>
          </cell>
          <cell r="S14620" t="str">
            <v>TERNIUM ESTANDAR</v>
          </cell>
        </row>
        <row r="14621">
          <cell r="J14621" t="str">
            <v>c.jsfuen</v>
          </cell>
          <cell r="K14621" t="str">
            <v>05/09/18</v>
          </cell>
          <cell r="N14621" t="str">
            <v>SI / ANTICORROSIVO / 100 A 150 MG/FT2</v>
          </cell>
          <cell r="P14621" t="str">
            <v>CORTADOS</v>
          </cell>
          <cell r="AL14621" t="str">
            <v>TERNIUM 6.0 MM MAX</v>
          </cell>
        </row>
        <row r="14622">
          <cell r="J14622" t="str">
            <v>hpetterson</v>
          </cell>
          <cell r="K14622" t="str">
            <v>07/10/16</v>
          </cell>
          <cell r="N14622" t="str">
            <v>SI / ANTICORROSIVO / 100 A 150 MG/FT2</v>
          </cell>
          <cell r="P14622" t="str">
            <v>CORTADOS</v>
          </cell>
          <cell r="AL14622" t="str">
            <v>TERNIUM 6.0 MM MAX</v>
          </cell>
        </row>
        <row r="14623">
          <cell r="J14623" t="str">
            <v>hpetterson</v>
          </cell>
          <cell r="K14623" t="str">
            <v>07/10/16</v>
          </cell>
          <cell r="N14623" t="str">
            <v>SI / ANTICORROSIVO / 100 A 150 MG/FT2</v>
          </cell>
          <cell r="P14623" t="str">
            <v>LAMINACIÓN</v>
          </cell>
          <cell r="AL14623" t="str">
            <v>TERNIUM 6.0 MM MAX</v>
          </cell>
        </row>
        <row r="14624">
          <cell r="J14624" t="str">
            <v>hpetterson</v>
          </cell>
          <cell r="K14624" t="str">
            <v>06/10/16</v>
          </cell>
          <cell r="M14624" t="str">
            <v>MATE</v>
          </cell>
          <cell r="N14624" t="str">
            <v>NO</v>
          </cell>
          <cell r="AG14624" t="str">
            <v>610</v>
          </cell>
          <cell r="AI14624" t="str">
            <v>ESTANDAR</v>
          </cell>
        </row>
        <row r="14625">
          <cell r="J14625" t="str">
            <v>vflores</v>
          </cell>
          <cell r="K14625" t="str">
            <v>03/12/14</v>
          </cell>
          <cell r="Q14625" t="str">
            <v>24</v>
          </cell>
          <cell r="R14625" t="str">
            <v>24</v>
          </cell>
          <cell r="AB14625" t="str">
            <v>0700-ARENA STD</v>
          </cell>
          <cell r="AC14625" t="str">
            <v>0700-ARENA STD</v>
          </cell>
          <cell r="AK14625" t="str">
            <v>NO</v>
          </cell>
        </row>
        <row r="14626">
          <cell r="J14626" t="str">
            <v>vflores</v>
          </cell>
          <cell r="K14626" t="str">
            <v>03/12/14</v>
          </cell>
          <cell r="Q14626" t="str">
            <v>24</v>
          </cell>
          <cell r="R14626" t="str">
            <v>24</v>
          </cell>
          <cell r="AB14626" t="str">
            <v>0102-BLANCO STD</v>
          </cell>
          <cell r="AC14626" t="str">
            <v>0102-BLANCO STD</v>
          </cell>
          <cell r="AK14626" t="str">
            <v>NO</v>
          </cell>
        </row>
        <row r="14627">
          <cell r="J14627" t="str">
            <v>vflores</v>
          </cell>
          <cell r="K14627" t="str">
            <v>03/12/14</v>
          </cell>
          <cell r="Q14627" t="str">
            <v>24</v>
          </cell>
          <cell r="R14627" t="str">
            <v>24</v>
          </cell>
          <cell r="AB14627" t="str">
            <v>0700-ARENA STD</v>
          </cell>
          <cell r="AC14627" t="str">
            <v>0700-ARENA STD</v>
          </cell>
          <cell r="AK14627" t="str">
            <v>NO</v>
          </cell>
        </row>
        <row r="14628">
          <cell r="J14628" t="str">
            <v>vflores</v>
          </cell>
          <cell r="K14628" t="str">
            <v>03/12/14</v>
          </cell>
          <cell r="Q14628" t="str">
            <v>24</v>
          </cell>
          <cell r="R14628" t="str">
            <v>24</v>
          </cell>
          <cell r="AB14628" t="str">
            <v>0102-BLANCO STD</v>
          </cell>
          <cell r="AC14628" t="str">
            <v>0102-BLANCO STD</v>
          </cell>
          <cell r="AK14628" t="str">
            <v>NO</v>
          </cell>
        </row>
        <row r="14629">
          <cell r="J14629" t="str">
            <v>jgarzavi</v>
          </cell>
          <cell r="K14629" t="str">
            <v>21/10/20</v>
          </cell>
          <cell r="AD14629" t="str">
            <v>NO CONTROLADA</v>
          </cell>
        </row>
        <row r="14630">
          <cell r="J14630" t="str">
            <v>adelacruzm</v>
          </cell>
          <cell r="K14630" t="str">
            <v>06/10/14</v>
          </cell>
          <cell r="L14630" t="str">
            <v>MATE NORMAL 30 - 50 MICROPULG</v>
          </cell>
          <cell r="N14630" t="str">
            <v>SI / ANTICORROSIVO / 50 A 100 MG/FT2</v>
          </cell>
          <cell r="P14630" t="str">
            <v>LAMINACIÓN</v>
          </cell>
          <cell r="AG14630" t="str">
            <v>508</v>
          </cell>
        </row>
        <row r="14631">
          <cell r="J14631" t="str">
            <v>hpetterson</v>
          </cell>
          <cell r="K14631" t="str">
            <v>30/12/19</v>
          </cell>
          <cell r="AG14631" t="str">
            <v>508</v>
          </cell>
        </row>
        <row r="14632">
          <cell r="J14632" t="str">
            <v>C.LMERCG</v>
          </cell>
          <cell r="K14632" t="str">
            <v>01/11/18</v>
          </cell>
          <cell r="S14632" t="str">
            <v>TERNIUM CONTROLADA</v>
          </cell>
        </row>
        <row r="14633">
          <cell r="J14633" t="str">
            <v>c.svalde</v>
          </cell>
          <cell r="K14633" t="str">
            <v>03/10/14</v>
          </cell>
          <cell r="S14633" t="str">
            <v>TERNIUM CONTROLADA</v>
          </cell>
        </row>
        <row r="14634">
          <cell r="J14634" t="str">
            <v>c.fesqui</v>
          </cell>
          <cell r="K14634" t="str">
            <v>03/10/14</v>
          </cell>
        </row>
        <row r="14635">
          <cell r="J14635" t="str">
            <v>c.fesqui</v>
          </cell>
          <cell r="K14635" t="str">
            <v>03/10/14</v>
          </cell>
        </row>
        <row r="14636">
          <cell r="J14636" t="str">
            <v>cesar_garcia</v>
          </cell>
          <cell r="K14636" t="str">
            <v>03/10/14</v>
          </cell>
          <cell r="L14636" t="str">
            <v>MATE NORMAL 30 - 50 MICROPULG</v>
          </cell>
          <cell r="N14636" t="str">
            <v>SI / ANTICORROSIVO / 50 A 100 MG/FT2</v>
          </cell>
          <cell r="P14636" t="str">
            <v>LAMINACIÓN</v>
          </cell>
          <cell r="AG14636" t="str">
            <v>508</v>
          </cell>
        </row>
        <row r="14637">
          <cell r="J14637" t="str">
            <v>jgarzavi</v>
          </cell>
          <cell r="K14637" t="str">
            <v>03/10/14</v>
          </cell>
          <cell r="N14637" t="str">
            <v>SI / ANTICORROSIVO / 100 A 150 MG/FT2</v>
          </cell>
          <cell r="P14637" t="str">
            <v>LAMINACIÓN</v>
          </cell>
          <cell r="AG14637" t="str">
            <v>610</v>
          </cell>
        </row>
        <row r="14638">
          <cell r="J14638" t="str">
            <v>jgarzavi</v>
          </cell>
          <cell r="K14638" t="str">
            <v>03/10/14</v>
          </cell>
          <cell r="N14638" t="str">
            <v>SI / ANTICORROSIVO / 100 A 150 MG/FT2</v>
          </cell>
          <cell r="P14638" t="str">
            <v>LAMINACIÓN</v>
          </cell>
          <cell r="AL14638" t="str">
            <v>TERNIUM 6.0 MM MAX</v>
          </cell>
        </row>
        <row r="14639">
          <cell r="J14639" t="str">
            <v>hpetterson</v>
          </cell>
          <cell r="K14639" t="str">
            <v>07/10/16</v>
          </cell>
          <cell r="N14639" t="str">
            <v>NO</v>
          </cell>
          <cell r="P14639" t="str">
            <v>LAMINACIÓN</v>
          </cell>
          <cell r="AL14639" t="str">
            <v>TERNIUM 6.0 MM MAX</v>
          </cell>
        </row>
        <row r="14640">
          <cell r="J14640" t="str">
            <v>jgarzavi</v>
          </cell>
          <cell r="K14640" t="str">
            <v>03/10/14</v>
          </cell>
          <cell r="N14640" t="str">
            <v>NO</v>
          </cell>
          <cell r="P14640" t="str">
            <v>LAMINACIÓN</v>
          </cell>
          <cell r="AL14640" t="str">
            <v>TERNIUM 6.0 MM MAX</v>
          </cell>
        </row>
        <row r="14641">
          <cell r="J14641" t="str">
            <v>jgarzavi</v>
          </cell>
          <cell r="K14641" t="str">
            <v>03/10/14</v>
          </cell>
          <cell r="N14641" t="str">
            <v>SI / ANTICORROSIVO / 100 A 150 MG/FT2</v>
          </cell>
          <cell r="P14641" t="str">
            <v>LAMINACIÓN</v>
          </cell>
          <cell r="AL14641" t="str">
            <v>TERNIUM 6.0 MM MAX</v>
          </cell>
        </row>
        <row r="14642">
          <cell r="J14642" t="str">
            <v>hpetterson</v>
          </cell>
          <cell r="K14642" t="str">
            <v>07/10/16</v>
          </cell>
          <cell r="N14642" t="str">
            <v>NO</v>
          </cell>
          <cell r="P14642" t="str">
            <v>LAMINACIÓN</v>
          </cell>
          <cell r="AL14642" t="str">
            <v>TERNIUM 6.0 MM MAX</v>
          </cell>
        </row>
        <row r="14643">
          <cell r="J14643" t="str">
            <v>hpetterson</v>
          </cell>
          <cell r="K14643" t="str">
            <v>07/10/16</v>
          </cell>
          <cell r="N14643" t="str">
            <v>NO</v>
          </cell>
          <cell r="P14643" t="str">
            <v>LAMINACIÓN</v>
          </cell>
          <cell r="AL14643" t="str">
            <v>TERNIUM 6.0 MM MAX</v>
          </cell>
        </row>
        <row r="14644">
          <cell r="J14644" t="str">
            <v>hpetterson</v>
          </cell>
          <cell r="K14644" t="str">
            <v>07/10/16</v>
          </cell>
          <cell r="N14644" t="str">
            <v>NO</v>
          </cell>
          <cell r="P14644" t="str">
            <v>LAMINACIÓN</v>
          </cell>
          <cell r="AL14644" t="str">
            <v>TERNIUM 3.0 MM MAX</v>
          </cell>
        </row>
        <row r="14645">
          <cell r="J14645" t="str">
            <v>t-eloy_becerra</v>
          </cell>
          <cell r="K14645" t="str">
            <v>11/07/18</v>
          </cell>
          <cell r="N14645" t="str">
            <v>NO</v>
          </cell>
          <cell r="P14645" t="str">
            <v>LAMINACIÓN</v>
          </cell>
          <cell r="AG14645" t="str">
            <v>610</v>
          </cell>
        </row>
        <row r="14646">
          <cell r="J14646" t="str">
            <v>hpetterson</v>
          </cell>
          <cell r="K14646" t="str">
            <v>07/10/16</v>
          </cell>
          <cell r="N14646" t="str">
            <v>NO</v>
          </cell>
          <cell r="P14646" t="str">
            <v>LAMINACIÓN</v>
          </cell>
          <cell r="AG14646" t="str">
            <v>610</v>
          </cell>
        </row>
        <row r="14647">
          <cell r="J14647" t="str">
            <v>jgarzavi</v>
          </cell>
          <cell r="K14647" t="str">
            <v>03/05/19</v>
          </cell>
          <cell r="N14647" t="str">
            <v>SI / ANTICORROSIVO / 100 A 150 MG/FT2</v>
          </cell>
          <cell r="P14647" t="str">
            <v>LAMINACIÓN</v>
          </cell>
          <cell r="AG14647" t="str">
            <v>610</v>
          </cell>
        </row>
        <row r="14648">
          <cell r="J14648" t="str">
            <v>t-eloy_becerra</v>
          </cell>
          <cell r="K14648" t="str">
            <v>11/07/18</v>
          </cell>
          <cell r="N14648" t="str">
            <v>SI / ANTICORROSIVO / 100 A 150 MG/FT2</v>
          </cell>
          <cell r="P14648" t="str">
            <v>LAMINACIÓN</v>
          </cell>
          <cell r="AG14648" t="str">
            <v>610</v>
          </cell>
        </row>
        <row r="14649">
          <cell r="K14649" t="str">
            <v>17/02/15</v>
          </cell>
          <cell r="P14649" t="str">
            <v>LAMINACIÓN</v>
          </cell>
          <cell r="AG14649" t="str">
            <v>711</v>
          </cell>
        </row>
        <row r="14650">
          <cell r="J14650" t="str">
            <v>jgarzavi</v>
          </cell>
          <cell r="K14650" t="str">
            <v>03/10/14</v>
          </cell>
          <cell r="P14650" t="str">
            <v>LAMINACIÓN</v>
          </cell>
          <cell r="AL14650" t="str">
            <v>TERNIUM 6.0 MM MAX</v>
          </cell>
        </row>
        <row r="14651">
          <cell r="J14651" t="str">
            <v>jgarzavi</v>
          </cell>
          <cell r="K14651" t="str">
            <v>03/10/14</v>
          </cell>
          <cell r="P14651" t="str">
            <v>LAMINACIÓN</v>
          </cell>
          <cell r="AL14651" t="str">
            <v>TERNIUM 6.0 MM MAX</v>
          </cell>
        </row>
        <row r="14652">
          <cell r="J14652" t="str">
            <v>hpetterson</v>
          </cell>
          <cell r="K14652" t="str">
            <v>14/10/16</v>
          </cell>
          <cell r="L14652" t="str">
            <v>MATE NORMAL 30 - 50 MICROPULG</v>
          </cell>
          <cell r="N14652" t="str">
            <v>SI / ANTICORROSIVO / 50 A 100 MG/FT2</v>
          </cell>
          <cell r="P14652" t="str">
            <v>LAMINACIÓN</v>
          </cell>
          <cell r="AG14652" t="str">
            <v>508</v>
          </cell>
        </row>
        <row r="14653">
          <cell r="J14653" t="str">
            <v>t-eloy_becerra</v>
          </cell>
          <cell r="K14653" t="str">
            <v>11/07/18</v>
          </cell>
          <cell r="P14653" t="str">
            <v>LAMINACIÓN</v>
          </cell>
          <cell r="AG14653" t="str">
            <v>711</v>
          </cell>
        </row>
        <row r="14654">
          <cell r="J14654" t="str">
            <v>t-eloy_becerra</v>
          </cell>
          <cell r="K14654" t="str">
            <v>11/07/18</v>
          </cell>
          <cell r="P14654" t="str">
            <v>LAMINACIÓN</v>
          </cell>
          <cell r="AG14654" t="str">
            <v>711</v>
          </cell>
        </row>
        <row r="14655">
          <cell r="J14655" t="str">
            <v>vflores</v>
          </cell>
          <cell r="K14655" t="str">
            <v>04/12/17</v>
          </cell>
          <cell r="S14655" t="str">
            <v>TERNIUM ESTANDAR</v>
          </cell>
        </row>
        <row r="14656">
          <cell r="J14656" t="str">
            <v>c.fesqui</v>
          </cell>
          <cell r="K14656" t="str">
            <v>03/10/14</v>
          </cell>
          <cell r="S14656" t="str">
            <v>TERNIUM ESTANDAR</v>
          </cell>
        </row>
        <row r="14657">
          <cell r="J14657" t="str">
            <v>c.fesqui</v>
          </cell>
          <cell r="K14657" t="str">
            <v>03/10/14</v>
          </cell>
          <cell r="S14657" t="str">
            <v>TERNIUM ESTANDAR</v>
          </cell>
        </row>
        <row r="14658">
          <cell r="J14658" t="str">
            <v>c.fesqui</v>
          </cell>
          <cell r="K14658" t="str">
            <v>03/10/14</v>
          </cell>
          <cell r="S14658" t="str">
            <v>TERNIUM ESTANDAR</v>
          </cell>
        </row>
        <row r="14659">
          <cell r="J14659" t="str">
            <v>c.fesqui</v>
          </cell>
          <cell r="K14659" t="str">
            <v>03/10/14</v>
          </cell>
          <cell r="S14659" t="str">
            <v>TERNIUM ESTANDAR</v>
          </cell>
        </row>
        <row r="14660">
          <cell r="J14660" t="str">
            <v>c.fesqui</v>
          </cell>
          <cell r="K14660" t="str">
            <v>03/10/14</v>
          </cell>
          <cell r="S14660" t="str">
            <v>TERNIUM CONTROLADA</v>
          </cell>
        </row>
        <row r="14661">
          <cell r="J14661" t="str">
            <v>c.fesqui</v>
          </cell>
          <cell r="K14661" t="str">
            <v>03/10/14</v>
          </cell>
          <cell r="S14661" t="str">
            <v>TERNIUM CONTROLADA</v>
          </cell>
        </row>
        <row r="14662">
          <cell r="J14662" t="str">
            <v>c.eruiz</v>
          </cell>
          <cell r="K14662" t="str">
            <v>13/11/14</v>
          </cell>
          <cell r="S14662" t="str">
            <v>TERNIUM ESTANDAR</v>
          </cell>
        </row>
        <row r="14663">
          <cell r="J14663" t="str">
            <v>emartiro</v>
          </cell>
          <cell r="K14663" t="str">
            <v>29/12/14</v>
          </cell>
          <cell r="AG14663" t="str">
            <v>508</v>
          </cell>
        </row>
        <row r="14664">
          <cell r="J14664" t="str">
            <v>C.LMERCG</v>
          </cell>
          <cell r="K14664" t="str">
            <v>01/11/18</v>
          </cell>
          <cell r="AH14664" t="str">
            <v>850 MM</v>
          </cell>
        </row>
        <row r="14665">
          <cell r="J14665" t="str">
            <v>emartiro</v>
          </cell>
          <cell r="K14665" t="str">
            <v>29/12/14</v>
          </cell>
          <cell r="AG14665" t="str">
            <v>508</v>
          </cell>
          <cell r="AI14665" t="str">
            <v>ESTANDAR</v>
          </cell>
        </row>
        <row r="14666">
          <cell r="J14666" t="str">
            <v>C.LMERCG</v>
          </cell>
          <cell r="K14666" t="str">
            <v>01/11/18</v>
          </cell>
          <cell r="AH14666" t="str">
            <v>850 MM</v>
          </cell>
        </row>
        <row r="14667">
          <cell r="J14667" t="str">
            <v>C.LMERCG</v>
          </cell>
          <cell r="K14667" t="str">
            <v>01/11/18</v>
          </cell>
          <cell r="AH14667" t="str">
            <v>850 MM</v>
          </cell>
        </row>
        <row r="14668">
          <cell r="J14668" t="str">
            <v>C.LMERCG</v>
          </cell>
          <cell r="K14668" t="str">
            <v>01/11/18</v>
          </cell>
          <cell r="AH14668" t="str">
            <v>850 MM</v>
          </cell>
        </row>
        <row r="14669">
          <cell r="J14669" t="str">
            <v>c.fesqui</v>
          </cell>
          <cell r="K14669" t="str">
            <v>03/10/14</v>
          </cell>
          <cell r="AH14669" t="str">
            <v>850 MM</v>
          </cell>
        </row>
        <row r="14670">
          <cell r="J14670" t="str">
            <v>cesar_garcia</v>
          </cell>
          <cell r="K14670" t="str">
            <v>21/08/16</v>
          </cell>
          <cell r="L14670" t="str">
            <v>MATE NORMAL 30 - 50 MICROPULG</v>
          </cell>
          <cell r="N14670" t="str">
            <v>SI / ANTICORROSIVO / 50 A 100 MG/FT2</v>
          </cell>
          <cell r="P14670" t="str">
            <v>LAMINACIÓN</v>
          </cell>
          <cell r="AG14670" t="str">
            <v>610</v>
          </cell>
        </row>
        <row r="14671">
          <cell r="J14671" t="str">
            <v>hpetterson</v>
          </cell>
          <cell r="K14671" t="str">
            <v>27/04/17</v>
          </cell>
          <cell r="AG14671" t="str">
            <v>508</v>
          </cell>
        </row>
        <row r="14672">
          <cell r="J14672" t="str">
            <v>c.mgalve</v>
          </cell>
          <cell r="K14672" t="str">
            <v>02/10/14</v>
          </cell>
          <cell r="AG14672" t="str">
            <v>508</v>
          </cell>
        </row>
        <row r="14673">
          <cell r="J14673" t="str">
            <v>c.mgalve</v>
          </cell>
          <cell r="K14673" t="str">
            <v>02/10/14</v>
          </cell>
          <cell r="AG14673" t="str">
            <v>508</v>
          </cell>
        </row>
        <row r="14674">
          <cell r="J14674" t="str">
            <v>jgarzavi</v>
          </cell>
          <cell r="K14674" t="str">
            <v>02/10/14</v>
          </cell>
          <cell r="N14674" t="str">
            <v>SI / ANTICORROSIVO / 100 A 150 MG/FT2</v>
          </cell>
          <cell r="AG14674" t="str">
            <v>610</v>
          </cell>
          <cell r="AI14674" t="str">
            <v>ESTANDAR</v>
          </cell>
        </row>
        <row r="14675">
          <cell r="J14675" t="str">
            <v>hpetterson</v>
          </cell>
          <cell r="K14675" t="str">
            <v>07/10/16</v>
          </cell>
          <cell r="N14675" t="str">
            <v>SI / ANTICORROSIVO / 30 A 75 MG/FT2</v>
          </cell>
          <cell r="P14675" t="str">
            <v>CORTADOS</v>
          </cell>
          <cell r="AG14675" t="str">
            <v>610</v>
          </cell>
        </row>
        <row r="14676">
          <cell r="J14676" t="str">
            <v>hpetterson</v>
          </cell>
          <cell r="K14676" t="str">
            <v>07/10/16</v>
          </cell>
          <cell r="N14676" t="str">
            <v>SI / ANTICORROSIVO / 30 A 75 MG/FT2</v>
          </cell>
          <cell r="P14676" t="str">
            <v>CORTADOS</v>
          </cell>
          <cell r="AG14676" t="str">
            <v>508</v>
          </cell>
        </row>
        <row r="14677">
          <cell r="J14677" t="str">
            <v>hpetterson</v>
          </cell>
          <cell r="K14677" t="str">
            <v>06/10/16</v>
          </cell>
          <cell r="M14677" t="str">
            <v>MATE</v>
          </cell>
          <cell r="N14677" t="str">
            <v>SI / ANTICORROSIVO / ACEITADO LIGERO</v>
          </cell>
          <cell r="P14677" t="str">
            <v>CORTADOS</v>
          </cell>
          <cell r="AG14677" t="str">
            <v>610</v>
          </cell>
        </row>
        <row r="14678">
          <cell r="J14678" t="str">
            <v>jorge_gonzalezm</v>
          </cell>
          <cell r="K14678" t="str">
            <v>03/12/14</v>
          </cell>
        </row>
        <row r="14679">
          <cell r="J14679" t="str">
            <v>jorge_gonzalezm</v>
          </cell>
          <cell r="K14679" t="str">
            <v>03/12/14</v>
          </cell>
        </row>
        <row r="14680">
          <cell r="J14680" t="str">
            <v>jorge_gonzalezm</v>
          </cell>
          <cell r="K14680" t="str">
            <v>03/12/14</v>
          </cell>
        </row>
        <row r="14681">
          <cell r="J14681" t="str">
            <v>jorge_gonzalezm</v>
          </cell>
          <cell r="K14681" t="str">
            <v>24/11/14</v>
          </cell>
        </row>
        <row r="14682">
          <cell r="J14682" t="str">
            <v>c.fesqui</v>
          </cell>
          <cell r="K14682" t="str">
            <v>01/10/14</v>
          </cell>
        </row>
        <row r="14683">
          <cell r="J14683" t="str">
            <v>c.fesqui</v>
          </cell>
          <cell r="K14683" t="str">
            <v>01/10/14</v>
          </cell>
        </row>
        <row r="14684">
          <cell r="J14684" t="str">
            <v>vflores</v>
          </cell>
          <cell r="K14684" t="str">
            <v>01/10/14</v>
          </cell>
          <cell r="AG14684" t="str">
            <v>508</v>
          </cell>
        </row>
        <row r="14685">
          <cell r="J14685" t="str">
            <v>c.nherrg</v>
          </cell>
          <cell r="K14685" t="str">
            <v>01/10/14</v>
          </cell>
          <cell r="M14685" t="str">
            <v>MATE</v>
          </cell>
          <cell r="N14685" t="str">
            <v>SI / ANTICORROSIVO / ACEITADO LIGERO</v>
          </cell>
          <cell r="P14685" t="str">
            <v>CORTADOS</v>
          </cell>
          <cell r="AG14685" t="str">
            <v>610</v>
          </cell>
        </row>
        <row r="14686">
          <cell r="J14686" t="str">
            <v>hpetterson</v>
          </cell>
          <cell r="K14686" t="str">
            <v>08/06/17</v>
          </cell>
        </row>
        <row r="14687">
          <cell r="J14687" t="str">
            <v>c.nherrg</v>
          </cell>
          <cell r="K14687" t="str">
            <v>01/10/14</v>
          </cell>
          <cell r="M14687" t="str">
            <v>MATE</v>
          </cell>
          <cell r="N14687" t="str">
            <v>NO</v>
          </cell>
          <cell r="P14687" t="str">
            <v>CORTADOS</v>
          </cell>
          <cell r="AG14687" t="str">
            <v>610</v>
          </cell>
        </row>
        <row r="14688">
          <cell r="J14688" t="str">
            <v>hpetterson</v>
          </cell>
          <cell r="K14688" t="str">
            <v>06/10/16</v>
          </cell>
          <cell r="M14688" t="str">
            <v>MATE</v>
          </cell>
          <cell r="N14688" t="str">
            <v>NO</v>
          </cell>
          <cell r="P14688" t="str">
            <v>LAMINACIÓN</v>
          </cell>
          <cell r="AG14688" t="str">
            <v>508</v>
          </cell>
        </row>
        <row r="14689">
          <cell r="J14689" t="str">
            <v>vflores</v>
          </cell>
          <cell r="K14689" t="str">
            <v>01/10/14</v>
          </cell>
        </row>
        <row r="14690">
          <cell r="J14690" t="str">
            <v>vflores</v>
          </cell>
          <cell r="K14690" t="str">
            <v>01/10/14</v>
          </cell>
          <cell r="AL14690" t="str">
            <v>TERNIUM 3.0 MM MAX</v>
          </cell>
        </row>
        <row r="14691">
          <cell r="J14691" t="str">
            <v>c.nherrg</v>
          </cell>
          <cell r="K14691" t="str">
            <v>01/10/14</v>
          </cell>
          <cell r="M14691" t="str">
            <v>MATE</v>
          </cell>
          <cell r="N14691" t="str">
            <v>SI / ANTICORROSIVO / ACEITADO LIGERO</v>
          </cell>
          <cell r="P14691" t="str">
            <v>LAMINACIÓN</v>
          </cell>
          <cell r="AG14691" t="str">
            <v>508</v>
          </cell>
        </row>
        <row r="14692">
          <cell r="J14692" t="str">
            <v>hpetterson</v>
          </cell>
          <cell r="K14692" t="str">
            <v>14/10/16</v>
          </cell>
          <cell r="L14692" t="str">
            <v>MATE NORMAL 30 - 50 MICROPULG</v>
          </cell>
          <cell r="N14692" t="str">
            <v>SI / ANTICORROSIVO / 15 A 50 MG/FT2</v>
          </cell>
          <cell r="P14692" t="str">
            <v>CORTADOS</v>
          </cell>
          <cell r="AL14692" t="str">
            <v>TERNIUM 1.5 MM MAX</v>
          </cell>
        </row>
        <row r="14693">
          <cell r="J14693" t="str">
            <v>hpetterson</v>
          </cell>
          <cell r="K14693" t="str">
            <v>14/10/16</v>
          </cell>
          <cell r="L14693" t="str">
            <v>MATE NORMAL 30 - 50 MICROPULG</v>
          </cell>
          <cell r="N14693" t="str">
            <v>SI / ANTICORROSIVO / 15 A 50 MG/FT2</v>
          </cell>
          <cell r="P14693" t="str">
            <v>CORTADOS</v>
          </cell>
          <cell r="AL14693" t="str">
            <v>TERNIUM 1.5 MM MAX</v>
          </cell>
        </row>
        <row r="14694">
          <cell r="J14694" t="str">
            <v>hpetterson</v>
          </cell>
          <cell r="K14694" t="str">
            <v>14/10/16</v>
          </cell>
          <cell r="L14694" t="str">
            <v>MATE NORMAL 30 - 50 MICROPULG</v>
          </cell>
          <cell r="N14694" t="str">
            <v>SI / ANTICORROSIVO / 15 A 50 MG/FT2</v>
          </cell>
          <cell r="P14694" t="str">
            <v>LAMINACIÓN</v>
          </cell>
          <cell r="AG14694" t="str">
            <v>610</v>
          </cell>
        </row>
        <row r="14695">
          <cell r="J14695" t="str">
            <v>hpetterson</v>
          </cell>
          <cell r="K14695" t="str">
            <v>14/10/16</v>
          </cell>
          <cell r="L14695" t="str">
            <v>MATE NORMAL 30 - 50 MICROPULG</v>
          </cell>
          <cell r="N14695" t="str">
            <v>SI / ANTICORROSIVO / 15 A 50 MG/FT2</v>
          </cell>
          <cell r="P14695" t="str">
            <v>LAMINACIÓN</v>
          </cell>
          <cell r="AG14695" t="str">
            <v>610</v>
          </cell>
        </row>
        <row r="14696">
          <cell r="J14696" t="str">
            <v>jgarzavi</v>
          </cell>
          <cell r="K14696" t="str">
            <v>23/08/19</v>
          </cell>
          <cell r="N14696" t="str">
            <v>SI / ANTICORROSIVO / 100 A 150 MG/FT2</v>
          </cell>
          <cell r="P14696" t="str">
            <v>LAMINACIÓN</v>
          </cell>
          <cell r="AG14696" t="str">
            <v>610</v>
          </cell>
        </row>
        <row r="14697">
          <cell r="J14697" t="str">
            <v>c.alunch</v>
          </cell>
          <cell r="K14697" t="str">
            <v>30/04/15</v>
          </cell>
          <cell r="AG14697" t="str">
            <v>508</v>
          </cell>
        </row>
        <row r="14698">
          <cell r="J14698" t="str">
            <v>c.alunch</v>
          </cell>
          <cell r="K14698" t="str">
            <v>30/04/15</v>
          </cell>
          <cell r="AG14698" t="str">
            <v>508</v>
          </cell>
        </row>
        <row r="14699">
          <cell r="J14699" t="str">
            <v>hpetterson</v>
          </cell>
          <cell r="K14699" t="str">
            <v>06/10/16</v>
          </cell>
          <cell r="M14699" t="str">
            <v>MATE</v>
          </cell>
          <cell r="N14699" t="str">
            <v>NO</v>
          </cell>
          <cell r="P14699" t="str">
            <v>LAMINACIÓN</v>
          </cell>
          <cell r="AG14699" t="str">
            <v>508</v>
          </cell>
        </row>
        <row r="14700">
          <cell r="J14700" t="str">
            <v>jgarzavi</v>
          </cell>
          <cell r="K14700" t="str">
            <v>28/10/16</v>
          </cell>
          <cell r="N14700" t="str">
            <v>SI / ANTICORROSIVO / 100 A 150 MG/FT2</v>
          </cell>
          <cell r="P14700" t="str">
            <v>LAMINACIÓN</v>
          </cell>
          <cell r="AG14700" t="str">
            <v>610</v>
          </cell>
        </row>
        <row r="14701">
          <cell r="J14701" t="str">
            <v>c.alunch</v>
          </cell>
          <cell r="K14701" t="str">
            <v>30/04/15</v>
          </cell>
          <cell r="AG14701" t="str">
            <v>508</v>
          </cell>
        </row>
        <row r="14702">
          <cell r="J14702" t="str">
            <v>hpetterson</v>
          </cell>
          <cell r="K14702" t="str">
            <v>20/10/16</v>
          </cell>
          <cell r="AG14702" t="str">
            <v>508</v>
          </cell>
        </row>
        <row r="14703">
          <cell r="J14703" t="str">
            <v>hpetterson</v>
          </cell>
          <cell r="K14703" t="str">
            <v>07/10/16</v>
          </cell>
          <cell r="P14703" t="str">
            <v>LAMINACIÓN</v>
          </cell>
          <cell r="AL14703" t="str">
            <v>TERNIUM 6.0 MM MAX</v>
          </cell>
        </row>
        <row r="14704">
          <cell r="J14704" t="str">
            <v>vflores</v>
          </cell>
          <cell r="K14704" t="str">
            <v>29/01/18</v>
          </cell>
        </row>
        <row r="14705">
          <cell r="J14705" t="str">
            <v>hpetterson</v>
          </cell>
          <cell r="K14705" t="str">
            <v>24/04/17</v>
          </cell>
          <cell r="AG14705" t="str">
            <v>508</v>
          </cell>
        </row>
        <row r="14706">
          <cell r="J14706" t="str">
            <v>hpetterson</v>
          </cell>
          <cell r="K14706" t="str">
            <v>14/10/16</v>
          </cell>
          <cell r="L14706" t="str">
            <v>MATE NORMAL 30 - 50 MICROPULG</v>
          </cell>
          <cell r="N14706" t="str">
            <v>SI / ANTICORROSIVO / 50 A 100 MG/FT2</v>
          </cell>
          <cell r="P14706" t="str">
            <v>LAMINACIÓN</v>
          </cell>
          <cell r="AG14706" t="str">
            <v>508</v>
          </cell>
        </row>
        <row r="14707">
          <cell r="J14707" t="str">
            <v>c.acruzm</v>
          </cell>
          <cell r="K14707" t="str">
            <v>29/09/14</v>
          </cell>
        </row>
        <row r="14708">
          <cell r="J14708" t="str">
            <v>hpetterson</v>
          </cell>
          <cell r="K14708" t="str">
            <v>07/10/16</v>
          </cell>
          <cell r="N14708" t="str">
            <v>SI / ANTICORROSIVO / 100 A 150 MG/FT2</v>
          </cell>
          <cell r="AG14708" t="str">
            <v>508</v>
          </cell>
          <cell r="AI14708" t="str">
            <v>ESTANDAR</v>
          </cell>
        </row>
        <row r="14709">
          <cell r="J14709" t="str">
            <v>rchapao</v>
          </cell>
          <cell r="K14709" t="str">
            <v>26/09/14</v>
          </cell>
          <cell r="N14709" t="str">
            <v>SI / ANTICORROSIVO / 100 A 150 MG/FT2</v>
          </cell>
          <cell r="P14709" t="str">
            <v>LAMINACIÓN</v>
          </cell>
          <cell r="AG14709" t="str">
            <v>610</v>
          </cell>
        </row>
        <row r="14710">
          <cell r="J14710" t="str">
            <v>hpetterson</v>
          </cell>
          <cell r="K14710" t="str">
            <v>06/10/16</v>
          </cell>
          <cell r="M14710" t="str">
            <v>MATE</v>
          </cell>
          <cell r="N14710" t="str">
            <v>NO</v>
          </cell>
          <cell r="AG14710" t="str">
            <v>508</v>
          </cell>
          <cell r="AI14710" t="str">
            <v>ESTANDAR</v>
          </cell>
        </row>
        <row r="14711">
          <cell r="J14711" t="str">
            <v>hpetterson</v>
          </cell>
          <cell r="K14711" t="str">
            <v>07/10/16</v>
          </cell>
          <cell r="N14711" t="str">
            <v>SI / ANTICORROSIVO / 100 A 150 MG/FT2</v>
          </cell>
          <cell r="P14711" t="str">
            <v>LAMINACIÓN</v>
          </cell>
          <cell r="AL14711" t="str">
            <v>TERNIUM 6.0 MM MAX</v>
          </cell>
        </row>
        <row r="14712">
          <cell r="J14712" t="str">
            <v>jlivasdiez</v>
          </cell>
          <cell r="K14712" t="str">
            <v>26/09/14</v>
          </cell>
          <cell r="P14712" t="str">
            <v>LAMINACIÓN</v>
          </cell>
          <cell r="AG14712" t="str">
            <v>711</v>
          </cell>
        </row>
        <row r="14713">
          <cell r="J14713" t="str">
            <v>hpetterson</v>
          </cell>
          <cell r="K14713" t="str">
            <v>14/10/16</v>
          </cell>
          <cell r="L14713" t="str">
            <v>MATE NORMAL 30 - 50 MICROPULG</v>
          </cell>
          <cell r="N14713" t="str">
            <v>SI / ACEITE DOS / 30 A 50 MG/M2</v>
          </cell>
          <cell r="P14713" t="str">
            <v>LAMINACIÓN</v>
          </cell>
          <cell r="AG14713" t="str">
            <v>508</v>
          </cell>
        </row>
        <row r="14714">
          <cell r="J14714" t="str">
            <v>hpetterson</v>
          </cell>
          <cell r="K14714" t="str">
            <v>14/10/16</v>
          </cell>
          <cell r="L14714" t="str">
            <v>MATE NORMAL 30 - 50 MICROPULG</v>
          </cell>
          <cell r="N14714" t="str">
            <v>SI / ANTICORROSIVO / 50 A 100 MG/FT2</v>
          </cell>
          <cell r="P14714" t="str">
            <v>LAMINACIÓN</v>
          </cell>
          <cell r="AG14714" t="str">
            <v>610</v>
          </cell>
        </row>
        <row r="14715">
          <cell r="J14715" t="str">
            <v>adelacruzm</v>
          </cell>
          <cell r="K14715" t="str">
            <v>25/09/14</v>
          </cell>
          <cell r="L14715" t="str">
            <v>MATE NORMAL 30 - 50 MICROPULG</v>
          </cell>
          <cell r="N14715" t="str">
            <v>SI / ANTICORROSIVO / 50 A 100 MG/FT2</v>
          </cell>
          <cell r="P14715" t="str">
            <v>LAMINACIÓN</v>
          </cell>
          <cell r="AG14715" t="str">
            <v>610</v>
          </cell>
        </row>
        <row r="14716">
          <cell r="J14716" t="str">
            <v>hpetterson</v>
          </cell>
          <cell r="K14716" t="str">
            <v>14/10/16</v>
          </cell>
          <cell r="L14716" t="str">
            <v>MATE NORMAL 30 - 50 MICROPULG</v>
          </cell>
          <cell r="N14716" t="str">
            <v>SI / ACEITE DOS / 30 A 50 MG/M2</v>
          </cell>
          <cell r="AG14716" t="str">
            <v>508</v>
          </cell>
          <cell r="AI14716" t="str">
            <v>ESTANDAR</v>
          </cell>
        </row>
        <row r="14717">
          <cell r="J14717" t="str">
            <v>jgarzavi</v>
          </cell>
          <cell r="K14717" t="str">
            <v>21/10/20</v>
          </cell>
        </row>
        <row r="14718">
          <cell r="J14718" t="str">
            <v>jgarzavi</v>
          </cell>
          <cell r="K14718" t="str">
            <v>21/10/20</v>
          </cell>
        </row>
        <row r="14719">
          <cell r="J14719" t="str">
            <v>c.fesqui</v>
          </cell>
          <cell r="K14719" t="str">
            <v>24/09/14</v>
          </cell>
        </row>
        <row r="14720">
          <cell r="J14720" t="str">
            <v>c.fesqui</v>
          </cell>
          <cell r="K14720" t="str">
            <v>24/09/14</v>
          </cell>
        </row>
        <row r="14721">
          <cell r="J14721" t="str">
            <v>c.fesqui</v>
          </cell>
          <cell r="K14721" t="str">
            <v>24/09/14</v>
          </cell>
        </row>
        <row r="14722">
          <cell r="J14722" t="str">
            <v>c.fesqui</v>
          </cell>
          <cell r="K14722" t="str">
            <v>24/09/14</v>
          </cell>
        </row>
        <row r="14723">
          <cell r="J14723" t="str">
            <v>c.fesqui</v>
          </cell>
          <cell r="K14723" t="str">
            <v>24/09/14</v>
          </cell>
        </row>
        <row r="14724">
          <cell r="J14724" t="str">
            <v>c.fesqui</v>
          </cell>
          <cell r="K14724" t="str">
            <v>24/09/14</v>
          </cell>
        </row>
        <row r="14725">
          <cell r="J14725" t="str">
            <v>c.fesqui</v>
          </cell>
          <cell r="K14725" t="str">
            <v>24/09/14</v>
          </cell>
        </row>
        <row r="14726">
          <cell r="J14726" t="str">
            <v>c.fesqui</v>
          </cell>
          <cell r="K14726" t="str">
            <v>24/09/14</v>
          </cell>
        </row>
        <row r="14727">
          <cell r="J14727" t="str">
            <v>c.fesqui</v>
          </cell>
          <cell r="K14727" t="str">
            <v>24/09/14</v>
          </cell>
        </row>
        <row r="14728">
          <cell r="J14728" t="str">
            <v>c.fesqui</v>
          </cell>
          <cell r="K14728" t="str">
            <v>24/09/14</v>
          </cell>
        </row>
        <row r="14729">
          <cell r="J14729" t="str">
            <v>c.fesqui</v>
          </cell>
          <cell r="K14729" t="str">
            <v>24/09/14</v>
          </cell>
        </row>
        <row r="14730">
          <cell r="J14730" t="str">
            <v>jgarzavi</v>
          </cell>
          <cell r="K14730" t="str">
            <v>14/10/19</v>
          </cell>
        </row>
        <row r="14731">
          <cell r="J14731" t="str">
            <v>c.fesqui</v>
          </cell>
          <cell r="K14731" t="str">
            <v>24/09/14</v>
          </cell>
        </row>
        <row r="14732">
          <cell r="J14732" t="str">
            <v>hpetterson</v>
          </cell>
          <cell r="K14732" t="str">
            <v>06/10/16</v>
          </cell>
          <cell r="M14732" t="str">
            <v>MATE</v>
          </cell>
          <cell r="N14732" t="str">
            <v>NO</v>
          </cell>
          <cell r="AG14732" t="str">
            <v>508</v>
          </cell>
          <cell r="AI14732" t="str">
            <v>ESTANDAR</v>
          </cell>
        </row>
        <row r="14733">
          <cell r="J14733" t="str">
            <v>C.LMERCG</v>
          </cell>
          <cell r="K14733" t="str">
            <v>01/11/18</v>
          </cell>
          <cell r="AH14733" t="str">
            <v>850 MM</v>
          </cell>
        </row>
        <row r="14734">
          <cell r="J14734" t="str">
            <v>c.svalde</v>
          </cell>
          <cell r="K14734" t="str">
            <v>24/09/14</v>
          </cell>
          <cell r="AH14734" t="str">
            <v>850 MM</v>
          </cell>
        </row>
        <row r="14735">
          <cell r="J14735" t="str">
            <v>c.svalde</v>
          </cell>
          <cell r="K14735" t="str">
            <v>24/09/14</v>
          </cell>
          <cell r="AH14735" t="str">
            <v>850 MM</v>
          </cell>
        </row>
        <row r="14736">
          <cell r="J14736" t="str">
            <v>c.svalde</v>
          </cell>
          <cell r="K14736" t="str">
            <v>24/09/14</v>
          </cell>
          <cell r="AH14736" t="str">
            <v>850 MM</v>
          </cell>
        </row>
        <row r="14737">
          <cell r="J14737" t="str">
            <v>c.svalde</v>
          </cell>
          <cell r="K14737" t="str">
            <v>24/09/14</v>
          </cell>
          <cell r="AH14737" t="str">
            <v>850 MM</v>
          </cell>
        </row>
        <row r="14738">
          <cell r="J14738" t="str">
            <v>C.LMERCG</v>
          </cell>
          <cell r="K14738" t="str">
            <v>01/11/18</v>
          </cell>
          <cell r="AH14738" t="str">
            <v>850 MM</v>
          </cell>
        </row>
        <row r="14739">
          <cell r="J14739" t="str">
            <v>C.LMERCG</v>
          </cell>
          <cell r="K14739" t="str">
            <v>01/11/18</v>
          </cell>
          <cell r="AH14739" t="str">
            <v>850 MM</v>
          </cell>
        </row>
        <row r="14740">
          <cell r="J14740" t="str">
            <v>c.svalde</v>
          </cell>
          <cell r="K14740" t="str">
            <v>24/09/14</v>
          </cell>
          <cell r="AH14740" t="str">
            <v>850 MM</v>
          </cell>
        </row>
        <row r="14741">
          <cell r="J14741" t="str">
            <v>c.svalde</v>
          </cell>
          <cell r="K14741" t="str">
            <v>24/09/14</v>
          </cell>
          <cell r="AH14741" t="str">
            <v>850 MM</v>
          </cell>
        </row>
        <row r="14742">
          <cell r="J14742" t="str">
            <v>c.svalde</v>
          </cell>
          <cell r="K14742" t="str">
            <v>24/09/14</v>
          </cell>
          <cell r="AH14742" t="str">
            <v>850 MM</v>
          </cell>
        </row>
        <row r="14743">
          <cell r="J14743" t="str">
            <v>C.LMERCG</v>
          </cell>
          <cell r="K14743" t="str">
            <v>01/11/18</v>
          </cell>
          <cell r="AH14743" t="str">
            <v>850 MM</v>
          </cell>
        </row>
        <row r="14744">
          <cell r="J14744" t="str">
            <v>c.svalde</v>
          </cell>
          <cell r="K14744" t="str">
            <v>24/09/14</v>
          </cell>
          <cell r="AH14744" t="str">
            <v>850 MM</v>
          </cell>
        </row>
        <row r="14745">
          <cell r="J14745" t="str">
            <v>c.svalde</v>
          </cell>
          <cell r="K14745" t="str">
            <v>24/09/14</v>
          </cell>
          <cell r="AH14745" t="str">
            <v>850 MM</v>
          </cell>
        </row>
        <row r="14746">
          <cell r="J14746" t="str">
            <v>c.svalde</v>
          </cell>
          <cell r="K14746" t="str">
            <v>24/09/14</v>
          </cell>
          <cell r="AH14746" t="str">
            <v>850 MM</v>
          </cell>
        </row>
        <row r="14747">
          <cell r="J14747" t="str">
            <v>c.svalde</v>
          </cell>
          <cell r="K14747" t="str">
            <v>24/09/14</v>
          </cell>
          <cell r="AH14747" t="str">
            <v>850 MM</v>
          </cell>
        </row>
        <row r="14748">
          <cell r="J14748" t="str">
            <v>c.svalde</v>
          </cell>
          <cell r="K14748" t="str">
            <v>24/09/14</v>
          </cell>
          <cell r="AH14748" t="str">
            <v>850 MM</v>
          </cell>
        </row>
        <row r="14749">
          <cell r="J14749" t="str">
            <v>c.svalde</v>
          </cell>
          <cell r="K14749" t="str">
            <v>24/09/14</v>
          </cell>
          <cell r="AH14749" t="str">
            <v>850 MM</v>
          </cell>
        </row>
        <row r="14750">
          <cell r="J14750" t="str">
            <v>c.rrivra</v>
          </cell>
          <cell r="K14750" t="str">
            <v>23/12/14</v>
          </cell>
          <cell r="AH14750" t="str">
            <v>850 MM</v>
          </cell>
        </row>
        <row r="14751">
          <cell r="J14751" t="str">
            <v>c.rrivra</v>
          </cell>
          <cell r="K14751" t="str">
            <v>27/03/15</v>
          </cell>
          <cell r="AH14751" t="str">
            <v>850 MM</v>
          </cell>
        </row>
        <row r="14752">
          <cell r="J14752" t="str">
            <v>t-eloy_becerra</v>
          </cell>
          <cell r="K14752" t="str">
            <v>28/11/14</v>
          </cell>
          <cell r="AH14752" t="str">
            <v>850 MM</v>
          </cell>
        </row>
        <row r="14753">
          <cell r="J14753" t="str">
            <v>vflores</v>
          </cell>
          <cell r="K14753" t="str">
            <v>10/09/18</v>
          </cell>
          <cell r="AH14753" t="str">
            <v>850 MM</v>
          </cell>
        </row>
        <row r="14754">
          <cell r="J14754" t="str">
            <v>c.svalde</v>
          </cell>
          <cell r="K14754" t="str">
            <v>24/09/14</v>
          </cell>
          <cell r="AH14754" t="str">
            <v>850 MM</v>
          </cell>
        </row>
        <row r="14755">
          <cell r="J14755" t="str">
            <v>c.svalde</v>
          </cell>
          <cell r="K14755" t="str">
            <v>24/09/14</v>
          </cell>
          <cell r="AH14755" t="str">
            <v>850 MM</v>
          </cell>
        </row>
        <row r="14756">
          <cell r="J14756" t="str">
            <v>c.svalde</v>
          </cell>
          <cell r="K14756" t="str">
            <v>24/09/14</v>
          </cell>
          <cell r="AH14756" t="str">
            <v>850 MM</v>
          </cell>
        </row>
        <row r="14757">
          <cell r="J14757" t="str">
            <v>c.svalde</v>
          </cell>
          <cell r="K14757" t="str">
            <v>24/09/14</v>
          </cell>
          <cell r="AH14757" t="str">
            <v>850 MM</v>
          </cell>
        </row>
        <row r="14758">
          <cell r="J14758" t="str">
            <v>c.svalde</v>
          </cell>
          <cell r="K14758" t="str">
            <v>24/09/14</v>
          </cell>
          <cell r="AH14758" t="str">
            <v>850 MM</v>
          </cell>
        </row>
        <row r="14759">
          <cell r="J14759" t="str">
            <v>c.svalde</v>
          </cell>
          <cell r="K14759" t="str">
            <v>24/09/14</v>
          </cell>
          <cell r="AH14759" t="str">
            <v>850 MM</v>
          </cell>
        </row>
        <row r="14760">
          <cell r="J14760" t="str">
            <v>c.svalde</v>
          </cell>
          <cell r="K14760" t="str">
            <v>24/09/14</v>
          </cell>
          <cell r="AH14760" t="str">
            <v>850 MM</v>
          </cell>
        </row>
        <row r="14761">
          <cell r="J14761" t="str">
            <v>c.svalde</v>
          </cell>
          <cell r="K14761" t="str">
            <v>24/09/14</v>
          </cell>
          <cell r="AH14761" t="str">
            <v>850 MM</v>
          </cell>
        </row>
        <row r="14762">
          <cell r="J14762" t="str">
            <v>c.fullru</v>
          </cell>
          <cell r="K14762" t="str">
            <v>06/06/16</v>
          </cell>
          <cell r="AH14762" t="str">
            <v>850 MM</v>
          </cell>
        </row>
        <row r="14763">
          <cell r="J14763" t="str">
            <v>c.svalde</v>
          </cell>
          <cell r="K14763" t="str">
            <v>24/09/14</v>
          </cell>
          <cell r="AH14763" t="str">
            <v>850 MM</v>
          </cell>
        </row>
        <row r="14764">
          <cell r="J14764" t="str">
            <v>C.LMERCG</v>
          </cell>
          <cell r="K14764" t="str">
            <v>01/11/18</v>
          </cell>
          <cell r="AH14764" t="str">
            <v>850 MM</v>
          </cell>
        </row>
        <row r="14765">
          <cell r="J14765" t="str">
            <v>c.svalde</v>
          </cell>
          <cell r="K14765" t="str">
            <v>24/09/14</v>
          </cell>
          <cell r="AH14765" t="str">
            <v>850 MM</v>
          </cell>
        </row>
        <row r="14766">
          <cell r="J14766" t="str">
            <v>c.svalde</v>
          </cell>
          <cell r="K14766" t="str">
            <v>24/09/14</v>
          </cell>
          <cell r="AH14766" t="str">
            <v>850 MM</v>
          </cell>
        </row>
        <row r="14767">
          <cell r="J14767" t="str">
            <v>c.svalde</v>
          </cell>
          <cell r="K14767" t="str">
            <v>24/09/14</v>
          </cell>
          <cell r="AH14767" t="str">
            <v>850 MM</v>
          </cell>
        </row>
        <row r="14768">
          <cell r="J14768" t="str">
            <v>c.svalde</v>
          </cell>
          <cell r="K14768" t="str">
            <v>24/09/14</v>
          </cell>
          <cell r="AH14768" t="str">
            <v>850 MM</v>
          </cell>
        </row>
        <row r="14769">
          <cell r="J14769" t="str">
            <v>c.svalde</v>
          </cell>
          <cell r="K14769" t="str">
            <v>24/09/14</v>
          </cell>
          <cell r="AH14769" t="str">
            <v>850 MM</v>
          </cell>
        </row>
        <row r="14770">
          <cell r="J14770" t="str">
            <v>c.svalde</v>
          </cell>
          <cell r="K14770" t="str">
            <v>24/09/14</v>
          </cell>
          <cell r="AH14770" t="str">
            <v>850 MM</v>
          </cell>
        </row>
        <row r="14771">
          <cell r="J14771" t="str">
            <v>c.svalde</v>
          </cell>
          <cell r="K14771" t="str">
            <v>24/09/14</v>
          </cell>
          <cell r="AH14771" t="str">
            <v>850 MM</v>
          </cell>
        </row>
        <row r="14772">
          <cell r="J14772" t="str">
            <v>c.svalde</v>
          </cell>
          <cell r="K14772" t="str">
            <v>24/09/14</v>
          </cell>
          <cell r="AH14772" t="str">
            <v>850 MM</v>
          </cell>
        </row>
        <row r="14773">
          <cell r="J14773" t="str">
            <v>c.yramro</v>
          </cell>
          <cell r="K14773" t="str">
            <v>29/12/20</v>
          </cell>
          <cell r="AH14773" t="str">
            <v>850 MM</v>
          </cell>
        </row>
        <row r="14774">
          <cell r="J14774" t="str">
            <v>C.LMERCG</v>
          </cell>
          <cell r="K14774" t="str">
            <v>01/11/18</v>
          </cell>
          <cell r="AH14774" t="str">
            <v>850 MM</v>
          </cell>
        </row>
        <row r="14775">
          <cell r="J14775" t="str">
            <v>c.svalde</v>
          </cell>
          <cell r="K14775" t="str">
            <v>24/09/14</v>
          </cell>
          <cell r="AH14775" t="str">
            <v>850 MM</v>
          </cell>
        </row>
        <row r="14776">
          <cell r="J14776" t="str">
            <v>C.LMERCG</v>
          </cell>
          <cell r="K14776" t="str">
            <v>01/11/18</v>
          </cell>
          <cell r="AH14776" t="str">
            <v>850 MM</v>
          </cell>
        </row>
        <row r="14777">
          <cell r="J14777" t="str">
            <v>jorge_gonzalezm</v>
          </cell>
          <cell r="K14777" t="str">
            <v>31/10/14</v>
          </cell>
          <cell r="AH14777" t="str">
            <v>850 MM</v>
          </cell>
        </row>
        <row r="14778">
          <cell r="J14778" t="str">
            <v>c.svalde</v>
          </cell>
          <cell r="K14778" t="str">
            <v>24/09/14</v>
          </cell>
          <cell r="AH14778" t="str">
            <v>850 MM</v>
          </cell>
        </row>
        <row r="14779">
          <cell r="J14779" t="str">
            <v>c.svalde</v>
          </cell>
          <cell r="K14779" t="str">
            <v>24/09/14</v>
          </cell>
          <cell r="AH14779" t="str">
            <v>850 MM</v>
          </cell>
        </row>
        <row r="14780">
          <cell r="J14780" t="str">
            <v>c.svalde</v>
          </cell>
          <cell r="K14780" t="str">
            <v>24/09/14</v>
          </cell>
          <cell r="AH14780" t="str">
            <v>850 MM</v>
          </cell>
        </row>
        <row r="14781">
          <cell r="J14781" t="str">
            <v>c.svalde</v>
          </cell>
          <cell r="K14781" t="str">
            <v>24/09/14</v>
          </cell>
          <cell r="AH14781" t="str">
            <v>850 MM</v>
          </cell>
        </row>
        <row r="14782">
          <cell r="J14782" t="str">
            <v>c.svalde</v>
          </cell>
          <cell r="K14782" t="str">
            <v>24/09/14</v>
          </cell>
          <cell r="AH14782" t="str">
            <v>850 MM</v>
          </cell>
        </row>
        <row r="14783">
          <cell r="J14783" t="str">
            <v>C.LMERCG</v>
          </cell>
          <cell r="K14783" t="str">
            <v>01/11/18</v>
          </cell>
          <cell r="AH14783" t="str">
            <v>850 MM</v>
          </cell>
        </row>
        <row r="14784">
          <cell r="J14784" t="str">
            <v>C.LMERCG</v>
          </cell>
          <cell r="K14784" t="str">
            <v>01/11/18</v>
          </cell>
          <cell r="AH14784" t="str">
            <v>850 MM</v>
          </cell>
        </row>
        <row r="14785">
          <cell r="J14785" t="str">
            <v>C.LMERCG</v>
          </cell>
          <cell r="K14785" t="str">
            <v>01/11/18</v>
          </cell>
          <cell r="AH14785" t="str">
            <v>850 MM</v>
          </cell>
        </row>
        <row r="14786">
          <cell r="J14786" t="str">
            <v>C.LMERCG</v>
          </cell>
          <cell r="K14786" t="str">
            <v>01/11/18</v>
          </cell>
          <cell r="AH14786" t="str">
            <v>850 MM</v>
          </cell>
        </row>
        <row r="14787">
          <cell r="J14787" t="str">
            <v>c.svalde</v>
          </cell>
          <cell r="K14787" t="str">
            <v>24/09/14</v>
          </cell>
          <cell r="AH14787" t="str">
            <v>850 MM</v>
          </cell>
        </row>
        <row r="14788">
          <cell r="J14788" t="str">
            <v>c.svalde</v>
          </cell>
          <cell r="K14788" t="str">
            <v>24/09/14</v>
          </cell>
          <cell r="AH14788" t="str">
            <v>850 MM</v>
          </cell>
        </row>
        <row r="14789">
          <cell r="J14789" t="str">
            <v>c.svalde</v>
          </cell>
          <cell r="K14789" t="str">
            <v>24/09/14</v>
          </cell>
          <cell r="AH14789" t="str">
            <v>850 MM</v>
          </cell>
        </row>
        <row r="14790">
          <cell r="J14790" t="str">
            <v>c.svalde</v>
          </cell>
          <cell r="K14790" t="str">
            <v>24/09/14</v>
          </cell>
          <cell r="AH14790" t="str">
            <v>850 MM</v>
          </cell>
        </row>
        <row r="14791">
          <cell r="J14791" t="str">
            <v>c.svalde</v>
          </cell>
          <cell r="K14791" t="str">
            <v>24/09/14</v>
          </cell>
          <cell r="AH14791" t="str">
            <v>850 MM</v>
          </cell>
        </row>
        <row r="14792">
          <cell r="J14792" t="str">
            <v>C.LMERCG</v>
          </cell>
          <cell r="K14792" t="str">
            <v>01/11/18</v>
          </cell>
          <cell r="AH14792" t="str">
            <v>850 MM</v>
          </cell>
        </row>
        <row r="14793">
          <cell r="J14793" t="str">
            <v>C.LMERCG</v>
          </cell>
          <cell r="K14793" t="str">
            <v>01/11/18</v>
          </cell>
          <cell r="AH14793" t="str">
            <v>850 MM</v>
          </cell>
        </row>
        <row r="14794">
          <cell r="J14794" t="str">
            <v>c.svalde</v>
          </cell>
          <cell r="K14794" t="str">
            <v>24/09/14</v>
          </cell>
          <cell r="AH14794" t="str">
            <v>850 MM</v>
          </cell>
        </row>
        <row r="14795">
          <cell r="J14795" t="str">
            <v>c.svalde</v>
          </cell>
          <cell r="K14795" t="str">
            <v>24/09/14</v>
          </cell>
          <cell r="AH14795" t="str">
            <v>850 MM</v>
          </cell>
        </row>
        <row r="14796">
          <cell r="J14796" t="str">
            <v>c.fesqui</v>
          </cell>
          <cell r="K14796" t="str">
            <v>24/09/14</v>
          </cell>
        </row>
        <row r="14797">
          <cell r="J14797" t="str">
            <v>c.fesqui</v>
          </cell>
          <cell r="K14797" t="str">
            <v>24/09/14</v>
          </cell>
        </row>
        <row r="14798">
          <cell r="J14798" t="str">
            <v>c.fesqui</v>
          </cell>
          <cell r="K14798" t="str">
            <v>24/09/14</v>
          </cell>
        </row>
        <row r="14799">
          <cell r="J14799" t="str">
            <v>c.fesqui</v>
          </cell>
          <cell r="K14799" t="str">
            <v>24/09/14</v>
          </cell>
        </row>
        <row r="14800">
          <cell r="J14800" t="str">
            <v>c.fesqui</v>
          </cell>
          <cell r="K14800" t="str">
            <v>24/09/14</v>
          </cell>
        </row>
        <row r="14801">
          <cell r="J14801" t="str">
            <v>c.fesqui</v>
          </cell>
          <cell r="K14801" t="str">
            <v>24/09/14</v>
          </cell>
        </row>
        <row r="14802">
          <cell r="J14802" t="str">
            <v>c.svalde</v>
          </cell>
          <cell r="K14802" t="str">
            <v>24/09/14</v>
          </cell>
          <cell r="AH14802" t="str">
            <v>850 MM</v>
          </cell>
        </row>
        <row r="14803">
          <cell r="J14803" t="str">
            <v>C.LMERCG</v>
          </cell>
          <cell r="K14803" t="str">
            <v>01/11/18</v>
          </cell>
          <cell r="AH14803" t="str">
            <v>850 MM</v>
          </cell>
        </row>
        <row r="14804">
          <cell r="J14804" t="str">
            <v>plcampos</v>
          </cell>
          <cell r="K14804" t="str">
            <v>14/08/19</v>
          </cell>
          <cell r="AH14804" t="str">
            <v>850 MM</v>
          </cell>
        </row>
        <row r="14805">
          <cell r="J14805" t="str">
            <v>c.svalde</v>
          </cell>
          <cell r="K14805" t="str">
            <v>24/09/14</v>
          </cell>
          <cell r="AH14805" t="str">
            <v>850 MM</v>
          </cell>
        </row>
        <row r="14806">
          <cell r="J14806" t="str">
            <v>c.svalde</v>
          </cell>
          <cell r="K14806" t="str">
            <v>24/09/14</v>
          </cell>
          <cell r="AH14806" t="str">
            <v>850 MM</v>
          </cell>
        </row>
        <row r="14807">
          <cell r="J14807" t="str">
            <v>C.LMERCG</v>
          </cell>
          <cell r="K14807" t="str">
            <v>01/11/18</v>
          </cell>
          <cell r="AH14807" t="str">
            <v>850 MM</v>
          </cell>
        </row>
        <row r="14808">
          <cell r="J14808" t="str">
            <v>c.svalde</v>
          </cell>
          <cell r="K14808" t="str">
            <v>24/09/14</v>
          </cell>
          <cell r="AH14808" t="str">
            <v>850 MM</v>
          </cell>
        </row>
        <row r="14809">
          <cell r="J14809" t="str">
            <v>c.svalde</v>
          </cell>
          <cell r="K14809" t="str">
            <v>24/09/14</v>
          </cell>
          <cell r="AH14809" t="str">
            <v>850 MM</v>
          </cell>
        </row>
        <row r="14810">
          <cell r="J14810" t="str">
            <v>c.svalde</v>
          </cell>
          <cell r="K14810" t="str">
            <v>24/09/14</v>
          </cell>
          <cell r="AH14810" t="str">
            <v>850 MM</v>
          </cell>
        </row>
        <row r="14811">
          <cell r="J14811" t="str">
            <v>c.svalde</v>
          </cell>
          <cell r="K14811" t="str">
            <v>24/09/14</v>
          </cell>
          <cell r="AH14811" t="str">
            <v>850 MM</v>
          </cell>
        </row>
        <row r="14812">
          <cell r="J14812" t="str">
            <v>c.svalde</v>
          </cell>
          <cell r="K14812" t="str">
            <v>24/09/14</v>
          </cell>
          <cell r="AH14812" t="str">
            <v>850 MM</v>
          </cell>
        </row>
        <row r="14813">
          <cell r="J14813" t="str">
            <v>c.svalde</v>
          </cell>
          <cell r="K14813" t="str">
            <v>24/09/14</v>
          </cell>
          <cell r="AH14813" t="str">
            <v>850 MM</v>
          </cell>
        </row>
        <row r="14814">
          <cell r="J14814" t="str">
            <v>c.svalde</v>
          </cell>
          <cell r="K14814" t="str">
            <v>24/09/14</v>
          </cell>
          <cell r="AH14814" t="str">
            <v>850 MM</v>
          </cell>
        </row>
        <row r="14815">
          <cell r="J14815" t="str">
            <v>vflores</v>
          </cell>
          <cell r="K14815" t="str">
            <v>04/01/19</v>
          </cell>
          <cell r="AH14815" t="str">
            <v>850 MM</v>
          </cell>
        </row>
        <row r="14816">
          <cell r="J14816" t="str">
            <v>c.svalde</v>
          </cell>
          <cell r="K14816" t="str">
            <v>24/09/14</v>
          </cell>
          <cell r="AH14816" t="str">
            <v>850 MM</v>
          </cell>
        </row>
        <row r="14817">
          <cell r="J14817" t="str">
            <v>c.svalde</v>
          </cell>
          <cell r="K14817" t="str">
            <v>24/09/14</v>
          </cell>
          <cell r="AH14817" t="str">
            <v>850 MM</v>
          </cell>
        </row>
        <row r="14818">
          <cell r="J14818" t="str">
            <v>c.svalde</v>
          </cell>
          <cell r="K14818" t="str">
            <v>24/09/14</v>
          </cell>
          <cell r="AH14818" t="str">
            <v>850 MM</v>
          </cell>
        </row>
        <row r="14819">
          <cell r="J14819" t="str">
            <v>c.svalde</v>
          </cell>
          <cell r="K14819" t="str">
            <v>24/09/14</v>
          </cell>
          <cell r="AH14819" t="str">
            <v>850 MM</v>
          </cell>
        </row>
        <row r="14820">
          <cell r="J14820" t="str">
            <v>jorge_gonzalezm</v>
          </cell>
          <cell r="K14820" t="str">
            <v>23/10/14</v>
          </cell>
          <cell r="AH14820" t="str">
            <v>850 MM</v>
          </cell>
        </row>
        <row r="14821">
          <cell r="J14821" t="str">
            <v>C.LMERCG</v>
          </cell>
          <cell r="K14821" t="str">
            <v>01/11/18</v>
          </cell>
          <cell r="AH14821" t="str">
            <v>850 MM</v>
          </cell>
        </row>
        <row r="14822">
          <cell r="J14822" t="str">
            <v>c.svalde</v>
          </cell>
          <cell r="K14822" t="str">
            <v>24/09/14</v>
          </cell>
          <cell r="AH14822" t="str">
            <v>850 MM</v>
          </cell>
        </row>
        <row r="14823">
          <cell r="J14823" t="str">
            <v>c.svalde</v>
          </cell>
          <cell r="K14823" t="str">
            <v>24/09/14</v>
          </cell>
          <cell r="AH14823" t="str">
            <v>850 MM</v>
          </cell>
        </row>
        <row r="14824">
          <cell r="J14824" t="str">
            <v>c.svalde</v>
          </cell>
          <cell r="K14824" t="str">
            <v>24/09/14</v>
          </cell>
          <cell r="AH14824" t="str">
            <v>850 MM</v>
          </cell>
        </row>
        <row r="14825">
          <cell r="J14825" t="str">
            <v>c.svalde</v>
          </cell>
          <cell r="K14825" t="str">
            <v>24/09/14</v>
          </cell>
          <cell r="AH14825" t="str">
            <v>850 MM</v>
          </cell>
        </row>
        <row r="14826">
          <cell r="J14826" t="str">
            <v>c.svalde</v>
          </cell>
          <cell r="K14826" t="str">
            <v>24/09/14</v>
          </cell>
          <cell r="AH14826" t="str">
            <v>850 MM</v>
          </cell>
        </row>
        <row r="14827">
          <cell r="J14827" t="str">
            <v>c.svalde</v>
          </cell>
          <cell r="K14827" t="str">
            <v>24/09/14</v>
          </cell>
          <cell r="AH14827" t="str">
            <v>850 MM</v>
          </cell>
        </row>
        <row r="14828">
          <cell r="J14828" t="str">
            <v>c.svalde</v>
          </cell>
          <cell r="K14828" t="str">
            <v>24/09/14</v>
          </cell>
          <cell r="AH14828" t="str">
            <v>850 MM</v>
          </cell>
        </row>
        <row r="14829">
          <cell r="J14829" t="str">
            <v>c.rrivra</v>
          </cell>
          <cell r="K14829" t="str">
            <v>23/12/14</v>
          </cell>
          <cell r="S14829" t="str">
            <v>TERNIUM CONTROLADA</v>
          </cell>
        </row>
        <row r="14830">
          <cell r="J14830" t="str">
            <v>c.acruzm</v>
          </cell>
          <cell r="K14830" t="str">
            <v>24/09/14</v>
          </cell>
          <cell r="S14830" t="str">
            <v>TERNIUM CONTROLADA</v>
          </cell>
        </row>
        <row r="14831">
          <cell r="J14831" t="str">
            <v>c.acruzm</v>
          </cell>
          <cell r="K14831" t="str">
            <v>24/09/14</v>
          </cell>
          <cell r="S14831" t="str">
            <v>TERNIUM CONTROLADA</v>
          </cell>
        </row>
        <row r="14832">
          <cell r="J14832" t="str">
            <v>c.fesqui</v>
          </cell>
          <cell r="K14832" t="str">
            <v>13/11/14</v>
          </cell>
          <cell r="S14832" t="str">
            <v>TERNIUM CONTROLADA</v>
          </cell>
        </row>
        <row r="14833">
          <cell r="J14833" t="str">
            <v>c.fesqui</v>
          </cell>
          <cell r="K14833" t="str">
            <v>13/11/14</v>
          </cell>
          <cell r="S14833" t="str">
            <v>TERNIUM CONTROLADA</v>
          </cell>
        </row>
        <row r="14834">
          <cell r="J14834" t="str">
            <v>c.acruzm</v>
          </cell>
          <cell r="K14834" t="str">
            <v>24/09/14</v>
          </cell>
          <cell r="S14834" t="str">
            <v>TERNIUM CONTROLADA</v>
          </cell>
        </row>
        <row r="14835">
          <cell r="J14835" t="str">
            <v>c.acruzm</v>
          </cell>
          <cell r="K14835" t="str">
            <v>24/09/14</v>
          </cell>
          <cell r="S14835" t="str">
            <v>TERNIUM CONTROLADA</v>
          </cell>
        </row>
        <row r="14836">
          <cell r="J14836" t="str">
            <v>vflores</v>
          </cell>
          <cell r="K14836" t="str">
            <v>10/09/18</v>
          </cell>
          <cell r="S14836" t="str">
            <v>TERNIUM CONTROLADA</v>
          </cell>
        </row>
        <row r="14837">
          <cell r="J14837" t="str">
            <v>C.LMERCG</v>
          </cell>
          <cell r="K14837" t="str">
            <v>01/11/18</v>
          </cell>
          <cell r="S14837" t="str">
            <v>TERNIUM CONTROLADA</v>
          </cell>
        </row>
        <row r="14838">
          <cell r="J14838" t="str">
            <v>c.acruzm</v>
          </cell>
          <cell r="K14838" t="str">
            <v>24/09/14</v>
          </cell>
          <cell r="S14838" t="str">
            <v>TERNIUM CONTROLADA</v>
          </cell>
        </row>
        <row r="14839">
          <cell r="J14839" t="str">
            <v>c.acruzm</v>
          </cell>
          <cell r="K14839" t="str">
            <v>24/09/14</v>
          </cell>
          <cell r="S14839" t="str">
            <v>TERNIUM CONTROLADA</v>
          </cell>
        </row>
        <row r="14840">
          <cell r="J14840" t="str">
            <v>c.fesqui</v>
          </cell>
          <cell r="K14840" t="str">
            <v>13/11/14</v>
          </cell>
          <cell r="S14840" t="str">
            <v>TERNIUM CONTROLADA</v>
          </cell>
        </row>
        <row r="14841">
          <cell r="J14841" t="str">
            <v>c.acruzm</v>
          </cell>
          <cell r="K14841" t="str">
            <v>24/09/14</v>
          </cell>
          <cell r="S14841" t="str">
            <v>TERNIUM CONTROLADA</v>
          </cell>
        </row>
        <row r="14842">
          <cell r="J14842" t="str">
            <v>C.LMERCG</v>
          </cell>
          <cell r="K14842" t="str">
            <v>01/11/18</v>
          </cell>
          <cell r="S14842" t="str">
            <v>TERNIUM CONTROLADA</v>
          </cell>
        </row>
        <row r="14843">
          <cell r="J14843" t="str">
            <v>c.acruzm</v>
          </cell>
          <cell r="K14843" t="str">
            <v>24/09/14</v>
          </cell>
          <cell r="S14843" t="str">
            <v>TERNIUM CONTROLADA</v>
          </cell>
        </row>
        <row r="14844">
          <cell r="J14844" t="str">
            <v>t-eloy_becerra</v>
          </cell>
          <cell r="K14844" t="str">
            <v>28/11/14</v>
          </cell>
          <cell r="S14844" t="str">
            <v>TERNIUM CONTROLADA</v>
          </cell>
        </row>
        <row r="14845">
          <cell r="J14845" t="str">
            <v>c.acruzm</v>
          </cell>
          <cell r="K14845" t="str">
            <v>24/09/14</v>
          </cell>
          <cell r="S14845" t="str">
            <v>TERNIUM CONTROLADA</v>
          </cell>
        </row>
        <row r="14846">
          <cell r="J14846" t="str">
            <v>c.fesqui</v>
          </cell>
          <cell r="K14846" t="str">
            <v>13/11/14</v>
          </cell>
          <cell r="S14846" t="str">
            <v>TERNIUM CONTROLADA</v>
          </cell>
        </row>
        <row r="14847">
          <cell r="J14847" t="str">
            <v>c.acruzm</v>
          </cell>
          <cell r="K14847" t="str">
            <v>24/09/14</v>
          </cell>
          <cell r="S14847" t="str">
            <v>TERNIUM CONTROLADA</v>
          </cell>
        </row>
        <row r="14848">
          <cell r="J14848" t="str">
            <v>c.acruzm</v>
          </cell>
          <cell r="K14848" t="str">
            <v>24/09/14</v>
          </cell>
          <cell r="S14848" t="str">
            <v>TERNIUM CONTROLADA</v>
          </cell>
        </row>
        <row r="14849">
          <cell r="J14849" t="str">
            <v>c.acruzm</v>
          </cell>
          <cell r="K14849" t="str">
            <v>24/09/14</v>
          </cell>
          <cell r="S14849" t="str">
            <v>TERNIUM CONTROLADA</v>
          </cell>
        </row>
        <row r="14850">
          <cell r="J14850" t="str">
            <v>c.acruzm</v>
          </cell>
          <cell r="K14850" t="str">
            <v>24/09/14</v>
          </cell>
          <cell r="S14850" t="str">
            <v>TERNIUM CONTROLADA</v>
          </cell>
        </row>
        <row r="14851">
          <cell r="J14851" t="str">
            <v>c.acruzm</v>
          </cell>
          <cell r="K14851" t="str">
            <v>24/09/14</v>
          </cell>
          <cell r="S14851" t="str">
            <v>TERNIUM CONTROLADA</v>
          </cell>
        </row>
        <row r="14852">
          <cell r="J14852" t="str">
            <v>c.acruzm</v>
          </cell>
          <cell r="K14852" t="str">
            <v>24/09/14</v>
          </cell>
          <cell r="S14852" t="str">
            <v>TERNIUM CONTROLADA</v>
          </cell>
        </row>
        <row r="14853">
          <cell r="J14853" t="str">
            <v>c.acruzm</v>
          </cell>
          <cell r="K14853" t="str">
            <v>24/09/14</v>
          </cell>
          <cell r="S14853" t="str">
            <v>TERNIUM CONTROLADA</v>
          </cell>
        </row>
        <row r="14854">
          <cell r="J14854" t="str">
            <v>c.acruzm</v>
          </cell>
          <cell r="K14854" t="str">
            <v>24/09/14</v>
          </cell>
          <cell r="S14854" t="str">
            <v>TERNIUM CONTROLADA</v>
          </cell>
        </row>
        <row r="14855">
          <cell r="J14855" t="str">
            <v>c.acruzm</v>
          </cell>
          <cell r="K14855" t="str">
            <v>24/09/14</v>
          </cell>
          <cell r="S14855" t="str">
            <v>TERNIUM CONTROLADA</v>
          </cell>
        </row>
        <row r="14856">
          <cell r="J14856" t="str">
            <v>c.acruzm</v>
          </cell>
          <cell r="K14856" t="str">
            <v>24/09/14</v>
          </cell>
          <cell r="S14856" t="str">
            <v>TERNIUM CONTROLADA</v>
          </cell>
        </row>
        <row r="14857">
          <cell r="J14857" t="str">
            <v>c.acruzm</v>
          </cell>
          <cell r="K14857" t="str">
            <v>24/09/14</v>
          </cell>
          <cell r="S14857" t="str">
            <v>TERNIUM CONTROLADA</v>
          </cell>
        </row>
        <row r="14858">
          <cell r="J14858" t="str">
            <v>c.acruzm</v>
          </cell>
          <cell r="K14858" t="str">
            <v>24/09/14</v>
          </cell>
          <cell r="S14858" t="str">
            <v>TERNIUM CONTROLADA</v>
          </cell>
        </row>
        <row r="14859">
          <cell r="J14859" t="str">
            <v>c.acruzm</v>
          </cell>
          <cell r="K14859" t="str">
            <v>24/09/14</v>
          </cell>
          <cell r="S14859" t="str">
            <v>TERNIUM CONTROLADA</v>
          </cell>
        </row>
        <row r="14860">
          <cell r="J14860" t="str">
            <v>c.acruzm</v>
          </cell>
          <cell r="K14860" t="str">
            <v>24/09/14</v>
          </cell>
          <cell r="S14860" t="str">
            <v>TERNIUM CONTROLADA</v>
          </cell>
        </row>
        <row r="14861">
          <cell r="J14861" t="str">
            <v>c.acruzm</v>
          </cell>
          <cell r="K14861" t="str">
            <v>24/09/14</v>
          </cell>
          <cell r="S14861" t="str">
            <v>TERNIUM CONTROLADA</v>
          </cell>
        </row>
        <row r="14862">
          <cell r="J14862" t="str">
            <v>c.acruzm</v>
          </cell>
          <cell r="K14862" t="str">
            <v>24/09/14</v>
          </cell>
          <cell r="S14862" t="str">
            <v>TERNIUM CONTROLADA</v>
          </cell>
        </row>
        <row r="14863">
          <cell r="J14863" t="str">
            <v>c.acruzm</v>
          </cell>
          <cell r="K14863" t="str">
            <v>24/09/14</v>
          </cell>
          <cell r="S14863" t="str">
            <v>TERNIUM CONTROLADA</v>
          </cell>
        </row>
        <row r="14864">
          <cell r="J14864" t="str">
            <v>c.acruzm</v>
          </cell>
          <cell r="K14864" t="str">
            <v>24/09/14</v>
          </cell>
          <cell r="S14864" t="str">
            <v>TERNIUM CONTROLADA</v>
          </cell>
        </row>
        <row r="14865">
          <cell r="J14865" t="str">
            <v>c.acruzm</v>
          </cell>
          <cell r="K14865" t="str">
            <v>24/09/14</v>
          </cell>
          <cell r="S14865" t="str">
            <v>TERNIUM CONTROLADA</v>
          </cell>
        </row>
        <row r="14866">
          <cell r="J14866" t="str">
            <v>c.acruzm</v>
          </cell>
          <cell r="K14866" t="str">
            <v>24/09/14</v>
          </cell>
          <cell r="S14866" t="str">
            <v>TERNIUM CONTROLADA</v>
          </cell>
        </row>
        <row r="14867">
          <cell r="J14867" t="str">
            <v>c.acruzm</v>
          </cell>
          <cell r="K14867" t="str">
            <v>24/09/14</v>
          </cell>
          <cell r="S14867" t="str">
            <v>TERNIUM ESTANDAR</v>
          </cell>
        </row>
        <row r="14868">
          <cell r="J14868" t="str">
            <v>vflores</v>
          </cell>
          <cell r="K14868" t="str">
            <v>07/08/18</v>
          </cell>
          <cell r="S14868" t="str">
            <v>TERNIUM ESTANDAR</v>
          </cell>
        </row>
        <row r="14869">
          <cell r="J14869" t="str">
            <v>c.acruzm</v>
          </cell>
          <cell r="K14869" t="str">
            <v>24/09/14</v>
          </cell>
          <cell r="S14869" t="str">
            <v>TERNIUM ESTANDAR</v>
          </cell>
        </row>
        <row r="14870">
          <cell r="J14870" t="str">
            <v>c.acruzm</v>
          </cell>
          <cell r="K14870" t="str">
            <v>24/09/14</v>
          </cell>
          <cell r="S14870" t="str">
            <v>TERNIUM ESTANDAR</v>
          </cell>
        </row>
        <row r="14871">
          <cell r="J14871" t="str">
            <v>c.lmartc</v>
          </cell>
          <cell r="K14871" t="str">
            <v>02/10/14</v>
          </cell>
          <cell r="AG14871" t="str">
            <v>508</v>
          </cell>
        </row>
        <row r="14872">
          <cell r="J14872" t="str">
            <v>vflores</v>
          </cell>
          <cell r="K14872" t="str">
            <v>24/09/14</v>
          </cell>
          <cell r="AG14872" t="str">
            <v>508</v>
          </cell>
        </row>
        <row r="14873">
          <cell r="J14873" t="str">
            <v>hpetterson</v>
          </cell>
          <cell r="K14873" t="str">
            <v>07/10/16</v>
          </cell>
          <cell r="N14873" t="str">
            <v>SI / ANTICORROSIVO / 100 A 150 MG/FT2</v>
          </cell>
          <cell r="P14873" t="str">
            <v>LAMINACIÓN</v>
          </cell>
          <cell r="AL14873" t="str">
            <v>TERNIUM 6.0 MM MAX</v>
          </cell>
        </row>
        <row r="14874">
          <cell r="J14874" t="str">
            <v>jgarzavi</v>
          </cell>
          <cell r="K14874" t="str">
            <v>27/05/16</v>
          </cell>
          <cell r="N14874" t="str">
            <v>SI / ANTICORROSIVO / 100 A 150 MG/FT2</v>
          </cell>
          <cell r="P14874" t="str">
            <v>LAMINACIÓN</v>
          </cell>
          <cell r="AL14874" t="str">
            <v>TERNIUM 6.0 MM MAX</v>
          </cell>
        </row>
        <row r="14875">
          <cell r="J14875" t="str">
            <v>jgarzavi</v>
          </cell>
          <cell r="K14875" t="str">
            <v>24/09/14</v>
          </cell>
          <cell r="N14875" t="str">
            <v>SI / ANTICORROSIVO / 100 A 150 MG/FT2</v>
          </cell>
          <cell r="AG14875" t="str">
            <v>610</v>
          </cell>
          <cell r="AI14875" t="str">
            <v>ESTANDAR</v>
          </cell>
        </row>
        <row r="14876">
          <cell r="J14876" t="str">
            <v>hpetterson</v>
          </cell>
          <cell r="K14876" t="str">
            <v>07/10/16</v>
          </cell>
          <cell r="N14876" t="str">
            <v>SI / ANTICORROSIVO / 100 A 150 MG/FT2</v>
          </cell>
          <cell r="AG14876" t="str">
            <v>610</v>
          </cell>
          <cell r="AI14876" t="str">
            <v>ESTANDAR</v>
          </cell>
        </row>
        <row r="14877">
          <cell r="J14877" t="str">
            <v>jgarzavi</v>
          </cell>
          <cell r="K14877" t="str">
            <v>24/09/14</v>
          </cell>
          <cell r="N14877" t="str">
            <v>SI / ANTICORROSIVO / 100 A 150 MG/FT2</v>
          </cell>
          <cell r="P14877" t="str">
            <v>LAMINACIÓN</v>
          </cell>
          <cell r="AG14877" t="str">
            <v>610</v>
          </cell>
        </row>
        <row r="14878">
          <cell r="J14878" t="str">
            <v>hpetterson</v>
          </cell>
          <cell r="K14878" t="str">
            <v>07/10/16</v>
          </cell>
          <cell r="N14878" t="str">
            <v>SI / ANTICORROSIVO / 100 A 150 MG/FT2</v>
          </cell>
          <cell r="P14878" t="str">
            <v>LAMINACIÓN</v>
          </cell>
          <cell r="AG14878" t="str">
            <v>610</v>
          </cell>
        </row>
        <row r="14879">
          <cell r="J14879" t="str">
            <v>c.lmartc</v>
          </cell>
          <cell r="K14879" t="str">
            <v>02/10/14</v>
          </cell>
          <cell r="AG14879" t="str">
            <v>508</v>
          </cell>
          <cell r="AI14879" t="str">
            <v>ESTANDAR</v>
          </cell>
        </row>
        <row r="14880">
          <cell r="J14880" t="str">
            <v>jgarzavi</v>
          </cell>
          <cell r="K14880" t="str">
            <v>24/09/14</v>
          </cell>
          <cell r="P14880" t="str">
            <v>LAMINACIÓN</v>
          </cell>
          <cell r="AG14880" t="str">
            <v>711</v>
          </cell>
        </row>
        <row r="14881">
          <cell r="J14881" t="str">
            <v>hpetterson</v>
          </cell>
          <cell r="K14881" t="str">
            <v>07/10/16</v>
          </cell>
          <cell r="P14881" t="str">
            <v>LAMINACIÓN</v>
          </cell>
          <cell r="AG14881" t="str">
            <v>711</v>
          </cell>
        </row>
        <row r="14882">
          <cell r="J14882" t="str">
            <v>vflores</v>
          </cell>
          <cell r="K14882" t="str">
            <v>06/10/14</v>
          </cell>
          <cell r="Q14882" t="str">
            <v>24</v>
          </cell>
          <cell r="R14882" t="str">
            <v>24</v>
          </cell>
          <cell r="AB14882" t="str">
            <v>0700-ARENA STD</v>
          </cell>
          <cell r="AC14882" t="str">
            <v>0700-ARENA STD</v>
          </cell>
          <cell r="AK14882" t="str">
            <v>NO</v>
          </cell>
        </row>
        <row r="14883">
          <cell r="J14883" t="str">
            <v>vflores</v>
          </cell>
          <cell r="K14883" t="str">
            <v>06/10/14</v>
          </cell>
          <cell r="Q14883" t="str">
            <v>24</v>
          </cell>
          <cell r="R14883" t="str">
            <v>24</v>
          </cell>
          <cell r="AB14883" t="str">
            <v>0102-BLANCO STD</v>
          </cell>
          <cell r="AC14883" t="str">
            <v>0102-BLANCO STD</v>
          </cell>
          <cell r="AK14883" t="str">
            <v>NO</v>
          </cell>
        </row>
        <row r="14884">
          <cell r="J14884" t="str">
            <v>vflores</v>
          </cell>
          <cell r="K14884" t="str">
            <v>06/10/14</v>
          </cell>
          <cell r="Q14884" t="str">
            <v>24</v>
          </cell>
          <cell r="R14884" t="str">
            <v>24</v>
          </cell>
          <cell r="AB14884" t="str">
            <v>0700-ARENA STD</v>
          </cell>
          <cell r="AC14884" t="str">
            <v>0700-ARENA STD</v>
          </cell>
          <cell r="AK14884" t="str">
            <v>NO</v>
          </cell>
        </row>
        <row r="14885">
          <cell r="J14885" t="str">
            <v>vflores</v>
          </cell>
          <cell r="K14885" t="str">
            <v>06/10/14</v>
          </cell>
          <cell r="Q14885" t="str">
            <v>24</v>
          </cell>
          <cell r="R14885" t="str">
            <v>24</v>
          </cell>
          <cell r="AB14885" t="str">
            <v>0102-BLANCO STD</v>
          </cell>
          <cell r="AC14885" t="str">
            <v>0102-BLANCO STD</v>
          </cell>
          <cell r="AK14885" t="str">
            <v>NO</v>
          </cell>
        </row>
        <row r="14886">
          <cell r="J14886" t="str">
            <v>vflores</v>
          </cell>
          <cell r="K14886" t="str">
            <v>23/09/14</v>
          </cell>
          <cell r="Q14886" t="str">
            <v>24</v>
          </cell>
          <cell r="R14886" t="str">
            <v>24</v>
          </cell>
          <cell r="AB14886" t="str">
            <v>0102-BLANCO STD</v>
          </cell>
          <cell r="AC14886" t="str">
            <v>0102-BLANCO STD</v>
          </cell>
          <cell r="AK14886" t="str">
            <v>NO</v>
          </cell>
        </row>
        <row r="14887">
          <cell r="J14887" t="str">
            <v>hpetterson</v>
          </cell>
          <cell r="K14887" t="str">
            <v>06/10/16</v>
          </cell>
          <cell r="M14887" t="str">
            <v>MATE</v>
          </cell>
          <cell r="N14887" t="str">
            <v>NO</v>
          </cell>
          <cell r="P14887" t="str">
            <v>LAMINACIÓN</v>
          </cell>
          <cell r="AG14887" t="str">
            <v>508</v>
          </cell>
        </row>
        <row r="14888">
          <cell r="J14888" t="str">
            <v>ALUNAC</v>
          </cell>
          <cell r="K14888" t="str">
            <v>12/07/18</v>
          </cell>
          <cell r="M14888" t="str">
            <v>MATE</v>
          </cell>
          <cell r="N14888" t="str">
            <v>NO</v>
          </cell>
          <cell r="P14888" t="str">
            <v>LAMINACIÓN</v>
          </cell>
          <cell r="AG14888" t="str">
            <v>508</v>
          </cell>
        </row>
        <row r="14889">
          <cell r="J14889" t="str">
            <v>hpetterson</v>
          </cell>
          <cell r="K14889" t="str">
            <v>07/10/16</v>
          </cell>
          <cell r="N14889" t="str">
            <v>SI / ANTICORROSIVO / 100 A 150 MG/FT2</v>
          </cell>
          <cell r="P14889" t="str">
            <v>CORTADOS</v>
          </cell>
          <cell r="AG14889" t="str">
            <v>610</v>
          </cell>
        </row>
        <row r="14890">
          <cell r="J14890" t="str">
            <v>adelacruzm</v>
          </cell>
          <cell r="K14890" t="str">
            <v>23/09/14</v>
          </cell>
          <cell r="L14890" t="str">
            <v>MATE NORMAL 30 - 50 MICROPULG</v>
          </cell>
          <cell r="N14890" t="str">
            <v>SI / ANTICORROSIVO / 50 A 100 MG/FT2</v>
          </cell>
          <cell r="AG14890" t="str">
            <v>508</v>
          </cell>
          <cell r="AI14890" t="str">
            <v>ESTANDAR</v>
          </cell>
        </row>
        <row r="14891">
          <cell r="J14891" t="str">
            <v>hpetterson</v>
          </cell>
          <cell r="K14891" t="str">
            <v>06/10/16</v>
          </cell>
          <cell r="M14891" t="str">
            <v>MATE</v>
          </cell>
          <cell r="N14891" t="str">
            <v>NO</v>
          </cell>
          <cell r="AG14891" t="str">
            <v>508</v>
          </cell>
          <cell r="AI14891" t="str">
            <v>ESTANDAR</v>
          </cell>
        </row>
        <row r="14892">
          <cell r="J14892" t="str">
            <v>hpetterson</v>
          </cell>
          <cell r="K14892" t="str">
            <v>20/10/16</v>
          </cell>
          <cell r="AG14892" t="str">
            <v>508</v>
          </cell>
        </row>
        <row r="14893">
          <cell r="J14893" t="str">
            <v>c.nherrg</v>
          </cell>
          <cell r="K14893" t="str">
            <v>22/09/14</v>
          </cell>
          <cell r="M14893" t="str">
            <v>MATE</v>
          </cell>
          <cell r="N14893" t="str">
            <v>NO</v>
          </cell>
          <cell r="P14893" t="str">
            <v>CORTADOS</v>
          </cell>
          <cell r="AL14893" t="str">
            <v>TERNIUM 3.0 MM MAX</v>
          </cell>
        </row>
        <row r="14894">
          <cell r="J14894" t="str">
            <v>c.nherrg</v>
          </cell>
          <cell r="K14894" t="str">
            <v>22/09/14</v>
          </cell>
          <cell r="M14894" t="str">
            <v>MATE</v>
          </cell>
          <cell r="N14894" t="str">
            <v>NO</v>
          </cell>
          <cell r="P14894" t="str">
            <v>CORTADOS</v>
          </cell>
          <cell r="AL14894" t="str">
            <v>TERNIUM 1.5 MM MAX</v>
          </cell>
        </row>
        <row r="14895">
          <cell r="J14895" t="str">
            <v>vflores</v>
          </cell>
          <cell r="K14895" t="str">
            <v>02/07/18</v>
          </cell>
        </row>
        <row r="14896">
          <cell r="J14896" t="str">
            <v>t-eloy_becerra</v>
          </cell>
          <cell r="K14896" t="str">
            <v>08/08/17</v>
          </cell>
        </row>
        <row r="14897">
          <cell r="J14897" t="str">
            <v>c.svalde</v>
          </cell>
          <cell r="K14897" t="str">
            <v>22/09/14</v>
          </cell>
        </row>
        <row r="14898">
          <cell r="J14898" t="str">
            <v>vflores</v>
          </cell>
          <cell r="K14898" t="str">
            <v>02/07/18</v>
          </cell>
        </row>
        <row r="14899">
          <cell r="J14899" t="str">
            <v>vflores</v>
          </cell>
          <cell r="K14899" t="str">
            <v>07/08/18</v>
          </cell>
        </row>
        <row r="14900">
          <cell r="J14900" t="str">
            <v>vflores</v>
          </cell>
          <cell r="K14900" t="str">
            <v>07/08/18</v>
          </cell>
        </row>
        <row r="14901">
          <cell r="J14901" t="str">
            <v>c.fullru</v>
          </cell>
          <cell r="K14901" t="str">
            <v>07/07/16</v>
          </cell>
        </row>
        <row r="14902">
          <cell r="J14902" t="str">
            <v>c.svalde</v>
          </cell>
          <cell r="K14902" t="str">
            <v>22/09/14</v>
          </cell>
        </row>
        <row r="14903">
          <cell r="J14903" t="str">
            <v>c.svalde</v>
          </cell>
          <cell r="K14903" t="str">
            <v>22/09/14</v>
          </cell>
        </row>
        <row r="14904">
          <cell r="J14904" t="str">
            <v>c.svalde</v>
          </cell>
          <cell r="K14904" t="str">
            <v>22/09/14</v>
          </cell>
        </row>
        <row r="14905">
          <cell r="J14905" t="str">
            <v>c.rrivra</v>
          </cell>
          <cell r="K14905" t="str">
            <v>09/06/15</v>
          </cell>
        </row>
        <row r="14906">
          <cell r="J14906" t="str">
            <v>c.rrivra</v>
          </cell>
          <cell r="K14906" t="str">
            <v>09/06/15</v>
          </cell>
        </row>
        <row r="14907">
          <cell r="J14907" t="str">
            <v>c.svalde</v>
          </cell>
          <cell r="K14907" t="str">
            <v>22/09/14</v>
          </cell>
        </row>
        <row r="14908">
          <cell r="J14908" t="str">
            <v>vflores</v>
          </cell>
          <cell r="K14908" t="str">
            <v>01/11/18</v>
          </cell>
        </row>
        <row r="14909">
          <cell r="J14909" t="str">
            <v>c.fullru</v>
          </cell>
          <cell r="K14909" t="str">
            <v>07/07/16</v>
          </cell>
        </row>
        <row r="14910">
          <cell r="J14910" t="str">
            <v>hpetterson</v>
          </cell>
          <cell r="K14910" t="str">
            <v>07/10/16</v>
          </cell>
          <cell r="P14910" t="str">
            <v>LAMINACIÓN</v>
          </cell>
          <cell r="AG14910" t="str">
            <v>711</v>
          </cell>
        </row>
        <row r="14911">
          <cell r="J14911" t="str">
            <v>hpetterson</v>
          </cell>
          <cell r="K14911" t="str">
            <v>07/10/16</v>
          </cell>
          <cell r="N14911" t="str">
            <v>SI / ANTICORROSIVO / 30 A 75 MG/FT2</v>
          </cell>
          <cell r="P14911" t="str">
            <v>LAMINACIÓN</v>
          </cell>
          <cell r="AG14911" t="str">
            <v>610</v>
          </cell>
        </row>
        <row r="14912">
          <cell r="J14912" t="str">
            <v>hpetterson</v>
          </cell>
          <cell r="K14912" t="str">
            <v>07/10/16</v>
          </cell>
          <cell r="N14912" t="str">
            <v>SI / ANTICORROSIVO / 30 A 75 MG/FT2</v>
          </cell>
          <cell r="AG14912" t="str">
            <v>610</v>
          </cell>
          <cell r="AI14912" t="str">
            <v>ESTANDAR</v>
          </cell>
        </row>
        <row r="14913">
          <cell r="J14913" t="str">
            <v>ALUNAC</v>
          </cell>
          <cell r="K14913" t="str">
            <v>29/03/18</v>
          </cell>
          <cell r="P14913" t="str">
            <v>LAMINACIÓN</v>
          </cell>
          <cell r="AG14913" t="str">
            <v>762</v>
          </cell>
        </row>
        <row r="14914">
          <cell r="J14914" t="str">
            <v>c.nherrg</v>
          </cell>
          <cell r="K14914" t="str">
            <v>19/09/14</v>
          </cell>
          <cell r="M14914" t="str">
            <v>MATE</v>
          </cell>
          <cell r="N14914" t="str">
            <v>NO</v>
          </cell>
          <cell r="P14914" t="str">
            <v>CORTADOS</v>
          </cell>
          <cell r="AG14914" t="str">
            <v>610</v>
          </cell>
        </row>
        <row r="14915">
          <cell r="J14915" t="str">
            <v>c.mgalve</v>
          </cell>
          <cell r="K14915" t="str">
            <v>19/09/14</v>
          </cell>
          <cell r="AG14915" t="str">
            <v>508</v>
          </cell>
        </row>
        <row r="14916">
          <cell r="J14916" t="str">
            <v>t-eloy_becerra</v>
          </cell>
          <cell r="K14916" t="str">
            <v>29/03/17</v>
          </cell>
          <cell r="S14916" t="str">
            <v>TERNIUM CONTROLADA</v>
          </cell>
        </row>
        <row r="14917">
          <cell r="J14917" t="str">
            <v>t-eloy_becerra</v>
          </cell>
          <cell r="K14917" t="str">
            <v>29/03/17</v>
          </cell>
          <cell r="S14917" t="str">
            <v>TERNIUM CONTROLADA</v>
          </cell>
        </row>
        <row r="14918">
          <cell r="J14918" t="str">
            <v>c.fullru</v>
          </cell>
          <cell r="K14918" t="str">
            <v>09/08/17</v>
          </cell>
          <cell r="S14918" t="str">
            <v>TERNIUM CONTROLADA</v>
          </cell>
        </row>
        <row r="14919">
          <cell r="J14919" t="str">
            <v>c.fullru</v>
          </cell>
          <cell r="K14919" t="str">
            <v>09/08/17</v>
          </cell>
          <cell r="S14919" t="str">
            <v>TERNIUM CONTROLADA</v>
          </cell>
        </row>
        <row r="14920">
          <cell r="J14920" t="str">
            <v>c.fullru</v>
          </cell>
          <cell r="K14920" t="str">
            <v>09/08/17</v>
          </cell>
          <cell r="S14920" t="str">
            <v>TERNIUM CONTROLADA</v>
          </cell>
        </row>
        <row r="14921">
          <cell r="J14921" t="str">
            <v>t-eloy_becerra</v>
          </cell>
          <cell r="K14921" t="str">
            <v>29/03/17</v>
          </cell>
          <cell r="S14921" t="str">
            <v>TERNIUM CONTROLADA</v>
          </cell>
        </row>
        <row r="14922">
          <cell r="J14922" t="str">
            <v>c.fullru</v>
          </cell>
          <cell r="K14922" t="str">
            <v>09/08/17</v>
          </cell>
          <cell r="S14922" t="str">
            <v>TERNIUM CONTROLADA</v>
          </cell>
        </row>
        <row r="14923">
          <cell r="J14923" t="str">
            <v>t-eloy_becerra</v>
          </cell>
          <cell r="K14923" t="str">
            <v>29/03/17</v>
          </cell>
          <cell r="S14923" t="str">
            <v>TERNIUM CONTROLADA</v>
          </cell>
        </row>
        <row r="14924">
          <cell r="J14924" t="str">
            <v>t-eloy_becerra</v>
          </cell>
          <cell r="K14924" t="str">
            <v>29/03/17</v>
          </cell>
          <cell r="S14924" t="str">
            <v>TERNIUM CONTROLADA</v>
          </cell>
        </row>
        <row r="14925">
          <cell r="J14925" t="str">
            <v>t-eloy_becerra</v>
          </cell>
          <cell r="K14925" t="str">
            <v>29/03/17</v>
          </cell>
          <cell r="S14925" t="str">
            <v>TERNIUM CONTROLADA</v>
          </cell>
        </row>
        <row r="14926">
          <cell r="J14926" t="str">
            <v>t-eloy_becerra</v>
          </cell>
          <cell r="K14926" t="str">
            <v>29/03/17</v>
          </cell>
          <cell r="S14926" t="str">
            <v>TERNIUM CONTROLADA</v>
          </cell>
        </row>
        <row r="14927">
          <cell r="J14927" t="str">
            <v>plcampos</v>
          </cell>
          <cell r="K14927" t="str">
            <v>12/05/20</v>
          </cell>
          <cell r="S14927" t="str">
            <v>TERNIUM CONTROLADA</v>
          </cell>
        </row>
        <row r="14928">
          <cell r="J14928" t="str">
            <v>c.fullru</v>
          </cell>
          <cell r="K14928" t="str">
            <v>12/04/17</v>
          </cell>
          <cell r="S14928" t="str">
            <v>TERNIUM CONTROLADA</v>
          </cell>
        </row>
        <row r="14929">
          <cell r="J14929" t="str">
            <v>t-eloy_becerra</v>
          </cell>
          <cell r="K14929" t="str">
            <v>29/03/17</v>
          </cell>
          <cell r="S14929" t="str">
            <v>TERNIUM CONTROLADA</v>
          </cell>
        </row>
        <row r="14930">
          <cell r="J14930" t="str">
            <v>plcampos</v>
          </cell>
          <cell r="K14930" t="str">
            <v>12/05/20</v>
          </cell>
          <cell r="S14930" t="str">
            <v>TERNIUM CONTROLADA</v>
          </cell>
        </row>
        <row r="14931">
          <cell r="J14931" t="str">
            <v>c.fullru</v>
          </cell>
          <cell r="K14931" t="str">
            <v>09/08/17</v>
          </cell>
          <cell r="S14931" t="str">
            <v>TERNIUM CONTROLADA</v>
          </cell>
        </row>
        <row r="14932">
          <cell r="J14932" t="str">
            <v>t-eloy_becerra</v>
          </cell>
          <cell r="K14932" t="str">
            <v>28/03/17</v>
          </cell>
          <cell r="S14932" t="str">
            <v>TERNIUM CONTROLADA</v>
          </cell>
        </row>
        <row r="14933">
          <cell r="J14933" t="str">
            <v>c.fullru</v>
          </cell>
          <cell r="K14933" t="str">
            <v>09/08/17</v>
          </cell>
          <cell r="S14933" t="str">
            <v>TERNIUM CONTROLADA</v>
          </cell>
        </row>
        <row r="14934">
          <cell r="J14934" t="str">
            <v>c.fullru</v>
          </cell>
          <cell r="K14934" t="str">
            <v>09/08/17</v>
          </cell>
          <cell r="S14934" t="str">
            <v>TERNIUM CONTROLADA</v>
          </cell>
        </row>
        <row r="14935">
          <cell r="J14935" t="str">
            <v>plcampos</v>
          </cell>
          <cell r="K14935" t="str">
            <v>12/05/20</v>
          </cell>
          <cell r="S14935" t="str">
            <v>TERNIUM CONTROLADA</v>
          </cell>
        </row>
        <row r="14936">
          <cell r="J14936" t="str">
            <v>c.fullru</v>
          </cell>
          <cell r="K14936" t="str">
            <v>09/08/17</v>
          </cell>
          <cell r="S14936" t="str">
            <v>TERNIUM CONTROLADA</v>
          </cell>
        </row>
        <row r="14937">
          <cell r="J14937" t="str">
            <v>c.fullru</v>
          </cell>
          <cell r="K14937" t="str">
            <v>09/08/17</v>
          </cell>
          <cell r="S14937" t="str">
            <v>TERNIUM CONTROLADA</v>
          </cell>
        </row>
        <row r="14938">
          <cell r="J14938" t="str">
            <v>cesar_garcia</v>
          </cell>
          <cell r="K14938" t="str">
            <v>27/11/14</v>
          </cell>
          <cell r="M14938" t="str">
            <v>MATE</v>
          </cell>
          <cell r="N14938" t="str">
            <v>SI / ANTICORIT / 0.5-1.0 GR/M2</v>
          </cell>
        </row>
        <row r="14939">
          <cell r="J14939" t="str">
            <v>plcampos</v>
          </cell>
          <cell r="K14939" t="str">
            <v>12/05/20</v>
          </cell>
          <cell r="S14939" t="str">
            <v>TERNIUM CONTROLADA</v>
          </cell>
        </row>
        <row r="14940">
          <cell r="J14940" t="str">
            <v>cesar_garcia</v>
          </cell>
          <cell r="K14940" t="str">
            <v>19/09/14</v>
          </cell>
          <cell r="M14940" t="str">
            <v>MATE</v>
          </cell>
          <cell r="N14940" t="str">
            <v>SI / ANTICORIT / 1.0-1.5 GR/M2</v>
          </cell>
        </row>
        <row r="14941">
          <cell r="J14941" t="str">
            <v>c.fullru</v>
          </cell>
          <cell r="K14941" t="str">
            <v>09/08/17</v>
          </cell>
          <cell r="S14941" t="str">
            <v>TERNIUM CONTROLADA</v>
          </cell>
        </row>
        <row r="14942">
          <cell r="J14942" t="str">
            <v>c.fullru</v>
          </cell>
          <cell r="K14942" t="str">
            <v>09/08/17</v>
          </cell>
          <cell r="S14942" t="str">
            <v>TERNIUM CONTROLADA</v>
          </cell>
        </row>
        <row r="14943">
          <cell r="J14943" t="str">
            <v>t-eloy_becerra</v>
          </cell>
          <cell r="K14943" t="str">
            <v>29/03/17</v>
          </cell>
          <cell r="S14943" t="str">
            <v>TERNIUM CONTROLADA</v>
          </cell>
        </row>
        <row r="14944">
          <cell r="J14944" t="str">
            <v>t-eloy_becerra</v>
          </cell>
          <cell r="K14944" t="str">
            <v>29/03/17</v>
          </cell>
          <cell r="S14944" t="str">
            <v>TERNIUM CONTROLADA</v>
          </cell>
        </row>
        <row r="14945">
          <cell r="J14945" t="str">
            <v>c.fullru</v>
          </cell>
          <cell r="K14945" t="str">
            <v>09/08/17</v>
          </cell>
          <cell r="S14945" t="str">
            <v>TERNIUM CONTROLADA</v>
          </cell>
        </row>
        <row r="14946">
          <cell r="J14946" t="str">
            <v>c.fullru</v>
          </cell>
          <cell r="K14946" t="str">
            <v>09/08/17</v>
          </cell>
          <cell r="S14946" t="str">
            <v>TERNIUM CONTROLADA</v>
          </cell>
        </row>
        <row r="14947">
          <cell r="J14947" t="str">
            <v>c.fullru</v>
          </cell>
          <cell r="K14947" t="str">
            <v>09/08/17</v>
          </cell>
          <cell r="S14947" t="str">
            <v>TERNIUM CONTROLADA</v>
          </cell>
        </row>
        <row r="14948">
          <cell r="J14948" t="str">
            <v>c.fullru</v>
          </cell>
          <cell r="K14948" t="str">
            <v>09/08/17</v>
          </cell>
          <cell r="S14948" t="str">
            <v>TERNIUM CONTROLADA</v>
          </cell>
        </row>
        <row r="14949">
          <cell r="J14949" t="str">
            <v>c.fullru</v>
          </cell>
          <cell r="K14949" t="str">
            <v>09/08/17</v>
          </cell>
          <cell r="S14949" t="str">
            <v>TERNIUM CONTROLADA</v>
          </cell>
        </row>
        <row r="14950">
          <cell r="J14950" t="str">
            <v>t-eloy_becerra</v>
          </cell>
          <cell r="K14950" t="str">
            <v>29/03/17</v>
          </cell>
          <cell r="S14950" t="str">
            <v>TERNIUM CONTROLADA</v>
          </cell>
        </row>
        <row r="14951">
          <cell r="J14951" t="str">
            <v>t-eloy_becerra</v>
          </cell>
          <cell r="K14951" t="str">
            <v>29/03/17</v>
          </cell>
          <cell r="S14951" t="str">
            <v>TERNIUM CONTROLADA</v>
          </cell>
        </row>
        <row r="14952">
          <cell r="J14952" t="str">
            <v>t-eloy_becerra</v>
          </cell>
          <cell r="K14952" t="str">
            <v>29/03/17</v>
          </cell>
          <cell r="S14952" t="str">
            <v>TERNIUM CONTROLADA</v>
          </cell>
        </row>
        <row r="14953">
          <cell r="J14953" t="str">
            <v>t-eloy_becerra</v>
          </cell>
          <cell r="K14953" t="str">
            <v>29/03/17</v>
          </cell>
          <cell r="S14953" t="str">
            <v>TERNIUM CONTROLADA</v>
          </cell>
        </row>
        <row r="14954">
          <cell r="J14954" t="str">
            <v>t-eloy_becerra</v>
          </cell>
          <cell r="K14954" t="str">
            <v>29/03/17</v>
          </cell>
          <cell r="S14954" t="str">
            <v>TERNIUM CONTROLADA</v>
          </cell>
        </row>
        <row r="14955">
          <cell r="J14955" t="str">
            <v>c.fullru</v>
          </cell>
          <cell r="K14955" t="str">
            <v>09/08/17</v>
          </cell>
          <cell r="S14955" t="str">
            <v>TERNIUM CONTROLADA</v>
          </cell>
        </row>
        <row r="14956">
          <cell r="J14956" t="str">
            <v>t-eloy_becerra</v>
          </cell>
          <cell r="K14956" t="str">
            <v>29/03/17</v>
          </cell>
          <cell r="S14956" t="str">
            <v>TERNIUM CONTROLADA</v>
          </cell>
        </row>
        <row r="14957">
          <cell r="J14957" t="str">
            <v>c.fullru</v>
          </cell>
          <cell r="K14957" t="str">
            <v>09/08/17</v>
          </cell>
          <cell r="S14957" t="str">
            <v>TERNIUM CONTROLADA</v>
          </cell>
        </row>
        <row r="14958">
          <cell r="J14958" t="str">
            <v>t-eloy_becerra</v>
          </cell>
          <cell r="K14958" t="str">
            <v>28/03/17</v>
          </cell>
          <cell r="S14958" t="str">
            <v>TERNIUM CONTROLADA</v>
          </cell>
        </row>
        <row r="14959">
          <cell r="J14959" t="str">
            <v>c.fullru</v>
          </cell>
          <cell r="K14959" t="str">
            <v>09/08/17</v>
          </cell>
          <cell r="S14959" t="str">
            <v>TERNIUM CONTROLADA</v>
          </cell>
        </row>
        <row r="14960">
          <cell r="J14960" t="str">
            <v>c.fullru</v>
          </cell>
          <cell r="K14960" t="str">
            <v>09/08/17</v>
          </cell>
          <cell r="S14960" t="str">
            <v>TERNIUM CONTROLADA</v>
          </cell>
        </row>
        <row r="14961">
          <cell r="J14961" t="str">
            <v>c.fullru</v>
          </cell>
          <cell r="K14961" t="str">
            <v>09/08/17</v>
          </cell>
          <cell r="S14961" t="str">
            <v>TERNIUM CONTROLADA</v>
          </cell>
        </row>
        <row r="14962">
          <cell r="J14962" t="str">
            <v>t-eloy_becerra</v>
          </cell>
          <cell r="K14962" t="str">
            <v>29/03/17</v>
          </cell>
          <cell r="S14962" t="str">
            <v>TERNIUM CONTROLADA</v>
          </cell>
        </row>
        <row r="14963">
          <cell r="J14963" t="str">
            <v>c.fullru</v>
          </cell>
          <cell r="K14963" t="str">
            <v>09/08/17</v>
          </cell>
          <cell r="S14963" t="str">
            <v>TERNIUM CONTROLADA</v>
          </cell>
        </row>
        <row r="14964">
          <cell r="J14964" t="str">
            <v>t-eloy_becerra</v>
          </cell>
          <cell r="K14964" t="str">
            <v>28/03/17</v>
          </cell>
          <cell r="S14964" t="str">
            <v>TERNIUM CONTROLADA</v>
          </cell>
        </row>
        <row r="14965">
          <cell r="J14965" t="str">
            <v>c.fullru</v>
          </cell>
          <cell r="K14965" t="str">
            <v>09/08/17</v>
          </cell>
          <cell r="S14965" t="str">
            <v>TERNIUM CONTROLADA</v>
          </cell>
        </row>
        <row r="14966">
          <cell r="J14966" t="str">
            <v>plcampos</v>
          </cell>
          <cell r="K14966" t="str">
            <v>12/05/20</v>
          </cell>
          <cell r="S14966" t="str">
            <v>TERNIUM CONTROLADA</v>
          </cell>
        </row>
        <row r="14967">
          <cell r="J14967" t="str">
            <v>t-eloy_becerra</v>
          </cell>
          <cell r="K14967" t="str">
            <v>28/03/17</v>
          </cell>
          <cell r="S14967" t="str">
            <v>TERNIUM CONTROLADA</v>
          </cell>
        </row>
        <row r="14968">
          <cell r="J14968" t="str">
            <v>plcampos</v>
          </cell>
          <cell r="K14968" t="str">
            <v>12/05/20</v>
          </cell>
          <cell r="S14968" t="str">
            <v>TERNIUM CONTROLADA</v>
          </cell>
        </row>
        <row r="14969">
          <cell r="J14969" t="str">
            <v>t-eloy_becerra</v>
          </cell>
          <cell r="K14969" t="str">
            <v>29/03/17</v>
          </cell>
          <cell r="S14969" t="str">
            <v>TERNIUM CONTROLADA</v>
          </cell>
        </row>
        <row r="14970">
          <cell r="J14970" t="str">
            <v>c.fullru</v>
          </cell>
          <cell r="K14970" t="str">
            <v>09/08/17</v>
          </cell>
          <cell r="S14970" t="str">
            <v>TERNIUM CONTROLADA</v>
          </cell>
        </row>
        <row r="14971">
          <cell r="J14971" t="str">
            <v>vflores</v>
          </cell>
          <cell r="K14971" t="str">
            <v>21/01/19</v>
          </cell>
          <cell r="S14971" t="str">
            <v>TERNIUM CONTROLADA</v>
          </cell>
        </row>
        <row r="14972">
          <cell r="J14972" t="str">
            <v>c.fullru</v>
          </cell>
          <cell r="K14972" t="str">
            <v>09/08/17</v>
          </cell>
          <cell r="S14972" t="str">
            <v>TERNIUM CONTROLADA</v>
          </cell>
        </row>
        <row r="14973">
          <cell r="J14973" t="str">
            <v>c.fullru</v>
          </cell>
          <cell r="K14973" t="str">
            <v>09/08/17</v>
          </cell>
          <cell r="S14973" t="str">
            <v>TERNIUM CONTROLADA</v>
          </cell>
        </row>
        <row r="14974">
          <cell r="J14974" t="str">
            <v>c.fullru</v>
          </cell>
          <cell r="K14974" t="str">
            <v>09/08/17</v>
          </cell>
          <cell r="S14974" t="str">
            <v>TERNIUM CONTROLADA</v>
          </cell>
        </row>
        <row r="14975">
          <cell r="J14975" t="str">
            <v>c.svalde</v>
          </cell>
          <cell r="K14975" t="str">
            <v>19/09/14</v>
          </cell>
          <cell r="S14975" t="str">
            <v>TERNIUM CONTROLADA</v>
          </cell>
        </row>
        <row r="14976">
          <cell r="J14976" t="str">
            <v>t-eloy_becerra</v>
          </cell>
          <cell r="K14976" t="str">
            <v>28/03/17</v>
          </cell>
          <cell r="S14976" t="str">
            <v>TERNIUM CONTROLADA</v>
          </cell>
        </row>
        <row r="14977">
          <cell r="J14977" t="str">
            <v>plcampos</v>
          </cell>
          <cell r="K14977" t="str">
            <v>12/05/20</v>
          </cell>
          <cell r="S14977" t="str">
            <v>TERNIUM CONTROLADA</v>
          </cell>
        </row>
        <row r="14978">
          <cell r="J14978" t="str">
            <v>t-eloy_becerra</v>
          </cell>
          <cell r="K14978" t="str">
            <v>28/03/17</v>
          </cell>
          <cell r="S14978" t="str">
            <v>TERNIUM CONTROLADA</v>
          </cell>
        </row>
        <row r="14979">
          <cell r="J14979" t="str">
            <v>t-eloy_becerra</v>
          </cell>
          <cell r="K14979" t="str">
            <v>28/03/17</v>
          </cell>
          <cell r="S14979" t="str">
            <v>TERNIUM CONTROLADA</v>
          </cell>
        </row>
        <row r="14980">
          <cell r="J14980" t="str">
            <v>hpetterson</v>
          </cell>
          <cell r="K14980" t="str">
            <v>20/10/16</v>
          </cell>
          <cell r="AL14980" t="str">
            <v>TERNIUM 3.0 MM MAX</v>
          </cell>
        </row>
        <row r="14981">
          <cell r="J14981" t="str">
            <v>hpetterson</v>
          </cell>
          <cell r="K14981" t="str">
            <v>07/10/16</v>
          </cell>
          <cell r="AG14981" t="str">
            <v>610</v>
          </cell>
          <cell r="AI14981" t="str">
            <v>ESTANDAR</v>
          </cell>
        </row>
        <row r="14982">
          <cell r="J14982" t="str">
            <v>jgarzavi</v>
          </cell>
          <cell r="K14982" t="str">
            <v>28/12/18</v>
          </cell>
          <cell r="P14982" t="str">
            <v>LAMINACIÓN</v>
          </cell>
          <cell r="AG14982" t="str">
            <v>711</v>
          </cell>
        </row>
        <row r="14983">
          <cell r="J14983" t="str">
            <v>hpetterson</v>
          </cell>
          <cell r="K14983" t="str">
            <v>29/11/17</v>
          </cell>
          <cell r="M14983" t="str">
            <v>MATE</v>
          </cell>
          <cell r="N14983" t="str">
            <v>NO</v>
          </cell>
          <cell r="P14983" t="str">
            <v>LAMINACIÓN</v>
          </cell>
          <cell r="AG14983" t="str">
            <v>508</v>
          </cell>
        </row>
        <row r="14984">
          <cell r="J14984" t="str">
            <v>c.fesqui</v>
          </cell>
          <cell r="K14984" t="str">
            <v>26/09/14</v>
          </cell>
          <cell r="S14984" t="str">
            <v>TERNIUM ESTANDAR</v>
          </cell>
        </row>
        <row r="14985">
          <cell r="J14985" t="str">
            <v>c.fesqui</v>
          </cell>
          <cell r="K14985" t="str">
            <v>26/09/14</v>
          </cell>
          <cell r="S14985" t="str">
            <v>TERNIUM ESTANDAR</v>
          </cell>
        </row>
        <row r="14986">
          <cell r="J14986" t="str">
            <v>c.fesqui</v>
          </cell>
          <cell r="K14986" t="str">
            <v>26/09/14</v>
          </cell>
          <cell r="S14986" t="str">
            <v>TERNIUM ESTANDAR</v>
          </cell>
        </row>
        <row r="14987">
          <cell r="J14987" t="str">
            <v>c.fesqui</v>
          </cell>
          <cell r="K14987" t="str">
            <v>26/09/14</v>
          </cell>
          <cell r="S14987" t="str">
            <v>TERNIUM ESTANDAR</v>
          </cell>
        </row>
        <row r="14988">
          <cell r="J14988" t="str">
            <v>c.fesqui</v>
          </cell>
          <cell r="K14988" t="str">
            <v>26/09/14</v>
          </cell>
          <cell r="S14988" t="str">
            <v>TERNIUM ESTANDAR</v>
          </cell>
        </row>
        <row r="14989">
          <cell r="J14989" t="str">
            <v>c.fesqui</v>
          </cell>
          <cell r="K14989" t="str">
            <v>26/09/14</v>
          </cell>
          <cell r="S14989" t="str">
            <v>TERNIUM ESTANDAR</v>
          </cell>
        </row>
        <row r="14990">
          <cell r="J14990" t="str">
            <v>c.fesqui</v>
          </cell>
          <cell r="K14990" t="str">
            <v>26/09/14</v>
          </cell>
          <cell r="S14990" t="str">
            <v>TERNIUM ESTANDAR</v>
          </cell>
        </row>
        <row r="14991">
          <cell r="J14991" t="str">
            <v>c.fesqui</v>
          </cell>
          <cell r="K14991" t="str">
            <v>26/09/14</v>
          </cell>
          <cell r="S14991" t="str">
            <v>TERNIUM ESTANDAR</v>
          </cell>
        </row>
        <row r="14992">
          <cell r="J14992" t="str">
            <v>c.fesqui</v>
          </cell>
          <cell r="K14992" t="str">
            <v>26/09/14</v>
          </cell>
          <cell r="S14992" t="str">
            <v>TERNIUM ESTANDAR</v>
          </cell>
        </row>
        <row r="14993">
          <cell r="J14993" t="str">
            <v>c.svalde</v>
          </cell>
          <cell r="K14993" t="str">
            <v>18/09/14</v>
          </cell>
          <cell r="S14993" t="str">
            <v>TERNIUM CONTROLADA</v>
          </cell>
        </row>
        <row r="14994">
          <cell r="J14994" t="str">
            <v>c.fesqui</v>
          </cell>
          <cell r="K14994" t="str">
            <v>26/09/14</v>
          </cell>
          <cell r="S14994" t="str">
            <v>TERNIUM ESTANDAR</v>
          </cell>
        </row>
        <row r="14995">
          <cell r="J14995" t="str">
            <v>c.svalde</v>
          </cell>
          <cell r="K14995" t="str">
            <v>18/09/14</v>
          </cell>
          <cell r="S14995" t="str">
            <v>TERNIUM CONTROLADA</v>
          </cell>
        </row>
        <row r="14996">
          <cell r="J14996" t="str">
            <v>c.svalde</v>
          </cell>
          <cell r="K14996" t="str">
            <v>18/09/14</v>
          </cell>
          <cell r="S14996" t="str">
            <v>TERNIUM CONTROLADA</v>
          </cell>
        </row>
        <row r="14997">
          <cell r="J14997" t="str">
            <v>C.LMERCG</v>
          </cell>
          <cell r="K14997" t="str">
            <v>01/11/18</v>
          </cell>
          <cell r="S14997" t="str">
            <v>TERNIUM CONTROLADA</v>
          </cell>
        </row>
        <row r="14998">
          <cell r="J14998" t="str">
            <v>C.LMERCG</v>
          </cell>
          <cell r="K14998" t="str">
            <v>01/11/18</v>
          </cell>
          <cell r="S14998" t="str">
            <v>TERNIUM CONTROLADA</v>
          </cell>
        </row>
        <row r="14999">
          <cell r="J14999" t="str">
            <v>c.svalde</v>
          </cell>
          <cell r="K14999" t="str">
            <v>18/09/14</v>
          </cell>
          <cell r="S14999" t="str">
            <v>TERNIUM ESTANDAR</v>
          </cell>
        </row>
        <row r="15000">
          <cell r="J15000" t="str">
            <v>c.fesqui</v>
          </cell>
          <cell r="K15000" t="str">
            <v>26/09/14</v>
          </cell>
          <cell r="S15000" t="str">
            <v>TERNIUM ESTANDAR</v>
          </cell>
        </row>
        <row r="15001">
          <cell r="J15001" t="str">
            <v>c.fesqui</v>
          </cell>
          <cell r="K15001" t="str">
            <v>26/09/14</v>
          </cell>
          <cell r="S15001" t="str">
            <v>TERNIUM ESTANDAR</v>
          </cell>
        </row>
        <row r="15002">
          <cell r="J15002" t="str">
            <v>c.fesqui</v>
          </cell>
          <cell r="K15002" t="str">
            <v>26/09/14</v>
          </cell>
          <cell r="S15002" t="str">
            <v>TERNIUM ESTANDAR</v>
          </cell>
        </row>
        <row r="15003">
          <cell r="J15003" t="str">
            <v>c.fesqui</v>
          </cell>
          <cell r="K15003" t="str">
            <v>26/09/14</v>
          </cell>
          <cell r="S15003" t="str">
            <v>TERNIUM ESTANDAR</v>
          </cell>
        </row>
        <row r="15004">
          <cell r="J15004" t="str">
            <v>c.fesqui</v>
          </cell>
          <cell r="K15004" t="str">
            <v>26/09/14</v>
          </cell>
          <cell r="S15004" t="str">
            <v>TERNIUM ESTANDAR</v>
          </cell>
        </row>
        <row r="15005">
          <cell r="J15005" t="str">
            <v>c.svalde</v>
          </cell>
          <cell r="K15005" t="str">
            <v>18/09/14</v>
          </cell>
          <cell r="S15005" t="str">
            <v>TERNIUM ESTANDAR</v>
          </cell>
        </row>
        <row r="15006">
          <cell r="J15006" t="str">
            <v>c.fesqui</v>
          </cell>
          <cell r="K15006" t="str">
            <v>26/09/14</v>
          </cell>
          <cell r="S15006" t="str">
            <v>TERNIUM ESTANDAR</v>
          </cell>
        </row>
        <row r="15007">
          <cell r="J15007" t="str">
            <v>c.fesqui</v>
          </cell>
          <cell r="K15007" t="str">
            <v>26/09/14</v>
          </cell>
          <cell r="S15007" t="str">
            <v>TERNIUM ESTANDAR</v>
          </cell>
        </row>
        <row r="15008">
          <cell r="J15008" t="str">
            <v>c.fesqui</v>
          </cell>
          <cell r="K15008" t="str">
            <v>26/09/14</v>
          </cell>
          <cell r="S15008" t="str">
            <v>TERNIUM ESTANDAR</v>
          </cell>
        </row>
        <row r="15009">
          <cell r="J15009" t="str">
            <v>c.fesqui</v>
          </cell>
          <cell r="K15009" t="str">
            <v>26/09/14</v>
          </cell>
          <cell r="S15009" t="str">
            <v>TERNIUM ESTANDAR</v>
          </cell>
        </row>
        <row r="15010">
          <cell r="J15010" t="str">
            <v>C.LMERCG</v>
          </cell>
          <cell r="K15010" t="str">
            <v>01/11/18</v>
          </cell>
          <cell r="S15010" t="str">
            <v>TERNIUM ESTANDAR</v>
          </cell>
        </row>
        <row r="15011">
          <cell r="J15011" t="str">
            <v>c.svalde</v>
          </cell>
          <cell r="K15011" t="str">
            <v>18/09/14</v>
          </cell>
          <cell r="S15011" t="str">
            <v>TERNIUM ESTANDAR</v>
          </cell>
        </row>
        <row r="15012">
          <cell r="J15012" t="str">
            <v>c.svalde</v>
          </cell>
          <cell r="K15012" t="str">
            <v>18/09/14</v>
          </cell>
          <cell r="S15012" t="str">
            <v>TERNIUM CONTROLADA</v>
          </cell>
        </row>
        <row r="15013">
          <cell r="J15013" t="str">
            <v>c.fesqui</v>
          </cell>
          <cell r="K15013" t="str">
            <v>26/09/14</v>
          </cell>
          <cell r="S15013" t="str">
            <v>TERNIUM ESTANDAR</v>
          </cell>
        </row>
        <row r="15014">
          <cell r="J15014" t="str">
            <v>c.svalde</v>
          </cell>
          <cell r="K15014" t="str">
            <v>18/09/14</v>
          </cell>
          <cell r="S15014" t="str">
            <v>TERNIUM CONTROLADA</v>
          </cell>
        </row>
        <row r="15015">
          <cell r="J15015" t="str">
            <v>c.fesqui</v>
          </cell>
          <cell r="K15015" t="str">
            <v>26/09/14</v>
          </cell>
          <cell r="S15015" t="str">
            <v>TERNIUM ESTANDAR</v>
          </cell>
        </row>
        <row r="15016">
          <cell r="J15016" t="str">
            <v>C.LMERCG</v>
          </cell>
          <cell r="K15016" t="str">
            <v>01/11/18</v>
          </cell>
          <cell r="S15016" t="str">
            <v>TERNIUM CONTROLADA</v>
          </cell>
        </row>
        <row r="15017">
          <cell r="J15017" t="str">
            <v>c.fesqui</v>
          </cell>
          <cell r="K15017" t="str">
            <v>26/09/14</v>
          </cell>
          <cell r="S15017" t="str">
            <v>TERNIUM ESTANDAR</v>
          </cell>
        </row>
        <row r="15018">
          <cell r="J15018" t="str">
            <v>c.fesqui</v>
          </cell>
          <cell r="K15018" t="str">
            <v>26/09/14</v>
          </cell>
          <cell r="S15018" t="str">
            <v>TERNIUM ESTANDAR</v>
          </cell>
        </row>
        <row r="15019">
          <cell r="J15019" t="str">
            <v>c.rrivra</v>
          </cell>
          <cell r="K15019" t="str">
            <v>20/03/15</v>
          </cell>
          <cell r="S15019" t="str">
            <v>TERNIUM ESTANDAR</v>
          </cell>
        </row>
        <row r="15020">
          <cell r="J15020" t="str">
            <v>plcampos</v>
          </cell>
          <cell r="K15020" t="str">
            <v>05/09/19</v>
          </cell>
          <cell r="S15020" t="str">
            <v>TERNIUM CONTROLADA</v>
          </cell>
        </row>
        <row r="15021">
          <cell r="J15021" t="str">
            <v>C.LMERCG</v>
          </cell>
          <cell r="K15021" t="str">
            <v>01/11/18</v>
          </cell>
          <cell r="S15021" t="str">
            <v>TERNIUM CONTROLADA</v>
          </cell>
        </row>
        <row r="15022">
          <cell r="J15022" t="str">
            <v>c.svalde</v>
          </cell>
          <cell r="K15022" t="str">
            <v>18/09/14</v>
          </cell>
          <cell r="S15022" t="str">
            <v>TERNIUM ESTANDAR</v>
          </cell>
        </row>
        <row r="15023">
          <cell r="J15023" t="str">
            <v>c.svalde</v>
          </cell>
          <cell r="K15023" t="str">
            <v>18/09/14</v>
          </cell>
          <cell r="S15023" t="str">
            <v>TERNIUM CONTROLADA</v>
          </cell>
        </row>
        <row r="15024">
          <cell r="J15024" t="str">
            <v>c.svalde</v>
          </cell>
          <cell r="K15024" t="str">
            <v>18/09/14</v>
          </cell>
          <cell r="S15024" t="str">
            <v>TERNIUM ESTANDAR</v>
          </cell>
        </row>
        <row r="15025">
          <cell r="J15025" t="str">
            <v>c.svalde</v>
          </cell>
          <cell r="K15025" t="str">
            <v>18/09/14</v>
          </cell>
          <cell r="S15025" t="str">
            <v>TERNIUM ESTANDAR</v>
          </cell>
        </row>
        <row r="15026">
          <cell r="J15026" t="str">
            <v>vflores</v>
          </cell>
          <cell r="K15026" t="str">
            <v>04/01/19</v>
          </cell>
          <cell r="S15026" t="str">
            <v>TERNIUM CONTROLADA</v>
          </cell>
        </row>
        <row r="15027">
          <cell r="J15027" t="str">
            <v>c.fesqui</v>
          </cell>
          <cell r="K15027" t="str">
            <v>13/11/14</v>
          </cell>
          <cell r="S15027" t="str">
            <v>TERNIUM ESTANDAR</v>
          </cell>
        </row>
        <row r="15028">
          <cell r="J15028" t="str">
            <v>c.fesqui</v>
          </cell>
          <cell r="K15028" t="str">
            <v>26/09/14</v>
          </cell>
          <cell r="S15028" t="str">
            <v>TERNIUM ESTANDAR</v>
          </cell>
        </row>
        <row r="15029">
          <cell r="J15029" t="str">
            <v>c.svalde</v>
          </cell>
          <cell r="K15029" t="str">
            <v>18/09/14</v>
          </cell>
          <cell r="S15029" t="str">
            <v>TERNIUM CONTROLADA</v>
          </cell>
        </row>
        <row r="15030">
          <cell r="J15030" t="str">
            <v>c.fesqui</v>
          </cell>
          <cell r="K15030" t="str">
            <v>26/09/14</v>
          </cell>
          <cell r="S15030" t="str">
            <v>TERNIUM ESTANDAR</v>
          </cell>
        </row>
        <row r="15031">
          <cell r="J15031" t="str">
            <v>c.fesqui</v>
          </cell>
          <cell r="K15031" t="str">
            <v>26/09/14</v>
          </cell>
          <cell r="S15031" t="str">
            <v>TERNIUM ESTANDAR</v>
          </cell>
        </row>
        <row r="15032">
          <cell r="J15032" t="str">
            <v>c.fesqui</v>
          </cell>
          <cell r="K15032" t="str">
            <v>26/09/14</v>
          </cell>
          <cell r="S15032" t="str">
            <v>TERNIUM ESTANDAR</v>
          </cell>
        </row>
        <row r="15033">
          <cell r="J15033" t="str">
            <v>c.fesqui</v>
          </cell>
          <cell r="K15033" t="str">
            <v>26/09/14</v>
          </cell>
          <cell r="S15033" t="str">
            <v>TERNIUM ESTANDAR</v>
          </cell>
        </row>
        <row r="15034">
          <cell r="J15034" t="str">
            <v>c.fesqui</v>
          </cell>
          <cell r="K15034" t="str">
            <v>26/09/14</v>
          </cell>
          <cell r="S15034" t="str">
            <v>TERNIUM ESTANDAR</v>
          </cell>
        </row>
        <row r="15035">
          <cell r="J15035" t="str">
            <v>c.svalde</v>
          </cell>
          <cell r="K15035" t="str">
            <v>18/09/14</v>
          </cell>
          <cell r="S15035" t="str">
            <v>TERNIUM CONTROLADA</v>
          </cell>
        </row>
        <row r="15036">
          <cell r="J15036" t="str">
            <v>c.fesqui</v>
          </cell>
          <cell r="K15036" t="str">
            <v>26/09/14</v>
          </cell>
          <cell r="S15036" t="str">
            <v>TERNIUM ESTANDAR</v>
          </cell>
        </row>
        <row r="15037">
          <cell r="J15037" t="str">
            <v>c.svalde</v>
          </cell>
          <cell r="K15037" t="str">
            <v>18/09/14</v>
          </cell>
          <cell r="S15037" t="str">
            <v>TERNIUM CONTROLADA</v>
          </cell>
        </row>
        <row r="15038">
          <cell r="J15038" t="str">
            <v>vflores</v>
          </cell>
          <cell r="K15038" t="str">
            <v>05/06/18</v>
          </cell>
          <cell r="S15038" t="str">
            <v>TERNIUM ESTANDAR</v>
          </cell>
        </row>
        <row r="15039">
          <cell r="J15039" t="str">
            <v>C.LMERCG</v>
          </cell>
          <cell r="K15039" t="str">
            <v>01/11/18</v>
          </cell>
          <cell r="S15039" t="str">
            <v>TERNIUM ESTANDAR</v>
          </cell>
        </row>
        <row r="15040">
          <cell r="J15040" t="str">
            <v>c.svalde</v>
          </cell>
          <cell r="K15040" t="str">
            <v>18/09/14</v>
          </cell>
          <cell r="S15040" t="str">
            <v>TERNIUM ESTANDAR</v>
          </cell>
        </row>
        <row r="15041">
          <cell r="J15041" t="str">
            <v>c.fesqui</v>
          </cell>
          <cell r="K15041" t="str">
            <v>26/09/14</v>
          </cell>
          <cell r="S15041" t="str">
            <v>TERNIUM ESTANDAR</v>
          </cell>
        </row>
        <row r="15042">
          <cell r="J15042" t="str">
            <v>c.rrivra</v>
          </cell>
          <cell r="K15042" t="str">
            <v>20/03/15</v>
          </cell>
          <cell r="S15042" t="str">
            <v>TERNIUM ESTANDAR</v>
          </cell>
        </row>
        <row r="15043">
          <cell r="J15043" t="str">
            <v>c.svalde</v>
          </cell>
          <cell r="K15043" t="str">
            <v>18/09/14</v>
          </cell>
          <cell r="S15043" t="str">
            <v>TERNIUM CONTROLADA</v>
          </cell>
        </row>
        <row r="15044">
          <cell r="J15044" t="str">
            <v>c.svalde</v>
          </cell>
          <cell r="K15044" t="str">
            <v>18/09/14</v>
          </cell>
          <cell r="S15044" t="str">
            <v>TERNIUM ESTANDAR</v>
          </cell>
        </row>
        <row r="15045">
          <cell r="J15045" t="str">
            <v>c.svalde</v>
          </cell>
          <cell r="K15045" t="str">
            <v>18/09/14</v>
          </cell>
          <cell r="S15045" t="str">
            <v>TERNIUM ESTANDAR</v>
          </cell>
        </row>
        <row r="15046">
          <cell r="J15046" t="str">
            <v>c.rrivra</v>
          </cell>
          <cell r="K15046" t="str">
            <v>20/03/15</v>
          </cell>
          <cell r="S15046" t="str">
            <v>TERNIUM ESTANDAR</v>
          </cell>
        </row>
        <row r="15047">
          <cell r="J15047" t="str">
            <v>c.svalde</v>
          </cell>
          <cell r="K15047" t="str">
            <v>18/09/14</v>
          </cell>
          <cell r="S15047" t="str">
            <v>TERNIUM ESTANDAR</v>
          </cell>
        </row>
        <row r="15048">
          <cell r="J15048" t="str">
            <v>hpetterson</v>
          </cell>
          <cell r="K15048" t="str">
            <v>06/10/16</v>
          </cell>
          <cell r="M15048" t="str">
            <v>MATE</v>
          </cell>
          <cell r="N15048" t="str">
            <v>SI / ANTICORROSIVO / ACEITADO LIGERO</v>
          </cell>
          <cell r="AG15048" t="str">
            <v>610</v>
          </cell>
          <cell r="AI15048" t="str">
            <v>ESTANDAR</v>
          </cell>
        </row>
        <row r="15049">
          <cell r="J15049" t="str">
            <v>HPETTERSON</v>
          </cell>
          <cell r="K15049" t="str">
            <v>18/09/14</v>
          </cell>
          <cell r="L15049" t="str">
            <v>MATE NORMAL 30 - 50 MICROPULG</v>
          </cell>
          <cell r="N15049" t="str">
            <v>SI / ANTICORROSIVO / ACEITADO EN CANTOS</v>
          </cell>
          <cell r="AG15049" t="str">
            <v>508</v>
          </cell>
          <cell r="AI15049" t="str">
            <v>ESTANDAR</v>
          </cell>
        </row>
        <row r="15050">
          <cell r="J15050" t="str">
            <v>cesar_garcia</v>
          </cell>
          <cell r="K15050" t="str">
            <v>21/03/16</v>
          </cell>
          <cell r="L15050" t="str">
            <v>MATE NORMAL 30 - 50 MICROPULG</v>
          </cell>
          <cell r="N15050" t="str">
            <v>SI / ANTICORROSIVO / 50 A 100 MG/FT2</v>
          </cell>
          <cell r="AG15050" t="str">
            <v>508</v>
          </cell>
          <cell r="AI15050" t="str">
            <v>ESTANDAR</v>
          </cell>
        </row>
        <row r="15051">
          <cell r="J15051" t="str">
            <v>hpetterson</v>
          </cell>
          <cell r="K15051" t="str">
            <v>27/04/17</v>
          </cell>
          <cell r="AG15051" t="str">
            <v>508</v>
          </cell>
        </row>
        <row r="15052">
          <cell r="J15052" t="str">
            <v>hpetterson</v>
          </cell>
          <cell r="K15052" t="str">
            <v>10/02/20</v>
          </cell>
          <cell r="M15052" t="str">
            <v>MATE</v>
          </cell>
          <cell r="N15052" t="str">
            <v>SI / ANTICORROSIVO / ACEITADO LIGERO</v>
          </cell>
          <cell r="P15052" t="str">
            <v>CORTADOS</v>
          </cell>
          <cell r="AG15052" t="str">
            <v>610</v>
          </cell>
        </row>
        <row r="15053">
          <cell r="J15053" t="str">
            <v>c.nherrg</v>
          </cell>
          <cell r="K15053" t="str">
            <v>17/09/14</v>
          </cell>
          <cell r="M15053" t="str">
            <v>MATE</v>
          </cell>
          <cell r="N15053" t="str">
            <v>SI / ANTICORROSIVO / ACEITADO LIGERO</v>
          </cell>
          <cell r="P15053" t="str">
            <v>CORTADOS</v>
          </cell>
          <cell r="AG15053" t="str">
            <v>610</v>
          </cell>
        </row>
        <row r="15054">
          <cell r="J15054" t="str">
            <v>hpetterson</v>
          </cell>
          <cell r="K15054" t="str">
            <v>27/04/17</v>
          </cell>
          <cell r="AG15054" t="str">
            <v>508</v>
          </cell>
        </row>
        <row r="15055">
          <cell r="J15055" t="str">
            <v>jgarzavi</v>
          </cell>
          <cell r="K15055" t="str">
            <v>23/09/14</v>
          </cell>
          <cell r="N15055" t="str">
            <v>SI / ANTICORROSIVO / 100 A 150 MG/FT2</v>
          </cell>
          <cell r="P15055" t="str">
            <v>CORTADOS</v>
          </cell>
          <cell r="AG15055" t="str">
            <v>610</v>
          </cell>
        </row>
        <row r="15056">
          <cell r="J15056" t="str">
            <v>jgarzavi</v>
          </cell>
          <cell r="K15056" t="str">
            <v>17/09/14</v>
          </cell>
          <cell r="N15056" t="str">
            <v>SI / ANTICORROSIVO / 100 A 150 MG/FT2</v>
          </cell>
          <cell r="P15056" t="str">
            <v>LAMINACIÓN</v>
          </cell>
          <cell r="AL15056" t="str">
            <v>TERNIUM 6.0 MM MAX</v>
          </cell>
        </row>
        <row r="15057">
          <cell r="J15057" t="str">
            <v>emartiro</v>
          </cell>
          <cell r="K15057" t="str">
            <v>15/09/14</v>
          </cell>
          <cell r="AG15057" t="str">
            <v>508</v>
          </cell>
          <cell r="AI15057" t="str">
            <v>ESTANDAR</v>
          </cell>
        </row>
        <row r="15058">
          <cell r="J15058" t="str">
            <v>hpetterson</v>
          </cell>
          <cell r="K15058" t="str">
            <v>07/10/16</v>
          </cell>
          <cell r="N15058" t="str">
            <v>SI / ANTICORROSIVO / 100 A 150 MG/FT2</v>
          </cell>
          <cell r="AG15058" t="str">
            <v>610</v>
          </cell>
          <cell r="AI15058" t="str">
            <v>ESTANDAR</v>
          </cell>
        </row>
        <row r="15059">
          <cell r="J15059" t="str">
            <v>c.nherrg</v>
          </cell>
          <cell r="K15059" t="str">
            <v>15/09/14</v>
          </cell>
          <cell r="M15059" t="str">
            <v>MATE</v>
          </cell>
          <cell r="N15059" t="str">
            <v>SI / ANTICORROSIVO / ACEITADO LIGERO</v>
          </cell>
          <cell r="P15059" t="str">
            <v>LAMINACIÓN</v>
          </cell>
          <cell r="AG15059" t="str">
            <v>508</v>
          </cell>
        </row>
        <row r="15060">
          <cell r="J15060" t="str">
            <v>hpetterson</v>
          </cell>
          <cell r="K15060" t="str">
            <v>06/10/16</v>
          </cell>
          <cell r="M15060" t="str">
            <v>MATE</v>
          </cell>
          <cell r="N15060" t="str">
            <v>SI / ANTICORROSIVO / ACEITADO LIGERO</v>
          </cell>
          <cell r="AG15060" t="str">
            <v>508</v>
          </cell>
          <cell r="AI15060" t="str">
            <v>ESTANDAR</v>
          </cell>
        </row>
        <row r="15061">
          <cell r="J15061" t="str">
            <v>ALUNAC</v>
          </cell>
          <cell r="K15061" t="str">
            <v>25/09/16</v>
          </cell>
          <cell r="L15061" t="str">
            <v>MATE NORMAL 30 - 50 MICROPULG</v>
          </cell>
          <cell r="N15061" t="str">
            <v>SI / ANTICORROSIVO / 50 A 100 MG/FT2</v>
          </cell>
          <cell r="P15061" t="str">
            <v>LAMINACIÓN</v>
          </cell>
          <cell r="AG15061" t="str">
            <v>610</v>
          </cell>
        </row>
        <row r="15062">
          <cell r="J15062" t="str">
            <v>hpetterson</v>
          </cell>
          <cell r="K15062" t="str">
            <v>07/10/16</v>
          </cell>
          <cell r="N15062" t="str">
            <v>SI / ANTICORROSIVO / 100 A 150 MG/FT2</v>
          </cell>
          <cell r="AG15062" t="str">
            <v>610</v>
          </cell>
          <cell r="AI15062" t="str">
            <v>ESTANDAR</v>
          </cell>
        </row>
        <row r="15063">
          <cell r="J15063" t="str">
            <v>c.mgalve</v>
          </cell>
          <cell r="K15063" t="str">
            <v>12/09/14</v>
          </cell>
          <cell r="M15063" t="str">
            <v>MATE</v>
          </cell>
          <cell r="N15063" t="str">
            <v>SI / ANTICORROSIVO / ACEITADO LIGERO</v>
          </cell>
          <cell r="P15063" t="str">
            <v>CORTADOS</v>
          </cell>
          <cell r="AG15063" t="str">
            <v>610</v>
          </cell>
        </row>
        <row r="15064">
          <cell r="J15064" t="str">
            <v>vflores</v>
          </cell>
          <cell r="K15064" t="str">
            <v>12/09/14</v>
          </cell>
          <cell r="AG15064" t="str">
            <v>508</v>
          </cell>
        </row>
        <row r="15065">
          <cell r="J15065" t="str">
            <v>vflores</v>
          </cell>
          <cell r="K15065" t="str">
            <v>12/09/14</v>
          </cell>
          <cell r="AG15065" t="str">
            <v>508</v>
          </cell>
          <cell r="AI15065" t="str">
            <v>ESTANDAR</v>
          </cell>
        </row>
        <row r="15066">
          <cell r="J15066" t="str">
            <v>jlivasdiez</v>
          </cell>
          <cell r="K15066" t="str">
            <v>12/09/14</v>
          </cell>
          <cell r="N15066" t="str">
            <v>NO</v>
          </cell>
          <cell r="P15066" t="str">
            <v>LAMINACIÓN</v>
          </cell>
          <cell r="AG15066" t="str">
            <v>508</v>
          </cell>
        </row>
        <row r="15067">
          <cell r="J15067" t="str">
            <v>c.fullru</v>
          </cell>
          <cell r="K15067" t="str">
            <v>01/07/16</v>
          </cell>
          <cell r="AD15067" t="str">
            <v>NO CONTROLADA</v>
          </cell>
        </row>
        <row r="15068">
          <cell r="J15068" t="str">
            <v>c.fullru</v>
          </cell>
          <cell r="K15068" t="str">
            <v>01/07/16</v>
          </cell>
          <cell r="AD15068" t="str">
            <v>NO CONTROLADA</v>
          </cell>
        </row>
        <row r="15069">
          <cell r="J15069" t="str">
            <v>c.fullru</v>
          </cell>
          <cell r="K15069" t="str">
            <v>01/07/16</v>
          </cell>
          <cell r="AD15069" t="str">
            <v>NO CONTROLADA</v>
          </cell>
        </row>
        <row r="15070">
          <cell r="J15070" t="str">
            <v>c.fullru</v>
          </cell>
          <cell r="K15070" t="str">
            <v>01/07/16</v>
          </cell>
          <cell r="AD15070" t="str">
            <v>NO CONTROLADA</v>
          </cell>
        </row>
        <row r="15071">
          <cell r="J15071" t="str">
            <v>c.fullru</v>
          </cell>
          <cell r="K15071" t="str">
            <v>01/07/16</v>
          </cell>
          <cell r="AD15071" t="str">
            <v>NO CONTROLADA</v>
          </cell>
        </row>
        <row r="15072">
          <cell r="J15072" t="str">
            <v>c.fullru</v>
          </cell>
          <cell r="K15072" t="str">
            <v>01/07/16</v>
          </cell>
          <cell r="AD15072" t="str">
            <v>NO CONTROLADA</v>
          </cell>
        </row>
        <row r="15073">
          <cell r="J15073" t="str">
            <v>vflores</v>
          </cell>
          <cell r="K15073" t="str">
            <v>25/11/15</v>
          </cell>
          <cell r="Q15073" t="str">
            <v>26</v>
          </cell>
          <cell r="R15073" t="str">
            <v>28</v>
          </cell>
          <cell r="AB15073" t="str">
            <v>0700-ARENA STD</v>
          </cell>
          <cell r="AC15073" t="str">
            <v>0700-ARENA STD</v>
          </cell>
          <cell r="AK15073" t="str">
            <v>SI</v>
          </cell>
        </row>
        <row r="15074">
          <cell r="J15074" t="str">
            <v>c.fullru</v>
          </cell>
          <cell r="K15074" t="str">
            <v>01/07/16</v>
          </cell>
          <cell r="AD15074" t="str">
            <v>NO CONTROLADA</v>
          </cell>
        </row>
        <row r="15075">
          <cell r="J15075" t="str">
            <v>c.fullru</v>
          </cell>
          <cell r="K15075" t="str">
            <v>01/07/16</v>
          </cell>
          <cell r="AD15075" t="str">
            <v>NO CONTROLADA</v>
          </cell>
        </row>
        <row r="15076">
          <cell r="J15076" t="str">
            <v>c.fullru</v>
          </cell>
          <cell r="K15076" t="str">
            <v>01/07/16</v>
          </cell>
          <cell r="AD15076" t="str">
            <v>NO CONTROLADA</v>
          </cell>
        </row>
        <row r="15077">
          <cell r="J15077" t="str">
            <v>c.fullru</v>
          </cell>
          <cell r="K15077" t="str">
            <v>01/07/16</v>
          </cell>
          <cell r="AD15077" t="str">
            <v>NO CONTROLADA</v>
          </cell>
        </row>
        <row r="15078">
          <cell r="J15078" t="str">
            <v>c.fullru</v>
          </cell>
          <cell r="K15078" t="str">
            <v>13/06/16</v>
          </cell>
          <cell r="AD15078" t="str">
            <v>NO CONTROLADA</v>
          </cell>
        </row>
        <row r="15079">
          <cell r="J15079" t="str">
            <v>c.fullru</v>
          </cell>
          <cell r="K15079" t="str">
            <v>13/06/16</v>
          </cell>
          <cell r="AD15079" t="str">
            <v>NO CONTROLADA</v>
          </cell>
        </row>
        <row r="15080">
          <cell r="J15080" t="str">
            <v>c.fullru</v>
          </cell>
          <cell r="K15080" t="str">
            <v>01/07/16</v>
          </cell>
          <cell r="AD15080" t="str">
            <v>NO CONTROLADA</v>
          </cell>
        </row>
        <row r="15081">
          <cell r="J15081" t="str">
            <v>HPETTERSON</v>
          </cell>
          <cell r="K15081" t="str">
            <v>11/09/14</v>
          </cell>
          <cell r="M15081" t="str">
            <v>MATE</v>
          </cell>
          <cell r="N15081" t="str">
            <v>SI / ANTICORROSIVO / ACEITADO LIGERO</v>
          </cell>
          <cell r="AG15081" t="str">
            <v>610</v>
          </cell>
          <cell r="AI15081" t="str">
            <v>ESTANDAR</v>
          </cell>
        </row>
        <row r="15082">
          <cell r="J15082" t="str">
            <v>vflores</v>
          </cell>
          <cell r="K15082" t="str">
            <v>11/09/14</v>
          </cell>
          <cell r="AG15082" t="str">
            <v>508</v>
          </cell>
        </row>
        <row r="15083">
          <cell r="J15083" t="str">
            <v>cesar_garcia</v>
          </cell>
          <cell r="K15083" t="str">
            <v>06/03/17</v>
          </cell>
          <cell r="L15083" t="str">
            <v>MATE NORMAL 30 - 50 MICROPULG</v>
          </cell>
          <cell r="N15083" t="str">
            <v>SI / ANTICORROSIVO / 50 A 100 MG/FT2</v>
          </cell>
          <cell r="P15083" t="str">
            <v>LAMINACIÓN</v>
          </cell>
          <cell r="AG15083" t="str">
            <v>610</v>
          </cell>
        </row>
        <row r="15084">
          <cell r="J15084" t="str">
            <v>hpetterson</v>
          </cell>
          <cell r="K15084" t="str">
            <v>14/10/16</v>
          </cell>
          <cell r="L15084" t="str">
            <v>MATE NORMAL 30 - 50 MICROPULG</v>
          </cell>
          <cell r="N15084" t="str">
            <v>SI / ANTICORROSIVO / 50 A 100 MG/FT2</v>
          </cell>
          <cell r="P15084" t="str">
            <v>LAMINACIÓN</v>
          </cell>
          <cell r="AG15084" t="str">
            <v>610</v>
          </cell>
        </row>
        <row r="15085">
          <cell r="J15085" t="str">
            <v>c.alunch</v>
          </cell>
          <cell r="K15085" t="str">
            <v>10/09/14</v>
          </cell>
          <cell r="AD15085" t="str">
            <v>NO CONTROLADA</v>
          </cell>
        </row>
        <row r="15086">
          <cell r="J15086" t="str">
            <v>plcampos</v>
          </cell>
          <cell r="K15086" t="str">
            <v>10/12/20</v>
          </cell>
          <cell r="AD15086" t="str">
            <v>REBABEADA</v>
          </cell>
        </row>
        <row r="15087">
          <cell r="J15087" t="str">
            <v>plcampos</v>
          </cell>
          <cell r="K15087" t="str">
            <v>10/12/20</v>
          </cell>
          <cell r="AD15087" t="str">
            <v>REBABEADA</v>
          </cell>
        </row>
        <row r="15088">
          <cell r="J15088" t="str">
            <v>hpetterson</v>
          </cell>
          <cell r="K15088" t="str">
            <v>06/10/16</v>
          </cell>
          <cell r="M15088" t="str">
            <v>MATE</v>
          </cell>
          <cell r="N15088" t="str">
            <v>NO</v>
          </cell>
          <cell r="P15088" t="str">
            <v>LAMINACIÓN</v>
          </cell>
          <cell r="AG15088" t="str">
            <v>508</v>
          </cell>
        </row>
        <row r="15089">
          <cell r="J15089" t="str">
            <v>c.mgalve</v>
          </cell>
          <cell r="K15089" t="str">
            <v>10/09/14</v>
          </cell>
          <cell r="M15089" t="str">
            <v>MATE</v>
          </cell>
          <cell r="N15089" t="str">
            <v>NO</v>
          </cell>
          <cell r="P15089" t="str">
            <v>LAMINACIÓN</v>
          </cell>
          <cell r="AG15089" t="str">
            <v>508</v>
          </cell>
        </row>
        <row r="15090">
          <cell r="J15090" t="str">
            <v>hpetterson</v>
          </cell>
          <cell r="K15090" t="str">
            <v>06/10/16</v>
          </cell>
          <cell r="M15090" t="str">
            <v>MATE</v>
          </cell>
          <cell r="N15090" t="str">
            <v>NO</v>
          </cell>
          <cell r="P15090" t="str">
            <v>CORTADOS</v>
          </cell>
          <cell r="AG15090" t="str">
            <v>610</v>
          </cell>
        </row>
        <row r="15091">
          <cell r="J15091" t="str">
            <v>c.alunch</v>
          </cell>
          <cell r="K15091" t="str">
            <v>10/09/14</v>
          </cell>
          <cell r="AD15091" t="str">
            <v>NO CONTROLADA</v>
          </cell>
        </row>
        <row r="15092">
          <cell r="J15092" t="str">
            <v>hpetterson</v>
          </cell>
          <cell r="K15092" t="str">
            <v>06/10/16</v>
          </cell>
          <cell r="M15092" t="str">
            <v>MATE</v>
          </cell>
          <cell r="N15092" t="str">
            <v>NO</v>
          </cell>
          <cell r="P15092" t="str">
            <v>LAMINACIÓN</v>
          </cell>
          <cell r="AG15092" t="str">
            <v>508</v>
          </cell>
        </row>
        <row r="15093">
          <cell r="J15093" t="str">
            <v>hpetterson</v>
          </cell>
          <cell r="K15093" t="str">
            <v>06/10/16</v>
          </cell>
          <cell r="M15093" t="str">
            <v>MATE</v>
          </cell>
          <cell r="N15093" t="str">
            <v>SI / ANTICORROSIVO / ACEITADO LIGERO</v>
          </cell>
          <cell r="P15093" t="str">
            <v>CORTADOS</v>
          </cell>
          <cell r="AG15093" t="str">
            <v>610</v>
          </cell>
        </row>
        <row r="15094">
          <cell r="J15094" t="str">
            <v>hpetterson</v>
          </cell>
          <cell r="K15094" t="str">
            <v>06/10/16</v>
          </cell>
          <cell r="M15094" t="str">
            <v>MATE</v>
          </cell>
          <cell r="N15094" t="str">
            <v>SI / ANTICORROSIVO / ACEITADO LIGERO</v>
          </cell>
          <cell r="P15094" t="str">
            <v>LAMINACIÓN</v>
          </cell>
          <cell r="AG15094" t="str">
            <v>508</v>
          </cell>
        </row>
        <row r="15095">
          <cell r="J15095" t="str">
            <v>c.alunch</v>
          </cell>
          <cell r="K15095" t="str">
            <v>10/09/14</v>
          </cell>
          <cell r="AD15095" t="str">
            <v>NO CONTROLADA</v>
          </cell>
        </row>
        <row r="15096">
          <cell r="J15096" t="str">
            <v>hpetterson</v>
          </cell>
          <cell r="K15096" t="str">
            <v>06/10/16</v>
          </cell>
          <cell r="M15096" t="str">
            <v>MATE</v>
          </cell>
          <cell r="N15096" t="str">
            <v>NO</v>
          </cell>
          <cell r="P15096" t="str">
            <v>CORTADOS</v>
          </cell>
          <cell r="AG15096" t="str">
            <v>610</v>
          </cell>
        </row>
        <row r="15097">
          <cell r="J15097" t="str">
            <v>hpetterson</v>
          </cell>
          <cell r="K15097" t="str">
            <v>06/10/16</v>
          </cell>
          <cell r="M15097" t="str">
            <v>MATE</v>
          </cell>
          <cell r="N15097" t="str">
            <v>NO</v>
          </cell>
          <cell r="P15097" t="str">
            <v>CORTADOS</v>
          </cell>
          <cell r="AG15097" t="str">
            <v>610</v>
          </cell>
        </row>
        <row r="15098">
          <cell r="J15098" t="str">
            <v>c.alunch</v>
          </cell>
          <cell r="K15098" t="str">
            <v>10/09/14</v>
          </cell>
          <cell r="AD15098" t="str">
            <v>REBABEADA</v>
          </cell>
        </row>
        <row r="15099">
          <cell r="J15099" t="str">
            <v>hpetterson</v>
          </cell>
          <cell r="K15099" t="str">
            <v>06/10/16</v>
          </cell>
          <cell r="M15099" t="str">
            <v>MATE</v>
          </cell>
          <cell r="N15099" t="str">
            <v>SI / ANTICORROSIVO / ACEITADO LIGERO</v>
          </cell>
          <cell r="P15099" t="str">
            <v>LAMINACIÓN</v>
          </cell>
          <cell r="AG15099" t="str">
            <v>610</v>
          </cell>
        </row>
        <row r="15100">
          <cell r="J15100" t="str">
            <v>hpetterson</v>
          </cell>
          <cell r="K15100" t="str">
            <v>06/10/16</v>
          </cell>
          <cell r="M15100" t="str">
            <v>MATE</v>
          </cell>
          <cell r="N15100" t="str">
            <v>SI / ANTICORROSIVO / ACEITADO LIGERO</v>
          </cell>
          <cell r="P15100" t="str">
            <v>LAMINACIÓN</v>
          </cell>
          <cell r="AG15100" t="str">
            <v>508</v>
          </cell>
        </row>
        <row r="15101">
          <cell r="J15101" t="str">
            <v>hpetterson</v>
          </cell>
          <cell r="K15101" t="str">
            <v>06/10/16</v>
          </cell>
          <cell r="M15101" t="str">
            <v>MATE</v>
          </cell>
          <cell r="N15101" t="str">
            <v>SI / ANTICORROSIVO / ACEITADO LIGERO</v>
          </cell>
          <cell r="P15101" t="str">
            <v>CORTADOS</v>
          </cell>
          <cell r="AG15101" t="str">
            <v>508</v>
          </cell>
        </row>
        <row r="15102">
          <cell r="J15102" t="str">
            <v>c.alunch</v>
          </cell>
          <cell r="K15102" t="str">
            <v>10/09/14</v>
          </cell>
          <cell r="AD15102" t="str">
            <v>REBABEADA</v>
          </cell>
        </row>
        <row r="15103">
          <cell r="J15103" t="str">
            <v>hpetterson</v>
          </cell>
          <cell r="K15103" t="str">
            <v>06/10/16</v>
          </cell>
          <cell r="M15103" t="str">
            <v>MATE</v>
          </cell>
          <cell r="N15103" t="str">
            <v>NO</v>
          </cell>
          <cell r="P15103" t="str">
            <v>LAMINACIÓN</v>
          </cell>
          <cell r="AG15103" t="str">
            <v>508</v>
          </cell>
        </row>
        <row r="15104">
          <cell r="J15104" t="str">
            <v>c.alunch</v>
          </cell>
          <cell r="K15104" t="str">
            <v>10/09/14</v>
          </cell>
          <cell r="AD15104" t="str">
            <v>REBABEADA</v>
          </cell>
        </row>
        <row r="15105">
          <cell r="J15105" t="str">
            <v>plcampos</v>
          </cell>
          <cell r="K15105" t="str">
            <v>10/12/20</v>
          </cell>
          <cell r="AD15105" t="str">
            <v>REBABEADA</v>
          </cell>
        </row>
        <row r="15106">
          <cell r="J15106" t="str">
            <v>HPETTERSON</v>
          </cell>
          <cell r="K15106" t="str">
            <v>10/09/14</v>
          </cell>
          <cell r="M15106" t="str">
            <v>MATE</v>
          </cell>
          <cell r="N15106" t="str">
            <v>NO</v>
          </cell>
          <cell r="P15106" t="str">
            <v>LAMINACIÓN</v>
          </cell>
          <cell r="AG15106" t="str">
            <v>508</v>
          </cell>
        </row>
        <row r="15107">
          <cell r="J15107" t="str">
            <v>c.fullru</v>
          </cell>
          <cell r="K15107" t="str">
            <v>13/06/16</v>
          </cell>
          <cell r="AD15107" t="str">
            <v>COSTURA API</v>
          </cell>
        </row>
        <row r="15108">
          <cell r="J15108" t="str">
            <v>hpetterson</v>
          </cell>
          <cell r="K15108" t="str">
            <v>07/10/16</v>
          </cell>
          <cell r="P15108" t="str">
            <v>CORTADOS</v>
          </cell>
          <cell r="AL15108" t="str">
            <v>TERNIUM 6.0 MM MAX</v>
          </cell>
        </row>
        <row r="15109">
          <cell r="J15109" t="str">
            <v>c.fullru</v>
          </cell>
          <cell r="K15109" t="str">
            <v>13/06/16</v>
          </cell>
          <cell r="AD15109" t="str">
            <v>COSTURA API</v>
          </cell>
        </row>
        <row r="15110">
          <cell r="J15110" t="str">
            <v>jgarzavi</v>
          </cell>
          <cell r="K15110" t="str">
            <v>23/07/19</v>
          </cell>
          <cell r="AD15110" t="str">
            <v>COSTURA API</v>
          </cell>
        </row>
        <row r="15111">
          <cell r="J15111" t="str">
            <v>jgarzavi</v>
          </cell>
          <cell r="K15111" t="str">
            <v>23/07/19</v>
          </cell>
          <cell r="AD15111" t="str">
            <v>COSTURA API</v>
          </cell>
        </row>
        <row r="15112">
          <cell r="J15112" t="str">
            <v>hpetterson</v>
          </cell>
          <cell r="K15112" t="str">
            <v>06/10/16</v>
          </cell>
          <cell r="M15112" t="str">
            <v>MATE</v>
          </cell>
          <cell r="N15112" t="str">
            <v>SI / ANTICORROSIVO / ACEITADO LIGERO</v>
          </cell>
          <cell r="P15112" t="str">
            <v>CORTADOS</v>
          </cell>
          <cell r="AG15112" t="str">
            <v>610</v>
          </cell>
        </row>
        <row r="15113">
          <cell r="J15113" t="str">
            <v>hpetterson</v>
          </cell>
          <cell r="K15113" t="str">
            <v>06/10/16</v>
          </cell>
          <cell r="M15113" t="str">
            <v>MATE</v>
          </cell>
          <cell r="N15113" t="str">
            <v>SI / ANTICORROSIVO / ACEITADO LIGERO</v>
          </cell>
          <cell r="P15113" t="str">
            <v>CORTADOS</v>
          </cell>
          <cell r="AG15113" t="str">
            <v>610</v>
          </cell>
        </row>
        <row r="15114">
          <cell r="J15114" t="str">
            <v>c.mgalve</v>
          </cell>
          <cell r="K15114" t="str">
            <v>10/09/14</v>
          </cell>
          <cell r="M15114" t="str">
            <v>MATE</v>
          </cell>
          <cell r="N15114" t="str">
            <v>SI / ANTICORROSIVO / ACEITADO LIGERO</v>
          </cell>
          <cell r="P15114" t="str">
            <v>LAMINACIÓN</v>
          </cell>
          <cell r="AG15114" t="str">
            <v>508</v>
          </cell>
        </row>
        <row r="15115">
          <cell r="J15115" t="str">
            <v>c.mgalve</v>
          </cell>
          <cell r="K15115" t="str">
            <v>10/09/14</v>
          </cell>
          <cell r="M15115" t="str">
            <v>MATE</v>
          </cell>
          <cell r="N15115" t="str">
            <v>NO</v>
          </cell>
          <cell r="P15115" t="str">
            <v>CORTADOS</v>
          </cell>
          <cell r="AG15115" t="str">
            <v>610</v>
          </cell>
        </row>
        <row r="15116">
          <cell r="J15116" t="str">
            <v>c.mgalve</v>
          </cell>
          <cell r="K15116" t="str">
            <v>10/09/14</v>
          </cell>
          <cell r="M15116" t="str">
            <v>MATE</v>
          </cell>
          <cell r="N15116" t="str">
            <v>SI / ANTICORROSIVO / ACEITADO LIGERO</v>
          </cell>
          <cell r="P15116" t="str">
            <v>LAMINACIÓN</v>
          </cell>
          <cell r="AG15116" t="str">
            <v>508</v>
          </cell>
        </row>
        <row r="15117">
          <cell r="J15117" t="str">
            <v>c.jmenri</v>
          </cell>
          <cell r="K15117" t="str">
            <v>10/09/14</v>
          </cell>
          <cell r="L15117" t="str">
            <v>MATE NORMAL 30 - 50 MICROPULG</v>
          </cell>
          <cell r="N15117" t="str">
            <v>SI / ACEITE DOS / 20 A 30 MG/M2</v>
          </cell>
          <cell r="P15117" t="str">
            <v>LAMINACIÓN</v>
          </cell>
          <cell r="AG15117" t="str">
            <v>508</v>
          </cell>
        </row>
        <row r="15118">
          <cell r="J15118" t="str">
            <v>hpetterson</v>
          </cell>
          <cell r="K15118" t="str">
            <v>06/10/16</v>
          </cell>
          <cell r="M15118" t="str">
            <v>MATE</v>
          </cell>
          <cell r="N15118" t="str">
            <v>SI / ANTICORROSIVO / ACEITADO LIGERO</v>
          </cell>
          <cell r="P15118" t="str">
            <v>CORTADOS</v>
          </cell>
          <cell r="AG15118" t="str">
            <v>610</v>
          </cell>
        </row>
        <row r="15119">
          <cell r="J15119" t="str">
            <v>hpetterson</v>
          </cell>
          <cell r="K15119" t="str">
            <v>06/10/16</v>
          </cell>
          <cell r="M15119" t="str">
            <v>MATE</v>
          </cell>
          <cell r="N15119" t="str">
            <v>SI / ANTICORROSIVO / ACEITADO LIGERO</v>
          </cell>
          <cell r="P15119" t="str">
            <v>CORTADOS</v>
          </cell>
          <cell r="AG15119" t="str">
            <v>508</v>
          </cell>
        </row>
        <row r="15120">
          <cell r="J15120" t="str">
            <v>c.mgalve</v>
          </cell>
          <cell r="K15120" t="str">
            <v>10/09/14</v>
          </cell>
          <cell r="M15120" t="str">
            <v>MATE</v>
          </cell>
          <cell r="N15120" t="str">
            <v>SI / ANTICORROSIVO / ACEITADO LIGERO</v>
          </cell>
          <cell r="P15120" t="str">
            <v>CORTADOS</v>
          </cell>
          <cell r="AG15120" t="str">
            <v>610</v>
          </cell>
        </row>
        <row r="15121">
          <cell r="J15121" t="str">
            <v>c.mgalve</v>
          </cell>
          <cell r="K15121" t="str">
            <v>10/09/14</v>
          </cell>
          <cell r="M15121" t="str">
            <v>MATE</v>
          </cell>
          <cell r="N15121" t="str">
            <v>NO</v>
          </cell>
          <cell r="P15121" t="str">
            <v>LAMINACIÓN</v>
          </cell>
          <cell r="AG15121" t="str">
            <v>508</v>
          </cell>
        </row>
        <row r="15122">
          <cell r="J15122" t="str">
            <v>c.mgalve</v>
          </cell>
          <cell r="K15122" t="str">
            <v>10/09/14</v>
          </cell>
          <cell r="M15122" t="str">
            <v>MATE</v>
          </cell>
          <cell r="N15122" t="str">
            <v>SI / ANTICORROSIVO / ACEITADO LIGERO</v>
          </cell>
          <cell r="P15122" t="str">
            <v>LAMINACIÓN</v>
          </cell>
          <cell r="AG15122" t="str">
            <v>508</v>
          </cell>
        </row>
        <row r="15123">
          <cell r="J15123" t="str">
            <v>c.mgalve</v>
          </cell>
          <cell r="K15123" t="str">
            <v>10/09/14</v>
          </cell>
          <cell r="M15123" t="str">
            <v>MATE</v>
          </cell>
          <cell r="N15123" t="str">
            <v>NO</v>
          </cell>
          <cell r="P15123" t="str">
            <v>LAMINACIÓN</v>
          </cell>
          <cell r="AG15123" t="str">
            <v>508</v>
          </cell>
        </row>
        <row r="15124">
          <cell r="J15124" t="str">
            <v>hpetterson</v>
          </cell>
          <cell r="K15124" t="str">
            <v>06/10/16</v>
          </cell>
          <cell r="M15124" t="str">
            <v>MATE</v>
          </cell>
          <cell r="N15124" t="str">
            <v>SI / ANTICORROSIVO / ACEITADO LIGERO</v>
          </cell>
          <cell r="P15124" t="str">
            <v>LAMINACIÓN</v>
          </cell>
          <cell r="AG15124" t="str">
            <v>508</v>
          </cell>
        </row>
        <row r="15125">
          <cell r="J15125" t="str">
            <v>c.mgalve</v>
          </cell>
          <cell r="K15125" t="str">
            <v>10/09/14</v>
          </cell>
          <cell r="M15125" t="str">
            <v>MATE</v>
          </cell>
          <cell r="N15125" t="str">
            <v>SI / ANTICORROSIVO / ACEITADO LIGERO</v>
          </cell>
          <cell r="P15125" t="str">
            <v>LAMINACIÓN</v>
          </cell>
          <cell r="AG15125" t="str">
            <v>508</v>
          </cell>
        </row>
        <row r="15126">
          <cell r="J15126" t="str">
            <v>c.mgalve</v>
          </cell>
          <cell r="K15126" t="str">
            <v>10/09/14</v>
          </cell>
          <cell r="M15126" t="str">
            <v>MATE</v>
          </cell>
          <cell r="N15126" t="str">
            <v>SI / ANTICORROSIVO / ACEITADO LIGERO</v>
          </cell>
          <cell r="P15126" t="str">
            <v>LAMINACIÓN</v>
          </cell>
          <cell r="AG15126" t="str">
            <v>508</v>
          </cell>
        </row>
        <row r="15127">
          <cell r="J15127" t="str">
            <v>jgarzavi</v>
          </cell>
          <cell r="K15127" t="str">
            <v>09/09/14</v>
          </cell>
          <cell r="N15127" t="str">
            <v>SI / ANTICORROSIVO / 100 A 150 MG/FT2</v>
          </cell>
          <cell r="AG15127" t="str">
            <v>508</v>
          </cell>
          <cell r="AI15127" t="str">
            <v>ESTANDAR</v>
          </cell>
        </row>
        <row r="15128">
          <cell r="J15128" t="str">
            <v>hpetterson</v>
          </cell>
          <cell r="K15128" t="str">
            <v>07/10/16</v>
          </cell>
          <cell r="N15128" t="str">
            <v>SI / ANTICORROSIVO / 100 A 150 MG/FT2</v>
          </cell>
          <cell r="AG15128" t="str">
            <v>508</v>
          </cell>
          <cell r="AI15128" t="str">
            <v>ESTANDAR</v>
          </cell>
        </row>
        <row r="15129">
          <cell r="J15129" t="str">
            <v>jgarzavi</v>
          </cell>
          <cell r="K15129" t="str">
            <v>09/09/14</v>
          </cell>
          <cell r="N15129" t="str">
            <v>SI / ANTICORROSIVO / 100 A 150 MG/FT2</v>
          </cell>
          <cell r="AG15129" t="str">
            <v>610</v>
          </cell>
          <cell r="AI15129" t="str">
            <v>ESTANDAR</v>
          </cell>
        </row>
        <row r="15130">
          <cell r="J15130" t="str">
            <v>jgarzavi</v>
          </cell>
          <cell r="K15130" t="str">
            <v>09/09/14</v>
          </cell>
          <cell r="N15130" t="str">
            <v>SI / ANTICORROSIVO / 100 A 150 MG/FT2</v>
          </cell>
          <cell r="AG15130" t="str">
            <v>610</v>
          </cell>
          <cell r="AI15130" t="str">
            <v>ESTANDAR</v>
          </cell>
        </row>
        <row r="15131">
          <cell r="J15131" t="str">
            <v>jgarzavi</v>
          </cell>
          <cell r="K15131" t="str">
            <v>09/09/14</v>
          </cell>
          <cell r="N15131" t="str">
            <v>SI / ANTICORROSIVO / 100 A 150 MG/FT2</v>
          </cell>
          <cell r="AG15131" t="str">
            <v>610</v>
          </cell>
          <cell r="AI15131" t="str">
            <v>ESTANDAR</v>
          </cell>
        </row>
        <row r="15132">
          <cell r="J15132" t="str">
            <v>hpetterson</v>
          </cell>
          <cell r="K15132" t="str">
            <v>07/10/16</v>
          </cell>
          <cell r="N15132" t="str">
            <v>SI / ANTICORROSIVO / 100 A 150 MG/FT2</v>
          </cell>
          <cell r="AG15132" t="str">
            <v>610</v>
          </cell>
          <cell r="AI15132" t="str">
            <v>ESTANDAR</v>
          </cell>
        </row>
        <row r="15133">
          <cell r="J15133" t="str">
            <v>jlivasdiez</v>
          </cell>
          <cell r="K15133" t="str">
            <v>09/09/14</v>
          </cell>
          <cell r="N15133" t="str">
            <v>SI / ANTICORROSIVO / 0 A 400 MG/FT2</v>
          </cell>
          <cell r="AG15133" t="str">
            <v>711</v>
          </cell>
          <cell r="AI15133" t="str">
            <v>ESTANDAR</v>
          </cell>
        </row>
        <row r="15134">
          <cell r="J15134" t="str">
            <v>hpetterson</v>
          </cell>
          <cell r="K15134" t="str">
            <v>07/10/16</v>
          </cell>
          <cell r="N15134" t="str">
            <v>SI / ANTICORROSIVO / 30 A 75 MG/FT2</v>
          </cell>
          <cell r="AG15134" t="str">
            <v>508</v>
          </cell>
          <cell r="AI15134" t="str">
            <v>ESTANDAR</v>
          </cell>
        </row>
        <row r="15135">
          <cell r="J15135" t="str">
            <v>hpetterson</v>
          </cell>
          <cell r="K15135" t="str">
            <v>07/10/16</v>
          </cell>
          <cell r="N15135" t="str">
            <v>SI / ANTICORROSIVO / 30 A 75 MG/FT2</v>
          </cell>
          <cell r="P15135" t="str">
            <v>LAMINACIÓN</v>
          </cell>
          <cell r="AG15135" t="str">
            <v>610</v>
          </cell>
        </row>
        <row r="15136">
          <cell r="J15136" t="str">
            <v>hpetterson</v>
          </cell>
          <cell r="K15136" t="str">
            <v>07/10/16</v>
          </cell>
          <cell r="N15136" t="str">
            <v>SI / ANTICORROSIVO / 100 A 150 MG/FT2</v>
          </cell>
          <cell r="P15136" t="str">
            <v>CORTADOS</v>
          </cell>
          <cell r="AG15136" t="str">
            <v>610</v>
          </cell>
        </row>
        <row r="15137">
          <cell r="J15137" t="str">
            <v>jgarzavi</v>
          </cell>
          <cell r="K15137" t="str">
            <v>09/09/14</v>
          </cell>
          <cell r="N15137" t="str">
            <v>SI / ANTICORROSIVO / 100 A 150 MG/FT2</v>
          </cell>
          <cell r="P15137" t="str">
            <v>CORTADOS</v>
          </cell>
          <cell r="AG15137" t="str">
            <v>610</v>
          </cell>
        </row>
        <row r="15138">
          <cell r="J15138" t="str">
            <v>jgarzavi</v>
          </cell>
          <cell r="K15138" t="str">
            <v>09/09/14</v>
          </cell>
          <cell r="P15138" t="str">
            <v>LAMINACIÓN</v>
          </cell>
          <cell r="AG15138" t="str">
            <v>711</v>
          </cell>
        </row>
        <row r="15139">
          <cell r="J15139" t="str">
            <v>adelacruzm</v>
          </cell>
          <cell r="K15139" t="str">
            <v>09/09/14</v>
          </cell>
          <cell r="L15139" t="str">
            <v>MATE NORMAL 30 - 50 MICROPULG</v>
          </cell>
          <cell r="N15139" t="str">
            <v>SI / ANTICORROSIVO / 50 A 100 MG/FT2</v>
          </cell>
          <cell r="AG15139" t="str">
            <v>610</v>
          </cell>
          <cell r="AI15139" t="str">
            <v>ESTANDAR</v>
          </cell>
        </row>
        <row r="15140">
          <cell r="J15140" t="str">
            <v>jgarzavi</v>
          </cell>
          <cell r="K15140" t="str">
            <v>09/09/14</v>
          </cell>
          <cell r="N15140" t="str">
            <v>SI / ANTICORROSIVO / 30 A 75 MG/FT2</v>
          </cell>
          <cell r="AG15140" t="str">
            <v>610</v>
          </cell>
          <cell r="AI15140" t="str">
            <v>ESTANDAR</v>
          </cell>
        </row>
        <row r="15141">
          <cell r="J15141" t="str">
            <v>jgarzavi</v>
          </cell>
          <cell r="K15141" t="str">
            <v>09/09/14</v>
          </cell>
          <cell r="N15141" t="str">
            <v>SI / ANTICORROSIVO / 100 A 150 MG/FT2</v>
          </cell>
          <cell r="AG15141" t="str">
            <v>610</v>
          </cell>
          <cell r="AI15141" t="str">
            <v>ESTANDAR</v>
          </cell>
        </row>
        <row r="15142">
          <cell r="J15142" t="str">
            <v>jgarzavi</v>
          </cell>
          <cell r="K15142" t="str">
            <v>09/09/14</v>
          </cell>
          <cell r="N15142" t="str">
            <v>SI / ANTICORROSIVO / 100 A 150 MG/FT2</v>
          </cell>
          <cell r="AG15142" t="str">
            <v>610</v>
          </cell>
          <cell r="AI15142" t="str">
            <v>ESTANDAR</v>
          </cell>
        </row>
        <row r="15143">
          <cell r="J15143" t="str">
            <v>jgarzavi</v>
          </cell>
          <cell r="K15143" t="str">
            <v>09/09/14</v>
          </cell>
          <cell r="N15143" t="str">
            <v>SI / ANTICORROSIVO / 100 A 150 MG/FT2</v>
          </cell>
          <cell r="AG15143" t="str">
            <v>610</v>
          </cell>
          <cell r="AI15143" t="str">
            <v>ESTANDAR</v>
          </cell>
        </row>
        <row r="15144">
          <cell r="J15144" t="str">
            <v>jgarzavi</v>
          </cell>
          <cell r="K15144" t="str">
            <v>09/09/14</v>
          </cell>
          <cell r="N15144" t="str">
            <v>SI / ANTICORROSIVO / 100 A 150 MG/FT2</v>
          </cell>
          <cell r="AG15144" t="str">
            <v>610</v>
          </cell>
          <cell r="AI15144" t="str">
            <v>ESTANDAR</v>
          </cell>
        </row>
        <row r="15145">
          <cell r="J15145" t="str">
            <v>jgarzavi</v>
          </cell>
          <cell r="K15145" t="str">
            <v>09/09/14</v>
          </cell>
          <cell r="N15145" t="str">
            <v>SI / ANTICORROSIVO / 30 A 75 MG/FT2</v>
          </cell>
          <cell r="AG15145" t="str">
            <v>610</v>
          </cell>
          <cell r="AI15145" t="str">
            <v>ESTANDAR</v>
          </cell>
        </row>
        <row r="15146">
          <cell r="J15146" t="str">
            <v>jgarzavi</v>
          </cell>
          <cell r="K15146" t="str">
            <v>09/09/14</v>
          </cell>
          <cell r="N15146" t="str">
            <v>SI / ANTICORROSIVO / 30 A 75 MG/FT2</v>
          </cell>
          <cell r="P15146" t="str">
            <v>LAMINACIÓN</v>
          </cell>
          <cell r="AG15146" t="str">
            <v>610</v>
          </cell>
        </row>
        <row r="15147">
          <cell r="J15147" t="str">
            <v>jgarzavi</v>
          </cell>
          <cell r="K15147" t="str">
            <v>09/09/14</v>
          </cell>
          <cell r="N15147" t="str">
            <v>SI / ANTICORROSIVO / 100 A 150 MG/FT2</v>
          </cell>
          <cell r="P15147" t="str">
            <v>LAMINACIÓN</v>
          </cell>
          <cell r="AG15147" t="str">
            <v>610</v>
          </cell>
        </row>
        <row r="15148">
          <cell r="J15148" t="str">
            <v>jgarzavi</v>
          </cell>
          <cell r="K15148" t="str">
            <v>09/09/14</v>
          </cell>
          <cell r="N15148" t="str">
            <v>SI / ANTICORROSIVO / 100 A 150 MG/FT2</v>
          </cell>
          <cell r="P15148" t="str">
            <v>CORTADOS</v>
          </cell>
          <cell r="AG15148" t="str">
            <v>610</v>
          </cell>
        </row>
        <row r="15149">
          <cell r="J15149" t="str">
            <v>jgarzavi</v>
          </cell>
          <cell r="K15149" t="str">
            <v>09/09/14</v>
          </cell>
          <cell r="P15149" t="str">
            <v>LAMINACIÓN</v>
          </cell>
          <cell r="AG15149" t="str">
            <v>711</v>
          </cell>
        </row>
        <row r="15150">
          <cell r="J15150" t="str">
            <v>c.mgalve</v>
          </cell>
          <cell r="K15150" t="str">
            <v>09/09/14</v>
          </cell>
          <cell r="AL15150" t="str">
            <v>TERNIUM 3.0 MM MAX</v>
          </cell>
        </row>
        <row r="15151">
          <cell r="J15151" t="str">
            <v>jgarzavi</v>
          </cell>
          <cell r="K15151" t="str">
            <v>09/09/14</v>
          </cell>
          <cell r="P15151" t="str">
            <v>LAMINACIÓN</v>
          </cell>
          <cell r="AG15151" t="str">
            <v>762</v>
          </cell>
        </row>
        <row r="15152">
          <cell r="J15152" t="str">
            <v>c.mgalve</v>
          </cell>
          <cell r="K15152" t="str">
            <v>09/09/14</v>
          </cell>
          <cell r="AL15152" t="str">
            <v>TERNIUM 3.0 MM MAX</v>
          </cell>
        </row>
        <row r="15153">
          <cell r="J15153" t="str">
            <v>HPETTERSON</v>
          </cell>
          <cell r="K15153" t="str">
            <v>09/09/14</v>
          </cell>
          <cell r="M15153" t="str">
            <v>MATE</v>
          </cell>
          <cell r="N15153" t="str">
            <v>NO</v>
          </cell>
          <cell r="AG15153" t="str">
            <v>508</v>
          </cell>
          <cell r="AI15153" t="str">
            <v>ESTANDAR</v>
          </cell>
        </row>
        <row r="15154">
          <cell r="J15154" t="str">
            <v>c.mgalve</v>
          </cell>
          <cell r="K15154" t="str">
            <v>09/09/14</v>
          </cell>
          <cell r="AG15154" t="str">
            <v>508</v>
          </cell>
          <cell r="AI15154" t="str">
            <v>ESTANDAR</v>
          </cell>
        </row>
        <row r="15155">
          <cell r="J15155" t="str">
            <v>c.mgalve</v>
          </cell>
          <cell r="K15155" t="str">
            <v>09/09/14</v>
          </cell>
          <cell r="AG15155" t="str">
            <v>508</v>
          </cell>
          <cell r="AI15155" t="str">
            <v>ESTANDAR</v>
          </cell>
        </row>
        <row r="15156">
          <cell r="J15156" t="str">
            <v>vflores</v>
          </cell>
          <cell r="K15156" t="str">
            <v>09/09/14</v>
          </cell>
          <cell r="Q15156" t="str">
            <v>26</v>
          </cell>
          <cell r="R15156" t="str">
            <v>26</v>
          </cell>
          <cell r="AB15156" t="str">
            <v>0700-ARENA STD</v>
          </cell>
          <cell r="AC15156" t="str">
            <v>0700-ARENA STD</v>
          </cell>
          <cell r="AK15156" t="str">
            <v>NO</v>
          </cell>
        </row>
        <row r="15157">
          <cell r="J15157" t="str">
            <v>c.mgalve</v>
          </cell>
          <cell r="K15157" t="str">
            <v>09/09/14</v>
          </cell>
          <cell r="AG15157" t="str">
            <v>508</v>
          </cell>
          <cell r="AI15157" t="str">
            <v>ESTANDAR</v>
          </cell>
        </row>
        <row r="15158">
          <cell r="J15158" t="str">
            <v>c.mgalve</v>
          </cell>
          <cell r="K15158" t="str">
            <v>09/09/14</v>
          </cell>
          <cell r="AG15158" t="str">
            <v>508</v>
          </cell>
          <cell r="AI15158" t="str">
            <v>ESTANDAR</v>
          </cell>
        </row>
        <row r="15159">
          <cell r="J15159" t="str">
            <v>hpetterson</v>
          </cell>
          <cell r="K15159" t="str">
            <v>31/08/19</v>
          </cell>
          <cell r="M15159" t="str">
            <v>MATE</v>
          </cell>
          <cell r="N15159" t="str">
            <v>NO</v>
          </cell>
          <cell r="P15159" t="str">
            <v>LAMINACIÓN</v>
          </cell>
          <cell r="AG15159" t="str">
            <v>508</v>
          </cell>
        </row>
        <row r="15160">
          <cell r="J15160" t="str">
            <v>hpetterson</v>
          </cell>
          <cell r="K15160" t="str">
            <v>08/01/16</v>
          </cell>
          <cell r="M15160" t="str">
            <v>MATE</v>
          </cell>
          <cell r="N15160" t="str">
            <v>NO</v>
          </cell>
          <cell r="P15160" t="str">
            <v>LAMINACIÓN</v>
          </cell>
          <cell r="AG15160" t="str">
            <v>508</v>
          </cell>
        </row>
        <row r="15161">
          <cell r="J15161" t="str">
            <v>hpetterson</v>
          </cell>
          <cell r="K15161" t="str">
            <v>08/01/16</v>
          </cell>
          <cell r="M15161" t="str">
            <v>MATE</v>
          </cell>
          <cell r="N15161" t="str">
            <v>NO</v>
          </cell>
          <cell r="P15161" t="str">
            <v>LAMINACIÓN</v>
          </cell>
          <cell r="AG15161" t="str">
            <v>508</v>
          </cell>
        </row>
        <row r="15162">
          <cell r="J15162" t="str">
            <v>hpetterson</v>
          </cell>
          <cell r="K15162" t="str">
            <v>06/10/16</v>
          </cell>
          <cell r="M15162" t="str">
            <v>MATE</v>
          </cell>
          <cell r="N15162" t="str">
            <v>SI / ANTICORROSIVO / ACEITADO LIGERO</v>
          </cell>
          <cell r="P15162" t="str">
            <v>LAMINACIÓN</v>
          </cell>
          <cell r="AG15162" t="str">
            <v>508</v>
          </cell>
        </row>
        <row r="15163">
          <cell r="J15163" t="str">
            <v>hpetterson</v>
          </cell>
          <cell r="K15163" t="str">
            <v>08/01/16</v>
          </cell>
          <cell r="M15163" t="str">
            <v>MATE</v>
          </cell>
          <cell r="N15163" t="str">
            <v>NO</v>
          </cell>
          <cell r="P15163" t="str">
            <v>LAMINACIÓN</v>
          </cell>
          <cell r="AG15163" t="str">
            <v>508</v>
          </cell>
        </row>
        <row r="15164">
          <cell r="J15164" t="str">
            <v>c.mgalve</v>
          </cell>
          <cell r="K15164" t="str">
            <v>08/09/14</v>
          </cell>
          <cell r="M15164" t="str">
            <v>MATE</v>
          </cell>
          <cell r="N15164" t="str">
            <v>NO</v>
          </cell>
          <cell r="P15164" t="str">
            <v>LAMINACIÓN</v>
          </cell>
          <cell r="AG15164" t="str">
            <v>508</v>
          </cell>
        </row>
        <row r="15165">
          <cell r="J15165" t="str">
            <v>hpetterson</v>
          </cell>
          <cell r="K15165" t="str">
            <v>06/10/16</v>
          </cell>
          <cell r="M15165" t="str">
            <v>MATE</v>
          </cell>
          <cell r="N15165" t="str">
            <v>SI / ANTICORROSIVO / ACEITADO LIGERO</v>
          </cell>
          <cell r="P15165" t="str">
            <v>LAMINACIÓN</v>
          </cell>
          <cell r="AG15165" t="str">
            <v>508</v>
          </cell>
        </row>
        <row r="15166">
          <cell r="J15166" t="str">
            <v>hpetterson</v>
          </cell>
          <cell r="K15166" t="str">
            <v>08/01/16</v>
          </cell>
          <cell r="M15166" t="str">
            <v>MATE</v>
          </cell>
          <cell r="N15166" t="str">
            <v>NO</v>
          </cell>
          <cell r="P15166" t="str">
            <v>LAMINACIÓN</v>
          </cell>
          <cell r="AG15166" t="str">
            <v>508</v>
          </cell>
        </row>
        <row r="15167">
          <cell r="J15167" t="str">
            <v>hpetterson</v>
          </cell>
          <cell r="K15167" t="str">
            <v>05/12/17</v>
          </cell>
          <cell r="M15167" t="str">
            <v>MATE</v>
          </cell>
          <cell r="N15167" t="str">
            <v>NO</v>
          </cell>
          <cell r="P15167" t="str">
            <v>LAMINACIÓN</v>
          </cell>
          <cell r="AG15167" t="str">
            <v>508</v>
          </cell>
        </row>
        <row r="15168">
          <cell r="J15168" t="str">
            <v>c.yramro</v>
          </cell>
          <cell r="K15168" t="str">
            <v>18/09/20</v>
          </cell>
          <cell r="M15168" t="str">
            <v>MATE</v>
          </cell>
          <cell r="N15168" t="str">
            <v>NO</v>
          </cell>
          <cell r="P15168" t="str">
            <v>LAMINACIÓN</v>
          </cell>
          <cell r="AG15168" t="str">
            <v>508</v>
          </cell>
        </row>
        <row r="15169">
          <cell r="J15169" t="str">
            <v>hpetterson</v>
          </cell>
          <cell r="K15169" t="str">
            <v>29/07/19</v>
          </cell>
          <cell r="M15169" t="str">
            <v>MATE</v>
          </cell>
          <cell r="N15169" t="str">
            <v>NO</v>
          </cell>
          <cell r="P15169" t="str">
            <v>LAMINACIÓN</v>
          </cell>
          <cell r="AG15169" t="str">
            <v>508</v>
          </cell>
        </row>
        <row r="15170">
          <cell r="J15170" t="str">
            <v>hpetterson</v>
          </cell>
          <cell r="K15170" t="str">
            <v>06/10/16</v>
          </cell>
          <cell r="M15170" t="str">
            <v>MATE</v>
          </cell>
          <cell r="N15170" t="str">
            <v>NO</v>
          </cell>
          <cell r="P15170" t="str">
            <v>LAMINACIÓN</v>
          </cell>
          <cell r="AG15170" t="str">
            <v>508</v>
          </cell>
        </row>
        <row r="15171">
          <cell r="J15171" t="str">
            <v>hpetterson</v>
          </cell>
          <cell r="K15171" t="str">
            <v>06/10/16</v>
          </cell>
          <cell r="M15171" t="str">
            <v>MATE</v>
          </cell>
          <cell r="N15171" t="str">
            <v>NO</v>
          </cell>
          <cell r="P15171" t="str">
            <v>LAMINACIÓN</v>
          </cell>
          <cell r="AG15171" t="str">
            <v>508</v>
          </cell>
        </row>
        <row r="15172">
          <cell r="J15172" t="str">
            <v>c.mgalve</v>
          </cell>
          <cell r="K15172" t="str">
            <v>08/09/14</v>
          </cell>
          <cell r="AG15172" t="str">
            <v>508</v>
          </cell>
          <cell r="AI15172" t="str">
            <v>ESTANDAR</v>
          </cell>
        </row>
        <row r="15173">
          <cell r="J15173" t="str">
            <v>c.mgalve</v>
          </cell>
          <cell r="K15173" t="str">
            <v>08/09/14</v>
          </cell>
          <cell r="AG15173" t="str">
            <v>508</v>
          </cell>
          <cell r="AI15173" t="str">
            <v>ESTANDAR</v>
          </cell>
        </row>
        <row r="15174">
          <cell r="J15174" t="str">
            <v>c.mgalve</v>
          </cell>
          <cell r="K15174" t="str">
            <v>08/09/14</v>
          </cell>
          <cell r="AG15174" t="str">
            <v>508</v>
          </cell>
          <cell r="AI15174" t="str">
            <v>ESTANDAR</v>
          </cell>
        </row>
        <row r="15175">
          <cell r="J15175" t="str">
            <v>vflores</v>
          </cell>
          <cell r="K15175" t="str">
            <v>08/09/14</v>
          </cell>
          <cell r="AL15175" t="str">
            <v>TERNIUM 3.0 MM MAX</v>
          </cell>
        </row>
        <row r="15176">
          <cell r="J15176" t="str">
            <v>c.mgalve</v>
          </cell>
          <cell r="K15176" t="str">
            <v>08/09/14</v>
          </cell>
          <cell r="AG15176" t="str">
            <v>508</v>
          </cell>
          <cell r="AI15176" t="str">
            <v>ESTANDAR</v>
          </cell>
        </row>
        <row r="15177">
          <cell r="J15177" t="str">
            <v>c.fullru</v>
          </cell>
          <cell r="K15177" t="str">
            <v>14/06/17</v>
          </cell>
          <cell r="AG15177" t="str">
            <v>508</v>
          </cell>
          <cell r="AI15177" t="str">
            <v>ESTANDAR</v>
          </cell>
        </row>
        <row r="15178">
          <cell r="J15178" t="str">
            <v>hpetterson</v>
          </cell>
          <cell r="K15178" t="str">
            <v>07/10/16</v>
          </cell>
          <cell r="N15178" t="str">
            <v>SI / ANTICORROSIVO / 100 A 150 MG/FT2</v>
          </cell>
          <cell r="P15178" t="str">
            <v>LAMINACIÓN</v>
          </cell>
          <cell r="AG15178" t="str">
            <v>610</v>
          </cell>
        </row>
        <row r="15179">
          <cell r="J15179" t="str">
            <v>hpetterson</v>
          </cell>
          <cell r="K15179" t="str">
            <v>06/10/16</v>
          </cell>
          <cell r="M15179" t="str">
            <v>MATE</v>
          </cell>
          <cell r="N15179" t="str">
            <v>SI / ANTICORROSIVO / ACEITADO LIGERO</v>
          </cell>
          <cell r="AG15179" t="str">
            <v>610</v>
          </cell>
          <cell r="AI15179" t="str">
            <v>ESTANDAR</v>
          </cell>
        </row>
        <row r="15180">
          <cell r="J15180" t="str">
            <v>hpetterson</v>
          </cell>
          <cell r="K15180" t="str">
            <v>07/10/16</v>
          </cell>
          <cell r="N15180" t="str">
            <v>SI / ANTICORROSIVO / 100 A 150 MG/FT2</v>
          </cell>
          <cell r="P15180" t="str">
            <v>LAMINACIÓN</v>
          </cell>
          <cell r="AL15180" t="str">
            <v>TERNIUM 3.0 MM MAX</v>
          </cell>
        </row>
        <row r="15181">
          <cell r="J15181" t="str">
            <v>hpetterson</v>
          </cell>
          <cell r="K15181" t="str">
            <v>12/10/16</v>
          </cell>
          <cell r="P15181" t="str">
            <v>LAMINACIÓN</v>
          </cell>
          <cell r="AG15181" t="str">
            <v>762</v>
          </cell>
        </row>
        <row r="15182">
          <cell r="J15182" t="str">
            <v>cesar_garcia</v>
          </cell>
          <cell r="K15182" t="str">
            <v>05/09/14</v>
          </cell>
          <cell r="L15182" t="str">
            <v>MATE TNG</v>
          </cell>
          <cell r="P15182" t="str">
            <v>LAMINACIÓN (SIN DESORILLE)</v>
          </cell>
          <cell r="AG15182" t="str">
            <v>508</v>
          </cell>
        </row>
        <row r="15183">
          <cell r="J15183" t="str">
            <v>cesar_garcia</v>
          </cell>
          <cell r="K15183" t="str">
            <v>05/09/14</v>
          </cell>
          <cell r="L15183" t="str">
            <v>MATE TNG</v>
          </cell>
          <cell r="P15183" t="str">
            <v>LAMINACIÓN (SIN DESORILLE)</v>
          </cell>
          <cell r="AG15183" t="str">
            <v>508</v>
          </cell>
        </row>
        <row r="15184">
          <cell r="J15184" t="str">
            <v>cesar_garcia</v>
          </cell>
          <cell r="K15184" t="str">
            <v>05/09/14</v>
          </cell>
          <cell r="L15184" t="str">
            <v>MATE TNG</v>
          </cell>
          <cell r="P15184" t="str">
            <v>LAMINACIÓN</v>
          </cell>
          <cell r="AG15184" t="str">
            <v>508</v>
          </cell>
        </row>
        <row r="15185">
          <cell r="J15185" t="str">
            <v>cesar_garcia</v>
          </cell>
          <cell r="K15185" t="str">
            <v>05/09/14</v>
          </cell>
          <cell r="L15185" t="str">
            <v>MATE TNG</v>
          </cell>
          <cell r="P15185" t="str">
            <v>LAMINACIÓN</v>
          </cell>
          <cell r="AG15185" t="str">
            <v>508</v>
          </cell>
        </row>
        <row r="15186">
          <cell r="J15186" t="str">
            <v>cesar_garcia</v>
          </cell>
          <cell r="K15186" t="str">
            <v>05/09/14</v>
          </cell>
          <cell r="M15186" t="str">
            <v>MATE</v>
          </cell>
          <cell r="N15186" t="str">
            <v>SI / NOX-RUST / 1.0-1.5 GR/M2</v>
          </cell>
          <cell r="P15186" t="str">
            <v>CORTADOS</v>
          </cell>
          <cell r="AG15186" t="str">
            <v>610</v>
          </cell>
        </row>
        <row r="15187">
          <cell r="J15187" t="str">
            <v>hpetterson</v>
          </cell>
          <cell r="K15187" t="str">
            <v>20/10/16</v>
          </cell>
          <cell r="AG15187" t="str">
            <v>508</v>
          </cell>
          <cell r="AI15187" t="str">
            <v>ESTANDAR</v>
          </cell>
        </row>
        <row r="15188">
          <cell r="J15188" t="str">
            <v>cesar_garcia</v>
          </cell>
          <cell r="K15188" t="str">
            <v>05/09/14</v>
          </cell>
          <cell r="M15188" t="str">
            <v>MATE</v>
          </cell>
          <cell r="N15188" t="str">
            <v>SI / ANTICORIT / 1.0-1.5 GR/M2</v>
          </cell>
          <cell r="P15188" t="str">
            <v>CORTADOS</v>
          </cell>
          <cell r="AG15188" t="str">
            <v>610</v>
          </cell>
        </row>
        <row r="15189">
          <cell r="J15189" t="str">
            <v>cesar_garcia</v>
          </cell>
          <cell r="K15189" t="str">
            <v>05/09/14</v>
          </cell>
          <cell r="M15189" t="str">
            <v>MATE</v>
          </cell>
          <cell r="N15189" t="str">
            <v>SI / ANTICORIT / 1.0-1.5 GR/M2</v>
          </cell>
          <cell r="P15189" t="str">
            <v>CORTADOS</v>
          </cell>
          <cell r="AG15189" t="str">
            <v>610</v>
          </cell>
        </row>
        <row r="15190">
          <cell r="J15190" t="str">
            <v>cesar_garcia</v>
          </cell>
          <cell r="K15190" t="str">
            <v>05/09/14</v>
          </cell>
          <cell r="M15190" t="str">
            <v>MATE</v>
          </cell>
          <cell r="N15190" t="str">
            <v>SI / ANTICORIT / 1.0-1.5 GR/M2</v>
          </cell>
          <cell r="P15190" t="str">
            <v>CORTADOS</v>
          </cell>
          <cell r="AG15190" t="str">
            <v>610</v>
          </cell>
        </row>
        <row r="15191">
          <cell r="J15191" t="str">
            <v>hpetterson</v>
          </cell>
          <cell r="K15191" t="str">
            <v>06/10/16</v>
          </cell>
          <cell r="M15191" t="str">
            <v>MATE</v>
          </cell>
          <cell r="N15191" t="str">
            <v>SI / ANTICORROSIVO / ACEITADO LIGERO</v>
          </cell>
          <cell r="P15191" t="str">
            <v>CORTADOS</v>
          </cell>
          <cell r="AL15191" t="str">
            <v>TERNIUM 1.5 MM MAX</v>
          </cell>
        </row>
        <row r="15192">
          <cell r="J15192" t="str">
            <v>c.nherrg</v>
          </cell>
          <cell r="K15192" t="str">
            <v>05/09/14</v>
          </cell>
          <cell r="M15192" t="str">
            <v>MATE</v>
          </cell>
          <cell r="N15192" t="str">
            <v>SI / ANTICORROSIVO / ACEITADO LIGERO</v>
          </cell>
          <cell r="P15192" t="str">
            <v>LAMINACIÓN</v>
          </cell>
          <cell r="AG15192" t="str">
            <v>508</v>
          </cell>
        </row>
        <row r="15193">
          <cell r="J15193" t="str">
            <v>hpetterson</v>
          </cell>
          <cell r="K15193" t="str">
            <v>06/10/16</v>
          </cell>
          <cell r="M15193" t="str">
            <v>MATE</v>
          </cell>
          <cell r="N15193" t="str">
            <v>SI / ANTICORROSIVO / ACEITADO LIGERO</v>
          </cell>
          <cell r="P15193" t="str">
            <v>CORTADOS</v>
          </cell>
          <cell r="AL15193" t="str">
            <v>TERNIUM 1.5 MM MAX</v>
          </cell>
        </row>
        <row r="15194">
          <cell r="J15194" t="str">
            <v>jgarzavi</v>
          </cell>
          <cell r="K15194" t="str">
            <v>29/10/14</v>
          </cell>
          <cell r="N15194" t="str">
            <v>SI / ANTICORROSIVO / 100 A 150 MG/FT2</v>
          </cell>
          <cell r="AG15194" t="str">
            <v>508</v>
          </cell>
          <cell r="AI15194" t="str">
            <v>ESTANDAR</v>
          </cell>
        </row>
        <row r="15195">
          <cell r="J15195" t="str">
            <v>jgarzavi</v>
          </cell>
          <cell r="K15195" t="str">
            <v>10/09/18</v>
          </cell>
          <cell r="P15195" t="str">
            <v>LAMINACIÓN</v>
          </cell>
          <cell r="AG15195" t="str">
            <v>711</v>
          </cell>
        </row>
        <row r="15196">
          <cell r="J15196" t="str">
            <v>jgarzavi</v>
          </cell>
          <cell r="K15196" t="str">
            <v>29/10/14</v>
          </cell>
          <cell r="N15196" t="str">
            <v>SI / ANTICORROSIVO / 100 A 150 MG/FT2</v>
          </cell>
          <cell r="P15196" t="str">
            <v>CORTADOS</v>
          </cell>
          <cell r="AG15196" t="str">
            <v>610</v>
          </cell>
        </row>
        <row r="15197">
          <cell r="J15197" t="str">
            <v>c.mgalve</v>
          </cell>
          <cell r="K15197" t="str">
            <v>05/09/14</v>
          </cell>
          <cell r="AL15197" t="str">
            <v>TERNIUM 3.0 MM MAX</v>
          </cell>
        </row>
        <row r="15198">
          <cell r="J15198" t="str">
            <v>c.mgalve</v>
          </cell>
          <cell r="K15198" t="str">
            <v>05/09/14</v>
          </cell>
          <cell r="AG15198" t="str">
            <v>508</v>
          </cell>
          <cell r="AI15198" t="str">
            <v>ESTANDAR</v>
          </cell>
        </row>
        <row r="15199">
          <cell r="J15199" t="str">
            <v>c.nherrg</v>
          </cell>
          <cell r="K15199" t="str">
            <v>04/09/14</v>
          </cell>
          <cell r="M15199" t="str">
            <v>MATE</v>
          </cell>
          <cell r="N15199" t="str">
            <v>SI / ANTICORROSIVO / ACEITADO LIGERO</v>
          </cell>
          <cell r="P15199" t="str">
            <v>LAMINACIÓN</v>
          </cell>
          <cell r="AG15199" t="str">
            <v>508</v>
          </cell>
        </row>
        <row r="15200">
          <cell r="J15200" t="str">
            <v>c.fullru</v>
          </cell>
          <cell r="K15200" t="str">
            <v>14/06/17</v>
          </cell>
          <cell r="AG15200" t="str">
            <v>508</v>
          </cell>
          <cell r="AI15200" t="str">
            <v>ESTANDAR</v>
          </cell>
        </row>
        <row r="15201">
          <cell r="J15201" t="str">
            <v>c.mgalve</v>
          </cell>
          <cell r="K15201" t="str">
            <v>04/09/14</v>
          </cell>
          <cell r="AG15201" t="str">
            <v>508</v>
          </cell>
          <cell r="AI15201" t="str">
            <v>ESTANDAR</v>
          </cell>
        </row>
        <row r="15202">
          <cell r="J15202" t="str">
            <v>c.fullru</v>
          </cell>
          <cell r="K15202" t="str">
            <v>14/06/17</v>
          </cell>
          <cell r="AG15202" t="str">
            <v>508</v>
          </cell>
          <cell r="AI15202" t="str">
            <v>ESTANDAR</v>
          </cell>
        </row>
        <row r="15203">
          <cell r="J15203" t="str">
            <v>c.mgalve</v>
          </cell>
          <cell r="K15203" t="str">
            <v>04/09/14</v>
          </cell>
          <cell r="AG15203" t="str">
            <v>508</v>
          </cell>
          <cell r="AI15203" t="str">
            <v>ESTANDAR</v>
          </cell>
        </row>
        <row r="15204">
          <cell r="J15204" t="str">
            <v>c.mgalve</v>
          </cell>
          <cell r="K15204" t="str">
            <v>04/09/14</v>
          </cell>
          <cell r="AG15204" t="str">
            <v>508</v>
          </cell>
          <cell r="AI15204" t="str">
            <v>ESTANDAR</v>
          </cell>
        </row>
        <row r="15205">
          <cell r="J15205" t="str">
            <v>adelacruzm</v>
          </cell>
          <cell r="K15205" t="str">
            <v>04/09/14</v>
          </cell>
          <cell r="L15205" t="str">
            <v>MATE NORMAL 30 - 50 MICROPULG</v>
          </cell>
          <cell r="N15205" t="str">
            <v>SI / ANTICORROSIVO / 50 A 100 MG/FT2</v>
          </cell>
          <cell r="P15205" t="str">
            <v>LAMINACIÓN</v>
          </cell>
          <cell r="AG15205" t="str">
            <v>508</v>
          </cell>
        </row>
        <row r="15206">
          <cell r="J15206" t="str">
            <v>adelacruzm</v>
          </cell>
          <cell r="K15206" t="str">
            <v>04/09/14</v>
          </cell>
          <cell r="L15206" t="str">
            <v>MATE NORMAL 30 - 50 MICROPULG</v>
          </cell>
          <cell r="N15206" t="str">
            <v>SI / ANTICORROSIVO / 50 A 100 MG/FT2</v>
          </cell>
          <cell r="P15206" t="str">
            <v>LAMINACIÓN</v>
          </cell>
          <cell r="AG15206" t="str">
            <v>508</v>
          </cell>
        </row>
        <row r="15207">
          <cell r="J15207" t="str">
            <v>jgarzavi</v>
          </cell>
          <cell r="K15207" t="str">
            <v>04/09/14</v>
          </cell>
          <cell r="P15207" t="str">
            <v>LAMINACIÓN</v>
          </cell>
          <cell r="AG15207" t="str">
            <v>711</v>
          </cell>
        </row>
        <row r="15208">
          <cell r="J15208" t="str">
            <v>hpetterson</v>
          </cell>
          <cell r="K15208" t="str">
            <v>07/10/16</v>
          </cell>
          <cell r="P15208" t="str">
            <v>LAMINACIÓN</v>
          </cell>
          <cell r="AG15208" t="str">
            <v>711</v>
          </cell>
        </row>
        <row r="15209">
          <cell r="J15209" t="str">
            <v>emartiro</v>
          </cell>
          <cell r="K15209" t="str">
            <v>03/09/14</v>
          </cell>
          <cell r="AG15209" t="str">
            <v>508</v>
          </cell>
        </row>
        <row r="15210">
          <cell r="J15210" t="str">
            <v>hpetterson</v>
          </cell>
          <cell r="K15210" t="str">
            <v>07/10/16</v>
          </cell>
          <cell r="N15210" t="str">
            <v>SI / ANTICORROSIVO / 100 A 150 MG/FT2</v>
          </cell>
          <cell r="P15210" t="str">
            <v>LAMINACIÓN</v>
          </cell>
          <cell r="AG15210" t="str">
            <v>610</v>
          </cell>
        </row>
        <row r="15211">
          <cell r="J15211" t="str">
            <v>c.mgalve</v>
          </cell>
          <cell r="K15211" t="str">
            <v>03/09/14</v>
          </cell>
          <cell r="AG15211" t="str">
            <v>508</v>
          </cell>
        </row>
        <row r="15212">
          <cell r="J15212" t="str">
            <v>hpetterson</v>
          </cell>
          <cell r="K15212" t="str">
            <v>07/10/16</v>
          </cell>
          <cell r="AG15212" t="str">
            <v>610</v>
          </cell>
          <cell r="AI15212" t="str">
            <v>ESTANDAR</v>
          </cell>
        </row>
        <row r="15213">
          <cell r="J15213" t="str">
            <v>jgarzavi</v>
          </cell>
          <cell r="K15213" t="str">
            <v>03/09/14</v>
          </cell>
          <cell r="P15213" t="str">
            <v>LAMINACIÓN</v>
          </cell>
          <cell r="AG15213" t="str">
            <v>711</v>
          </cell>
        </row>
        <row r="15214">
          <cell r="J15214" t="str">
            <v>jgarzavi</v>
          </cell>
          <cell r="K15214" t="str">
            <v>03/09/14</v>
          </cell>
          <cell r="P15214" t="str">
            <v>LAMINACIÓN</v>
          </cell>
          <cell r="AG15214" t="str">
            <v>711</v>
          </cell>
        </row>
        <row r="15215">
          <cell r="J15215" t="str">
            <v>c.mgalve</v>
          </cell>
          <cell r="K15215" t="str">
            <v>03/09/14</v>
          </cell>
          <cell r="AG15215" t="str">
            <v>508</v>
          </cell>
        </row>
        <row r="15216">
          <cell r="J15216" t="str">
            <v>c.mgalve</v>
          </cell>
          <cell r="K15216" t="str">
            <v>03/09/14</v>
          </cell>
          <cell r="AG15216" t="str">
            <v>508</v>
          </cell>
        </row>
        <row r="15217">
          <cell r="J15217" t="str">
            <v>c.mgalve</v>
          </cell>
          <cell r="K15217" t="str">
            <v>03/09/14</v>
          </cell>
          <cell r="AG15217" t="str">
            <v>508</v>
          </cell>
        </row>
        <row r="15218">
          <cell r="J15218" t="str">
            <v>vflores</v>
          </cell>
          <cell r="K15218" t="str">
            <v>25/11/15</v>
          </cell>
          <cell r="Q15218" t="str">
            <v>26</v>
          </cell>
          <cell r="R15218" t="str">
            <v>26</v>
          </cell>
          <cell r="AB15218" t="str">
            <v>0700-ARENA STD</v>
          </cell>
          <cell r="AC15218" t="str">
            <v>0102-BLANCO STD</v>
          </cell>
          <cell r="AK15218" t="str">
            <v>NO</v>
          </cell>
        </row>
        <row r="15219">
          <cell r="J15219" t="str">
            <v>hpetterson</v>
          </cell>
          <cell r="K15219" t="str">
            <v>21/09/18</v>
          </cell>
          <cell r="M15219" t="str">
            <v>MATE</v>
          </cell>
          <cell r="N15219" t="str">
            <v>NO</v>
          </cell>
          <cell r="P15219" t="str">
            <v>LAMINACIÓN</v>
          </cell>
          <cell r="AG15219" t="str">
            <v>508</v>
          </cell>
        </row>
        <row r="15220">
          <cell r="J15220" t="str">
            <v>c.mgalve</v>
          </cell>
          <cell r="K15220" t="str">
            <v>03/09/14</v>
          </cell>
          <cell r="AG15220" t="str">
            <v>508</v>
          </cell>
        </row>
        <row r="15221">
          <cell r="J15221" t="str">
            <v>c.mgalve</v>
          </cell>
          <cell r="K15221" t="str">
            <v>03/09/14</v>
          </cell>
          <cell r="AG15221" t="str">
            <v>508</v>
          </cell>
        </row>
        <row r="15222">
          <cell r="K15222" t="str">
            <v>21/07/15</v>
          </cell>
          <cell r="AG15222" t="str">
            <v>508</v>
          </cell>
        </row>
        <row r="15223">
          <cell r="J15223" t="str">
            <v>c.mgalve</v>
          </cell>
          <cell r="K15223" t="str">
            <v>02/09/14</v>
          </cell>
          <cell r="AG15223" t="str">
            <v>508</v>
          </cell>
        </row>
        <row r="15224">
          <cell r="J15224" t="str">
            <v>cesar_garcia</v>
          </cell>
          <cell r="K15224" t="str">
            <v>04/06/15</v>
          </cell>
          <cell r="M15224" t="str">
            <v>MATE</v>
          </cell>
          <cell r="N15224" t="str">
            <v>SI / NOX-RUST / 1.0-1.5 GR/M2</v>
          </cell>
          <cell r="P15224" t="str">
            <v>CORTADOS</v>
          </cell>
          <cell r="AG15224" t="str">
            <v>610</v>
          </cell>
        </row>
        <row r="15225">
          <cell r="J15225" t="str">
            <v>jlivasdiez</v>
          </cell>
          <cell r="K15225" t="str">
            <v>02/09/14</v>
          </cell>
          <cell r="N15225" t="str">
            <v>NO</v>
          </cell>
          <cell r="P15225" t="str">
            <v>LAMINACIÓN</v>
          </cell>
          <cell r="AG15225" t="str">
            <v>711</v>
          </cell>
        </row>
        <row r="15226">
          <cell r="J15226" t="str">
            <v>jgarzavi</v>
          </cell>
          <cell r="K15226" t="str">
            <v>02/09/14</v>
          </cell>
          <cell r="P15226" t="str">
            <v>LAMINACIÓN</v>
          </cell>
          <cell r="AG15226" t="str">
            <v>711</v>
          </cell>
        </row>
        <row r="15227">
          <cell r="J15227" t="str">
            <v>vflores</v>
          </cell>
          <cell r="K15227" t="str">
            <v>02/09/14</v>
          </cell>
          <cell r="AL15227" t="str">
            <v>TERNIUM 1.5 MM MAX</v>
          </cell>
        </row>
        <row r="15228">
          <cell r="J15228" t="str">
            <v>hpetterson</v>
          </cell>
          <cell r="K15228" t="str">
            <v>07/10/16</v>
          </cell>
          <cell r="P15228" t="str">
            <v>LAMINACIÓN</v>
          </cell>
          <cell r="AG15228" t="str">
            <v>711</v>
          </cell>
        </row>
        <row r="15229">
          <cell r="J15229" t="str">
            <v>vflores</v>
          </cell>
          <cell r="K15229" t="str">
            <v>02/09/14</v>
          </cell>
          <cell r="Q15229" t="str">
            <v>26</v>
          </cell>
          <cell r="R15229" t="str">
            <v>26</v>
          </cell>
          <cell r="AB15229" t="str">
            <v>0700-ARENA STD</v>
          </cell>
          <cell r="AC15229" t="str">
            <v>0700-ARENA STD</v>
          </cell>
          <cell r="AK15229" t="str">
            <v>NO</v>
          </cell>
        </row>
        <row r="15230">
          <cell r="J15230" t="str">
            <v>vflores</v>
          </cell>
          <cell r="K15230" t="str">
            <v>02/09/14</v>
          </cell>
          <cell r="AG15230" t="str">
            <v>508</v>
          </cell>
        </row>
        <row r="15231">
          <cell r="J15231" t="str">
            <v>jlivasdiez</v>
          </cell>
          <cell r="K15231" t="str">
            <v>02/09/14</v>
          </cell>
          <cell r="AG15231" t="str">
            <v>508</v>
          </cell>
          <cell r="AI15231" t="str">
            <v>ESTANDAR</v>
          </cell>
        </row>
        <row r="15232">
          <cell r="J15232" t="str">
            <v>vflores</v>
          </cell>
          <cell r="K15232" t="str">
            <v>02/09/14</v>
          </cell>
          <cell r="M15232" t="str">
            <v>MATE</v>
          </cell>
          <cell r="N15232" t="str">
            <v>SI / ANTICORROSIVO / ACEITADO LIGERO</v>
          </cell>
          <cell r="P15232" t="str">
            <v>LAMINACIÓN</v>
          </cell>
          <cell r="AG15232" t="str">
            <v>508</v>
          </cell>
        </row>
        <row r="15233">
          <cell r="J15233" t="str">
            <v>hpetterson</v>
          </cell>
          <cell r="K15233" t="str">
            <v>07/10/16</v>
          </cell>
          <cell r="N15233" t="str">
            <v>SI / ANTICORROSIVO / 100 A 150 MG/FT2</v>
          </cell>
          <cell r="P15233" t="str">
            <v>LAMINACIÓN</v>
          </cell>
          <cell r="AG15233" t="str">
            <v>610</v>
          </cell>
        </row>
        <row r="15234">
          <cell r="J15234" t="str">
            <v>HPETTERSON</v>
          </cell>
          <cell r="K15234" t="str">
            <v>02/09/14</v>
          </cell>
          <cell r="M15234" t="str">
            <v>MATE</v>
          </cell>
          <cell r="N15234" t="str">
            <v>NO</v>
          </cell>
          <cell r="P15234" t="str">
            <v>LAMINACIÓN</v>
          </cell>
          <cell r="AG15234" t="str">
            <v>508</v>
          </cell>
        </row>
        <row r="15235">
          <cell r="J15235" t="str">
            <v>rchapao</v>
          </cell>
          <cell r="K15235" t="str">
            <v>02/09/14</v>
          </cell>
          <cell r="N15235" t="str">
            <v>SI / ANTICORROSIVO / 100 A 150 MG/FT2</v>
          </cell>
          <cell r="P15235" t="str">
            <v>LAMINACIÓN</v>
          </cell>
          <cell r="AG15235" t="str">
            <v>610</v>
          </cell>
        </row>
        <row r="15236">
          <cell r="J15236" t="str">
            <v>hpetterson</v>
          </cell>
          <cell r="K15236" t="str">
            <v>14/10/16</v>
          </cell>
          <cell r="L15236" t="str">
            <v>MATE NORMAL 30 - 50 MICROPULG</v>
          </cell>
          <cell r="N15236" t="str">
            <v>SI / ANTICORROSIVO / 50 A 100 MG/FT2</v>
          </cell>
          <cell r="P15236" t="str">
            <v>LAMINACIÓN</v>
          </cell>
          <cell r="AG15236" t="str">
            <v>610</v>
          </cell>
        </row>
        <row r="15237">
          <cell r="J15237" t="str">
            <v>hpetterson</v>
          </cell>
          <cell r="K15237" t="str">
            <v>14/10/16</v>
          </cell>
          <cell r="L15237" t="str">
            <v>MATE NORMAL 30 - 50 MICROPULG</v>
          </cell>
          <cell r="N15237" t="str">
            <v>SI / ANTICORROSIVO / 50 A 100 MG/FT2</v>
          </cell>
          <cell r="P15237" t="str">
            <v>LAMINACIÓN</v>
          </cell>
          <cell r="AG15237" t="str">
            <v>508</v>
          </cell>
        </row>
        <row r="15238">
          <cell r="J15238" t="str">
            <v>hpetterson</v>
          </cell>
          <cell r="K15238" t="str">
            <v>07/10/16</v>
          </cell>
          <cell r="N15238" t="str">
            <v>NO</v>
          </cell>
          <cell r="P15238" t="str">
            <v>LAMINACIÓN</v>
          </cell>
          <cell r="AG15238" t="str">
            <v>508</v>
          </cell>
        </row>
        <row r="15239">
          <cell r="J15239" t="str">
            <v>ALUNAC</v>
          </cell>
          <cell r="K15239" t="str">
            <v>11/01/18</v>
          </cell>
          <cell r="M15239" t="str">
            <v>MATE</v>
          </cell>
          <cell r="N15239" t="str">
            <v>NO</v>
          </cell>
        </row>
        <row r="15240">
          <cell r="J15240" t="str">
            <v>adelacruzm</v>
          </cell>
          <cell r="K15240" t="str">
            <v>01/09/14</v>
          </cell>
          <cell r="L15240" t="str">
            <v>MATE NORMAL 30 - 50 MICROPULG</v>
          </cell>
          <cell r="N15240" t="str">
            <v>SI / ANTICORROSIVO / 50 A 100 MG/FT2</v>
          </cell>
          <cell r="P15240" t="str">
            <v>LAMINACIÓN</v>
          </cell>
          <cell r="AG15240" t="str">
            <v>610</v>
          </cell>
        </row>
        <row r="15241">
          <cell r="J15241" t="str">
            <v>jgarzavi</v>
          </cell>
          <cell r="K15241" t="str">
            <v>01/09/14</v>
          </cell>
          <cell r="N15241" t="str">
            <v>NO</v>
          </cell>
          <cell r="P15241" t="str">
            <v>LAMINACIÓN</v>
          </cell>
          <cell r="AG15241" t="str">
            <v>508</v>
          </cell>
        </row>
        <row r="15242">
          <cell r="J15242" t="str">
            <v>vflores</v>
          </cell>
          <cell r="K15242" t="str">
            <v>29/08/14</v>
          </cell>
          <cell r="AG15242" t="str">
            <v>508</v>
          </cell>
        </row>
        <row r="15243">
          <cell r="J15243" t="str">
            <v>c.alunch</v>
          </cell>
          <cell r="K15243" t="str">
            <v>29/08/14</v>
          </cell>
          <cell r="AD15243" t="str">
            <v>NO CONTROLADA</v>
          </cell>
        </row>
        <row r="15244">
          <cell r="J15244" t="str">
            <v>jgarzavi</v>
          </cell>
          <cell r="K15244" t="str">
            <v>01/09/14</v>
          </cell>
          <cell r="N15244" t="str">
            <v>SI / ANTICORROSIVO / 100 A 150 MG/FT2</v>
          </cell>
          <cell r="P15244" t="str">
            <v>LAMINACIÓN</v>
          </cell>
          <cell r="AG15244" t="str">
            <v>508</v>
          </cell>
        </row>
        <row r="15245">
          <cell r="J15245" t="str">
            <v>c.mgalve</v>
          </cell>
          <cell r="K15245" t="str">
            <v>29/08/14</v>
          </cell>
          <cell r="AG15245" t="str">
            <v>508</v>
          </cell>
          <cell r="AI15245" t="str">
            <v>ESTANDAR</v>
          </cell>
        </row>
        <row r="15246">
          <cell r="J15246" t="str">
            <v>hpetterson</v>
          </cell>
          <cell r="K15246" t="str">
            <v>03/05/17</v>
          </cell>
          <cell r="AG15246" t="str">
            <v>508</v>
          </cell>
        </row>
        <row r="15247">
          <cell r="J15247" t="str">
            <v>hpetterson</v>
          </cell>
          <cell r="K15247" t="str">
            <v>06/10/16</v>
          </cell>
          <cell r="M15247" t="str">
            <v>MATE</v>
          </cell>
          <cell r="N15247" t="str">
            <v>SI / ANTICORROSIVO / ACEITADO LIGERO</v>
          </cell>
          <cell r="P15247" t="str">
            <v>LAMINACIÓN</v>
          </cell>
          <cell r="AG15247" t="str">
            <v>508</v>
          </cell>
        </row>
        <row r="15248">
          <cell r="J15248" t="str">
            <v>adelacruzm</v>
          </cell>
          <cell r="K15248" t="str">
            <v>29/08/14</v>
          </cell>
          <cell r="L15248" t="str">
            <v>MATE NORMAL 30 - 50 MICROPULG</v>
          </cell>
          <cell r="N15248" t="str">
            <v>SI / ANTICORROSIVO / 50 A 100 MG/FT2</v>
          </cell>
          <cell r="P15248" t="str">
            <v>LAMINACIÓN</v>
          </cell>
          <cell r="AG15248" t="str">
            <v>610</v>
          </cell>
        </row>
        <row r="15249">
          <cell r="J15249" t="str">
            <v>hpetterson</v>
          </cell>
          <cell r="K15249" t="str">
            <v>07/10/16</v>
          </cell>
          <cell r="N15249" t="str">
            <v>SI / ANTICORROSIVO / 100 A 150 MG/FT2</v>
          </cell>
          <cell r="P15249" t="str">
            <v>LAMINACIÓN</v>
          </cell>
          <cell r="AL15249" t="str">
            <v>TERNIUM 6.0 MM MAX</v>
          </cell>
        </row>
        <row r="15250">
          <cell r="J15250" t="str">
            <v>HPETTERSON</v>
          </cell>
          <cell r="K15250" t="str">
            <v>28/08/14</v>
          </cell>
          <cell r="M15250" t="str">
            <v>MATE</v>
          </cell>
          <cell r="N15250" t="str">
            <v>SI / ANTICORROSIVO / ACEITADO LIGERO</v>
          </cell>
          <cell r="P15250" t="str">
            <v>LAMINACIÓN</v>
          </cell>
          <cell r="AL15250" t="str">
            <v>TERNIUM 1.5 MM MAX</v>
          </cell>
        </row>
        <row r="15251">
          <cell r="J15251" t="str">
            <v>hpetterson</v>
          </cell>
          <cell r="K15251" t="str">
            <v>15/05/18</v>
          </cell>
          <cell r="AG15251" t="str">
            <v>508</v>
          </cell>
        </row>
        <row r="15252">
          <cell r="J15252" t="str">
            <v>hpetterson</v>
          </cell>
          <cell r="K15252" t="str">
            <v>24/05/17</v>
          </cell>
          <cell r="AG15252" t="str">
            <v>508</v>
          </cell>
        </row>
        <row r="15253">
          <cell r="J15253" t="str">
            <v>alunac</v>
          </cell>
          <cell r="K15253" t="str">
            <v>04/05/16</v>
          </cell>
          <cell r="M15253" t="str">
            <v>MATE</v>
          </cell>
          <cell r="N15253" t="str">
            <v>SI / NOX-RUST / 1.0-1.5 GR/M2</v>
          </cell>
          <cell r="P15253" t="str">
            <v>CORTADOS</v>
          </cell>
          <cell r="AG15253" t="str">
            <v>610</v>
          </cell>
        </row>
        <row r="15254">
          <cell r="J15254" t="str">
            <v>hpetterson</v>
          </cell>
          <cell r="K15254" t="str">
            <v>25/04/17</v>
          </cell>
          <cell r="AG15254" t="str">
            <v>508</v>
          </cell>
        </row>
        <row r="15255">
          <cell r="J15255" t="str">
            <v>vflores</v>
          </cell>
          <cell r="K15255" t="str">
            <v>27/08/14</v>
          </cell>
          <cell r="AG15255" t="str">
            <v>508</v>
          </cell>
          <cell r="AI15255" t="str">
            <v>ESTANDAR</v>
          </cell>
        </row>
        <row r="15256">
          <cell r="J15256" t="str">
            <v>HPETTERSON</v>
          </cell>
          <cell r="K15256" t="str">
            <v>27/08/14</v>
          </cell>
          <cell r="M15256" t="str">
            <v>MATE</v>
          </cell>
          <cell r="N15256" t="str">
            <v>SI / ANTICORROSIVO / ACEITADO LIGERO</v>
          </cell>
          <cell r="P15256" t="str">
            <v>LAMINACIÓN</v>
          </cell>
          <cell r="AG15256" t="str">
            <v>508</v>
          </cell>
        </row>
        <row r="15257">
          <cell r="J15257" t="str">
            <v>jgarzavi</v>
          </cell>
          <cell r="K15257" t="str">
            <v>27/08/14</v>
          </cell>
          <cell r="P15257" t="str">
            <v>LAMINACIÓN</v>
          </cell>
          <cell r="AL15257" t="str">
            <v>TERNIUM 6.0 MM MAX</v>
          </cell>
        </row>
        <row r="15258">
          <cell r="J15258" t="str">
            <v>jgarzavi</v>
          </cell>
          <cell r="K15258" t="str">
            <v>27/08/14</v>
          </cell>
          <cell r="N15258" t="str">
            <v>SI / ANTICORROSIVO / 100 A 150 MG/FT2</v>
          </cell>
          <cell r="P15258" t="str">
            <v>CORTADOS</v>
          </cell>
          <cell r="AG15258" t="str">
            <v>610</v>
          </cell>
        </row>
        <row r="15259">
          <cell r="J15259" t="str">
            <v>hpetterson</v>
          </cell>
          <cell r="K15259" t="str">
            <v>07/10/16</v>
          </cell>
          <cell r="N15259" t="str">
            <v>SI / ANTICORROSIVO / 100 A 150 MG/FT2</v>
          </cell>
          <cell r="P15259" t="str">
            <v>CORTADOS</v>
          </cell>
          <cell r="AG15259" t="str">
            <v>610</v>
          </cell>
        </row>
        <row r="15260">
          <cell r="J15260" t="str">
            <v>hpetterson</v>
          </cell>
          <cell r="K15260" t="str">
            <v>06/10/16</v>
          </cell>
          <cell r="M15260" t="str">
            <v>MATE</v>
          </cell>
          <cell r="N15260" t="str">
            <v>NO</v>
          </cell>
          <cell r="AG15260" t="str">
            <v>508</v>
          </cell>
          <cell r="AI15260" t="str">
            <v>ESTANDAR</v>
          </cell>
        </row>
        <row r="15261">
          <cell r="J15261" t="str">
            <v>hpetterson</v>
          </cell>
          <cell r="K15261" t="str">
            <v>06/10/16</v>
          </cell>
          <cell r="M15261" t="str">
            <v>MATE</v>
          </cell>
          <cell r="N15261" t="str">
            <v>NO</v>
          </cell>
          <cell r="AG15261" t="str">
            <v>508</v>
          </cell>
          <cell r="AI15261" t="str">
            <v>ESTANDAR</v>
          </cell>
        </row>
        <row r="15262">
          <cell r="J15262" t="str">
            <v>c.yramro</v>
          </cell>
          <cell r="K15262" t="str">
            <v>02/09/19</v>
          </cell>
          <cell r="AG15262" t="str">
            <v>508</v>
          </cell>
        </row>
        <row r="15263">
          <cell r="J15263" t="str">
            <v>c.nherrg</v>
          </cell>
          <cell r="K15263" t="str">
            <v>26/08/14</v>
          </cell>
          <cell r="M15263" t="str">
            <v>MATE</v>
          </cell>
          <cell r="N15263" t="str">
            <v>NO</v>
          </cell>
          <cell r="AG15263" t="str">
            <v>508</v>
          </cell>
          <cell r="AI15263" t="str">
            <v>ESTANDAR</v>
          </cell>
        </row>
        <row r="15264">
          <cell r="J15264" t="str">
            <v>jlivasdiez</v>
          </cell>
          <cell r="K15264" t="str">
            <v>26/08/14</v>
          </cell>
          <cell r="P15264" t="str">
            <v>LAMINACIÓN</v>
          </cell>
          <cell r="AG15264" t="str">
            <v>737</v>
          </cell>
        </row>
        <row r="15265">
          <cell r="J15265" t="str">
            <v>jlivasdiez</v>
          </cell>
          <cell r="K15265" t="str">
            <v>27/08/14</v>
          </cell>
        </row>
        <row r="15266">
          <cell r="J15266" t="str">
            <v>hpetterson</v>
          </cell>
          <cell r="K15266" t="str">
            <v>07/10/16</v>
          </cell>
          <cell r="P15266" t="str">
            <v>LAMINACIÓN</v>
          </cell>
          <cell r="AG15266" t="str">
            <v>711</v>
          </cell>
        </row>
        <row r="15267">
          <cell r="J15267" t="str">
            <v>jlivasdiez</v>
          </cell>
          <cell r="K15267" t="str">
            <v>26/08/14</v>
          </cell>
          <cell r="L15267" t="str">
            <v>MATE NORMAL 30 - 50 MICROPULG</v>
          </cell>
          <cell r="N15267" t="str">
            <v>SI / ANTICORROSIVO / 50 A 100 MG/FT2</v>
          </cell>
          <cell r="P15267" t="str">
            <v>LAMINACIÓN</v>
          </cell>
          <cell r="AL15267" t="str">
            <v>TERNIUM 1.5 MM MAX</v>
          </cell>
        </row>
        <row r="15268">
          <cell r="J15268" t="str">
            <v>c.rrivra</v>
          </cell>
          <cell r="K15268" t="str">
            <v>25/08/14</v>
          </cell>
          <cell r="L15268" t="str">
            <v>MATE NORMAL 30 - 50 MICROPULG</v>
          </cell>
          <cell r="N15268" t="str">
            <v>SI / ANTICORROSIVO / 50 A 100 MG/FT2</v>
          </cell>
          <cell r="P15268" t="str">
            <v>LAMINACIÓN</v>
          </cell>
          <cell r="AG15268" t="str">
            <v>508</v>
          </cell>
        </row>
        <row r="15269">
          <cell r="J15269" t="str">
            <v>c.rrivra</v>
          </cell>
          <cell r="K15269" t="str">
            <v>25/08/14</v>
          </cell>
          <cell r="L15269" t="str">
            <v>MATE NORMAL 30 - 50 MICROPULG</v>
          </cell>
          <cell r="N15269" t="str">
            <v>SI / ANTICORROSIVO / 50 A 100 MG/FT2</v>
          </cell>
          <cell r="P15269" t="str">
            <v>LAMINACIÓN</v>
          </cell>
          <cell r="AG15269" t="str">
            <v>508</v>
          </cell>
        </row>
        <row r="15270">
          <cell r="J15270" t="str">
            <v>hpetterson</v>
          </cell>
          <cell r="K15270" t="str">
            <v>07/10/16</v>
          </cell>
          <cell r="P15270" t="str">
            <v>LAMINACIÓN</v>
          </cell>
          <cell r="AG15270" t="str">
            <v>711</v>
          </cell>
        </row>
        <row r="15271">
          <cell r="J15271" t="str">
            <v>hpetterson</v>
          </cell>
          <cell r="K15271" t="str">
            <v>07/10/16</v>
          </cell>
          <cell r="N15271" t="str">
            <v>SI / ANTICORROSIVO / 100 A 150 MG/FT2</v>
          </cell>
          <cell r="AG15271" t="str">
            <v>508</v>
          </cell>
          <cell r="AI15271" t="str">
            <v>ESTANDAR</v>
          </cell>
        </row>
        <row r="15272">
          <cell r="J15272" t="str">
            <v>jgarzavi</v>
          </cell>
          <cell r="K15272" t="str">
            <v>25/08/14</v>
          </cell>
          <cell r="N15272" t="str">
            <v>SI / ANTICORROSIVO / 30 A 75 MG/FT2</v>
          </cell>
          <cell r="AG15272" t="str">
            <v>610</v>
          </cell>
          <cell r="AI15272" t="str">
            <v>ESTANDAR</v>
          </cell>
        </row>
        <row r="15273">
          <cell r="J15273" t="str">
            <v>hpetterson</v>
          </cell>
          <cell r="K15273" t="str">
            <v>07/10/16</v>
          </cell>
          <cell r="N15273" t="str">
            <v>SI / ANTICORROSIVO / 100 A 150 MG/FT2</v>
          </cell>
          <cell r="AG15273" t="str">
            <v>610</v>
          </cell>
          <cell r="AI15273" t="str">
            <v>ESTANDAR</v>
          </cell>
        </row>
        <row r="15274">
          <cell r="J15274" t="str">
            <v>hpetterson</v>
          </cell>
          <cell r="K15274" t="str">
            <v>07/10/16</v>
          </cell>
          <cell r="N15274" t="str">
            <v>SI / ANTICORROSIVO / 100 A 150 MG/FT2</v>
          </cell>
          <cell r="AG15274" t="str">
            <v>610</v>
          </cell>
          <cell r="AI15274" t="str">
            <v>ESTANDAR</v>
          </cell>
        </row>
        <row r="15275">
          <cell r="J15275" t="str">
            <v>hpetterson</v>
          </cell>
          <cell r="K15275" t="str">
            <v>07/10/16</v>
          </cell>
          <cell r="N15275" t="str">
            <v>SI / ANTICORROSIVO / 100 A 150 MG/FT2</v>
          </cell>
          <cell r="AG15275" t="str">
            <v>610</v>
          </cell>
          <cell r="AI15275" t="str">
            <v>ESTANDAR</v>
          </cell>
        </row>
        <row r="15276">
          <cell r="J15276" t="str">
            <v>hpetterson</v>
          </cell>
          <cell r="K15276" t="str">
            <v>07/10/16</v>
          </cell>
          <cell r="N15276" t="str">
            <v>SI / ANTICORROSIVO / 100 A 150 MG/FT2</v>
          </cell>
          <cell r="AG15276" t="str">
            <v>610</v>
          </cell>
          <cell r="AI15276" t="str">
            <v>ESTANDAR</v>
          </cell>
        </row>
        <row r="15277">
          <cell r="J15277" t="str">
            <v>jgarzavi</v>
          </cell>
          <cell r="K15277" t="str">
            <v>25/08/14</v>
          </cell>
          <cell r="N15277" t="str">
            <v>SI / ANTICORROSIVO / 100 A 150 MG/FT2</v>
          </cell>
          <cell r="AG15277" t="str">
            <v>610</v>
          </cell>
          <cell r="AI15277" t="str">
            <v>ESTANDAR</v>
          </cell>
        </row>
        <row r="15278">
          <cell r="J15278" t="str">
            <v>jgarzavi</v>
          </cell>
          <cell r="K15278" t="str">
            <v>25/08/14</v>
          </cell>
          <cell r="N15278" t="str">
            <v>SI / ANTICORROSIVO / 30 A 75 MG/FT2</v>
          </cell>
          <cell r="P15278" t="str">
            <v>LAMINACIÓN</v>
          </cell>
          <cell r="AG15278" t="str">
            <v>610</v>
          </cell>
        </row>
        <row r="15279">
          <cell r="J15279" t="str">
            <v>jgarzavi</v>
          </cell>
          <cell r="K15279" t="str">
            <v>25/08/14</v>
          </cell>
          <cell r="N15279" t="str">
            <v>SI / ANTICORROSIVO / 100 A 150 MG/FT2</v>
          </cell>
          <cell r="P15279" t="str">
            <v>CORTADOS</v>
          </cell>
          <cell r="AG15279" t="str">
            <v>610</v>
          </cell>
        </row>
        <row r="15280">
          <cell r="J15280" t="str">
            <v>jgarzavi</v>
          </cell>
          <cell r="K15280" t="str">
            <v>25/08/14</v>
          </cell>
          <cell r="N15280" t="str">
            <v>SI / ANTICORROSIVO / 100 A 150 MG/FT2</v>
          </cell>
          <cell r="P15280" t="str">
            <v>LAMINACIÓN</v>
          </cell>
          <cell r="AG15280" t="str">
            <v>610</v>
          </cell>
        </row>
        <row r="15281">
          <cell r="J15281" t="str">
            <v>jgarzavi</v>
          </cell>
          <cell r="K15281" t="str">
            <v>25/08/14</v>
          </cell>
          <cell r="N15281" t="str">
            <v>SI / ANTICORROSIVO / 100 A 150 MG/FT2</v>
          </cell>
          <cell r="P15281" t="str">
            <v>LAMINACIÓN</v>
          </cell>
          <cell r="AG15281" t="str">
            <v>610</v>
          </cell>
        </row>
        <row r="15282">
          <cell r="J15282" t="str">
            <v>jgarzavi</v>
          </cell>
          <cell r="K15282" t="str">
            <v>25/08/14</v>
          </cell>
          <cell r="N15282" t="str">
            <v>SI / ANTICORROSIVO / 100 A 150 MG/FT2</v>
          </cell>
          <cell r="P15282" t="str">
            <v>CORTADOS</v>
          </cell>
          <cell r="AG15282" t="str">
            <v>610</v>
          </cell>
        </row>
        <row r="15283">
          <cell r="J15283" t="str">
            <v>hpetterson</v>
          </cell>
          <cell r="K15283" t="str">
            <v>07/10/16</v>
          </cell>
          <cell r="P15283" t="str">
            <v>LAMINACIÓN</v>
          </cell>
          <cell r="AG15283" t="str">
            <v>711</v>
          </cell>
        </row>
        <row r="15284">
          <cell r="J15284" t="str">
            <v>hpetterson</v>
          </cell>
          <cell r="K15284" t="str">
            <v>06/10/16</v>
          </cell>
          <cell r="M15284" t="str">
            <v>MATE</v>
          </cell>
          <cell r="N15284" t="str">
            <v>NO</v>
          </cell>
          <cell r="P15284" t="str">
            <v>LAMINACIÓN</v>
          </cell>
          <cell r="AL15284" t="str">
            <v>TERNIUM 3.0 MM MAX</v>
          </cell>
        </row>
        <row r="15285">
          <cell r="J15285" t="str">
            <v>adelacruzm</v>
          </cell>
          <cell r="K15285" t="str">
            <v>22/08/14</v>
          </cell>
          <cell r="L15285" t="str">
            <v>MATE NORMAL 30 - 50 MICROPULG</v>
          </cell>
          <cell r="N15285" t="str">
            <v>SI / ACEITE DOS / 10 A 20 MG/M2</v>
          </cell>
          <cell r="AG15285" t="str">
            <v>610</v>
          </cell>
          <cell r="AI15285" t="str">
            <v>ESTANDAR</v>
          </cell>
        </row>
        <row r="15286">
          <cell r="J15286" t="str">
            <v>adelacruzm</v>
          </cell>
          <cell r="K15286" t="str">
            <v>22/08/14</v>
          </cell>
          <cell r="L15286" t="str">
            <v>MATE NORMAL 30 - 50 MICROPULG</v>
          </cell>
          <cell r="N15286" t="str">
            <v>SI / ACEITE DOS / 10 A 20 MG/M2</v>
          </cell>
          <cell r="P15286" t="str">
            <v>LAMINACIÓN</v>
          </cell>
          <cell r="AG15286" t="str">
            <v>508</v>
          </cell>
        </row>
        <row r="15287">
          <cell r="J15287" t="str">
            <v>jgarzavi</v>
          </cell>
          <cell r="K15287" t="str">
            <v>21/08/14</v>
          </cell>
          <cell r="P15287" t="str">
            <v>LAMINACIÓN</v>
          </cell>
          <cell r="AL15287" t="str">
            <v>TERNIUM 6.0 MM MAX</v>
          </cell>
        </row>
        <row r="15288">
          <cell r="J15288" t="str">
            <v>c.jsfuen</v>
          </cell>
          <cell r="K15288" t="str">
            <v>05/09/18</v>
          </cell>
          <cell r="P15288" t="str">
            <v>LAMINACIÓN</v>
          </cell>
          <cell r="AL15288" t="str">
            <v>TERNIUM 6.0 MM MAX</v>
          </cell>
        </row>
        <row r="15289">
          <cell r="J15289" t="str">
            <v>jriosa</v>
          </cell>
          <cell r="K15289" t="str">
            <v>05/09/18</v>
          </cell>
          <cell r="P15289" t="str">
            <v>CORTADOS</v>
          </cell>
          <cell r="AL15289" t="str">
            <v>TERNIUM 6.0 MM MAX</v>
          </cell>
        </row>
        <row r="15290">
          <cell r="J15290" t="str">
            <v>jgarzavi</v>
          </cell>
          <cell r="K15290" t="str">
            <v>21/08/14</v>
          </cell>
          <cell r="P15290" t="str">
            <v>LAMINACIÓN</v>
          </cell>
          <cell r="AL15290" t="str">
            <v>TERNIUM 6.0 MM MAX</v>
          </cell>
        </row>
        <row r="15291">
          <cell r="J15291" t="str">
            <v>hpetterson</v>
          </cell>
          <cell r="K15291" t="str">
            <v>07/10/16</v>
          </cell>
          <cell r="P15291" t="str">
            <v>LAMINACIÓN</v>
          </cell>
          <cell r="AL15291" t="str">
            <v>TERNIUM 6.0 MM MAX</v>
          </cell>
        </row>
        <row r="15292">
          <cell r="J15292" t="str">
            <v>hpetterson</v>
          </cell>
          <cell r="K15292" t="str">
            <v>22/10/19</v>
          </cell>
          <cell r="M15292" t="str">
            <v>MATE</v>
          </cell>
          <cell r="N15292" t="str">
            <v>SI / ANTICORROSIVO / ACEITADO LIGERO</v>
          </cell>
          <cell r="P15292" t="str">
            <v>CORTADOS</v>
          </cell>
          <cell r="AG15292" t="str">
            <v>610</v>
          </cell>
        </row>
        <row r="15293">
          <cell r="J15293" t="str">
            <v>hpetterson</v>
          </cell>
          <cell r="K15293" t="str">
            <v>14/10/16</v>
          </cell>
          <cell r="L15293" t="str">
            <v>MATE ALTA RUGOSIDAD 60 MICROPULG MIN</v>
          </cell>
          <cell r="N15293" t="str">
            <v>NO</v>
          </cell>
          <cell r="AG15293" t="str">
            <v>610</v>
          </cell>
          <cell r="AI15293" t="str">
            <v>ESTANDAR</v>
          </cell>
        </row>
        <row r="15294">
          <cell r="J15294" t="str">
            <v>hpetterson</v>
          </cell>
          <cell r="K15294" t="str">
            <v>06/10/16</v>
          </cell>
          <cell r="M15294" t="str">
            <v>MATE</v>
          </cell>
          <cell r="N15294" t="str">
            <v>NO</v>
          </cell>
          <cell r="P15294" t="str">
            <v>LAMINACIÓN</v>
          </cell>
          <cell r="AG15294" t="str">
            <v>508</v>
          </cell>
        </row>
        <row r="15295">
          <cell r="J15295" t="str">
            <v>c.nherrg</v>
          </cell>
          <cell r="K15295" t="str">
            <v>21/08/14</v>
          </cell>
          <cell r="M15295" t="str">
            <v>MATE</v>
          </cell>
          <cell r="N15295" t="str">
            <v>NO</v>
          </cell>
          <cell r="P15295" t="str">
            <v>LAMINACIÓN</v>
          </cell>
          <cell r="AG15295" t="str">
            <v>508</v>
          </cell>
        </row>
        <row r="15296">
          <cell r="J15296" t="str">
            <v>c.nherrg</v>
          </cell>
          <cell r="K15296" t="str">
            <v>21/08/14</v>
          </cell>
          <cell r="M15296" t="str">
            <v>MATE</v>
          </cell>
          <cell r="N15296" t="str">
            <v>NO</v>
          </cell>
          <cell r="P15296" t="str">
            <v>CORTADOS</v>
          </cell>
          <cell r="AG15296" t="str">
            <v>610</v>
          </cell>
        </row>
        <row r="15297">
          <cell r="J15297" t="str">
            <v>c.nherrg</v>
          </cell>
          <cell r="K15297" t="str">
            <v>21/08/14</v>
          </cell>
          <cell r="M15297" t="str">
            <v>MATE</v>
          </cell>
          <cell r="N15297" t="str">
            <v>NO</v>
          </cell>
          <cell r="P15297" t="str">
            <v>LAMINACIÓN</v>
          </cell>
          <cell r="AG15297" t="str">
            <v>508</v>
          </cell>
        </row>
        <row r="15298">
          <cell r="J15298" t="str">
            <v>hpetterson</v>
          </cell>
          <cell r="K15298" t="str">
            <v>06/10/16</v>
          </cell>
          <cell r="M15298" t="str">
            <v>MATE</v>
          </cell>
          <cell r="N15298" t="str">
            <v>SI / ANTICORROSIVO / ACEITADO LIGERO</v>
          </cell>
          <cell r="P15298" t="str">
            <v>CORTADOS</v>
          </cell>
          <cell r="AG15298" t="str">
            <v>610</v>
          </cell>
        </row>
        <row r="15299">
          <cell r="J15299" t="str">
            <v>hpetterson</v>
          </cell>
          <cell r="K15299" t="str">
            <v>21/12/16</v>
          </cell>
          <cell r="M15299" t="str">
            <v>MATE</v>
          </cell>
          <cell r="N15299" t="str">
            <v>SI / ANTICORROSIVO / ACEITADO LIGERO</v>
          </cell>
          <cell r="P15299" t="str">
            <v>LAMINACIÓN</v>
          </cell>
          <cell r="AG15299" t="str">
            <v>508</v>
          </cell>
        </row>
        <row r="15300">
          <cell r="J15300" t="str">
            <v>hpetterson</v>
          </cell>
          <cell r="K15300" t="str">
            <v>06/10/16</v>
          </cell>
          <cell r="M15300" t="str">
            <v>MATE</v>
          </cell>
          <cell r="N15300" t="str">
            <v>NO</v>
          </cell>
          <cell r="P15300" t="str">
            <v>CORTADOS</v>
          </cell>
          <cell r="AG15300" t="str">
            <v>610</v>
          </cell>
        </row>
        <row r="15301">
          <cell r="J15301" t="str">
            <v>c.nherrg</v>
          </cell>
          <cell r="K15301" t="str">
            <v>21/08/14</v>
          </cell>
          <cell r="M15301" t="str">
            <v>MATE</v>
          </cell>
          <cell r="N15301" t="str">
            <v>NO</v>
          </cell>
          <cell r="P15301" t="str">
            <v>CORTADOS</v>
          </cell>
          <cell r="AG15301" t="str">
            <v>610</v>
          </cell>
        </row>
        <row r="15302">
          <cell r="J15302" t="str">
            <v>c.nherrg</v>
          </cell>
          <cell r="K15302" t="str">
            <v>21/08/14</v>
          </cell>
          <cell r="M15302" t="str">
            <v>MATE</v>
          </cell>
          <cell r="N15302" t="str">
            <v>SI / ANTICORROSIVO / ACEITADO LIGERO</v>
          </cell>
          <cell r="P15302" t="str">
            <v>LAMINACIÓN</v>
          </cell>
          <cell r="AG15302" t="str">
            <v>610</v>
          </cell>
        </row>
        <row r="15303">
          <cell r="J15303" t="str">
            <v>hpetterson</v>
          </cell>
          <cell r="K15303" t="str">
            <v>06/10/16</v>
          </cell>
          <cell r="M15303" t="str">
            <v>MATE</v>
          </cell>
          <cell r="N15303" t="str">
            <v>SI / ANTICORROSIVO / ACEITADO LIGERO</v>
          </cell>
          <cell r="P15303" t="str">
            <v>LAMINACIÓN</v>
          </cell>
          <cell r="AG15303" t="str">
            <v>508</v>
          </cell>
        </row>
        <row r="15304">
          <cell r="J15304" t="str">
            <v>hpetterson</v>
          </cell>
          <cell r="K15304" t="str">
            <v>06/10/16</v>
          </cell>
          <cell r="M15304" t="str">
            <v>MATE</v>
          </cell>
          <cell r="N15304" t="str">
            <v>SI / ANTICORROSIVO / ACEITADO LIGERO</v>
          </cell>
          <cell r="P15304" t="str">
            <v>CORTADOS</v>
          </cell>
          <cell r="AG15304" t="str">
            <v>508</v>
          </cell>
        </row>
        <row r="15305">
          <cell r="J15305" t="str">
            <v>hpetterson</v>
          </cell>
          <cell r="K15305" t="str">
            <v>06/10/16</v>
          </cell>
          <cell r="M15305" t="str">
            <v>MATE</v>
          </cell>
          <cell r="N15305" t="str">
            <v>NO</v>
          </cell>
          <cell r="P15305" t="str">
            <v>LAMINACIÓN</v>
          </cell>
          <cell r="AG15305" t="str">
            <v>508</v>
          </cell>
        </row>
        <row r="15306">
          <cell r="J15306" t="str">
            <v>c.nherrg</v>
          </cell>
          <cell r="K15306" t="str">
            <v>21/08/14</v>
          </cell>
          <cell r="M15306" t="str">
            <v>MATE</v>
          </cell>
          <cell r="N15306" t="str">
            <v>SI / ANTICORROSIVO / ACEITADO LIGERO</v>
          </cell>
          <cell r="P15306" t="str">
            <v>CORTADOS</v>
          </cell>
          <cell r="AG15306" t="str">
            <v>610</v>
          </cell>
        </row>
        <row r="15307">
          <cell r="J15307" t="str">
            <v>hpetterson</v>
          </cell>
          <cell r="K15307" t="str">
            <v>06/10/16</v>
          </cell>
          <cell r="M15307" t="str">
            <v>MATE</v>
          </cell>
          <cell r="N15307" t="str">
            <v>SI / ANTICORROSIVO / ACEITADO LIGERO</v>
          </cell>
          <cell r="P15307" t="str">
            <v>CORTADOS</v>
          </cell>
          <cell r="AG15307" t="str">
            <v>610</v>
          </cell>
        </row>
        <row r="15308">
          <cell r="J15308" t="str">
            <v>c.nherrg</v>
          </cell>
          <cell r="K15308" t="str">
            <v>21/08/14</v>
          </cell>
          <cell r="M15308" t="str">
            <v>MATE</v>
          </cell>
          <cell r="N15308" t="str">
            <v>SI / ANTICORROSIVO / ACEITADO LIGERO</v>
          </cell>
          <cell r="P15308" t="str">
            <v>LAMINACIÓN</v>
          </cell>
          <cell r="AG15308" t="str">
            <v>508</v>
          </cell>
        </row>
        <row r="15309">
          <cell r="J15309" t="str">
            <v>hpetterson</v>
          </cell>
          <cell r="K15309" t="str">
            <v>06/10/16</v>
          </cell>
          <cell r="M15309" t="str">
            <v>MATE</v>
          </cell>
          <cell r="N15309" t="str">
            <v>NO</v>
          </cell>
          <cell r="P15309" t="str">
            <v>CORTADOS</v>
          </cell>
          <cell r="AG15309" t="str">
            <v>610</v>
          </cell>
        </row>
        <row r="15310">
          <cell r="J15310" t="str">
            <v>c.nherrg</v>
          </cell>
          <cell r="K15310" t="str">
            <v>21/08/14</v>
          </cell>
          <cell r="M15310" t="str">
            <v>MATE</v>
          </cell>
          <cell r="N15310" t="str">
            <v>SI / ANTICORROSIVO / ACEITADO LIGERO</v>
          </cell>
          <cell r="P15310" t="str">
            <v>LAMINACIÓN</v>
          </cell>
          <cell r="AG15310" t="str">
            <v>508</v>
          </cell>
        </row>
        <row r="15311">
          <cell r="J15311" t="str">
            <v>c.nherrg</v>
          </cell>
          <cell r="K15311" t="str">
            <v>21/08/14</v>
          </cell>
          <cell r="M15311" t="str">
            <v>MATE</v>
          </cell>
          <cell r="N15311" t="str">
            <v>SI / ANTICORROSIVO / ACEITADO LIGERO</v>
          </cell>
          <cell r="P15311" t="str">
            <v>CORTADOS</v>
          </cell>
          <cell r="AG15311" t="str">
            <v>610</v>
          </cell>
        </row>
        <row r="15312">
          <cell r="J15312" t="str">
            <v>c.mgalve</v>
          </cell>
          <cell r="K15312" t="str">
            <v>21/08/14</v>
          </cell>
          <cell r="AL15312" t="str">
            <v>TERNIUM 3.0 MM MAX</v>
          </cell>
        </row>
        <row r="15313">
          <cell r="J15313" t="str">
            <v>c.nherrg</v>
          </cell>
          <cell r="K15313" t="str">
            <v>20/08/14</v>
          </cell>
          <cell r="M15313" t="str">
            <v>MATE</v>
          </cell>
          <cell r="N15313" t="str">
            <v>NO</v>
          </cell>
          <cell r="P15313" t="str">
            <v>LAMINACIÓN</v>
          </cell>
          <cell r="AG15313" t="str">
            <v>508</v>
          </cell>
        </row>
        <row r="15314">
          <cell r="J15314" t="str">
            <v>c.nherrg</v>
          </cell>
          <cell r="K15314" t="str">
            <v>20/08/14</v>
          </cell>
          <cell r="M15314" t="str">
            <v>MATE</v>
          </cell>
          <cell r="N15314" t="str">
            <v>NO</v>
          </cell>
          <cell r="AG15314" t="str">
            <v>508</v>
          </cell>
          <cell r="AI15314" t="str">
            <v>ESTANDAR</v>
          </cell>
        </row>
        <row r="15315">
          <cell r="J15315" t="str">
            <v>jgarzavi</v>
          </cell>
          <cell r="K15315" t="str">
            <v>20/08/14</v>
          </cell>
          <cell r="P15315" t="str">
            <v>LAMINACIÓN</v>
          </cell>
          <cell r="AG15315" t="str">
            <v>711</v>
          </cell>
        </row>
        <row r="15316">
          <cell r="J15316" t="str">
            <v>c.nherrg</v>
          </cell>
          <cell r="K15316" t="str">
            <v>20/08/14</v>
          </cell>
          <cell r="N15316" t="str">
            <v>NO</v>
          </cell>
          <cell r="P15316" t="str">
            <v>CORTADOS</v>
          </cell>
          <cell r="AG15316" t="str">
            <v>508</v>
          </cell>
        </row>
        <row r="15317">
          <cell r="J15317" t="str">
            <v>c.nherrg</v>
          </cell>
          <cell r="K15317" t="str">
            <v>20/08/14</v>
          </cell>
          <cell r="M15317" t="str">
            <v>MATE</v>
          </cell>
          <cell r="N15317" t="str">
            <v>SI / ANTICORROSIVO / ACEITADO LIGERO</v>
          </cell>
          <cell r="P15317" t="str">
            <v>CORTADOS</v>
          </cell>
          <cell r="AG15317" t="str">
            <v>508</v>
          </cell>
        </row>
        <row r="15318">
          <cell r="J15318" t="str">
            <v>c.mgalve</v>
          </cell>
          <cell r="K15318" t="str">
            <v>20/08/14</v>
          </cell>
          <cell r="AL15318" t="str">
            <v>TERNIUM 3.0 MM MAX</v>
          </cell>
        </row>
        <row r="15319">
          <cell r="J15319" t="str">
            <v>c.mgalve</v>
          </cell>
          <cell r="K15319" t="str">
            <v>20/08/14</v>
          </cell>
          <cell r="AL15319" t="str">
            <v>TERNIUM 3.0 MM MAX</v>
          </cell>
        </row>
        <row r="15320">
          <cell r="J15320" t="str">
            <v>c.mgalve</v>
          </cell>
          <cell r="K15320" t="str">
            <v>20/08/14</v>
          </cell>
          <cell r="AL15320" t="str">
            <v>TERNIUM 3.0 MM MAX</v>
          </cell>
        </row>
        <row r="15321">
          <cell r="J15321" t="str">
            <v>c.mgalve</v>
          </cell>
          <cell r="K15321" t="str">
            <v>20/08/14</v>
          </cell>
          <cell r="AG15321" t="str">
            <v>508</v>
          </cell>
          <cell r="AI15321" t="str">
            <v>ESTANDAR</v>
          </cell>
        </row>
        <row r="15322">
          <cell r="J15322" t="str">
            <v>c.mgalve</v>
          </cell>
          <cell r="K15322" t="str">
            <v>20/08/14</v>
          </cell>
          <cell r="AL15322" t="str">
            <v>TERNIUM 3.0 MM MAX</v>
          </cell>
        </row>
        <row r="15323">
          <cell r="J15323" t="str">
            <v>hpetterson</v>
          </cell>
          <cell r="K15323" t="str">
            <v>07/10/16</v>
          </cell>
          <cell r="N15323" t="str">
            <v>SI / ANTICORROSIVO / 100 A 150 MG/FT2</v>
          </cell>
          <cell r="P15323" t="str">
            <v>CORTADOS</v>
          </cell>
          <cell r="AG15323" t="str">
            <v>610</v>
          </cell>
        </row>
        <row r="15324">
          <cell r="J15324" t="str">
            <v>vflores</v>
          </cell>
          <cell r="K15324" t="str">
            <v>20/08/14</v>
          </cell>
          <cell r="AG15324" t="str">
            <v>508</v>
          </cell>
        </row>
        <row r="15325">
          <cell r="J15325" t="str">
            <v>HPETTERSON</v>
          </cell>
          <cell r="K15325" t="str">
            <v>20/08/14</v>
          </cell>
          <cell r="M15325" t="str">
            <v>MATE</v>
          </cell>
          <cell r="N15325" t="str">
            <v>SI / ANTICORROSIVO / ACEITADO LIGERO</v>
          </cell>
          <cell r="P15325" t="str">
            <v>LAMINACIÓN</v>
          </cell>
          <cell r="AG15325" t="str">
            <v>508</v>
          </cell>
        </row>
        <row r="15326">
          <cell r="J15326" t="str">
            <v>jlivasdiez</v>
          </cell>
          <cell r="K15326" t="str">
            <v>20/08/14</v>
          </cell>
          <cell r="L15326" t="str">
            <v>SIN RESTRICCION DE RUGOSIDAD</v>
          </cell>
          <cell r="AG15326" t="str">
            <v>508</v>
          </cell>
          <cell r="AI15326" t="str">
            <v>ESTANDAR</v>
          </cell>
        </row>
        <row r="15327">
          <cell r="J15327" t="str">
            <v>hpetterson</v>
          </cell>
          <cell r="K15327" t="str">
            <v>14/10/16</v>
          </cell>
          <cell r="L15327" t="str">
            <v>SIN RESTRICCION DE RUGOSIDAD</v>
          </cell>
          <cell r="AG15327" t="str">
            <v>508</v>
          </cell>
          <cell r="AI15327" t="str">
            <v>ESTANDAR</v>
          </cell>
        </row>
        <row r="15328">
          <cell r="J15328" t="str">
            <v>jlivasdiez</v>
          </cell>
          <cell r="K15328" t="str">
            <v>20/08/14</v>
          </cell>
          <cell r="L15328" t="str">
            <v>SIN RESTRICCION DE RUGOSIDAD</v>
          </cell>
          <cell r="AG15328" t="str">
            <v>508</v>
          </cell>
          <cell r="AI15328" t="str">
            <v>ESTANDAR</v>
          </cell>
        </row>
        <row r="15329">
          <cell r="J15329" t="str">
            <v>vflores</v>
          </cell>
          <cell r="K15329" t="str">
            <v>19/08/14</v>
          </cell>
          <cell r="AG15329" t="str">
            <v>508</v>
          </cell>
        </row>
        <row r="15330">
          <cell r="J15330" t="str">
            <v>vflores</v>
          </cell>
          <cell r="K15330" t="str">
            <v>19/08/14</v>
          </cell>
          <cell r="AG15330" t="str">
            <v>508</v>
          </cell>
          <cell r="AI15330" t="str">
            <v>ESTANDAR</v>
          </cell>
        </row>
        <row r="15331">
          <cell r="J15331" t="str">
            <v>vflores</v>
          </cell>
          <cell r="K15331" t="str">
            <v>19/08/14</v>
          </cell>
          <cell r="AG15331" t="str">
            <v>508</v>
          </cell>
        </row>
        <row r="15332">
          <cell r="J15332" t="str">
            <v>c.nherrg</v>
          </cell>
          <cell r="K15332" t="str">
            <v>19/08/14</v>
          </cell>
          <cell r="AG15332" t="str">
            <v>508</v>
          </cell>
          <cell r="AI15332" t="str">
            <v>ESTANDAR</v>
          </cell>
        </row>
        <row r="15333">
          <cell r="J15333" t="str">
            <v>adelacruzm</v>
          </cell>
          <cell r="K15333" t="str">
            <v>18/08/14</v>
          </cell>
          <cell r="L15333" t="str">
            <v>MATE NORMAL 30 - 50 MICROPULG</v>
          </cell>
          <cell r="N15333" t="str">
            <v>SI / ANTICORROSIVO / 50 A 100 MG/FT2</v>
          </cell>
          <cell r="P15333" t="str">
            <v>LAMINACIÓN</v>
          </cell>
          <cell r="AG15333" t="str">
            <v>610</v>
          </cell>
        </row>
        <row r="15334">
          <cell r="J15334" t="str">
            <v>vflores</v>
          </cell>
          <cell r="K15334" t="str">
            <v>18/08/14</v>
          </cell>
          <cell r="M15334" t="str">
            <v>MATE</v>
          </cell>
          <cell r="N15334" t="str">
            <v>SI / ANTICORROSIVO / ACEITADO LIGERO</v>
          </cell>
          <cell r="P15334" t="str">
            <v>LAMINACIÓN</v>
          </cell>
          <cell r="AG15334" t="str">
            <v>508</v>
          </cell>
        </row>
        <row r="15335">
          <cell r="J15335" t="str">
            <v>c.mgalve</v>
          </cell>
          <cell r="K15335" t="str">
            <v>18/08/14</v>
          </cell>
          <cell r="AG15335" t="str">
            <v>508</v>
          </cell>
        </row>
        <row r="15336">
          <cell r="J15336" t="str">
            <v>c.mgalve</v>
          </cell>
          <cell r="K15336" t="str">
            <v>18/08/14</v>
          </cell>
          <cell r="AG15336" t="str">
            <v>508</v>
          </cell>
        </row>
        <row r="15337">
          <cell r="J15337" t="str">
            <v>hpetterson</v>
          </cell>
          <cell r="K15337" t="str">
            <v>06/10/16</v>
          </cell>
          <cell r="M15337" t="str">
            <v>MATE</v>
          </cell>
          <cell r="N15337" t="str">
            <v>SI / ANTICORROSIVO / ACEITADO LIGERO</v>
          </cell>
          <cell r="P15337" t="str">
            <v>LAMINACIÓN</v>
          </cell>
          <cell r="AL15337" t="str">
            <v>TERNIUM 1.5 MM MAX</v>
          </cell>
        </row>
        <row r="15338">
          <cell r="J15338" t="str">
            <v>c.mgalve</v>
          </cell>
          <cell r="K15338" t="str">
            <v>18/08/14</v>
          </cell>
          <cell r="AG15338" t="str">
            <v>508</v>
          </cell>
        </row>
        <row r="15339">
          <cell r="J15339" t="str">
            <v>hpetterson</v>
          </cell>
          <cell r="K15339" t="str">
            <v>07/10/16</v>
          </cell>
          <cell r="N15339" t="str">
            <v>SI / ANTICORROSIVO / 100 A 150 MG/FT2</v>
          </cell>
          <cell r="AG15339" t="str">
            <v>610</v>
          </cell>
          <cell r="AI15339" t="str">
            <v>1702 MM</v>
          </cell>
        </row>
        <row r="15340">
          <cell r="J15340" t="str">
            <v>rchapao</v>
          </cell>
          <cell r="K15340" t="str">
            <v>29/09/15</v>
          </cell>
          <cell r="N15340" t="str">
            <v>SI / ANTICORROSIVO / 100 A 150 MG/FT2</v>
          </cell>
          <cell r="AG15340" t="str">
            <v>610</v>
          </cell>
          <cell r="AI15340" t="str">
            <v>1524 MM</v>
          </cell>
        </row>
        <row r="15341">
          <cell r="J15341" t="str">
            <v>c.mgalve</v>
          </cell>
          <cell r="K15341" t="str">
            <v>18/08/14</v>
          </cell>
          <cell r="AG15341" t="str">
            <v>508</v>
          </cell>
        </row>
        <row r="15342">
          <cell r="J15342" t="str">
            <v>c.mgalve</v>
          </cell>
          <cell r="K15342" t="str">
            <v>18/08/14</v>
          </cell>
          <cell r="AG15342" t="str">
            <v>508</v>
          </cell>
        </row>
        <row r="15343">
          <cell r="J15343" t="str">
            <v>c.mgalve</v>
          </cell>
          <cell r="K15343" t="str">
            <v>18/08/14</v>
          </cell>
          <cell r="AG15343" t="str">
            <v>508</v>
          </cell>
        </row>
        <row r="15344">
          <cell r="J15344" t="str">
            <v>hpetterson</v>
          </cell>
          <cell r="K15344" t="str">
            <v>03/10/18</v>
          </cell>
          <cell r="M15344" t="str">
            <v>MATE</v>
          </cell>
          <cell r="N15344" t="str">
            <v>SI / ANTICORROSIVO / ACEITADO LIGERO</v>
          </cell>
          <cell r="P15344" t="str">
            <v>LAMINACIÓN</v>
          </cell>
          <cell r="AG15344" t="str">
            <v>508</v>
          </cell>
        </row>
        <row r="15345">
          <cell r="J15345" t="str">
            <v>hpetterson</v>
          </cell>
          <cell r="K15345" t="str">
            <v>06/10/16</v>
          </cell>
          <cell r="M15345" t="str">
            <v>MATE</v>
          </cell>
          <cell r="N15345" t="str">
            <v>SI / ANTICORROSIVO / ACEITADO LIGERO</v>
          </cell>
          <cell r="P15345" t="str">
            <v>CORTADOS</v>
          </cell>
          <cell r="AG15345" t="str">
            <v>610</v>
          </cell>
        </row>
        <row r="15346">
          <cell r="J15346" t="str">
            <v>c.mgalve</v>
          </cell>
          <cell r="K15346" t="str">
            <v>18/08/14</v>
          </cell>
          <cell r="AG15346" t="str">
            <v>508</v>
          </cell>
        </row>
        <row r="15347">
          <cell r="J15347" t="str">
            <v>jgarzavi</v>
          </cell>
          <cell r="K15347" t="str">
            <v>18/08/14</v>
          </cell>
          <cell r="P15347" t="str">
            <v>LAMINACIÓN</v>
          </cell>
          <cell r="AG15347" t="str">
            <v>610</v>
          </cell>
        </row>
        <row r="15348">
          <cell r="J15348" t="str">
            <v>c.mgalve</v>
          </cell>
          <cell r="K15348" t="str">
            <v>18/08/14</v>
          </cell>
          <cell r="M15348" t="str">
            <v>MATE</v>
          </cell>
          <cell r="N15348" t="str">
            <v>NO</v>
          </cell>
          <cell r="P15348" t="str">
            <v>LAMINACIÓN</v>
          </cell>
          <cell r="AL15348" t="str">
            <v>TERNIUM 3.0 MM MAX</v>
          </cell>
        </row>
        <row r="15349">
          <cell r="J15349" t="str">
            <v>HPETTERSON</v>
          </cell>
          <cell r="K15349" t="str">
            <v>18/08/14</v>
          </cell>
          <cell r="M15349" t="str">
            <v>MATE</v>
          </cell>
          <cell r="N15349" t="str">
            <v>NO</v>
          </cell>
          <cell r="P15349" t="str">
            <v>CORTADOS</v>
          </cell>
          <cell r="AG15349" t="str">
            <v>610</v>
          </cell>
        </row>
        <row r="15350">
          <cell r="J15350" t="str">
            <v>jgarzavi</v>
          </cell>
          <cell r="K15350" t="str">
            <v>18/08/14</v>
          </cell>
          <cell r="AG15350" t="str">
            <v>711</v>
          </cell>
          <cell r="AI15350" t="str">
            <v>ESTANDAR</v>
          </cell>
        </row>
        <row r="15351">
          <cell r="J15351" t="str">
            <v>c.fullru</v>
          </cell>
          <cell r="K15351" t="str">
            <v>10/04/17</v>
          </cell>
          <cell r="M15351" t="str">
            <v>MATE</v>
          </cell>
          <cell r="N15351" t="str">
            <v>NO</v>
          </cell>
          <cell r="AG15351" t="str">
            <v>610</v>
          </cell>
          <cell r="AI15351" t="str">
            <v>ESTANDAR</v>
          </cell>
        </row>
        <row r="15352">
          <cell r="J15352" t="str">
            <v>hpetterson</v>
          </cell>
          <cell r="K15352" t="str">
            <v>07/10/16</v>
          </cell>
          <cell r="N15352" t="str">
            <v>SI / ANTICORROSIVO / 100 A 150 MG/FT2</v>
          </cell>
          <cell r="P15352" t="str">
            <v>CORTADOS</v>
          </cell>
          <cell r="AG15352" t="str">
            <v>610</v>
          </cell>
        </row>
        <row r="15353">
          <cell r="J15353" t="str">
            <v>hpetterson</v>
          </cell>
          <cell r="K15353" t="str">
            <v>07/10/16</v>
          </cell>
          <cell r="N15353" t="str">
            <v>SI / ANTICORROSIVO / 100 A 150 MG/FT2</v>
          </cell>
          <cell r="P15353" t="str">
            <v>CORTADOS</v>
          </cell>
          <cell r="AL15353" t="str">
            <v>TERNIUM 1.5 MM MAX</v>
          </cell>
        </row>
        <row r="15354">
          <cell r="J15354" t="str">
            <v>jlivasdiez</v>
          </cell>
          <cell r="K15354" t="str">
            <v>15/08/14</v>
          </cell>
          <cell r="N15354" t="str">
            <v>SI / ANTICORROSIVO / 100 A 150 MG/FT2</v>
          </cell>
          <cell r="P15354" t="str">
            <v>CORTADOS</v>
          </cell>
          <cell r="AL15354" t="str">
            <v>TERNIUM 1.5 MM MAX</v>
          </cell>
        </row>
        <row r="15355">
          <cell r="J15355" t="str">
            <v>jgarzavi</v>
          </cell>
          <cell r="K15355" t="str">
            <v>14/10/20</v>
          </cell>
          <cell r="N15355" t="str">
            <v>SI / ANTICORROSIVO / 100 A 150 MG/FT2</v>
          </cell>
          <cell r="P15355" t="str">
            <v>CORTADOS</v>
          </cell>
          <cell r="AL15355" t="str">
            <v>TERNIUM 1.5 MM MAX</v>
          </cell>
        </row>
        <row r="15356">
          <cell r="J15356" t="str">
            <v>t-eloy_becerra</v>
          </cell>
          <cell r="K15356" t="str">
            <v>19/10/15</v>
          </cell>
          <cell r="N15356" t="str">
            <v>SI / ANTICORROSIVO / 30 A 75 MG/FT2</v>
          </cell>
          <cell r="AG15356" t="str">
            <v>610</v>
          </cell>
          <cell r="AI15356" t="str">
            <v>ESTANDAR</v>
          </cell>
        </row>
        <row r="15357">
          <cell r="J15357" t="str">
            <v>HPETTERSON</v>
          </cell>
          <cell r="K15357" t="str">
            <v>15/08/14</v>
          </cell>
          <cell r="M15357" t="str">
            <v>MATE</v>
          </cell>
          <cell r="N15357" t="str">
            <v>NO</v>
          </cell>
          <cell r="P15357" t="str">
            <v>CORTADOS</v>
          </cell>
          <cell r="AG15357" t="str">
            <v>610</v>
          </cell>
        </row>
        <row r="15358">
          <cell r="J15358" t="str">
            <v>hpetterson</v>
          </cell>
          <cell r="K15358" t="str">
            <v>06/10/16</v>
          </cell>
          <cell r="M15358" t="str">
            <v>MATE</v>
          </cell>
          <cell r="N15358" t="str">
            <v>SI / ANTICORROSIVO / ACEITADO LIGERO</v>
          </cell>
          <cell r="P15358" t="str">
            <v>LAMINACIÓN</v>
          </cell>
          <cell r="AG15358" t="str">
            <v>508</v>
          </cell>
        </row>
        <row r="15359">
          <cell r="J15359" t="str">
            <v>hpetterson</v>
          </cell>
          <cell r="K15359" t="str">
            <v>04/03/19</v>
          </cell>
          <cell r="M15359" t="str">
            <v>MATE</v>
          </cell>
          <cell r="N15359" t="str">
            <v>SI / ANTICORROSIVO / ACEITADO LIGERO</v>
          </cell>
          <cell r="P15359" t="str">
            <v>LAMINACIÓN</v>
          </cell>
          <cell r="AG15359" t="str">
            <v>508</v>
          </cell>
        </row>
        <row r="15360">
          <cell r="J15360" t="str">
            <v>c.mgalve</v>
          </cell>
          <cell r="K15360" t="str">
            <v>15/08/14</v>
          </cell>
          <cell r="M15360" t="str">
            <v>MATE</v>
          </cell>
          <cell r="N15360" t="str">
            <v>SI / ANTICORROSIVO / ACEITADO LIGERO</v>
          </cell>
          <cell r="AG15360" t="str">
            <v>508</v>
          </cell>
          <cell r="AI15360" t="str">
            <v>ESTANDAR</v>
          </cell>
        </row>
        <row r="15361">
          <cell r="J15361" t="str">
            <v>c.mgalve</v>
          </cell>
          <cell r="K15361" t="str">
            <v>15/08/14</v>
          </cell>
          <cell r="M15361" t="str">
            <v>MATE</v>
          </cell>
          <cell r="N15361" t="str">
            <v>NO</v>
          </cell>
          <cell r="AG15361" t="str">
            <v>508</v>
          </cell>
          <cell r="AI15361" t="str">
            <v>ESTANDAR</v>
          </cell>
        </row>
        <row r="15362">
          <cell r="J15362" t="str">
            <v>c.mgalve</v>
          </cell>
          <cell r="K15362" t="str">
            <v>15/08/14</v>
          </cell>
          <cell r="M15362" t="str">
            <v>MATE</v>
          </cell>
          <cell r="N15362" t="str">
            <v>SI / ANTICORROSIVO / ACEITADO LIGERO</v>
          </cell>
          <cell r="AG15362" t="str">
            <v>610</v>
          </cell>
          <cell r="AI15362" t="str">
            <v>ESTANDAR</v>
          </cell>
        </row>
        <row r="15363">
          <cell r="J15363" t="str">
            <v>c.nherrg</v>
          </cell>
          <cell r="K15363" t="str">
            <v>15/08/14</v>
          </cell>
          <cell r="M15363" t="str">
            <v>MATE</v>
          </cell>
          <cell r="N15363" t="str">
            <v>SI / ANTICORROSIVO / ACEITADO LIGERO</v>
          </cell>
          <cell r="P15363" t="str">
            <v>LAMINACIÓN</v>
          </cell>
          <cell r="AG15363" t="str">
            <v>508</v>
          </cell>
        </row>
        <row r="15364">
          <cell r="J15364" t="str">
            <v>vflores</v>
          </cell>
          <cell r="K15364" t="str">
            <v>14/08/14</v>
          </cell>
        </row>
        <row r="15365">
          <cell r="J15365" t="str">
            <v>cesar_garcia</v>
          </cell>
          <cell r="K15365" t="str">
            <v>14/08/14</v>
          </cell>
          <cell r="M15365" t="str">
            <v>MATE</v>
          </cell>
          <cell r="N15365" t="str">
            <v>SI / ANTICORIT / 1.0-1.5 GR/M2</v>
          </cell>
          <cell r="P15365" t="str">
            <v>CORTADOS</v>
          </cell>
          <cell r="AG15365" t="str">
            <v>610</v>
          </cell>
        </row>
        <row r="15366">
          <cell r="J15366" t="str">
            <v>cesar_garcia</v>
          </cell>
          <cell r="K15366" t="str">
            <v>14/08/14</v>
          </cell>
          <cell r="M15366" t="str">
            <v>MATE</v>
          </cell>
          <cell r="N15366" t="str">
            <v>SI / ANTICORIT / 1.0-1.5 GR/M2</v>
          </cell>
          <cell r="P15366" t="str">
            <v>CORTADOS</v>
          </cell>
          <cell r="AG15366" t="str">
            <v>508</v>
          </cell>
        </row>
        <row r="15367">
          <cell r="J15367" t="str">
            <v>jgarzavi</v>
          </cell>
          <cell r="K15367" t="str">
            <v>14/08/14</v>
          </cell>
          <cell r="L15367" t="str">
            <v>MATE NORMAL 30 - 50 MICROPULG</v>
          </cell>
          <cell r="N15367" t="str">
            <v>SI / ANTICORROSIVO / 50 A 100 MG/FT2</v>
          </cell>
          <cell r="P15367" t="str">
            <v>CORTADOS</v>
          </cell>
          <cell r="AL15367" t="str">
            <v>TERNIUM 3.0 MM MAX</v>
          </cell>
        </row>
        <row r="15368">
          <cell r="J15368" t="str">
            <v>jlivasdiez</v>
          </cell>
          <cell r="K15368" t="str">
            <v>14/08/14</v>
          </cell>
          <cell r="M15368" t="str">
            <v>MATE</v>
          </cell>
          <cell r="N15368" t="str">
            <v>NO</v>
          </cell>
          <cell r="AG15368" t="str">
            <v>508</v>
          </cell>
          <cell r="AI15368" t="str">
            <v>ESTANDAR</v>
          </cell>
        </row>
        <row r="15369">
          <cell r="J15369" t="str">
            <v>hpetterson</v>
          </cell>
          <cell r="K15369" t="str">
            <v>06/10/16</v>
          </cell>
          <cell r="M15369" t="str">
            <v>MATE</v>
          </cell>
          <cell r="N15369" t="str">
            <v>NO</v>
          </cell>
          <cell r="AG15369" t="str">
            <v>508</v>
          </cell>
          <cell r="AI15369" t="str">
            <v>ESTANDAR</v>
          </cell>
        </row>
        <row r="15370">
          <cell r="J15370" t="str">
            <v>cesar_garcia</v>
          </cell>
          <cell r="K15370" t="str">
            <v>14/08/14</v>
          </cell>
          <cell r="M15370" t="str">
            <v>MATE</v>
          </cell>
          <cell r="N15370" t="str">
            <v>SI / ANTICORIT / 1.0-1.5 GR/M2</v>
          </cell>
          <cell r="P15370" t="str">
            <v>CORTADOS</v>
          </cell>
          <cell r="AG15370" t="str">
            <v>508</v>
          </cell>
        </row>
        <row r="15371">
          <cell r="J15371" t="str">
            <v>c.mgalve</v>
          </cell>
          <cell r="K15371" t="str">
            <v>14/08/14</v>
          </cell>
          <cell r="M15371" t="str">
            <v>MATE</v>
          </cell>
          <cell r="N15371" t="str">
            <v>NO</v>
          </cell>
          <cell r="AG15371" t="str">
            <v>610</v>
          </cell>
          <cell r="AI15371" t="str">
            <v>ESTANDAR</v>
          </cell>
        </row>
        <row r="15372">
          <cell r="J15372" t="str">
            <v>jlivasdiez</v>
          </cell>
          <cell r="K15372" t="str">
            <v>14/08/14</v>
          </cell>
          <cell r="N15372" t="str">
            <v>NO</v>
          </cell>
          <cell r="P15372" t="str">
            <v>LAMINACIÓN</v>
          </cell>
          <cell r="AG15372" t="str">
            <v>610</v>
          </cell>
        </row>
        <row r="15373">
          <cell r="J15373" t="str">
            <v>adelacruzm</v>
          </cell>
          <cell r="K15373" t="str">
            <v>14/08/14</v>
          </cell>
          <cell r="L15373" t="str">
            <v>MATE NORMAL 30 - 50 MICROPULG</v>
          </cell>
          <cell r="N15373" t="str">
            <v>SI / ACEITE DOS / 10 A 20 MG/M2</v>
          </cell>
          <cell r="P15373" t="str">
            <v>LAMINACIÓN</v>
          </cell>
          <cell r="AG15373" t="str">
            <v>508</v>
          </cell>
        </row>
        <row r="15374">
          <cell r="J15374" t="str">
            <v>jlivasdiez</v>
          </cell>
          <cell r="K15374" t="str">
            <v>14/08/14</v>
          </cell>
          <cell r="M15374" t="str">
            <v>MATE</v>
          </cell>
          <cell r="N15374" t="str">
            <v>SI / ANTICORROSIVO / ACEITADO LIGERO</v>
          </cell>
          <cell r="AG15374" t="str">
            <v>610</v>
          </cell>
          <cell r="AI15374" t="str">
            <v>ESTANDAR</v>
          </cell>
        </row>
        <row r="15375">
          <cell r="J15375" t="str">
            <v>jlivasdiez</v>
          </cell>
          <cell r="K15375" t="str">
            <v>14/08/14</v>
          </cell>
          <cell r="M15375" t="str">
            <v>MATE</v>
          </cell>
          <cell r="N15375" t="str">
            <v>SI / ANTICORROSIVO / ACEITADO LIGERO</v>
          </cell>
          <cell r="AG15375" t="str">
            <v>508</v>
          </cell>
          <cell r="AI15375" t="str">
            <v>ESTANDAR</v>
          </cell>
        </row>
        <row r="15376">
          <cell r="J15376" t="str">
            <v>jlivasdiez</v>
          </cell>
          <cell r="K15376" t="str">
            <v>14/08/14</v>
          </cell>
          <cell r="M15376" t="str">
            <v>MATE</v>
          </cell>
          <cell r="N15376" t="str">
            <v>SI / ANTICORROSIVO / ACEITADO LIGERO</v>
          </cell>
          <cell r="AG15376" t="str">
            <v>508</v>
          </cell>
          <cell r="AI15376" t="str">
            <v>ESTANDAR</v>
          </cell>
        </row>
        <row r="15377">
          <cell r="J15377" t="str">
            <v>jgarzavi</v>
          </cell>
          <cell r="K15377" t="str">
            <v>14/08/14</v>
          </cell>
          <cell r="N15377" t="str">
            <v>SI / ANTICORROSIVO / 100 A 150 MG/FT2</v>
          </cell>
          <cell r="P15377" t="str">
            <v>CORTADOS</v>
          </cell>
          <cell r="AG15377" t="str">
            <v>610</v>
          </cell>
        </row>
        <row r="15378">
          <cell r="J15378" t="str">
            <v>jgarzavi</v>
          </cell>
          <cell r="K15378" t="str">
            <v>13/08/14</v>
          </cell>
          <cell r="N15378" t="str">
            <v>SI / ANTICORROSIVO / 100 A 150 MG/FT2</v>
          </cell>
          <cell r="P15378" t="str">
            <v>LAMINACIÓN</v>
          </cell>
          <cell r="AG15378" t="str">
            <v>610</v>
          </cell>
        </row>
        <row r="15379">
          <cell r="J15379" t="str">
            <v>cesar_garcia</v>
          </cell>
          <cell r="K15379" t="str">
            <v>13/08/14</v>
          </cell>
          <cell r="M15379" t="str">
            <v>MATE</v>
          </cell>
          <cell r="N15379" t="str">
            <v>SI / ANTICORIT / 1.0-1.5 GR/M2</v>
          </cell>
          <cell r="P15379" t="str">
            <v>CORTADOS</v>
          </cell>
          <cell r="AG15379" t="str">
            <v>508</v>
          </cell>
        </row>
        <row r="15380">
          <cell r="J15380" t="str">
            <v>adelacruzm</v>
          </cell>
          <cell r="K15380" t="str">
            <v>13/08/14</v>
          </cell>
          <cell r="L15380" t="str">
            <v>MATE NORMAL 30 - 50 MICROPULG</v>
          </cell>
          <cell r="N15380" t="str">
            <v>SI / ANTICORROSIVO / 50 A 100 MG/FT2</v>
          </cell>
          <cell r="P15380" t="str">
            <v>LAMINACIÓN</v>
          </cell>
          <cell r="AG15380" t="str">
            <v>508</v>
          </cell>
        </row>
        <row r="15381">
          <cell r="J15381" t="str">
            <v>jgarzavi</v>
          </cell>
          <cell r="K15381" t="str">
            <v>26/08/16</v>
          </cell>
          <cell r="N15381" t="str">
            <v>SI / ANTICORROSIVO / 100 A 150 MG/FT2</v>
          </cell>
          <cell r="AG15381" t="str">
            <v>508</v>
          </cell>
          <cell r="AI15381" t="str">
            <v>ESTANDAR</v>
          </cell>
        </row>
        <row r="15382">
          <cell r="J15382" t="str">
            <v>jlivasdiez</v>
          </cell>
          <cell r="K15382" t="str">
            <v>13/08/14</v>
          </cell>
          <cell r="L15382" t="str">
            <v>MATE ESPECIAL 60 - 90 MICROPULGADAS</v>
          </cell>
          <cell r="N15382" t="str">
            <v>NO</v>
          </cell>
          <cell r="AG15382" t="str">
            <v>508</v>
          </cell>
          <cell r="AI15382" t="str">
            <v>ESTANDAR</v>
          </cell>
        </row>
        <row r="15383">
          <cell r="J15383" t="str">
            <v>jlivasdiez</v>
          </cell>
          <cell r="K15383" t="str">
            <v>13/08/14</v>
          </cell>
          <cell r="N15383" t="str">
            <v>SI / ANTICORROSIVO / 100 A 150 MG/FT2</v>
          </cell>
          <cell r="P15383" t="str">
            <v>LAMINACIÓN</v>
          </cell>
          <cell r="AG15383" t="str">
            <v>610</v>
          </cell>
        </row>
        <row r="15384">
          <cell r="J15384" t="str">
            <v>jgarzavi</v>
          </cell>
          <cell r="K15384" t="str">
            <v>02/03/17</v>
          </cell>
          <cell r="N15384" t="str">
            <v>SI / ANTICORROSIVO / 100 A 150 MG/FT2</v>
          </cell>
          <cell r="P15384" t="str">
            <v>LAMINACIÓN</v>
          </cell>
          <cell r="AL15384" t="str">
            <v>TERNIUM 1.5 MM MAX</v>
          </cell>
        </row>
        <row r="15385">
          <cell r="J15385" t="str">
            <v>c.mgalve</v>
          </cell>
          <cell r="K15385" t="str">
            <v>13/08/14</v>
          </cell>
          <cell r="AG15385" t="str">
            <v>508</v>
          </cell>
          <cell r="AI15385" t="str">
            <v>ESTANDAR</v>
          </cell>
        </row>
        <row r="15386">
          <cell r="J15386" t="str">
            <v>hpetterson</v>
          </cell>
          <cell r="K15386" t="str">
            <v>07/10/16</v>
          </cell>
          <cell r="P15386" t="str">
            <v>LAMINACIÓN</v>
          </cell>
          <cell r="AG15386" t="str">
            <v>711</v>
          </cell>
        </row>
        <row r="15387">
          <cell r="J15387" t="str">
            <v>daveliz</v>
          </cell>
          <cell r="K15387" t="str">
            <v>12/08/14</v>
          </cell>
          <cell r="AG15387" t="str">
            <v>508</v>
          </cell>
          <cell r="AI15387" t="str">
            <v>ESTANDAR</v>
          </cell>
        </row>
        <row r="15388">
          <cell r="J15388" t="str">
            <v>daveliz</v>
          </cell>
          <cell r="K15388" t="str">
            <v>12/08/14</v>
          </cell>
          <cell r="AG15388" t="str">
            <v>508</v>
          </cell>
        </row>
        <row r="15389">
          <cell r="J15389" t="str">
            <v>hpetterson</v>
          </cell>
          <cell r="K15389" t="str">
            <v>07/10/16</v>
          </cell>
          <cell r="N15389" t="str">
            <v>SI / ANTICORROSIVO / 100 A 150 MG/FT2</v>
          </cell>
          <cell r="P15389" t="str">
            <v>CORTADOS</v>
          </cell>
          <cell r="AG15389" t="str">
            <v>610</v>
          </cell>
        </row>
        <row r="15390">
          <cell r="J15390" t="str">
            <v>hpetterson</v>
          </cell>
          <cell r="K15390" t="str">
            <v>06/10/16</v>
          </cell>
          <cell r="M15390" t="str">
            <v>MATE</v>
          </cell>
          <cell r="N15390" t="str">
            <v>NO</v>
          </cell>
          <cell r="P15390" t="str">
            <v>CORTADOS</v>
          </cell>
          <cell r="AL15390" t="str">
            <v>TERNIUM 1.5 MM MAX</v>
          </cell>
        </row>
        <row r="15391">
          <cell r="J15391" t="str">
            <v>c.rrivra</v>
          </cell>
          <cell r="K15391" t="str">
            <v>12/08/14</v>
          </cell>
          <cell r="N15391" t="str">
            <v>SI / ANTICORROSIVO / ACEITADO ESTANDAR</v>
          </cell>
          <cell r="AD15391" t="str">
            <v>ESTANDAR</v>
          </cell>
        </row>
        <row r="15392">
          <cell r="J15392" t="str">
            <v>adelacruzm</v>
          </cell>
          <cell r="K15392" t="str">
            <v>11/08/14</v>
          </cell>
          <cell r="L15392" t="str">
            <v>MATE NORMAL 30 - 50 MICROPULG</v>
          </cell>
          <cell r="N15392" t="str">
            <v>SI / ANTICORROSIVO / 50 A 100 MG/FT2</v>
          </cell>
          <cell r="P15392" t="str">
            <v>LAMINACIÓN</v>
          </cell>
          <cell r="AG15392" t="str">
            <v>610</v>
          </cell>
        </row>
        <row r="15393">
          <cell r="J15393" t="str">
            <v>hpetterson</v>
          </cell>
          <cell r="K15393" t="str">
            <v>07/10/16</v>
          </cell>
          <cell r="N15393" t="str">
            <v>SI / ANTICORROSIVO / 100 A 150 MG/FT2</v>
          </cell>
          <cell r="AG15393" t="str">
            <v>508</v>
          </cell>
          <cell r="AI15393" t="str">
            <v>ESTANDAR</v>
          </cell>
        </row>
        <row r="15394">
          <cell r="J15394" t="str">
            <v>hpetterson</v>
          </cell>
          <cell r="K15394" t="str">
            <v>07/10/16</v>
          </cell>
          <cell r="AG15394" t="str">
            <v>711</v>
          </cell>
          <cell r="AI15394" t="str">
            <v>ESTANDAR</v>
          </cell>
        </row>
        <row r="15395">
          <cell r="J15395" t="str">
            <v>c.nherrg</v>
          </cell>
          <cell r="K15395" t="str">
            <v>11/08/14</v>
          </cell>
          <cell r="M15395" t="str">
            <v>MATE</v>
          </cell>
          <cell r="N15395" t="str">
            <v>SI / ANTICORROSIVO / ACEITADO LIGERO</v>
          </cell>
          <cell r="P15395" t="str">
            <v>LAMINACIÓN</v>
          </cell>
          <cell r="AG15395" t="str">
            <v>508</v>
          </cell>
        </row>
        <row r="15396">
          <cell r="J15396" t="str">
            <v>vflores</v>
          </cell>
          <cell r="K15396" t="str">
            <v>11/08/14</v>
          </cell>
          <cell r="AG15396" t="str">
            <v>508</v>
          </cell>
        </row>
        <row r="15397">
          <cell r="J15397" t="str">
            <v>daveliz</v>
          </cell>
          <cell r="K15397" t="str">
            <v>08/08/14</v>
          </cell>
          <cell r="AG15397" t="str">
            <v>508</v>
          </cell>
        </row>
        <row r="15398">
          <cell r="J15398" t="str">
            <v>jgarzavi</v>
          </cell>
          <cell r="K15398" t="str">
            <v>14/08/14</v>
          </cell>
          <cell r="N15398" t="str">
            <v>SI / ANTICORROSIVO / 100 A 150 MG/FT2</v>
          </cell>
          <cell r="P15398" t="str">
            <v>CORTADOS</v>
          </cell>
          <cell r="AG15398" t="str">
            <v>610</v>
          </cell>
        </row>
        <row r="15399">
          <cell r="J15399" t="str">
            <v>HPETTERSON</v>
          </cell>
          <cell r="K15399" t="str">
            <v>08/08/14</v>
          </cell>
          <cell r="M15399" t="str">
            <v>MATE</v>
          </cell>
          <cell r="N15399" t="str">
            <v>SI / ANTICORROSIVO / ACEITADO LIGERO</v>
          </cell>
          <cell r="P15399" t="str">
            <v>LAMINACIÓN</v>
          </cell>
          <cell r="AG15399" t="str">
            <v>508</v>
          </cell>
        </row>
        <row r="15400">
          <cell r="J15400" t="str">
            <v>HPETTERSON</v>
          </cell>
          <cell r="K15400" t="str">
            <v>08/08/14</v>
          </cell>
          <cell r="M15400" t="str">
            <v>MATE</v>
          </cell>
          <cell r="N15400" t="str">
            <v>SI / ANTICORROSIVO / ACEITADO LIGERO</v>
          </cell>
          <cell r="P15400" t="str">
            <v>CORTADOS</v>
          </cell>
          <cell r="AG15400" t="str">
            <v>610</v>
          </cell>
        </row>
        <row r="15401">
          <cell r="J15401" t="str">
            <v>rchapao</v>
          </cell>
          <cell r="K15401" t="str">
            <v>08/08/14</v>
          </cell>
          <cell r="P15401" t="str">
            <v>LAMINACIÓN</v>
          </cell>
          <cell r="AG15401" t="str">
            <v>711</v>
          </cell>
        </row>
        <row r="15402">
          <cell r="J15402" t="str">
            <v>hpetterson</v>
          </cell>
          <cell r="K15402" t="str">
            <v>07/10/16</v>
          </cell>
          <cell r="AG15402" t="str">
            <v>711</v>
          </cell>
          <cell r="AI15402" t="str">
            <v>ESTANDAR</v>
          </cell>
        </row>
        <row r="15403">
          <cell r="J15403" t="str">
            <v>vflores</v>
          </cell>
          <cell r="K15403" t="str">
            <v>07/08/14</v>
          </cell>
          <cell r="AG15403" t="str">
            <v>508</v>
          </cell>
        </row>
        <row r="15404">
          <cell r="J15404" t="str">
            <v>hpetterson</v>
          </cell>
          <cell r="K15404" t="str">
            <v>14/10/16</v>
          </cell>
          <cell r="L15404" t="str">
            <v>MATE NORMAL 30 - 50 MICROPULG</v>
          </cell>
          <cell r="N15404" t="str">
            <v>SI / ANTICORROSIVO / 100 A 200 MG/FT2</v>
          </cell>
          <cell r="P15404" t="str">
            <v>LAMINACIÓN</v>
          </cell>
          <cell r="AG15404" t="str">
            <v>508</v>
          </cell>
        </row>
        <row r="15405">
          <cell r="J15405" t="str">
            <v>c.rrivra</v>
          </cell>
          <cell r="K15405" t="str">
            <v>07/08/14</v>
          </cell>
          <cell r="L15405" t="str">
            <v>MATE NORMAL 30 - 50 MICROPULG</v>
          </cell>
          <cell r="N15405" t="str">
            <v>SI / ANTICORROSIVO / 50 A 100 MG/FT2</v>
          </cell>
          <cell r="P15405" t="str">
            <v>LAMINACIÓN</v>
          </cell>
          <cell r="AG15405" t="str">
            <v>610</v>
          </cell>
        </row>
        <row r="15406">
          <cell r="J15406" t="str">
            <v>cesar_garcia</v>
          </cell>
          <cell r="K15406" t="str">
            <v>07/08/14</v>
          </cell>
          <cell r="P15406" t="str">
            <v>LAMINACIÓN</v>
          </cell>
          <cell r="AG15406" t="str">
            <v>711</v>
          </cell>
        </row>
        <row r="15407">
          <cell r="J15407" t="str">
            <v>c.jmenri</v>
          </cell>
          <cell r="K15407" t="str">
            <v>07/08/14</v>
          </cell>
          <cell r="M15407" t="str">
            <v>MATE</v>
          </cell>
          <cell r="N15407" t="str">
            <v>NO</v>
          </cell>
          <cell r="AG15407" t="str">
            <v>508</v>
          </cell>
          <cell r="AI15407" t="str">
            <v>ESTANDAR</v>
          </cell>
        </row>
        <row r="15408">
          <cell r="J15408" t="str">
            <v>adelacruzm</v>
          </cell>
          <cell r="K15408" t="str">
            <v>07/08/14</v>
          </cell>
          <cell r="N15408" t="str">
            <v>SI / ANTICORROSIVO / 100 A 150 MG/FT2</v>
          </cell>
          <cell r="AG15408" t="str">
            <v>610</v>
          </cell>
          <cell r="AI15408" t="str">
            <v>ESTANDAR</v>
          </cell>
        </row>
        <row r="15409">
          <cell r="J15409" t="str">
            <v>adelacruzm</v>
          </cell>
          <cell r="K15409" t="str">
            <v>07/08/14</v>
          </cell>
          <cell r="N15409" t="str">
            <v>SI / ANTICORROSIVO / 100 A 150 MG/FT2</v>
          </cell>
          <cell r="AG15409" t="str">
            <v>610</v>
          </cell>
          <cell r="AI15409" t="str">
            <v>ESTANDAR</v>
          </cell>
        </row>
        <row r="15410">
          <cell r="J15410" t="str">
            <v>hpetterson</v>
          </cell>
          <cell r="K15410" t="str">
            <v>17/04/17</v>
          </cell>
          <cell r="AG15410" t="str">
            <v>508</v>
          </cell>
        </row>
        <row r="15411">
          <cell r="J15411" t="str">
            <v>HPETTERSON</v>
          </cell>
          <cell r="K15411" t="str">
            <v>07/08/14</v>
          </cell>
          <cell r="M15411" t="str">
            <v>MATE</v>
          </cell>
          <cell r="N15411" t="str">
            <v>SI / ANTICORROSIVO / ACEITADO LIGERO</v>
          </cell>
          <cell r="P15411" t="str">
            <v>CORTADOS</v>
          </cell>
          <cell r="AG15411" t="str">
            <v>508</v>
          </cell>
        </row>
        <row r="15412">
          <cell r="J15412" t="str">
            <v>vflores</v>
          </cell>
          <cell r="K15412" t="str">
            <v>06/08/14</v>
          </cell>
          <cell r="AJ15412" t="str">
            <v>24-REMATE CL</v>
          </cell>
        </row>
        <row r="15413">
          <cell r="J15413" t="str">
            <v>hpetterson</v>
          </cell>
          <cell r="K15413" t="str">
            <v>27/04/17</v>
          </cell>
          <cell r="AG15413" t="str">
            <v>508</v>
          </cell>
        </row>
        <row r="15414">
          <cell r="J15414" t="str">
            <v>c.jsfuen</v>
          </cell>
          <cell r="K15414" t="str">
            <v>05/09/18</v>
          </cell>
          <cell r="L15414" t="str">
            <v>MATE NORMAL 30 - 50 MICROPULG</v>
          </cell>
          <cell r="N15414" t="str">
            <v>SI / ACEITE DOS / 20 A 30 MG/M2</v>
          </cell>
          <cell r="P15414" t="str">
            <v>LAMINACIÓN</v>
          </cell>
          <cell r="AG15414" t="str">
            <v>508</v>
          </cell>
        </row>
        <row r="15415">
          <cell r="J15415" t="str">
            <v>vflores</v>
          </cell>
          <cell r="K15415" t="str">
            <v>25/11/15</v>
          </cell>
          <cell r="Q15415" t="str">
            <v>26</v>
          </cell>
          <cell r="R15415" t="str">
            <v>26</v>
          </cell>
          <cell r="AB15415" t="str">
            <v>0704-DURAPLUS ARENA STD</v>
          </cell>
          <cell r="AC15415" t="str">
            <v>0704-DURAPLUS ARENA STD</v>
          </cell>
          <cell r="AK15415" t="str">
            <v>NO</v>
          </cell>
        </row>
        <row r="15416">
          <cell r="J15416" t="str">
            <v>jgarzavi</v>
          </cell>
          <cell r="K15416" t="str">
            <v>05/08/14</v>
          </cell>
          <cell r="N15416" t="str">
            <v>SI / ANTICORROSIVO / 100 A 150 MG/FT2</v>
          </cell>
          <cell r="P15416" t="str">
            <v>LAMINACIÓN</v>
          </cell>
          <cell r="AG15416" t="str">
            <v>610</v>
          </cell>
        </row>
        <row r="15417">
          <cell r="J15417" t="str">
            <v>hpetterson</v>
          </cell>
          <cell r="K15417" t="str">
            <v>06/10/16</v>
          </cell>
          <cell r="M15417" t="str">
            <v>MATE</v>
          </cell>
          <cell r="N15417" t="str">
            <v>SI / ANTICORROSIVO / ACEITADO LIGERO</v>
          </cell>
          <cell r="P15417" t="str">
            <v>CORTADOS</v>
          </cell>
          <cell r="AG15417" t="str">
            <v>610</v>
          </cell>
        </row>
        <row r="15418">
          <cell r="J15418" t="str">
            <v>hpetterson</v>
          </cell>
          <cell r="K15418" t="str">
            <v>06/10/16</v>
          </cell>
          <cell r="M15418" t="str">
            <v>MATE</v>
          </cell>
          <cell r="N15418" t="str">
            <v>SI / ANTICORROSIVO / ACEITADO LIGERO</v>
          </cell>
          <cell r="P15418" t="str">
            <v>LAMINACIÓN</v>
          </cell>
          <cell r="AG15418" t="str">
            <v>508</v>
          </cell>
        </row>
        <row r="15419">
          <cell r="J15419" t="str">
            <v>vflores</v>
          </cell>
          <cell r="K15419" t="str">
            <v>05/08/14</v>
          </cell>
          <cell r="AG15419" t="str">
            <v>508</v>
          </cell>
        </row>
        <row r="15420">
          <cell r="J15420" t="str">
            <v>cesar_garcia</v>
          </cell>
          <cell r="K15420" t="str">
            <v>05/08/14</v>
          </cell>
          <cell r="M15420" t="str">
            <v>MATE</v>
          </cell>
          <cell r="N15420" t="str">
            <v>SI / ANTICORIT / 1.0-1.5 GR/M2</v>
          </cell>
          <cell r="P15420" t="str">
            <v>CORTADOS</v>
          </cell>
          <cell r="AG15420" t="str">
            <v>610</v>
          </cell>
        </row>
        <row r="15421">
          <cell r="J15421" t="str">
            <v>cesar_garcia</v>
          </cell>
          <cell r="K15421" t="str">
            <v>05/08/14</v>
          </cell>
          <cell r="M15421" t="str">
            <v>MATE</v>
          </cell>
          <cell r="N15421" t="str">
            <v>SI / ANTICORIT / 1.0-1.5 GR/M2</v>
          </cell>
          <cell r="P15421" t="str">
            <v>CORTADOS</v>
          </cell>
          <cell r="AG15421" t="str">
            <v>610</v>
          </cell>
        </row>
        <row r="15422">
          <cell r="J15422" t="str">
            <v>vflores</v>
          </cell>
          <cell r="K15422" t="str">
            <v>05/08/14</v>
          </cell>
          <cell r="AG15422" t="str">
            <v>508</v>
          </cell>
        </row>
        <row r="15423">
          <cell r="J15423" t="str">
            <v>hpetterson</v>
          </cell>
          <cell r="K15423" t="str">
            <v>03/05/17</v>
          </cell>
          <cell r="AG15423" t="str">
            <v>508</v>
          </cell>
        </row>
        <row r="15424">
          <cell r="J15424" t="str">
            <v>vflores</v>
          </cell>
          <cell r="K15424" t="str">
            <v>04/08/14</v>
          </cell>
          <cell r="AG15424" t="str">
            <v>508</v>
          </cell>
        </row>
        <row r="15425">
          <cell r="J15425" t="str">
            <v>hpetterson</v>
          </cell>
          <cell r="K15425" t="str">
            <v>05/05/17</v>
          </cell>
          <cell r="AG15425" t="str">
            <v>508</v>
          </cell>
        </row>
        <row r="15426">
          <cell r="J15426" t="str">
            <v>HPETTERSON</v>
          </cell>
          <cell r="K15426" t="str">
            <v>05/08/14</v>
          </cell>
          <cell r="M15426" t="str">
            <v>MATE</v>
          </cell>
          <cell r="N15426" t="str">
            <v>SI / ANTICORROSIVO / ACEITADO LIGERO</v>
          </cell>
          <cell r="P15426" t="str">
            <v>LAMINACIÓN</v>
          </cell>
          <cell r="AG15426" t="str">
            <v>508</v>
          </cell>
        </row>
        <row r="15427">
          <cell r="J15427" t="str">
            <v>cesar_garcia</v>
          </cell>
          <cell r="K15427" t="str">
            <v>24/07/16</v>
          </cell>
          <cell r="L15427" t="str">
            <v>MATE</v>
          </cell>
          <cell r="P15427" t="str">
            <v>LAMINACIÓN</v>
          </cell>
          <cell r="AG15427" t="str">
            <v>508</v>
          </cell>
        </row>
        <row r="15428">
          <cell r="J15428" t="str">
            <v>c.jsfuen</v>
          </cell>
          <cell r="K15428" t="str">
            <v>27/03/19</v>
          </cell>
          <cell r="AG15428" t="str">
            <v>508</v>
          </cell>
        </row>
        <row r="15429">
          <cell r="J15429" t="str">
            <v>vflores</v>
          </cell>
          <cell r="K15429" t="str">
            <v>25/01/16</v>
          </cell>
          <cell r="AG15429" t="str">
            <v>610</v>
          </cell>
          <cell r="AI15429" t="str">
            <v>ESTANDAR</v>
          </cell>
        </row>
        <row r="15430">
          <cell r="J15430" t="str">
            <v>jgarzavi</v>
          </cell>
          <cell r="K15430" t="str">
            <v>01/08/14</v>
          </cell>
          <cell r="N15430" t="str">
            <v>SI / ANTICORROSIVO / 100 A 150 MG/FT2</v>
          </cell>
          <cell r="P15430" t="str">
            <v>CORTADOS</v>
          </cell>
          <cell r="AG15430" t="str">
            <v>610</v>
          </cell>
        </row>
        <row r="15431">
          <cell r="J15431" t="str">
            <v>hpetterson</v>
          </cell>
          <cell r="K15431" t="str">
            <v>06/10/16</v>
          </cell>
          <cell r="M15431" t="str">
            <v>MATE</v>
          </cell>
          <cell r="N15431" t="str">
            <v>SI / ANTICORROSIVO / ACEITADO LIGERO</v>
          </cell>
          <cell r="AG15431" t="str">
            <v>610</v>
          </cell>
          <cell r="AI15431" t="str">
            <v>ESTANDAR</v>
          </cell>
        </row>
        <row r="15432">
          <cell r="J15432" t="str">
            <v>hpetterson</v>
          </cell>
          <cell r="K15432" t="str">
            <v>14/10/16</v>
          </cell>
          <cell r="L15432" t="str">
            <v>MATE NORMAL 30 - 50 MICROPULG</v>
          </cell>
          <cell r="N15432" t="str">
            <v>SI / ANTICORROSIVO / 50 A 100 MG/FT2</v>
          </cell>
          <cell r="AG15432" t="str">
            <v>508</v>
          </cell>
          <cell r="AI15432" t="str">
            <v>ESTANDAR</v>
          </cell>
        </row>
        <row r="15433">
          <cell r="J15433" t="str">
            <v>c.fullru</v>
          </cell>
          <cell r="K15433" t="str">
            <v>20/04/17</v>
          </cell>
          <cell r="P15433" t="str">
            <v>LAMINACIÓN</v>
          </cell>
          <cell r="AG15433" t="str">
            <v>711</v>
          </cell>
        </row>
        <row r="15434">
          <cell r="J15434" t="str">
            <v>emartiro</v>
          </cell>
          <cell r="K15434" t="str">
            <v>31/07/14</v>
          </cell>
          <cell r="AG15434" t="str">
            <v>508</v>
          </cell>
        </row>
        <row r="15435">
          <cell r="J15435" t="str">
            <v>c.rrivra</v>
          </cell>
          <cell r="K15435" t="str">
            <v>31/07/14</v>
          </cell>
          <cell r="L15435" t="str">
            <v>MATE NORMAL 30 - 50 MICROPULG</v>
          </cell>
          <cell r="N15435" t="str">
            <v>SI / ANTICORROSIVO / 100 A 200 MG/FT2</v>
          </cell>
          <cell r="P15435" t="str">
            <v>LAMINACIÓN</v>
          </cell>
          <cell r="AG15435" t="str">
            <v>508</v>
          </cell>
        </row>
        <row r="15436">
          <cell r="J15436" t="str">
            <v>HPETTERSON</v>
          </cell>
          <cell r="K15436" t="str">
            <v>31/07/14</v>
          </cell>
          <cell r="M15436" t="str">
            <v>MATE</v>
          </cell>
          <cell r="N15436" t="str">
            <v>SI / ANTICORROSIVO / ACEITADO LIGERO</v>
          </cell>
          <cell r="P15436" t="str">
            <v>CORTADOS</v>
          </cell>
          <cell r="AL15436" t="str">
            <v>TERNIUM 1.5 MM MAX</v>
          </cell>
        </row>
        <row r="15437">
          <cell r="J15437" t="str">
            <v>cesar_garcia</v>
          </cell>
          <cell r="K15437" t="str">
            <v>31/07/14</v>
          </cell>
          <cell r="M15437" t="str">
            <v>MATE</v>
          </cell>
          <cell r="N15437" t="str">
            <v>SI / NOX-RUST / 1.0-1.5 GR/M2</v>
          </cell>
          <cell r="P15437" t="str">
            <v>LAMINACIÓN</v>
          </cell>
          <cell r="AG15437" t="str">
            <v>610</v>
          </cell>
        </row>
        <row r="15438">
          <cell r="J15438" t="str">
            <v>hpetterson</v>
          </cell>
          <cell r="K15438" t="str">
            <v>07/10/16</v>
          </cell>
          <cell r="N15438" t="str">
            <v>SI / ANTICORROSIVO / 100 A 150 MG/FT2</v>
          </cell>
          <cell r="AG15438" t="str">
            <v>508</v>
          </cell>
          <cell r="AI15438" t="str">
            <v>ESTANDAR</v>
          </cell>
        </row>
        <row r="15439">
          <cell r="J15439" t="str">
            <v>adelacruzm</v>
          </cell>
          <cell r="K15439" t="str">
            <v>31/07/14</v>
          </cell>
          <cell r="L15439" t="str">
            <v>MATE</v>
          </cell>
          <cell r="P15439" t="str">
            <v>LAMINACIÓN</v>
          </cell>
          <cell r="AG15439" t="str">
            <v>508</v>
          </cell>
        </row>
        <row r="15440">
          <cell r="J15440" t="str">
            <v>hpetterson</v>
          </cell>
          <cell r="K15440" t="str">
            <v>06/10/16</v>
          </cell>
          <cell r="M15440" t="str">
            <v>MATE</v>
          </cell>
          <cell r="N15440" t="str">
            <v>SI / ANTICORROSIVO / ACEITADO LIGERO</v>
          </cell>
          <cell r="P15440" t="str">
            <v>LAMINACIÓN</v>
          </cell>
          <cell r="AL15440" t="str">
            <v>TERNIUM 1.5 MM MAX</v>
          </cell>
        </row>
        <row r="15441">
          <cell r="J15441" t="str">
            <v>vflores</v>
          </cell>
          <cell r="K15441" t="str">
            <v>31/07/14</v>
          </cell>
          <cell r="AG15441" t="str">
            <v>508</v>
          </cell>
        </row>
        <row r="15442">
          <cell r="J15442" t="str">
            <v>vflores</v>
          </cell>
          <cell r="K15442" t="str">
            <v>31/07/14</v>
          </cell>
          <cell r="AG15442" t="str">
            <v>508</v>
          </cell>
          <cell r="AI15442" t="str">
            <v>ESTANDAR</v>
          </cell>
        </row>
        <row r="15443">
          <cell r="J15443" t="str">
            <v>vflores</v>
          </cell>
          <cell r="K15443" t="str">
            <v>30/07/14</v>
          </cell>
          <cell r="AG15443" t="str">
            <v>508</v>
          </cell>
          <cell r="AI15443" t="str">
            <v>ESTANDAR</v>
          </cell>
        </row>
        <row r="15444">
          <cell r="J15444" t="str">
            <v>alunac</v>
          </cell>
          <cell r="K15444" t="str">
            <v>04/05/16</v>
          </cell>
          <cell r="M15444" t="str">
            <v>SEMIMATE</v>
          </cell>
          <cell r="N15444" t="str">
            <v>SI / NOX-RUST / 1.0-1.5 GR/M2</v>
          </cell>
          <cell r="P15444" t="str">
            <v>CORTADOS</v>
          </cell>
          <cell r="AG15444" t="str">
            <v>610</v>
          </cell>
        </row>
        <row r="15445">
          <cell r="J15445" t="str">
            <v>alunac</v>
          </cell>
          <cell r="K15445" t="str">
            <v>30/05/16</v>
          </cell>
          <cell r="M15445" t="str">
            <v>MATE</v>
          </cell>
          <cell r="N15445" t="str">
            <v>SI / ANTICORIT / 0.5-1.0 GR/M2</v>
          </cell>
          <cell r="P15445" t="str">
            <v>CORTADOS</v>
          </cell>
          <cell r="AG15445" t="str">
            <v>610</v>
          </cell>
        </row>
        <row r="15446">
          <cell r="J15446" t="str">
            <v>cesar_garcia</v>
          </cell>
          <cell r="K15446" t="str">
            <v>30/07/14</v>
          </cell>
          <cell r="M15446" t="str">
            <v>MATE</v>
          </cell>
          <cell r="N15446" t="str">
            <v>SI / ANTICORIT / 1.0-1.5 GR/M2</v>
          </cell>
          <cell r="P15446" t="str">
            <v>CORTADOS</v>
          </cell>
          <cell r="AG15446" t="str">
            <v>508</v>
          </cell>
        </row>
        <row r="15447">
          <cell r="J15447" t="str">
            <v>cesar_garcia</v>
          </cell>
          <cell r="K15447" t="str">
            <v>30/07/14</v>
          </cell>
          <cell r="M15447" t="str">
            <v>MATE</v>
          </cell>
          <cell r="N15447" t="str">
            <v>SI / ANTICORIT / 1.0-1.5 GR/M2</v>
          </cell>
          <cell r="P15447" t="str">
            <v>CORTADOS</v>
          </cell>
          <cell r="AG15447" t="str">
            <v>610</v>
          </cell>
        </row>
        <row r="15448">
          <cell r="J15448" t="str">
            <v>cesar_garcia</v>
          </cell>
          <cell r="K15448" t="str">
            <v>30/07/14</v>
          </cell>
          <cell r="M15448" t="str">
            <v>SEMIMATE</v>
          </cell>
          <cell r="N15448" t="str">
            <v>SI / NOX-RUST / 1.0-1.5 GR/M2</v>
          </cell>
          <cell r="P15448" t="str">
            <v>CORTADOS</v>
          </cell>
          <cell r="AG15448" t="str">
            <v>508</v>
          </cell>
        </row>
        <row r="15449">
          <cell r="J15449" t="str">
            <v>cesar_garcia</v>
          </cell>
          <cell r="K15449" t="str">
            <v>20/10/15</v>
          </cell>
          <cell r="M15449" t="str">
            <v>MATE</v>
          </cell>
          <cell r="N15449" t="str">
            <v>SI / ANTICORIT / 1.5-2.0 GR/M2</v>
          </cell>
          <cell r="P15449" t="str">
            <v>CORTADOS</v>
          </cell>
          <cell r="AG15449" t="str">
            <v>508</v>
          </cell>
        </row>
        <row r="15450">
          <cell r="J15450" t="str">
            <v>cesar_garcia</v>
          </cell>
          <cell r="K15450" t="str">
            <v>30/07/14</v>
          </cell>
          <cell r="M15450" t="str">
            <v>MATE</v>
          </cell>
          <cell r="N15450" t="str">
            <v>SI / ANTICORIT / 1.5-2.0 GR/M2</v>
          </cell>
          <cell r="P15450" t="str">
            <v>CORTADOS</v>
          </cell>
          <cell r="AG15450" t="str">
            <v>508</v>
          </cell>
        </row>
        <row r="15451">
          <cell r="J15451" t="str">
            <v>cesar_garcia</v>
          </cell>
          <cell r="K15451" t="str">
            <v>30/07/14</v>
          </cell>
          <cell r="M15451" t="str">
            <v>MATE</v>
          </cell>
          <cell r="N15451" t="str">
            <v>SI / ANTICORIT / 1.5-2.0 GR/M2</v>
          </cell>
          <cell r="P15451" t="str">
            <v>CORTADOS</v>
          </cell>
          <cell r="AG15451" t="str">
            <v>508</v>
          </cell>
        </row>
        <row r="15452">
          <cell r="J15452" t="str">
            <v>cesar_garcia</v>
          </cell>
          <cell r="K15452" t="str">
            <v>30/07/14</v>
          </cell>
          <cell r="M15452" t="str">
            <v>MATE</v>
          </cell>
          <cell r="N15452" t="str">
            <v>SI / ANTICORIT / 1.5-2.0 GR/M2</v>
          </cell>
          <cell r="P15452" t="str">
            <v>CORTADOS</v>
          </cell>
          <cell r="AG15452" t="str">
            <v>508</v>
          </cell>
        </row>
        <row r="15453">
          <cell r="J15453" t="str">
            <v>cesar_garcia</v>
          </cell>
          <cell r="K15453" t="str">
            <v>30/07/14</v>
          </cell>
          <cell r="M15453" t="str">
            <v>MATE</v>
          </cell>
          <cell r="N15453" t="str">
            <v>SI / FERROCOTE / 0.4-0.7 GR/M2</v>
          </cell>
          <cell r="P15453" t="str">
            <v>CORTADOS</v>
          </cell>
          <cell r="AG15453" t="str">
            <v>610</v>
          </cell>
        </row>
        <row r="15454">
          <cell r="J15454" t="str">
            <v>cesar_garcia</v>
          </cell>
          <cell r="K15454" t="str">
            <v>30/07/14</v>
          </cell>
          <cell r="M15454" t="str">
            <v>MATE</v>
          </cell>
          <cell r="N15454" t="str">
            <v>SI / FERROCOTE / 0.4-0.7 GR/M2</v>
          </cell>
          <cell r="P15454" t="str">
            <v>CORTADOS</v>
          </cell>
          <cell r="AG15454" t="str">
            <v>610</v>
          </cell>
        </row>
        <row r="15455">
          <cell r="J15455" t="str">
            <v>cesar_garcia</v>
          </cell>
          <cell r="K15455" t="str">
            <v>30/07/14</v>
          </cell>
          <cell r="M15455" t="str">
            <v>MATE</v>
          </cell>
          <cell r="N15455" t="str">
            <v>SI / ANTICORIT / 1.5-2.0 GR/M2</v>
          </cell>
          <cell r="P15455" t="str">
            <v>CORTADOS</v>
          </cell>
          <cell r="AG15455" t="str">
            <v>508</v>
          </cell>
        </row>
        <row r="15456">
          <cell r="J15456" t="str">
            <v>cesar_garcia</v>
          </cell>
          <cell r="K15456" t="str">
            <v>30/07/14</v>
          </cell>
          <cell r="M15456" t="str">
            <v>MATE</v>
          </cell>
          <cell r="N15456" t="str">
            <v>SI / ANTICORIT / 1.5-2.0 GR/M2</v>
          </cell>
          <cell r="P15456" t="str">
            <v>CORTADOS</v>
          </cell>
          <cell r="AG15456" t="str">
            <v>508</v>
          </cell>
        </row>
        <row r="15457">
          <cell r="J15457" t="str">
            <v>cesar_garcia</v>
          </cell>
          <cell r="K15457" t="str">
            <v>30/07/14</v>
          </cell>
          <cell r="M15457" t="str">
            <v>SEMIMATE</v>
          </cell>
          <cell r="N15457" t="str">
            <v>SI / FERROCOTE / 0.4-0.7 GR/M2</v>
          </cell>
          <cell r="P15457" t="str">
            <v>CORTADOS</v>
          </cell>
          <cell r="AG15457" t="str">
            <v>610</v>
          </cell>
        </row>
        <row r="15458">
          <cell r="J15458" t="str">
            <v>cesar_garcia</v>
          </cell>
          <cell r="K15458" t="str">
            <v>30/07/14</v>
          </cell>
          <cell r="M15458" t="str">
            <v>MATE</v>
          </cell>
          <cell r="N15458" t="str">
            <v>SI / NOX-RUST / 1.0-1.5 GR/M2</v>
          </cell>
          <cell r="P15458" t="str">
            <v>CORTADOS</v>
          </cell>
          <cell r="AG15458" t="str">
            <v>508</v>
          </cell>
        </row>
        <row r="15459">
          <cell r="J15459" t="str">
            <v>cesar_garcia</v>
          </cell>
          <cell r="K15459" t="str">
            <v>30/07/14</v>
          </cell>
          <cell r="M15459" t="str">
            <v>MATE</v>
          </cell>
          <cell r="N15459" t="str">
            <v>SI / NOX-RUST / 1.0-1.5 GR/M2</v>
          </cell>
          <cell r="P15459" t="str">
            <v>CORTADOS</v>
          </cell>
          <cell r="AG15459" t="str">
            <v>610</v>
          </cell>
        </row>
        <row r="15460">
          <cell r="J15460" t="str">
            <v>cesar_garcia</v>
          </cell>
          <cell r="K15460" t="str">
            <v>30/07/14</v>
          </cell>
          <cell r="M15460" t="str">
            <v>MATE</v>
          </cell>
          <cell r="N15460" t="str">
            <v>SI / NOX-RUST / 1.0-1.5 GR/M2</v>
          </cell>
          <cell r="P15460" t="str">
            <v>LAMINACIÓN</v>
          </cell>
          <cell r="AG15460" t="str">
            <v>508</v>
          </cell>
        </row>
        <row r="15461">
          <cell r="J15461" t="str">
            <v>cesar_garcia</v>
          </cell>
          <cell r="K15461" t="str">
            <v>30/07/14</v>
          </cell>
          <cell r="M15461" t="str">
            <v>MATE</v>
          </cell>
          <cell r="N15461" t="str">
            <v>SI / NOX-RUST / 1.0-1.5 GR/M2</v>
          </cell>
          <cell r="P15461" t="str">
            <v>CORTADOS</v>
          </cell>
          <cell r="AG15461" t="str">
            <v>610</v>
          </cell>
        </row>
        <row r="15462">
          <cell r="J15462" t="str">
            <v>cesar_garcia</v>
          </cell>
          <cell r="K15462" t="str">
            <v>30/07/14</v>
          </cell>
          <cell r="M15462" t="str">
            <v>MATE</v>
          </cell>
          <cell r="N15462" t="str">
            <v>SI / FERROCOTE / 0.4-0.7 GR/M2</v>
          </cell>
          <cell r="P15462" t="str">
            <v>CORTADOS</v>
          </cell>
          <cell r="AG15462" t="str">
            <v>610</v>
          </cell>
        </row>
        <row r="15463">
          <cell r="J15463" t="str">
            <v>cesar_garcia</v>
          </cell>
          <cell r="K15463" t="str">
            <v>30/07/14</v>
          </cell>
          <cell r="M15463" t="str">
            <v>SEMIMATE</v>
          </cell>
          <cell r="N15463" t="str">
            <v>SI / NOX-RUST / 1.0-1.5 GR/M2</v>
          </cell>
          <cell r="P15463" t="str">
            <v>CORTADOS</v>
          </cell>
          <cell r="AG15463" t="str">
            <v>610</v>
          </cell>
        </row>
        <row r="15464">
          <cell r="J15464" t="str">
            <v>cesar_garcia</v>
          </cell>
          <cell r="K15464" t="str">
            <v>30/07/14</v>
          </cell>
          <cell r="M15464" t="str">
            <v>SEMIMATE</v>
          </cell>
          <cell r="N15464" t="str">
            <v>SI / NOX-RUST / 1.0-1.5 GR/M2</v>
          </cell>
          <cell r="P15464" t="str">
            <v>CORTADOS</v>
          </cell>
          <cell r="AG15464" t="str">
            <v>610</v>
          </cell>
        </row>
        <row r="15465">
          <cell r="J15465" t="str">
            <v>cesar_garcia</v>
          </cell>
          <cell r="K15465" t="str">
            <v>30/07/14</v>
          </cell>
          <cell r="M15465" t="str">
            <v>SEMIMATE</v>
          </cell>
          <cell r="N15465" t="str">
            <v>SI / NOX-RUST / 1.0-1.5 GR/M2</v>
          </cell>
          <cell r="P15465" t="str">
            <v>CORTADOS</v>
          </cell>
          <cell r="AG15465" t="str">
            <v>508</v>
          </cell>
        </row>
        <row r="15466">
          <cell r="J15466" t="str">
            <v>cesar_garcia</v>
          </cell>
          <cell r="K15466" t="str">
            <v>30/07/14</v>
          </cell>
          <cell r="M15466" t="str">
            <v>MATE</v>
          </cell>
          <cell r="N15466" t="str">
            <v>SI / NOX-RUST / 1.0-1.5 GR/M2</v>
          </cell>
          <cell r="P15466" t="str">
            <v>CORTADOS</v>
          </cell>
          <cell r="AG15466" t="str">
            <v>508</v>
          </cell>
        </row>
        <row r="15467">
          <cell r="J15467" t="str">
            <v>cesar_garcia</v>
          </cell>
          <cell r="K15467" t="str">
            <v>30/07/14</v>
          </cell>
          <cell r="M15467" t="str">
            <v>MATE</v>
          </cell>
          <cell r="N15467" t="str">
            <v>SI / NOX-RUST / 1.0-1.5 GR/M2</v>
          </cell>
          <cell r="P15467" t="str">
            <v>CORTADOS</v>
          </cell>
          <cell r="AG15467" t="str">
            <v>610</v>
          </cell>
        </row>
        <row r="15468">
          <cell r="J15468" t="str">
            <v>cesar_garcia</v>
          </cell>
          <cell r="K15468" t="str">
            <v>30/07/14</v>
          </cell>
          <cell r="M15468" t="str">
            <v>SEMIMATE</v>
          </cell>
          <cell r="N15468" t="str">
            <v>SI / NOX-RUST / 1.0-1.5 GR/M2</v>
          </cell>
          <cell r="P15468" t="str">
            <v>CORTADOS</v>
          </cell>
          <cell r="AG15468" t="str">
            <v>508</v>
          </cell>
        </row>
        <row r="15469">
          <cell r="J15469" t="str">
            <v>cesar_garcia</v>
          </cell>
          <cell r="K15469" t="str">
            <v>30/07/14</v>
          </cell>
          <cell r="M15469" t="str">
            <v>MATE</v>
          </cell>
          <cell r="N15469" t="str">
            <v>SI / NOX-RUST / 1.0-1.5 GR/M2</v>
          </cell>
          <cell r="P15469" t="str">
            <v>CORTADOS</v>
          </cell>
          <cell r="AG15469" t="str">
            <v>610</v>
          </cell>
        </row>
        <row r="15470">
          <cell r="J15470" t="str">
            <v>cesar_garcia</v>
          </cell>
          <cell r="K15470" t="str">
            <v>30/07/14</v>
          </cell>
          <cell r="M15470" t="str">
            <v>MATE</v>
          </cell>
          <cell r="N15470" t="str">
            <v>SI / NOX-RUST / 1.0-1.5 GR/M2</v>
          </cell>
          <cell r="P15470" t="str">
            <v>CORTADOS</v>
          </cell>
          <cell r="AG15470" t="str">
            <v>508</v>
          </cell>
        </row>
        <row r="15471">
          <cell r="J15471" t="str">
            <v>alunac</v>
          </cell>
          <cell r="K15471" t="str">
            <v>04/05/16</v>
          </cell>
          <cell r="M15471" t="str">
            <v>MATE</v>
          </cell>
          <cell r="N15471" t="str">
            <v>SI / NOX-RUST / 1.0-1.5 GR/M2</v>
          </cell>
          <cell r="P15471" t="str">
            <v>CORTADOS</v>
          </cell>
          <cell r="AG15471" t="str">
            <v>508</v>
          </cell>
        </row>
        <row r="15472">
          <cell r="J15472" t="str">
            <v>emartiro</v>
          </cell>
          <cell r="K15472" t="str">
            <v>31/07/14</v>
          </cell>
          <cell r="AG15472" t="str">
            <v>508</v>
          </cell>
        </row>
        <row r="15473">
          <cell r="J15473" t="str">
            <v>vflores</v>
          </cell>
          <cell r="K15473" t="str">
            <v>29/07/14</v>
          </cell>
          <cell r="AG15473" t="str">
            <v>508</v>
          </cell>
        </row>
        <row r="15474">
          <cell r="J15474" t="str">
            <v>hpetterson</v>
          </cell>
          <cell r="K15474" t="str">
            <v>19/04/16</v>
          </cell>
        </row>
        <row r="15475">
          <cell r="J15475" t="str">
            <v>vflores</v>
          </cell>
          <cell r="K15475" t="str">
            <v>29/07/14</v>
          </cell>
        </row>
        <row r="15476">
          <cell r="J15476" t="str">
            <v>hpetterson</v>
          </cell>
          <cell r="K15476" t="str">
            <v>05/05/17</v>
          </cell>
          <cell r="AG15476" t="str">
            <v>508</v>
          </cell>
        </row>
        <row r="15477">
          <cell r="J15477" t="str">
            <v>emartiro</v>
          </cell>
          <cell r="K15477" t="str">
            <v>29/07/14</v>
          </cell>
          <cell r="AG15477" t="str">
            <v>610</v>
          </cell>
          <cell r="AI15477" t="str">
            <v>ESTANDAR</v>
          </cell>
        </row>
        <row r="15478">
          <cell r="J15478" t="str">
            <v>emartiro</v>
          </cell>
          <cell r="K15478" t="str">
            <v>29/07/14</v>
          </cell>
          <cell r="AG15478" t="str">
            <v>508</v>
          </cell>
          <cell r="AI15478" t="str">
            <v>ESTANDAR</v>
          </cell>
        </row>
        <row r="15479">
          <cell r="J15479" t="str">
            <v>c.rrivra</v>
          </cell>
          <cell r="K15479" t="str">
            <v>06/11/17</v>
          </cell>
          <cell r="Q15479" t="str">
            <v>24</v>
          </cell>
          <cell r="R15479" t="str">
            <v>24</v>
          </cell>
          <cell r="AB15479" t="str">
            <v>0102-BLANCO STD</v>
          </cell>
          <cell r="AC15479" t="str">
            <v>0102-BLANCO STD</v>
          </cell>
          <cell r="AK15479" t="str">
            <v>NO</v>
          </cell>
        </row>
        <row r="15480">
          <cell r="J15480" t="str">
            <v>hpetterson</v>
          </cell>
          <cell r="K15480" t="str">
            <v>14/10/16</v>
          </cell>
          <cell r="L15480" t="str">
            <v>MATE NORMAL 30 - 50 MICROPULG</v>
          </cell>
          <cell r="N15480" t="str">
            <v>SI / ANTICORROSIVO / 50 A 100 MG/FT2</v>
          </cell>
          <cell r="P15480" t="str">
            <v>LAMINACIÓN</v>
          </cell>
          <cell r="AG15480" t="str">
            <v>508</v>
          </cell>
        </row>
        <row r="15481">
          <cell r="J15481" t="str">
            <v>c.rrivra</v>
          </cell>
          <cell r="K15481" t="str">
            <v>29/07/14</v>
          </cell>
          <cell r="L15481" t="str">
            <v>MATE NORMAL 30 - 50 MICROPULG</v>
          </cell>
          <cell r="N15481" t="str">
            <v>SI / ANTICORROSIVO / 100 A 200 MG/FT2</v>
          </cell>
          <cell r="AG15481" t="str">
            <v>508</v>
          </cell>
          <cell r="AI15481" t="str">
            <v>ESTANDAR</v>
          </cell>
        </row>
        <row r="15482">
          <cell r="J15482" t="str">
            <v>hpetterson</v>
          </cell>
          <cell r="K15482" t="str">
            <v>06/10/16</v>
          </cell>
          <cell r="M15482" t="str">
            <v>MATE</v>
          </cell>
          <cell r="N15482" t="str">
            <v>NO</v>
          </cell>
          <cell r="AG15482" t="str">
            <v>508</v>
          </cell>
          <cell r="AI15482" t="str">
            <v>ESTANDAR</v>
          </cell>
        </row>
        <row r="15483">
          <cell r="J15483" t="str">
            <v>daveliz</v>
          </cell>
          <cell r="K15483" t="str">
            <v>29/07/14</v>
          </cell>
          <cell r="AG15483" t="str">
            <v>508</v>
          </cell>
          <cell r="AI15483" t="str">
            <v>ESTANDAR</v>
          </cell>
        </row>
        <row r="15484">
          <cell r="J15484" t="str">
            <v>jgarzavi</v>
          </cell>
          <cell r="K15484" t="str">
            <v>27/05/16</v>
          </cell>
          <cell r="P15484" t="str">
            <v>LAMINACIÓN</v>
          </cell>
          <cell r="AG15484" t="str">
            <v>711</v>
          </cell>
        </row>
        <row r="15485">
          <cell r="J15485" t="str">
            <v>hpetterson</v>
          </cell>
          <cell r="K15485" t="str">
            <v>24/11/20</v>
          </cell>
          <cell r="M15485" t="str">
            <v>MATE</v>
          </cell>
          <cell r="N15485" t="str">
            <v>NO</v>
          </cell>
          <cell r="P15485" t="str">
            <v>CORTADOS</v>
          </cell>
          <cell r="AG15485" t="str">
            <v>610</v>
          </cell>
        </row>
        <row r="15486">
          <cell r="J15486" t="str">
            <v>hpetterson</v>
          </cell>
          <cell r="K15486" t="str">
            <v>15/06/16</v>
          </cell>
          <cell r="M15486" t="str">
            <v>MATE</v>
          </cell>
          <cell r="N15486" t="str">
            <v>NO</v>
          </cell>
          <cell r="P15486" t="str">
            <v>CORTADOS</v>
          </cell>
          <cell r="AG15486" t="str">
            <v>610</v>
          </cell>
        </row>
        <row r="15487">
          <cell r="J15487" t="str">
            <v>hpetterson</v>
          </cell>
          <cell r="K15487" t="str">
            <v>06/10/16</v>
          </cell>
          <cell r="M15487" t="str">
            <v>MATE</v>
          </cell>
          <cell r="N15487" t="str">
            <v>NO</v>
          </cell>
          <cell r="P15487" t="str">
            <v>LAMINACIÓN</v>
          </cell>
          <cell r="AG15487" t="str">
            <v>610</v>
          </cell>
        </row>
        <row r="15488">
          <cell r="J15488" t="str">
            <v>vflores</v>
          </cell>
          <cell r="K15488" t="str">
            <v>28/07/14</v>
          </cell>
          <cell r="AG15488" t="str">
            <v>508</v>
          </cell>
        </row>
        <row r="15489">
          <cell r="J15489" t="str">
            <v>hpetterson</v>
          </cell>
          <cell r="K15489" t="str">
            <v>09/01/20</v>
          </cell>
          <cell r="AG15489" t="str">
            <v>508</v>
          </cell>
        </row>
        <row r="15490">
          <cell r="J15490" t="str">
            <v>HPETTERSON</v>
          </cell>
          <cell r="K15490" t="str">
            <v>28/07/14</v>
          </cell>
          <cell r="M15490" t="str">
            <v>MATE</v>
          </cell>
          <cell r="N15490" t="str">
            <v>SI / ANTICORROSIVO / ACEITADO LIGERO</v>
          </cell>
          <cell r="P15490" t="str">
            <v>LAMINACIÓN</v>
          </cell>
          <cell r="AG15490" t="str">
            <v>508</v>
          </cell>
        </row>
        <row r="15491">
          <cell r="J15491" t="str">
            <v>jgarzavi</v>
          </cell>
          <cell r="K15491" t="str">
            <v>25/07/14</v>
          </cell>
          <cell r="P15491" t="str">
            <v>LAMINACIÓN</v>
          </cell>
          <cell r="AL15491" t="str">
            <v>TERNIUM 3.0 MM MAX</v>
          </cell>
        </row>
        <row r="15492">
          <cell r="J15492" t="str">
            <v>jgarzavi</v>
          </cell>
          <cell r="K15492" t="str">
            <v>25/07/14</v>
          </cell>
          <cell r="P15492" t="str">
            <v>LAMINACIÓN</v>
          </cell>
          <cell r="AG15492" t="str">
            <v>711</v>
          </cell>
        </row>
        <row r="15493">
          <cell r="J15493" t="str">
            <v>cesar_garcia</v>
          </cell>
          <cell r="K15493" t="str">
            <v>15/09/15</v>
          </cell>
          <cell r="M15493" t="str">
            <v>SEMIMATE</v>
          </cell>
          <cell r="N15493" t="str">
            <v>SI / NOX-RUST / 1.0-1.5 GR/M2</v>
          </cell>
          <cell r="P15493" t="str">
            <v>CORTADOS</v>
          </cell>
          <cell r="AG15493" t="str">
            <v>610</v>
          </cell>
        </row>
        <row r="15494">
          <cell r="J15494" t="str">
            <v>cesar_garcia</v>
          </cell>
          <cell r="K15494" t="str">
            <v>25/07/14</v>
          </cell>
          <cell r="M15494" t="str">
            <v>MATE</v>
          </cell>
          <cell r="N15494" t="str">
            <v>SI / ANTICORIT / 1.0-1.5 GR/M2</v>
          </cell>
          <cell r="P15494" t="str">
            <v>CORTADOS</v>
          </cell>
          <cell r="AG15494" t="str">
            <v>610</v>
          </cell>
        </row>
        <row r="15495">
          <cell r="J15495" t="str">
            <v>c.fullru</v>
          </cell>
          <cell r="K15495" t="str">
            <v>23/09/16</v>
          </cell>
          <cell r="AD15495" t="str">
            <v>REBABEADA</v>
          </cell>
        </row>
        <row r="15496">
          <cell r="J15496" t="str">
            <v>jgarzavi</v>
          </cell>
          <cell r="K15496" t="str">
            <v>25/07/14</v>
          </cell>
          <cell r="P15496" t="str">
            <v>LAMINACIÓN</v>
          </cell>
          <cell r="AG15496" t="str">
            <v>711</v>
          </cell>
        </row>
        <row r="15497">
          <cell r="J15497" t="str">
            <v>vflores</v>
          </cell>
          <cell r="K15497" t="str">
            <v>25/11/15</v>
          </cell>
          <cell r="Q15497" t="str">
            <v>26</v>
          </cell>
          <cell r="R15497" t="str">
            <v>26</v>
          </cell>
          <cell r="AB15497" t="str">
            <v>0110-DURAPLUS BLANCO STD</v>
          </cell>
          <cell r="AC15497" t="str">
            <v>0110-DURAPLUS BLANCO STD</v>
          </cell>
          <cell r="AK15497" t="str">
            <v>NO</v>
          </cell>
        </row>
        <row r="15498">
          <cell r="J15498" t="str">
            <v>vflores</v>
          </cell>
          <cell r="K15498" t="str">
            <v>25/11/15</v>
          </cell>
          <cell r="Q15498" t="str">
            <v>26</v>
          </cell>
          <cell r="R15498" t="str">
            <v>26</v>
          </cell>
          <cell r="AB15498" t="str">
            <v>0704-DURAPLUS ARENA STD</v>
          </cell>
          <cell r="AC15498" t="str">
            <v>0704-DURAPLUS ARENA STD</v>
          </cell>
          <cell r="AK15498" t="str">
            <v>NO</v>
          </cell>
        </row>
        <row r="15499">
          <cell r="J15499" t="str">
            <v>hpetterson</v>
          </cell>
          <cell r="K15499" t="str">
            <v>07/10/16</v>
          </cell>
          <cell r="P15499" t="str">
            <v>LAMINACIÓN</v>
          </cell>
          <cell r="AG15499" t="str">
            <v>711</v>
          </cell>
        </row>
        <row r="15500">
          <cell r="J15500" t="str">
            <v>hpetterson</v>
          </cell>
          <cell r="K15500" t="str">
            <v>07/10/16</v>
          </cell>
          <cell r="N15500" t="str">
            <v>SI / ANTICORROSIVO / 100 A 150 MG/FT2</v>
          </cell>
          <cell r="AG15500" t="str">
            <v>508</v>
          </cell>
          <cell r="AI15500" t="str">
            <v>ESTANDAR</v>
          </cell>
        </row>
        <row r="15501">
          <cell r="J15501" t="str">
            <v>jlivasdiez</v>
          </cell>
          <cell r="K15501" t="str">
            <v>24/07/14</v>
          </cell>
          <cell r="P15501" t="str">
            <v>LAMINACIÓN</v>
          </cell>
          <cell r="AL15501" t="str">
            <v>TERNIUM 6.0 MM MAX</v>
          </cell>
        </row>
        <row r="15502">
          <cell r="J15502" t="str">
            <v>vflores</v>
          </cell>
          <cell r="K15502" t="str">
            <v>24/07/14</v>
          </cell>
          <cell r="AG15502" t="str">
            <v>508</v>
          </cell>
          <cell r="AI15502" t="str">
            <v>ESTANDAR</v>
          </cell>
        </row>
        <row r="15503">
          <cell r="J15503" t="str">
            <v>vflores</v>
          </cell>
          <cell r="K15503" t="str">
            <v>24/07/14</v>
          </cell>
          <cell r="AG15503" t="str">
            <v>508</v>
          </cell>
        </row>
        <row r="15504">
          <cell r="J15504" t="str">
            <v>hpetterson</v>
          </cell>
          <cell r="K15504" t="str">
            <v>07/10/16</v>
          </cell>
          <cell r="N15504" t="str">
            <v>SI / ANTICORROSIVO / 100 A 150 MG/FT2</v>
          </cell>
          <cell r="P15504" t="str">
            <v>CORTADOS</v>
          </cell>
          <cell r="AG15504" t="str">
            <v>610</v>
          </cell>
        </row>
        <row r="15505">
          <cell r="J15505" t="str">
            <v>hpetterson</v>
          </cell>
          <cell r="K15505" t="str">
            <v>06/10/16</v>
          </cell>
          <cell r="M15505" t="str">
            <v>MATE</v>
          </cell>
          <cell r="N15505" t="str">
            <v>NO</v>
          </cell>
          <cell r="P15505" t="str">
            <v>LAMINACIÓN</v>
          </cell>
          <cell r="AG15505" t="str">
            <v>508</v>
          </cell>
        </row>
        <row r="15506">
          <cell r="J15506" t="str">
            <v>hpetterson</v>
          </cell>
          <cell r="K15506" t="str">
            <v>06/10/16</v>
          </cell>
          <cell r="M15506" t="str">
            <v>MATE</v>
          </cell>
          <cell r="N15506" t="str">
            <v>NO</v>
          </cell>
          <cell r="P15506" t="str">
            <v>LAMINACIÓN</v>
          </cell>
          <cell r="AG15506" t="str">
            <v>508</v>
          </cell>
        </row>
        <row r="15507">
          <cell r="J15507" t="str">
            <v>hpetterson</v>
          </cell>
          <cell r="K15507" t="str">
            <v>23/03/17</v>
          </cell>
          <cell r="M15507" t="str">
            <v>MATE</v>
          </cell>
          <cell r="N15507" t="str">
            <v>SI / ANTICORROSIVO / ACEITADO LIGERO</v>
          </cell>
          <cell r="P15507" t="str">
            <v>LAMINACIÓN</v>
          </cell>
          <cell r="AG15507" t="str">
            <v>508</v>
          </cell>
        </row>
        <row r="15508">
          <cell r="J15508" t="str">
            <v>adelacruzm</v>
          </cell>
          <cell r="K15508" t="str">
            <v>23/07/14</v>
          </cell>
          <cell r="L15508" t="str">
            <v>MATE NORMAL 30 - 50 MICROPULG</v>
          </cell>
          <cell r="N15508" t="str">
            <v>SI / ACEITE DOS / 20 A 30 MG/M2</v>
          </cell>
          <cell r="AG15508" t="str">
            <v>508</v>
          </cell>
          <cell r="AI15508" t="str">
            <v>ESTANDAR</v>
          </cell>
        </row>
        <row r="15509">
          <cell r="J15509" t="str">
            <v>hpetterson</v>
          </cell>
          <cell r="K15509" t="str">
            <v>08/06/17</v>
          </cell>
        </row>
        <row r="15510">
          <cell r="J15510" t="str">
            <v>cesar_garcia</v>
          </cell>
          <cell r="K15510" t="str">
            <v>28/01/16</v>
          </cell>
          <cell r="L15510" t="str">
            <v>MATE NORMAL 30 - 50 MICROPULG</v>
          </cell>
          <cell r="N15510" t="str">
            <v>SI / ACEITE DOS / 10 A 20 MG/FT2</v>
          </cell>
          <cell r="P15510" t="str">
            <v>LAMINACIÓN</v>
          </cell>
          <cell r="AG15510" t="str">
            <v>508</v>
          </cell>
        </row>
        <row r="15511">
          <cell r="J15511" t="str">
            <v>hpetterson</v>
          </cell>
          <cell r="K15511" t="str">
            <v>02/03/16</v>
          </cell>
          <cell r="Q15511" t="str">
            <v>24</v>
          </cell>
          <cell r="R15511" t="str">
            <v>24</v>
          </cell>
          <cell r="AB15511" t="str">
            <v>0102-BLANCO STD</v>
          </cell>
          <cell r="AC15511" t="str">
            <v>0102-BLANCO STD</v>
          </cell>
          <cell r="AK15511" t="str">
            <v>NO</v>
          </cell>
        </row>
        <row r="15512">
          <cell r="J15512" t="str">
            <v>hpetterson</v>
          </cell>
          <cell r="K15512" t="str">
            <v>09/11/20</v>
          </cell>
          <cell r="L15512" t="str">
            <v>MATE NORMAL 30 - 50 MICROPULG</v>
          </cell>
          <cell r="N15512" t="str">
            <v>SI / ANTICORROSIVO / 50 A 100 MG/FT2</v>
          </cell>
          <cell r="P15512" t="str">
            <v>LAMINACIÓN</v>
          </cell>
          <cell r="AG15512" t="str">
            <v>610</v>
          </cell>
        </row>
        <row r="15513">
          <cell r="J15513" t="str">
            <v>vflores</v>
          </cell>
          <cell r="K15513" t="str">
            <v>10/02/15</v>
          </cell>
          <cell r="Q15513" t="str">
            <v>26</v>
          </cell>
          <cell r="R15513" t="str">
            <v>26</v>
          </cell>
          <cell r="AB15513" t="str">
            <v>0102-BLANCO STD</v>
          </cell>
          <cell r="AC15513" t="str">
            <v>0102-BLANCO STD</v>
          </cell>
          <cell r="AK15513" t="str">
            <v>NO</v>
          </cell>
        </row>
        <row r="15514">
          <cell r="J15514" t="str">
            <v>cesar_garcia</v>
          </cell>
          <cell r="K15514" t="str">
            <v>21/07/14</v>
          </cell>
          <cell r="M15514" t="str">
            <v>MATE</v>
          </cell>
          <cell r="N15514" t="str">
            <v>SI / ANTICORIT / 1.0-1.5 GR/M2</v>
          </cell>
          <cell r="P15514" t="str">
            <v>CORTADOS</v>
          </cell>
          <cell r="AG15514" t="str">
            <v>610</v>
          </cell>
        </row>
        <row r="15515">
          <cell r="J15515" t="str">
            <v>cesar_garcia</v>
          </cell>
          <cell r="K15515" t="str">
            <v>21/07/14</v>
          </cell>
          <cell r="M15515" t="str">
            <v>MATE</v>
          </cell>
          <cell r="N15515" t="str">
            <v>SI / ANTICORIT / 1.0-1.5 GR/M2</v>
          </cell>
          <cell r="P15515" t="str">
            <v>CORTADOS</v>
          </cell>
          <cell r="AG15515" t="str">
            <v>610</v>
          </cell>
        </row>
        <row r="15516">
          <cell r="J15516" t="str">
            <v>cesar_garcia</v>
          </cell>
          <cell r="K15516" t="str">
            <v>21/07/14</v>
          </cell>
          <cell r="M15516" t="str">
            <v>MATE</v>
          </cell>
          <cell r="N15516" t="str">
            <v>SI / ANTICORIT / 1.0-1.5 GR/M2</v>
          </cell>
          <cell r="P15516" t="str">
            <v>CORTADOS</v>
          </cell>
          <cell r="AG15516" t="str">
            <v>610</v>
          </cell>
        </row>
        <row r="15517">
          <cell r="J15517" t="str">
            <v>cesar_garcia</v>
          </cell>
          <cell r="K15517" t="str">
            <v>21/07/14</v>
          </cell>
          <cell r="M15517" t="str">
            <v>MATE</v>
          </cell>
          <cell r="N15517" t="str">
            <v>SI / NOX-RUST / 1.0-1.5 GR/M2</v>
          </cell>
          <cell r="P15517" t="str">
            <v>CORTADOS</v>
          </cell>
          <cell r="AG15517" t="str">
            <v>610</v>
          </cell>
        </row>
        <row r="15518">
          <cell r="J15518" t="str">
            <v>cesar_garcia</v>
          </cell>
          <cell r="K15518" t="str">
            <v>21/07/14</v>
          </cell>
          <cell r="M15518" t="str">
            <v>MATE</v>
          </cell>
          <cell r="N15518" t="str">
            <v>SI / NOX-RUST / 1.0-1.5 GR/M2</v>
          </cell>
          <cell r="P15518" t="str">
            <v>CORTADOS</v>
          </cell>
          <cell r="AG15518" t="str">
            <v>610</v>
          </cell>
        </row>
        <row r="15519">
          <cell r="J15519" t="str">
            <v>HPETTERSON</v>
          </cell>
          <cell r="K15519" t="str">
            <v>21/07/14</v>
          </cell>
          <cell r="M15519" t="str">
            <v>MATE</v>
          </cell>
          <cell r="N15519" t="str">
            <v>SI / ANTICORROSIVO / ACEITADO LIGERO</v>
          </cell>
          <cell r="P15519" t="str">
            <v>LAMINACIÓN</v>
          </cell>
          <cell r="AG15519" t="str">
            <v>508</v>
          </cell>
        </row>
        <row r="15520">
          <cell r="J15520" t="str">
            <v>daveliz</v>
          </cell>
          <cell r="K15520" t="str">
            <v>21/07/14</v>
          </cell>
          <cell r="P15520" t="str">
            <v>LAMINACIÓN</v>
          </cell>
          <cell r="AG15520" t="str">
            <v>711</v>
          </cell>
        </row>
        <row r="15521">
          <cell r="J15521" t="str">
            <v>jlivasdiez</v>
          </cell>
          <cell r="K15521" t="str">
            <v>11/09/14</v>
          </cell>
          <cell r="L15521" t="str">
            <v>MATE NORMAL 30 - 50 MICROPULG</v>
          </cell>
          <cell r="N15521" t="str">
            <v>SI / ACEITE DOS / 10 A 20 MG/FT2</v>
          </cell>
          <cell r="P15521" t="str">
            <v>LAMINACIÓN</v>
          </cell>
          <cell r="AG15521" t="str">
            <v>508</v>
          </cell>
        </row>
        <row r="15522">
          <cell r="J15522" t="str">
            <v>jgarzavi</v>
          </cell>
          <cell r="K15522" t="str">
            <v>18/07/14</v>
          </cell>
          <cell r="P15522" t="str">
            <v>CORTADOS</v>
          </cell>
          <cell r="AL15522" t="str">
            <v>TERNIUM 3.0 MM MAX</v>
          </cell>
        </row>
        <row r="15523">
          <cell r="J15523" t="str">
            <v>jlivasdiez</v>
          </cell>
          <cell r="K15523" t="str">
            <v>18/07/14</v>
          </cell>
          <cell r="L15523" t="str">
            <v>MATE NORMAL 30 - 50 MICROPULG</v>
          </cell>
          <cell r="N15523" t="str">
            <v>SI / ANTICORROSIVO / 100 A 200 MG/FT2</v>
          </cell>
          <cell r="P15523" t="str">
            <v>CORTADOS</v>
          </cell>
          <cell r="AG15523" t="str">
            <v>610</v>
          </cell>
        </row>
        <row r="15524">
          <cell r="J15524" t="str">
            <v>adelacruzm</v>
          </cell>
          <cell r="K15524" t="str">
            <v>17/07/14</v>
          </cell>
          <cell r="L15524" t="str">
            <v>MATE NORMAL 30 - 50 MICROPULG</v>
          </cell>
          <cell r="N15524" t="str">
            <v>SI / ACEITE DOS / 20 A 30 MG/M2</v>
          </cell>
          <cell r="AG15524" t="str">
            <v>508</v>
          </cell>
          <cell r="AI15524" t="str">
            <v>ESTANDAR</v>
          </cell>
        </row>
        <row r="15525">
          <cell r="J15525" t="str">
            <v>c.alunch</v>
          </cell>
          <cell r="K15525" t="str">
            <v>22/07/14</v>
          </cell>
          <cell r="AD15525" t="str">
            <v>RECUPERACION</v>
          </cell>
        </row>
        <row r="15526">
          <cell r="J15526" t="str">
            <v>c.alunch</v>
          </cell>
          <cell r="K15526" t="str">
            <v>22/07/14</v>
          </cell>
          <cell r="AD15526" t="str">
            <v>RECUPERACION</v>
          </cell>
        </row>
        <row r="15527">
          <cell r="J15527" t="str">
            <v>c.alunch</v>
          </cell>
          <cell r="K15527" t="str">
            <v>22/07/14</v>
          </cell>
          <cell r="AD15527" t="str">
            <v>RECUPERACION</v>
          </cell>
        </row>
        <row r="15528">
          <cell r="J15528" t="str">
            <v>c.alunch</v>
          </cell>
          <cell r="K15528" t="str">
            <v>22/07/14</v>
          </cell>
          <cell r="AD15528" t="str">
            <v>RECUPERACION</v>
          </cell>
        </row>
        <row r="15529">
          <cell r="J15529" t="str">
            <v>c.alunch</v>
          </cell>
          <cell r="K15529" t="str">
            <v>22/07/14</v>
          </cell>
        </row>
        <row r="15530">
          <cell r="J15530" t="str">
            <v>hpetterson</v>
          </cell>
          <cell r="K15530" t="str">
            <v>14/10/16</v>
          </cell>
          <cell r="L15530" t="str">
            <v>MATE NORMAL 30 - 50 MICROPULG</v>
          </cell>
          <cell r="N15530" t="str">
            <v>NO</v>
          </cell>
          <cell r="P15530" t="str">
            <v>LAMINACIÓN</v>
          </cell>
          <cell r="AG15530" t="str">
            <v>508</v>
          </cell>
        </row>
        <row r="15531">
          <cell r="J15531" t="str">
            <v>hpetterson</v>
          </cell>
          <cell r="K15531" t="str">
            <v>06/10/16</v>
          </cell>
          <cell r="M15531" t="str">
            <v>MATE</v>
          </cell>
          <cell r="N15531" t="str">
            <v>NO</v>
          </cell>
          <cell r="AG15531" t="str">
            <v>508</v>
          </cell>
          <cell r="AI15531" t="str">
            <v>ESTANDAR</v>
          </cell>
        </row>
        <row r="15532">
          <cell r="J15532" t="str">
            <v>salvador_guzman</v>
          </cell>
          <cell r="K15532" t="str">
            <v>17/07/14</v>
          </cell>
          <cell r="M15532" t="str">
            <v>MATE</v>
          </cell>
          <cell r="N15532" t="str">
            <v>NO</v>
          </cell>
          <cell r="AG15532" t="str">
            <v>508</v>
          </cell>
          <cell r="AI15532" t="str">
            <v>ESTANDAR</v>
          </cell>
        </row>
        <row r="15533">
          <cell r="J15533" t="str">
            <v>hpetterson</v>
          </cell>
          <cell r="K15533" t="str">
            <v>14/10/16</v>
          </cell>
          <cell r="L15533" t="str">
            <v>MATE NORMAL 30 - 50 MICROPULG</v>
          </cell>
          <cell r="N15533" t="str">
            <v>NO</v>
          </cell>
          <cell r="AG15533" t="str">
            <v>508</v>
          </cell>
          <cell r="AI15533" t="str">
            <v>ESTANDAR</v>
          </cell>
        </row>
        <row r="15534">
          <cell r="J15534" t="str">
            <v>hpetterson</v>
          </cell>
          <cell r="K15534" t="str">
            <v>14/10/16</v>
          </cell>
          <cell r="L15534" t="str">
            <v>MATE NORMAL 30 - 50 MICROPULG</v>
          </cell>
          <cell r="N15534" t="str">
            <v>NO</v>
          </cell>
          <cell r="AG15534" t="str">
            <v>508</v>
          </cell>
          <cell r="AI15534" t="str">
            <v>ESTANDAR</v>
          </cell>
        </row>
        <row r="15535">
          <cell r="J15535" t="str">
            <v>rchapao</v>
          </cell>
          <cell r="K15535" t="str">
            <v>29/09/15</v>
          </cell>
          <cell r="N15535" t="str">
            <v>SI / ANTICORROSIVO / 100 A 150 MG/FT2</v>
          </cell>
          <cell r="AG15535" t="str">
            <v>610</v>
          </cell>
          <cell r="AI15535" t="str">
            <v>1778 MM</v>
          </cell>
        </row>
        <row r="15536">
          <cell r="J15536" t="str">
            <v>rchapao</v>
          </cell>
          <cell r="K15536" t="str">
            <v>29/09/15</v>
          </cell>
          <cell r="N15536" t="str">
            <v>SI / ANTICORROSIVO / 100 A 150 MG/FT2</v>
          </cell>
          <cell r="AG15536" t="str">
            <v>610</v>
          </cell>
          <cell r="AI15536" t="str">
            <v>1727 MM</v>
          </cell>
        </row>
        <row r="15537">
          <cell r="J15537" t="str">
            <v>jgarzavi</v>
          </cell>
          <cell r="K15537" t="str">
            <v>02/11/15</v>
          </cell>
          <cell r="N15537" t="str">
            <v>SI / ANTICORROSIVO / 100 A 150 MG/FT2</v>
          </cell>
          <cell r="AG15537" t="str">
            <v>610</v>
          </cell>
          <cell r="AI15537" t="str">
            <v>1829 MM</v>
          </cell>
        </row>
        <row r="15538">
          <cell r="J15538" t="str">
            <v>rchapao</v>
          </cell>
          <cell r="K15538" t="str">
            <v>29/09/15</v>
          </cell>
          <cell r="N15538" t="str">
            <v>SI / ANTICORROSIVO / 100 A 150 MG/FT2</v>
          </cell>
          <cell r="AG15538" t="str">
            <v>610</v>
          </cell>
          <cell r="AI15538" t="str">
            <v>1626 MM</v>
          </cell>
        </row>
        <row r="15539">
          <cell r="J15539" t="str">
            <v>rchapao</v>
          </cell>
          <cell r="K15539" t="str">
            <v>29/09/15</v>
          </cell>
          <cell r="N15539" t="str">
            <v>SI / ANTICORROSIVO / 100 A 150 MG/FT2</v>
          </cell>
          <cell r="AG15539" t="str">
            <v>610</v>
          </cell>
          <cell r="AI15539" t="str">
            <v>1524 MM</v>
          </cell>
        </row>
        <row r="15540">
          <cell r="J15540" t="str">
            <v>rchapao</v>
          </cell>
          <cell r="K15540" t="str">
            <v>29/09/15</v>
          </cell>
          <cell r="N15540" t="str">
            <v>SI / ANTICORROSIVO / 100 A 150 MG/FT2</v>
          </cell>
          <cell r="AG15540" t="str">
            <v>610</v>
          </cell>
          <cell r="AI15540" t="str">
            <v>1397 MM</v>
          </cell>
        </row>
        <row r="15541">
          <cell r="J15541" t="str">
            <v>rchapao</v>
          </cell>
          <cell r="K15541" t="str">
            <v>29/09/15</v>
          </cell>
          <cell r="N15541" t="str">
            <v>SI / ANTICORROSIVO / 100 A 150 MG/FT2</v>
          </cell>
          <cell r="AG15541" t="str">
            <v>610</v>
          </cell>
          <cell r="AI15541" t="str">
            <v>1194 MM</v>
          </cell>
        </row>
        <row r="15542">
          <cell r="J15542" t="str">
            <v>hpetterson</v>
          </cell>
          <cell r="K15542" t="str">
            <v>07/10/16</v>
          </cell>
          <cell r="N15542" t="str">
            <v>SI / ANTICORROSIVO / 100 A 150 MG/FT2</v>
          </cell>
          <cell r="P15542" t="str">
            <v>LAMINACIÓN</v>
          </cell>
          <cell r="AG15542" t="str">
            <v>610</v>
          </cell>
        </row>
        <row r="15543">
          <cell r="J15543" t="str">
            <v>jgarzavi</v>
          </cell>
          <cell r="K15543" t="str">
            <v>26/08/16</v>
          </cell>
          <cell r="N15543" t="str">
            <v>SI / ANTICORROSIVO / 100 A 150 MG/FT2</v>
          </cell>
          <cell r="P15543" t="str">
            <v>LAMINACIÓN</v>
          </cell>
          <cell r="AG15543" t="str">
            <v>610</v>
          </cell>
        </row>
        <row r="15544">
          <cell r="J15544" t="str">
            <v>vflores</v>
          </cell>
          <cell r="K15544" t="str">
            <v>16/07/14</v>
          </cell>
          <cell r="AG15544" t="str">
            <v>508</v>
          </cell>
        </row>
        <row r="15545">
          <cell r="J15545" t="str">
            <v>hpetterson</v>
          </cell>
          <cell r="K15545" t="str">
            <v>06/10/16</v>
          </cell>
          <cell r="M15545" t="str">
            <v>MATE</v>
          </cell>
          <cell r="N15545" t="str">
            <v>SI / ANTICORROSIVO / ACEITADO LIGERO</v>
          </cell>
          <cell r="P15545" t="str">
            <v>LAMINACIÓN</v>
          </cell>
          <cell r="AG15545" t="str">
            <v>610</v>
          </cell>
        </row>
        <row r="15546">
          <cell r="J15546" t="str">
            <v>c.nherrg</v>
          </cell>
          <cell r="K15546" t="str">
            <v>16/07/14</v>
          </cell>
          <cell r="AG15546" t="str">
            <v>508</v>
          </cell>
        </row>
        <row r="15547">
          <cell r="J15547" t="str">
            <v>vflores</v>
          </cell>
          <cell r="K15547" t="str">
            <v>16/07/14</v>
          </cell>
          <cell r="Q15547" t="str">
            <v>26</v>
          </cell>
          <cell r="R15547" t="str">
            <v>26</v>
          </cell>
          <cell r="AB15547" t="str">
            <v>0121-BLANCO STD KYNAR</v>
          </cell>
          <cell r="AC15547" t="str">
            <v>0121-BLANCO STD KYNAR</v>
          </cell>
          <cell r="AK15547" t="str">
            <v>NO</v>
          </cell>
        </row>
        <row r="15548">
          <cell r="J15548" t="str">
            <v>adelacruzm</v>
          </cell>
          <cell r="K15548" t="str">
            <v>16/07/14</v>
          </cell>
          <cell r="L15548" t="str">
            <v>MATE NORMAL 30 - 50 MICROPULG</v>
          </cell>
          <cell r="N15548" t="str">
            <v>SI / ACEITE DOS / 20 A 30 MG/FT2</v>
          </cell>
          <cell r="P15548" t="str">
            <v>LAMINACIÓN</v>
          </cell>
          <cell r="AG15548" t="str">
            <v>508</v>
          </cell>
        </row>
        <row r="15549">
          <cell r="J15549" t="str">
            <v>cesar_garcia</v>
          </cell>
          <cell r="K15549" t="str">
            <v>15/07/14</v>
          </cell>
          <cell r="L15549" t="str">
            <v>MATE NORMAL 30 - 50 MICROPULG</v>
          </cell>
          <cell r="N15549" t="str">
            <v>SI / ANTICORROSIVO / 50 A 100 MG/FT2</v>
          </cell>
          <cell r="AG15549" t="str">
            <v>610</v>
          </cell>
          <cell r="AI15549" t="str">
            <v>ESTANDAR</v>
          </cell>
        </row>
        <row r="15550">
          <cell r="K15550" t="str">
            <v>17/02/15</v>
          </cell>
          <cell r="L15550" t="str">
            <v>MATE NORMAL 30 - 50 MICROPULG</v>
          </cell>
          <cell r="N15550" t="str">
            <v>SI / ANTICORROSIVO / 50 A 100 MG/FT2</v>
          </cell>
          <cell r="AG15550" t="str">
            <v>610</v>
          </cell>
          <cell r="AI15550" t="str">
            <v>ESTANDAR</v>
          </cell>
        </row>
        <row r="15551">
          <cell r="J15551" t="str">
            <v>hpetterson</v>
          </cell>
          <cell r="K15551" t="str">
            <v>18/04/17</v>
          </cell>
          <cell r="AG15551" t="str">
            <v>508</v>
          </cell>
        </row>
        <row r="15552">
          <cell r="J15552" t="str">
            <v>hpetterson</v>
          </cell>
          <cell r="K15552" t="str">
            <v>14/10/16</v>
          </cell>
          <cell r="L15552" t="str">
            <v>MATE NORMAL 30 - 50 MICROPULG</v>
          </cell>
          <cell r="N15552" t="str">
            <v>NO</v>
          </cell>
          <cell r="AG15552" t="str">
            <v>610</v>
          </cell>
          <cell r="AI15552" t="str">
            <v>ESTANDAR</v>
          </cell>
        </row>
        <row r="15553">
          <cell r="K15553" t="str">
            <v>17/02/15</v>
          </cell>
          <cell r="L15553" t="str">
            <v>MATE 30 - 50 MICROPULG</v>
          </cell>
          <cell r="N15553" t="str">
            <v>NO</v>
          </cell>
          <cell r="AG15553" t="str">
            <v>610</v>
          </cell>
          <cell r="AI15553" t="str">
            <v>ESTANDAR</v>
          </cell>
        </row>
        <row r="15554">
          <cell r="J15554" t="str">
            <v>ALUNAC</v>
          </cell>
          <cell r="K15554" t="str">
            <v>05/12/16</v>
          </cell>
          <cell r="L15554" t="str">
            <v>MATE NORMAL 30 - 50 MICROPULG</v>
          </cell>
          <cell r="N15554" t="str">
            <v>SI / ANTICORROSIVO / 50 A 100 MG/FT2</v>
          </cell>
          <cell r="P15554" t="str">
            <v>LAMINACIÓN</v>
          </cell>
          <cell r="AG15554" t="str">
            <v>610</v>
          </cell>
        </row>
        <row r="15555">
          <cell r="J15555" t="str">
            <v>hpetterson</v>
          </cell>
          <cell r="K15555" t="str">
            <v>14/10/16</v>
          </cell>
          <cell r="L15555" t="str">
            <v>MATE NORMAL 30 - 50 MICROPULG</v>
          </cell>
          <cell r="N15555" t="str">
            <v>SI / ANTICORROSIVO / 100 A 200 MG/FT2</v>
          </cell>
          <cell r="P15555" t="str">
            <v>LAMINACIÓN</v>
          </cell>
          <cell r="AG15555" t="str">
            <v>610</v>
          </cell>
        </row>
        <row r="15556">
          <cell r="J15556" t="str">
            <v>jlivasdiez</v>
          </cell>
          <cell r="K15556" t="str">
            <v>14/07/14</v>
          </cell>
          <cell r="AG15556" t="str">
            <v>610</v>
          </cell>
          <cell r="AI15556" t="str">
            <v>ESTANDAR</v>
          </cell>
        </row>
        <row r="15557">
          <cell r="J15557" t="str">
            <v>hpetterson</v>
          </cell>
          <cell r="K15557" t="str">
            <v>07/10/16</v>
          </cell>
          <cell r="N15557" t="str">
            <v>SI / ANTICORROSIVO / 100 A 150 MG/FT2</v>
          </cell>
          <cell r="P15557" t="str">
            <v>CORTADOS</v>
          </cell>
          <cell r="AL15557" t="str">
            <v>TERNIUM 1.5 MM MAX</v>
          </cell>
        </row>
        <row r="15558">
          <cell r="J15558" t="str">
            <v>jgarzavi</v>
          </cell>
          <cell r="K15558" t="str">
            <v>11/07/14</v>
          </cell>
          <cell r="P15558" t="str">
            <v>LAMINACIÓN</v>
          </cell>
          <cell r="AG15558" t="str">
            <v>711</v>
          </cell>
        </row>
        <row r="15559">
          <cell r="J15559" t="str">
            <v>jgarzavi</v>
          </cell>
          <cell r="K15559" t="str">
            <v>11/07/14</v>
          </cell>
          <cell r="P15559" t="str">
            <v>LAMINACIÓN</v>
          </cell>
          <cell r="AG15559" t="str">
            <v>711</v>
          </cell>
        </row>
        <row r="15560">
          <cell r="J15560" t="str">
            <v>ALUNAC</v>
          </cell>
          <cell r="K15560" t="str">
            <v>03/10/18</v>
          </cell>
          <cell r="L15560" t="str">
            <v>ESMALTADO 35 - 90 MICROPULG</v>
          </cell>
          <cell r="N15560" t="str">
            <v>SI / ANTICORROSIVO / 50 A 100 MG/FT2</v>
          </cell>
          <cell r="P15560" t="str">
            <v>LAMINACIÓN</v>
          </cell>
          <cell r="AG15560" t="str">
            <v>610</v>
          </cell>
        </row>
        <row r="15561">
          <cell r="J15561" t="str">
            <v>adelacruzm</v>
          </cell>
          <cell r="K15561" t="str">
            <v>10/07/14</v>
          </cell>
          <cell r="L15561" t="str">
            <v>MATE NORMAL 30 - 50 MICROPULG</v>
          </cell>
          <cell r="N15561" t="str">
            <v>SI / ANTICORROSIVO / 50 A 100 MG/FT2</v>
          </cell>
          <cell r="P15561" t="str">
            <v>LAMINACIÓN</v>
          </cell>
          <cell r="AL15561" t="str">
            <v>TERNIUM 1.5 MM MAX</v>
          </cell>
        </row>
        <row r="15562">
          <cell r="J15562" t="str">
            <v>hpetterson</v>
          </cell>
          <cell r="K15562" t="str">
            <v>07/10/16</v>
          </cell>
          <cell r="N15562" t="str">
            <v>SI / ANTICORROSIVO / 100 A 150 MG/FT2</v>
          </cell>
          <cell r="P15562" t="str">
            <v>CORTADOS</v>
          </cell>
          <cell r="AL15562" t="str">
            <v>TERNIUM 1.5 MM MAX</v>
          </cell>
        </row>
        <row r="15563">
          <cell r="J15563" t="str">
            <v>vflores</v>
          </cell>
          <cell r="K15563" t="str">
            <v>10/07/14</v>
          </cell>
          <cell r="AG15563" t="str">
            <v>508</v>
          </cell>
          <cell r="AI15563" t="str">
            <v>ESTANDAR</v>
          </cell>
        </row>
        <row r="15564">
          <cell r="J15564" t="str">
            <v>vflores</v>
          </cell>
          <cell r="K15564" t="str">
            <v>10/07/14</v>
          </cell>
          <cell r="AJ15564" t="str">
            <v>219 - TAPAJUNTA 6.10 MTS.</v>
          </cell>
        </row>
        <row r="15565">
          <cell r="J15565" t="str">
            <v>octavio_carrasco</v>
          </cell>
          <cell r="K15565" t="str">
            <v>10/07/14</v>
          </cell>
          <cell r="M15565" t="str">
            <v>SIN RESTRICCION DE RUGOSIDAD</v>
          </cell>
          <cell r="N15565" t="str">
            <v>NO</v>
          </cell>
          <cell r="P15565" t="str">
            <v>LAMINACIÓN</v>
          </cell>
          <cell r="AG15565" t="str">
            <v>508</v>
          </cell>
        </row>
        <row r="15566">
          <cell r="J15566" t="str">
            <v>c.nherrg</v>
          </cell>
          <cell r="K15566" t="str">
            <v>09/07/14</v>
          </cell>
          <cell r="M15566" t="str">
            <v>MATE</v>
          </cell>
          <cell r="N15566" t="str">
            <v>NO</v>
          </cell>
          <cell r="P15566" t="str">
            <v>LAMINACIÓN</v>
          </cell>
          <cell r="AG15566" t="str">
            <v>508</v>
          </cell>
        </row>
        <row r="15567">
          <cell r="J15567" t="str">
            <v>hpetterson</v>
          </cell>
          <cell r="K15567" t="str">
            <v>06/10/16</v>
          </cell>
          <cell r="M15567" t="str">
            <v>MATE</v>
          </cell>
          <cell r="N15567" t="str">
            <v>NO</v>
          </cell>
          <cell r="P15567" t="str">
            <v>LAMINACIÓN</v>
          </cell>
          <cell r="AG15567" t="str">
            <v>508</v>
          </cell>
        </row>
        <row r="15568">
          <cell r="J15568" t="str">
            <v>c.nherrg</v>
          </cell>
          <cell r="K15568" t="str">
            <v>09/07/14</v>
          </cell>
          <cell r="M15568" t="str">
            <v>MATE</v>
          </cell>
          <cell r="N15568" t="str">
            <v>NO</v>
          </cell>
          <cell r="P15568" t="str">
            <v>CORTADOS</v>
          </cell>
          <cell r="AG15568" t="str">
            <v>610</v>
          </cell>
        </row>
        <row r="15569">
          <cell r="J15569" t="str">
            <v>cesar_garcia</v>
          </cell>
          <cell r="K15569" t="str">
            <v>09/07/14</v>
          </cell>
          <cell r="M15569" t="str">
            <v>MATE</v>
          </cell>
          <cell r="N15569" t="str">
            <v>SI / ANTICORIT / 1.0-1.5 GR/M2</v>
          </cell>
          <cell r="P15569" t="str">
            <v>CORTADOS</v>
          </cell>
          <cell r="AG15569" t="str">
            <v>610</v>
          </cell>
        </row>
        <row r="15570">
          <cell r="J15570" t="str">
            <v>cesar_garcia</v>
          </cell>
          <cell r="K15570" t="str">
            <v>09/07/14</v>
          </cell>
          <cell r="M15570" t="str">
            <v>MATE</v>
          </cell>
          <cell r="N15570" t="str">
            <v>SI / ANTICORIT / 1.0-1.5 GR/M2</v>
          </cell>
          <cell r="P15570" t="str">
            <v>CORTADOS</v>
          </cell>
          <cell r="AG15570" t="str">
            <v>610</v>
          </cell>
        </row>
        <row r="15571">
          <cell r="J15571" t="str">
            <v>cesar_garcia</v>
          </cell>
          <cell r="K15571" t="str">
            <v>09/07/14</v>
          </cell>
          <cell r="M15571" t="str">
            <v>MATE</v>
          </cell>
          <cell r="N15571" t="str">
            <v>SI / ANTICORIT / 1.5-2.0 GR/M2</v>
          </cell>
          <cell r="P15571" t="str">
            <v>CORTADOS</v>
          </cell>
          <cell r="AG15571" t="str">
            <v>610</v>
          </cell>
        </row>
        <row r="15572">
          <cell r="J15572" t="str">
            <v>cesar_garcia</v>
          </cell>
          <cell r="K15572" t="str">
            <v>09/07/14</v>
          </cell>
          <cell r="M15572" t="str">
            <v>MATE</v>
          </cell>
          <cell r="N15572" t="str">
            <v>SI / ANTICORIT / 1.5-2.0 GR/M2</v>
          </cell>
          <cell r="P15572" t="str">
            <v>CORTADOS</v>
          </cell>
          <cell r="AG15572" t="str">
            <v>610</v>
          </cell>
        </row>
        <row r="15573">
          <cell r="J15573" t="str">
            <v>cesar_garcia</v>
          </cell>
          <cell r="K15573" t="str">
            <v>09/07/14</v>
          </cell>
          <cell r="M15573" t="str">
            <v>MATE</v>
          </cell>
          <cell r="N15573" t="str">
            <v>SI / ANTICORIT / 1.5-2.0 GR/M2</v>
          </cell>
          <cell r="P15573" t="str">
            <v>CORTADOS</v>
          </cell>
          <cell r="AG15573" t="str">
            <v>508</v>
          </cell>
        </row>
        <row r="15574">
          <cell r="J15574" t="str">
            <v>cesar_garcia</v>
          </cell>
          <cell r="K15574" t="str">
            <v>09/07/14</v>
          </cell>
          <cell r="M15574" t="str">
            <v>MATE</v>
          </cell>
          <cell r="N15574" t="str">
            <v>SI / ANTICORIT / 0.5-1.0 GR/M2</v>
          </cell>
          <cell r="P15574" t="str">
            <v>CORTADOS</v>
          </cell>
          <cell r="AG15574" t="str">
            <v>610</v>
          </cell>
        </row>
        <row r="15575">
          <cell r="J15575" t="str">
            <v>cesar_garcia</v>
          </cell>
          <cell r="K15575" t="str">
            <v>09/07/14</v>
          </cell>
          <cell r="M15575" t="str">
            <v>MATE</v>
          </cell>
          <cell r="N15575" t="str">
            <v>SI / ANTICORIT / 1.0-1.5 GR/M2</v>
          </cell>
          <cell r="P15575" t="str">
            <v>CORTADOS</v>
          </cell>
          <cell r="AG15575" t="str">
            <v>610</v>
          </cell>
        </row>
        <row r="15576">
          <cell r="J15576" t="str">
            <v>cesar_garcia</v>
          </cell>
          <cell r="K15576" t="str">
            <v>09/07/14</v>
          </cell>
          <cell r="M15576" t="str">
            <v>MATE</v>
          </cell>
          <cell r="N15576" t="str">
            <v>SI / ANTICORIT / 1.0-1.5 GR/M2</v>
          </cell>
          <cell r="P15576" t="str">
            <v>CORTADOS</v>
          </cell>
          <cell r="AG15576" t="str">
            <v>610</v>
          </cell>
        </row>
        <row r="15577">
          <cell r="J15577" t="str">
            <v>cesar_garcia</v>
          </cell>
          <cell r="K15577" t="str">
            <v>09/07/14</v>
          </cell>
          <cell r="M15577" t="str">
            <v>MATE</v>
          </cell>
          <cell r="N15577" t="str">
            <v>SI / ANTICORIT / 1.0-1.5 GR/M2</v>
          </cell>
          <cell r="P15577" t="str">
            <v>CORTADOS</v>
          </cell>
          <cell r="AG15577" t="str">
            <v>610</v>
          </cell>
        </row>
        <row r="15578">
          <cell r="J15578" t="str">
            <v>hpetterson</v>
          </cell>
          <cell r="K15578" t="str">
            <v>06/10/16</v>
          </cell>
          <cell r="M15578" t="str">
            <v>MATE</v>
          </cell>
          <cell r="N15578" t="str">
            <v>NO</v>
          </cell>
          <cell r="P15578" t="str">
            <v>LAMINACIÓN</v>
          </cell>
          <cell r="AG15578" t="str">
            <v>508</v>
          </cell>
        </row>
        <row r="15579">
          <cell r="J15579" t="str">
            <v>hpetterson</v>
          </cell>
          <cell r="K15579" t="str">
            <v>09/07/14</v>
          </cell>
          <cell r="AG15579" t="str">
            <v>508</v>
          </cell>
        </row>
        <row r="15580">
          <cell r="J15580" t="str">
            <v>t-eloy_becerra</v>
          </cell>
          <cell r="K15580" t="str">
            <v>09/07/14</v>
          </cell>
          <cell r="AD15580" t="str">
            <v>ESTANDAR</v>
          </cell>
        </row>
        <row r="15581">
          <cell r="J15581" t="str">
            <v>hpetterson</v>
          </cell>
          <cell r="K15581" t="str">
            <v>14/10/16</v>
          </cell>
          <cell r="L15581" t="str">
            <v>MATE NORMAL 30 - 50 MICROPULG</v>
          </cell>
          <cell r="N15581" t="str">
            <v>SI / ANTICORROSIVO / 50 A 100 MG/FT2</v>
          </cell>
          <cell r="P15581" t="str">
            <v>LAMINACIÓN</v>
          </cell>
          <cell r="AL15581" t="str">
            <v>TERNIUM 1.5 MM MAX</v>
          </cell>
        </row>
        <row r="15582">
          <cell r="J15582" t="str">
            <v>adelacruzm</v>
          </cell>
          <cell r="K15582" t="str">
            <v>10/07/14</v>
          </cell>
          <cell r="L15582" t="str">
            <v>MATE NORMAL 30 - 50 MICROPULG</v>
          </cell>
          <cell r="N15582" t="str">
            <v>SI / ANTICORROSIVO / 50 A 100 MG/FT2</v>
          </cell>
          <cell r="P15582" t="str">
            <v>LAMINACIÓN</v>
          </cell>
          <cell r="AL15582" t="str">
            <v>TERNIUM 1.5 MM MAX</v>
          </cell>
        </row>
        <row r="15583">
          <cell r="J15583" t="str">
            <v>c.nherrg</v>
          </cell>
          <cell r="K15583" t="str">
            <v>08/07/14</v>
          </cell>
          <cell r="AG15583" t="str">
            <v>508</v>
          </cell>
        </row>
        <row r="15584">
          <cell r="J15584" t="str">
            <v>jgarzavi</v>
          </cell>
          <cell r="K15584" t="str">
            <v>08/07/14</v>
          </cell>
          <cell r="P15584" t="str">
            <v>LAMINACIÓN</v>
          </cell>
          <cell r="AG15584" t="str">
            <v>711</v>
          </cell>
        </row>
        <row r="15585">
          <cell r="J15585" t="str">
            <v>hpetterson</v>
          </cell>
          <cell r="K15585" t="str">
            <v>27/04/17</v>
          </cell>
          <cell r="AG15585" t="str">
            <v>508</v>
          </cell>
        </row>
        <row r="15586">
          <cell r="J15586" t="str">
            <v>jgarzavi</v>
          </cell>
          <cell r="K15586" t="str">
            <v>08/07/14</v>
          </cell>
          <cell r="N15586" t="str">
            <v>SI / ANTICORROSIVO / 100 A 150 MG/FT2</v>
          </cell>
          <cell r="P15586" t="str">
            <v>CORTADOS</v>
          </cell>
          <cell r="AG15586" t="str">
            <v>610</v>
          </cell>
        </row>
        <row r="15587">
          <cell r="J15587" t="str">
            <v>jgarzavi</v>
          </cell>
          <cell r="K15587" t="str">
            <v>08/07/14</v>
          </cell>
          <cell r="N15587" t="str">
            <v>SI / ANTICORROSIVO / 100 A 150 MG/FT2</v>
          </cell>
          <cell r="P15587" t="str">
            <v>LAMINACIÓN</v>
          </cell>
          <cell r="AG15587" t="str">
            <v>610</v>
          </cell>
        </row>
        <row r="15588">
          <cell r="J15588" t="str">
            <v>jgarzavi</v>
          </cell>
          <cell r="K15588" t="str">
            <v>08/07/14</v>
          </cell>
          <cell r="N15588" t="str">
            <v>SI / ANTICORROSIVO / 100 A 150 MG/FT2</v>
          </cell>
          <cell r="AG15588" t="str">
            <v>610</v>
          </cell>
          <cell r="AI15588" t="str">
            <v>ESTANDAR</v>
          </cell>
        </row>
        <row r="15589">
          <cell r="J15589" t="str">
            <v>hpetterson</v>
          </cell>
          <cell r="K15589" t="str">
            <v>07/10/16</v>
          </cell>
          <cell r="N15589" t="str">
            <v>SI / ANTICORROSIVO / 100 A 150 MG/FT2</v>
          </cell>
          <cell r="AG15589" t="str">
            <v>610</v>
          </cell>
          <cell r="AI15589" t="str">
            <v>ESTANDAR</v>
          </cell>
        </row>
        <row r="15590">
          <cell r="J15590" t="str">
            <v>c.nherrg</v>
          </cell>
          <cell r="K15590" t="str">
            <v>08/07/14</v>
          </cell>
          <cell r="AL15590" t="str">
            <v>TERNIUM 1.5 MM MAX</v>
          </cell>
        </row>
        <row r="15591">
          <cell r="J15591" t="str">
            <v>hpetterson</v>
          </cell>
          <cell r="K15591" t="str">
            <v>07/10/16</v>
          </cell>
          <cell r="N15591" t="str">
            <v>SI / ANTICORROSIVO / 100 A 150 MG/FT2</v>
          </cell>
          <cell r="AG15591" t="str">
            <v>610</v>
          </cell>
          <cell r="AI15591" t="str">
            <v>ESTANDAR</v>
          </cell>
        </row>
        <row r="15592">
          <cell r="J15592" t="str">
            <v>jgarzavi</v>
          </cell>
          <cell r="K15592" t="str">
            <v>08/07/14</v>
          </cell>
          <cell r="N15592" t="str">
            <v>SI / ANTICORROSIVO / 100 A 150 MG/FT2</v>
          </cell>
          <cell r="AG15592" t="str">
            <v>610</v>
          </cell>
          <cell r="AI15592" t="str">
            <v>ESTANDAR</v>
          </cell>
        </row>
        <row r="15593">
          <cell r="J15593" t="str">
            <v>jgarzavi</v>
          </cell>
          <cell r="K15593" t="str">
            <v>08/07/14</v>
          </cell>
          <cell r="N15593" t="str">
            <v>SI / ANTICORROSIVO / 100 A 150 MG/FT2</v>
          </cell>
          <cell r="AG15593" t="str">
            <v>610</v>
          </cell>
          <cell r="AI15593" t="str">
            <v>ESTANDAR</v>
          </cell>
        </row>
        <row r="15594">
          <cell r="J15594" t="str">
            <v>c.nherrg</v>
          </cell>
          <cell r="K15594" t="str">
            <v>08/07/14</v>
          </cell>
          <cell r="AL15594" t="str">
            <v>TERNIUM 1.5 MM MAX</v>
          </cell>
        </row>
        <row r="15595">
          <cell r="J15595" t="str">
            <v>jgarzavi</v>
          </cell>
          <cell r="K15595" t="str">
            <v>08/07/14</v>
          </cell>
          <cell r="AG15595" t="str">
            <v>610</v>
          </cell>
          <cell r="AI15595" t="str">
            <v>ESTANDAR</v>
          </cell>
        </row>
        <row r="15596">
          <cell r="J15596" t="str">
            <v>jgarzavi</v>
          </cell>
          <cell r="K15596" t="str">
            <v>08/07/14</v>
          </cell>
          <cell r="P15596" t="str">
            <v>LAMINACIÓN</v>
          </cell>
          <cell r="AG15596" t="str">
            <v>711</v>
          </cell>
        </row>
        <row r="15597">
          <cell r="J15597" t="str">
            <v>octavio_carrasco</v>
          </cell>
          <cell r="K15597" t="str">
            <v>08/07/14</v>
          </cell>
          <cell r="M15597" t="str">
            <v>SIN RESTRICCION DE RUGOSIDAD</v>
          </cell>
          <cell r="N15597" t="str">
            <v>NO</v>
          </cell>
          <cell r="P15597" t="str">
            <v>LAMINACIÓN</v>
          </cell>
          <cell r="AG15597" t="str">
            <v>508</v>
          </cell>
        </row>
        <row r="15598">
          <cell r="J15598" t="str">
            <v>hpetterson</v>
          </cell>
          <cell r="K15598" t="str">
            <v>06/10/16</v>
          </cell>
          <cell r="M15598" t="str">
            <v>MATE</v>
          </cell>
          <cell r="N15598" t="str">
            <v>NO</v>
          </cell>
          <cell r="P15598" t="str">
            <v>LAMINACIÓN</v>
          </cell>
          <cell r="AL15598" t="str">
            <v>TERNIUM 3.0 MM MAX</v>
          </cell>
        </row>
        <row r="15599">
          <cell r="J15599" t="str">
            <v>jlivasdiez</v>
          </cell>
          <cell r="K15599" t="str">
            <v>07/07/14</v>
          </cell>
          <cell r="M15599" t="str">
            <v>MATE</v>
          </cell>
          <cell r="N15599" t="str">
            <v>SI / ANTICORROSIVO / ACEITADO LIGERO</v>
          </cell>
          <cell r="P15599" t="str">
            <v>LAMINACIÓN</v>
          </cell>
          <cell r="AG15599" t="str">
            <v>508</v>
          </cell>
        </row>
        <row r="15600">
          <cell r="J15600" t="str">
            <v>hpetterson</v>
          </cell>
          <cell r="K15600" t="str">
            <v>06/10/16</v>
          </cell>
          <cell r="M15600" t="str">
            <v>MATE</v>
          </cell>
          <cell r="N15600" t="str">
            <v>SI / ANTICORROSIVO / ACEITADO LIGERO</v>
          </cell>
          <cell r="AG15600" t="str">
            <v>610</v>
          </cell>
          <cell r="AI15600" t="str">
            <v>ESTANDAR</v>
          </cell>
        </row>
        <row r="15601">
          <cell r="J15601" t="str">
            <v>jlivasdiez</v>
          </cell>
          <cell r="K15601" t="str">
            <v>07/07/14</v>
          </cell>
          <cell r="M15601" t="str">
            <v>MATE</v>
          </cell>
          <cell r="N15601" t="str">
            <v>NO</v>
          </cell>
          <cell r="AG15601" t="str">
            <v>508</v>
          </cell>
          <cell r="AI15601" t="str">
            <v>ESTANDAR</v>
          </cell>
        </row>
        <row r="15602">
          <cell r="J15602" t="str">
            <v>c.yramro</v>
          </cell>
          <cell r="K15602" t="str">
            <v>21/10/20</v>
          </cell>
          <cell r="M15602" t="str">
            <v>MATE</v>
          </cell>
          <cell r="N15602" t="str">
            <v>SI / ANTICORROSIVO / ACEITADO LIGERO</v>
          </cell>
          <cell r="AG15602" t="str">
            <v>508</v>
          </cell>
          <cell r="AI15602" t="str">
            <v>ESTANDAR</v>
          </cell>
        </row>
        <row r="15603">
          <cell r="J15603" t="str">
            <v>jgarzavi</v>
          </cell>
          <cell r="K15603" t="str">
            <v>20/05/16</v>
          </cell>
          <cell r="P15603" t="str">
            <v>LAMINACIÓN</v>
          </cell>
          <cell r="AG15603" t="str">
            <v>711</v>
          </cell>
        </row>
        <row r="15604">
          <cell r="J15604" t="str">
            <v>jgarzavi</v>
          </cell>
          <cell r="K15604" t="str">
            <v>20/05/16</v>
          </cell>
          <cell r="P15604" t="str">
            <v>LAMINACIÓN</v>
          </cell>
          <cell r="AG15604" t="str">
            <v>711</v>
          </cell>
        </row>
        <row r="15605">
          <cell r="J15605" t="str">
            <v>jgarzavi</v>
          </cell>
          <cell r="K15605" t="str">
            <v>20/05/16</v>
          </cell>
          <cell r="P15605" t="str">
            <v>LAMINACIÓN</v>
          </cell>
          <cell r="AG15605" t="str">
            <v>711</v>
          </cell>
        </row>
        <row r="15606">
          <cell r="J15606" t="str">
            <v>hpetterson</v>
          </cell>
          <cell r="K15606" t="str">
            <v>07/10/16</v>
          </cell>
          <cell r="N15606" t="str">
            <v>SI / ANTICORROSIVO / 100 A 150 MG/FT2</v>
          </cell>
          <cell r="P15606" t="str">
            <v>LAMINACIÓN</v>
          </cell>
          <cell r="AL15606" t="str">
            <v>TERNIUM 1.5 MM MAX</v>
          </cell>
        </row>
        <row r="15607">
          <cell r="J15607" t="str">
            <v>jriosa</v>
          </cell>
          <cell r="K15607" t="str">
            <v>05/09/18</v>
          </cell>
          <cell r="N15607" t="str">
            <v>SI / ANTICORROSIVO / 100 A 150 MG/FT2</v>
          </cell>
          <cell r="P15607" t="str">
            <v>CORTADOS</v>
          </cell>
          <cell r="AL15607" t="str">
            <v>TERNIUM 1.5 MM MAX</v>
          </cell>
        </row>
        <row r="15608">
          <cell r="J15608" t="str">
            <v>hpetterson</v>
          </cell>
          <cell r="K15608" t="str">
            <v>07/10/16</v>
          </cell>
          <cell r="N15608" t="str">
            <v>SI / ANTICORROSIVO / 100 A 150 MG/FT2</v>
          </cell>
          <cell r="P15608" t="str">
            <v>CORTADOS</v>
          </cell>
          <cell r="AG15608" t="str">
            <v>610</v>
          </cell>
        </row>
        <row r="15609">
          <cell r="J15609" t="str">
            <v>hpetterson</v>
          </cell>
          <cell r="K15609" t="str">
            <v>28/01/20</v>
          </cell>
          <cell r="P15609" t="str">
            <v>LAMINACIÓN</v>
          </cell>
          <cell r="AG15609" t="str">
            <v>711</v>
          </cell>
        </row>
        <row r="15610">
          <cell r="J15610" t="str">
            <v>hpetterson</v>
          </cell>
          <cell r="K15610" t="str">
            <v>07/10/16</v>
          </cell>
          <cell r="N15610" t="str">
            <v>SI / ANTICORROSIVO / 100 A 150 MG/FT2</v>
          </cell>
          <cell r="P15610" t="str">
            <v>CORTADOS</v>
          </cell>
          <cell r="AL15610" t="str">
            <v>TERNIUM 6.0 MM MAX</v>
          </cell>
        </row>
        <row r="15611">
          <cell r="J15611" t="str">
            <v>jgarzavi</v>
          </cell>
          <cell r="K15611" t="str">
            <v>04/07/14</v>
          </cell>
          <cell r="N15611" t="str">
            <v>SI / FERROCOTE / 100 A 150 MG/FT2</v>
          </cell>
          <cell r="P15611" t="str">
            <v>CORTADOS</v>
          </cell>
          <cell r="AG15611" t="str">
            <v>610</v>
          </cell>
        </row>
        <row r="15612">
          <cell r="J15612" t="str">
            <v>salvador_guzman</v>
          </cell>
          <cell r="K15612" t="str">
            <v>03/07/14</v>
          </cell>
          <cell r="M15612" t="str">
            <v>MATE</v>
          </cell>
          <cell r="N15612" t="str">
            <v>SI / ANTICORROSIVO / ACEITADO LIGERO</v>
          </cell>
          <cell r="P15612" t="str">
            <v>CORTADOS</v>
          </cell>
          <cell r="AG15612" t="str">
            <v>508</v>
          </cell>
        </row>
        <row r="15613">
          <cell r="J15613" t="str">
            <v>daveliz</v>
          </cell>
          <cell r="K15613" t="str">
            <v>03/07/14</v>
          </cell>
          <cell r="AL15613" t="str">
            <v>TERNIUM 3.0 MM MAX</v>
          </cell>
        </row>
        <row r="15614">
          <cell r="J15614" t="str">
            <v>jgarzavi</v>
          </cell>
          <cell r="K15614" t="str">
            <v>03/07/14</v>
          </cell>
          <cell r="N15614" t="str">
            <v>SI / ANTICORROSIVO / 30 A 75 MG/FT2</v>
          </cell>
          <cell r="P15614" t="str">
            <v>LAMINACIÓN</v>
          </cell>
          <cell r="AG15614" t="str">
            <v>610</v>
          </cell>
        </row>
        <row r="15615">
          <cell r="J15615" t="str">
            <v>jgarzavi</v>
          </cell>
          <cell r="K15615" t="str">
            <v>03/07/14</v>
          </cell>
          <cell r="N15615" t="str">
            <v>SI / ANTICORROSIVO / 100 A 150 MG/FT2</v>
          </cell>
          <cell r="P15615" t="str">
            <v>LAMINACIÓN</v>
          </cell>
          <cell r="AG15615" t="str">
            <v>610</v>
          </cell>
        </row>
        <row r="15616">
          <cell r="J15616" t="str">
            <v>jgarzavi</v>
          </cell>
          <cell r="K15616" t="str">
            <v>03/07/14</v>
          </cell>
          <cell r="N15616" t="str">
            <v>SI / ANTICORROSIVO / 100 A 150 MG/FT2</v>
          </cell>
          <cell r="P15616" t="str">
            <v>LAMINACIÓN</v>
          </cell>
          <cell r="AG15616" t="str">
            <v>610</v>
          </cell>
        </row>
        <row r="15617">
          <cell r="K15617" t="str">
            <v>17/02/15</v>
          </cell>
          <cell r="L15617" t="str">
            <v>MATE</v>
          </cell>
          <cell r="P15617" t="str">
            <v>LAMINACIÓN (SIN DESORILLE)</v>
          </cell>
          <cell r="AG15617" t="str">
            <v>610</v>
          </cell>
        </row>
        <row r="15618">
          <cell r="J15618" t="str">
            <v>cesar_garcia</v>
          </cell>
          <cell r="K15618" t="str">
            <v>12/11/14</v>
          </cell>
          <cell r="L15618" t="str">
            <v>MATE</v>
          </cell>
          <cell r="P15618" t="str">
            <v>LAMINACIÓN</v>
          </cell>
          <cell r="AG15618" t="str">
            <v>610</v>
          </cell>
        </row>
        <row r="15619">
          <cell r="K15619" t="str">
            <v>17/02/15</v>
          </cell>
          <cell r="L15619" t="str">
            <v>MATE</v>
          </cell>
          <cell r="P15619" t="str">
            <v>LAMINACIÓN (SIN DESORILLE)</v>
          </cell>
          <cell r="AG15619" t="str">
            <v>610</v>
          </cell>
        </row>
        <row r="15620">
          <cell r="J15620" t="str">
            <v>cesar_garcia</v>
          </cell>
          <cell r="K15620" t="str">
            <v>12/11/14</v>
          </cell>
          <cell r="L15620" t="str">
            <v>MATE</v>
          </cell>
          <cell r="P15620" t="str">
            <v>LAMINACIÓN</v>
          </cell>
          <cell r="AG15620" t="str">
            <v>610</v>
          </cell>
        </row>
        <row r="15621">
          <cell r="K15621" t="str">
            <v>17/02/15</v>
          </cell>
          <cell r="L15621" t="str">
            <v>MATE</v>
          </cell>
          <cell r="P15621" t="str">
            <v>LAMINACIÓN (SIN DESORILLE)</v>
          </cell>
          <cell r="AG15621" t="str">
            <v>610</v>
          </cell>
        </row>
        <row r="15622">
          <cell r="J15622" t="str">
            <v>cesar_garcia</v>
          </cell>
          <cell r="K15622" t="str">
            <v>12/11/14</v>
          </cell>
          <cell r="L15622" t="str">
            <v>MATE</v>
          </cell>
          <cell r="P15622" t="str">
            <v>LAMINACIÓN</v>
          </cell>
          <cell r="AG15622" t="str">
            <v>610</v>
          </cell>
        </row>
        <row r="15623">
          <cell r="K15623" t="str">
            <v>17/02/15</v>
          </cell>
          <cell r="L15623" t="str">
            <v>MATE</v>
          </cell>
          <cell r="P15623" t="str">
            <v>LAMINACIÓN (SIN DESORILLE)</v>
          </cell>
          <cell r="AG15623" t="str">
            <v>610</v>
          </cell>
        </row>
        <row r="15624">
          <cell r="K15624" t="str">
            <v>17/02/15</v>
          </cell>
          <cell r="L15624" t="str">
            <v>MATE</v>
          </cell>
          <cell r="P15624" t="str">
            <v>LAMINACIÓN</v>
          </cell>
          <cell r="AG15624" t="str">
            <v>610</v>
          </cell>
        </row>
        <row r="15625">
          <cell r="K15625" t="str">
            <v>17/02/15</v>
          </cell>
          <cell r="L15625" t="str">
            <v>MATE</v>
          </cell>
          <cell r="P15625" t="str">
            <v>LAMINACIÓN (SIN DESORILLE)</v>
          </cell>
          <cell r="AG15625" t="str">
            <v>610</v>
          </cell>
        </row>
        <row r="15626">
          <cell r="J15626" t="str">
            <v>cesar_garcia</v>
          </cell>
          <cell r="K15626" t="str">
            <v>12/11/14</v>
          </cell>
          <cell r="L15626" t="str">
            <v>MATE</v>
          </cell>
          <cell r="P15626" t="str">
            <v>LAMINACIÓN</v>
          </cell>
          <cell r="AG15626" t="str">
            <v>610</v>
          </cell>
        </row>
        <row r="15627">
          <cell r="K15627" t="str">
            <v>17/02/15</v>
          </cell>
          <cell r="L15627" t="str">
            <v>MATE</v>
          </cell>
          <cell r="P15627" t="str">
            <v>LAMINACIÓN (SIN DESORILLE)</v>
          </cell>
          <cell r="AG15627" t="str">
            <v>610</v>
          </cell>
        </row>
        <row r="15628">
          <cell r="K15628" t="str">
            <v>17/02/15</v>
          </cell>
          <cell r="L15628" t="str">
            <v>MATE</v>
          </cell>
          <cell r="P15628" t="str">
            <v>LAMINACIÓN</v>
          </cell>
          <cell r="AG15628" t="str">
            <v>610</v>
          </cell>
        </row>
        <row r="15629">
          <cell r="J15629" t="str">
            <v>hpetterson</v>
          </cell>
          <cell r="K15629" t="str">
            <v>07/10/16</v>
          </cell>
          <cell r="N15629" t="str">
            <v>SI / ANTICORROSIVO / 100 A 150 MG/FT2</v>
          </cell>
          <cell r="P15629" t="str">
            <v>LAMINACIÓN</v>
          </cell>
          <cell r="AG15629" t="str">
            <v>610</v>
          </cell>
        </row>
        <row r="15630">
          <cell r="J15630" t="str">
            <v>cesar_garcia</v>
          </cell>
          <cell r="K15630" t="str">
            <v>03/07/14</v>
          </cell>
          <cell r="P15630" t="str">
            <v>LAMINACIÓN</v>
          </cell>
          <cell r="AG15630" t="str">
            <v>711</v>
          </cell>
        </row>
        <row r="15631">
          <cell r="J15631" t="str">
            <v>cesar_garcia</v>
          </cell>
          <cell r="K15631" t="str">
            <v>03/07/14</v>
          </cell>
          <cell r="P15631" t="str">
            <v>LAMINACIÓN</v>
          </cell>
          <cell r="AG15631" t="str">
            <v>711</v>
          </cell>
        </row>
        <row r="15632">
          <cell r="J15632" t="str">
            <v>cesar_garcia</v>
          </cell>
          <cell r="K15632" t="str">
            <v>08/07/15</v>
          </cell>
          <cell r="P15632" t="str">
            <v>LAMINACIÓN</v>
          </cell>
          <cell r="AG15632" t="str">
            <v>711</v>
          </cell>
        </row>
        <row r="15633">
          <cell r="J15633" t="str">
            <v>cesar_garcia</v>
          </cell>
          <cell r="K15633" t="str">
            <v>03/07/14</v>
          </cell>
          <cell r="P15633" t="str">
            <v>LAMINACIÓN</v>
          </cell>
          <cell r="AG15633" t="str">
            <v>711</v>
          </cell>
        </row>
        <row r="15634">
          <cell r="J15634" t="str">
            <v>cesar_garcia</v>
          </cell>
          <cell r="K15634" t="str">
            <v>03/07/14</v>
          </cell>
          <cell r="P15634" t="str">
            <v>LAMINACIÓN</v>
          </cell>
          <cell r="AG15634" t="str">
            <v>711</v>
          </cell>
        </row>
        <row r="15635">
          <cell r="J15635" t="str">
            <v>cesar_garcia</v>
          </cell>
          <cell r="K15635" t="str">
            <v>28/08/15</v>
          </cell>
          <cell r="P15635" t="str">
            <v>LAMINACIÓN</v>
          </cell>
          <cell r="AG15635" t="str">
            <v>711</v>
          </cell>
        </row>
        <row r="15636">
          <cell r="J15636" t="str">
            <v>vflores</v>
          </cell>
          <cell r="K15636" t="str">
            <v>10/02/15</v>
          </cell>
          <cell r="Q15636" t="str">
            <v>26</v>
          </cell>
          <cell r="R15636" t="str">
            <v>26</v>
          </cell>
          <cell r="AB15636" t="str">
            <v>0102-BLANCO STD</v>
          </cell>
          <cell r="AC15636" t="str">
            <v>0102-BLANCO STD</v>
          </cell>
          <cell r="AK15636" t="str">
            <v>NO</v>
          </cell>
        </row>
        <row r="15637">
          <cell r="J15637" t="str">
            <v>vflores</v>
          </cell>
          <cell r="K15637" t="str">
            <v>10/02/15</v>
          </cell>
          <cell r="Q15637" t="str">
            <v>24</v>
          </cell>
          <cell r="R15637" t="str">
            <v>26</v>
          </cell>
          <cell r="AB15637" t="str">
            <v>0102-BLANCO STD</v>
          </cell>
          <cell r="AC15637" t="str">
            <v>0102-BLANCO STD</v>
          </cell>
          <cell r="AK15637" t="str">
            <v>NO</v>
          </cell>
        </row>
        <row r="15638">
          <cell r="J15638" t="str">
            <v>hpetterson</v>
          </cell>
          <cell r="K15638" t="str">
            <v>14/06/18</v>
          </cell>
          <cell r="M15638" t="str">
            <v>MATE</v>
          </cell>
          <cell r="N15638" t="str">
            <v>NO</v>
          </cell>
          <cell r="P15638" t="str">
            <v>CORTADOS</v>
          </cell>
          <cell r="AG15638" t="str">
            <v>610</v>
          </cell>
        </row>
        <row r="15639">
          <cell r="J15639" t="str">
            <v>cesar_garcia</v>
          </cell>
          <cell r="K15639" t="str">
            <v>02/07/14</v>
          </cell>
          <cell r="L15639" t="str">
            <v>MATE</v>
          </cell>
          <cell r="P15639" t="str">
            <v>LAMINACIÓN</v>
          </cell>
          <cell r="AG15639" t="str">
            <v>610</v>
          </cell>
        </row>
        <row r="15640">
          <cell r="J15640" t="str">
            <v>cesar_garcia</v>
          </cell>
          <cell r="K15640" t="str">
            <v>02/07/14</v>
          </cell>
          <cell r="L15640" t="str">
            <v>MATE</v>
          </cell>
          <cell r="P15640" t="str">
            <v>LAMINACIÓN</v>
          </cell>
          <cell r="AG15640" t="str">
            <v>610</v>
          </cell>
        </row>
        <row r="15641">
          <cell r="J15641" t="str">
            <v>cesar_garcia</v>
          </cell>
          <cell r="K15641" t="str">
            <v>02/07/14</v>
          </cell>
          <cell r="L15641" t="str">
            <v>MATE</v>
          </cell>
          <cell r="P15641" t="str">
            <v>LAMINACIÓN</v>
          </cell>
          <cell r="AG15641" t="str">
            <v>610</v>
          </cell>
        </row>
        <row r="15642">
          <cell r="K15642" t="str">
            <v>21/07/15</v>
          </cell>
          <cell r="AG15642" t="str">
            <v>508</v>
          </cell>
        </row>
        <row r="15643">
          <cell r="J15643" t="str">
            <v>salvador_guzman</v>
          </cell>
          <cell r="K15643" t="str">
            <v>02/07/14</v>
          </cell>
          <cell r="AL15643" t="str">
            <v>TERNIUM 1.5 MM MAX</v>
          </cell>
        </row>
        <row r="15644">
          <cell r="J15644" t="str">
            <v>daveliz</v>
          </cell>
          <cell r="K15644" t="str">
            <v>02/07/14</v>
          </cell>
          <cell r="AG15644" t="str">
            <v>508</v>
          </cell>
          <cell r="AI15644" t="str">
            <v>ESTANDAR</v>
          </cell>
        </row>
        <row r="15645">
          <cell r="J15645" t="str">
            <v>daveliz</v>
          </cell>
          <cell r="K15645" t="str">
            <v>02/07/14</v>
          </cell>
          <cell r="AG15645" t="str">
            <v>508</v>
          </cell>
          <cell r="AI15645" t="str">
            <v>ESTANDAR</v>
          </cell>
        </row>
        <row r="15646">
          <cell r="J15646" t="str">
            <v>hpetterson</v>
          </cell>
          <cell r="K15646" t="str">
            <v>09/11/20</v>
          </cell>
          <cell r="L15646" t="str">
            <v>MATE NORMAL 30 - 50 MICROPULG</v>
          </cell>
          <cell r="N15646" t="str">
            <v>SI / ANTICORROSIVO / 50 A 100 MG/FT2</v>
          </cell>
          <cell r="P15646" t="str">
            <v>LAMINACIÓN</v>
          </cell>
          <cell r="AG15646" t="str">
            <v>508</v>
          </cell>
        </row>
        <row r="15647">
          <cell r="J15647" t="str">
            <v>hpetterson</v>
          </cell>
          <cell r="K15647" t="str">
            <v>06/10/16</v>
          </cell>
          <cell r="M15647" t="str">
            <v>MATE</v>
          </cell>
          <cell r="N15647" t="str">
            <v>NO</v>
          </cell>
          <cell r="P15647" t="str">
            <v>LAMINACIÓN</v>
          </cell>
          <cell r="AG15647" t="str">
            <v>508</v>
          </cell>
        </row>
        <row r="15648">
          <cell r="J15648" t="str">
            <v>jlivasdiez</v>
          </cell>
          <cell r="K15648" t="str">
            <v>02/07/14</v>
          </cell>
          <cell r="M15648" t="str">
            <v>MATE</v>
          </cell>
          <cell r="N15648" t="str">
            <v>SI / ANTICORROSIVO / ACEITADO LIGERO</v>
          </cell>
          <cell r="AG15648" t="str">
            <v>610</v>
          </cell>
          <cell r="AI15648" t="str">
            <v>ESTANDAR</v>
          </cell>
        </row>
        <row r="15649">
          <cell r="J15649" t="str">
            <v>jlivasdiez</v>
          </cell>
          <cell r="K15649" t="str">
            <v>02/07/14</v>
          </cell>
          <cell r="M15649" t="str">
            <v>MATE</v>
          </cell>
          <cell r="N15649" t="str">
            <v>SI / ANTICORROSIVO / ACEITADO LIGERO</v>
          </cell>
          <cell r="AG15649" t="str">
            <v>610</v>
          </cell>
          <cell r="AI15649" t="str">
            <v>ESTANDAR</v>
          </cell>
        </row>
        <row r="15650">
          <cell r="J15650" t="str">
            <v>daveliz</v>
          </cell>
          <cell r="K15650" t="str">
            <v>02/07/14</v>
          </cell>
          <cell r="Q15650" t="str">
            <v>26</v>
          </cell>
          <cell r="R15650" t="str">
            <v>26</v>
          </cell>
          <cell r="AB15650" t="str">
            <v>0700-ARENA STD</v>
          </cell>
          <cell r="AC15650" t="str">
            <v>0700-ARENA STD</v>
          </cell>
          <cell r="AK15650" t="str">
            <v>NO</v>
          </cell>
        </row>
        <row r="15651">
          <cell r="J15651" t="str">
            <v>hpetterson</v>
          </cell>
          <cell r="K15651" t="str">
            <v>07/10/16</v>
          </cell>
          <cell r="P15651" t="str">
            <v>LAMINACIÓN</v>
          </cell>
          <cell r="AG15651" t="str">
            <v>711</v>
          </cell>
        </row>
        <row r="15652">
          <cell r="J15652" t="str">
            <v>hpetterson</v>
          </cell>
          <cell r="K15652" t="str">
            <v>07/10/16</v>
          </cell>
          <cell r="P15652" t="str">
            <v>LAMINACIÓN</v>
          </cell>
          <cell r="AG15652" t="str">
            <v>711</v>
          </cell>
        </row>
        <row r="15653">
          <cell r="K15653" t="str">
            <v>21/07/15</v>
          </cell>
          <cell r="AG15653" t="str">
            <v>508</v>
          </cell>
        </row>
        <row r="15654">
          <cell r="J15654" t="str">
            <v>emartiro</v>
          </cell>
          <cell r="K15654" t="str">
            <v>01/07/14</v>
          </cell>
          <cell r="AG15654" t="str">
            <v>508</v>
          </cell>
          <cell r="AI15654" t="str">
            <v>ESTANDAR</v>
          </cell>
        </row>
        <row r="15655">
          <cell r="J15655" t="str">
            <v>hpetterson</v>
          </cell>
          <cell r="K15655" t="str">
            <v>07/10/16</v>
          </cell>
          <cell r="N15655" t="str">
            <v>SI / ANTICORROSIVO / 100 A 150 MG/FT2</v>
          </cell>
          <cell r="P15655" t="str">
            <v>CORTADOS</v>
          </cell>
          <cell r="AG15655" t="str">
            <v>610</v>
          </cell>
        </row>
        <row r="15656">
          <cell r="J15656" t="str">
            <v>jgarzavi</v>
          </cell>
          <cell r="K15656" t="str">
            <v>30/06/14</v>
          </cell>
          <cell r="P15656" t="str">
            <v>CORTADOS</v>
          </cell>
          <cell r="AL15656" t="str">
            <v>TERNIUM 3.0 MM MAX</v>
          </cell>
        </row>
        <row r="15657">
          <cell r="J15657" t="str">
            <v>hpetterson</v>
          </cell>
          <cell r="K15657" t="str">
            <v>07/10/16</v>
          </cell>
          <cell r="N15657" t="str">
            <v>SI / ANTICORROSIVO / 100 A 150 MG/FT2</v>
          </cell>
          <cell r="P15657" t="str">
            <v>LAMINACIÓN</v>
          </cell>
          <cell r="AG15657" t="str">
            <v>610</v>
          </cell>
        </row>
        <row r="15658">
          <cell r="J15658" t="str">
            <v>jgarzavi</v>
          </cell>
          <cell r="K15658" t="str">
            <v>30/06/14</v>
          </cell>
          <cell r="N15658" t="str">
            <v>SI / ANTICORROSIVO / 100 A 150 MG/FT2</v>
          </cell>
          <cell r="P15658" t="str">
            <v>CORTADOS</v>
          </cell>
          <cell r="AL15658" t="str">
            <v>TERNIUM 3.0 MM MAX</v>
          </cell>
        </row>
        <row r="15659">
          <cell r="J15659" t="str">
            <v>adelacruzm</v>
          </cell>
          <cell r="K15659" t="str">
            <v>27/06/14</v>
          </cell>
          <cell r="L15659" t="str">
            <v>MATE NORMAL 30 - 50 MICROPULG</v>
          </cell>
          <cell r="N15659" t="str">
            <v>SI / ANTICORROSIVO / 50 A 100 MG/FT2</v>
          </cell>
          <cell r="P15659" t="str">
            <v>LAMINACIÓN</v>
          </cell>
          <cell r="AG15659" t="str">
            <v>508</v>
          </cell>
        </row>
        <row r="15660">
          <cell r="J15660" t="str">
            <v>hpetterson</v>
          </cell>
          <cell r="K15660" t="str">
            <v>07/10/16</v>
          </cell>
          <cell r="AG15660" t="str">
            <v>508</v>
          </cell>
          <cell r="AI15660" t="str">
            <v>ESTANDAR</v>
          </cell>
        </row>
        <row r="15661">
          <cell r="J15661" t="str">
            <v>hpetterson</v>
          </cell>
          <cell r="K15661" t="str">
            <v>14/10/16</v>
          </cell>
          <cell r="L15661" t="str">
            <v>MATE NORMAL 30 - 50 MICROPULG</v>
          </cell>
          <cell r="N15661" t="str">
            <v>SI / ANTICORROSIVO / 50 A 100 MG/FT2</v>
          </cell>
          <cell r="AG15661" t="str">
            <v>508</v>
          </cell>
          <cell r="AI15661" t="str">
            <v>ESTANDAR</v>
          </cell>
        </row>
        <row r="15662">
          <cell r="J15662" t="str">
            <v>hpetterson</v>
          </cell>
          <cell r="K15662" t="str">
            <v>14/10/16</v>
          </cell>
          <cell r="L15662" t="str">
            <v>MATE NORMAL 30 - 50 MICROPULG</v>
          </cell>
          <cell r="N15662" t="str">
            <v>SI / ANTICORROSIVO / 50 A 100 MG/FT2</v>
          </cell>
          <cell r="AG15662" t="str">
            <v>508</v>
          </cell>
          <cell r="AI15662" t="str">
            <v>ESTANDAR</v>
          </cell>
        </row>
        <row r="15663">
          <cell r="J15663" t="str">
            <v>hpetterson</v>
          </cell>
          <cell r="K15663" t="str">
            <v>24/04/17</v>
          </cell>
          <cell r="AG15663" t="str">
            <v>508</v>
          </cell>
        </row>
        <row r="15664">
          <cell r="J15664" t="str">
            <v>hpetterson</v>
          </cell>
          <cell r="K15664" t="str">
            <v>24/04/17</v>
          </cell>
          <cell r="AG15664" t="str">
            <v>508</v>
          </cell>
        </row>
        <row r="15665">
          <cell r="J15665" t="str">
            <v>adelacruzm</v>
          </cell>
          <cell r="K15665" t="str">
            <v>26/06/14</v>
          </cell>
          <cell r="L15665" t="str">
            <v>MATE NORMAL 30 - 50 MICROPULG</v>
          </cell>
          <cell r="N15665" t="str">
            <v>SI / ANTICORROSIVO / 100 A 200 MG/FT2</v>
          </cell>
          <cell r="P15665" t="str">
            <v>LAMINACIÓN</v>
          </cell>
          <cell r="AG15665" t="str">
            <v>508</v>
          </cell>
        </row>
        <row r="15666">
          <cell r="K15666" t="str">
            <v>17/02/15</v>
          </cell>
          <cell r="L15666" t="str">
            <v>MATE</v>
          </cell>
          <cell r="P15666" t="str">
            <v>LAMINACIÓN (SIN DESORILLE)</v>
          </cell>
          <cell r="AG15666" t="str">
            <v>610</v>
          </cell>
        </row>
        <row r="15667">
          <cell r="K15667" t="str">
            <v>17/02/15</v>
          </cell>
          <cell r="L15667" t="str">
            <v>MATE</v>
          </cell>
          <cell r="P15667" t="str">
            <v>LAMINACIÓN (SIN DESORILLE)</v>
          </cell>
          <cell r="AG15667" t="str">
            <v>610</v>
          </cell>
        </row>
        <row r="15668">
          <cell r="K15668" t="str">
            <v>17/02/15</v>
          </cell>
          <cell r="L15668" t="str">
            <v>MATE</v>
          </cell>
          <cell r="P15668" t="str">
            <v>LAMINACIÓN (SIN DESORILLE)</v>
          </cell>
          <cell r="AG15668" t="str">
            <v>610</v>
          </cell>
        </row>
        <row r="15669">
          <cell r="J15669" t="str">
            <v>cesar_garcia</v>
          </cell>
          <cell r="K15669" t="str">
            <v>08/07/15</v>
          </cell>
          <cell r="P15669" t="str">
            <v>LAMINACIÓN</v>
          </cell>
          <cell r="AG15669" t="str">
            <v>711</v>
          </cell>
        </row>
        <row r="15670">
          <cell r="J15670" t="str">
            <v>cesar_garcia</v>
          </cell>
          <cell r="K15670" t="str">
            <v>26/06/14</v>
          </cell>
          <cell r="P15670" t="str">
            <v>LAMINACIÓN</v>
          </cell>
          <cell r="AG15670" t="str">
            <v>711</v>
          </cell>
        </row>
        <row r="15671">
          <cell r="J15671" t="str">
            <v>cesar_garcia</v>
          </cell>
          <cell r="K15671" t="str">
            <v>12/11/14</v>
          </cell>
          <cell r="L15671" t="str">
            <v>MATE</v>
          </cell>
          <cell r="P15671" t="str">
            <v>LAMINACIÓN (SIN DESORILLE)</v>
          </cell>
          <cell r="AG15671" t="str">
            <v>610</v>
          </cell>
        </row>
        <row r="15672">
          <cell r="J15672" t="str">
            <v>cesar_garcia</v>
          </cell>
          <cell r="K15672" t="str">
            <v>12/11/14</v>
          </cell>
          <cell r="L15672" t="str">
            <v>MATE</v>
          </cell>
          <cell r="P15672" t="str">
            <v>LAMINACIÓN</v>
          </cell>
          <cell r="AG15672" t="str">
            <v>610</v>
          </cell>
        </row>
        <row r="15673">
          <cell r="J15673" t="str">
            <v>cesar_garcia</v>
          </cell>
          <cell r="K15673" t="str">
            <v>12/11/14</v>
          </cell>
          <cell r="L15673" t="str">
            <v>MATE</v>
          </cell>
          <cell r="P15673" t="str">
            <v>LAMINACIÓN (SIN DESORILLE)</v>
          </cell>
          <cell r="AG15673" t="str">
            <v>610</v>
          </cell>
        </row>
        <row r="15674">
          <cell r="J15674" t="str">
            <v>cesar_garcia</v>
          </cell>
          <cell r="K15674" t="str">
            <v>12/11/14</v>
          </cell>
          <cell r="L15674" t="str">
            <v>MATE</v>
          </cell>
          <cell r="P15674" t="str">
            <v>LAMINACIÓN</v>
          </cell>
          <cell r="AG15674" t="str">
            <v>610</v>
          </cell>
        </row>
        <row r="15675">
          <cell r="J15675" t="str">
            <v>cesar_garcia</v>
          </cell>
          <cell r="K15675" t="str">
            <v>12/11/14</v>
          </cell>
          <cell r="L15675" t="str">
            <v>MATE</v>
          </cell>
          <cell r="P15675" t="str">
            <v>LAMINACIÓN (SIN DESORILLE)</v>
          </cell>
          <cell r="AG15675" t="str">
            <v>610</v>
          </cell>
        </row>
        <row r="15676">
          <cell r="J15676" t="str">
            <v>daveliz</v>
          </cell>
          <cell r="K15676" t="str">
            <v>26/06/14</v>
          </cell>
        </row>
        <row r="15677">
          <cell r="J15677" t="str">
            <v>daveliz</v>
          </cell>
          <cell r="K15677" t="str">
            <v>26/06/14</v>
          </cell>
          <cell r="AG15677" t="str">
            <v>508</v>
          </cell>
          <cell r="AI15677" t="str">
            <v>ESTANDAR</v>
          </cell>
        </row>
        <row r="15678">
          <cell r="J15678" t="str">
            <v>hpetterson</v>
          </cell>
          <cell r="K15678" t="str">
            <v>05/04/19</v>
          </cell>
          <cell r="AG15678" t="str">
            <v>508</v>
          </cell>
        </row>
        <row r="15679">
          <cell r="J15679" t="str">
            <v>jorge_gonzalezm</v>
          </cell>
          <cell r="K15679" t="str">
            <v>25/06/14</v>
          </cell>
          <cell r="N15679" t="str">
            <v>SI / ANTICORROSIVO / 100 A 150 MG/FT2</v>
          </cell>
          <cell r="AG15679" t="str">
            <v>508</v>
          </cell>
          <cell r="AI15679" t="str">
            <v>ESTANDAR</v>
          </cell>
        </row>
        <row r="15680">
          <cell r="J15680" t="str">
            <v>hpetterson</v>
          </cell>
          <cell r="K15680" t="str">
            <v>09/01/20</v>
          </cell>
          <cell r="AG15680" t="str">
            <v>508</v>
          </cell>
        </row>
        <row r="15681">
          <cell r="J15681" t="str">
            <v>enrique_ortega</v>
          </cell>
          <cell r="K15681" t="str">
            <v>25/06/14</v>
          </cell>
          <cell r="N15681" t="str">
            <v>SI / ANTICORROSIVO / ACEITADO ESTANDAR</v>
          </cell>
          <cell r="AD15681" t="str">
            <v>ESTANDAR</v>
          </cell>
        </row>
        <row r="15682">
          <cell r="J15682" t="str">
            <v>hpetterson</v>
          </cell>
          <cell r="K15682" t="str">
            <v>16/06/16</v>
          </cell>
        </row>
        <row r="15683">
          <cell r="J15683" t="str">
            <v>jgarzavi</v>
          </cell>
          <cell r="K15683" t="str">
            <v>25/06/14</v>
          </cell>
          <cell r="N15683" t="str">
            <v>SI / ANTICORROSIVO / 100 A 150 MG/FT2</v>
          </cell>
          <cell r="AG15683" t="str">
            <v>508</v>
          </cell>
          <cell r="AI15683" t="str">
            <v>ESTANDAR</v>
          </cell>
        </row>
        <row r="15684">
          <cell r="J15684" t="str">
            <v>hpetterson</v>
          </cell>
          <cell r="K15684" t="str">
            <v>06/10/16</v>
          </cell>
          <cell r="M15684" t="str">
            <v>MATE</v>
          </cell>
          <cell r="N15684" t="str">
            <v>NO</v>
          </cell>
          <cell r="P15684" t="str">
            <v>CORTADOS</v>
          </cell>
          <cell r="AG15684" t="str">
            <v>610</v>
          </cell>
        </row>
        <row r="15685">
          <cell r="J15685" t="str">
            <v>jlivasdiez</v>
          </cell>
          <cell r="K15685" t="str">
            <v>25/06/14</v>
          </cell>
          <cell r="M15685" t="str">
            <v>MATE</v>
          </cell>
          <cell r="N15685" t="str">
            <v>SI / ANTICORROSIVO / ACEITADO LIGERO</v>
          </cell>
          <cell r="P15685" t="str">
            <v>CORTADOS</v>
          </cell>
          <cell r="AG15685" t="str">
            <v>610</v>
          </cell>
        </row>
        <row r="15686">
          <cell r="J15686" t="str">
            <v>c.mgalve</v>
          </cell>
          <cell r="K15686" t="str">
            <v>22/08/14</v>
          </cell>
          <cell r="M15686" t="str">
            <v>MATE</v>
          </cell>
          <cell r="N15686" t="str">
            <v>NO</v>
          </cell>
          <cell r="P15686" t="str">
            <v>LAMINACIÓN</v>
          </cell>
          <cell r="AG15686" t="str">
            <v>508</v>
          </cell>
        </row>
        <row r="15687">
          <cell r="J15687" t="str">
            <v>hpetterson</v>
          </cell>
          <cell r="K15687" t="str">
            <v>09/01/20</v>
          </cell>
          <cell r="AG15687" t="str">
            <v>508</v>
          </cell>
        </row>
        <row r="15688">
          <cell r="J15688" t="str">
            <v>c.mgalve</v>
          </cell>
          <cell r="K15688" t="str">
            <v>22/08/14</v>
          </cell>
          <cell r="M15688" t="str">
            <v>MATE</v>
          </cell>
          <cell r="N15688" t="str">
            <v>NO</v>
          </cell>
          <cell r="P15688" t="str">
            <v>LAMINACIÓN</v>
          </cell>
          <cell r="AG15688" t="str">
            <v>508</v>
          </cell>
        </row>
        <row r="15689">
          <cell r="J15689" t="str">
            <v>hpetterson</v>
          </cell>
          <cell r="K15689" t="str">
            <v>24/06/14</v>
          </cell>
          <cell r="AG15689" t="str">
            <v>508</v>
          </cell>
          <cell r="AI15689" t="str">
            <v>ESTANDAR</v>
          </cell>
        </row>
        <row r="15690">
          <cell r="J15690" t="str">
            <v>hpetterson</v>
          </cell>
          <cell r="K15690" t="str">
            <v>14/10/16</v>
          </cell>
          <cell r="L15690" t="str">
            <v>ESMALTADO 35 - 90 MICROPULG</v>
          </cell>
          <cell r="N15690" t="str">
            <v>SI / ANTICORROSIVO / 50 A 100 MG/FT2</v>
          </cell>
          <cell r="AG15690" t="str">
            <v>610</v>
          </cell>
          <cell r="AI15690" t="str">
            <v>ESTANDAR</v>
          </cell>
        </row>
        <row r="15691">
          <cell r="J15691" t="str">
            <v>hpetterson</v>
          </cell>
          <cell r="K15691" t="str">
            <v>15/12/20</v>
          </cell>
          <cell r="AD15691" t="str">
            <v>NO CONTROLADA</v>
          </cell>
        </row>
        <row r="15692">
          <cell r="J15692" t="str">
            <v>hpetterson</v>
          </cell>
          <cell r="K15692" t="str">
            <v>15/12/20</v>
          </cell>
          <cell r="AD15692" t="str">
            <v>NO CONTROLADA</v>
          </cell>
        </row>
        <row r="15693">
          <cell r="J15693" t="str">
            <v>hpetterson</v>
          </cell>
          <cell r="K15693" t="str">
            <v>15/12/20</v>
          </cell>
          <cell r="AD15693" t="str">
            <v>NO CONTROLADA</v>
          </cell>
        </row>
        <row r="15694">
          <cell r="J15694" t="str">
            <v>hpetterson</v>
          </cell>
          <cell r="K15694" t="str">
            <v>06/10/16</v>
          </cell>
          <cell r="M15694" t="str">
            <v>MATE</v>
          </cell>
          <cell r="N15694" t="str">
            <v>SI / ANTICORROSIVO / ACEITADO LIGERO</v>
          </cell>
          <cell r="P15694" t="str">
            <v>CORTADOS</v>
          </cell>
          <cell r="AG15694" t="str">
            <v>508</v>
          </cell>
        </row>
        <row r="15695">
          <cell r="J15695" t="str">
            <v>jgarzavi</v>
          </cell>
          <cell r="K15695" t="str">
            <v>24/06/14</v>
          </cell>
          <cell r="P15695" t="str">
            <v>LAMINACIÓN</v>
          </cell>
          <cell r="AG15695" t="str">
            <v>711</v>
          </cell>
        </row>
        <row r="15696">
          <cell r="J15696" t="str">
            <v>hpetterson</v>
          </cell>
          <cell r="K15696" t="str">
            <v>07/10/16</v>
          </cell>
          <cell r="N15696" t="str">
            <v>SI / ANTICORROSIVO / 100 A 150 MG/FT2</v>
          </cell>
          <cell r="AG15696" t="str">
            <v>508</v>
          </cell>
          <cell r="AI15696" t="str">
            <v>ESTANDAR</v>
          </cell>
        </row>
        <row r="15697">
          <cell r="J15697" t="str">
            <v>hpetterson</v>
          </cell>
          <cell r="K15697" t="str">
            <v>08/06/17</v>
          </cell>
          <cell r="M15697" t="str">
            <v>MATE</v>
          </cell>
          <cell r="N15697" t="str">
            <v>NO</v>
          </cell>
        </row>
        <row r="15698">
          <cell r="J15698" t="str">
            <v>hpetterson</v>
          </cell>
          <cell r="K15698" t="str">
            <v>06/10/16</v>
          </cell>
          <cell r="M15698" t="str">
            <v>MATE</v>
          </cell>
          <cell r="N15698" t="str">
            <v>NO</v>
          </cell>
          <cell r="AG15698" t="str">
            <v>610</v>
          </cell>
          <cell r="AI15698" t="str">
            <v>ESTANDAR</v>
          </cell>
        </row>
        <row r="15699">
          <cell r="J15699" t="str">
            <v>hpetterson</v>
          </cell>
          <cell r="K15699" t="str">
            <v>24/06/14</v>
          </cell>
          <cell r="AG15699" t="str">
            <v>508</v>
          </cell>
          <cell r="AI15699" t="str">
            <v>ESTANDAR</v>
          </cell>
        </row>
        <row r="15700">
          <cell r="J15700" t="str">
            <v>hpetterson</v>
          </cell>
          <cell r="K15700" t="str">
            <v>06/10/16</v>
          </cell>
          <cell r="M15700" t="str">
            <v>MATE</v>
          </cell>
          <cell r="N15700" t="str">
            <v>NO</v>
          </cell>
          <cell r="AG15700" t="str">
            <v>508</v>
          </cell>
          <cell r="AI15700" t="str">
            <v>ESTANDAR</v>
          </cell>
        </row>
        <row r="15701">
          <cell r="J15701" t="str">
            <v>hpetterson</v>
          </cell>
          <cell r="K15701" t="str">
            <v>08/06/17</v>
          </cell>
          <cell r="M15701" t="str">
            <v>MATE</v>
          </cell>
          <cell r="N15701" t="str">
            <v>NO</v>
          </cell>
        </row>
        <row r="15702">
          <cell r="J15702" t="str">
            <v>hpetterson</v>
          </cell>
          <cell r="K15702" t="str">
            <v>06/10/16</v>
          </cell>
          <cell r="M15702" t="str">
            <v>MATE</v>
          </cell>
          <cell r="N15702" t="str">
            <v>SI / ANTICORROSIVO / ACEITADO LIGERO</v>
          </cell>
          <cell r="P15702" t="str">
            <v>CORTADOS</v>
          </cell>
          <cell r="AG15702" t="str">
            <v>610</v>
          </cell>
        </row>
        <row r="15703">
          <cell r="J15703" t="str">
            <v>hpetterson</v>
          </cell>
          <cell r="K15703" t="str">
            <v>06/10/16</v>
          </cell>
          <cell r="M15703" t="str">
            <v>MATE</v>
          </cell>
          <cell r="N15703" t="str">
            <v>NO</v>
          </cell>
          <cell r="AG15703" t="str">
            <v>508</v>
          </cell>
          <cell r="AI15703" t="str">
            <v>ESTANDAR</v>
          </cell>
        </row>
        <row r="15704">
          <cell r="J15704" t="str">
            <v>salvador_guzman</v>
          </cell>
          <cell r="K15704" t="str">
            <v>23/06/14</v>
          </cell>
          <cell r="AG15704" t="str">
            <v>508</v>
          </cell>
        </row>
        <row r="15705">
          <cell r="J15705" t="str">
            <v>cesar_garcia</v>
          </cell>
          <cell r="K15705" t="str">
            <v>21/06/14</v>
          </cell>
          <cell r="L15705" t="str">
            <v>MATE TNG</v>
          </cell>
          <cell r="P15705" t="str">
            <v>LAMINACIÓN (SIN DESORILLE)</v>
          </cell>
          <cell r="AG15705" t="str">
            <v>508</v>
          </cell>
        </row>
        <row r="15706">
          <cell r="J15706" t="str">
            <v>adelacruzm</v>
          </cell>
          <cell r="K15706" t="str">
            <v>20/06/14</v>
          </cell>
          <cell r="L15706" t="str">
            <v>MATE NORMAL 30 - 50 MICROPULG</v>
          </cell>
          <cell r="N15706" t="str">
            <v>SI / ANTICORROSIVO / 50 A 100 MG/FT2</v>
          </cell>
          <cell r="AG15706" t="str">
            <v>610</v>
          </cell>
          <cell r="AI15706" t="str">
            <v>ESTANDAR</v>
          </cell>
        </row>
        <row r="15707">
          <cell r="J15707" t="str">
            <v>daveliz</v>
          </cell>
          <cell r="K15707" t="str">
            <v>20/06/14</v>
          </cell>
          <cell r="Q15707" t="str">
            <v>26</v>
          </cell>
          <cell r="AB15707" t="str">
            <v>0102-BLANCO STD</v>
          </cell>
          <cell r="AK15707" t="str">
            <v>NO</v>
          </cell>
        </row>
        <row r="15708">
          <cell r="J15708" t="str">
            <v>daveliz</v>
          </cell>
          <cell r="K15708" t="str">
            <v>20/06/14</v>
          </cell>
          <cell r="Q15708" t="str">
            <v>26</v>
          </cell>
          <cell r="AB15708" t="str">
            <v>0102-BLANCO STD</v>
          </cell>
          <cell r="AK15708" t="str">
            <v>NO</v>
          </cell>
        </row>
        <row r="15709">
          <cell r="J15709" t="str">
            <v>daveliz</v>
          </cell>
          <cell r="K15709" t="str">
            <v>20/06/14</v>
          </cell>
          <cell r="Q15709" t="str">
            <v>26</v>
          </cell>
          <cell r="AB15709" t="str">
            <v>0700-ARENA STD</v>
          </cell>
          <cell r="AK15709" t="str">
            <v>NO</v>
          </cell>
        </row>
        <row r="15710">
          <cell r="J15710" t="str">
            <v>daveliz</v>
          </cell>
          <cell r="K15710" t="str">
            <v>20/06/14</v>
          </cell>
          <cell r="Q15710" t="str">
            <v>26</v>
          </cell>
          <cell r="AB15710" t="str">
            <v>0700-ARENA STD</v>
          </cell>
          <cell r="AK15710" t="str">
            <v>NO</v>
          </cell>
        </row>
        <row r="15711">
          <cell r="J15711" t="str">
            <v>daveliz</v>
          </cell>
          <cell r="K15711" t="str">
            <v>20/06/14</v>
          </cell>
          <cell r="Q15711" t="str">
            <v>26</v>
          </cell>
          <cell r="R15711" t="str">
            <v>26</v>
          </cell>
          <cell r="AB15711" t="str">
            <v>0102-BLANCO STD</v>
          </cell>
          <cell r="AC15711" t="str">
            <v>0102-BLANCO STD</v>
          </cell>
          <cell r="AK15711" t="str">
            <v>NO</v>
          </cell>
        </row>
        <row r="15712">
          <cell r="J15712" t="str">
            <v>daveliz</v>
          </cell>
          <cell r="K15712" t="str">
            <v>20/06/14</v>
          </cell>
          <cell r="Q15712" t="str">
            <v>26</v>
          </cell>
          <cell r="R15712" t="str">
            <v>26</v>
          </cell>
          <cell r="AB15712" t="str">
            <v>0102-BLANCO STD</v>
          </cell>
          <cell r="AC15712" t="str">
            <v>0102-BLANCO STD</v>
          </cell>
          <cell r="AK15712" t="str">
            <v>NO</v>
          </cell>
        </row>
        <row r="15713">
          <cell r="J15713" t="str">
            <v>daveliz</v>
          </cell>
          <cell r="K15713" t="str">
            <v>20/06/14</v>
          </cell>
          <cell r="Q15713" t="str">
            <v>26</v>
          </cell>
          <cell r="R15713" t="str">
            <v>26</v>
          </cell>
          <cell r="AB15713" t="str">
            <v>0102-BLANCO STD</v>
          </cell>
          <cell r="AC15713" t="str">
            <v>0102-BLANCO STD</v>
          </cell>
          <cell r="AK15713" t="str">
            <v>NO</v>
          </cell>
        </row>
        <row r="15714">
          <cell r="J15714" t="str">
            <v>daveliz</v>
          </cell>
          <cell r="K15714" t="str">
            <v>20/06/14</v>
          </cell>
          <cell r="Q15714" t="str">
            <v>26</v>
          </cell>
          <cell r="R15714" t="str">
            <v>26</v>
          </cell>
          <cell r="AB15714" t="str">
            <v>0102-BLANCO STD</v>
          </cell>
          <cell r="AC15714" t="str">
            <v>0102-BLANCO STD</v>
          </cell>
          <cell r="AK15714" t="str">
            <v>NO</v>
          </cell>
        </row>
        <row r="15715">
          <cell r="J15715" t="str">
            <v>daveliz</v>
          </cell>
          <cell r="K15715" t="str">
            <v>20/06/14</v>
          </cell>
          <cell r="Q15715" t="str">
            <v>26</v>
          </cell>
          <cell r="R15715" t="str">
            <v>26</v>
          </cell>
          <cell r="AB15715" t="str">
            <v>0700-ARENA STD</v>
          </cell>
          <cell r="AC15715" t="str">
            <v>0700-ARENA STD</v>
          </cell>
          <cell r="AK15715" t="str">
            <v>NO</v>
          </cell>
        </row>
        <row r="15716">
          <cell r="J15716" t="str">
            <v>daveliz</v>
          </cell>
          <cell r="K15716" t="str">
            <v>20/06/14</v>
          </cell>
          <cell r="Q15716" t="str">
            <v>26</v>
          </cell>
          <cell r="R15716" t="str">
            <v>26</v>
          </cell>
          <cell r="AB15716" t="str">
            <v>0102-BLANCO STD</v>
          </cell>
          <cell r="AC15716" t="str">
            <v>0700-ARENA STD</v>
          </cell>
          <cell r="AK15716" t="str">
            <v>NO</v>
          </cell>
        </row>
        <row r="15717">
          <cell r="J15717" t="str">
            <v>daveliz</v>
          </cell>
          <cell r="K15717" t="str">
            <v>20/06/14</v>
          </cell>
          <cell r="Q15717" t="str">
            <v>26</v>
          </cell>
          <cell r="R15717" t="str">
            <v>26</v>
          </cell>
          <cell r="AB15717" t="str">
            <v>0700-ARENA STD</v>
          </cell>
          <cell r="AC15717" t="str">
            <v>0700-ARENA STD</v>
          </cell>
          <cell r="AK15717" t="str">
            <v>NO</v>
          </cell>
        </row>
        <row r="15718">
          <cell r="J15718" t="str">
            <v>daveliz</v>
          </cell>
          <cell r="K15718" t="str">
            <v>20/06/14</v>
          </cell>
          <cell r="Q15718" t="str">
            <v>26</v>
          </cell>
          <cell r="R15718" t="str">
            <v>26</v>
          </cell>
          <cell r="AB15718" t="str">
            <v>0700-ARENA STD</v>
          </cell>
          <cell r="AC15718" t="str">
            <v>0700-ARENA STD</v>
          </cell>
          <cell r="AK15718" t="str">
            <v>NO</v>
          </cell>
        </row>
        <row r="15719">
          <cell r="J15719" t="str">
            <v>daveliz</v>
          </cell>
          <cell r="K15719" t="str">
            <v>20/06/14</v>
          </cell>
          <cell r="Q15719" t="str">
            <v>26</v>
          </cell>
          <cell r="R15719" t="str">
            <v>26</v>
          </cell>
          <cell r="AB15719" t="str">
            <v>0102-BLANCO STD</v>
          </cell>
          <cell r="AC15719" t="str">
            <v>0102-BLANCO STD</v>
          </cell>
          <cell r="AK15719" t="str">
            <v>NO</v>
          </cell>
        </row>
        <row r="15720">
          <cell r="J15720" t="str">
            <v>daveliz</v>
          </cell>
          <cell r="K15720" t="str">
            <v>20/06/14</v>
          </cell>
          <cell r="Q15720" t="str">
            <v>26</v>
          </cell>
          <cell r="R15720" t="str">
            <v>28</v>
          </cell>
          <cell r="AB15720" t="str">
            <v>0700-ARENA STD</v>
          </cell>
          <cell r="AC15720" t="str">
            <v>0700-ARENA STD</v>
          </cell>
          <cell r="AK15720" t="str">
            <v>NO</v>
          </cell>
        </row>
        <row r="15721">
          <cell r="J15721" t="str">
            <v>daveliz</v>
          </cell>
          <cell r="K15721" t="str">
            <v>20/06/14</v>
          </cell>
          <cell r="Q15721" t="str">
            <v>26</v>
          </cell>
          <cell r="R15721" t="str">
            <v>28</v>
          </cell>
          <cell r="AB15721" t="str">
            <v>0700-ARENA STD</v>
          </cell>
          <cell r="AC15721" t="str">
            <v>0700-ARENA STD</v>
          </cell>
          <cell r="AK15721" t="str">
            <v>SI</v>
          </cell>
        </row>
        <row r="15722">
          <cell r="J15722" t="str">
            <v>daveliz</v>
          </cell>
          <cell r="K15722" t="str">
            <v>20/06/14</v>
          </cell>
          <cell r="Q15722" t="str">
            <v>26</v>
          </cell>
          <cell r="R15722" t="str">
            <v>28</v>
          </cell>
          <cell r="AB15722" t="str">
            <v>0700-ARENA STD</v>
          </cell>
          <cell r="AC15722" t="str">
            <v>0700-ARENA STD</v>
          </cell>
          <cell r="AK15722" t="str">
            <v>NO</v>
          </cell>
        </row>
        <row r="15723">
          <cell r="J15723" t="str">
            <v>daveliz</v>
          </cell>
          <cell r="K15723" t="str">
            <v>20/06/14</v>
          </cell>
          <cell r="Q15723" t="str">
            <v>26</v>
          </cell>
          <cell r="R15723" t="str">
            <v>26</v>
          </cell>
          <cell r="AB15723" t="str">
            <v>0102-BLANCO STD</v>
          </cell>
          <cell r="AC15723" t="str">
            <v>0102-BLANCO STD</v>
          </cell>
          <cell r="AK15723" t="str">
            <v>NO</v>
          </cell>
        </row>
        <row r="15724">
          <cell r="J15724" t="str">
            <v>daveliz</v>
          </cell>
          <cell r="K15724" t="str">
            <v>20/06/14</v>
          </cell>
          <cell r="Q15724" t="str">
            <v>26</v>
          </cell>
          <cell r="R15724" t="str">
            <v>26</v>
          </cell>
          <cell r="AB15724" t="str">
            <v>0102-BLANCO STD</v>
          </cell>
          <cell r="AC15724" t="str">
            <v>0102-BLANCO STD</v>
          </cell>
          <cell r="AK15724" t="str">
            <v>NO</v>
          </cell>
        </row>
        <row r="15725">
          <cell r="J15725" t="str">
            <v>daveliz</v>
          </cell>
          <cell r="K15725" t="str">
            <v>20/06/14</v>
          </cell>
          <cell r="Q15725" t="str">
            <v>26</v>
          </cell>
          <cell r="R15725" t="str">
            <v>26</v>
          </cell>
          <cell r="AB15725" t="str">
            <v>0102-BLANCO STD</v>
          </cell>
          <cell r="AC15725" t="str">
            <v>0102-BLANCO STD</v>
          </cell>
          <cell r="AK15725" t="str">
            <v>SI</v>
          </cell>
        </row>
        <row r="15726">
          <cell r="J15726" t="str">
            <v>daveliz</v>
          </cell>
          <cell r="K15726" t="str">
            <v>20/06/14</v>
          </cell>
          <cell r="Q15726" t="str">
            <v>26</v>
          </cell>
          <cell r="R15726" t="str">
            <v>26</v>
          </cell>
          <cell r="AB15726" t="str">
            <v>0700-ARENA STD</v>
          </cell>
          <cell r="AC15726" t="str">
            <v>0102-BLANCO STD</v>
          </cell>
          <cell r="AK15726" t="str">
            <v>NO</v>
          </cell>
        </row>
        <row r="15727">
          <cell r="J15727" t="str">
            <v>daveliz</v>
          </cell>
          <cell r="K15727" t="str">
            <v>20/06/14</v>
          </cell>
          <cell r="Q15727" t="str">
            <v>26</v>
          </cell>
          <cell r="R15727" t="str">
            <v>26</v>
          </cell>
          <cell r="AB15727" t="str">
            <v>0102-BLANCO STD</v>
          </cell>
          <cell r="AC15727" t="str">
            <v>0102-BLANCO STD</v>
          </cell>
          <cell r="AK15727" t="str">
            <v>NO</v>
          </cell>
        </row>
        <row r="15728">
          <cell r="J15728" t="str">
            <v>daveliz</v>
          </cell>
          <cell r="K15728" t="str">
            <v>20/06/14</v>
          </cell>
          <cell r="Q15728" t="str">
            <v>26</v>
          </cell>
          <cell r="R15728" t="str">
            <v>26</v>
          </cell>
          <cell r="AB15728" t="str">
            <v>0700-ARENA STD</v>
          </cell>
          <cell r="AC15728" t="str">
            <v>0700-ARENA STD</v>
          </cell>
          <cell r="AK15728" t="str">
            <v>NO</v>
          </cell>
        </row>
        <row r="15729">
          <cell r="J15729" t="str">
            <v>daveliz</v>
          </cell>
          <cell r="K15729" t="str">
            <v>20/06/14</v>
          </cell>
          <cell r="Q15729" t="str">
            <v>26</v>
          </cell>
          <cell r="R15729" t="str">
            <v>26</v>
          </cell>
          <cell r="AB15729" t="str">
            <v>0110-DURAPLUS BLANCO STD</v>
          </cell>
          <cell r="AC15729" t="str">
            <v>0110-DURAPLUS BLANCO STD</v>
          </cell>
          <cell r="AK15729" t="str">
            <v>NO</v>
          </cell>
        </row>
        <row r="15730">
          <cell r="J15730" t="str">
            <v>daveliz</v>
          </cell>
          <cell r="K15730" t="str">
            <v>20/06/14</v>
          </cell>
          <cell r="Q15730" t="str">
            <v>26</v>
          </cell>
          <cell r="R15730" t="str">
            <v>26</v>
          </cell>
          <cell r="AB15730" t="str">
            <v>0102-BLANCO STD</v>
          </cell>
          <cell r="AC15730" t="str">
            <v>0700-ARENA STD</v>
          </cell>
          <cell r="AK15730" t="str">
            <v>NO</v>
          </cell>
        </row>
        <row r="15731">
          <cell r="J15731" t="str">
            <v>daveliz</v>
          </cell>
          <cell r="K15731" t="str">
            <v>20/06/14</v>
          </cell>
          <cell r="Q15731" t="str">
            <v>26</v>
          </cell>
          <cell r="R15731" t="str">
            <v>26</v>
          </cell>
          <cell r="AB15731" t="str">
            <v>0102-BLANCO STD</v>
          </cell>
          <cell r="AC15731" t="str">
            <v>0102-BLANCO STD</v>
          </cell>
          <cell r="AK15731" t="str">
            <v>NO</v>
          </cell>
        </row>
        <row r="15732">
          <cell r="J15732" t="str">
            <v>daveliz</v>
          </cell>
          <cell r="K15732" t="str">
            <v>20/06/14</v>
          </cell>
          <cell r="Q15732" t="str">
            <v>26</v>
          </cell>
          <cell r="R15732" t="str">
            <v>26</v>
          </cell>
          <cell r="AB15732" t="str">
            <v>0700-ARENA STD</v>
          </cell>
          <cell r="AC15732" t="str">
            <v>0700-ARENA STD</v>
          </cell>
          <cell r="AK15732" t="str">
            <v>NO</v>
          </cell>
        </row>
        <row r="15733">
          <cell r="J15733" t="str">
            <v>daveliz</v>
          </cell>
          <cell r="K15733" t="str">
            <v>20/06/14</v>
          </cell>
          <cell r="Q15733" t="str">
            <v>26</v>
          </cell>
          <cell r="R15733" t="str">
            <v>26</v>
          </cell>
          <cell r="AB15733" t="str">
            <v>0700-ARENA STD</v>
          </cell>
          <cell r="AC15733" t="str">
            <v>0700-ARENA STD</v>
          </cell>
          <cell r="AK15733" t="str">
            <v>NO</v>
          </cell>
        </row>
        <row r="15734">
          <cell r="J15734" t="str">
            <v>daveliz</v>
          </cell>
          <cell r="K15734" t="str">
            <v>20/06/14</v>
          </cell>
          <cell r="Q15734" t="str">
            <v>26</v>
          </cell>
          <cell r="R15734" t="str">
            <v>26</v>
          </cell>
          <cell r="AB15734" t="str">
            <v>0102-BLANCO STD</v>
          </cell>
          <cell r="AC15734" t="str">
            <v>0102-BLANCO STD</v>
          </cell>
          <cell r="AK15734" t="str">
            <v>NO</v>
          </cell>
        </row>
        <row r="15735">
          <cell r="J15735" t="str">
            <v>daveliz</v>
          </cell>
          <cell r="K15735" t="str">
            <v>20/06/14</v>
          </cell>
          <cell r="Q15735" t="str">
            <v>26</v>
          </cell>
          <cell r="R15735" t="str">
            <v>26</v>
          </cell>
          <cell r="AB15735" t="str">
            <v>0700-ARENA STD</v>
          </cell>
          <cell r="AC15735" t="str">
            <v>0700-ARENA STD</v>
          </cell>
          <cell r="AK15735" t="str">
            <v>SI</v>
          </cell>
        </row>
        <row r="15736">
          <cell r="J15736" t="str">
            <v>daveliz</v>
          </cell>
          <cell r="K15736" t="str">
            <v>20/06/14</v>
          </cell>
          <cell r="Q15736" t="str">
            <v>26</v>
          </cell>
          <cell r="R15736" t="str">
            <v>26</v>
          </cell>
          <cell r="AB15736" t="str">
            <v>0102-BLANCO STD</v>
          </cell>
          <cell r="AC15736" t="str">
            <v>0102-BLANCO STD</v>
          </cell>
          <cell r="AK15736" t="str">
            <v>NO</v>
          </cell>
        </row>
        <row r="15737">
          <cell r="J15737" t="str">
            <v>daveliz</v>
          </cell>
          <cell r="K15737" t="str">
            <v>20/06/14</v>
          </cell>
          <cell r="Q15737" t="str">
            <v>26</v>
          </cell>
          <cell r="R15737" t="str">
            <v>26</v>
          </cell>
          <cell r="AB15737" t="str">
            <v>0700-ARENA STD</v>
          </cell>
          <cell r="AC15737" t="str">
            <v>0700-ARENA STD</v>
          </cell>
          <cell r="AK15737" t="str">
            <v>NO</v>
          </cell>
        </row>
        <row r="15738">
          <cell r="J15738" t="str">
            <v>daveliz</v>
          </cell>
          <cell r="K15738" t="str">
            <v>20/06/14</v>
          </cell>
          <cell r="Q15738" t="str">
            <v>26</v>
          </cell>
          <cell r="R15738" t="str">
            <v>26</v>
          </cell>
          <cell r="AB15738" t="str">
            <v>0102-BLANCO STD</v>
          </cell>
          <cell r="AC15738" t="str">
            <v>0102-BLANCO STD</v>
          </cell>
          <cell r="AK15738" t="str">
            <v>NO</v>
          </cell>
        </row>
        <row r="15739">
          <cell r="J15739" t="str">
            <v>daveliz</v>
          </cell>
          <cell r="K15739" t="str">
            <v>20/06/14</v>
          </cell>
          <cell r="Q15739" t="str">
            <v>26</v>
          </cell>
          <cell r="R15739" t="str">
            <v>26</v>
          </cell>
          <cell r="AB15739" t="str">
            <v>0700-ARENA STD</v>
          </cell>
          <cell r="AC15739" t="str">
            <v>0700-ARENA STD</v>
          </cell>
          <cell r="AK15739" t="str">
            <v>NO</v>
          </cell>
        </row>
        <row r="15740">
          <cell r="J15740" t="str">
            <v>daveliz</v>
          </cell>
          <cell r="K15740" t="str">
            <v>20/06/14</v>
          </cell>
          <cell r="Q15740" t="str">
            <v>26</v>
          </cell>
          <cell r="R15740" t="str">
            <v>26</v>
          </cell>
          <cell r="AB15740" t="str">
            <v>0102-BLANCO STD</v>
          </cell>
          <cell r="AC15740" t="str">
            <v>0700-ARENA STD</v>
          </cell>
          <cell r="AK15740" t="str">
            <v>NO</v>
          </cell>
        </row>
        <row r="15741">
          <cell r="J15741" t="str">
            <v>daveliz</v>
          </cell>
          <cell r="K15741" t="str">
            <v>20/06/14</v>
          </cell>
          <cell r="Q15741" t="str">
            <v>26</v>
          </cell>
          <cell r="R15741" t="str">
            <v>26</v>
          </cell>
          <cell r="AB15741" t="str">
            <v>0700-ARENA STD</v>
          </cell>
          <cell r="AC15741" t="str">
            <v>0700-ARENA STD</v>
          </cell>
          <cell r="AK15741" t="str">
            <v>NO</v>
          </cell>
        </row>
        <row r="15742">
          <cell r="J15742" t="str">
            <v>daveliz</v>
          </cell>
          <cell r="K15742" t="str">
            <v>20/06/14</v>
          </cell>
          <cell r="Q15742" t="str">
            <v>26</v>
          </cell>
          <cell r="R15742" t="str">
            <v>28</v>
          </cell>
          <cell r="AB15742" t="str">
            <v>0102-BLANCO STD</v>
          </cell>
          <cell r="AC15742" t="str">
            <v>0700-ARENA STD</v>
          </cell>
          <cell r="AK15742" t="str">
            <v>NO</v>
          </cell>
        </row>
        <row r="15743">
          <cell r="J15743" t="str">
            <v>daveliz</v>
          </cell>
          <cell r="K15743" t="str">
            <v>20/06/14</v>
          </cell>
          <cell r="Q15743" t="str">
            <v>26</v>
          </cell>
          <cell r="R15743" t="str">
            <v>26</v>
          </cell>
          <cell r="AB15743" t="str">
            <v>0102-BLANCO STD</v>
          </cell>
          <cell r="AC15743" t="str">
            <v>0102-BLANCO STD</v>
          </cell>
          <cell r="AK15743" t="str">
            <v>NO</v>
          </cell>
        </row>
        <row r="15744">
          <cell r="J15744" t="str">
            <v>daveliz</v>
          </cell>
          <cell r="K15744" t="str">
            <v>20/06/14</v>
          </cell>
          <cell r="Q15744" t="str">
            <v>26</v>
          </cell>
          <cell r="R15744" t="str">
            <v>28</v>
          </cell>
          <cell r="AB15744" t="str">
            <v>0700-ARENA STD</v>
          </cell>
          <cell r="AC15744" t="str">
            <v>0700-ARENA STD</v>
          </cell>
          <cell r="AK15744" t="str">
            <v>NO</v>
          </cell>
        </row>
        <row r="15745">
          <cell r="J15745" t="str">
            <v>daveliz</v>
          </cell>
          <cell r="K15745" t="str">
            <v>20/06/14</v>
          </cell>
          <cell r="Q15745" t="str">
            <v>26</v>
          </cell>
          <cell r="R15745" t="str">
            <v>26</v>
          </cell>
          <cell r="AB15745" t="str">
            <v>0102-BLANCO STD</v>
          </cell>
          <cell r="AC15745" t="str">
            <v>0102-BLANCO STD</v>
          </cell>
          <cell r="AK15745" t="str">
            <v>NO</v>
          </cell>
        </row>
        <row r="15746">
          <cell r="J15746" t="str">
            <v>daveliz</v>
          </cell>
          <cell r="K15746" t="str">
            <v>20/06/14</v>
          </cell>
          <cell r="Q15746" t="str">
            <v>26</v>
          </cell>
          <cell r="R15746" t="str">
            <v>28</v>
          </cell>
          <cell r="AB15746" t="str">
            <v>0704-DURAPLUS ARENA STD</v>
          </cell>
          <cell r="AC15746" t="str">
            <v>0700-ARENA STD</v>
          </cell>
          <cell r="AK15746" t="str">
            <v>NO</v>
          </cell>
        </row>
        <row r="15747">
          <cell r="J15747" t="str">
            <v>daveliz</v>
          </cell>
          <cell r="K15747" t="str">
            <v>20/06/14</v>
          </cell>
          <cell r="Q15747" t="str">
            <v>26</v>
          </cell>
          <cell r="R15747" t="str">
            <v>28</v>
          </cell>
          <cell r="AB15747" t="str">
            <v>0700-ARENA STD</v>
          </cell>
          <cell r="AC15747" t="str">
            <v>0700-ARENA STD</v>
          </cell>
          <cell r="AK15747" t="str">
            <v>NO</v>
          </cell>
        </row>
        <row r="15748">
          <cell r="J15748" t="str">
            <v>daveliz</v>
          </cell>
          <cell r="K15748" t="str">
            <v>20/06/14</v>
          </cell>
          <cell r="Q15748" t="str">
            <v>26</v>
          </cell>
          <cell r="R15748" t="str">
            <v>26</v>
          </cell>
          <cell r="AB15748" t="str">
            <v>0700-ARENA STD</v>
          </cell>
          <cell r="AC15748" t="str">
            <v>0700-ARENA STD</v>
          </cell>
          <cell r="AK15748" t="str">
            <v>NO</v>
          </cell>
        </row>
        <row r="15749">
          <cell r="J15749" t="str">
            <v>hpetterson</v>
          </cell>
          <cell r="K15749" t="str">
            <v>12/10/16</v>
          </cell>
          <cell r="N15749" t="str">
            <v>NO</v>
          </cell>
          <cell r="P15749" t="str">
            <v>CORTADOS</v>
          </cell>
          <cell r="AG15749" t="str">
            <v>610</v>
          </cell>
        </row>
        <row r="15750">
          <cell r="J15750" t="str">
            <v>c.kmende</v>
          </cell>
          <cell r="K15750" t="str">
            <v>19/06/14</v>
          </cell>
          <cell r="AD15750" t="str">
            <v>ESTANDAR</v>
          </cell>
        </row>
        <row r="15751">
          <cell r="J15751" t="str">
            <v>daveliz</v>
          </cell>
          <cell r="K15751" t="str">
            <v>19/06/14</v>
          </cell>
          <cell r="M15751" t="str">
            <v>MATE</v>
          </cell>
          <cell r="N15751" t="str">
            <v>SI / ANTICORROSIVO / ACEITADO LIGERO</v>
          </cell>
          <cell r="P15751" t="str">
            <v>LAMINACIÓN</v>
          </cell>
          <cell r="AG15751" t="str">
            <v>610</v>
          </cell>
        </row>
        <row r="15752">
          <cell r="J15752" t="str">
            <v>cesar_garcia</v>
          </cell>
          <cell r="K15752" t="str">
            <v>04/03/15</v>
          </cell>
          <cell r="M15752" t="str">
            <v>MATE</v>
          </cell>
          <cell r="N15752" t="str">
            <v>SI / ANTICORROSIVO / ACEITADO LIGERO</v>
          </cell>
          <cell r="P15752" t="str">
            <v>LAMINACIÓN</v>
          </cell>
          <cell r="AG15752" t="str">
            <v>508</v>
          </cell>
        </row>
        <row r="15753">
          <cell r="J15753" t="str">
            <v>hpetterson</v>
          </cell>
          <cell r="K15753" t="str">
            <v>26/05/20</v>
          </cell>
          <cell r="Q15753" t="str">
            <v>26</v>
          </cell>
          <cell r="R15753" t="str">
            <v>26</v>
          </cell>
          <cell r="AB15753" t="str">
            <v>0102-BLANCO STD</v>
          </cell>
          <cell r="AC15753" t="str">
            <v>0102-BLANCO STD</v>
          </cell>
          <cell r="AK15753" t="str">
            <v>NO</v>
          </cell>
        </row>
        <row r="15754">
          <cell r="J15754" t="str">
            <v>vflores</v>
          </cell>
          <cell r="K15754" t="str">
            <v>10/02/15</v>
          </cell>
          <cell r="Q15754" t="str">
            <v>26</v>
          </cell>
          <cell r="R15754" t="str">
            <v>26</v>
          </cell>
          <cell r="AB15754" t="str">
            <v>0102-BLANCO STD</v>
          </cell>
          <cell r="AC15754" t="str">
            <v>0102-BLANCO STD</v>
          </cell>
          <cell r="AK15754" t="str">
            <v>NO</v>
          </cell>
        </row>
        <row r="15755">
          <cell r="J15755" t="str">
            <v>hpetterson</v>
          </cell>
          <cell r="K15755" t="str">
            <v>03/05/17</v>
          </cell>
          <cell r="AG15755" t="str">
            <v>508</v>
          </cell>
        </row>
        <row r="15756">
          <cell r="J15756" t="str">
            <v>enrique_ortega</v>
          </cell>
          <cell r="K15756" t="str">
            <v>18/06/14</v>
          </cell>
          <cell r="AD15756" t="str">
            <v>ESTANDAR</v>
          </cell>
        </row>
        <row r="15757">
          <cell r="J15757" t="str">
            <v>adelacruzm</v>
          </cell>
          <cell r="K15757" t="str">
            <v>18/06/14</v>
          </cell>
          <cell r="N15757" t="str">
            <v>SI / ANTICORROSIVO / 100 A 150 MG/FT2</v>
          </cell>
          <cell r="P15757" t="str">
            <v>CORTADOS</v>
          </cell>
          <cell r="AL15757" t="str">
            <v>TERNIUM 3.0 MM MAX</v>
          </cell>
        </row>
        <row r="15758">
          <cell r="J15758" t="str">
            <v>hpetterson</v>
          </cell>
          <cell r="K15758" t="str">
            <v>06/10/16</v>
          </cell>
          <cell r="M15758" t="str">
            <v>MATE</v>
          </cell>
          <cell r="N15758" t="str">
            <v>SI / ANTICORROSIVO / ACEITADO LIGERO</v>
          </cell>
          <cell r="P15758" t="str">
            <v>CORTADOS</v>
          </cell>
          <cell r="AG15758" t="str">
            <v>610</v>
          </cell>
        </row>
        <row r="15759">
          <cell r="J15759" t="str">
            <v>adelacruzm</v>
          </cell>
          <cell r="K15759" t="str">
            <v>18/06/14</v>
          </cell>
          <cell r="L15759" t="str">
            <v>MATE NORMAL 30 - 50 MICROPULG</v>
          </cell>
          <cell r="N15759" t="str">
            <v>SI / ANTICORROSIVO / 50 A 100 MG/FT2</v>
          </cell>
          <cell r="P15759" t="str">
            <v>LAMINACIÓN</v>
          </cell>
          <cell r="AG15759" t="str">
            <v>508</v>
          </cell>
        </row>
        <row r="15760">
          <cell r="J15760" t="str">
            <v>cesar_garcia</v>
          </cell>
          <cell r="K15760" t="str">
            <v>18/06/14</v>
          </cell>
          <cell r="M15760" t="str">
            <v>SEMIMATE</v>
          </cell>
          <cell r="N15760" t="str">
            <v>SI / NOX-RUST / 1.0-1.5 GR/M2</v>
          </cell>
          <cell r="P15760" t="str">
            <v>CORTADOS</v>
          </cell>
          <cell r="AG15760" t="str">
            <v>610</v>
          </cell>
        </row>
        <row r="15761">
          <cell r="J15761" t="str">
            <v>daveliz</v>
          </cell>
          <cell r="K15761" t="str">
            <v>18/06/14</v>
          </cell>
          <cell r="Q15761" t="str">
            <v>26</v>
          </cell>
          <cell r="R15761" t="str">
            <v>26</v>
          </cell>
          <cell r="AB15761" t="str">
            <v>0102-BLANCO STD</v>
          </cell>
          <cell r="AC15761" t="str">
            <v>0102-BLANCO STD</v>
          </cell>
          <cell r="AK15761" t="str">
            <v>NO</v>
          </cell>
        </row>
        <row r="15762">
          <cell r="J15762" t="str">
            <v>hpetterson</v>
          </cell>
          <cell r="K15762" t="str">
            <v>28/09/16</v>
          </cell>
          <cell r="M15762" t="str">
            <v>SEMIMATE</v>
          </cell>
          <cell r="N15762" t="str">
            <v>SI / NOX-RUST / 1.0-1.5 GR/M2</v>
          </cell>
          <cell r="P15762" t="str">
            <v>CORTADOS</v>
          </cell>
          <cell r="AG15762" t="str">
            <v>610</v>
          </cell>
        </row>
        <row r="15763">
          <cell r="J15763" t="str">
            <v>cesar_garcia</v>
          </cell>
          <cell r="K15763" t="str">
            <v>18/06/14</v>
          </cell>
          <cell r="M15763" t="str">
            <v>SEMIMATE</v>
          </cell>
          <cell r="N15763" t="str">
            <v>SI / NOX-RUST / 1.0-1.5 GR/M2</v>
          </cell>
          <cell r="P15763" t="str">
            <v>CORTADOS</v>
          </cell>
          <cell r="AG15763" t="str">
            <v>610</v>
          </cell>
        </row>
        <row r="15764">
          <cell r="J15764" t="str">
            <v>cesar_garcia</v>
          </cell>
          <cell r="K15764" t="str">
            <v>18/06/14</v>
          </cell>
          <cell r="M15764" t="str">
            <v>MATE</v>
          </cell>
          <cell r="N15764" t="str">
            <v>SI / NOX-RUST / 1.0-1.5 GR/M2</v>
          </cell>
          <cell r="P15764" t="str">
            <v>CORTADOS</v>
          </cell>
          <cell r="AG15764" t="str">
            <v>610</v>
          </cell>
        </row>
        <row r="15765">
          <cell r="J15765" t="str">
            <v>cesar_garcia</v>
          </cell>
          <cell r="K15765" t="str">
            <v>18/06/14</v>
          </cell>
          <cell r="M15765" t="str">
            <v>MATE</v>
          </cell>
          <cell r="N15765" t="str">
            <v>SI / NOX-RUST / 1.0-1.5 GR/M2</v>
          </cell>
          <cell r="P15765" t="str">
            <v>CORTADOS</v>
          </cell>
          <cell r="AG15765" t="str">
            <v>610</v>
          </cell>
        </row>
        <row r="15766">
          <cell r="J15766" t="str">
            <v>cesar_garcia</v>
          </cell>
          <cell r="K15766" t="str">
            <v>18/06/14</v>
          </cell>
          <cell r="M15766" t="str">
            <v>MATE</v>
          </cell>
          <cell r="N15766" t="str">
            <v>SI / NOX-RUST / 1.5-2.0 GR/M2</v>
          </cell>
          <cell r="P15766" t="str">
            <v>CORTADOS</v>
          </cell>
          <cell r="AG15766" t="str">
            <v>508</v>
          </cell>
        </row>
        <row r="15767">
          <cell r="J15767" t="str">
            <v>cesar_garcia</v>
          </cell>
          <cell r="K15767" t="str">
            <v>18/06/14</v>
          </cell>
          <cell r="M15767" t="str">
            <v>MATE</v>
          </cell>
          <cell r="N15767" t="str">
            <v>SI / NOX-RUST / 1.0-1.5 GR/M2</v>
          </cell>
          <cell r="P15767" t="str">
            <v>CORTADOS</v>
          </cell>
          <cell r="AG15767" t="str">
            <v>610</v>
          </cell>
        </row>
        <row r="15768">
          <cell r="J15768" t="str">
            <v>cesar_garcia</v>
          </cell>
          <cell r="K15768" t="str">
            <v>18/06/14</v>
          </cell>
          <cell r="M15768" t="str">
            <v>MATE</v>
          </cell>
          <cell r="N15768" t="str">
            <v>SI / NOX-RUST / 1.0-1.5 GR/M2</v>
          </cell>
          <cell r="P15768" t="str">
            <v>CORTADOS</v>
          </cell>
          <cell r="AG15768" t="str">
            <v>508</v>
          </cell>
        </row>
        <row r="15769">
          <cell r="J15769" t="str">
            <v>cesar_garcia</v>
          </cell>
          <cell r="K15769" t="str">
            <v>18/06/14</v>
          </cell>
          <cell r="M15769" t="str">
            <v>SEMIMATE</v>
          </cell>
          <cell r="N15769" t="str">
            <v>SI / NOX-RUST / 1.0-1.5 GR/M2</v>
          </cell>
          <cell r="P15769" t="str">
            <v>CORTADOS</v>
          </cell>
          <cell r="AG15769" t="str">
            <v>610</v>
          </cell>
        </row>
        <row r="15770">
          <cell r="J15770" t="str">
            <v>alunac</v>
          </cell>
          <cell r="K15770" t="str">
            <v>04/05/16</v>
          </cell>
          <cell r="M15770" t="str">
            <v>SEMIMATE</v>
          </cell>
          <cell r="N15770" t="str">
            <v>SI / NOX-RUST / 1.0-1.5 GR/M2</v>
          </cell>
          <cell r="P15770" t="str">
            <v>CORTADOS</v>
          </cell>
          <cell r="AG15770" t="str">
            <v>508</v>
          </cell>
        </row>
        <row r="15771">
          <cell r="J15771" t="str">
            <v>cesar_garcia</v>
          </cell>
          <cell r="K15771" t="str">
            <v>18/06/14</v>
          </cell>
          <cell r="M15771" t="str">
            <v>SEMIMATE</v>
          </cell>
          <cell r="N15771" t="str">
            <v>SI / NOX-RUST / 1.0-1.5 GR/M2</v>
          </cell>
          <cell r="P15771" t="str">
            <v>CORTADOS</v>
          </cell>
          <cell r="AG15771" t="str">
            <v>610</v>
          </cell>
        </row>
        <row r="15772">
          <cell r="J15772" t="str">
            <v>cesar_garcia</v>
          </cell>
          <cell r="K15772" t="str">
            <v>18/06/14</v>
          </cell>
          <cell r="M15772" t="str">
            <v>SEMIMATE</v>
          </cell>
          <cell r="N15772" t="str">
            <v>SI / NOX-RUST / 1.0-1.5 GR/M2</v>
          </cell>
          <cell r="P15772" t="str">
            <v>CORTADOS</v>
          </cell>
          <cell r="AG15772" t="str">
            <v>508</v>
          </cell>
        </row>
        <row r="15773">
          <cell r="J15773" t="str">
            <v>cesar_garcia</v>
          </cell>
          <cell r="K15773" t="str">
            <v>18/06/14</v>
          </cell>
          <cell r="M15773" t="str">
            <v>SEMIMATE</v>
          </cell>
          <cell r="N15773" t="str">
            <v>SI / NOX-RUST / 1.0-1.5 GR/M2</v>
          </cell>
          <cell r="P15773" t="str">
            <v>CORTADOS</v>
          </cell>
          <cell r="AG15773" t="str">
            <v>508</v>
          </cell>
        </row>
        <row r="15774">
          <cell r="J15774" t="str">
            <v>cesar_garcia</v>
          </cell>
          <cell r="K15774" t="str">
            <v>18/06/14</v>
          </cell>
          <cell r="M15774" t="str">
            <v>SEMIMATE</v>
          </cell>
          <cell r="N15774" t="str">
            <v>SI / NOX-RUST / 1.0-1.5 GR/M2</v>
          </cell>
          <cell r="P15774" t="str">
            <v>CORTADOS</v>
          </cell>
          <cell r="AG15774" t="str">
            <v>508</v>
          </cell>
        </row>
        <row r="15775">
          <cell r="J15775" t="str">
            <v>cesar_garcia</v>
          </cell>
          <cell r="K15775" t="str">
            <v>18/06/14</v>
          </cell>
          <cell r="M15775" t="str">
            <v>SEMIMATE</v>
          </cell>
          <cell r="N15775" t="str">
            <v>SI / ANTICORIT / 1.5-2.0 GR/M2</v>
          </cell>
          <cell r="P15775" t="str">
            <v>CORTADOS</v>
          </cell>
          <cell r="AG15775" t="str">
            <v>508</v>
          </cell>
        </row>
        <row r="15776">
          <cell r="J15776" t="str">
            <v>cesar_garcia</v>
          </cell>
          <cell r="K15776" t="str">
            <v>18/06/14</v>
          </cell>
          <cell r="L15776" t="str">
            <v>MATE NORMAL 30 - 50 MICROPULG</v>
          </cell>
          <cell r="N15776" t="str">
            <v>SI / ANTICORROSIVO / 50 A 100 MG/FT2</v>
          </cell>
          <cell r="P15776" t="str">
            <v>LAMINACIÓN</v>
          </cell>
          <cell r="AG15776" t="str">
            <v>508</v>
          </cell>
        </row>
        <row r="15777">
          <cell r="J15777" t="str">
            <v>cesar_garcia</v>
          </cell>
          <cell r="K15777" t="str">
            <v>18/06/14</v>
          </cell>
          <cell r="L15777" t="str">
            <v>MATE</v>
          </cell>
          <cell r="P15777" t="str">
            <v>LAMINACIÓN</v>
          </cell>
          <cell r="AG15777" t="str">
            <v>508</v>
          </cell>
        </row>
        <row r="15778">
          <cell r="J15778" t="str">
            <v>vflores</v>
          </cell>
          <cell r="K15778" t="str">
            <v>17/06/14</v>
          </cell>
          <cell r="M15778" t="str">
            <v>MATE</v>
          </cell>
          <cell r="N15778" t="str">
            <v>NO</v>
          </cell>
          <cell r="AG15778" t="str">
            <v>508</v>
          </cell>
          <cell r="AI15778" t="str">
            <v>ESTANDAR</v>
          </cell>
        </row>
        <row r="15779">
          <cell r="J15779" t="str">
            <v>hpetterson</v>
          </cell>
          <cell r="K15779" t="str">
            <v>06/10/16</v>
          </cell>
          <cell r="M15779" t="str">
            <v>MATE</v>
          </cell>
          <cell r="N15779" t="str">
            <v>NO</v>
          </cell>
          <cell r="AG15779" t="str">
            <v>508</v>
          </cell>
          <cell r="AI15779" t="str">
            <v>ESTANDAR</v>
          </cell>
        </row>
        <row r="15780">
          <cell r="J15780" t="str">
            <v>c.fullru</v>
          </cell>
          <cell r="K15780" t="str">
            <v>23/09/16</v>
          </cell>
          <cell r="AD15780" t="str">
            <v>ESTANDAR</v>
          </cell>
        </row>
        <row r="15781">
          <cell r="J15781" t="str">
            <v>jgarzavi</v>
          </cell>
          <cell r="K15781" t="str">
            <v>13/09/19</v>
          </cell>
          <cell r="P15781" t="str">
            <v>LAMINACIÓN</v>
          </cell>
          <cell r="AG15781" t="str">
            <v>610</v>
          </cell>
        </row>
        <row r="15782">
          <cell r="J15782" t="str">
            <v>hpetterson</v>
          </cell>
          <cell r="K15782" t="str">
            <v>06/10/16</v>
          </cell>
          <cell r="M15782" t="str">
            <v>MATE</v>
          </cell>
          <cell r="N15782" t="str">
            <v>NO</v>
          </cell>
          <cell r="AG15782" t="str">
            <v>508</v>
          </cell>
          <cell r="AI15782" t="str">
            <v>ESTANDAR</v>
          </cell>
        </row>
        <row r="15783">
          <cell r="J15783" t="str">
            <v>hpetterson</v>
          </cell>
          <cell r="K15783" t="str">
            <v>06/10/16</v>
          </cell>
          <cell r="M15783" t="str">
            <v>MATE</v>
          </cell>
          <cell r="N15783" t="str">
            <v>NO</v>
          </cell>
          <cell r="AG15783" t="str">
            <v>508</v>
          </cell>
          <cell r="AI15783" t="str">
            <v>ESTANDAR</v>
          </cell>
        </row>
        <row r="15784">
          <cell r="J15784" t="str">
            <v>vflores</v>
          </cell>
          <cell r="K15784" t="str">
            <v>17/06/14</v>
          </cell>
          <cell r="M15784" t="str">
            <v>MATE</v>
          </cell>
          <cell r="N15784" t="str">
            <v>NO</v>
          </cell>
          <cell r="AG15784" t="str">
            <v>508</v>
          </cell>
          <cell r="AI15784" t="str">
            <v>ESTANDAR</v>
          </cell>
        </row>
        <row r="15785">
          <cell r="J15785" t="str">
            <v>hpetterson</v>
          </cell>
          <cell r="K15785" t="str">
            <v>07/10/16</v>
          </cell>
          <cell r="AG15785" t="str">
            <v>610</v>
          </cell>
          <cell r="AI15785" t="str">
            <v>ESTANDAR</v>
          </cell>
        </row>
        <row r="15786">
          <cell r="J15786" t="str">
            <v>jgarzavi</v>
          </cell>
          <cell r="K15786" t="str">
            <v>31/01/18</v>
          </cell>
          <cell r="AG15786" t="str">
            <v>610</v>
          </cell>
          <cell r="AI15786" t="str">
            <v>ESTANDAR</v>
          </cell>
        </row>
        <row r="15787">
          <cell r="J15787" t="str">
            <v>hpetterson</v>
          </cell>
          <cell r="K15787" t="str">
            <v>14/10/16</v>
          </cell>
          <cell r="L15787" t="str">
            <v>MATE NORMAL 30 - 50 MICROPULG</v>
          </cell>
          <cell r="N15787" t="str">
            <v>NO</v>
          </cell>
          <cell r="P15787" t="str">
            <v>LAMINACIÓN</v>
          </cell>
          <cell r="AG15787" t="str">
            <v>508</v>
          </cell>
        </row>
        <row r="15788">
          <cell r="J15788" t="str">
            <v>jriosa</v>
          </cell>
          <cell r="K15788" t="str">
            <v>05/09/18</v>
          </cell>
          <cell r="P15788" t="str">
            <v>LAMINACIÓN</v>
          </cell>
          <cell r="AL15788" t="str">
            <v>TERNIUM 3.0 MM MAX</v>
          </cell>
        </row>
        <row r="15789">
          <cell r="J15789" t="str">
            <v>nherrera</v>
          </cell>
          <cell r="K15789" t="str">
            <v>16/06/14</v>
          </cell>
          <cell r="M15789" t="str">
            <v>MATE</v>
          </cell>
          <cell r="N15789" t="str">
            <v>SI / ANTICORROSIVO / ACEITADO LIGERO</v>
          </cell>
          <cell r="P15789" t="str">
            <v>CORTADOS</v>
          </cell>
          <cell r="AG15789" t="str">
            <v>610</v>
          </cell>
        </row>
        <row r="15790">
          <cell r="J15790" t="str">
            <v>adelacruzm</v>
          </cell>
          <cell r="K15790" t="str">
            <v>16/06/14</v>
          </cell>
          <cell r="L15790" t="str">
            <v>ESMALTADO 35 - 90 MICROPULG</v>
          </cell>
          <cell r="N15790" t="str">
            <v>SI / ANTICORROSIVO / 50 A 100 MG/FT2</v>
          </cell>
          <cell r="AG15790" t="str">
            <v>610</v>
          </cell>
          <cell r="AI15790" t="str">
            <v>ESTANDAR</v>
          </cell>
        </row>
        <row r="15791">
          <cell r="J15791" t="str">
            <v>salvador_guzman</v>
          </cell>
          <cell r="K15791" t="str">
            <v>16/06/14</v>
          </cell>
          <cell r="M15791" t="str">
            <v>MATE</v>
          </cell>
          <cell r="N15791" t="str">
            <v>NO</v>
          </cell>
          <cell r="P15791" t="str">
            <v>LAMINACIÓN</v>
          </cell>
          <cell r="AG15791" t="str">
            <v>508</v>
          </cell>
        </row>
        <row r="15792">
          <cell r="J15792" t="str">
            <v>hpetterson</v>
          </cell>
          <cell r="K15792" t="str">
            <v>14/10/16</v>
          </cell>
          <cell r="L15792" t="str">
            <v>MATE NORMAL 30 - 50 MICROPULG</v>
          </cell>
          <cell r="N15792" t="str">
            <v>SI / ANTICORROSIVO / 50 A 100 MG/FT2</v>
          </cell>
          <cell r="P15792" t="str">
            <v>LAMINACIÓN</v>
          </cell>
          <cell r="AG15792" t="str">
            <v>508</v>
          </cell>
        </row>
        <row r="15793">
          <cell r="J15793" t="str">
            <v>jgarzavi</v>
          </cell>
          <cell r="K15793" t="str">
            <v>16/06/14</v>
          </cell>
          <cell r="N15793" t="str">
            <v>SI / ANTICORROSIVO / 100 A 150 MG/FT2</v>
          </cell>
          <cell r="AG15793" t="str">
            <v>508</v>
          </cell>
          <cell r="AI15793" t="str">
            <v>ESTANDAR</v>
          </cell>
        </row>
        <row r="15794">
          <cell r="J15794" t="str">
            <v>c.fesqui</v>
          </cell>
          <cell r="K15794" t="str">
            <v>15/06/14</v>
          </cell>
          <cell r="AD15794" t="str">
            <v>ESTANDAR</v>
          </cell>
        </row>
        <row r="15795">
          <cell r="J15795" t="str">
            <v>jlivasdiez</v>
          </cell>
          <cell r="K15795" t="str">
            <v>15/06/14</v>
          </cell>
          <cell r="L15795" t="str">
            <v>MATE NORMAL 30 - 50 MICROPULG</v>
          </cell>
          <cell r="N15795" t="str">
            <v>SI / ANTICORROSIVO / 50 A 100 MG/FT2</v>
          </cell>
          <cell r="P15795" t="str">
            <v>LAMINACIÓN</v>
          </cell>
          <cell r="AG15795" t="str">
            <v>508</v>
          </cell>
        </row>
        <row r="15796">
          <cell r="J15796" t="str">
            <v>octavio_carrasco</v>
          </cell>
          <cell r="K15796" t="str">
            <v>15/06/14</v>
          </cell>
          <cell r="AG15796" t="str">
            <v>508</v>
          </cell>
          <cell r="AI15796" t="str">
            <v>ESTANDAR</v>
          </cell>
        </row>
        <row r="15797">
          <cell r="J15797" t="str">
            <v>hpetterson</v>
          </cell>
          <cell r="K15797" t="str">
            <v>20/10/16</v>
          </cell>
          <cell r="AG15797" t="str">
            <v>508</v>
          </cell>
          <cell r="AI15797" t="str">
            <v>ESTANDAR</v>
          </cell>
        </row>
        <row r="15798">
          <cell r="J15798" t="str">
            <v>c.fesqui</v>
          </cell>
          <cell r="K15798" t="str">
            <v>14/06/14</v>
          </cell>
          <cell r="L15798" t="str">
            <v>MATE CERO 10 - 25 MICROPULG</v>
          </cell>
          <cell r="N15798" t="str">
            <v>SI / ANTICORROSIVO / 50 A 100 MG/FT2</v>
          </cell>
          <cell r="P15798" t="str">
            <v>LAMINACIÓN</v>
          </cell>
          <cell r="AG15798" t="str">
            <v>508</v>
          </cell>
        </row>
        <row r="15799">
          <cell r="J15799" t="str">
            <v>c.jsfuen</v>
          </cell>
          <cell r="K15799" t="str">
            <v>05/09/18</v>
          </cell>
          <cell r="P15799" t="str">
            <v>LAMINACIÓN</v>
          </cell>
          <cell r="AG15799" t="str">
            <v>508</v>
          </cell>
        </row>
        <row r="15800">
          <cell r="J15800" t="str">
            <v>c.fesqui</v>
          </cell>
          <cell r="K15800" t="str">
            <v>14/06/14</v>
          </cell>
          <cell r="P15800" t="str">
            <v>LAMINACIÓN</v>
          </cell>
          <cell r="AG15800" t="str">
            <v>711</v>
          </cell>
        </row>
        <row r="15801">
          <cell r="J15801" t="str">
            <v>c.fesqui</v>
          </cell>
          <cell r="K15801" t="str">
            <v>14/06/14</v>
          </cell>
          <cell r="N15801" t="str">
            <v>SI / ANTICORROSIVO / 100 A 150 MG/FT2</v>
          </cell>
          <cell r="P15801" t="str">
            <v>LAMINACIÓN</v>
          </cell>
          <cell r="AG15801" t="str">
            <v>508</v>
          </cell>
        </row>
        <row r="15802">
          <cell r="J15802" t="str">
            <v>hpetterson</v>
          </cell>
          <cell r="K15802" t="str">
            <v>15/06/16</v>
          </cell>
          <cell r="M15802" t="str">
            <v>MATE</v>
          </cell>
          <cell r="N15802" t="str">
            <v>NO</v>
          </cell>
          <cell r="P15802" t="str">
            <v>LAMINACIÓN</v>
          </cell>
          <cell r="AG15802" t="str">
            <v>508</v>
          </cell>
        </row>
        <row r="15803">
          <cell r="J15803" t="str">
            <v>hpetterson</v>
          </cell>
          <cell r="K15803" t="str">
            <v>15/06/16</v>
          </cell>
          <cell r="M15803" t="str">
            <v>MATE</v>
          </cell>
          <cell r="N15803" t="str">
            <v>NO</v>
          </cell>
          <cell r="P15803" t="str">
            <v>LAMINACIÓN</v>
          </cell>
          <cell r="AG15803" t="str">
            <v>508</v>
          </cell>
        </row>
        <row r="15804">
          <cell r="J15804" t="str">
            <v>c.jdele</v>
          </cell>
          <cell r="K15804" t="str">
            <v>13/06/14</v>
          </cell>
          <cell r="AD15804" t="str">
            <v>CONTROLADA</v>
          </cell>
        </row>
        <row r="15805">
          <cell r="J15805" t="str">
            <v>c.jdele</v>
          </cell>
          <cell r="K15805" t="str">
            <v>13/06/14</v>
          </cell>
          <cell r="N15805" t="str">
            <v>SI / ANTICORROSIVO / ACEITADO ESTANDAR</v>
          </cell>
          <cell r="AD15805" t="str">
            <v>ESTANDAR</v>
          </cell>
        </row>
        <row r="15806">
          <cell r="J15806" t="str">
            <v>c.jdele</v>
          </cell>
          <cell r="K15806" t="str">
            <v>13/06/14</v>
          </cell>
          <cell r="N15806" t="str">
            <v>SI / ANTICORROSIVO / ACEITADO ESTANDAR</v>
          </cell>
          <cell r="AD15806" t="str">
            <v>CONTROLADA</v>
          </cell>
        </row>
        <row r="15807">
          <cell r="J15807" t="str">
            <v>vflores</v>
          </cell>
          <cell r="K15807" t="str">
            <v>05/03/19</v>
          </cell>
          <cell r="N15807" t="str">
            <v>SI / ANTICORROSIVO / ACEITADO ESTANDAR</v>
          </cell>
          <cell r="AD15807" t="str">
            <v>ESTANDAR</v>
          </cell>
        </row>
        <row r="15808">
          <cell r="J15808" t="str">
            <v>hpetterson</v>
          </cell>
          <cell r="K15808" t="str">
            <v>14/10/16</v>
          </cell>
          <cell r="L15808" t="str">
            <v>MATE NORMAL 30 - 50 MICROPULG</v>
          </cell>
          <cell r="N15808" t="str">
            <v>SI / ANTICORROSIVO / 50 A 100 MG/FT2</v>
          </cell>
          <cell r="P15808" t="str">
            <v>LAMINACIÓN</v>
          </cell>
          <cell r="AG15808" t="str">
            <v>508</v>
          </cell>
        </row>
        <row r="15809">
          <cell r="J15809" t="str">
            <v>hpetterson</v>
          </cell>
          <cell r="K15809" t="str">
            <v>14/10/16</v>
          </cell>
          <cell r="L15809" t="str">
            <v>BRILLANTE 15 MICROPULG MAX</v>
          </cell>
          <cell r="N15809" t="str">
            <v>SI / ANTICORROSIVO / 100 A 200 MG/FT2</v>
          </cell>
          <cell r="P15809" t="str">
            <v>LAMINACIÓN</v>
          </cell>
          <cell r="AG15809" t="str">
            <v>508</v>
          </cell>
        </row>
        <row r="15810">
          <cell r="J15810" t="str">
            <v>hpetterson</v>
          </cell>
          <cell r="K15810" t="str">
            <v>14/10/16</v>
          </cell>
          <cell r="L15810" t="str">
            <v>MATE NORMAL 30 - 50 MICROPULG</v>
          </cell>
          <cell r="N15810" t="str">
            <v>SI / ANTICORROSIVO / 15 A 50 MG/FT2</v>
          </cell>
          <cell r="P15810" t="str">
            <v>LAMINACIÓN</v>
          </cell>
          <cell r="AG15810" t="str">
            <v>508</v>
          </cell>
        </row>
        <row r="15811">
          <cell r="J15811" t="str">
            <v>jriosa</v>
          </cell>
          <cell r="K15811" t="str">
            <v>05/09/18</v>
          </cell>
          <cell r="L15811" t="str">
            <v>MATE NORMAL 30 - 50 MICROPULG</v>
          </cell>
          <cell r="N15811" t="str">
            <v>SI / ANTICORROSIVO / 50 A 100 MG/FT2</v>
          </cell>
          <cell r="P15811" t="str">
            <v>LAMINACIÓN</v>
          </cell>
          <cell r="AG15811" t="str">
            <v>508</v>
          </cell>
        </row>
        <row r="15812">
          <cell r="J15812" t="str">
            <v>jriosa</v>
          </cell>
          <cell r="K15812" t="str">
            <v>05/09/18</v>
          </cell>
          <cell r="L15812" t="str">
            <v>MATE NORMAL 30 - 50 MICROPULG</v>
          </cell>
          <cell r="N15812" t="str">
            <v>SI / ANTICORROSIVO / 50 A 100 MG/FT2</v>
          </cell>
          <cell r="P15812" t="str">
            <v>LAMINACIÓN</v>
          </cell>
          <cell r="AG15812" t="str">
            <v>508</v>
          </cell>
        </row>
        <row r="15813">
          <cell r="J15813" t="str">
            <v>hpetterson</v>
          </cell>
          <cell r="K15813" t="str">
            <v>14/10/16</v>
          </cell>
          <cell r="L15813" t="str">
            <v>MATE NORMAL 30 - 50 MICROPULG</v>
          </cell>
          <cell r="N15813" t="str">
            <v>SI / ANTICORROSIVO / 50 A 100 MG/FT2</v>
          </cell>
          <cell r="P15813" t="str">
            <v>LAMINACIÓN</v>
          </cell>
          <cell r="AG15813" t="str">
            <v>508</v>
          </cell>
        </row>
        <row r="15814">
          <cell r="J15814" t="str">
            <v>hpetterson</v>
          </cell>
          <cell r="K15814" t="str">
            <v>14/10/16</v>
          </cell>
          <cell r="L15814" t="str">
            <v>MATE NORMAL 30 - 50 MICROPULG</v>
          </cell>
          <cell r="N15814" t="str">
            <v>SI / ANTICORROSIVO / 50 A 100 MG/FT2</v>
          </cell>
          <cell r="P15814" t="str">
            <v>LAMINACIÓN</v>
          </cell>
          <cell r="AG15814" t="str">
            <v>508</v>
          </cell>
        </row>
        <row r="15815">
          <cell r="J15815" t="str">
            <v>hpetterson</v>
          </cell>
          <cell r="K15815" t="str">
            <v>14/10/16</v>
          </cell>
          <cell r="L15815" t="str">
            <v>MATE NORMAL 30 - 50 MICROPULG</v>
          </cell>
          <cell r="N15815" t="str">
            <v>SI / ANTICORROSIVO / 50 A 100 MG/FT2</v>
          </cell>
          <cell r="P15815" t="str">
            <v>LAMINACIÓN</v>
          </cell>
          <cell r="AG15815" t="str">
            <v>508</v>
          </cell>
        </row>
        <row r="15816">
          <cell r="J15816" t="str">
            <v>enrique_ortega</v>
          </cell>
          <cell r="K15816" t="str">
            <v>13/06/14</v>
          </cell>
          <cell r="AD15816" t="str">
            <v>NO CONTROLADA</v>
          </cell>
        </row>
        <row r="15817">
          <cell r="J15817" t="str">
            <v>enrique_ortega</v>
          </cell>
          <cell r="K15817" t="str">
            <v>13/06/14</v>
          </cell>
          <cell r="AD15817" t="str">
            <v>NO CONTROLADA</v>
          </cell>
        </row>
        <row r="15818">
          <cell r="J15818" t="str">
            <v>enrique_ortega</v>
          </cell>
          <cell r="K15818" t="str">
            <v>13/06/14</v>
          </cell>
          <cell r="AD15818" t="str">
            <v>NO CONTROLADA</v>
          </cell>
        </row>
        <row r="15819">
          <cell r="J15819" t="str">
            <v>enrique_ortega</v>
          </cell>
          <cell r="K15819" t="str">
            <v>13/06/14</v>
          </cell>
          <cell r="AD15819" t="str">
            <v>NO CONTROLADA</v>
          </cell>
        </row>
        <row r="15820">
          <cell r="J15820" t="str">
            <v>enrique_ortega</v>
          </cell>
          <cell r="K15820" t="str">
            <v>13/06/14</v>
          </cell>
          <cell r="AD15820" t="str">
            <v>NO CONTROLADA</v>
          </cell>
        </row>
        <row r="15821">
          <cell r="J15821" t="str">
            <v>enrique_ortega</v>
          </cell>
          <cell r="K15821" t="str">
            <v>13/06/14</v>
          </cell>
          <cell r="AD15821" t="str">
            <v>NO CONTROLADA</v>
          </cell>
        </row>
        <row r="15822">
          <cell r="J15822" t="str">
            <v>hpetterson</v>
          </cell>
          <cell r="K15822" t="str">
            <v>13/06/14</v>
          </cell>
          <cell r="AG15822" t="str">
            <v>508</v>
          </cell>
        </row>
        <row r="15823">
          <cell r="J15823" t="str">
            <v>cesar_garcia</v>
          </cell>
          <cell r="K15823" t="str">
            <v>19/06/14</v>
          </cell>
          <cell r="M15823" t="str">
            <v>MATE</v>
          </cell>
          <cell r="N15823" t="str">
            <v>SI / ANTICORIT / 1.0-1.5 GR/M2</v>
          </cell>
          <cell r="P15823" t="str">
            <v>CORTADOS</v>
          </cell>
          <cell r="AG15823" t="str">
            <v>610</v>
          </cell>
        </row>
        <row r="15824">
          <cell r="J15824" t="str">
            <v>cesar_garcia</v>
          </cell>
          <cell r="K15824" t="str">
            <v>13/06/14</v>
          </cell>
          <cell r="M15824" t="str">
            <v>MATE</v>
          </cell>
          <cell r="N15824" t="str">
            <v>SI / ANTICORIT / 1.0-1.5 GR/M2</v>
          </cell>
          <cell r="P15824" t="str">
            <v>CORTADOS</v>
          </cell>
          <cell r="AG15824" t="str">
            <v>610</v>
          </cell>
        </row>
        <row r="15825">
          <cell r="J15825" t="str">
            <v>cesar_garcia</v>
          </cell>
          <cell r="K15825" t="str">
            <v>28/08/14</v>
          </cell>
          <cell r="M15825" t="str">
            <v>MATE</v>
          </cell>
          <cell r="N15825" t="str">
            <v>SI / ANTICORIT / 1.0-1.5 GR/M2</v>
          </cell>
          <cell r="P15825" t="str">
            <v>CORTADOS</v>
          </cell>
          <cell r="AG15825" t="str">
            <v>610</v>
          </cell>
        </row>
        <row r="15826">
          <cell r="J15826" t="str">
            <v>hpetterson</v>
          </cell>
          <cell r="K15826" t="str">
            <v>27/04/17</v>
          </cell>
          <cell r="AG15826" t="str">
            <v>508</v>
          </cell>
        </row>
        <row r="15827">
          <cell r="J15827" t="str">
            <v>hpetterson</v>
          </cell>
          <cell r="K15827" t="str">
            <v>24/04/17</v>
          </cell>
          <cell r="AG15827" t="str">
            <v>508</v>
          </cell>
        </row>
        <row r="15828">
          <cell r="J15828" t="str">
            <v>nherrera</v>
          </cell>
          <cell r="K15828" t="str">
            <v>13/06/14</v>
          </cell>
          <cell r="AL15828" t="str">
            <v>TERNIUM 3.0 MM MAX</v>
          </cell>
        </row>
        <row r="15829">
          <cell r="J15829" t="str">
            <v>hpetterson</v>
          </cell>
          <cell r="K15829" t="str">
            <v>15/06/16</v>
          </cell>
          <cell r="M15829" t="str">
            <v>MATE</v>
          </cell>
          <cell r="N15829" t="str">
            <v>NO</v>
          </cell>
          <cell r="P15829" t="str">
            <v>LAMINACIÓN</v>
          </cell>
          <cell r="AG15829" t="str">
            <v>508</v>
          </cell>
        </row>
        <row r="15830">
          <cell r="J15830" t="str">
            <v>cesar_garcia</v>
          </cell>
          <cell r="K15830" t="str">
            <v>12/11/14</v>
          </cell>
          <cell r="L15830" t="str">
            <v>MATE</v>
          </cell>
          <cell r="P15830" t="str">
            <v>LAMINACIÓN (SIN DESORILLE)</v>
          </cell>
          <cell r="AG15830" t="str">
            <v>610</v>
          </cell>
        </row>
        <row r="15831">
          <cell r="J15831" t="str">
            <v>cesar_garcia</v>
          </cell>
          <cell r="K15831" t="str">
            <v>12/06/14</v>
          </cell>
          <cell r="L15831" t="str">
            <v>MATE</v>
          </cell>
          <cell r="P15831" t="str">
            <v>LAMINACIÓN (SIN DESORILLE)</v>
          </cell>
          <cell r="AG15831" t="str">
            <v>610</v>
          </cell>
        </row>
        <row r="15832">
          <cell r="J15832" t="str">
            <v>cesar_garcia</v>
          </cell>
          <cell r="K15832" t="str">
            <v>12/11/14</v>
          </cell>
          <cell r="L15832" t="str">
            <v>MATE</v>
          </cell>
          <cell r="P15832" t="str">
            <v>LAMINACIÓN</v>
          </cell>
          <cell r="AG15832" t="str">
            <v>610</v>
          </cell>
        </row>
        <row r="15833">
          <cell r="J15833" t="str">
            <v>cesar_garcia</v>
          </cell>
          <cell r="K15833" t="str">
            <v>12/11/14</v>
          </cell>
          <cell r="L15833" t="str">
            <v>MATE</v>
          </cell>
          <cell r="P15833" t="str">
            <v>LAMINACIÓN</v>
          </cell>
          <cell r="AG15833" t="str">
            <v>610</v>
          </cell>
        </row>
        <row r="15834">
          <cell r="K15834" t="str">
            <v>17/02/15</v>
          </cell>
          <cell r="L15834" t="str">
            <v>MATE</v>
          </cell>
          <cell r="P15834" t="str">
            <v>LAMINACIÓN</v>
          </cell>
          <cell r="AG15834" t="str">
            <v>610</v>
          </cell>
        </row>
        <row r="15835">
          <cell r="K15835" t="str">
            <v>17/02/15</v>
          </cell>
          <cell r="L15835" t="str">
            <v>MATE</v>
          </cell>
          <cell r="P15835" t="str">
            <v>LAMINACIÓN</v>
          </cell>
          <cell r="AG15835" t="str">
            <v>610</v>
          </cell>
        </row>
        <row r="15836">
          <cell r="K15836" t="str">
            <v>17/02/15</v>
          </cell>
          <cell r="L15836" t="str">
            <v>MATE</v>
          </cell>
          <cell r="P15836" t="str">
            <v>LAMINACIÓN</v>
          </cell>
          <cell r="AG15836" t="str">
            <v>610</v>
          </cell>
        </row>
        <row r="15837">
          <cell r="J15837" t="str">
            <v>cesar_garcia</v>
          </cell>
          <cell r="K15837" t="str">
            <v>12/06/14</v>
          </cell>
          <cell r="P15837" t="str">
            <v>LAMINACIÓN</v>
          </cell>
          <cell r="AG15837" t="str">
            <v>711</v>
          </cell>
        </row>
        <row r="15838">
          <cell r="J15838" t="str">
            <v>cesar_garcia</v>
          </cell>
          <cell r="K15838" t="str">
            <v>08/07/15</v>
          </cell>
          <cell r="P15838" t="str">
            <v>LAMINACIÓN</v>
          </cell>
          <cell r="AG15838" t="str">
            <v>711</v>
          </cell>
        </row>
        <row r="15839">
          <cell r="J15839" t="str">
            <v>cesar_garcia</v>
          </cell>
          <cell r="K15839" t="str">
            <v>08/07/15</v>
          </cell>
          <cell r="P15839" t="str">
            <v>LAMINACIÓN</v>
          </cell>
          <cell r="AG15839" t="str">
            <v>711</v>
          </cell>
        </row>
        <row r="15840">
          <cell r="J15840" t="str">
            <v>c.kmende</v>
          </cell>
          <cell r="K15840" t="str">
            <v>12/06/14</v>
          </cell>
          <cell r="N15840" t="str">
            <v>SI / ANTICORROSIVO / ACEITADO ESTANDAR</v>
          </cell>
          <cell r="AD15840" t="str">
            <v>ESTANDAR</v>
          </cell>
        </row>
        <row r="15841">
          <cell r="J15841" t="str">
            <v>c.kmende</v>
          </cell>
          <cell r="K15841" t="str">
            <v>12/06/14</v>
          </cell>
          <cell r="N15841" t="str">
            <v>SI / ANTICORROSIVO / ACEITADO ESTANDAR</v>
          </cell>
          <cell r="AD15841" t="str">
            <v>ESTANDAR</v>
          </cell>
        </row>
        <row r="15842">
          <cell r="J15842" t="str">
            <v>vflores</v>
          </cell>
          <cell r="K15842" t="str">
            <v>05/03/19</v>
          </cell>
          <cell r="N15842" t="str">
            <v>SI / ANTICORROSIVO / ACEITADO ESTANDAR</v>
          </cell>
          <cell r="AD15842" t="str">
            <v>ESTANDAR</v>
          </cell>
        </row>
        <row r="15843">
          <cell r="J15843" t="str">
            <v>c.kmende</v>
          </cell>
          <cell r="K15843" t="str">
            <v>12/06/14</v>
          </cell>
          <cell r="N15843" t="str">
            <v>NO</v>
          </cell>
          <cell r="AD15843" t="str">
            <v>ESTANDAR</v>
          </cell>
        </row>
        <row r="15844">
          <cell r="J15844" t="str">
            <v>c.kmende</v>
          </cell>
          <cell r="K15844" t="str">
            <v>12/06/14</v>
          </cell>
          <cell r="N15844" t="str">
            <v>NO</v>
          </cell>
          <cell r="AD15844" t="str">
            <v>ESTANDAR</v>
          </cell>
        </row>
        <row r="15845">
          <cell r="J15845" t="str">
            <v>c.fesqui</v>
          </cell>
          <cell r="K15845" t="str">
            <v>12/06/14</v>
          </cell>
          <cell r="AG15845" t="str">
            <v>508</v>
          </cell>
        </row>
        <row r="15846">
          <cell r="J15846" t="str">
            <v>c.kmende</v>
          </cell>
          <cell r="K15846" t="str">
            <v>12/06/14</v>
          </cell>
          <cell r="AD15846" t="str">
            <v>ESTANDAR</v>
          </cell>
        </row>
        <row r="15847">
          <cell r="J15847" t="str">
            <v>vflores</v>
          </cell>
          <cell r="K15847" t="str">
            <v>05/03/19</v>
          </cell>
          <cell r="N15847" t="str">
            <v>SI / ANTICORROSIVO / ACEITADO ESTANDAR</v>
          </cell>
          <cell r="AD15847" t="str">
            <v>ESTANDAR</v>
          </cell>
        </row>
        <row r="15848">
          <cell r="J15848" t="str">
            <v>hpetterson</v>
          </cell>
          <cell r="K15848" t="str">
            <v>07/10/16</v>
          </cell>
          <cell r="N15848" t="str">
            <v>SI / ANTICORROSIVO / 100 A 150 MG/FT2</v>
          </cell>
          <cell r="P15848" t="str">
            <v>CORTADOS</v>
          </cell>
          <cell r="AG15848" t="str">
            <v>610</v>
          </cell>
        </row>
        <row r="15849">
          <cell r="J15849" t="str">
            <v>c.alunch</v>
          </cell>
          <cell r="K15849" t="str">
            <v>11/06/14</v>
          </cell>
          <cell r="P15849" t="str">
            <v>LAMINACIÓN</v>
          </cell>
          <cell r="AG15849" t="str">
            <v>711</v>
          </cell>
        </row>
        <row r="15850">
          <cell r="J15850" t="str">
            <v>hpetterson</v>
          </cell>
          <cell r="K15850" t="str">
            <v>12/10/16</v>
          </cell>
          <cell r="N15850" t="str">
            <v>NO</v>
          </cell>
          <cell r="P15850" t="str">
            <v>CORTADOS</v>
          </cell>
          <cell r="AG15850" t="str">
            <v>610</v>
          </cell>
        </row>
        <row r="15851">
          <cell r="J15851" t="str">
            <v>hpetterson</v>
          </cell>
          <cell r="K15851" t="str">
            <v>15/11/16</v>
          </cell>
          <cell r="M15851" t="str">
            <v>MATE</v>
          </cell>
          <cell r="N15851" t="str">
            <v>NO</v>
          </cell>
          <cell r="P15851" t="str">
            <v>CORTADOS</v>
          </cell>
          <cell r="AG15851" t="str">
            <v>610</v>
          </cell>
        </row>
        <row r="15852">
          <cell r="J15852" t="str">
            <v>enrique_ortega</v>
          </cell>
          <cell r="K15852" t="str">
            <v>11/06/14</v>
          </cell>
          <cell r="AD15852" t="str">
            <v>NO CONTROLADA</v>
          </cell>
        </row>
        <row r="15853">
          <cell r="J15853" t="str">
            <v>enrique_ortega</v>
          </cell>
          <cell r="K15853" t="str">
            <v>11/06/14</v>
          </cell>
          <cell r="AD15853" t="str">
            <v>NO CONTROLADA</v>
          </cell>
        </row>
        <row r="15854">
          <cell r="J15854" t="str">
            <v>enrique_ortega</v>
          </cell>
          <cell r="K15854" t="str">
            <v>11/06/14</v>
          </cell>
          <cell r="AD15854" t="str">
            <v>NO CONTROLADA</v>
          </cell>
        </row>
        <row r="15855">
          <cell r="J15855" t="str">
            <v>enrique_ortega</v>
          </cell>
          <cell r="K15855" t="str">
            <v>11/06/14</v>
          </cell>
          <cell r="AD15855" t="str">
            <v>NO CONTROLADA</v>
          </cell>
        </row>
        <row r="15856">
          <cell r="J15856" t="str">
            <v>enrique_ortega</v>
          </cell>
          <cell r="K15856" t="str">
            <v>11/06/14</v>
          </cell>
          <cell r="AD15856" t="str">
            <v>NO CONTROLADA</v>
          </cell>
        </row>
        <row r="15857">
          <cell r="J15857" t="str">
            <v>enrique_ortega</v>
          </cell>
          <cell r="K15857" t="str">
            <v>11/06/14</v>
          </cell>
          <cell r="AD15857" t="str">
            <v>NO CONTROLADA</v>
          </cell>
        </row>
        <row r="15858">
          <cell r="J15858" t="str">
            <v>enrique_ortega</v>
          </cell>
          <cell r="K15858" t="str">
            <v>11/06/14</v>
          </cell>
          <cell r="AD15858" t="str">
            <v>NO CONTROLADA</v>
          </cell>
        </row>
        <row r="15859">
          <cell r="J15859" t="str">
            <v>enrique_ortega</v>
          </cell>
          <cell r="K15859" t="str">
            <v>11/06/14</v>
          </cell>
          <cell r="AD15859" t="str">
            <v>NO CONTROLADA</v>
          </cell>
        </row>
        <row r="15860">
          <cell r="J15860" t="str">
            <v>enrique_ortega</v>
          </cell>
          <cell r="K15860" t="str">
            <v>11/06/14</v>
          </cell>
          <cell r="AD15860" t="str">
            <v>NO CONTROLADA</v>
          </cell>
        </row>
        <row r="15861">
          <cell r="J15861" t="str">
            <v>enrique_ortega</v>
          </cell>
          <cell r="K15861" t="str">
            <v>11/06/14</v>
          </cell>
          <cell r="AD15861" t="str">
            <v>NO CONTROLADA</v>
          </cell>
        </row>
        <row r="15862">
          <cell r="J15862" t="str">
            <v>enrique_ortega</v>
          </cell>
          <cell r="K15862" t="str">
            <v>11/06/14</v>
          </cell>
          <cell r="AD15862" t="str">
            <v>NO CONTROLADA</v>
          </cell>
        </row>
        <row r="15863">
          <cell r="J15863" t="str">
            <v>c.fullru</v>
          </cell>
          <cell r="K15863" t="str">
            <v>01/07/16</v>
          </cell>
          <cell r="AD15863" t="str">
            <v>NO CONTROLADA</v>
          </cell>
        </row>
        <row r="15864">
          <cell r="J15864" t="str">
            <v>enrique_ortega</v>
          </cell>
          <cell r="K15864" t="str">
            <v>11/06/14</v>
          </cell>
          <cell r="AD15864" t="str">
            <v>NO CONTROLADA</v>
          </cell>
        </row>
        <row r="15865">
          <cell r="J15865" t="str">
            <v>jriosa</v>
          </cell>
          <cell r="K15865" t="str">
            <v>05/09/18</v>
          </cell>
          <cell r="L15865" t="str">
            <v>MATE NORMAL 30 - 50 MICROPULG</v>
          </cell>
          <cell r="N15865" t="str">
            <v>SI / LUBRO CLEAN 387 / 30 A 50 MG/FT2</v>
          </cell>
          <cell r="P15865" t="str">
            <v>LAMINACIÓN</v>
          </cell>
          <cell r="AG15865" t="str">
            <v>508</v>
          </cell>
        </row>
        <row r="15866">
          <cell r="J15866" t="str">
            <v>vflores</v>
          </cell>
          <cell r="K15866" t="str">
            <v>25/11/15</v>
          </cell>
          <cell r="Q15866" t="str">
            <v>26</v>
          </cell>
          <cell r="R15866" t="str">
            <v>26</v>
          </cell>
          <cell r="AB15866" t="str">
            <v>0102-BLANCO STD</v>
          </cell>
          <cell r="AC15866" t="str">
            <v>0102-BLANCO STD</v>
          </cell>
          <cell r="AK15866" t="str">
            <v>NO</v>
          </cell>
        </row>
        <row r="15867">
          <cell r="J15867" t="str">
            <v>vflores</v>
          </cell>
          <cell r="K15867" t="str">
            <v>25/11/15</v>
          </cell>
          <cell r="Q15867" t="str">
            <v>26</v>
          </cell>
          <cell r="R15867" t="str">
            <v>26</v>
          </cell>
          <cell r="AB15867" t="str">
            <v>0102-BLANCO STD</v>
          </cell>
          <cell r="AC15867" t="str">
            <v>0102-BLANCO STD</v>
          </cell>
          <cell r="AK15867" t="str">
            <v>NO</v>
          </cell>
        </row>
        <row r="15868">
          <cell r="J15868" t="str">
            <v>c.fesqui</v>
          </cell>
          <cell r="K15868" t="str">
            <v>18/06/14</v>
          </cell>
          <cell r="Q15868" t="str">
            <v>26</v>
          </cell>
          <cell r="R15868" t="str">
            <v>26</v>
          </cell>
          <cell r="AB15868" t="str">
            <v>0110-DURAPLUS BLANCO STD</v>
          </cell>
          <cell r="AC15868" t="str">
            <v>0110-DURAPLUS BLANCO STD</v>
          </cell>
          <cell r="AK15868" t="str">
            <v>NO</v>
          </cell>
        </row>
        <row r="15869">
          <cell r="J15869" t="str">
            <v>nherrera</v>
          </cell>
          <cell r="K15869" t="str">
            <v>11/06/14</v>
          </cell>
          <cell r="M15869" t="str">
            <v>MATE</v>
          </cell>
          <cell r="N15869" t="str">
            <v>SI / ANTICORROSIVO / ACEITADO LIGERO</v>
          </cell>
          <cell r="P15869" t="str">
            <v>LAMINACIÓN</v>
          </cell>
          <cell r="AG15869" t="str">
            <v>610</v>
          </cell>
        </row>
        <row r="15870">
          <cell r="J15870" t="str">
            <v>hpetterson</v>
          </cell>
          <cell r="K15870" t="str">
            <v>07/10/16</v>
          </cell>
          <cell r="N15870" t="str">
            <v>SI / ANTICORROSIVO / 100 A 150 MG/FT2</v>
          </cell>
          <cell r="AG15870" t="str">
            <v>508</v>
          </cell>
          <cell r="AI15870" t="str">
            <v>ESTANDAR</v>
          </cell>
        </row>
        <row r="15871">
          <cell r="J15871" t="str">
            <v>emartiro</v>
          </cell>
          <cell r="K15871" t="str">
            <v>10/06/14</v>
          </cell>
          <cell r="AL15871" t="str">
            <v>TERNIUM 3.0 MM MAX</v>
          </cell>
        </row>
        <row r="15872">
          <cell r="J15872" t="str">
            <v>hpetterson</v>
          </cell>
          <cell r="K15872" t="str">
            <v>27/04/17</v>
          </cell>
          <cell r="AG15872" t="str">
            <v>508</v>
          </cell>
        </row>
        <row r="15873">
          <cell r="J15873" t="str">
            <v>emartiro</v>
          </cell>
          <cell r="K15873" t="str">
            <v>10/06/14</v>
          </cell>
          <cell r="AL15873" t="str">
            <v>TERNIUM 3.0 MM MAX</v>
          </cell>
        </row>
        <row r="15874">
          <cell r="J15874" t="str">
            <v>hpetterson</v>
          </cell>
          <cell r="K15874" t="str">
            <v>16/06/16</v>
          </cell>
        </row>
        <row r="15875">
          <cell r="J15875" t="str">
            <v>hpetterson</v>
          </cell>
          <cell r="K15875" t="str">
            <v>03/12/15</v>
          </cell>
          <cell r="Q15875" t="str">
            <v>26</v>
          </cell>
          <cell r="R15875" t="str">
            <v>26</v>
          </cell>
          <cell r="AB15875" t="str">
            <v>POLIESTER SILICONIZADO</v>
          </cell>
          <cell r="AC15875" t="str">
            <v>0102-BLANCO STD</v>
          </cell>
          <cell r="AK15875" t="str">
            <v>NO</v>
          </cell>
        </row>
        <row r="15876">
          <cell r="J15876" t="str">
            <v>vflores</v>
          </cell>
          <cell r="K15876" t="str">
            <v>25/11/15</v>
          </cell>
          <cell r="Q15876" t="str">
            <v>26</v>
          </cell>
          <cell r="R15876" t="str">
            <v>26</v>
          </cell>
          <cell r="AB15876" t="str">
            <v>0159-DURAPLUS BCO COOL ROOF 75</v>
          </cell>
          <cell r="AC15876" t="str">
            <v>0110-DURAPLUS BLANCO STD</v>
          </cell>
          <cell r="AK15876" t="str">
            <v>NO</v>
          </cell>
        </row>
        <row r="15877">
          <cell r="J15877" t="str">
            <v>enrique_ortega</v>
          </cell>
          <cell r="K15877" t="str">
            <v>10/06/14</v>
          </cell>
          <cell r="Q15877" t="str">
            <v>26</v>
          </cell>
          <cell r="R15877" t="str">
            <v>26</v>
          </cell>
          <cell r="AB15877" t="str">
            <v>0153-BLANCO IMPERIAL JUV SILIC</v>
          </cell>
          <cell r="AC15877" t="str">
            <v>0153-BLANCO IMPERIAL JUV SILIC</v>
          </cell>
          <cell r="AK15877" t="str">
            <v>NO</v>
          </cell>
        </row>
        <row r="15878">
          <cell r="J15878" t="str">
            <v>enrique_ortega</v>
          </cell>
          <cell r="K15878" t="str">
            <v>10/06/14</v>
          </cell>
          <cell r="Q15878" t="str">
            <v>26</v>
          </cell>
          <cell r="R15878" t="str">
            <v>26</v>
          </cell>
          <cell r="AB15878" t="str">
            <v>0919-ROJO TERNIUM CR</v>
          </cell>
          <cell r="AC15878" t="str">
            <v>0110-DURAPLUS BLANCO STD</v>
          </cell>
          <cell r="AK15878" t="str">
            <v>NO</v>
          </cell>
        </row>
        <row r="15879">
          <cell r="J15879" t="str">
            <v>enrique_ortega</v>
          </cell>
          <cell r="K15879" t="str">
            <v>10/06/14</v>
          </cell>
          <cell r="Q15879" t="str">
            <v>26</v>
          </cell>
          <cell r="R15879" t="str">
            <v>26</v>
          </cell>
          <cell r="AB15879" t="str">
            <v>0189-EVENING SHADOW CR</v>
          </cell>
          <cell r="AC15879" t="str">
            <v>0110-DURAPLUS BLANCO STD</v>
          </cell>
          <cell r="AK15879" t="str">
            <v>NO</v>
          </cell>
        </row>
        <row r="15880">
          <cell r="J15880" t="str">
            <v>enrique_ortega</v>
          </cell>
          <cell r="K15880" t="str">
            <v>10/06/14</v>
          </cell>
          <cell r="Q15880" t="str">
            <v>24</v>
          </cell>
          <cell r="R15880" t="str">
            <v>26</v>
          </cell>
          <cell r="AB15880" t="str">
            <v>0406-SILVER POLY</v>
          </cell>
          <cell r="AC15880" t="str">
            <v>0102-BLANCO STD</v>
          </cell>
          <cell r="AK15880" t="str">
            <v>NO</v>
          </cell>
        </row>
        <row r="15881">
          <cell r="J15881" t="str">
            <v>enrique_ortega</v>
          </cell>
          <cell r="K15881" t="str">
            <v>10/06/14</v>
          </cell>
          <cell r="Q15881" t="str">
            <v>24</v>
          </cell>
          <cell r="R15881" t="str">
            <v>26</v>
          </cell>
          <cell r="AB15881" t="str">
            <v>0406-SILVER POLY</v>
          </cell>
          <cell r="AC15881" t="str">
            <v>0102-BLANCO STD</v>
          </cell>
          <cell r="AK15881" t="str">
            <v>NO</v>
          </cell>
        </row>
        <row r="15882">
          <cell r="J15882" t="str">
            <v>enrique_ortega</v>
          </cell>
          <cell r="K15882" t="str">
            <v>10/06/14</v>
          </cell>
          <cell r="Q15882" t="str">
            <v>26</v>
          </cell>
          <cell r="R15882" t="str">
            <v>26</v>
          </cell>
          <cell r="AB15882" t="str">
            <v>0102-BLANCO STD</v>
          </cell>
          <cell r="AC15882" t="str">
            <v>0102-BLANCO STD</v>
          </cell>
          <cell r="AK15882" t="str">
            <v>NO</v>
          </cell>
        </row>
        <row r="15883">
          <cell r="J15883" t="str">
            <v>enrique_ortega</v>
          </cell>
          <cell r="K15883" t="str">
            <v>10/06/14</v>
          </cell>
          <cell r="Q15883" t="str">
            <v>26</v>
          </cell>
          <cell r="R15883" t="str">
            <v>26</v>
          </cell>
          <cell r="AB15883" t="str">
            <v>0700-ARENA STD</v>
          </cell>
          <cell r="AC15883" t="str">
            <v>0700-ARENA STD</v>
          </cell>
          <cell r="AK15883" t="str">
            <v>NO</v>
          </cell>
        </row>
        <row r="15884">
          <cell r="J15884" t="str">
            <v>vflores</v>
          </cell>
          <cell r="K15884" t="str">
            <v>28/10/15</v>
          </cell>
          <cell r="Q15884" t="str">
            <v>26</v>
          </cell>
          <cell r="R15884" t="str">
            <v>26</v>
          </cell>
          <cell r="AB15884" t="str">
            <v>0700-ARENA STD</v>
          </cell>
          <cell r="AC15884" t="str">
            <v>0700-ARENA STD</v>
          </cell>
          <cell r="AK15884" t="str">
            <v>NO</v>
          </cell>
        </row>
        <row r="15885">
          <cell r="J15885" t="str">
            <v>enrique_ortega</v>
          </cell>
          <cell r="K15885" t="str">
            <v>10/06/14</v>
          </cell>
          <cell r="Q15885" t="str">
            <v>26</v>
          </cell>
          <cell r="R15885" t="str">
            <v>26</v>
          </cell>
          <cell r="AB15885" t="str">
            <v>0700-ARENA STD</v>
          </cell>
          <cell r="AC15885" t="str">
            <v>0700-ARENA STD</v>
          </cell>
          <cell r="AK15885" t="str">
            <v>NO</v>
          </cell>
        </row>
        <row r="15886">
          <cell r="J15886" t="str">
            <v>vflores</v>
          </cell>
          <cell r="K15886" t="str">
            <v>28/10/15</v>
          </cell>
          <cell r="Q15886" t="str">
            <v>26</v>
          </cell>
          <cell r="R15886" t="str">
            <v>26</v>
          </cell>
          <cell r="AB15886" t="str">
            <v>0102-BLANCO STD</v>
          </cell>
          <cell r="AC15886" t="str">
            <v>0102-BLANCO STD</v>
          </cell>
          <cell r="AK15886" t="str">
            <v>NO</v>
          </cell>
        </row>
        <row r="15887">
          <cell r="J15887" t="str">
            <v>c.fesqui</v>
          </cell>
          <cell r="K15887" t="str">
            <v>18/06/14</v>
          </cell>
          <cell r="Q15887" t="str">
            <v>26</v>
          </cell>
          <cell r="R15887" t="str">
            <v>26</v>
          </cell>
          <cell r="AB15887" t="str">
            <v>0726-AMARILLO TERNIUM</v>
          </cell>
          <cell r="AC15887" t="str">
            <v>0110-DURAPLUS BLANCO STD</v>
          </cell>
          <cell r="AK15887" t="str">
            <v>NO</v>
          </cell>
        </row>
        <row r="15888">
          <cell r="J15888" t="str">
            <v>hpetterson</v>
          </cell>
          <cell r="K15888" t="str">
            <v>21/02/19</v>
          </cell>
          <cell r="M15888" t="str">
            <v>MATE</v>
          </cell>
          <cell r="N15888" t="str">
            <v>NO</v>
          </cell>
          <cell r="P15888" t="str">
            <v>LAMINACIÓN</v>
          </cell>
          <cell r="AG15888" t="str">
            <v>508</v>
          </cell>
        </row>
        <row r="15889">
          <cell r="J15889" t="str">
            <v>enrique_ortega</v>
          </cell>
          <cell r="K15889" t="str">
            <v>10/06/14</v>
          </cell>
          <cell r="Q15889" t="str">
            <v>26</v>
          </cell>
          <cell r="AB15889" t="str">
            <v>0700-ARENA STD</v>
          </cell>
          <cell r="AK15889" t="str">
            <v>NO</v>
          </cell>
        </row>
        <row r="15890">
          <cell r="J15890" t="str">
            <v>enrique_ortega</v>
          </cell>
          <cell r="K15890" t="str">
            <v>10/06/14</v>
          </cell>
          <cell r="Q15890" t="str">
            <v>26</v>
          </cell>
          <cell r="AB15890" t="str">
            <v>0704-DURAPLUS ARENA STD</v>
          </cell>
          <cell r="AK15890" t="str">
            <v>NO</v>
          </cell>
        </row>
        <row r="15891">
          <cell r="J15891" t="str">
            <v>vflores</v>
          </cell>
          <cell r="K15891" t="str">
            <v>26/09/14</v>
          </cell>
          <cell r="Q15891" t="str">
            <v>26</v>
          </cell>
          <cell r="AB15891" t="str">
            <v>0102-BLANCO STD</v>
          </cell>
          <cell r="AK15891" t="str">
            <v>NO</v>
          </cell>
        </row>
        <row r="15892">
          <cell r="J15892" t="str">
            <v>enrique_ortega</v>
          </cell>
          <cell r="K15892" t="str">
            <v>10/06/14</v>
          </cell>
          <cell r="Q15892" t="str">
            <v>26</v>
          </cell>
          <cell r="AB15892" t="str">
            <v>0102-BLANCO STD</v>
          </cell>
          <cell r="AK15892" t="str">
            <v>NO</v>
          </cell>
        </row>
        <row r="15893">
          <cell r="J15893" t="str">
            <v>enrique_ortega</v>
          </cell>
          <cell r="K15893" t="str">
            <v>10/06/14</v>
          </cell>
          <cell r="Q15893" t="str">
            <v>26</v>
          </cell>
          <cell r="AB15893" t="str">
            <v>0102-BLANCO STD</v>
          </cell>
          <cell r="AK15893" t="str">
            <v>NO</v>
          </cell>
        </row>
        <row r="15894">
          <cell r="J15894" t="str">
            <v>enrique_ortega</v>
          </cell>
          <cell r="K15894" t="str">
            <v>10/06/14</v>
          </cell>
          <cell r="Q15894" t="str">
            <v>26</v>
          </cell>
          <cell r="AB15894" t="str">
            <v>0704-DURAPLUS ARENA STD</v>
          </cell>
          <cell r="AK15894" t="str">
            <v>NO</v>
          </cell>
        </row>
        <row r="15895">
          <cell r="J15895" t="str">
            <v>hpetterson</v>
          </cell>
          <cell r="K15895" t="str">
            <v>14/09/17</v>
          </cell>
          <cell r="Q15895" t="str">
            <v>26</v>
          </cell>
          <cell r="AB15895" t="str">
            <v>0102-BLANCO STD</v>
          </cell>
          <cell r="AK15895" t="str">
            <v>NO</v>
          </cell>
        </row>
        <row r="15896">
          <cell r="J15896" t="str">
            <v>enrique_ortega</v>
          </cell>
          <cell r="K15896" t="str">
            <v>10/06/14</v>
          </cell>
          <cell r="AJ15896" t="str">
            <v>244 - TAPAGOTERO PARA REFRIG</v>
          </cell>
        </row>
        <row r="15897">
          <cell r="J15897" t="str">
            <v>c.nherrg</v>
          </cell>
          <cell r="K15897" t="str">
            <v>22/01/15</v>
          </cell>
          <cell r="AG15897" t="str">
            <v>508</v>
          </cell>
          <cell r="AI15897" t="str">
            <v>ESTANDAR</v>
          </cell>
        </row>
        <row r="15898">
          <cell r="J15898" t="str">
            <v>nherrera</v>
          </cell>
          <cell r="K15898" t="str">
            <v>10/06/14</v>
          </cell>
          <cell r="AG15898" t="str">
            <v>508</v>
          </cell>
        </row>
        <row r="15899">
          <cell r="J15899" t="str">
            <v>hpetterson</v>
          </cell>
          <cell r="K15899" t="str">
            <v>08/06/17</v>
          </cell>
        </row>
        <row r="15900">
          <cell r="J15900" t="str">
            <v>hpetterson</v>
          </cell>
          <cell r="K15900" t="str">
            <v>03/05/17</v>
          </cell>
          <cell r="AG15900" t="str">
            <v>508</v>
          </cell>
        </row>
        <row r="15901">
          <cell r="J15901" t="str">
            <v>jriosa</v>
          </cell>
          <cell r="K15901" t="str">
            <v>05/09/18</v>
          </cell>
        </row>
        <row r="15902">
          <cell r="J15902" t="str">
            <v>hpetterson</v>
          </cell>
          <cell r="K15902" t="str">
            <v>10/06/14</v>
          </cell>
          <cell r="AG15902" t="str">
            <v>508</v>
          </cell>
        </row>
        <row r="15903">
          <cell r="J15903" t="str">
            <v>c.lmartc</v>
          </cell>
          <cell r="K15903" t="str">
            <v>22/08/14</v>
          </cell>
          <cell r="AG15903" t="str">
            <v>508</v>
          </cell>
        </row>
        <row r="15904">
          <cell r="J15904" t="str">
            <v>nherrera</v>
          </cell>
          <cell r="K15904" t="str">
            <v>10/06/14</v>
          </cell>
          <cell r="M15904" t="str">
            <v>MATE</v>
          </cell>
          <cell r="N15904" t="str">
            <v>SI / ANTICORROSIVO / ACEITADO LIGERO</v>
          </cell>
          <cell r="P15904" t="str">
            <v>LAMINACIÓN</v>
          </cell>
          <cell r="AG15904" t="str">
            <v>508</v>
          </cell>
        </row>
        <row r="15905">
          <cell r="J15905" t="str">
            <v>jlivasdiez</v>
          </cell>
          <cell r="K15905" t="str">
            <v>09/06/14</v>
          </cell>
          <cell r="N15905" t="str">
            <v>SI / ANTICORROSIVO / 100 A 150 MG/FT2</v>
          </cell>
          <cell r="P15905" t="str">
            <v>CORTADOS</v>
          </cell>
          <cell r="AG15905" t="str">
            <v>610</v>
          </cell>
        </row>
        <row r="15906">
          <cell r="J15906" t="str">
            <v>hpetterson</v>
          </cell>
          <cell r="K15906" t="str">
            <v>06/10/16</v>
          </cell>
          <cell r="M15906" t="str">
            <v>MATE</v>
          </cell>
          <cell r="N15906" t="str">
            <v>NO</v>
          </cell>
          <cell r="P15906" t="str">
            <v>LAMINACIÓN</v>
          </cell>
          <cell r="AG15906" t="str">
            <v>610</v>
          </cell>
        </row>
        <row r="15907">
          <cell r="J15907" t="str">
            <v>jorge_gonzalezm</v>
          </cell>
          <cell r="K15907" t="str">
            <v>07/06/14</v>
          </cell>
          <cell r="AD15907" t="str">
            <v>NO CONTROLADA</v>
          </cell>
        </row>
        <row r="15908">
          <cell r="J15908" t="str">
            <v>hpetterson</v>
          </cell>
          <cell r="K15908" t="str">
            <v>16/06/16</v>
          </cell>
        </row>
        <row r="15909">
          <cell r="J15909" t="str">
            <v>enrique_ortega</v>
          </cell>
          <cell r="K15909" t="str">
            <v>07/06/14</v>
          </cell>
          <cell r="AD15909" t="str">
            <v>NO CONTROLADA</v>
          </cell>
        </row>
        <row r="15910">
          <cell r="J15910" t="str">
            <v>enrique_ortega</v>
          </cell>
          <cell r="K15910" t="str">
            <v>07/06/14</v>
          </cell>
          <cell r="AD15910" t="str">
            <v>NO CONTROLADA</v>
          </cell>
        </row>
        <row r="15911">
          <cell r="J15911" t="str">
            <v>enrique_ortega</v>
          </cell>
          <cell r="K15911" t="str">
            <v>07/06/14</v>
          </cell>
          <cell r="AD15911" t="str">
            <v>NO CONTROLADA</v>
          </cell>
        </row>
        <row r="15912">
          <cell r="J15912" t="str">
            <v>enrique_ortega</v>
          </cell>
          <cell r="K15912" t="str">
            <v>07/06/14</v>
          </cell>
          <cell r="AD15912" t="str">
            <v>NO CONTROLADA</v>
          </cell>
        </row>
        <row r="15913">
          <cell r="J15913" t="str">
            <v>enrique_ortega</v>
          </cell>
          <cell r="K15913" t="str">
            <v>07/06/14</v>
          </cell>
          <cell r="AD15913" t="str">
            <v>NO CONTROLADA</v>
          </cell>
        </row>
        <row r="15914">
          <cell r="J15914" t="str">
            <v>enrique_ortega</v>
          </cell>
          <cell r="K15914" t="str">
            <v>07/06/14</v>
          </cell>
          <cell r="AD15914" t="str">
            <v>NO CONTROLADA</v>
          </cell>
        </row>
        <row r="15915">
          <cell r="J15915" t="str">
            <v>enrique_ortega</v>
          </cell>
          <cell r="K15915" t="str">
            <v>07/06/14</v>
          </cell>
          <cell r="N15915" t="str">
            <v>SI / ANTICORROSIVO / ACEITADO ESTANDAR</v>
          </cell>
          <cell r="AD15915" t="str">
            <v>ESTANDAR</v>
          </cell>
        </row>
        <row r="15916">
          <cell r="J15916" t="str">
            <v>enrique_ortega</v>
          </cell>
          <cell r="K15916" t="str">
            <v>07/06/14</v>
          </cell>
          <cell r="N15916" t="str">
            <v>SI / ANTICORROSIVO / ACEITADO ESTANDAR</v>
          </cell>
          <cell r="AD15916" t="str">
            <v>ESTANDAR</v>
          </cell>
        </row>
        <row r="15917">
          <cell r="J15917" t="str">
            <v>enrique_ortega</v>
          </cell>
          <cell r="K15917" t="str">
            <v>07/06/14</v>
          </cell>
          <cell r="N15917" t="str">
            <v>SI / ANTICORROSIVO / ACEITADO ESTANDAR</v>
          </cell>
          <cell r="AD15917" t="str">
            <v>ESTANDAR</v>
          </cell>
        </row>
        <row r="15918">
          <cell r="J15918" t="str">
            <v>enrique_ortega</v>
          </cell>
          <cell r="K15918" t="str">
            <v>07/06/14</v>
          </cell>
          <cell r="N15918" t="str">
            <v>SI / ANTICORROSIVO / ACEITADO ESTANDAR</v>
          </cell>
          <cell r="AD15918" t="str">
            <v>ESTANDAR</v>
          </cell>
        </row>
        <row r="15919">
          <cell r="J15919" t="str">
            <v>enrique_ortega</v>
          </cell>
          <cell r="K15919" t="str">
            <v>07/06/14</v>
          </cell>
          <cell r="N15919" t="str">
            <v>SI / ANTICORROSIVO / ACEITADO ESTANDAR</v>
          </cell>
          <cell r="AD15919" t="str">
            <v>ESTANDAR</v>
          </cell>
        </row>
        <row r="15920">
          <cell r="J15920" t="str">
            <v>enrique_ortega</v>
          </cell>
          <cell r="K15920" t="str">
            <v>07/06/14</v>
          </cell>
          <cell r="N15920" t="str">
            <v>SI / ANTICORROSIVO / ACEITADO ESTANDAR</v>
          </cell>
          <cell r="AD15920" t="str">
            <v>ESTANDAR</v>
          </cell>
        </row>
        <row r="15921">
          <cell r="J15921" t="str">
            <v>enrique_ortega</v>
          </cell>
          <cell r="K15921" t="str">
            <v>07/06/14</v>
          </cell>
          <cell r="N15921" t="str">
            <v>SI / ANTICORROSIVO / ACEITADO ESTANDAR</v>
          </cell>
          <cell r="AD15921" t="str">
            <v>ESTANDAR</v>
          </cell>
        </row>
        <row r="15922">
          <cell r="J15922" t="str">
            <v>enrique_ortega</v>
          </cell>
          <cell r="K15922" t="str">
            <v>07/06/14</v>
          </cell>
          <cell r="N15922" t="str">
            <v>SI / ANTICORROSIVO / ACEITADO ESTANDAR</v>
          </cell>
          <cell r="AD15922" t="str">
            <v>ESTANDAR</v>
          </cell>
        </row>
        <row r="15923">
          <cell r="J15923" t="str">
            <v>enrique_ortega</v>
          </cell>
          <cell r="K15923" t="str">
            <v>07/06/14</v>
          </cell>
          <cell r="N15923" t="str">
            <v>SI / ANTICORROSIVO / ACEITADO ESTANDAR</v>
          </cell>
          <cell r="AD15923" t="str">
            <v>ESTANDAR</v>
          </cell>
        </row>
        <row r="15924">
          <cell r="J15924" t="str">
            <v>enrique_ortega</v>
          </cell>
          <cell r="K15924" t="str">
            <v>07/06/14</v>
          </cell>
          <cell r="AD15924" t="str">
            <v>ESTANDAR</v>
          </cell>
        </row>
        <row r="15925">
          <cell r="J15925" t="str">
            <v>enrique_ortega</v>
          </cell>
          <cell r="K15925" t="str">
            <v>07/06/14</v>
          </cell>
          <cell r="AD15925" t="str">
            <v>ESTANDAR</v>
          </cell>
        </row>
        <row r="15926">
          <cell r="J15926" t="str">
            <v>c.fullru</v>
          </cell>
          <cell r="K15926" t="str">
            <v>01/07/16</v>
          </cell>
          <cell r="AD15926" t="str">
            <v>ESTANDAR</v>
          </cell>
        </row>
        <row r="15927">
          <cell r="J15927" t="str">
            <v>c.fullru</v>
          </cell>
          <cell r="K15927" t="str">
            <v>01/07/16</v>
          </cell>
          <cell r="AD15927" t="str">
            <v>ESTANDAR</v>
          </cell>
        </row>
        <row r="15928">
          <cell r="J15928" t="str">
            <v>c.fullru</v>
          </cell>
          <cell r="K15928" t="str">
            <v>01/07/16</v>
          </cell>
          <cell r="AD15928" t="str">
            <v>ESTANDAR</v>
          </cell>
        </row>
        <row r="15929">
          <cell r="J15929" t="str">
            <v>hpetterson</v>
          </cell>
          <cell r="K15929" t="str">
            <v>07/10/16</v>
          </cell>
          <cell r="N15929" t="str">
            <v>SI / ANTICORROSIVO / 100 A 150 MG/FT2</v>
          </cell>
          <cell r="P15929" t="str">
            <v>CORTADOS</v>
          </cell>
          <cell r="AL15929" t="str">
            <v>TERNIUM 1.5 MM MAX</v>
          </cell>
        </row>
        <row r="15930">
          <cell r="J15930" t="str">
            <v>enrique_ortega</v>
          </cell>
          <cell r="K15930" t="str">
            <v>06/06/14</v>
          </cell>
          <cell r="N15930" t="str">
            <v>SI / ANTICORROSIVO / ACEITADO ESTANDAR</v>
          </cell>
          <cell r="AD15930" t="str">
            <v>ESTANDAR</v>
          </cell>
        </row>
        <row r="15931">
          <cell r="J15931" t="str">
            <v>enrique_ortega</v>
          </cell>
          <cell r="K15931" t="str">
            <v>06/06/14</v>
          </cell>
          <cell r="N15931" t="str">
            <v>SI / ANTICORROSIVO / ACEITADO ESTANDAR</v>
          </cell>
          <cell r="AD15931" t="str">
            <v>ESTANDAR</v>
          </cell>
        </row>
        <row r="15932">
          <cell r="J15932" t="str">
            <v>enrique_ortega</v>
          </cell>
          <cell r="K15932" t="str">
            <v>06/06/14</v>
          </cell>
          <cell r="N15932" t="str">
            <v>SI / ANTICORROSIVO / ACEITADO ESTANDAR</v>
          </cell>
          <cell r="AD15932" t="str">
            <v>ESTANDAR</v>
          </cell>
        </row>
        <row r="15933">
          <cell r="J15933" t="str">
            <v>enrique_ortega</v>
          </cell>
          <cell r="K15933" t="str">
            <v>06/06/14</v>
          </cell>
          <cell r="N15933" t="str">
            <v>SI / ANTICORROSIVO / ACEITADO ESTANDAR</v>
          </cell>
          <cell r="AD15933" t="str">
            <v>ESTANDAR</v>
          </cell>
        </row>
        <row r="15934">
          <cell r="J15934" t="str">
            <v>enrique_ortega</v>
          </cell>
          <cell r="K15934" t="str">
            <v>06/06/14</v>
          </cell>
          <cell r="N15934" t="str">
            <v>SI / ANTICORROSIVO / ACEITADO ESTANDAR</v>
          </cell>
          <cell r="AD15934" t="str">
            <v>ESTANDAR</v>
          </cell>
        </row>
        <row r="15935">
          <cell r="J15935" t="str">
            <v>enrique_ortega</v>
          </cell>
          <cell r="K15935" t="str">
            <v>06/06/14</v>
          </cell>
          <cell r="N15935" t="str">
            <v>SI / ANTICORROSIVO / ACEITADO ESTANDAR</v>
          </cell>
          <cell r="AD15935" t="str">
            <v>ESTANDAR</v>
          </cell>
        </row>
        <row r="15936">
          <cell r="J15936" t="str">
            <v>enrique_ortega</v>
          </cell>
          <cell r="K15936" t="str">
            <v>06/06/14</v>
          </cell>
          <cell r="N15936" t="str">
            <v>SI / ANTICORROSIVO / ACEITADO ESTANDAR</v>
          </cell>
          <cell r="AD15936" t="str">
            <v>ESTANDAR</v>
          </cell>
        </row>
        <row r="15937">
          <cell r="J15937" t="str">
            <v>hpetterson</v>
          </cell>
          <cell r="K15937" t="str">
            <v>14/10/16</v>
          </cell>
          <cell r="L15937" t="str">
            <v>MATE NORMAL 30 - 50 MICROPULG</v>
          </cell>
          <cell r="N15937" t="str">
            <v>SI / ANTICORROSIVO / 50 A 100 MG/FT2</v>
          </cell>
          <cell r="AG15937" t="str">
            <v>508</v>
          </cell>
          <cell r="AI15937" t="str">
            <v>ESTANDAR</v>
          </cell>
        </row>
        <row r="15938">
          <cell r="J15938" t="str">
            <v>enrique_ortega</v>
          </cell>
          <cell r="K15938" t="str">
            <v>06/06/14</v>
          </cell>
          <cell r="AD15938" t="str">
            <v>ESTANDAR</v>
          </cell>
        </row>
        <row r="15939">
          <cell r="J15939" t="str">
            <v>enrique_ortega</v>
          </cell>
          <cell r="K15939" t="str">
            <v>06/06/14</v>
          </cell>
          <cell r="AD15939" t="str">
            <v>ESTANDAR</v>
          </cell>
        </row>
        <row r="15940">
          <cell r="J15940" t="str">
            <v>enrique_ortega</v>
          </cell>
          <cell r="K15940" t="str">
            <v>06/06/14</v>
          </cell>
          <cell r="AD15940" t="str">
            <v>ESTANDAR</v>
          </cell>
        </row>
        <row r="15941">
          <cell r="J15941" t="str">
            <v>enrique_ortega</v>
          </cell>
          <cell r="K15941" t="str">
            <v>06/06/14</v>
          </cell>
          <cell r="AD15941" t="str">
            <v>ESTANDAR</v>
          </cell>
        </row>
        <row r="15942">
          <cell r="J15942" t="str">
            <v>enrique_ortega</v>
          </cell>
          <cell r="K15942" t="str">
            <v>06/06/14</v>
          </cell>
          <cell r="AD15942" t="str">
            <v>ESTANDAR</v>
          </cell>
        </row>
        <row r="15943">
          <cell r="J15943" t="str">
            <v>jgarzavi</v>
          </cell>
          <cell r="K15943" t="str">
            <v>26/08/16</v>
          </cell>
          <cell r="N15943" t="str">
            <v>SI / ANTICORROSIVO / 30 A 75 MG/FT2</v>
          </cell>
          <cell r="P15943" t="str">
            <v>LAMINACIÓN</v>
          </cell>
          <cell r="AG15943" t="str">
            <v>610</v>
          </cell>
        </row>
        <row r="15944">
          <cell r="J15944" t="str">
            <v>jgarzavi</v>
          </cell>
          <cell r="K15944" t="str">
            <v>26/08/16</v>
          </cell>
          <cell r="N15944" t="str">
            <v>SI / ANTICORROSIVO / 30 A 75 MG/FT2</v>
          </cell>
          <cell r="AG15944" t="str">
            <v>610</v>
          </cell>
          <cell r="AI15944" t="str">
            <v>ESTANDAR</v>
          </cell>
        </row>
        <row r="15945">
          <cell r="J15945" t="str">
            <v>hpetterson</v>
          </cell>
          <cell r="K15945" t="str">
            <v>07/10/16</v>
          </cell>
          <cell r="N15945" t="str">
            <v>SI / ANTICORROSIVO / 100 A 150 MG/FT2</v>
          </cell>
          <cell r="P15945" t="str">
            <v>LAMINACIÓN</v>
          </cell>
          <cell r="AG15945" t="str">
            <v>508</v>
          </cell>
        </row>
        <row r="15946">
          <cell r="J15946" t="str">
            <v>emartiro</v>
          </cell>
          <cell r="K15946" t="str">
            <v>05/06/14</v>
          </cell>
          <cell r="AG15946" t="str">
            <v>508</v>
          </cell>
        </row>
        <row r="15947">
          <cell r="J15947" t="str">
            <v>hpetterson</v>
          </cell>
          <cell r="K15947" t="str">
            <v>07/10/16</v>
          </cell>
          <cell r="N15947" t="str">
            <v>SI / ANTICORROSIVO / 100 A 150 MG/FT2</v>
          </cell>
          <cell r="P15947" t="str">
            <v>LAMINACIÓN</v>
          </cell>
          <cell r="AG15947" t="str">
            <v>508</v>
          </cell>
        </row>
        <row r="15948">
          <cell r="J15948" t="str">
            <v>vflores</v>
          </cell>
          <cell r="K15948" t="str">
            <v>05/06/14</v>
          </cell>
          <cell r="AG15948" t="str">
            <v>508</v>
          </cell>
        </row>
        <row r="15949">
          <cell r="J15949" t="str">
            <v>jgarzavi</v>
          </cell>
          <cell r="K15949" t="str">
            <v>05/06/14</v>
          </cell>
          <cell r="N15949" t="str">
            <v>SI / ANTICORROSIVO / 100 A 150 MG/FT2</v>
          </cell>
          <cell r="AG15949" t="str">
            <v>610</v>
          </cell>
          <cell r="AI15949" t="str">
            <v>ESTANDAR</v>
          </cell>
        </row>
        <row r="15950">
          <cell r="J15950" t="str">
            <v>salvador_guzman</v>
          </cell>
          <cell r="K15950" t="str">
            <v>05/06/14</v>
          </cell>
          <cell r="M15950" t="str">
            <v>MATE</v>
          </cell>
          <cell r="N15950" t="str">
            <v>NO</v>
          </cell>
          <cell r="P15950" t="str">
            <v>CORTADOS</v>
          </cell>
          <cell r="AG15950" t="str">
            <v>610</v>
          </cell>
        </row>
        <row r="15951">
          <cell r="J15951" t="str">
            <v>hpetterson</v>
          </cell>
          <cell r="K15951" t="str">
            <v>06/10/16</v>
          </cell>
          <cell r="M15951" t="str">
            <v>MATE</v>
          </cell>
          <cell r="N15951" t="str">
            <v>SI / ANTICORROSIVO / ACEITADO LIGERO</v>
          </cell>
          <cell r="AG15951" t="str">
            <v>610</v>
          </cell>
          <cell r="AI15951" t="str">
            <v>ESTANDAR</v>
          </cell>
        </row>
        <row r="15952">
          <cell r="J15952" t="str">
            <v>nherrera</v>
          </cell>
          <cell r="K15952" t="str">
            <v>05/06/14</v>
          </cell>
          <cell r="M15952" t="str">
            <v>MATE</v>
          </cell>
          <cell r="N15952" t="str">
            <v>NO</v>
          </cell>
          <cell r="P15952" t="str">
            <v>LAMINACIÓN</v>
          </cell>
          <cell r="AG15952" t="str">
            <v>508</v>
          </cell>
        </row>
        <row r="15953">
          <cell r="J15953" t="str">
            <v>c.fesqui</v>
          </cell>
          <cell r="K15953" t="str">
            <v>18/06/14</v>
          </cell>
          <cell r="Q15953" t="str">
            <v>26</v>
          </cell>
          <cell r="R15953" t="str">
            <v>26</v>
          </cell>
          <cell r="AB15953" t="str">
            <v>0102-BLANCO STD</v>
          </cell>
          <cell r="AC15953" t="str">
            <v>0102-BLANCO STD</v>
          </cell>
          <cell r="AK15953" t="str">
            <v>NO</v>
          </cell>
        </row>
        <row r="15954">
          <cell r="J15954" t="str">
            <v>luis_cerda</v>
          </cell>
          <cell r="K15954" t="str">
            <v>02/07/14</v>
          </cell>
          <cell r="Q15954" t="str">
            <v>26</v>
          </cell>
          <cell r="R15954" t="str">
            <v>26</v>
          </cell>
          <cell r="AB15954" t="str">
            <v>0700-ARENA STD</v>
          </cell>
          <cell r="AC15954" t="str">
            <v>0700-ARENA STD</v>
          </cell>
          <cell r="AK15954" t="str">
            <v>NO</v>
          </cell>
        </row>
        <row r="15955">
          <cell r="J15955" t="str">
            <v>c.fesqui</v>
          </cell>
          <cell r="K15955" t="str">
            <v>18/06/14</v>
          </cell>
          <cell r="Q15955" t="str">
            <v>26</v>
          </cell>
          <cell r="R15955" t="str">
            <v>26</v>
          </cell>
          <cell r="AB15955" t="str">
            <v>0102-BLANCO STD</v>
          </cell>
          <cell r="AC15955" t="str">
            <v>0102-BLANCO STD</v>
          </cell>
          <cell r="AK15955" t="str">
            <v>NO</v>
          </cell>
        </row>
        <row r="15956">
          <cell r="J15956" t="str">
            <v>c.fesqui</v>
          </cell>
          <cell r="K15956" t="str">
            <v>18/06/14</v>
          </cell>
          <cell r="Q15956" t="str">
            <v>26</v>
          </cell>
          <cell r="R15956" t="str">
            <v>26</v>
          </cell>
          <cell r="AB15956" t="str">
            <v>0700-ARENA STD</v>
          </cell>
          <cell r="AC15956" t="str">
            <v>0700-ARENA STD</v>
          </cell>
          <cell r="AK15956" t="str">
            <v>NO</v>
          </cell>
        </row>
        <row r="15957">
          <cell r="J15957" t="str">
            <v>luis_cerda</v>
          </cell>
          <cell r="K15957" t="str">
            <v>02/07/14</v>
          </cell>
          <cell r="Q15957" t="str">
            <v>26</v>
          </cell>
          <cell r="AB15957" t="str">
            <v>0700-ARENA STD</v>
          </cell>
          <cell r="AK15957" t="str">
            <v>NO</v>
          </cell>
        </row>
        <row r="15958">
          <cell r="J15958" t="str">
            <v>c.fesqui</v>
          </cell>
          <cell r="K15958" t="str">
            <v>18/06/14</v>
          </cell>
          <cell r="Q15958" t="str">
            <v>26</v>
          </cell>
          <cell r="AB15958" t="str">
            <v>0700-ARENA STD</v>
          </cell>
          <cell r="AK15958" t="str">
            <v>NO</v>
          </cell>
        </row>
        <row r="15959">
          <cell r="J15959" t="str">
            <v>c.acruzm</v>
          </cell>
          <cell r="K15959" t="str">
            <v>04/06/14</v>
          </cell>
          <cell r="AD15959" t="str">
            <v>ESTANDAR</v>
          </cell>
        </row>
        <row r="15960">
          <cell r="J15960" t="str">
            <v>c.acruzm</v>
          </cell>
          <cell r="K15960" t="str">
            <v>04/06/14</v>
          </cell>
          <cell r="AD15960" t="str">
            <v>ESTANDAR</v>
          </cell>
        </row>
        <row r="15961">
          <cell r="J15961" t="str">
            <v>jgarzavi</v>
          </cell>
          <cell r="K15961" t="str">
            <v>21/10/20</v>
          </cell>
          <cell r="AD15961" t="str">
            <v>NO CONTROLADA</v>
          </cell>
        </row>
        <row r="15962">
          <cell r="J15962" t="str">
            <v>c.fullru</v>
          </cell>
          <cell r="K15962" t="str">
            <v>23/09/16</v>
          </cell>
          <cell r="AD15962" t="str">
            <v>NO CONTROLADA</v>
          </cell>
        </row>
        <row r="15963">
          <cell r="J15963" t="str">
            <v>c.acruzm</v>
          </cell>
          <cell r="K15963" t="str">
            <v>04/06/14</v>
          </cell>
          <cell r="N15963" t="str">
            <v>NO</v>
          </cell>
          <cell r="AD15963" t="str">
            <v>CONTROLADA</v>
          </cell>
        </row>
        <row r="15964">
          <cell r="J15964" t="str">
            <v>c.acruzm</v>
          </cell>
          <cell r="K15964" t="str">
            <v>04/06/14</v>
          </cell>
          <cell r="N15964" t="str">
            <v>NO</v>
          </cell>
          <cell r="AD15964" t="str">
            <v>CONTROLADA</v>
          </cell>
        </row>
        <row r="15965">
          <cell r="J15965" t="str">
            <v>c.fullru</v>
          </cell>
          <cell r="K15965" t="str">
            <v>29/12/16</v>
          </cell>
          <cell r="AD15965" t="str">
            <v>COSTURA API</v>
          </cell>
        </row>
        <row r="15966">
          <cell r="J15966" t="str">
            <v>c.acruzm</v>
          </cell>
          <cell r="K15966" t="str">
            <v>04/06/14</v>
          </cell>
          <cell r="AD15966" t="str">
            <v>NO CONTROLADA</v>
          </cell>
        </row>
        <row r="15967">
          <cell r="J15967" t="str">
            <v>c.jsfuen</v>
          </cell>
          <cell r="K15967" t="str">
            <v>05/09/18</v>
          </cell>
        </row>
        <row r="15968">
          <cell r="J15968" t="str">
            <v>c.acruzm</v>
          </cell>
          <cell r="K15968" t="str">
            <v>04/06/14</v>
          </cell>
          <cell r="N15968" t="str">
            <v>SI / ANTICORROSIVO / ACEITADO ESTANDAR</v>
          </cell>
          <cell r="AD15968" t="str">
            <v>ESTANDAR</v>
          </cell>
        </row>
        <row r="15969">
          <cell r="J15969" t="str">
            <v>c.acruzm</v>
          </cell>
          <cell r="K15969" t="str">
            <v>04/06/14</v>
          </cell>
          <cell r="N15969" t="str">
            <v>SI / ANTICORROSIVO / ACEITADO ESTANDAR</v>
          </cell>
          <cell r="AD15969" t="str">
            <v>ESTANDAR</v>
          </cell>
        </row>
        <row r="15970">
          <cell r="J15970" t="str">
            <v>c.acruzm</v>
          </cell>
          <cell r="K15970" t="str">
            <v>04/06/14</v>
          </cell>
          <cell r="N15970" t="str">
            <v>SI / ANTICORROSIVO / ACEITADO ESTANDAR</v>
          </cell>
          <cell r="AD15970" t="str">
            <v>ESTANDAR</v>
          </cell>
        </row>
        <row r="15971">
          <cell r="J15971" t="str">
            <v>c.acruzm</v>
          </cell>
          <cell r="K15971" t="str">
            <v>04/06/14</v>
          </cell>
          <cell r="N15971" t="str">
            <v>SI / ANTICORROSIVO / ACEITADO ESTANDAR</v>
          </cell>
          <cell r="AD15971" t="str">
            <v>ESTANDAR</v>
          </cell>
        </row>
        <row r="15972">
          <cell r="J15972" t="str">
            <v>c.fullru</v>
          </cell>
          <cell r="K15972" t="str">
            <v>08/05/17</v>
          </cell>
          <cell r="N15972" t="str">
            <v>SI / ANTICORROSIVO / ACEITADO ESTANDAR</v>
          </cell>
          <cell r="AD15972" t="str">
            <v>ESTANDAR</v>
          </cell>
        </row>
        <row r="15973">
          <cell r="J15973" t="str">
            <v>c.acruzm</v>
          </cell>
          <cell r="K15973" t="str">
            <v>04/06/14</v>
          </cell>
          <cell r="N15973" t="str">
            <v>SI / ANTICORROSIVO / ACEITADO ESTANDAR</v>
          </cell>
          <cell r="AD15973" t="str">
            <v>ESTANDAR</v>
          </cell>
        </row>
        <row r="15974">
          <cell r="J15974" t="str">
            <v>c.acruzm</v>
          </cell>
          <cell r="K15974" t="str">
            <v>04/06/14</v>
          </cell>
          <cell r="N15974" t="str">
            <v>SI / ANTICORROSIVO / ACEITADO ESTANDAR</v>
          </cell>
          <cell r="AD15974" t="str">
            <v>ESTANDAR</v>
          </cell>
        </row>
        <row r="15975">
          <cell r="J15975" t="str">
            <v>c.acruzm</v>
          </cell>
          <cell r="K15975" t="str">
            <v>04/06/14</v>
          </cell>
          <cell r="N15975" t="str">
            <v>SI / ANTICORROSIVO / ACEITADO ESTANDAR</v>
          </cell>
          <cell r="AD15975" t="str">
            <v>ESTANDAR</v>
          </cell>
        </row>
        <row r="15976">
          <cell r="J15976" t="str">
            <v>c.fullru</v>
          </cell>
          <cell r="K15976" t="str">
            <v>08/05/17</v>
          </cell>
          <cell r="N15976" t="str">
            <v>SI / ANTICORROSIVO / ACEITADO ESTANDAR</v>
          </cell>
          <cell r="AD15976" t="str">
            <v>ESTANDAR</v>
          </cell>
        </row>
        <row r="15977">
          <cell r="J15977" t="str">
            <v>c.jsfuen</v>
          </cell>
          <cell r="K15977" t="str">
            <v>05/09/18</v>
          </cell>
        </row>
        <row r="15978">
          <cell r="J15978" t="str">
            <v>c.fesqui</v>
          </cell>
          <cell r="K15978" t="str">
            <v>04/06/14</v>
          </cell>
        </row>
        <row r="15979">
          <cell r="J15979" t="str">
            <v>c.jsfuen</v>
          </cell>
          <cell r="K15979" t="str">
            <v>05/09/18</v>
          </cell>
        </row>
        <row r="15980">
          <cell r="J15980" t="str">
            <v>c.fesqui</v>
          </cell>
          <cell r="K15980" t="str">
            <v>04/06/14</v>
          </cell>
        </row>
        <row r="15981">
          <cell r="J15981" t="str">
            <v>c.fesqui</v>
          </cell>
          <cell r="K15981" t="str">
            <v>04/06/14</v>
          </cell>
        </row>
        <row r="15982">
          <cell r="J15982" t="str">
            <v>c.jsfuen</v>
          </cell>
          <cell r="K15982" t="str">
            <v>05/09/18</v>
          </cell>
        </row>
        <row r="15983">
          <cell r="J15983" t="str">
            <v>hpetterson</v>
          </cell>
          <cell r="K15983" t="str">
            <v>07/10/16</v>
          </cell>
          <cell r="AG15983" t="str">
            <v>610</v>
          </cell>
          <cell r="AI15983" t="str">
            <v>ESTANDAR</v>
          </cell>
        </row>
        <row r="15984">
          <cell r="J15984" t="str">
            <v>hpetterson</v>
          </cell>
          <cell r="K15984" t="str">
            <v>07/10/16</v>
          </cell>
          <cell r="N15984" t="str">
            <v>SI / ANTICORROSIVO / 100 A 150 MG/FT2</v>
          </cell>
          <cell r="AG15984" t="str">
            <v>508</v>
          </cell>
          <cell r="AI15984" t="str">
            <v>ESTANDAR</v>
          </cell>
        </row>
        <row r="15985">
          <cell r="J15985" t="str">
            <v>salvador_guzman</v>
          </cell>
          <cell r="K15985" t="str">
            <v>04/06/14</v>
          </cell>
          <cell r="M15985" t="str">
            <v>MATE</v>
          </cell>
          <cell r="N15985" t="str">
            <v>NO</v>
          </cell>
          <cell r="P15985" t="str">
            <v>CORTADOS</v>
          </cell>
          <cell r="AG15985" t="str">
            <v>610</v>
          </cell>
        </row>
        <row r="15986">
          <cell r="J15986" t="str">
            <v>cesar_garcia</v>
          </cell>
          <cell r="K15986" t="str">
            <v>10/11/14</v>
          </cell>
          <cell r="L15986" t="str">
            <v>MATE</v>
          </cell>
          <cell r="P15986" t="str">
            <v>LAMINACIÓN</v>
          </cell>
          <cell r="AG15986" t="str">
            <v>610</v>
          </cell>
        </row>
        <row r="15987">
          <cell r="J15987" t="str">
            <v>cesar_garcia</v>
          </cell>
          <cell r="K15987" t="str">
            <v>03/06/14</v>
          </cell>
          <cell r="L15987" t="str">
            <v>MATE</v>
          </cell>
          <cell r="P15987" t="str">
            <v>LAMINACIÓN</v>
          </cell>
          <cell r="AG15987" t="str">
            <v>610</v>
          </cell>
        </row>
        <row r="15988">
          <cell r="J15988" t="str">
            <v>c.alunch</v>
          </cell>
          <cell r="K15988" t="str">
            <v>03/06/14</v>
          </cell>
          <cell r="L15988" t="str">
            <v>MATE</v>
          </cell>
          <cell r="P15988" t="str">
            <v>LAMINACIÓN</v>
          </cell>
          <cell r="AG15988" t="str">
            <v>508</v>
          </cell>
        </row>
        <row r="15989">
          <cell r="J15989" t="str">
            <v>hpetterson</v>
          </cell>
          <cell r="K15989" t="str">
            <v>27/04/17</v>
          </cell>
          <cell r="AG15989" t="str">
            <v>508</v>
          </cell>
        </row>
        <row r="15990">
          <cell r="J15990" t="str">
            <v>jlivasdiez</v>
          </cell>
          <cell r="K15990" t="str">
            <v>03/06/14</v>
          </cell>
          <cell r="M15990" t="str">
            <v>MATE</v>
          </cell>
          <cell r="N15990" t="str">
            <v>SI / ANTICORROSIVO / ACEITADO LIGERO</v>
          </cell>
          <cell r="P15990" t="str">
            <v>LAMINACIÓN</v>
          </cell>
          <cell r="AG15990" t="str">
            <v>610</v>
          </cell>
        </row>
        <row r="15991">
          <cell r="J15991" t="str">
            <v>nherrera</v>
          </cell>
          <cell r="K15991" t="str">
            <v>03/06/14</v>
          </cell>
          <cell r="AL15991" t="str">
            <v>TERNIUM 1.5 MM MAX</v>
          </cell>
        </row>
        <row r="15992">
          <cell r="J15992" t="str">
            <v>hpetterson</v>
          </cell>
          <cell r="K15992" t="str">
            <v>03/06/14</v>
          </cell>
          <cell r="M15992" t="str">
            <v>MATE</v>
          </cell>
          <cell r="N15992" t="str">
            <v>NO</v>
          </cell>
          <cell r="P15992" t="str">
            <v>LAMINACIÓN</v>
          </cell>
          <cell r="AG15992" t="str">
            <v>508</v>
          </cell>
        </row>
        <row r="15993">
          <cell r="J15993" t="str">
            <v>hpetterson</v>
          </cell>
          <cell r="K15993" t="str">
            <v>03/05/17</v>
          </cell>
          <cell r="AG15993" t="str">
            <v>508</v>
          </cell>
        </row>
        <row r="15994">
          <cell r="J15994" t="str">
            <v>nherrera</v>
          </cell>
          <cell r="K15994" t="str">
            <v>03/06/14</v>
          </cell>
          <cell r="AG15994" t="str">
            <v>508</v>
          </cell>
          <cell r="AI15994" t="str">
            <v>ESTANDAR</v>
          </cell>
        </row>
        <row r="15995">
          <cell r="J15995" t="str">
            <v>hpetterson</v>
          </cell>
          <cell r="K15995" t="str">
            <v>03/11/20</v>
          </cell>
          <cell r="M15995" t="str">
            <v>MATE</v>
          </cell>
          <cell r="N15995" t="str">
            <v>NO</v>
          </cell>
          <cell r="P15995" t="str">
            <v>LAMINACIÓN</v>
          </cell>
          <cell r="AG15995" t="str">
            <v>508</v>
          </cell>
        </row>
        <row r="15996">
          <cell r="J15996" t="str">
            <v>hpetterson</v>
          </cell>
          <cell r="K15996" t="str">
            <v>20/10/16</v>
          </cell>
          <cell r="AG15996" t="str">
            <v>508</v>
          </cell>
          <cell r="AI15996" t="str">
            <v>ESTANDAR</v>
          </cell>
        </row>
        <row r="15997">
          <cell r="J15997" t="str">
            <v>hpetterson</v>
          </cell>
          <cell r="K15997" t="str">
            <v>20/10/16</v>
          </cell>
          <cell r="AG15997" t="str">
            <v>508</v>
          </cell>
          <cell r="AI15997" t="str">
            <v>ESTANDAR</v>
          </cell>
        </row>
        <row r="15998">
          <cell r="J15998" t="str">
            <v>hpetterson</v>
          </cell>
          <cell r="K15998" t="str">
            <v>20/10/16</v>
          </cell>
          <cell r="AG15998" t="str">
            <v>508</v>
          </cell>
        </row>
        <row r="15999">
          <cell r="J15999" t="str">
            <v>hpetterson</v>
          </cell>
          <cell r="K15999" t="str">
            <v>20/10/16</v>
          </cell>
          <cell r="AG15999" t="str">
            <v>508</v>
          </cell>
          <cell r="AI15999" t="str">
            <v>ESTANDAR</v>
          </cell>
        </row>
        <row r="16000">
          <cell r="J16000" t="str">
            <v>hpetterson</v>
          </cell>
          <cell r="K16000" t="str">
            <v>09/01/20</v>
          </cell>
          <cell r="AG16000" t="str">
            <v>508</v>
          </cell>
        </row>
        <row r="16001">
          <cell r="J16001" t="str">
            <v>hpetterson</v>
          </cell>
          <cell r="K16001" t="str">
            <v>20/10/16</v>
          </cell>
          <cell r="AG16001" t="str">
            <v>508</v>
          </cell>
        </row>
        <row r="16002">
          <cell r="J16002" t="str">
            <v>nherrera</v>
          </cell>
          <cell r="K16002" t="str">
            <v>02/06/14</v>
          </cell>
          <cell r="M16002" t="str">
            <v>MATE</v>
          </cell>
          <cell r="N16002" t="str">
            <v>SI / ANTICORROSIVO / ACEITADO LIGERO</v>
          </cell>
          <cell r="P16002" t="str">
            <v>CORTADOS</v>
          </cell>
          <cell r="AG16002" t="str">
            <v>508</v>
          </cell>
        </row>
        <row r="16003">
          <cell r="J16003" t="str">
            <v>c.fullru</v>
          </cell>
          <cell r="K16003" t="str">
            <v>01/07/16</v>
          </cell>
          <cell r="AD16003" t="str">
            <v>NO CONTROLADA</v>
          </cell>
        </row>
        <row r="16004">
          <cell r="J16004" t="str">
            <v>c.fullru</v>
          </cell>
          <cell r="K16004" t="str">
            <v>01/07/16</v>
          </cell>
          <cell r="AD16004" t="str">
            <v>NO CONTROLADA</v>
          </cell>
        </row>
        <row r="16005">
          <cell r="J16005" t="str">
            <v>c.fullru</v>
          </cell>
          <cell r="K16005" t="str">
            <v>01/07/16</v>
          </cell>
          <cell r="AD16005" t="str">
            <v>NO CONTROLADA</v>
          </cell>
        </row>
        <row r="16006">
          <cell r="J16006" t="str">
            <v>c.rrivra</v>
          </cell>
          <cell r="K16006" t="str">
            <v>03/06/15</v>
          </cell>
          <cell r="AD16006" t="str">
            <v>NO CONTROLADA</v>
          </cell>
        </row>
        <row r="16007">
          <cell r="J16007" t="str">
            <v>c.alunch</v>
          </cell>
          <cell r="K16007" t="str">
            <v>11/09/14</v>
          </cell>
          <cell r="AD16007" t="str">
            <v>NO CONTROLADA</v>
          </cell>
        </row>
        <row r="16008">
          <cell r="J16008" t="str">
            <v>c.fullru</v>
          </cell>
          <cell r="K16008" t="str">
            <v>01/07/16</v>
          </cell>
          <cell r="AD16008" t="str">
            <v>NO CONTROLADA</v>
          </cell>
        </row>
        <row r="16009">
          <cell r="J16009" t="str">
            <v>c.alunch</v>
          </cell>
          <cell r="K16009" t="str">
            <v>11/09/14</v>
          </cell>
          <cell r="AD16009" t="str">
            <v>NO CONTROLADA</v>
          </cell>
        </row>
        <row r="16010">
          <cell r="J16010" t="str">
            <v>c.fullru</v>
          </cell>
          <cell r="K16010" t="str">
            <v>01/07/16</v>
          </cell>
          <cell r="AD16010" t="str">
            <v>NO CONTROLADA</v>
          </cell>
        </row>
        <row r="16011">
          <cell r="J16011" t="str">
            <v>c.alunch</v>
          </cell>
          <cell r="K16011" t="str">
            <v>11/09/14</v>
          </cell>
          <cell r="AD16011" t="str">
            <v>NO CONTROLADA</v>
          </cell>
        </row>
        <row r="16012">
          <cell r="J16012" t="str">
            <v>c.fullru</v>
          </cell>
          <cell r="K16012" t="str">
            <v>01/07/16</v>
          </cell>
          <cell r="AD16012" t="str">
            <v>NO CONTROLADA</v>
          </cell>
        </row>
        <row r="16013">
          <cell r="J16013" t="str">
            <v>c.alunch</v>
          </cell>
          <cell r="K16013" t="str">
            <v>11/09/14</v>
          </cell>
          <cell r="AD16013" t="str">
            <v>NO CONTROLADA</v>
          </cell>
        </row>
        <row r="16014">
          <cell r="J16014" t="str">
            <v>c.acruzm</v>
          </cell>
          <cell r="K16014" t="str">
            <v>30/05/14</v>
          </cell>
          <cell r="AD16014" t="str">
            <v>NO CONTROLADA</v>
          </cell>
        </row>
        <row r="16015">
          <cell r="J16015" t="str">
            <v>c.jsfuen</v>
          </cell>
          <cell r="K16015" t="str">
            <v>05/09/18</v>
          </cell>
        </row>
        <row r="16016">
          <cell r="J16016" t="str">
            <v>c.fesqui</v>
          </cell>
          <cell r="K16016" t="str">
            <v>18/06/14</v>
          </cell>
        </row>
        <row r="16017">
          <cell r="J16017" t="str">
            <v>c.alunch</v>
          </cell>
          <cell r="K16017" t="str">
            <v>11/09/14</v>
          </cell>
          <cell r="AD16017" t="str">
            <v>NO CONTROLADA</v>
          </cell>
        </row>
        <row r="16018">
          <cell r="J16018" t="str">
            <v>c.alunch</v>
          </cell>
          <cell r="K16018" t="str">
            <v>11/09/14</v>
          </cell>
          <cell r="AD16018" t="str">
            <v>NO CONTROLADA</v>
          </cell>
        </row>
        <row r="16019">
          <cell r="J16019" t="str">
            <v>c.alunch</v>
          </cell>
          <cell r="K16019" t="str">
            <v>11/09/14</v>
          </cell>
          <cell r="AD16019" t="str">
            <v>NO CONTROLADA</v>
          </cell>
        </row>
        <row r="16020">
          <cell r="J16020" t="str">
            <v>c.fullru</v>
          </cell>
          <cell r="K16020" t="str">
            <v>01/07/16</v>
          </cell>
          <cell r="AD16020" t="str">
            <v>NO CONTROLADA</v>
          </cell>
        </row>
        <row r="16021">
          <cell r="J16021" t="str">
            <v>c.alunch</v>
          </cell>
          <cell r="K16021" t="str">
            <v>11/09/14</v>
          </cell>
          <cell r="AD16021" t="str">
            <v>NO CONTROLADA</v>
          </cell>
        </row>
        <row r="16022">
          <cell r="J16022" t="str">
            <v>c.alunch</v>
          </cell>
          <cell r="K16022" t="str">
            <v>11/09/14</v>
          </cell>
          <cell r="AD16022" t="str">
            <v>NO CONTROLADA</v>
          </cell>
        </row>
        <row r="16023">
          <cell r="J16023" t="str">
            <v>c.fullru</v>
          </cell>
          <cell r="K16023" t="str">
            <v>01/07/16</v>
          </cell>
          <cell r="AD16023" t="str">
            <v>NO CONTROLADA</v>
          </cell>
        </row>
        <row r="16024">
          <cell r="J16024" t="str">
            <v>c.alunch</v>
          </cell>
          <cell r="K16024" t="str">
            <v>11/09/14</v>
          </cell>
          <cell r="AD16024" t="str">
            <v>NO CONTROLADA</v>
          </cell>
        </row>
        <row r="16025">
          <cell r="J16025" t="str">
            <v>c.fullru</v>
          </cell>
          <cell r="K16025" t="str">
            <v>01/07/16</v>
          </cell>
          <cell r="AD16025" t="str">
            <v>NO CONTROLADA</v>
          </cell>
        </row>
        <row r="16026">
          <cell r="J16026" t="str">
            <v>c.alunch</v>
          </cell>
          <cell r="K16026" t="str">
            <v>11/09/14</v>
          </cell>
          <cell r="AD16026" t="str">
            <v>NO CONTROLADA</v>
          </cell>
        </row>
        <row r="16027">
          <cell r="J16027" t="str">
            <v>c.fullru</v>
          </cell>
          <cell r="K16027" t="str">
            <v>01/07/16</v>
          </cell>
          <cell r="AD16027" t="str">
            <v>NO CONTROLADA</v>
          </cell>
        </row>
        <row r="16028">
          <cell r="J16028" t="str">
            <v>c.alunch</v>
          </cell>
          <cell r="K16028" t="str">
            <v>11/09/14</v>
          </cell>
          <cell r="AD16028" t="str">
            <v>NO CONTROLADA</v>
          </cell>
        </row>
        <row r="16029">
          <cell r="J16029" t="str">
            <v>c.alunch</v>
          </cell>
          <cell r="K16029" t="str">
            <v>11/09/14</v>
          </cell>
          <cell r="AD16029" t="str">
            <v>NO CONTROLADA</v>
          </cell>
        </row>
        <row r="16030">
          <cell r="J16030" t="str">
            <v>c.fullru</v>
          </cell>
          <cell r="K16030" t="str">
            <v>01/07/16</v>
          </cell>
          <cell r="AD16030" t="str">
            <v>NO CONTROLADA</v>
          </cell>
        </row>
        <row r="16031">
          <cell r="J16031" t="str">
            <v>c.fullru</v>
          </cell>
          <cell r="K16031" t="str">
            <v>01/07/16</v>
          </cell>
          <cell r="AD16031" t="str">
            <v>NO CONTROLADA</v>
          </cell>
        </row>
        <row r="16032">
          <cell r="J16032" t="str">
            <v>c.jsfuen</v>
          </cell>
          <cell r="K16032" t="str">
            <v>05/09/18</v>
          </cell>
        </row>
        <row r="16033">
          <cell r="J16033" t="str">
            <v>c.alunch</v>
          </cell>
          <cell r="K16033" t="str">
            <v>11/09/14</v>
          </cell>
          <cell r="AD16033" t="str">
            <v>NO CONTROLADA</v>
          </cell>
        </row>
        <row r="16034">
          <cell r="J16034" t="str">
            <v>c.acruzm</v>
          </cell>
          <cell r="K16034" t="str">
            <v>30/05/14</v>
          </cell>
          <cell r="AD16034" t="str">
            <v>NO CONTROLADA</v>
          </cell>
        </row>
        <row r="16035">
          <cell r="J16035" t="str">
            <v>c.fullru</v>
          </cell>
          <cell r="K16035" t="str">
            <v>01/07/16</v>
          </cell>
          <cell r="AD16035" t="str">
            <v>NO CONTROLADA</v>
          </cell>
        </row>
        <row r="16036">
          <cell r="J16036" t="str">
            <v>c.alunch</v>
          </cell>
          <cell r="K16036" t="str">
            <v>11/09/14</v>
          </cell>
          <cell r="AD16036" t="str">
            <v>NO CONTROLADA</v>
          </cell>
        </row>
        <row r="16037">
          <cell r="J16037" t="str">
            <v>c.alunch</v>
          </cell>
          <cell r="K16037" t="str">
            <v>11/09/14</v>
          </cell>
          <cell r="AD16037" t="str">
            <v>NO CONTROLADA</v>
          </cell>
        </row>
        <row r="16038">
          <cell r="J16038" t="str">
            <v>hpetterson</v>
          </cell>
          <cell r="K16038" t="str">
            <v>18/04/17</v>
          </cell>
          <cell r="AG16038" t="str">
            <v>508</v>
          </cell>
        </row>
        <row r="16039">
          <cell r="J16039" t="str">
            <v>c.alunch</v>
          </cell>
          <cell r="K16039" t="str">
            <v>10/09/14</v>
          </cell>
          <cell r="AD16039" t="str">
            <v>NO CONTROLADA</v>
          </cell>
        </row>
        <row r="16040">
          <cell r="J16040" t="str">
            <v>c.alunch</v>
          </cell>
          <cell r="K16040" t="str">
            <v>11/09/14</v>
          </cell>
          <cell r="AD16040" t="str">
            <v>NO CONTROLADA</v>
          </cell>
        </row>
        <row r="16041">
          <cell r="J16041" t="str">
            <v>c.alunch</v>
          </cell>
          <cell r="K16041" t="str">
            <v>11/09/14</v>
          </cell>
          <cell r="AD16041" t="str">
            <v>NO CONTROLADA</v>
          </cell>
        </row>
        <row r="16042">
          <cell r="J16042" t="str">
            <v>c.acruzm</v>
          </cell>
          <cell r="K16042" t="str">
            <v>30/05/14</v>
          </cell>
          <cell r="AD16042" t="str">
            <v>NO CONTROLADA</v>
          </cell>
        </row>
        <row r="16043">
          <cell r="J16043" t="str">
            <v>c.fullru</v>
          </cell>
          <cell r="K16043" t="str">
            <v>29/12/16</v>
          </cell>
          <cell r="AD16043" t="str">
            <v>NO CONTROLADA</v>
          </cell>
        </row>
        <row r="16044">
          <cell r="J16044" t="str">
            <v>c.fullru</v>
          </cell>
          <cell r="K16044" t="str">
            <v>01/07/16</v>
          </cell>
          <cell r="AD16044" t="str">
            <v>NO CONTROLADA</v>
          </cell>
        </row>
        <row r="16045">
          <cell r="J16045" t="str">
            <v>c.fullru</v>
          </cell>
          <cell r="K16045" t="str">
            <v>23/09/16</v>
          </cell>
          <cell r="AD16045" t="str">
            <v>NO CONTROLADA</v>
          </cell>
        </row>
        <row r="16046">
          <cell r="J16046" t="str">
            <v>c.fullru</v>
          </cell>
          <cell r="K16046" t="str">
            <v>01/07/16</v>
          </cell>
          <cell r="AD16046" t="str">
            <v>NO CONTROLADA</v>
          </cell>
        </row>
        <row r="16047">
          <cell r="J16047" t="str">
            <v>jgarzavi</v>
          </cell>
          <cell r="K16047" t="str">
            <v>21/10/20</v>
          </cell>
          <cell r="AD16047" t="str">
            <v>NO CONTROLADA</v>
          </cell>
        </row>
        <row r="16048">
          <cell r="J16048" t="str">
            <v>c.fullru</v>
          </cell>
          <cell r="K16048" t="str">
            <v>01/07/16</v>
          </cell>
          <cell r="AD16048" t="str">
            <v>NO CONTROLADA</v>
          </cell>
        </row>
        <row r="16049">
          <cell r="J16049" t="str">
            <v>c.fullru</v>
          </cell>
          <cell r="K16049" t="str">
            <v>01/07/16</v>
          </cell>
          <cell r="AD16049" t="str">
            <v>NO CONTROLADA</v>
          </cell>
        </row>
        <row r="16050">
          <cell r="J16050" t="str">
            <v>hpetterson</v>
          </cell>
          <cell r="K16050" t="str">
            <v>27/04/17</v>
          </cell>
          <cell r="AG16050" t="str">
            <v>508</v>
          </cell>
        </row>
        <row r="16051">
          <cell r="J16051" t="str">
            <v>nherrera</v>
          </cell>
          <cell r="K16051" t="str">
            <v>30/05/14</v>
          </cell>
          <cell r="AL16051" t="str">
            <v>TERNIUM 1.5 MM MAX</v>
          </cell>
        </row>
        <row r="16052">
          <cell r="J16052" t="str">
            <v>vflores</v>
          </cell>
          <cell r="K16052" t="str">
            <v>25/11/15</v>
          </cell>
          <cell r="Q16052" t="str">
            <v>26</v>
          </cell>
          <cell r="R16052" t="str">
            <v>26</v>
          </cell>
          <cell r="AB16052" t="str">
            <v>0102-BLANCO STD</v>
          </cell>
          <cell r="AC16052" t="str">
            <v>0700-ARENA STD</v>
          </cell>
          <cell r="AK16052" t="str">
            <v>NO</v>
          </cell>
        </row>
        <row r="16053">
          <cell r="J16053" t="str">
            <v>luis_cerda</v>
          </cell>
          <cell r="K16053" t="str">
            <v>02/07/14</v>
          </cell>
          <cell r="Q16053" t="str">
            <v>26</v>
          </cell>
          <cell r="R16053" t="str">
            <v>26</v>
          </cell>
          <cell r="AB16053" t="str">
            <v>0700-ARENA STD</v>
          </cell>
          <cell r="AC16053" t="str">
            <v>0700-ARENA STD</v>
          </cell>
          <cell r="AK16053" t="str">
            <v>NO</v>
          </cell>
        </row>
        <row r="16054">
          <cell r="J16054" t="str">
            <v>luis_cerda</v>
          </cell>
          <cell r="K16054" t="str">
            <v>02/07/14</v>
          </cell>
          <cell r="Q16054" t="str">
            <v>26</v>
          </cell>
          <cell r="R16054" t="str">
            <v>26</v>
          </cell>
          <cell r="AB16054" t="str">
            <v>0700-ARENA STD</v>
          </cell>
          <cell r="AC16054" t="str">
            <v>0700-ARENA STD</v>
          </cell>
          <cell r="AK16054" t="str">
            <v>NO</v>
          </cell>
        </row>
        <row r="16055">
          <cell r="J16055" t="str">
            <v>luis_cerda</v>
          </cell>
          <cell r="K16055" t="str">
            <v>02/07/14</v>
          </cell>
          <cell r="Q16055" t="str">
            <v>26</v>
          </cell>
          <cell r="R16055" t="str">
            <v>26</v>
          </cell>
          <cell r="AB16055" t="str">
            <v>0102-BLANCO STD</v>
          </cell>
          <cell r="AC16055" t="str">
            <v>0102-BLANCO STD</v>
          </cell>
          <cell r="AK16055" t="str">
            <v>NO</v>
          </cell>
        </row>
        <row r="16056">
          <cell r="J16056" t="str">
            <v>vflores</v>
          </cell>
          <cell r="K16056" t="str">
            <v>25/11/15</v>
          </cell>
          <cell r="Q16056" t="str">
            <v>26</v>
          </cell>
          <cell r="R16056" t="str">
            <v>28</v>
          </cell>
          <cell r="AB16056" t="str">
            <v>0700-ARENA STD</v>
          </cell>
          <cell r="AC16056" t="str">
            <v>0700-ARENA STD</v>
          </cell>
          <cell r="AK16056" t="str">
            <v>NO</v>
          </cell>
        </row>
        <row r="16057">
          <cell r="J16057" t="str">
            <v>vflores</v>
          </cell>
          <cell r="K16057" t="str">
            <v>25/11/15</v>
          </cell>
          <cell r="Q16057" t="str">
            <v>26</v>
          </cell>
          <cell r="R16057" t="str">
            <v>28</v>
          </cell>
          <cell r="AB16057" t="str">
            <v>0700-ARENA STD</v>
          </cell>
          <cell r="AC16057" t="str">
            <v>0700-ARENA STD</v>
          </cell>
          <cell r="AK16057" t="str">
            <v>SI</v>
          </cell>
        </row>
        <row r="16058">
          <cell r="J16058" t="str">
            <v>vflores</v>
          </cell>
          <cell r="K16058" t="str">
            <v>25/11/15</v>
          </cell>
          <cell r="Q16058" t="str">
            <v>26</v>
          </cell>
          <cell r="R16058" t="str">
            <v>28</v>
          </cell>
          <cell r="AB16058" t="str">
            <v>0700-ARENA STD</v>
          </cell>
          <cell r="AC16058" t="str">
            <v>0700-ARENA STD</v>
          </cell>
          <cell r="AK16058" t="str">
            <v>NO</v>
          </cell>
        </row>
        <row r="16059">
          <cell r="J16059" t="str">
            <v>vflores</v>
          </cell>
          <cell r="K16059" t="str">
            <v>14/07/14</v>
          </cell>
          <cell r="AJ16059" t="str">
            <v>245 - TAPAJUNTA 4.10 MTS.</v>
          </cell>
        </row>
        <row r="16060">
          <cell r="J16060" t="str">
            <v>c.fesqui</v>
          </cell>
          <cell r="K16060" t="str">
            <v>18/06/14</v>
          </cell>
          <cell r="AJ16060" t="str">
            <v>219 - TAPAJUNTA 6.10 MTS.</v>
          </cell>
        </row>
        <row r="16061">
          <cell r="J16061" t="str">
            <v>vflores</v>
          </cell>
          <cell r="K16061" t="str">
            <v>14/07/14</v>
          </cell>
          <cell r="AJ16061" t="str">
            <v>245 - TAPAJUNTA 4.10 MTS.</v>
          </cell>
        </row>
        <row r="16062">
          <cell r="J16062" t="str">
            <v>vflores</v>
          </cell>
          <cell r="K16062" t="str">
            <v>03/07/14</v>
          </cell>
          <cell r="AJ16062" t="str">
            <v>219 - TAPAJUNTA 6.10 MTS.</v>
          </cell>
        </row>
        <row r="16063">
          <cell r="J16063" t="str">
            <v>vflores</v>
          </cell>
          <cell r="K16063" t="str">
            <v>03/07/14</v>
          </cell>
          <cell r="AJ16063" t="str">
            <v>219 - TAPAJUNTA 6.10 MTS.</v>
          </cell>
        </row>
        <row r="16064">
          <cell r="J16064" t="str">
            <v>hpetterson</v>
          </cell>
          <cell r="K16064" t="str">
            <v>19/04/16</v>
          </cell>
        </row>
        <row r="16065">
          <cell r="J16065" t="str">
            <v>c.fesqui</v>
          </cell>
          <cell r="K16065" t="str">
            <v>18/06/14</v>
          </cell>
        </row>
        <row r="16066">
          <cell r="J16066" t="str">
            <v>c.nherrg</v>
          </cell>
          <cell r="K16066" t="str">
            <v>10/11/14</v>
          </cell>
          <cell r="AJ16066" t="str">
            <v>237 - ANGULO DE ANCLAJE EXT</v>
          </cell>
        </row>
        <row r="16067">
          <cell r="J16067" t="str">
            <v>c.nherrg</v>
          </cell>
          <cell r="K16067" t="str">
            <v>10/11/14</v>
          </cell>
          <cell r="AJ16067" t="str">
            <v>228 - REMATE RECTO</v>
          </cell>
        </row>
        <row r="16068">
          <cell r="J16068" t="str">
            <v>c.nherrg</v>
          </cell>
          <cell r="K16068" t="str">
            <v>10/11/14</v>
          </cell>
          <cell r="AJ16068" t="str">
            <v>228 - REMATE RECTO</v>
          </cell>
        </row>
        <row r="16069">
          <cell r="J16069" t="str">
            <v>c.nherrg</v>
          </cell>
          <cell r="K16069" t="str">
            <v>10/11/14</v>
          </cell>
          <cell r="AJ16069" t="str">
            <v>238 - CANAL INFERIOR INT DE 2"</v>
          </cell>
        </row>
        <row r="16070">
          <cell r="J16070" t="str">
            <v>c.nherrg</v>
          </cell>
          <cell r="K16070" t="str">
            <v>10/11/14</v>
          </cell>
          <cell r="AJ16070" t="str">
            <v>234 - ANGULO DE REFUERZO</v>
          </cell>
        </row>
        <row r="16071">
          <cell r="J16071" t="str">
            <v>c.nherrg</v>
          </cell>
          <cell r="K16071" t="str">
            <v>10/11/14</v>
          </cell>
          <cell r="AJ16071" t="str">
            <v>239 - CANAL INF INT DE 2 1/2"</v>
          </cell>
        </row>
        <row r="16072">
          <cell r="J16072" t="str">
            <v>c.nherrg</v>
          </cell>
          <cell r="K16072" t="str">
            <v>10/11/14</v>
          </cell>
          <cell r="AJ16072" t="str">
            <v>211 - CANAL INF EXT  DE 2"</v>
          </cell>
        </row>
        <row r="16073">
          <cell r="J16073" t="str">
            <v>c.nherrg</v>
          </cell>
          <cell r="K16073" t="str">
            <v>10/11/14</v>
          </cell>
          <cell r="AJ16073" t="str">
            <v>238 - CANAL INFERIOR INT DE 2"</v>
          </cell>
        </row>
        <row r="16074">
          <cell r="J16074" t="str">
            <v>c.nherrg</v>
          </cell>
          <cell r="K16074" t="str">
            <v>10/11/14</v>
          </cell>
          <cell r="AJ16074" t="str">
            <v>239 - CANAL INF INT DE 2 1/2"</v>
          </cell>
        </row>
        <row r="16075">
          <cell r="J16075" t="str">
            <v>c.nherrg</v>
          </cell>
          <cell r="K16075" t="str">
            <v>10/11/14</v>
          </cell>
          <cell r="AJ16075" t="str">
            <v>244 - TAPAGOTERO PARA REFRIG</v>
          </cell>
        </row>
        <row r="16076">
          <cell r="J16076" t="str">
            <v>c.fesqui</v>
          </cell>
          <cell r="K16076" t="str">
            <v>30/05/14</v>
          </cell>
          <cell r="AJ16076" t="str">
            <v>245 - TAPAJUNTA 4.10 MTS.</v>
          </cell>
        </row>
        <row r="16077">
          <cell r="J16077" t="str">
            <v>c.fesqui</v>
          </cell>
          <cell r="K16077" t="str">
            <v>30/05/14</v>
          </cell>
          <cell r="AJ16077" t="str">
            <v>249 - CAB TIPO-100 - 457 DENTA</v>
          </cell>
        </row>
        <row r="16078">
          <cell r="J16078" t="str">
            <v>c.nherrg</v>
          </cell>
          <cell r="K16078" t="str">
            <v>10/11/14</v>
          </cell>
          <cell r="AJ16078" t="str">
            <v>227 - REMATE ABIERTO</v>
          </cell>
        </row>
        <row r="16079">
          <cell r="J16079" t="str">
            <v>c.nherrg</v>
          </cell>
          <cell r="K16079" t="str">
            <v>10/11/14</v>
          </cell>
          <cell r="AJ16079" t="str">
            <v>209 - CANAL INF INT DE 1 1/2"</v>
          </cell>
        </row>
        <row r="16080">
          <cell r="J16080" t="str">
            <v>c.nherrg</v>
          </cell>
          <cell r="K16080" t="str">
            <v>10/11/14</v>
          </cell>
          <cell r="AJ16080" t="str">
            <v>210 - CANAL INF EXT  DE 1 1/2"</v>
          </cell>
        </row>
        <row r="16081">
          <cell r="J16081" t="str">
            <v>c.nherrg</v>
          </cell>
          <cell r="K16081" t="str">
            <v>10/11/14</v>
          </cell>
          <cell r="AJ16081" t="str">
            <v>236 - ANGULO DE ANCLAJE INT</v>
          </cell>
        </row>
        <row r="16082">
          <cell r="J16082" t="str">
            <v>c.nherrg</v>
          </cell>
          <cell r="K16082" t="str">
            <v>10/11/14</v>
          </cell>
          <cell r="AJ16082" t="str">
            <v>239 - CANAL INF INT DE 2 1/2"</v>
          </cell>
        </row>
        <row r="16083">
          <cell r="J16083" t="str">
            <v>c.nherrg</v>
          </cell>
          <cell r="K16083" t="str">
            <v>10/11/14</v>
          </cell>
          <cell r="AJ16083" t="str">
            <v>230 - ESQUINERO INTERIOR</v>
          </cell>
        </row>
        <row r="16084">
          <cell r="J16084" t="str">
            <v>c.nherrg</v>
          </cell>
          <cell r="K16084" t="str">
            <v>10/11/14</v>
          </cell>
          <cell r="AJ16084" t="str">
            <v>232 - ESQUINERO EXTERIOR</v>
          </cell>
        </row>
        <row r="16085">
          <cell r="J16085" t="str">
            <v>c.nherrg</v>
          </cell>
          <cell r="K16085" t="str">
            <v>10/11/14</v>
          </cell>
          <cell r="AJ16085" t="str">
            <v>234 - ANGULO DE REFUERZO</v>
          </cell>
        </row>
        <row r="16086">
          <cell r="J16086" t="str">
            <v>c.nherrg</v>
          </cell>
          <cell r="K16086" t="str">
            <v>10/11/14</v>
          </cell>
          <cell r="AJ16086" t="str">
            <v>210 - CANAL INF EXT  DE 1 1/2"</v>
          </cell>
        </row>
        <row r="16087">
          <cell r="J16087" t="str">
            <v>c.nherrg</v>
          </cell>
          <cell r="K16087" t="str">
            <v>10/11/14</v>
          </cell>
          <cell r="AJ16087" t="str">
            <v>234 - ANGULO DE REFUERZO</v>
          </cell>
        </row>
        <row r="16088">
          <cell r="J16088" t="str">
            <v>c.nherrg</v>
          </cell>
          <cell r="K16088" t="str">
            <v>10/11/14</v>
          </cell>
          <cell r="AJ16088" t="str">
            <v>237 - ANGULO DE ANCLAJE EXT</v>
          </cell>
        </row>
        <row r="16089">
          <cell r="J16089" t="str">
            <v>c.nherrg</v>
          </cell>
          <cell r="K16089" t="str">
            <v>10/11/14</v>
          </cell>
          <cell r="AJ16089" t="str">
            <v>232 - ESQUINERO EXTERIOR</v>
          </cell>
        </row>
        <row r="16090">
          <cell r="J16090" t="str">
            <v>c.nherrg</v>
          </cell>
          <cell r="K16090" t="str">
            <v>10/11/14</v>
          </cell>
          <cell r="AJ16090" t="str">
            <v>213 - CURVA SANITARIA</v>
          </cell>
        </row>
        <row r="16091">
          <cell r="J16091" t="str">
            <v>c.nherrg</v>
          </cell>
          <cell r="K16091" t="str">
            <v>10/11/14</v>
          </cell>
          <cell r="AJ16091" t="str">
            <v>228 - REMATE RECTO</v>
          </cell>
        </row>
        <row r="16092">
          <cell r="J16092" t="str">
            <v>c.nherrg</v>
          </cell>
          <cell r="K16092" t="str">
            <v>10/11/14</v>
          </cell>
          <cell r="AJ16092" t="str">
            <v>223 - TAPAGOTERO</v>
          </cell>
        </row>
        <row r="16093">
          <cell r="J16093" t="str">
            <v>c.nherrg</v>
          </cell>
          <cell r="K16093" t="str">
            <v>10/11/14</v>
          </cell>
          <cell r="AJ16093" t="str">
            <v>225 - REMATE CERRADO</v>
          </cell>
        </row>
        <row r="16094">
          <cell r="J16094" t="str">
            <v>c.nherrg</v>
          </cell>
          <cell r="K16094" t="str">
            <v>10/11/14</v>
          </cell>
          <cell r="AJ16094" t="str">
            <v>214 - CONTENEDOR DE CUMBRERA</v>
          </cell>
        </row>
        <row r="16095">
          <cell r="J16095" t="str">
            <v>c.nherrg</v>
          </cell>
          <cell r="K16095" t="str">
            <v>10/11/14</v>
          </cell>
          <cell r="AJ16095" t="str">
            <v>230 - ESQUINERO INTERIOR</v>
          </cell>
        </row>
        <row r="16096">
          <cell r="J16096" t="str">
            <v>c.nherrg</v>
          </cell>
          <cell r="K16096" t="str">
            <v>10/11/14</v>
          </cell>
          <cell r="AJ16096" t="str">
            <v>240 - ESQUINERO EXT P/CONGEL</v>
          </cell>
        </row>
        <row r="16097">
          <cell r="J16097" t="str">
            <v>c.fesqui</v>
          </cell>
          <cell r="K16097" t="str">
            <v>30/05/14</v>
          </cell>
          <cell r="AJ16097" t="str">
            <v>219 - TAPAJUNTA 6.10 MTS.</v>
          </cell>
        </row>
        <row r="16098">
          <cell r="J16098" t="str">
            <v>c.fesqui</v>
          </cell>
          <cell r="K16098" t="str">
            <v>30/05/14</v>
          </cell>
          <cell r="AJ16098" t="str">
            <v>249 - CAB TIPO-100 - 457 DENTA</v>
          </cell>
        </row>
        <row r="16099">
          <cell r="J16099" t="str">
            <v>c.fesqui</v>
          </cell>
          <cell r="K16099" t="str">
            <v>30/05/14</v>
          </cell>
          <cell r="AJ16099" t="str">
            <v>249 - CAB TIPO-100 - 457 DENTA</v>
          </cell>
        </row>
        <row r="16100">
          <cell r="J16100" t="str">
            <v>c.fesqui</v>
          </cell>
          <cell r="K16100" t="str">
            <v>30/05/14</v>
          </cell>
          <cell r="AJ16100" t="str">
            <v>221 - CABALLETE TIPO-100</v>
          </cell>
        </row>
        <row r="16101">
          <cell r="J16101" t="str">
            <v>c.nherrg</v>
          </cell>
          <cell r="K16101" t="str">
            <v>10/11/14</v>
          </cell>
          <cell r="AJ16101" t="str">
            <v>223 - TAPAGOTERO</v>
          </cell>
        </row>
        <row r="16102">
          <cell r="J16102" t="str">
            <v>c.fesqui</v>
          </cell>
          <cell r="K16102" t="str">
            <v>30/05/14</v>
          </cell>
          <cell r="AJ16102" t="str">
            <v>221 - CABALLETE TIPO-100</v>
          </cell>
        </row>
        <row r="16103">
          <cell r="J16103" t="str">
            <v>c.nherrg</v>
          </cell>
          <cell r="K16103" t="str">
            <v>10/11/14</v>
          </cell>
          <cell r="AJ16103" t="str">
            <v>230 - ESQUINERO INTERIOR</v>
          </cell>
        </row>
        <row r="16104">
          <cell r="J16104" t="str">
            <v>c.nherrg</v>
          </cell>
          <cell r="K16104" t="str">
            <v>10/11/14</v>
          </cell>
          <cell r="AJ16104" t="str">
            <v>209 - CANAL INF INT DE 1 1/2"</v>
          </cell>
        </row>
        <row r="16105">
          <cell r="J16105" t="str">
            <v>c.nherrg</v>
          </cell>
          <cell r="K16105" t="str">
            <v>10/11/14</v>
          </cell>
          <cell r="AJ16105" t="str">
            <v>232 - ESQUINERO EXTERIOR</v>
          </cell>
        </row>
        <row r="16106">
          <cell r="J16106" t="str">
            <v>c.nherrg</v>
          </cell>
          <cell r="K16106" t="str">
            <v>10/11/14</v>
          </cell>
          <cell r="AJ16106" t="str">
            <v>223 - TAPAGOTERO</v>
          </cell>
        </row>
        <row r="16107">
          <cell r="J16107" t="str">
            <v>c.nherrg</v>
          </cell>
          <cell r="K16107" t="str">
            <v>10/11/14</v>
          </cell>
          <cell r="AJ16107" t="str">
            <v>210 - CANAL INF EXT  DE 1 1/2"</v>
          </cell>
        </row>
        <row r="16108">
          <cell r="J16108" t="str">
            <v>c.fesqui</v>
          </cell>
          <cell r="K16108" t="str">
            <v>30/05/14</v>
          </cell>
          <cell r="AJ16108" t="str">
            <v>219 - TAPAJUNTA 6.10 MTS.</v>
          </cell>
        </row>
        <row r="16109">
          <cell r="J16109" t="str">
            <v>c.nherrg</v>
          </cell>
          <cell r="K16109" t="str">
            <v>10/11/14</v>
          </cell>
          <cell r="AJ16109" t="str">
            <v>209 - CANAL INF INT DE 1 1/2"</v>
          </cell>
        </row>
        <row r="16110">
          <cell r="J16110" t="str">
            <v>c.nherrg</v>
          </cell>
          <cell r="K16110" t="str">
            <v>10/11/14</v>
          </cell>
          <cell r="AJ16110" t="str">
            <v>211 - CANAL INF EXT  DE 2"</v>
          </cell>
        </row>
        <row r="16111">
          <cell r="J16111" t="str">
            <v>adelacruzm</v>
          </cell>
          <cell r="K16111" t="str">
            <v>30/05/14</v>
          </cell>
          <cell r="L16111" t="str">
            <v>MATE</v>
          </cell>
          <cell r="P16111" t="str">
            <v>LAMINACIÓN</v>
          </cell>
          <cell r="AG16111" t="str">
            <v>610</v>
          </cell>
        </row>
        <row r="16112">
          <cell r="J16112" t="str">
            <v>nherrera</v>
          </cell>
          <cell r="K16112" t="str">
            <v>30/05/14</v>
          </cell>
          <cell r="M16112" t="str">
            <v>MATE</v>
          </cell>
          <cell r="N16112" t="str">
            <v>NO</v>
          </cell>
          <cell r="P16112" t="str">
            <v>LAMINACIÓN</v>
          </cell>
          <cell r="AG16112" t="str">
            <v>508</v>
          </cell>
        </row>
        <row r="16113">
          <cell r="J16113" t="str">
            <v>c.alunch</v>
          </cell>
          <cell r="K16113" t="str">
            <v>10/08/15</v>
          </cell>
          <cell r="L16113" t="str">
            <v>MATE NORMAL 30 - 50 MICROPULG</v>
          </cell>
          <cell r="N16113" t="str">
            <v>SI / ANTICORROSIVO / 50 A 100 MG/FT2</v>
          </cell>
          <cell r="P16113" t="str">
            <v>LAMINACIÓN</v>
          </cell>
          <cell r="AG16113" t="str">
            <v>508</v>
          </cell>
        </row>
        <row r="16114">
          <cell r="J16114" t="str">
            <v>ALUNAC</v>
          </cell>
          <cell r="K16114" t="str">
            <v>12/07/18</v>
          </cell>
          <cell r="M16114" t="str">
            <v>MATE</v>
          </cell>
          <cell r="N16114" t="str">
            <v>NO</v>
          </cell>
          <cell r="P16114" t="str">
            <v>LAMINACIÓN</v>
          </cell>
          <cell r="AG16114" t="str">
            <v>508</v>
          </cell>
        </row>
        <row r="16115">
          <cell r="J16115" t="str">
            <v>hpetterson</v>
          </cell>
          <cell r="K16115" t="str">
            <v>20/10/16</v>
          </cell>
          <cell r="AG16115" t="str">
            <v>508</v>
          </cell>
          <cell r="AI16115" t="str">
            <v>ESTANDAR</v>
          </cell>
        </row>
        <row r="16116">
          <cell r="J16116" t="str">
            <v>c.acruzm</v>
          </cell>
          <cell r="K16116" t="str">
            <v>30/05/14</v>
          </cell>
          <cell r="AD16116" t="str">
            <v>REBABEADA</v>
          </cell>
        </row>
        <row r="16117">
          <cell r="J16117" t="str">
            <v>c.acruzm</v>
          </cell>
          <cell r="K16117" t="str">
            <v>30/05/14</v>
          </cell>
          <cell r="AD16117" t="str">
            <v>NO CONTROLADA</v>
          </cell>
        </row>
        <row r="16118">
          <cell r="J16118" t="str">
            <v>c.alunch</v>
          </cell>
          <cell r="K16118" t="str">
            <v>11/09/14</v>
          </cell>
          <cell r="AD16118" t="str">
            <v>COSTURA API</v>
          </cell>
        </row>
        <row r="16119">
          <cell r="J16119" t="str">
            <v>c.acruzm</v>
          </cell>
          <cell r="K16119" t="str">
            <v>30/05/14</v>
          </cell>
          <cell r="AD16119" t="str">
            <v>ESTANDAR</v>
          </cell>
        </row>
        <row r="16120">
          <cell r="J16120" t="str">
            <v>c.acruzm</v>
          </cell>
          <cell r="K16120" t="str">
            <v>30/05/14</v>
          </cell>
          <cell r="AD16120" t="str">
            <v>CONTROLADA</v>
          </cell>
        </row>
        <row r="16121">
          <cell r="J16121" t="str">
            <v>c.acruzm</v>
          </cell>
          <cell r="K16121" t="str">
            <v>30/05/14</v>
          </cell>
          <cell r="AD16121" t="str">
            <v>CONTROLADA</v>
          </cell>
        </row>
        <row r="16122">
          <cell r="J16122" t="str">
            <v>c.acruzm</v>
          </cell>
          <cell r="K16122" t="str">
            <v>30/05/14</v>
          </cell>
          <cell r="AD16122" t="str">
            <v>REBABEADA</v>
          </cell>
        </row>
        <row r="16123">
          <cell r="J16123" t="str">
            <v>c.acruzm</v>
          </cell>
          <cell r="K16123" t="str">
            <v>30/05/14</v>
          </cell>
          <cell r="AD16123" t="str">
            <v>CONTROLADA</v>
          </cell>
        </row>
        <row r="16124">
          <cell r="J16124" t="str">
            <v>c.acruzm</v>
          </cell>
          <cell r="K16124" t="str">
            <v>30/05/14</v>
          </cell>
          <cell r="AD16124" t="str">
            <v>ESTANDAR</v>
          </cell>
        </row>
        <row r="16125">
          <cell r="J16125" t="str">
            <v>c.acruzm</v>
          </cell>
          <cell r="K16125" t="str">
            <v>30/05/14</v>
          </cell>
          <cell r="AD16125" t="str">
            <v>REBABEADA</v>
          </cell>
        </row>
        <row r="16126">
          <cell r="J16126" t="str">
            <v>c.acruzm</v>
          </cell>
          <cell r="K16126" t="str">
            <v>30/05/14</v>
          </cell>
          <cell r="AD16126" t="str">
            <v>CONTROLADA</v>
          </cell>
        </row>
        <row r="16127">
          <cell r="J16127" t="str">
            <v>c.acruzm</v>
          </cell>
          <cell r="K16127" t="str">
            <v>30/05/14</v>
          </cell>
          <cell r="AD16127" t="str">
            <v>REBABEADA</v>
          </cell>
        </row>
        <row r="16128">
          <cell r="J16128" t="str">
            <v>c.acruzm</v>
          </cell>
          <cell r="K16128" t="str">
            <v>30/05/14</v>
          </cell>
          <cell r="AD16128" t="str">
            <v>ESTANDAR</v>
          </cell>
        </row>
        <row r="16129">
          <cell r="J16129" t="str">
            <v>jgarzavi</v>
          </cell>
          <cell r="K16129" t="str">
            <v>24/10/16</v>
          </cell>
          <cell r="N16129" t="str">
            <v>NO</v>
          </cell>
          <cell r="P16129" t="str">
            <v>LAMINACIÓN</v>
          </cell>
          <cell r="AG16129" t="str">
            <v>610</v>
          </cell>
        </row>
        <row r="16130">
          <cell r="J16130" t="str">
            <v>hpetterson</v>
          </cell>
          <cell r="K16130" t="str">
            <v>12/03/20</v>
          </cell>
          <cell r="M16130" t="str">
            <v>MATE</v>
          </cell>
          <cell r="N16130" t="str">
            <v>SI / ANTICORROSIVO / ACEITADO LIGERO</v>
          </cell>
          <cell r="AG16130" t="str">
            <v>508</v>
          </cell>
          <cell r="AI16130" t="str">
            <v>ESTANDAR</v>
          </cell>
        </row>
        <row r="16131">
          <cell r="J16131" t="str">
            <v>nherrera</v>
          </cell>
          <cell r="K16131" t="str">
            <v>29/05/14</v>
          </cell>
          <cell r="AG16131" t="str">
            <v>508</v>
          </cell>
        </row>
        <row r="16132">
          <cell r="J16132" t="str">
            <v>jlivasdiez</v>
          </cell>
          <cell r="K16132" t="str">
            <v>29/05/14</v>
          </cell>
          <cell r="P16132" t="str">
            <v>LAMINACIÓN</v>
          </cell>
          <cell r="AG16132" t="str">
            <v>711</v>
          </cell>
        </row>
        <row r="16133">
          <cell r="J16133" t="str">
            <v>hpetterson</v>
          </cell>
          <cell r="K16133" t="str">
            <v>07/10/16</v>
          </cell>
          <cell r="N16133" t="str">
            <v>NO</v>
          </cell>
          <cell r="P16133" t="str">
            <v>LAMINACIÓN</v>
          </cell>
          <cell r="AL16133" t="str">
            <v>TERNIUM 3.0 MM MAX</v>
          </cell>
        </row>
        <row r="16134">
          <cell r="J16134" t="str">
            <v>jlivasdiez</v>
          </cell>
          <cell r="K16134" t="str">
            <v>29/05/14</v>
          </cell>
          <cell r="L16134" t="str">
            <v>ESMALTADO 35 - 90 MICROPULG</v>
          </cell>
          <cell r="N16134" t="str">
            <v>SI / ANTICORROSIVO / 50 A 100 MG/FT2</v>
          </cell>
          <cell r="P16134" t="str">
            <v>LAMINACIÓN</v>
          </cell>
          <cell r="AG16134" t="str">
            <v>610</v>
          </cell>
        </row>
        <row r="16135">
          <cell r="J16135" t="str">
            <v>jlivasdiez</v>
          </cell>
          <cell r="K16135" t="str">
            <v>29/05/14</v>
          </cell>
          <cell r="L16135" t="str">
            <v>ESMALTADO 35 - 90 MICROPULG</v>
          </cell>
          <cell r="N16135" t="str">
            <v>SI / ANTICORROSIVO / 50 A 100 MG/FT2</v>
          </cell>
          <cell r="P16135" t="str">
            <v>LAMINACIÓN</v>
          </cell>
          <cell r="AG16135" t="str">
            <v>508</v>
          </cell>
        </row>
        <row r="16136">
          <cell r="J16136" t="str">
            <v>hpetterson</v>
          </cell>
          <cell r="K16136" t="str">
            <v>14/10/16</v>
          </cell>
          <cell r="L16136" t="str">
            <v>ESMALTADO 35 - 90 MICROPULG</v>
          </cell>
          <cell r="N16136" t="str">
            <v>SI / ANTICORROSIVO / 50 A 100 MG/FT2</v>
          </cell>
          <cell r="AG16136" t="str">
            <v>610</v>
          </cell>
          <cell r="AI16136" t="str">
            <v>ESTANDAR</v>
          </cell>
        </row>
        <row r="16137">
          <cell r="J16137" t="str">
            <v>jlivasdiez</v>
          </cell>
          <cell r="K16137" t="str">
            <v>29/05/14</v>
          </cell>
          <cell r="AG16137" t="str">
            <v>508</v>
          </cell>
          <cell r="AI16137" t="str">
            <v>ESTANDAR</v>
          </cell>
        </row>
        <row r="16138">
          <cell r="J16138" t="str">
            <v>jlivasdiez</v>
          </cell>
          <cell r="K16138" t="str">
            <v>29/05/14</v>
          </cell>
          <cell r="L16138" t="str">
            <v>ESMALTADO 35 - 90 MICROPULG</v>
          </cell>
          <cell r="N16138" t="str">
            <v>SI / ANTICORROSIVO / 50 A 100 MG/FT2</v>
          </cell>
          <cell r="AG16138" t="str">
            <v>610</v>
          </cell>
          <cell r="AI16138" t="str">
            <v>ESTANDAR</v>
          </cell>
        </row>
        <row r="16139">
          <cell r="J16139" t="str">
            <v>jgarzavi</v>
          </cell>
          <cell r="K16139" t="str">
            <v>05/11/14</v>
          </cell>
          <cell r="N16139" t="str">
            <v>SI / ANTICORROSIVO / 100 A 150 MG/FT2</v>
          </cell>
          <cell r="P16139" t="str">
            <v>LAMINACIÓN</v>
          </cell>
          <cell r="AL16139" t="str">
            <v>TERNIUM 1.5 MM MAX</v>
          </cell>
        </row>
        <row r="16140">
          <cell r="J16140" t="str">
            <v>nherrera</v>
          </cell>
          <cell r="K16140" t="str">
            <v>29/05/14</v>
          </cell>
          <cell r="M16140" t="str">
            <v>MATE</v>
          </cell>
          <cell r="N16140" t="str">
            <v>NO</v>
          </cell>
          <cell r="P16140" t="str">
            <v>LAMINACIÓN</v>
          </cell>
          <cell r="AG16140" t="str">
            <v>508</v>
          </cell>
        </row>
        <row r="16141">
          <cell r="J16141" t="str">
            <v>nherrera</v>
          </cell>
          <cell r="K16141" t="str">
            <v>29/05/14</v>
          </cell>
          <cell r="M16141" t="str">
            <v>MATE</v>
          </cell>
          <cell r="N16141" t="str">
            <v>NO</v>
          </cell>
          <cell r="P16141" t="str">
            <v>CORTADOS</v>
          </cell>
          <cell r="AL16141" t="str">
            <v>TERNIUM 1.5 MM MAX</v>
          </cell>
        </row>
        <row r="16142">
          <cell r="J16142" t="str">
            <v>hpetterson</v>
          </cell>
          <cell r="K16142" t="str">
            <v>06/10/16</v>
          </cell>
          <cell r="M16142" t="str">
            <v>MATE</v>
          </cell>
          <cell r="N16142" t="str">
            <v>NO</v>
          </cell>
          <cell r="P16142" t="str">
            <v>CORTADOS</v>
          </cell>
          <cell r="AL16142" t="str">
            <v>TERNIUM 1.5 MM MAX</v>
          </cell>
        </row>
        <row r="16143">
          <cell r="J16143" t="str">
            <v>luis_cerda</v>
          </cell>
          <cell r="K16143" t="str">
            <v>02/07/14</v>
          </cell>
          <cell r="Q16143" t="str">
            <v>26</v>
          </cell>
          <cell r="R16143" t="str">
            <v>26</v>
          </cell>
          <cell r="AB16143" t="str">
            <v>0700-ARENA STD</v>
          </cell>
          <cell r="AC16143" t="str">
            <v>0700-ARENA STD</v>
          </cell>
          <cell r="AK16143" t="str">
            <v>SI</v>
          </cell>
        </row>
        <row r="16144">
          <cell r="J16144" t="str">
            <v>luis_cerda</v>
          </cell>
          <cell r="K16144" t="str">
            <v>02/07/14</v>
          </cell>
          <cell r="Q16144" t="str">
            <v>26</v>
          </cell>
          <cell r="R16144" t="str">
            <v>26</v>
          </cell>
          <cell r="AB16144" t="str">
            <v>0700-ARENA STD</v>
          </cell>
          <cell r="AC16144" t="str">
            <v>0700-ARENA STD</v>
          </cell>
          <cell r="AK16144" t="str">
            <v>NO</v>
          </cell>
        </row>
        <row r="16145">
          <cell r="J16145" t="str">
            <v>vflores</v>
          </cell>
          <cell r="K16145" t="str">
            <v>19/06/14</v>
          </cell>
          <cell r="Q16145" t="str">
            <v>26</v>
          </cell>
          <cell r="R16145" t="str">
            <v>26</v>
          </cell>
          <cell r="AB16145" t="str">
            <v>0102-BLANCO STD</v>
          </cell>
          <cell r="AC16145" t="str">
            <v>0102-BLANCO STD</v>
          </cell>
          <cell r="AK16145" t="str">
            <v>NO</v>
          </cell>
        </row>
        <row r="16146">
          <cell r="J16146" t="str">
            <v>c.acruzm</v>
          </cell>
          <cell r="K16146" t="str">
            <v>28/05/14</v>
          </cell>
          <cell r="AD16146" t="str">
            <v>ESTANDAR</v>
          </cell>
        </row>
        <row r="16147">
          <cell r="J16147" t="str">
            <v>luis_cerda</v>
          </cell>
          <cell r="K16147" t="str">
            <v>02/07/14</v>
          </cell>
          <cell r="Q16147" t="str">
            <v>26</v>
          </cell>
          <cell r="R16147" t="str">
            <v>26</v>
          </cell>
          <cell r="AB16147" t="str">
            <v>0102-BLANCO STD</v>
          </cell>
          <cell r="AC16147" t="str">
            <v>0102-BLANCO STD</v>
          </cell>
          <cell r="AK16147" t="str">
            <v>NO</v>
          </cell>
        </row>
        <row r="16148">
          <cell r="J16148" t="str">
            <v>c.acruzm</v>
          </cell>
          <cell r="K16148" t="str">
            <v>28/05/14</v>
          </cell>
          <cell r="AD16148" t="str">
            <v>ESTANDAR</v>
          </cell>
        </row>
        <row r="16149">
          <cell r="J16149" t="str">
            <v>c.fullru</v>
          </cell>
          <cell r="K16149" t="str">
            <v>08/05/17</v>
          </cell>
          <cell r="AD16149" t="str">
            <v>ESTANDAR</v>
          </cell>
        </row>
        <row r="16150">
          <cell r="J16150" t="str">
            <v>c.acruzm</v>
          </cell>
          <cell r="K16150" t="str">
            <v>28/05/14</v>
          </cell>
          <cell r="AD16150" t="str">
            <v>ESTANDAR</v>
          </cell>
        </row>
        <row r="16151">
          <cell r="J16151" t="str">
            <v>c.fullru</v>
          </cell>
          <cell r="K16151" t="str">
            <v>27/06/17</v>
          </cell>
          <cell r="AD16151" t="str">
            <v>ESTANDAR</v>
          </cell>
        </row>
        <row r="16152">
          <cell r="J16152" t="str">
            <v>c.acruzm</v>
          </cell>
          <cell r="K16152" t="str">
            <v>28/05/14</v>
          </cell>
          <cell r="AD16152" t="str">
            <v>ESTANDAR</v>
          </cell>
        </row>
        <row r="16153">
          <cell r="J16153" t="str">
            <v>c.acruzm</v>
          </cell>
          <cell r="K16153" t="str">
            <v>28/05/14</v>
          </cell>
          <cell r="AD16153" t="str">
            <v>ESTANDAR</v>
          </cell>
        </row>
        <row r="16154">
          <cell r="J16154" t="str">
            <v>c.acruzm</v>
          </cell>
          <cell r="K16154" t="str">
            <v>28/05/14</v>
          </cell>
          <cell r="N16154" t="str">
            <v>SI / ANTICORROSIVO / ACEITADO ESTANDAR</v>
          </cell>
          <cell r="AD16154" t="str">
            <v>ESTANDAR</v>
          </cell>
        </row>
        <row r="16155">
          <cell r="J16155" t="str">
            <v>c.acruzm</v>
          </cell>
          <cell r="K16155" t="str">
            <v>28/05/14</v>
          </cell>
          <cell r="N16155" t="str">
            <v>SI / ANTICORROSIVO / ACEITADO ESTANDAR</v>
          </cell>
          <cell r="AD16155" t="str">
            <v>ESTANDAR</v>
          </cell>
        </row>
        <row r="16156">
          <cell r="J16156" t="str">
            <v>hpetterson</v>
          </cell>
          <cell r="K16156" t="str">
            <v>20/10/16</v>
          </cell>
          <cell r="AL16156" t="str">
            <v>TERNIUM 1.5 MM MAX</v>
          </cell>
        </row>
        <row r="16157">
          <cell r="J16157" t="str">
            <v>c.acruzm</v>
          </cell>
          <cell r="K16157" t="str">
            <v>28/05/14</v>
          </cell>
          <cell r="AD16157" t="str">
            <v>REBABEADA</v>
          </cell>
        </row>
        <row r="16158">
          <cell r="J16158" t="str">
            <v>c.acruzm</v>
          </cell>
          <cell r="K16158" t="str">
            <v>28/05/14</v>
          </cell>
          <cell r="AD16158" t="str">
            <v>ESTANDAR</v>
          </cell>
        </row>
        <row r="16159">
          <cell r="J16159" t="str">
            <v>c.acruzm</v>
          </cell>
          <cell r="K16159" t="str">
            <v>28/05/14</v>
          </cell>
          <cell r="AD16159" t="str">
            <v>REBABEADA</v>
          </cell>
        </row>
        <row r="16160">
          <cell r="J16160" t="str">
            <v>c.acruzm</v>
          </cell>
          <cell r="K16160" t="str">
            <v>28/05/14</v>
          </cell>
          <cell r="AD16160" t="str">
            <v>CONTROLADA</v>
          </cell>
        </row>
        <row r="16161">
          <cell r="J16161" t="str">
            <v>c.acruzm</v>
          </cell>
          <cell r="K16161" t="str">
            <v>28/05/14</v>
          </cell>
          <cell r="AD16161" t="str">
            <v>REBABEADA</v>
          </cell>
        </row>
        <row r="16162">
          <cell r="J16162" t="str">
            <v>c.acruzm</v>
          </cell>
          <cell r="K16162" t="str">
            <v>28/05/14</v>
          </cell>
          <cell r="AD16162" t="str">
            <v>ESTANDAR</v>
          </cell>
        </row>
        <row r="16163">
          <cell r="J16163" t="str">
            <v>c.acruzm</v>
          </cell>
          <cell r="K16163" t="str">
            <v>28/05/14</v>
          </cell>
          <cell r="AD16163" t="str">
            <v>REBABEADA</v>
          </cell>
        </row>
        <row r="16164">
          <cell r="J16164" t="str">
            <v>c.acruzm</v>
          </cell>
          <cell r="K16164" t="str">
            <v>28/05/14</v>
          </cell>
          <cell r="AD16164" t="str">
            <v>CONTROLADA</v>
          </cell>
        </row>
        <row r="16165">
          <cell r="J16165" t="str">
            <v>c.acruzm</v>
          </cell>
          <cell r="K16165" t="str">
            <v>28/05/14</v>
          </cell>
          <cell r="AD16165" t="str">
            <v>REBABEADA</v>
          </cell>
        </row>
        <row r="16166">
          <cell r="J16166" t="str">
            <v>c.acruzm</v>
          </cell>
          <cell r="K16166" t="str">
            <v>28/05/14</v>
          </cell>
          <cell r="N16166" t="str">
            <v>SI / ANTICORROSIVO / ACEITADO ESTANDAR</v>
          </cell>
          <cell r="AD16166" t="str">
            <v>ESTANDAR</v>
          </cell>
        </row>
        <row r="16167">
          <cell r="J16167" t="str">
            <v>c.alunch</v>
          </cell>
          <cell r="K16167" t="str">
            <v>15/05/15</v>
          </cell>
          <cell r="N16167" t="str">
            <v>SI / ANTICORROSIVO / ACEITADO ESTANDAR</v>
          </cell>
          <cell r="AD16167" t="str">
            <v>ESTANDAR</v>
          </cell>
        </row>
        <row r="16168">
          <cell r="J16168" t="str">
            <v>c.acruzm</v>
          </cell>
          <cell r="K16168" t="str">
            <v>28/05/14</v>
          </cell>
          <cell r="N16168" t="str">
            <v>SI / ANTICORROSIVO / ACEITADO ESTANDAR</v>
          </cell>
          <cell r="AD16168" t="str">
            <v>ESTANDAR</v>
          </cell>
        </row>
        <row r="16169">
          <cell r="J16169" t="str">
            <v>c.alunch</v>
          </cell>
          <cell r="K16169" t="str">
            <v>19/05/15</v>
          </cell>
          <cell r="N16169" t="str">
            <v>SI / ANTICORROSIVO / ACEITADO ESTANDAR</v>
          </cell>
          <cell r="AD16169" t="str">
            <v>ESTANDAR</v>
          </cell>
        </row>
        <row r="16170">
          <cell r="J16170" t="str">
            <v>c.acruzm</v>
          </cell>
          <cell r="K16170" t="str">
            <v>28/05/14</v>
          </cell>
          <cell r="N16170" t="str">
            <v>SI / ANTICORROSIVO / ACEITADO ESTANDAR</v>
          </cell>
          <cell r="AD16170" t="str">
            <v>ESTANDAR</v>
          </cell>
        </row>
        <row r="16171">
          <cell r="J16171" t="str">
            <v>c.acruzm</v>
          </cell>
          <cell r="K16171" t="str">
            <v>28/05/14</v>
          </cell>
          <cell r="N16171" t="str">
            <v>SI / ANTICORROSIVO / ACEITADO ESTANDAR</v>
          </cell>
          <cell r="AD16171" t="str">
            <v>ESTANDAR</v>
          </cell>
        </row>
        <row r="16172">
          <cell r="J16172" t="str">
            <v>vflores</v>
          </cell>
          <cell r="K16172" t="str">
            <v>05/03/19</v>
          </cell>
          <cell r="N16172" t="str">
            <v>SI / ANTICORROSIVO / ACEITADO ESTANDAR</v>
          </cell>
          <cell r="AD16172" t="str">
            <v>ESTANDAR</v>
          </cell>
        </row>
        <row r="16173">
          <cell r="J16173" t="str">
            <v>c.acruzm</v>
          </cell>
          <cell r="K16173" t="str">
            <v>28/05/14</v>
          </cell>
          <cell r="N16173" t="str">
            <v>SI / ANTICORROSIVO / ACEITADO ESTANDAR</v>
          </cell>
          <cell r="AD16173" t="str">
            <v>ESTANDAR</v>
          </cell>
        </row>
        <row r="16174">
          <cell r="J16174" t="str">
            <v>c.acruzm</v>
          </cell>
          <cell r="K16174" t="str">
            <v>28/05/14</v>
          </cell>
          <cell r="N16174" t="str">
            <v>SI / ANTICORROSIVO / ACEITADO ESTANDAR</v>
          </cell>
          <cell r="AD16174" t="str">
            <v>ESTANDAR</v>
          </cell>
        </row>
        <row r="16175">
          <cell r="J16175" t="str">
            <v>vflores</v>
          </cell>
          <cell r="K16175" t="str">
            <v>05/03/19</v>
          </cell>
          <cell r="N16175" t="str">
            <v>SI / ANTICORROSIVO / ACEITADO ESTANDAR</v>
          </cell>
          <cell r="AD16175" t="str">
            <v>ESTANDAR</v>
          </cell>
        </row>
        <row r="16176">
          <cell r="J16176" t="str">
            <v>c.acruzm</v>
          </cell>
          <cell r="K16176" t="str">
            <v>28/05/14</v>
          </cell>
          <cell r="N16176" t="str">
            <v>SI / ANTICORROSIVO / ACEITADO ESTANDAR</v>
          </cell>
          <cell r="AD16176" t="str">
            <v>ESTANDAR</v>
          </cell>
        </row>
        <row r="16177">
          <cell r="J16177" t="str">
            <v>c.acruzm</v>
          </cell>
          <cell r="K16177" t="str">
            <v>28/05/14</v>
          </cell>
          <cell r="N16177" t="str">
            <v>SI / ANTICORROSIVO / ACEITADO ESTANDAR</v>
          </cell>
          <cell r="AD16177" t="str">
            <v>ESTANDAR</v>
          </cell>
        </row>
        <row r="16178">
          <cell r="J16178" t="str">
            <v>c.acruzm</v>
          </cell>
          <cell r="K16178" t="str">
            <v>28/05/14</v>
          </cell>
          <cell r="N16178" t="str">
            <v>SI / ANTICORROSIVO / ACEITADO ESTANDAR</v>
          </cell>
          <cell r="AD16178" t="str">
            <v>ESTANDAR</v>
          </cell>
        </row>
        <row r="16179">
          <cell r="J16179" t="str">
            <v>c.acruzm</v>
          </cell>
          <cell r="K16179" t="str">
            <v>28/05/14</v>
          </cell>
          <cell r="N16179" t="str">
            <v>SI / ANTICORROSIVO / ACEITADO ESTANDAR</v>
          </cell>
          <cell r="AD16179" t="str">
            <v>ESTANDAR</v>
          </cell>
        </row>
        <row r="16180">
          <cell r="J16180" t="str">
            <v>c.acruzm</v>
          </cell>
          <cell r="K16180" t="str">
            <v>28/05/14</v>
          </cell>
          <cell r="N16180" t="str">
            <v>SI / ANTICORROSIVO / ACEITADO ESTANDAR</v>
          </cell>
          <cell r="AD16180" t="str">
            <v>ESTANDAR</v>
          </cell>
        </row>
        <row r="16181">
          <cell r="J16181" t="str">
            <v>c.acruzm</v>
          </cell>
          <cell r="K16181" t="str">
            <v>28/05/14</v>
          </cell>
          <cell r="N16181" t="str">
            <v>SI / ANTICORROSIVO / ACEITADO ESTANDAR</v>
          </cell>
          <cell r="AD16181" t="str">
            <v>ESTANDAR</v>
          </cell>
        </row>
        <row r="16182">
          <cell r="J16182" t="str">
            <v>c.acruzm</v>
          </cell>
          <cell r="K16182" t="str">
            <v>28/05/14</v>
          </cell>
          <cell r="N16182" t="str">
            <v>SI / ANTICORROSIVO / ACEITADO ESTANDAR</v>
          </cell>
          <cell r="AD16182" t="str">
            <v>ESTANDAR</v>
          </cell>
        </row>
        <row r="16183">
          <cell r="J16183" t="str">
            <v>c.acruzm</v>
          </cell>
          <cell r="K16183" t="str">
            <v>28/05/14</v>
          </cell>
          <cell r="N16183" t="str">
            <v>SI / ANTICORROSIVO / ACEITADO ESTANDAR</v>
          </cell>
          <cell r="AD16183" t="str">
            <v>ESTANDAR</v>
          </cell>
        </row>
        <row r="16184">
          <cell r="J16184" t="str">
            <v>c.acruzm</v>
          </cell>
          <cell r="K16184" t="str">
            <v>28/05/14</v>
          </cell>
          <cell r="N16184" t="str">
            <v>SI / ANTICORROSIVO / ACEITADO ESTANDAR</v>
          </cell>
          <cell r="AD16184" t="str">
            <v>ESTANDAR</v>
          </cell>
        </row>
        <row r="16185">
          <cell r="J16185" t="str">
            <v>c.acruzm</v>
          </cell>
          <cell r="K16185" t="str">
            <v>28/05/14</v>
          </cell>
          <cell r="N16185" t="str">
            <v>NO</v>
          </cell>
          <cell r="AD16185" t="str">
            <v>ESTANDAR</v>
          </cell>
        </row>
        <row r="16186">
          <cell r="J16186" t="str">
            <v>c.acruzm</v>
          </cell>
          <cell r="K16186" t="str">
            <v>28/05/14</v>
          </cell>
          <cell r="N16186" t="str">
            <v>SI / ANTICORROSIVO / ACEITADO ESTANDAR</v>
          </cell>
          <cell r="AD16186" t="str">
            <v>CONTROLADA</v>
          </cell>
        </row>
        <row r="16187">
          <cell r="J16187" t="str">
            <v>c.acruzm</v>
          </cell>
          <cell r="K16187" t="str">
            <v>28/05/14</v>
          </cell>
          <cell r="N16187" t="str">
            <v>SI / ANTICORROSIVO / ACEITADO ESTANDAR</v>
          </cell>
          <cell r="AD16187" t="str">
            <v>ESTANDAR</v>
          </cell>
        </row>
        <row r="16188">
          <cell r="J16188" t="str">
            <v>c.acruzm</v>
          </cell>
          <cell r="K16188" t="str">
            <v>28/05/14</v>
          </cell>
          <cell r="N16188" t="str">
            <v>SI / ANTICORROSIVO / ACEITADO ESTANDAR</v>
          </cell>
          <cell r="AD16188" t="str">
            <v>ESTANDAR</v>
          </cell>
        </row>
        <row r="16189">
          <cell r="J16189" t="str">
            <v>c.acruzm</v>
          </cell>
          <cell r="K16189" t="str">
            <v>28/05/14</v>
          </cell>
          <cell r="N16189" t="str">
            <v>SI / ANTICORROSIVO / ACEITADO ESTANDAR</v>
          </cell>
          <cell r="AD16189" t="str">
            <v>CONTROLADA</v>
          </cell>
        </row>
        <row r="16190">
          <cell r="J16190" t="str">
            <v>c.acruzm</v>
          </cell>
          <cell r="K16190" t="str">
            <v>28/05/14</v>
          </cell>
          <cell r="AD16190" t="str">
            <v>REBABEADA</v>
          </cell>
        </row>
        <row r="16191">
          <cell r="J16191" t="str">
            <v>c.acruzm</v>
          </cell>
          <cell r="K16191" t="str">
            <v>28/05/14</v>
          </cell>
          <cell r="AD16191" t="str">
            <v>CONTROLADA</v>
          </cell>
        </row>
        <row r="16192">
          <cell r="J16192" t="str">
            <v>c.acruzm</v>
          </cell>
          <cell r="K16192" t="str">
            <v>28/05/14</v>
          </cell>
          <cell r="AD16192" t="str">
            <v>CONTROLADA</v>
          </cell>
        </row>
        <row r="16193">
          <cell r="J16193" t="str">
            <v>c.acruzm</v>
          </cell>
          <cell r="K16193" t="str">
            <v>28/05/14</v>
          </cell>
          <cell r="AD16193" t="str">
            <v>ESTANDAR</v>
          </cell>
        </row>
        <row r="16194">
          <cell r="J16194" t="str">
            <v>c.acruzm</v>
          </cell>
          <cell r="K16194" t="str">
            <v>28/05/14</v>
          </cell>
          <cell r="AD16194" t="str">
            <v>ESTANDAR</v>
          </cell>
        </row>
        <row r="16195">
          <cell r="J16195" t="str">
            <v>c.acruzm</v>
          </cell>
          <cell r="K16195" t="str">
            <v>28/05/14</v>
          </cell>
          <cell r="AD16195" t="str">
            <v>ESTANDAR</v>
          </cell>
        </row>
        <row r="16196">
          <cell r="J16196" t="str">
            <v>c.acruzm</v>
          </cell>
          <cell r="K16196" t="str">
            <v>28/05/14</v>
          </cell>
          <cell r="AD16196" t="str">
            <v>CONTROLADA</v>
          </cell>
        </row>
        <row r="16197">
          <cell r="J16197" t="str">
            <v>c.acruzm</v>
          </cell>
          <cell r="K16197" t="str">
            <v>28/05/14</v>
          </cell>
          <cell r="AD16197" t="str">
            <v>CONTROLADA</v>
          </cell>
        </row>
        <row r="16198">
          <cell r="J16198" t="str">
            <v>c.acruzm</v>
          </cell>
          <cell r="K16198" t="str">
            <v>28/05/14</v>
          </cell>
          <cell r="AD16198" t="str">
            <v>ESTANDAR</v>
          </cell>
        </row>
        <row r="16199">
          <cell r="J16199" t="str">
            <v>c.acruzm</v>
          </cell>
          <cell r="K16199" t="str">
            <v>28/05/14</v>
          </cell>
          <cell r="AD16199" t="str">
            <v>CONTROLADA</v>
          </cell>
        </row>
        <row r="16200">
          <cell r="J16200" t="str">
            <v>c.acruzm</v>
          </cell>
          <cell r="K16200" t="str">
            <v>28/05/14</v>
          </cell>
          <cell r="AD16200" t="str">
            <v>REBABEADA</v>
          </cell>
        </row>
        <row r="16201">
          <cell r="J16201" t="str">
            <v>c.acruzm</v>
          </cell>
          <cell r="K16201" t="str">
            <v>28/05/14</v>
          </cell>
          <cell r="AD16201" t="str">
            <v>REBABEADA</v>
          </cell>
        </row>
        <row r="16202">
          <cell r="J16202" t="str">
            <v>c.acruzm</v>
          </cell>
          <cell r="K16202" t="str">
            <v>28/05/14</v>
          </cell>
          <cell r="AD16202" t="str">
            <v>REBABEADA</v>
          </cell>
        </row>
        <row r="16203">
          <cell r="J16203" t="str">
            <v>c.acruzm</v>
          </cell>
          <cell r="K16203" t="str">
            <v>28/05/14</v>
          </cell>
          <cell r="AD16203" t="str">
            <v>CONTROLADA</v>
          </cell>
        </row>
        <row r="16204">
          <cell r="J16204" t="str">
            <v>c.fullru</v>
          </cell>
          <cell r="K16204" t="str">
            <v>08/05/17</v>
          </cell>
          <cell r="N16204" t="str">
            <v>SI / ANTICORROSIVO / ACEITADO ESTANDAR</v>
          </cell>
          <cell r="AD16204" t="str">
            <v>ESTANDAR</v>
          </cell>
        </row>
        <row r="16205">
          <cell r="J16205" t="str">
            <v>c.acruzm</v>
          </cell>
          <cell r="K16205" t="str">
            <v>28/05/14</v>
          </cell>
          <cell r="N16205" t="str">
            <v>SI / ANTICORROSIVO / ACEITADO ESTANDAR</v>
          </cell>
          <cell r="AD16205" t="str">
            <v>ESTANDAR</v>
          </cell>
        </row>
        <row r="16206">
          <cell r="J16206" t="str">
            <v>c.fullru</v>
          </cell>
          <cell r="K16206" t="str">
            <v>08/05/17</v>
          </cell>
          <cell r="N16206" t="str">
            <v>SI / ANTICORROSIVO / ACEITADO ESTANDAR</v>
          </cell>
          <cell r="AD16206" t="str">
            <v>ESTANDAR</v>
          </cell>
        </row>
        <row r="16207">
          <cell r="J16207" t="str">
            <v>c.fullru</v>
          </cell>
          <cell r="K16207" t="str">
            <v>08/05/17</v>
          </cell>
          <cell r="N16207" t="str">
            <v>SI / ANTICORROSIVO / ACEITADO ESTANDAR</v>
          </cell>
          <cell r="AD16207" t="str">
            <v>ESTANDAR</v>
          </cell>
        </row>
        <row r="16208">
          <cell r="J16208" t="str">
            <v>c.fullru</v>
          </cell>
          <cell r="K16208" t="str">
            <v>08/05/17</v>
          </cell>
          <cell r="N16208" t="str">
            <v>SI / ANTICORROSIVO / ACEITADO ESTANDAR</v>
          </cell>
          <cell r="AD16208" t="str">
            <v>ESTANDAR</v>
          </cell>
        </row>
        <row r="16209">
          <cell r="J16209" t="str">
            <v>c.acruzm</v>
          </cell>
          <cell r="K16209" t="str">
            <v>28/05/14</v>
          </cell>
          <cell r="N16209" t="str">
            <v>SI / ANTICORROSIVO / ACEITADO ESTANDAR</v>
          </cell>
          <cell r="AD16209" t="str">
            <v>CONTROLADA</v>
          </cell>
        </row>
        <row r="16210">
          <cell r="J16210" t="str">
            <v>c.acruzm</v>
          </cell>
          <cell r="K16210" t="str">
            <v>28/05/14</v>
          </cell>
          <cell r="N16210" t="str">
            <v>SI / ANTICORROSIVO / ACEITADO ESTANDAR</v>
          </cell>
          <cell r="AD16210" t="str">
            <v>ESTANDAR</v>
          </cell>
        </row>
        <row r="16211">
          <cell r="J16211" t="str">
            <v>c.acruzm</v>
          </cell>
          <cell r="K16211" t="str">
            <v>28/05/14</v>
          </cell>
          <cell r="N16211" t="str">
            <v>SI / ANTICORROSIVO / ACEITADO ESTANDAR</v>
          </cell>
          <cell r="AD16211" t="str">
            <v>ESTANDAR</v>
          </cell>
        </row>
        <row r="16212">
          <cell r="J16212" t="str">
            <v>c.acruzm</v>
          </cell>
          <cell r="K16212" t="str">
            <v>28/05/14</v>
          </cell>
          <cell r="N16212" t="str">
            <v>SI / ANTICORROSIVO / ACEITADO ESTANDAR</v>
          </cell>
          <cell r="AD16212" t="str">
            <v>ESTANDAR</v>
          </cell>
        </row>
        <row r="16213">
          <cell r="J16213" t="str">
            <v>c.acruzm</v>
          </cell>
          <cell r="K16213" t="str">
            <v>28/05/14</v>
          </cell>
          <cell r="N16213" t="str">
            <v>SI / ANTICORROSIVO / ACEITADO ESTANDAR</v>
          </cell>
          <cell r="AD16213" t="str">
            <v>ESTANDAR</v>
          </cell>
        </row>
        <row r="16214">
          <cell r="J16214" t="str">
            <v>c.fullru</v>
          </cell>
          <cell r="K16214" t="str">
            <v>08/05/17</v>
          </cell>
          <cell r="N16214" t="str">
            <v>SI / ANTICORROSIVO / ACEITADO ESTANDAR</v>
          </cell>
          <cell r="AD16214" t="str">
            <v>ESTANDAR</v>
          </cell>
        </row>
        <row r="16215">
          <cell r="J16215" t="str">
            <v>c.acruzm</v>
          </cell>
          <cell r="K16215" t="str">
            <v>28/05/14</v>
          </cell>
          <cell r="N16215" t="str">
            <v>SI / ANTICORROSIVO / ACEITADO ESTANDAR</v>
          </cell>
          <cell r="AD16215" t="str">
            <v>ESTANDAR</v>
          </cell>
        </row>
        <row r="16216">
          <cell r="J16216" t="str">
            <v>c.acruzm</v>
          </cell>
          <cell r="K16216" t="str">
            <v>28/05/14</v>
          </cell>
          <cell r="N16216" t="str">
            <v>SI / ANTICORROSIVO / ACEITADO ESTANDAR</v>
          </cell>
          <cell r="AD16216" t="str">
            <v>ESTANDAR</v>
          </cell>
        </row>
        <row r="16217">
          <cell r="J16217" t="str">
            <v>c.acruzm</v>
          </cell>
          <cell r="K16217" t="str">
            <v>28/05/14</v>
          </cell>
          <cell r="N16217" t="str">
            <v>SI / ANTICORROSIVO / ACEITADO ESTANDAR</v>
          </cell>
          <cell r="AD16217" t="str">
            <v>ESTANDAR</v>
          </cell>
        </row>
        <row r="16218">
          <cell r="J16218" t="str">
            <v>c.acruzm</v>
          </cell>
          <cell r="K16218" t="str">
            <v>28/05/14</v>
          </cell>
          <cell r="N16218" t="str">
            <v>SI / ANTICORROSIVO / ACEITADO ESTANDAR</v>
          </cell>
          <cell r="AD16218" t="str">
            <v>ESTANDAR</v>
          </cell>
        </row>
        <row r="16219">
          <cell r="J16219" t="str">
            <v>c.acruzm</v>
          </cell>
          <cell r="K16219" t="str">
            <v>28/05/14</v>
          </cell>
          <cell r="N16219" t="str">
            <v>SI / ANTICORROSIVO / ACEITADO ESTANDAR</v>
          </cell>
          <cell r="AD16219" t="str">
            <v>ESTANDAR</v>
          </cell>
        </row>
        <row r="16220">
          <cell r="J16220" t="str">
            <v>c.acruzm</v>
          </cell>
          <cell r="K16220" t="str">
            <v>28/05/14</v>
          </cell>
          <cell r="N16220" t="str">
            <v>SI / ANTICORROSIVO / ACEITADO ESTANDAR</v>
          </cell>
          <cell r="AD16220" t="str">
            <v>ESTANDAR</v>
          </cell>
        </row>
        <row r="16221">
          <cell r="J16221" t="str">
            <v>c.acruzm</v>
          </cell>
          <cell r="K16221" t="str">
            <v>28/05/14</v>
          </cell>
          <cell r="N16221" t="str">
            <v>SI / ANTICORROSIVO / ACEITADO ESTANDAR</v>
          </cell>
          <cell r="AD16221" t="str">
            <v>ESTANDAR</v>
          </cell>
        </row>
        <row r="16222">
          <cell r="J16222" t="str">
            <v>nherrera</v>
          </cell>
          <cell r="K16222" t="str">
            <v>28/05/14</v>
          </cell>
          <cell r="M16222" t="str">
            <v>MATE</v>
          </cell>
          <cell r="N16222" t="str">
            <v>NO</v>
          </cell>
          <cell r="P16222" t="str">
            <v>LAMINACIÓN</v>
          </cell>
          <cell r="AG16222" t="str">
            <v>508</v>
          </cell>
        </row>
        <row r="16223">
          <cell r="J16223" t="str">
            <v>cesar_garcia</v>
          </cell>
          <cell r="K16223" t="str">
            <v>05/11/14</v>
          </cell>
          <cell r="L16223" t="str">
            <v>MATE</v>
          </cell>
          <cell r="P16223" t="str">
            <v>LAMINACIÓN</v>
          </cell>
          <cell r="AG16223" t="str">
            <v>610</v>
          </cell>
        </row>
        <row r="16224">
          <cell r="J16224" t="str">
            <v>vflores</v>
          </cell>
          <cell r="K16224" t="str">
            <v>25/11/15</v>
          </cell>
          <cell r="Q16224" t="str">
            <v>26</v>
          </cell>
          <cell r="R16224" t="str">
            <v>26</v>
          </cell>
          <cell r="AB16224" t="str">
            <v>0102-BLANCO STD</v>
          </cell>
          <cell r="AC16224" t="str">
            <v>0102-BLANCO STD</v>
          </cell>
          <cell r="AK16224" t="str">
            <v>SI</v>
          </cell>
        </row>
        <row r="16225">
          <cell r="J16225" t="str">
            <v>vflores</v>
          </cell>
          <cell r="K16225" t="str">
            <v>25/11/15</v>
          </cell>
          <cell r="Q16225" t="str">
            <v>26</v>
          </cell>
          <cell r="R16225" t="str">
            <v>26</v>
          </cell>
          <cell r="AB16225" t="str">
            <v>0700-ARENA STD</v>
          </cell>
          <cell r="AC16225" t="str">
            <v>0102-BLANCO STD</v>
          </cell>
          <cell r="AK16225" t="str">
            <v>NO</v>
          </cell>
        </row>
        <row r="16226">
          <cell r="J16226" t="str">
            <v>vflores</v>
          </cell>
          <cell r="K16226" t="str">
            <v>20/06/14</v>
          </cell>
          <cell r="Q16226" t="str">
            <v>26</v>
          </cell>
          <cell r="R16226" t="str">
            <v>26</v>
          </cell>
          <cell r="AB16226" t="str">
            <v>0102-BLANCO STD</v>
          </cell>
          <cell r="AC16226" t="str">
            <v>0102-BLANCO STD</v>
          </cell>
          <cell r="AK16226" t="str">
            <v>NO</v>
          </cell>
        </row>
        <row r="16227">
          <cell r="J16227" t="str">
            <v>vflores</v>
          </cell>
          <cell r="K16227" t="str">
            <v>25/11/15</v>
          </cell>
          <cell r="Q16227" t="str">
            <v>26</v>
          </cell>
          <cell r="R16227" t="str">
            <v>26</v>
          </cell>
          <cell r="AB16227" t="str">
            <v>0102-BLANCO STD</v>
          </cell>
          <cell r="AC16227" t="str">
            <v>0102-BLANCO STD</v>
          </cell>
          <cell r="AK16227" t="str">
            <v>NO</v>
          </cell>
        </row>
        <row r="16228">
          <cell r="J16228" t="str">
            <v>vflores</v>
          </cell>
          <cell r="K16228" t="str">
            <v>25/11/15</v>
          </cell>
          <cell r="Q16228" t="str">
            <v>26</v>
          </cell>
          <cell r="R16228" t="str">
            <v>26</v>
          </cell>
          <cell r="AB16228" t="str">
            <v>0700-ARENA STD</v>
          </cell>
          <cell r="AC16228" t="str">
            <v>0700-ARENA STD</v>
          </cell>
          <cell r="AK16228" t="str">
            <v>NO</v>
          </cell>
        </row>
        <row r="16229">
          <cell r="J16229" t="str">
            <v>luis_cerda</v>
          </cell>
          <cell r="K16229" t="str">
            <v>02/07/14</v>
          </cell>
          <cell r="Q16229" t="str">
            <v>26</v>
          </cell>
          <cell r="R16229" t="str">
            <v>26</v>
          </cell>
          <cell r="AB16229" t="str">
            <v>0700-ARENA STD</v>
          </cell>
          <cell r="AC16229" t="str">
            <v>0700-ARENA STD</v>
          </cell>
          <cell r="AK16229" t="str">
            <v>NO</v>
          </cell>
        </row>
        <row r="16230">
          <cell r="J16230" t="str">
            <v>vflores</v>
          </cell>
          <cell r="K16230" t="str">
            <v>25/11/15</v>
          </cell>
          <cell r="Q16230" t="str">
            <v>26</v>
          </cell>
          <cell r="R16230" t="str">
            <v>26</v>
          </cell>
          <cell r="AB16230" t="str">
            <v>0110-DURAPLUS BLANCO STD</v>
          </cell>
          <cell r="AC16230" t="str">
            <v>0110-DURAPLUS BLANCO STD</v>
          </cell>
          <cell r="AK16230" t="str">
            <v>NO</v>
          </cell>
        </row>
        <row r="16231">
          <cell r="J16231" t="str">
            <v>vflores</v>
          </cell>
          <cell r="K16231" t="str">
            <v>25/11/15</v>
          </cell>
          <cell r="Q16231" t="str">
            <v>26</v>
          </cell>
          <cell r="R16231" t="str">
            <v>26</v>
          </cell>
          <cell r="AB16231" t="str">
            <v>0102-BLANCO STD</v>
          </cell>
          <cell r="AC16231" t="str">
            <v>0700-ARENA STD</v>
          </cell>
          <cell r="AK16231" t="str">
            <v>NO</v>
          </cell>
        </row>
        <row r="16232">
          <cell r="J16232" t="str">
            <v>c.fesqui</v>
          </cell>
          <cell r="K16232" t="str">
            <v>18/06/14</v>
          </cell>
          <cell r="Q16232" t="str">
            <v>26</v>
          </cell>
          <cell r="R16232" t="str">
            <v>26</v>
          </cell>
          <cell r="AB16232" t="str">
            <v>0102-BLANCO STD</v>
          </cell>
          <cell r="AC16232" t="str">
            <v>0102-BLANCO STD</v>
          </cell>
          <cell r="AK16232" t="str">
            <v>NO</v>
          </cell>
        </row>
        <row r="16233">
          <cell r="J16233" t="str">
            <v>luis_cerda</v>
          </cell>
          <cell r="K16233" t="str">
            <v>02/07/14</v>
          </cell>
          <cell r="Q16233" t="str">
            <v>26</v>
          </cell>
          <cell r="R16233" t="str">
            <v>26</v>
          </cell>
          <cell r="AB16233" t="str">
            <v>0704-DURAPLUS ARENA STD</v>
          </cell>
          <cell r="AC16233" t="str">
            <v>0700-ARENA STD</v>
          </cell>
          <cell r="AK16233" t="str">
            <v>NO</v>
          </cell>
        </row>
        <row r="16234">
          <cell r="J16234" t="str">
            <v>hpetterson</v>
          </cell>
          <cell r="K16234" t="str">
            <v>02/03/16</v>
          </cell>
          <cell r="Q16234" t="str">
            <v>26</v>
          </cell>
          <cell r="R16234" t="str">
            <v>26</v>
          </cell>
          <cell r="AB16234" t="str">
            <v>0102-BLANCO STD</v>
          </cell>
          <cell r="AC16234" t="str">
            <v>0102-BLANCO STD</v>
          </cell>
          <cell r="AK16234" t="str">
            <v>NO</v>
          </cell>
        </row>
        <row r="16235">
          <cell r="J16235" t="str">
            <v>vflores</v>
          </cell>
          <cell r="K16235" t="str">
            <v>16/02/17</v>
          </cell>
          <cell r="Q16235" t="str">
            <v>26</v>
          </cell>
          <cell r="R16235" t="str">
            <v>26</v>
          </cell>
          <cell r="AB16235" t="str">
            <v>0102-BLANCO STD</v>
          </cell>
          <cell r="AC16235" t="str">
            <v>0102-BLANCO STD</v>
          </cell>
          <cell r="AK16235" t="str">
            <v>NO</v>
          </cell>
        </row>
        <row r="16236">
          <cell r="J16236" t="str">
            <v>luis_cerda</v>
          </cell>
          <cell r="K16236" t="str">
            <v>02/07/14</v>
          </cell>
          <cell r="Q16236" t="str">
            <v>26</v>
          </cell>
          <cell r="R16236" t="str">
            <v>26</v>
          </cell>
          <cell r="AB16236" t="str">
            <v>0102-BLANCO STD</v>
          </cell>
          <cell r="AC16236" t="str">
            <v>0102-BLANCO STD</v>
          </cell>
          <cell r="AK16236" t="str">
            <v>SI</v>
          </cell>
        </row>
        <row r="16237">
          <cell r="J16237" t="str">
            <v>vflores</v>
          </cell>
          <cell r="K16237" t="str">
            <v>25/11/15</v>
          </cell>
          <cell r="Q16237" t="str">
            <v>26</v>
          </cell>
          <cell r="R16237" t="str">
            <v>26</v>
          </cell>
          <cell r="AB16237" t="str">
            <v>0700-ARENA STD</v>
          </cell>
          <cell r="AC16237" t="str">
            <v>0700-ARENA STD</v>
          </cell>
          <cell r="AK16237" t="str">
            <v>NO</v>
          </cell>
        </row>
        <row r="16238">
          <cell r="J16238" t="str">
            <v>vflores</v>
          </cell>
          <cell r="K16238" t="str">
            <v>25/11/15</v>
          </cell>
          <cell r="Q16238" t="str">
            <v>26</v>
          </cell>
          <cell r="R16238" t="str">
            <v>26</v>
          </cell>
          <cell r="AB16238" t="str">
            <v>0700-ARENA STD</v>
          </cell>
          <cell r="AC16238" t="str">
            <v>0700-ARENA STD</v>
          </cell>
          <cell r="AK16238" t="str">
            <v>NO</v>
          </cell>
        </row>
        <row r="16239">
          <cell r="J16239" t="str">
            <v>vflores</v>
          </cell>
          <cell r="K16239" t="str">
            <v>25/11/15</v>
          </cell>
          <cell r="Q16239" t="str">
            <v>26</v>
          </cell>
          <cell r="R16239" t="str">
            <v>26</v>
          </cell>
          <cell r="AB16239" t="str">
            <v>0102-BLANCO STD</v>
          </cell>
          <cell r="AC16239" t="str">
            <v>0102-BLANCO STD</v>
          </cell>
          <cell r="AK16239" t="str">
            <v>NO</v>
          </cell>
        </row>
        <row r="16240">
          <cell r="J16240" t="str">
            <v>luis_cerda</v>
          </cell>
          <cell r="K16240" t="str">
            <v>02/07/14</v>
          </cell>
          <cell r="Q16240" t="str">
            <v>26</v>
          </cell>
          <cell r="R16240" t="str">
            <v>26</v>
          </cell>
          <cell r="AB16240" t="str">
            <v>0110-DURAPLUS BLANCO STD</v>
          </cell>
          <cell r="AC16240" t="str">
            <v>0110-DURAPLUS BLANCO STD</v>
          </cell>
          <cell r="AK16240" t="str">
            <v>NO</v>
          </cell>
        </row>
        <row r="16241">
          <cell r="J16241" t="str">
            <v>luis_cerda</v>
          </cell>
          <cell r="K16241" t="str">
            <v>02/07/14</v>
          </cell>
          <cell r="Q16241" t="str">
            <v>26</v>
          </cell>
          <cell r="R16241" t="str">
            <v>26</v>
          </cell>
          <cell r="AB16241" t="str">
            <v>0700-ARENA STD</v>
          </cell>
          <cell r="AC16241" t="str">
            <v>0700-ARENA STD</v>
          </cell>
          <cell r="AK16241" t="str">
            <v>NO</v>
          </cell>
        </row>
        <row r="16242">
          <cell r="J16242" t="str">
            <v>vflores</v>
          </cell>
          <cell r="K16242" t="str">
            <v>20/06/14</v>
          </cell>
          <cell r="Q16242" t="str">
            <v>26</v>
          </cell>
          <cell r="R16242" t="str">
            <v>26</v>
          </cell>
          <cell r="AB16242" t="str">
            <v>0102-BLANCO STD</v>
          </cell>
          <cell r="AC16242" t="str">
            <v>0102-BLANCO STD</v>
          </cell>
          <cell r="AK16242" t="str">
            <v>NO</v>
          </cell>
        </row>
        <row r="16243">
          <cell r="J16243" t="str">
            <v>vflores</v>
          </cell>
          <cell r="K16243" t="str">
            <v>25/11/15</v>
          </cell>
          <cell r="Q16243" t="str">
            <v>26</v>
          </cell>
          <cell r="R16243" t="str">
            <v>26</v>
          </cell>
          <cell r="AB16243" t="str">
            <v>0700-ARENA STD</v>
          </cell>
          <cell r="AC16243" t="str">
            <v>0700-ARENA STD</v>
          </cell>
          <cell r="AK16243" t="str">
            <v>SI</v>
          </cell>
        </row>
        <row r="16244">
          <cell r="J16244" t="str">
            <v>vflores</v>
          </cell>
          <cell r="K16244" t="str">
            <v>23/06/14</v>
          </cell>
          <cell r="Q16244" t="str">
            <v>26</v>
          </cell>
          <cell r="R16244" t="str">
            <v>26</v>
          </cell>
          <cell r="AB16244" t="str">
            <v>0700-ARENA STD</v>
          </cell>
          <cell r="AC16244" t="str">
            <v>0700-ARENA STD</v>
          </cell>
          <cell r="AK16244" t="str">
            <v>NO</v>
          </cell>
        </row>
        <row r="16245">
          <cell r="J16245" t="str">
            <v>luis_cerda</v>
          </cell>
          <cell r="K16245" t="str">
            <v>02/07/14</v>
          </cell>
          <cell r="Q16245" t="str">
            <v>26</v>
          </cell>
          <cell r="R16245" t="str">
            <v>26</v>
          </cell>
          <cell r="AB16245" t="str">
            <v>0700-ARENA STD</v>
          </cell>
          <cell r="AC16245" t="str">
            <v>0700-ARENA STD</v>
          </cell>
          <cell r="AK16245" t="str">
            <v>SI</v>
          </cell>
        </row>
        <row r="16246">
          <cell r="J16246" t="str">
            <v>vflores</v>
          </cell>
          <cell r="K16246" t="str">
            <v>25/11/15</v>
          </cell>
          <cell r="Q16246" t="str">
            <v>26</v>
          </cell>
          <cell r="R16246" t="str">
            <v>26</v>
          </cell>
          <cell r="AB16246" t="str">
            <v>0102-BLANCO STD</v>
          </cell>
          <cell r="AC16246" t="str">
            <v>0102-BLANCO STD</v>
          </cell>
          <cell r="AK16246" t="str">
            <v>NO</v>
          </cell>
        </row>
        <row r="16247">
          <cell r="J16247" t="str">
            <v>vflores</v>
          </cell>
          <cell r="K16247" t="str">
            <v>25/11/15</v>
          </cell>
          <cell r="Q16247" t="str">
            <v>26</v>
          </cell>
          <cell r="R16247" t="str">
            <v>26</v>
          </cell>
          <cell r="AB16247" t="str">
            <v>0700-ARENA STD</v>
          </cell>
          <cell r="AC16247" t="str">
            <v>0700-ARENA STD</v>
          </cell>
          <cell r="AK16247" t="str">
            <v>NO</v>
          </cell>
        </row>
        <row r="16248">
          <cell r="J16248" t="str">
            <v>hpetterson</v>
          </cell>
          <cell r="K16248" t="str">
            <v>16/10/17</v>
          </cell>
          <cell r="Q16248" t="str">
            <v>26</v>
          </cell>
          <cell r="R16248" t="str">
            <v>26</v>
          </cell>
          <cell r="AB16248" t="str">
            <v>0102-BLANCO STD</v>
          </cell>
          <cell r="AC16248" t="str">
            <v>0102-BLANCO STD</v>
          </cell>
          <cell r="AK16248" t="str">
            <v>NO</v>
          </cell>
        </row>
        <row r="16249">
          <cell r="J16249" t="str">
            <v>luis_cerda</v>
          </cell>
          <cell r="K16249" t="str">
            <v>02/07/14</v>
          </cell>
          <cell r="Q16249" t="str">
            <v>26</v>
          </cell>
          <cell r="AB16249" t="str">
            <v>0110-DURAPLUS BLANCO STD</v>
          </cell>
          <cell r="AK16249" t="str">
            <v>NO</v>
          </cell>
        </row>
        <row r="16250">
          <cell r="J16250" t="str">
            <v>c.fesqui</v>
          </cell>
          <cell r="K16250" t="str">
            <v>18/06/14</v>
          </cell>
          <cell r="Q16250" t="str">
            <v>26</v>
          </cell>
          <cell r="AB16250" t="str">
            <v>0102-BLANCO STD</v>
          </cell>
          <cell r="AK16250" t="str">
            <v>NO</v>
          </cell>
        </row>
        <row r="16251">
          <cell r="J16251" t="str">
            <v>vflores</v>
          </cell>
          <cell r="K16251" t="str">
            <v>25/11/15</v>
          </cell>
          <cell r="Q16251" t="str">
            <v>26</v>
          </cell>
          <cell r="AB16251" t="str">
            <v>0102-BLANCO STD</v>
          </cell>
          <cell r="AK16251" t="str">
            <v>NO</v>
          </cell>
        </row>
        <row r="16252">
          <cell r="J16252" t="str">
            <v>vflores</v>
          </cell>
          <cell r="K16252" t="str">
            <v>25/11/15</v>
          </cell>
          <cell r="Q16252" t="str">
            <v>26</v>
          </cell>
          <cell r="AB16252" t="str">
            <v>0102-BLANCO STD</v>
          </cell>
          <cell r="AK16252" t="str">
            <v>NO</v>
          </cell>
        </row>
        <row r="16253">
          <cell r="J16253" t="str">
            <v>luis_cerda</v>
          </cell>
          <cell r="K16253" t="str">
            <v>02/07/14</v>
          </cell>
          <cell r="Q16253" t="str">
            <v>26</v>
          </cell>
          <cell r="AB16253" t="str">
            <v>0700-ARENA STD</v>
          </cell>
          <cell r="AK16253" t="str">
            <v>NO</v>
          </cell>
        </row>
        <row r="16254">
          <cell r="J16254" t="str">
            <v>vflores</v>
          </cell>
          <cell r="K16254" t="str">
            <v>25/11/15</v>
          </cell>
          <cell r="Q16254" t="str">
            <v>26</v>
          </cell>
          <cell r="AB16254" t="str">
            <v>0700-ARENA STD</v>
          </cell>
          <cell r="AK16254" t="str">
            <v>NO</v>
          </cell>
        </row>
        <row r="16255">
          <cell r="J16255" t="str">
            <v>vflores</v>
          </cell>
          <cell r="K16255" t="str">
            <v>25/11/15</v>
          </cell>
          <cell r="Q16255" t="str">
            <v>26</v>
          </cell>
          <cell r="R16255" t="str">
            <v>26</v>
          </cell>
          <cell r="AB16255" t="str">
            <v>0700-ARENA STD</v>
          </cell>
          <cell r="AC16255" t="str">
            <v>0700-ARENA STD</v>
          </cell>
          <cell r="AK16255" t="str">
            <v>NO</v>
          </cell>
        </row>
        <row r="16256">
          <cell r="J16256" t="str">
            <v>vflores</v>
          </cell>
          <cell r="K16256" t="str">
            <v>25/11/15</v>
          </cell>
          <cell r="Q16256" t="str">
            <v>26</v>
          </cell>
          <cell r="R16256" t="str">
            <v>26</v>
          </cell>
          <cell r="AB16256" t="str">
            <v>0102-BLANCO STD</v>
          </cell>
          <cell r="AC16256" t="str">
            <v>0700-ARENA STD</v>
          </cell>
          <cell r="AK16256" t="str">
            <v>NO</v>
          </cell>
        </row>
        <row r="16257">
          <cell r="J16257" t="str">
            <v>vflores</v>
          </cell>
          <cell r="K16257" t="str">
            <v>25/11/15</v>
          </cell>
          <cell r="Q16257" t="str">
            <v>26</v>
          </cell>
          <cell r="R16257" t="str">
            <v>26</v>
          </cell>
          <cell r="AB16257" t="str">
            <v>0700-ARENA STD</v>
          </cell>
          <cell r="AC16257" t="str">
            <v>0700-ARENA STD</v>
          </cell>
          <cell r="AK16257" t="str">
            <v>NO</v>
          </cell>
        </row>
        <row r="16258">
          <cell r="J16258" t="str">
            <v>vflores</v>
          </cell>
          <cell r="K16258" t="str">
            <v>25/11/15</v>
          </cell>
          <cell r="Q16258" t="str">
            <v>26</v>
          </cell>
          <cell r="R16258" t="str">
            <v>28</v>
          </cell>
          <cell r="AB16258" t="str">
            <v>0102-BLANCO STD</v>
          </cell>
          <cell r="AC16258" t="str">
            <v>0700-ARENA STD</v>
          </cell>
          <cell r="AK16258" t="str">
            <v>NO</v>
          </cell>
        </row>
        <row r="16259">
          <cell r="J16259" t="str">
            <v>luis_cerda</v>
          </cell>
          <cell r="K16259" t="str">
            <v>02/07/14</v>
          </cell>
          <cell r="Q16259" t="str">
            <v>26</v>
          </cell>
          <cell r="R16259" t="str">
            <v>26</v>
          </cell>
          <cell r="AB16259" t="str">
            <v>0102-BLANCO STD</v>
          </cell>
          <cell r="AC16259" t="str">
            <v>0102-BLANCO STD</v>
          </cell>
          <cell r="AK16259" t="str">
            <v>NO</v>
          </cell>
        </row>
        <row r="16260">
          <cell r="J16260" t="str">
            <v>vflores</v>
          </cell>
          <cell r="K16260" t="str">
            <v>25/11/15</v>
          </cell>
          <cell r="Q16260" t="str">
            <v>26</v>
          </cell>
          <cell r="R16260" t="str">
            <v>28</v>
          </cell>
          <cell r="AB16260" t="str">
            <v>0700-ARENA STD</v>
          </cell>
          <cell r="AC16260" t="str">
            <v>0700-ARENA STD</v>
          </cell>
          <cell r="AK16260" t="str">
            <v>NO</v>
          </cell>
        </row>
        <row r="16261">
          <cell r="J16261" t="str">
            <v>vflores</v>
          </cell>
          <cell r="K16261" t="str">
            <v>25/11/15</v>
          </cell>
          <cell r="Q16261" t="str">
            <v>26</v>
          </cell>
          <cell r="R16261" t="str">
            <v>26</v>
          </cell>
          <cell r="AB16261" t="str">
            <v>0102-BLANCO STD</v>
          </cell>
          <cell r="AC16261" t="str">
            <v>0102-BLANCO STD</v>
          </cell>
          <cell r="AK16261" t="str">
            <v>NO</v>
          </cell>
        </row>
        <row r="16262">
          <cell r="J16262" t="str">
            <v>vflores</v>
          </cell>
          <cell r="K16262" t="str">
            <v>25/11/15</v>
          </cell>
          <cell r="Q16262" t="str">
            <v>26</v>
          </cell>
          <cell r="R16262" t="str">
            <v>28</v>
          </cell>
          <cell r="AB16262" t="str">
            <v>0704-DURAPLUS ARENA STD</v>
          </cell>
          <cell r="AC16262" t="str">
            <v>0700-ARENA STD</v>
          </cell>
          <cell r="AK16262" t="str">
            <v>NO</v>
          </cell>
        </row>
        <row r="16263">
          <cell r="J16263" t="str">
            <v>vflores</v>
          </cell>
          <cell r="K16263" t="str">
            <v>16/03/16</v>
          </cell>
          <cell r="Q16263" t="str">
            <v>24</v>
          </cell>
          <cell r="R16263" t="str">
            <v>26</v>
          </cell>
          <cell r="AB16263" t="str">
            <v>0406-SILVER POLY</v>
          </cell>
          <cell r="AC16263" t="str">
            <v>0102-BLANCO STD</v>
          </cell>
          <cell r="AK16263" t="str">
            <v>NO</v>
          </cell>
        </row>
        <row r="16264">
          <cell r="J16264" t="str">
            <v>vflores</v>
          </cell>
          <cell r="K16264" t="str">
            <v>25/11/15</v>
          </cell>
          <cell r="Q16264" t="str">
            <v>26</v>
          </cell>
          <cell r="R16264" t="str">
            <v>28</v>
          </cell>
          <cell r="AB16264" t="str">
            <v>0700-ARENA STD</v>
          </cell>
          <cell r="AC16264" t="str">
            <v>0700-ARENA STD</v>
          </cell>
          <cell r="AK16264" t="str">
            <v>NO</v>
          </cell>
        </row>
        <row r="16265">
          <cell r="J16265" t="str">
            <v>vflores</v>
          </cell>
          <cell r="K16265" t="str">
            <v>25/11/15</v>
          </cell>
          <cell r="Q16265" t="str">
            <v>26</v>
          </cell>
          <cell r="R16265" t="str">
            <v>26</v>
          </cell>
          <cell r="AB16265" t="str">
            <v>0700-ARENA STD</v>
          </cell>
          <cell r="AC16265" t="str">
            <v>0700-ARENA STD</v>
          </cell>
          <cell r="AK16265" t="str">
            <v>NO</v>
          </cell>
        </row>
        <row r="16266">
          <cell r="J16266" t="str">
            <v>c.fesqui</v>
          </cell>
          <cell r="K16266" t="str">
            <v>28/05/14</v>
          </cell>
        </row>
        <row r="16267">
          <cell r="J16267" t="str">
            <v>c.fesqui</v>
          </cell>
          <cell r="K16267" t="str">
            <v>28/05/14</v>
          </cell>
        </row>
        <row r="16268">
          <cell r="J16268" t="str">
            <v>vflores</v>
          </cell>
          <cell r="K16268" t="str">
            <v>25/11/15</v>
          </cell>
          <cell r="Q16268" t="str">
            <v>26</v>
          </cell>
          <cell r="AB16268" t="str">
            <v>0700-ARENA STD</v>
          </cell>
          <cell r="AK16268" t="str">
            <v>NO</v>
          </cell>
        </row>
        <row r="16269">
          <cell r="J16269" t="str">
            <v>hpetterson</v>
          </cell>
          <cell r="K16269" t="str">
            <v>14/10/16</v>
          </cell>
          <cell r="L16269" t="str">
            <v>MATE NORMAL 30 - 50 MICROPULG</v>
          </cell>
          <cell r="N16269" t="str">
            <v>NO</v>
          </cell>
          <cell r="P16269" t="str">
            <v>LAMINACIÓN</v>
          </cell>
          <cell r="AG16269" t="str">
            <v>508</v>
          </cell>
        </row>
        <row r="16270">
          <cell r="K16270" t="str">
            <v>21/07/15</v>
          </cell>
          <cell r="AG16270" t="str">
            <v>508</v>
          </cell>
        </row>
        <row r="16271">
          <cell r="J16271" t="str">
            <v>adelacruzm</v>
          </cell>
          <cell r="K16271" t="str">
            <v>28/05/14</v>
          </cell>
          <cell r="L16271" t="str">
            <v>MATE NORMAL 30 - 50 MICROPULG</v>
          </cell>
          <cell r="N16271" t="str">
            <v>SI / ANTICORROSIVO / 15 A 50 MG/FT2</v>
          </cell>
          <cell r="P16271" t="str">
            <v>LAMINACIÓN</v>
          </cell>
          <cell r="AG16271" t="str">
            <v>508</v>
          </cell>
        </row>
        <row r="16272">
          <cell r="J16272" t="str">
            <v>nherrera</v>
          </cell>
          <cell r="K16272" t="str">
            <v>28/05/14</v>
          </cell>
          <cell r="AG16272" t="str">
            <v>508</v>
          </cell>
          <cell r="AI16272" t="str">
            <v>ESTANDAR</v>
          </cell>
        </row>
        <row r="16273">
          <cell r="J16273" t="str">
            <v>jlivasdiez</v>
          </cell>
          <cell r="K16273" t="str">
            <v>27/05/14</v>
          </cell>
          <cell r="AG16273" t="str">
            <v>508</v>
          </cell>
          <cell r="AI16273" t="str">
            <v>ESTANDAR</v>
          </cell>
        </row>
        <row r="16274">
          <cell r="J16274" t="str">
            <v>hpetterson</v>
          </cell>
          <cell r="K16274" t="str">
            <v>06/03/18</v>
          </cell>
          <cell r="M16274" t="str">
            <v>MATE</v>
          </cell>
          <cell r="N16274" t="str">
            <v>SI / ANTICORROSIVO / ACEITADO LIGERO</v>
          </cell>
          <cell r="P16274" t="str">
            <v>LAMINACIÓN</v>
          </cell>
          <cell r="AG16274" t="str">
            <v>508</v>
          </cell>
        </row>
        <row r="16275">
          <cell r="J16275" t="str">
            <v>salvador_guzman</v>
          </cell>
          <cell r="K16275" t="str">
            <v>27/05/14</v>
          </cell>
          <cell r="M16275" t="str">
            <v>MATE</v>
          </cell>
          <cell r="N16275" t="str">
            <v>SI / ANTICORROSIVO / ACEITADO LIGERO</v>
          </cell>
          <cell r="P16275" t="str">
            <v>LAMINACIÓN</v>
          </cell>
          <cell r="AG16275" t="str">
            <v>508</v>
          </cell>
        </row>
        <row r="16276">
          <cell r="J16276" t="str">
            <v>c.yramro</v>
          </cell>
          <cell r="K16276" t="str">
            <v>29/12/20</v>
          </cell>
          <cell r="N16276" t="str">
            <v>SI / ANTICORROSIVO / 100 A 150 MG/FT2</v>
          </cell>
          <cell r="AG16276" t="str">
            <v>508</v>
          </cell>
          <cell r="AI16276" t="str">
            <v>ESTANDAR</v>
          </cell>
        </row>
        <row r="16277">
          <cell r="J16277" t="str">
            <v>vflores</v>
          </cell>
          <cell r="K16277" t="str">
            <v>27/05/14</v>
          </cell>
          <cell r="AG16277" t="str">
            <v>508</v>
          </cell>
        </row>
        <row r="16278">
          <cell r="J16278" t="str">
            <v>c.mgalve</v>
          </cell>
          <cell r="K16278" t="str">
            <v>30/07/15</v>
          </cell>
          <cell r="AG16278" t="str">
            <v>508</v>
          </cell>
        </row>
        <row r="16279">
          <cell r="J16279" t="str">
            <v>hpetterson</v>
          </cell>
          <cell r="K16279" t="str">
            <v>03/11/20</v>
          </cell>
          <cell r="M16279" t="str">
            <v>MATE</v>
          </cell>
          <cell r="N16279" t="str">
            <v>SI / ANTICORROSIVO / ACEITADO LIGERO</v>
          </cell>
          <cell r="P16279" t="str">
            <v>CORTADOS</v>
          </cell>
          <cell r="AG16279" t="str">
            <v>610</v>
          </cell>
        </row>
        <row r="16280">
          <cell r="J16280" t="str">
            <v>daveliz</v>
          </cell>
          <cell r="K16280" t="str">
            <v>26/05/14</v>
          </cell>
          <cell r="AG16280" t="str">
            <v>508</v>
          </cell>
          <cell r="AI16280" t="str">
            <v>ESTANDAR</v>
          </cell>
        </row>
        <row r="16281">
          <cell r="J16281" t="str">
            <v>octavio_carrasco</v>
          </cell>
          <cell r="K16281" t="str">
            <v>26/05/14</v>
          </cell>
          <cell r="AG16281" t="str">
            <v>508</v>
          </cell>
          <cell r="AI16281" t="str">
            <v>ESTANDAR</v>
          </cell>
        </row>
        <row r="16282">
          <cell r="K16282" t="str">
            <v>21/07/15</v>
          </cell>
          <cell r="AG16282" t="str">
            <v>508</v>
          </cell>
        </row>
        <row r="16283">
          <cell r="J16283" t="str">
            <v>nherrera</v>
          </cell>
          <cell r="K16283" t="str">
            <v>26/05/14</v>
          </cell>
          <cell r="AG16283" t="str">
            <v>508</v>
          </cell>
          <cell r="AI16283" t="str">
            <v>ESTANDAR</v>
          </cell>
        </row>
        <row r="16284">
          <cell r="J16284" t="str">
            <v>nherrera</v>
          </cell>
          <cell r="K16284" t="str">
            <v>26/05/14</v>
          </cell>
          <cell r="AG16284" t="str">
            <v>508</v>
          </cell>
        </row>
        <row r="16285">
          <cell r="J16285" t="str">
            <v>nherrera</v>
          </cell>
          <cell r="K16285" t="str">
            <v>26/05/14</v>
          </cell>
          <cell r="M16285" t="str">
            <v>MATE</v>
          </cell>
          <cell r="N16285" t="str">
            <v>SI / ANTICORROSIVO / ACEITADO LIGERO</v>
          </cell>
          <cell r="P16285" t="str">
            <v>LAMINACIÓN</v>
          </cell>
          <cell r="AG16285" t="str">
            <v>508</v>
          </cell>
        </row>
        <row r="16286">
          <cell r="J16286" t="str">
            <v>adelacruzm</v>
          </cell>
          <cell r="K16286" t="str">
            <v>26/05/14</v>
          </cell>
          <cell r="L16286" t="str">
            <v>MATE NORMAL 30 - 50 MICROPULG</v>
          </cell>
          <cell r="N16286" t="str">
            <v>SI / ANTICORROSIVO / 50 A 100 MG/FT2</v>
          </cell>
          <cell r="P16286" t="str">
            <v>LAMINACIÓN</v>
          </cell>
          <cell r="AG16286" t="str">
            <v>508</v>
          </cell>
        </row>
        <row r="16287">
          <cell r="J16287" t="str">
            <v>nherrera</v>
          </cell>
          <cell r="K16287" t="str">
            <v>23/05/14</v>
          </cell>
          <cell r="AG16287" t="str">
            <v>508</v>
          </cell>
        </row>
        <row r="16288">
          <cell r="J16288" t="str">
            <v>c.fesqui</v>
          </cell>
          <cell r="K16288" t="str">
            <v>23/05/14</v>
          </cell>
          <cell r="AG16288" t="str">
            <v>508</v>
          </cell>
          <cell r="AI16288" t="str">
            <v>ESTANDAR</v>
          </cell>
        </row>
        <row r="16289">
          <cell r="J16289" t="str">
            <v>c.fesqui</v>
          </cell>
          <cell r="K16289" t="str">
            <v>23/05/14</v>
          </cell>
          <cell r="AG16289" t="str">
            <v>508</v>
          </cell>
          <cell r="AI16289" t="str">
            <v>ESTANDAR</v>
          </cell>
        </row>
        <row r="16290">
          <cell r="J16290" t="str">
            <v>c.fesqui</v>
          </cell>
          <cell r="K16290" t="str">
            <v>23/05/14</v>
          </cell>
          <cell r="AG16290" t="str">
            <v>508</v>
          </cell>
          <cell r="AI16290" t="str">
            <v>ESTANDAR</v>
          </cell>
        </row>
        <row r="16291">
          <cell r="J16291" t="str">
            <v>c.fesqui</v>
          </cell>
          <cell r="K16291" t="str">
            <v>23/05/14</v>
          </cell>
          <cell r="AG16291" t="str">
            <v>508</v>
          </cell>
          <cell r="AI16291" t="str">
            <v>ESTANDAR</v>
          </cell>
        </row>
        <row r="16292">
          <cell r="J16292" t="str">
            <v>c.fesqui</v>
          </cell>
          <cell r="K16292" t="str">
            <v>23/05/14</v>
          </cell>
          <cell r="AG16292" t="str">
            <v>508</v>
          </cell>
        </row>
        <row r="16293">
          <cell r="J16293" t="str">
            <v>c.fesqui</v>
          </cell>
          <cell r="K16293" t="str">
            <v>23/05/14</v>
          </cell>
          <cell r="AG16293" t="str">
            <v>508</v>
          </cell>
        </row>
        <row r="16294">
          <cell r="J16294" t="str">
            <v>c.fesqui</v>
          </cell>
          <cell r="K16294" t="str">
            <v>23/05/14</v>
          </cell>
          <cell r="AG16294" t="str">
            <v>508</v>
          </cell>
        </row>
        <row r="16295">
          <cell r="J16295" t="str">
            <v>c.fesqui</v>
          </cell>
          <cell r="K16295" t="str">
            <v>23/05/14</v>
          </cell>
          <cell r="AG16295" t="str">
            <v>508</v>
          </cell>
        </row>
        <row r="16296">
          <cell r="J16296" t="str">
            <v>hpetterson</v>
          </cell>
          <cell r="K16296" t="str">
            <v>06/10/16</v>
          </cell>
          <cell r="M16296" t="str">
            <v>MATE</v>
          </cell>
          <cell r="N16296" t="str">
            <v>SI / ANTICORROSIVO / ACEITADO LIGERO</v>
          </cell>
          <cell r="P16296" t="str">
            <v>CORTADOS</v>
          </cell>
          <cell r="AG16296" t="str">
            <v>610</v>
          </cell>
        </row>
        <row r="16297">
          <cell r="J16297" t="str">
            <v>t-eloy_becerra</v>
          </cell>
          <cell r="K16297" t="str">
            <v>08/05/15</v>
          </cell>
          <cell r="N16297" t="str">
            <v>SI / ANTICORROSIVO / 100 A 150 MG/FT2</v>
          </cell>
          <cell r="AG16297" t="str">
            <v>508</v>
          </cell>
          <cell r="AI16297" t="str">
            <v>ESTANDAR</v>
          </cell>
        </row>
        <row r="16298">
          <cell r="J16298" t="str">
            <v>cesar_garcia</v>
          </cell>
          <cell r="K16298" t="str">
            <v>23/05/14</v>
          </cell>
          <cell r="M16298" t="str">
            <v>MATE</v>
          </cell>
          <cell r="N16298" t="str">
            <v>SI / ANTICORIT / 1.5-2.0 GR/M2</v>
          </cell>
          <cell r="P16298" t="str">
            <v>CORTADOS</v>
          </cell>
          <cell r="AG16298" t="str">
            <v>508</v>
          </cell>
        </row>
        <row r="16299">
          <cell r="J16299" t="str">
            <v>hpetterson</v>
          </cell>
          <cell r="K16299" t="str">
            <v>06/10/16</v>
          </cell>
          <cell r="M16299" t="str">
            <v>MATE</v>
          </cell>
          <cell r="N16299" t="str">
            <v>NO</v>
          </cell>
          <cell r="P16299" t="str">
            <v>LAMINACIÓN</v>
          </cell>
          <cell r="AG16299" t="str">
            <v>508</v>
          </cell>
        </row>
        <row r="16300">
          <cell r="J16300" t="str">
            <v>vflores</v>
          </cell>
          <cell r="K16300" t="str">
            <v>23/05/14</v>
          </cell>
          <cell r="AG16300" t="str">
            <v>508</v>
          </cell>
          <cell r="AI16300" t="str">
            <v>ESTANDAR</v>
          </cell>
        </row>
        <row r="16301">
          <cell r="J16301" t="str">
            <v>hpetterson</v>
          </cell>
          <cell r="K16301" t="str">
            <v>27/04/17</v>
          </cell>
          <cell r="AG16301" t="str">
            <v>508</v>
          </cell>
        </row>
        <row r="16302">
          <cell r="J16302" t="str">
            <v>jgarzavi</v>
          </cell>
          <cell r="K16302" t="str">
            <v>23/05/14</v>
          </cell>
          <cell r="N16302" t="str">
            <v>SI / ANTICORROSIVO / 100 A 150 MG/FT2</v>
          </cell>
          <cell r="P16302" t="str">
            <v>CORTADOS</v>
          </cell>
          <cell r="AL16302" t="str">
            <v>TERNIUM 1.5 MM MAX</v>
          </cell>
        </row>
        <row r="16303">
          <cell r="J16303" t="str">
            <v>vflores</v>
          </cell>
          <cell r="K16303" t="str">
            <v>16/05/17</v>
          </cell>
          <cell r="AG16303" t="str">
            <v>508</v>
          </cell>
        </row>
        <row r="16304">
          <cell r="J16304" t="str">
            <v>hpetterson</v>
          </cell>
          <cell r="K16304" t="str">
            <v>20/10/16</v>
          </cell>
          <cell r="AG16304" t="str">
            <v>508</v>
          </cell>
        </row>
        <row r="16305">
          <cell r="J16305" t="str">
            <v>vflores</v>
          </cell>
          <cell r="K16305" t="str">
            <v>22/05/14</v>
          </cell>
          <cell r="AG16305" t="str">
            <v>508</v>
          </cell>
        </row>
        <row r="16306">
          <cell r="J16306" t="str">
            <v>nherrera</v>
          </cell>
          <cell r="K16306" t="str">
            <v>22/05/14</v>
          </cell>
          <cell r="M16306" t="str">
            <v>MATE</v>
          </cell>
          <cell r="N16306" t="str">
            <v>SI / ANTICORROSIVO / ACEITADO LIGERO</v>
          </cell>
          <cell r="P16306" t="str">
            <v>LAMINACIÓN</v>
          </cell>
          <cell r="AG16306" t="str">
            <v>508</v>
          </cell>
        </row>
        <row r="16307">
          <cell r="J16307" t="str">
            <v>nherrera</v>
          </cell>
          <cell r="K16307" t="str">
            <v>22/05/14</v>
          </cell>
          <cell r="AG16307" t="str">
            <v>508</v>
          </cell>
          <cell r="AI16307" t="str">
            <v>ESTANDAR</v>
          </cell>
        </row>
        <row r="16308">
          <cell r="J16308" t="str">
            <v>vflores</v>
          </cell>
          <cell r="K16308" t="str">
            <v>04/05/16</v>
          </cell>
          <cell r="AG16308" t="str">
            <v>508</v>
          </cell>
          <cell r="AI16308" t="str">
            <v>ESTANDAR</v>
          </cell>
        </row>
        <row r="16309">
          <cell r="J16309" t="str">
            <v>hpetterson</v>
          </cell>
          <cell r="K16309" t="str">
            <v>06/10/16</v>
          </cell>
          <cell r="M16309" t="str">
            <v>MATE</v>
          </cell>
          <cell r="N16309" t="str">
            <v>SI / ANTICORROSIVO / ACEITADO LIGERO</v>
          </cell>
          <cell r="P16309" t="str">
            <v>CORTADOS</v>
          </cell>
          <cell r="AL16309" t="str">
            <v>TERNIUM 1.5 MM MAX</v>
          </cell>
        </row>
        <row r="16310">
          <cell r="J16310" t="str">
            <v>hpetterson</v>
          </cell>
          <cell r="K16310" t="str">
            <v>07/09/20</v>
          </cell>
        </row>
        <row r="16311">
          <cell r="J16311" t="str">
            <v>c.acruzm</v>
          </cell>
          <cell r="K16311" t="str">
            <v>21/05/14</v>
          </cell>
          <cell r="AD16311" t="str">
            <v>NO CONTROLADA</v>
          </cell>
        </row>
        <row r="16312">
          <cell r="J16312" t="str">
            <v>c.acruzm</v>
          </cell>
          <cell r="K16312" t="str">
            <v>21/05/14</v>
          </cell>
          <cell r="AD16312" t="str">
            <v>NO CONTROLADA</v>
          </cell>
        </row>
        <row r="16313">
          <cell r="J16313" t="str">
            <v>c.acruzm</v>
          </cell>
          <cell r="K16313" t="str">
            <v>21/05/14</v>
          </cell>
          <cell r="AD16313" t="str">
            <v>NO CONTROLADA</v>
          </cell>
        </row>
        <row r="16314">
          <cell r="J16314" t="str">
            <v>c.acruzm</v>
          </cell>
          <cell r="K16314" t="str">
            <v>21/05/14</v>
          </cell>
          <cell r="AD16314" t="str">
            <v>NO CONTROLADA</v>
          </cell>
        </row>
        <row r="16315">
          <cell r="J16315" t="str">
            <v>c.acruzm</v>
          </cell>
          <cell r="K16315" t="str">
            <v>21/05/14</v>
          </cell>
          <cell r="AD16315" t="str">
            <v>NO CONTROLADA</v>
          </cell>
        </row>
        <row r="16316">
          <cell r="J16316" t="str">
            <v>c.kmende</v>
          </cell>
          <cell r="K16316" t="str">
            <v>02/06/14</v>
          </cell>
        </row>
        <row r="16317">
          <cell r="J16317" t="str">
            <v>plcampos</v>
          </cell>
          <cell r="K16317" t="str">
            <v>27/12/19</v>
          </cell>
          <cell r="AD16317" t="str">
            <v>COSTURA API</v>
          </cell>
        </row>
        <row r="16318">
          <cell r="J16318" t="str">
            <v>c.acruzm</v>
          </cell>
          <cell r="K16318" t="str">
            <v>21/05/14</v>
          </cell>
          <cell r="AD16318" t="str">
            <v>REBABEADA</v>
          </cell>
        </row>
        <row r="16319">
          <cell r="J16319" t="str">
            <v>c.acruzm</v>
          </cell>
          <cell r="K16319" t="str">
            <v>21/05/14</v>
          </cell>
          <cell r="AD16319" t="str">
            <v>NO CONTROLADA</v>
          </cell>
        </row>
        <row r="16320">
          <cell r="J16320" t="str">
            <v>c.acruzm</v>
          </cell>
          <cell r="K16320" t="str">
            <v>21/05/14</v>
          </cell>
          <cell r="AD16320" t="str">
            <v>NO CONTROLADA</v>
          </cell>
        </row>
        <row r="16321">
          <cell r="J16321" t="str">
            <v>c.acruzm</v>
          </cell>
          <cell r="K16321" t="str">
            <v>21/05/14</v>
          </cell>
          <cell r="AD16321" t="str">
            <v>NO CONTROLADA</v>
          </cell>
        </row>
        <row r="16322">
          <cell r="J16322" t="str">
            <v>jgarzavi</v>
          </cell>
          <cell r="K16322" t="str">
            <v>23/07/19</v>
          </cell>
          <cell r="AD16322" t="str">
            <v>COSTURA API</v>
          </cell>
        </row>
        <row r="16323">
          <cell r="J16323" t="str">
            <v>c.alunch</v>
          </cell>
          <cell r="K16323" t="str">
            <v>10/09/14</v>
          </cell>
          <cell r="AD16323" t="str">
            <v>COSTURA API</v>
          </cell>
        </row>
        <row r="16324">
          <cell r="J16324" t="str">
            <v>jgarzavi</v>
          </cell>
          <cell r="K16324" t="str">
            <v>23/07/19</v>
          </cell>
          <cell r="AD16324" t="str">
            <v>COSTURA API</v>
          </cell>
        </row>
        <row r="16325">
          <cell r="J16325" t="str">
            <v>jgarzavi</v>
          </cell>
          <cell r="K16325" t="str">
            <v>23/07/19</v>
          </cell>
          <cell r="AD16325" t="str">
            <v>COSTURA API</v>
          </cell>
        </row>
        <row r="16326">
          <cell r="J16326" t="str">
            <v>jgarzavi</v>
          </cell>
          <cell r="K16326" t="str">
            <v>23/07/19</v>
          </cell>
          <cell r="AD16326" t="str">
            <v>COSTURA API</v>
          </cell>
        </row>
        <row r="16327">
          <cell r="J16327" t="str">
            <v>jgarzavi</v>
          </cell>
          <cell r="K16327" t="str">
            <v>23/07/19</v>
          </cell>
          <cell r="AD16327" t="str">
            <v>COSTURA API</v>
          </cell>
        </row>
        <row r="16328">
          <cell r="J16328" t="str">
            <v>jgarzavi</v>
          </cell>
          <cell r="K16328" t="str">
            <v>23/07/19</v>
          </cell>
          <cell r="AD16328" t="str">
            <v>COSTURA API</v>
          </cell>
        </row>
        <row r="16329">
          <cell r="J16329" t="str">
            <v>c.acruzm</v>
          </cell>
          <cell r="K16329" t="str">
            <v>21/05/14</v>
          </cell>
          <cell r="AD16329" t="str">
            <v>NO CONTROLADA</v>
          </cell>
        </row>
        <row r="16330">
          <cell r="J16330" t="str">
            <v>c.acruzm</v>
          </cell>
          <cell r="K16330" t="str">
            <v>21/05/14</v>
          </cell>
          <cell r="AD16330" t="str">
            <v>REBABEADA</v>
          </cell>
        </row>
        <row r="16331">
          <cell r="J16331" t="str">
            <v>c.alunch</v>
          </cell>
          <cell r="K16331" t="str">
            <v>10/09/14</v>
          </cell>
          <cell r="AD16331" t="str">
            <v>REBABEADA</v>
          </cell>
        </row>
        <row r="16332">
          <cell r="J16332" t="str">
            <v>c.alunch</v>
          </cell>
          <cell r="K16332" t="str">
            <v>10/09/14</v>
          </cell>
          <cell r="AD16332" t="str">
            <v>NO CONTROLADA</v>
          </cell>
        </row>
        <row r="16333">
          <cell r="J16333" t="str">
            <v>c.acruzm</v>
          </cell>
          <cell r="K16333" t="str">
            <v>21/05/14</v>
          </cell>
          <cell r="AD16333" t="str">
            <v>NO CONTROLADA</v>
          </cell>
        </row>
        <row r="16334">
          <cell r="J16334" t="str">
            <v>c.acruzm</v>
          </cell>
          <cell r="K16334" t="str">
            <v>21/05/14</v>
          </cell>
          <cell r="AD16334" t="str">
            <v>NO CONTROLADA</v>
          </cell>
        </row>
        <row r="16335">
          <cell r="J16335" t="str">
            <v>c.acruzm</v>
          </cell>
          <cell r="K16335" t="str">
            <v>21/05/14</v>
          </cell>
          <cell r="AD16335" t="str">
            <v>NO CONTROLADA</v>
          </cell>
        </row>
        <row r="16336">
          <cell r="J16336" t="str">
            <v>c.acruzm</v>
          </cell>
          <cell r="K16336" t="str">
            <v>21/05/14</v>
          </cell>
          <cell r="AD16336" t="str">
            <v>NO CONTROLADA</v>
          </cell>
        </row>
        <row r="16337">
          <cell r="J16337" t="str">
            <v>c.acruzm</v>
          </cell>
          <cell r="K16337" t="str">
            <v>21/05/14</v>
          </cell>
          <cell r="AD16337" t="str">
            <v>NO CONTROLADA</v>
          </cell>
        </row>
        <row r="16338">
          <cell r="J16338" t="str">
            <v>c.acruzm</v>
          </cell>
          <cell r="K16338" t="str">
            <v>21/05/14</v>
          </cell>
          <cell r="AD16338" t="str">
            <v>NO CONTROLADA</v>
          </cell>
        </row>
        <row r="16339">
          <cell r="J16339" t="str">
            <v>c.acruzm</v>
          </cell>
          <cell r="K16339" t="str">
            <v>21/05/14</v>
          </cell>
          <cell r="AD16339" t="str">
            <v>NO CONTROLADA</v>
          </cell>
        </row>
        <row r="16340">
          <cell r="J16340" t="str">
            <v>c.acruzm</v>
          </cell>
          <cell r="K16340" t="str">
            <v>21/05/14</v>
          </cell>
          <cell r="AD16340" t="str">
            <v>NO CONTROLADA</v>
          </cell>
        </row>
        <row r="16341">
          <cell r="J16341" t="str">
            <v>c.rrivra</v>
          </cell>
          <cell r="K16341" t="str">
            <v>18/03/15</v>
          </cell>
          <cell r="AD16341" t="str">
            <v>REBABEADA</v>
          </cell>
        </row>
        <row r="16342">
          <cell r="J16342" t="str">
            <v>c.alunch</v>
          </cell>
          <cell r="K16342" t="str">
            <v>10/09/14</v>
          </cell>
          <cell r="AD16342" t="str">
            <v>REBABEADA</v>
          </cell>
        </row>
        <row r="16343">
          <cell r="J16343" t="str">
            <v>c.acruzm</v>
          </cell>
          <cell r="K16343" t="str">
            <v>21/05/14</v>
          </cell>
          <cell r="AD16343" t="str">
            <v>NO CONTROLADA</v>
          </cell>
        </row>
        <row r="16344">
          <cell r="J16344" t="str">
            <v>c.acruzm</v>
          </cell>
          <cell r="K16344" t="str">
            <v>21/05/14</v>
          </cell>
          <cell r="AD16344" t="str">
            <v>NO CONTROLADA</v>
          </cell>
        </row>
        <row r="16345">
          <cell r="J16345" t="str">
            <v>c.alunch</v>
          </cell>
          <cell r="K16345" t="str">
            <v>10/09/14</v>
          </cell>
          <cell r="AD16345" t="str">
            <v>NO CONTROLADA</v>
          </cell>
        </row>
        <row r="16346">
          <cell r="J16346" t="str">
            <v>c.alunch</v>
          </cell>
          <cell r="K16346" t="str">
            <v>10/09/14</v>
          </cell>
          <cell r="AD16346" t="str">
            <v>REBABEADA</v>
          </cell>
        </row>
        <row r="16347">
          <cell r="J16347" t="str">
            <v>c.acruzm</v>
          </cell>
          <cell r="K16347" t="str">
            <v>21/05/14</v>
          </cell>
          <cell r="AD16347" t="str">
            <v>REBABEADA</v>
          </cell>
        </row>
        <row r="16348">
          <cell r="J16348" t="str">
            <v>c.alunch</v>
          </cell>
          <cell r="K16348" t="str">
            <v>10/09/14</v>
          </cell>
          <cell r="AD16348" t="str">
            <v>REBABEADA</v>
          </cell>
        </row>
        <row r="16349">
          <cell r="J16349" t="str">
            <v>c.alunch</v>
          </cell>
          <cell r="K16349" t="str">
            <v>10/09/14</v>
          </cell>
          <cell r="AD16349" t="str">
            <v>REBABEADA</v>
          </cell>
        </row>
        <row r="16350">
          <cell r="J16350" t="str">
            <v>c.acruzm</v>
          </cell>
          <cell r="K16350" t="str">
            <v>21/05/14</v>
          </cell>
          <cell r="AD16350" t="str">
            <v>REBABEADA</v>
          </cell>
        </row>
        <row r="16351">
          <cell r="J16351" t="str">
            <v>c.acruzm</v>
          </cell>
          <cell r="K16351" t="str">
            <v>21/05/14</v>
          </cell>
          <cell r="AD16351" t="str">
            <v>NO CONTROLADA</v>
          </cell>
        </row>
        <row r="16352">
          <cell r="J16352" t="str">
            <v>plcampos</v>
          </cell>
          <cell r="K16352" t="str">
            <v>24/09/19</v>
          </cell>
          <cell r="AD16352" t="str">
            <v>NO CONTROLADA</v>
          </cell>
        </row>
        <row r="16353">
          <cell r="J16353" t="str">
            <v>c.alunch</v>
          </cell>
          <cell r="K16353" t="str">
            <v>10/09/14</v>
          </cell>
          <cell r="AD16353" t="str">
            <v>NO CONTROLADA</v>
          </cell>
        </row>
        <row r="16354">
          <cell r="J16354" t="str">
            <v>c.alunch</v>
          </cell>
          <cell r="K16354" t="str">
            <v>10/09/14</v>
          </cell>
          <cell r="AD16354" t="str">
            <v>COSTURA API</v>
          </cell>
        </row>
        <row r="16355">
          <cell r="J16355" t="str">
            <v>c.fullru</v>
          </cell>
          <cell r="K16355" t="str">
            <v>13/06/16</v>
          </cell>
          <cell r="AD16355" t="str">
            <v>COSTURA API</v>
          </cell>
        </row>
        <row r="16356">
          <cell r="J16356" t="str">
            <v>jgarzavi</v>
          </cell>
          <cell r="K16356" t="str">
            <v>23/07/19</v>
          </cell>
          <cell r="AD16356" t="str">
            <v>COSTURA API</v>
          </cell>
        </row>
        <row r="16357">
          <cell r="J16357" t="str">
            <v>c.alunch</v>
          </cell>
          <cell r="K16357" t="str">
            <v>10/09/14</v>
          </cell>
          <cell r="AD16357" t="str">
            <v>COSTURA API</v>
          </cell>
        </row>
        <row r="16358">
          <cell r="J16358" t="str">
            <v>plcampos</v>
          </cell>
          <cell r="K16358" t="str">
            <v>22/01/20</v>
          </cell>
          <cell r="AD16358" t="str">
            <v>COSTURA API</v>
          </cell>
        </row>
        <row r="16359">
          <cell r="J16359" t="str">
            <v>c.acruzm</v>
          </cell>
          <cell r="K16359" t="str">
            <v>21/05/14</v>
          </cell>
          <cell r="AD16359" t="str">
            <v>RECUPERACION</v>
          </cell>
        </row>
        <row r="16360">
          <cell r="J16360" t="str">
            <v>jgarzavi</v>
          </cell>
          <cell r="K16360" t="str">
            <v>21/10/20</v>
          </cell>
          <cell r="AD16360" t="str">
            <v>REBABEADA</v>
          </cell>
        </row>
        <row r="16361">
          <cell r="J16361" t="str">
            <v>c.fullru</v>
          </cell>
          <cell r="K16361" t="str">
            <v>23/09/16</v>
          </cell>
          <cell r="AD16361" t="str">
            <v>NO CONTROLADA</v>
          </cell>
        </row>
        <row r="16362">
          <cell r="J16362" t="str">
            <v>c.fullru</v>
          </cell>
          <cell r="K16362" t="str">
            <v>23/09/16</v>
          </cell>
          <cell r="AD16362" t="str">
            <v>NO CONTROLADA</v>
          </cell>
        </row>
        <row r="16363">
          <cell r="J16363" t="str">
            <v>c.fullru</v>
          </cell>
          <cell r="K16363" t="str">
            <v>23/09/16</v>
          </cell>
          <cell r="AD16363" t="str">
            <v>NO CONTROLADA</v>
          </cell>
        </row>
        <row r="16364">
          <cell r="J16364" t="str">
            <v>c.fullru</v>
          </cell>
          <cell r="K16364" t="str">
            <v>23/09/16</v>
          </cell>
          <cell r="AD16364" t="str">
            <v>NO CONTROLADA</v>
          </cell>
        </row>
        <row r="16365">
          <cell r="J16365" t="str">
            <v>c.acruzm</v>
          </cell>
          <cell r="K16365" t="str">
            <v>21/05/14</v>
          </cell>
          <cell r="AD16365" t="str">
            <v>NO CONTROLADA</v>
          </cell>
        </row>
        <row r="16366">
          <cell r="J16366" t="str">
            <v>c.acruzm</v>
          </cell>
          <cell r="K16366" t="str">
            <v>21/05/14</v>
          </cell>
          <cell r="AD16366" t="str">
            <v>RECUPERACION</v>
          </cell>
        </row>
        <row r="16367">
          <cell r="J16367" t="str">
            <v>c.acruzm</v>
          </cell>
          <cell r="K16367" t="str">
            <v>21/05/14</v>
          </cell>
          <cell r="AD16367" t="str">
            <v>NO CONTROLADA</v>
          </cell>
        </row>
        <row r="16368">
          <cell r="J16368" t="str">
            <v>c.acruzm</v>
          </cell>
          <cell r="K16368" t="str">
            <v>21/05/14</v>
          </cell>
          <cell r="AD16368" t="str">
            <v>NO CONTROLADA</v>
          </cell>
        </row>
        <row r="16369">
          <cell r="J16369" t="str">
            <v>c.acruzm</v>
          </cell>
          <cell r="K16369" t="str">
            <v>21/05/14</v>
          </cell>
          <cell r="AD16369" t="str">
            <v>NO CONTROLADA</v>
          </cell>
        </row>
        <row r="16370">
          <cell r="J16370" t="str">
            <v>plcampos</v>
          </cell>
          <cell r="K16370" t="str">
            <v>19/09/19</v>
          </cell>
          <cell r="AD16370" t="str">
            <v>CONDUIT</v>
          </cell>
        </row>
        <row r="16371">
          <cell r="J16371" t="str">
            <v>c.acruzm</v>
          </cell>
          <cell r="K16371" t="str">
            <v>21/05/14</v>
          </cell>
          <cell r="AD16371" t="str">
            <v>NO CONTROLADA</v>
          </cell>
        </row>
        <row r="16372">
          <cell r="J16372" t="str">
            <v>plcampos</v>
          </cell>
          <cell r="K16372" t="str">
            <v>18/09/19</v>
          </cell>
          <cell r="AD16372" t="str">
            <v>CONDUIT</v>
          </cell>
        </row>
        <row r="16373">
          <cell r="J16373" t="str">
            <v>c.acruzm</v>
          </cell>
          <cell r="K16373" t="str">
            <v>21/05/14</v>
          </cell>
          <cell r="AD16373" t="str">
            <v>CONDUIT</v>
          </cell>
        </row>
        <row r="16374">
          <cell r="J16374" t="str">
            <v>plcampos</v>
          </cell>
          <cell r="K16374" t="str">
            <v>24/09/19</v>
          </cell>
          <cell r="AD16374" t="str">
            <v>NO CONTROLADA</v>
          </cell>
        </row>
        <row r="16375">
          <cell r="J16375" t="str">
            <v>c.alunch</v>
          </cell>
          <cell r="K16375" t="str">
            <v>10/09/14</v>
          </cell>
          <cell r="AD16375" t="str">
            <v>REBABEADA</v>
          </cell>
        </row>
        <row r="16376">
          <cell r="J16376" t="str">
            <v>c.acruzm</v>
          </cell>
          <cell r="K16376" t="str">
            <v>21/05/14</v>
          </cell>
          <cell r="AD16376" t="str">
            <v>REBABEADA</v>
          </cell>
        </row>
        <row r="16377">
          <cell r="J16377" t="str">
            <v>c.alunch</v>
          </cell>
          <cell r="K16377" t="str">
            <v>29/09/14</v>
          </cell>
          <cell r="AD16377" t="str">
            <v>NO CONTROLADA</v>
          </cell>
        </row>
        <row r="16378">
          <cell r="J16378" t="str">
            <v>c.alunch</v>
          </cell>
          <cell r="K16378" t="str">
            <v>10/09/14</v>
          </cell>
          <cell r="AD16378" t="str">
            <v>NO CONTROLADA</v>
          </cell>
        </row>
        <row r="16379">
          <cell r="J16379" t="str">
            <v>hpetterson</v>
          </cell>
          <cell r="K16379" t="str">
            <v>12/07/18</v>
          </cell>
          <cell r="AD16379" t="str">
            <v>NO CONTROLADA</v>
          </cell>
        </row>
        <row r="16380">
          <cell r="J16380" t="str">
            <v>c.jsfuen</v>
          </cell>
          <cell r="K16380" t="str">
            <v>05/09/18</v>
          </cell>
        </row>
        <row r="16381">
          <cell r="J16381" t="str">
            <v>c.acruzm</v>
          </cell>
          <cell r="K16381" t="str">
            <v>21/05/14</v>
          </cell>
          <cell r="AD16381" t="str">
            <v>NO CONTROLADA</v>
          </cell>
        </row>
        <row r="16382">
          <cell r="J16382" t="str">
            <v>c.acruzm</v>
          </cell>
          <cell r="K16382" t="str">
            <v>21/05/14</v>
          </cell>
          <cell r="AD16382" t="str">
            <v>RECUPERACION</v>
          </cell>
        </row>
        <row r="16383">
          <cell r="J16383" t="str">
            <v>c.fesqui</v>
          </cell>
          <cell r="K16383" t="str">
            <v>18/06/14</v>
          </cell>
        </row>
        <row r="16384">
          <cell r="J16384" t="str">
            <v>jgarzavi</v>
          </cell>
          <cell r="K16384" t="str">
            <v>21/10/20</v>
          </cell>
          <cell r="AD16384" t="str">
            <v>NO CONTROLADA</v>
          </cell>
        </row>
        <row r="16385">
          <cell r="J16385" t="str">
            <v>c.acruzm</v>
          </cell>
          <cell r="K16385" t="str">
            <v>21/05/14</v>
          </cell>
          <cell r="AD16385" t="str">
            <v>REBABEADA</v>
          </cell>
        </row>
        <row r="16386">
          <cell r="J16386" t="str">
            <v>c.acruzm</v>
          </cell>
          <cell r="K16386" t="str">
            <v>21/05/14</v>
          </cell>
          <cell r="AD16386" t="str">
            <v>REBABEADA</v>
          </cell>
        </row>
        <row r="16387">
          <cell r="J16387" t="str">
            <v>c.acruzm</v>
          </cell>
          <cell r="K16387" t="str">
            <v>21/05/14</v>
          </cell>
          <cell r="AD16387" t="str">
            <v>NO CONTROLADA</v>
          </cell>
        </row>
        <row r="16388">
          <cell r="J16388" t="str">
            <v>c.acruzm</v>
          </cell>
          <cell r="K16388" t="str">
            <v>21/05/14</v>
          </cell>
          <cell r="AD16388" t="str">
            <v>NO CONTROLADA</v>
          </cell>
        </row>
        <row r="16389">
          <cell r="J16389" t="str">
            <v>jgarzavi</v>
          </cell>
          <cell r="K16389" t="str">
            <v>21/10/20</v>
          </cell>
          <cell r="AD16389" t="str">
            <v>NO CONTROLADA</v>
          </cell>
        </row>
        <row r="16390">
          <cell r="J16390" t="str">
            <v>c.fullru</v>
          </cell>
          <cell r="K16390" t="str">
            <v>23/09/16</v>
          </cell>
          <cell r="AD16390" t="str">
            <v>REBABEADA</v>
          </cell>
        </row>
        <row r="16391">
          <cell r="J16391" t="str">
            <v>c.fullru</v>
          </cell>
          <cell r="K16391" t="str">
            <v>23/09/16</v>
          </cell>
          <cell r="AD16391" t="str">
            <v>NO CONTROLADA</v>
          </cell>
        </row>
        <row r="16392">
          <cell r="J16392" t="str">
            <v>c.fullru</v>
          </cell>
          <cell r="K16392" t="str">
            <v>23/09/16</v>
          </cell>
          <cell r="AD16392" t="str">
            <v>NO CONTROLADA</v>
          </cell>
        </row>
        <row r="16393">
          <cell r="J16393" t="str">
            <v>c.fullru</v>
          </cell>
          <cell r="K16393" t="str">
            <v>23/09/16</v>
          </cell>
          <cell r="AD16393" t="str">
            <v>NO CONTROLADA</v>
          </cell>
        </row>
        <row r="16394">
          <cell r="J16394" t="str">
            <v>c.fullru</v>
          </cell>
          <cell r="K16394" t="str">
            <v>23/09/16</v>
          </cell>
          <cell r="AD16394" t="str">
            <v>NO CONTROLADA</v>
          </cell>
        </row>
        <row r="16395">
          <cell r="J16395" t="str">
            <v>c.acruzm</v>
          </cell>
          <cell r="K16395" t="str">
            <v>21/05/14</v>
          </cell>
          <cell r="AD16395" t="str">
            <v>NO CONTROLADA</v>
          </cell>
        </row>
        <row r="16396">
          <cell r="J16396" t="str">
            <v>c.acruzm</v>
          </cell>
          <cell r="K16396" t="str">
            <v>21/05/14</v>
          </cell>
          <cell r="AD16396" t="str">
            <v>RECUPERACION</v>
          </cell>
        </row>
        <row r="16397">
          <cell r="J16397" t="str">
            <v>c.jsfuen</v>
          </cell>
          <cell r="K16397" t="str">
            <v>05/09/18</v>
          </cell>
        </row>
        <row r="16398">
          <cell r="J16398" t="str">
            <v>c.fesqui</v>
          </cell>
          <cell r="K16398" t="str">
            <v>28/05/14</v>
          </cell>
        </row>
        <row r="16399">
          <cell r="J16399" t="str">
            <v>c.acruzm</v>
          </cell>
          <cell r="K16399" t="str">
            <v>30/05/14</v>
          </cell>
          <cell r="M16399" t="str">
            <v>MATE</v>
          </cell>
          <cell r="N16399" t="str">
            <v>NO</v>
          </cell>
          <cell r="AJ16399" t="str">
            <v>251 - PLACA FIJ C/NEOPRENO</v>
          </cell>
        </row>
        <row r="16400">
          <cell r="J16400" t="str">
            <v>hpetterson</v>
          </cell>
          <cell r="K16400" t="str">
            <v>14/10/16</v>
          </cell>
          <cell r="L16400" t="str">
            <v>MATE CERO 10 - 25 MICROPULG</v>
          </cell>
          <cell r="N16400" t="str">
            <v>SI / ANTICORROSIVO / 50 A 100 MG/FT2</v>
          </cell>
          <cell r="P16400" t="str">
            <v>LAMINACIÓN</v>
          </cell>
          <cell r="AG16400" t="str">
            <v>610</v>
          </cell>
        </row>
        <row r="16401">
          <cell r="J16401" t="str">
            <v>hpetterson</v>
          </cell>
          <cell r="K16401" t="str">
            <v>14/10/16</v>
          </cell>
          <cell r="L16401" t="str">
            <v>MATE CERO 10 - 25 MICROPULG</v>
          </cell>
          <cell r="N16401" t="str">
            <v>SI / ANTICORROSIVO / 50 A 100 MG/FT2</v>
          </cell>
          <cell r="P16401" t="str">
            <v>LAMINACIÓN</v>
          </cell>
          <cell r="AG16401" t="str">
            <v>508</v>
          </cell>
        </row>
        <row r="16402">
          <cell r="J16402" t="str">
            <v>jlivasdiez</v>
          </cell>
          <cell r="K16402" t="str">
            <v>21/05/14</v>
          </cell>
          <cell r="M16402" t="str">
            <v>MATE</v>
          </cell>
          <cell r="N16402" t="str">
            <v>NO</v>
          </cell>
          <cell r="P16402" t="str">
            <v>LAMINACIÓN</v>
          </cell>
          <cell r="AG16402" t="str">
            <v>508</v>
          </cell>
        </row>
        <row r="16403">
          <cell r="J16403" t="str">
            <v>jlivasdiez</v>
          </cell>
          <cell r="K16403" t="str">
            <v>21/05/14</v>
          </cell>
          <cell r="N16403" t="str">
            <v>SI / ANTICORROSIVO / 100 A 150 MG/FT2</v>
          </cell>
          <cell r="P16403" t="str">
            <v>LAMINACIÓN</v>
          </cell>
          <cell r="AL16403" t="str">
            <v>TERNIUM 1.5 MM MAX</v>
          </cell>
        </row>
        <row r="16404">
          <cell r="J16404" t="str">
            <v>jlivasdiez</v>
          </cell>
          <cell r="K16404" t="str">
            <v>06/06/14</v>
          </cell>
          <cell r="N16404" t="str">
            <v>SI / ANTICORROSIVO / 100 A 150 MG/FT2</v>
          </cell>
          <cell r="P16404" t="str">
            <v>LAMINACIÓN</v>
          </cell>
          <cell r="AG16404" t="str">
            <v>508</v>
          </cell>
        </row>
        <row r="16405">
          <cell r="J16405" t="str">
            <v>jlivasdiez</v>
          </cell>
          <cell r="K16405" t="str">
            <v>06/06/14</v>
          </cell>
          <cell r="N16405" t="str">
            <v>SI / ANTICORROSIVO / 100 A 150 MG/FT2</v>
          </cell>
          <cell r="P16405" t="str">
            <v>LAMINACIÓN</v>
          </cell>
          <cell r="AG16405" t="str">
            <v>508</v>
          </cell>
        </row>
        <row r="16406">
          <cell r="J16406" t="str">
            <v>t-eloy_becerra</v>
          </cell>
          <cell r="K16406" t="str">
            <v>09/08/17</v>
          </cell>
          <cell r="N16406" t="str">
            <v>SI / ANTICORROSIVO / 100 A 150 MG/FT2</v>
          </cell>
          <cell r="P16406" t="str">
            <v>LAMINACIÓN</v>
          </cell>
          <cell r="AG16406" t="str">
            <v>508</v>
          </cell>
        </row>
        <row r="16407">
          <cell r="J16407" t="str">
            <v>jlivasdiez</v>
          </cell>
          <cell r="K16407" t="str">
            <v>06/06/14</v>
          </cell>
          <cell r="N16407" t="str">
            <v>SI / ANTICORROSIVO / 100 A 150 MG/FT2</v>
          </cell>
          <cell r="P16407" t="str">
            <v>LAMINACIÓN</v>
          </cell>
          <cell r="AG16407" t="str">
            <v>508</v>
          </cell>
        </row>
        <row r="16408">
          <cell r="J16408" t="str">
            <v>jlivasdiez</v>
          </cell>
          <cell r="K16408" t="str">
            <v>06/06/14</v>
          </cell>
          <cell r="L16408" t="str">
            <v>MATE CERO 10 - 25 MICROPULG</v>
          </cell>
          <cell r="N16408" t="str">
            <v>SI / ANTICORROSIVO / 50 A 100 MG/FT2</v>
          </cell>
          <cell r="P16408" t="str">
            <v>LAMINACIÓN</v>
          </cell>
          <cell r="AG16408" t="str">
            <v>508</v>
          </cell>
        </row>
        <row r="16409">
          <cell r="J16409" t="str">
            <v>hpetterson</v>
          </cell>
          <cell r="K16409" t="str">
            <v>04/04/19</v>
          </cell>
          <cell r="M16409" t="str">
            <v>MATE</v>
          </cell>
          <cell r="N16409" t="str">
            <v>NO</v>
          </cell>
          <cell r="P16409" t="str">
            <v>LAMINACIÓN</v>
          </cell>
          <cell r="AG16409" t="str">
            <v>508</v>
          </cell>
        </row>
        <row r="16410">
          <cell r="K16410" t="str">
            <v>17/02/15</v>
          </cell>
          <cell r="N16410" t="str">
            <v>SI / ANTICORROSIVO / 100 A 150 MG/FT2</v>
          </cell>
          <cell r="P16410" t="str">
            <v>LAMINACIÓN</v>
          </cell>
          <cell r="AL16410" t="str">
            <v>TERNIUM 1.5 MM MAX</v>
          </cell>
        </row>
        <row r="16411">
          <cell r="J16411" t="str">
            <v>jlivasdiez</v>
          </cell>
          <cell r="K16411" t="str">
            <v>06/06/14</v>
          </cell>
          <cell r="L16411" t="str">
            <v>MATE CERO 10 - 25 MICROPULG</v>
          </cell>
          <cell r="N16411" t="str">
            <v>SI / ANTICORROSIVO / 50 A 100 MG/FT2</v>
          </cell>
          <cell r="P16411" t="str">
            <v>LAMINACIÓN</v>
          </cell>
          <cell r="AG16411" t="str">
            <v>508</v>
          </cell>
        </row>
        <row r="16412">
          <cell r="J16412" t="str">
            <v>jlivasdiez</v>
          </cell>
          <cell r="K16412" t="str">
            <v>06/06/14</v>
          </cell>
          <cell r="N16412" t="str">
            <v>SI / ANTICORROSIVO / 100 A 150 MG/FT2</v>
          </cell>
          <cell r="P16412" t="str">
            <v>LAMINACIÓN</v>
          </cell>
          <cell r="AG16412" t="str">
            <v>508</v>
          </cell>
        </row>
        <row r="16413">
          <cell r="J16413" t="str">
            <v>jgarzavi</v>
          </cell>
          <cell r="K16413" t="str">
            <v>21/05/14</v>
          </cell>
          <cell r="N16413" t="str">
            <v>SI / ANTICORROSIVO / 100 A 150 MG/FT2</v>
          </cell>
          <cell r="P16413" t="str">
            <v>LAMINACIÓN</v>
          </cell>
          <cell r="AG16413" t="str">
            <v>610</v>
          </cell>
        </row>
        <row r="16414">
          <cell r="J16414" t="str">
            <v>jgarzavi</v>
          </cell>
          <cell r="K16414" t="str">
            <v>21/05/14</v>
          </cell>
          <cell r="N16414" t="str">
            <v>SI / ANTICORROSIVO / 100 A 150 MG/FT2</v>
          </cell>
          <cell r="AG16414" t="str">
            <v>610</v>
          </cell>
          <cell r="AI16414" t="str">
            <v>ESTANDAR</v>
          </cell>
        </row>
        <row r="16415">
          <cell r="J16415" t="str">
            <v>jlivasdiez</v>
          </cell>
          <cell r="K16415" t="str">
            <v>21/05/14</v>
          </cell>
          <cell r="N16415" t="str">
            <v>SI / ANTICORROSIVO / 100 A 150 MG/FT2</v>
          </cell>
          <cell r="P16415" t="str">
            <v>CORTADOS</v>
          </cell>
          <cell r="AG16415" t="str">
            <v>610</v>
          </cell>
        </row>
        <row r="16416">
          <cell r="J16416" t="str">
            <v>hpetterson</v>
          </cell>
          <cell r="K16416" t="str">
            <v>22/10/19</v>
          </cell>
          <cell r="M16416" t="str">
            <v>MATE</v>
          </cell>
          <cell r="N16416" t="str">
            <v>SI / ANTICORROSIVO / ACEITADO LIGERO</v>
          </cell>
          <cell r="AG16416" t="str">
            <v>508</v>
          </cell>
          <cell r="AI16416" t="str">
            <v>ESTANDAR</v>
          </cell>
        </row>
        <row r="16417">
          <cell r="J16417" t="str">
            <v>hpetterson</v>
          </cell>
          <cell r="K16417" t="str">
            <v>22/10/19</v>
          </cell>
          <cell r="M16417" t="str">
            <v>MATE</v>
          </cell>
          <cell r="N16417" t="str">
            <v>SI / ANTICORROSIVO / ACEITADO LIGERO</v>
          </cell>
          <cell r="AG16417" t="str">
            <v>508</v>
          </cell>
          <cell r="AI16417" t="str">
            <v>ESTANDAR</v>
          </cell>
        </row>
        <row r="16418">
          <cell r="J16418" t="str">
            <v>hpetterson</v>
          </cell>
          <cell r="K16418" t="str">
            <v>24/05/17</v>
          </cell>
          <cell r="M16418" t="str">
            <v>MATE</v>
          </cell>
          <cell r="N16418" t="str">
            <v>SI / ANTICORROSIVO / ACEITADO LIGERO</v>
          </cell>
          <cell r="AG16418" t="str">
            <v>508</v>
          </cell>
          <cell r="AI16418" t="str">
            <v>ESTANDAR</v>
          </cell>
        </row>
        <row r="16419">
          <cell r="J16419" t="str">
            <v>hpetterson</v>
          </cell>
          <cell r="K16419" t="str">
            <v>24/05/17</v>
          </cell>
          <cell r="M16419" t="str">
            <v>MATE</v>
          </cell>
          <cell r="N16419" t="str">
            <v>SI / ANTICORROSIVO / ACEITADO LIGERO</v>
          </cell>
          <cell r="P16419" t="str">
            <v>LAMINACIÓN</v>
          </cell>
          <cell r="AG16419" t="str">
            <v>508</v>
          </cell>
        </row>
        <row r="16420">
          <cell r="J16420" t="str">
            <v>hpetterson</v>
          </cell>
          <cell r="K16420" t="str">
            <v>24/05/17</v>
          </cell>
          <cell r="M16420" t="str">
            <v>MATE</v>
          </cell>
          <cell r="N16420" t="str">
            <v>SI / ANTICORROSIVO / ACEITADO LIGERO</v>
          </cell>
          <cell r="P16420" t="str">
            <v>LAMINACIÓN</v>
          </cell>
          <cell r="AG16420" t="str">
            <v>508</v>
          </cell>
        </row>
        <row r="16421">
          <cell r="J16421" t="str">
            <v>hpetterson</v>
          </cell>
          <cell r="K16421" t="str">
            <v>24/05/17</v>
          </cell>
          <cell r="M16421" t="str">
            <v>MATE</v>
          </cell>
          <cell r="N16421" t="str">
            <v>SI / ANTICORROSIVO / ACEITADO LIGERO</v>
          </cell>
          <cell r="P16421" t="str">
            <v>LAMINACIÓN</v>
          </cell>
          <cell r="AG16421" t="str">
            <v>508</v>
          </cell>
        </row>
        <row r="16422">
          <cell r="J16422" t="str">
            <v>hpetterson</v>
          </cell>
          <cell r="K16422" t="str">
            <v>08/06/17</v>
          </cell>
        </row>
        <row r="16423">
          <cell r="J16423" t="str">
            <v>nherrera</v>
          </cell>
          <cell r="K16423" t="str">
            <v>20/05/14</v>
          </cell>
          <cell r="M16423" t="str">
            <v>MATE</v>
          </cell>
          <cell r="N16423" t="str">
            <v>SI / ANTICORROSIVO / ACEITADO LIGERO</v>
          </cell>
          <cell r="AG16423" t="str">
            <v>508</v>
          </cell>
          <cell r="AI16423" t="str">
            <v>ESTANDAR</v>
          </cell>
        </row>
        <row r="16424">
          <cell r="J16424" t="str">
            <v>nherrera</v>
          </cell>
          <cell r="K16424" t="str">
            <v>20/05/14</v>
          </cell>
          <cell r="M16424" t="str">
            <v>MATE</v>
          </cell>
          <cell r="N16424" t="str">
            <v>SI / ANTICORROSIVO / ACEITADO LIGERO</v>
          </cell>
          <cell r="AG16424" t="str">
            <v>508</v>
          </cell>
          <cell r="AI16424" t="str">
            <v>ESTANDAR</v>
          </cell>
        </row>
        <row r="16425">
          <cell r="J16425" t="str">
            <v>hpetterson</v>
          </cell>
          <cell r="K16425" t="str">
            <v>06/10/16</v>
          </cell>
          <cell r="M16425" t="str">
            <v>MATE</v>
          </cell>
          <cell r="N16425" t="str">
            <v>SI / ANTICORROSIVO / ACEITADO LIGERO</v>
          </cell>
          <cell r="P16425" t="str">
            <v>CORTADOS</v>
          </cell>
          <cell r="AL16425" t="str">
            <v>TERNIUM 1.5 MM MAX</v>
          </cell>
        </row>
        <row r="16426">
          <cell r="J16426" t="str">
            <v>hpetterson</v>
          </cell>
          <cell r="K16426" t="str">
            <v>06/10/16</v>
          </cell>
          <cell r="M16426" t="str">
            <v>MATE</v>
          </cell>
          <cell r="N16426" t="str">
            <v>SI / ANTICORROSIVO / ACEITADO LIGERO</v>
          </cell>
          <cell r="P16426" t="str">
            <v>CORTADOS</v>
          </cell>
          <cell r="AL16426" t="str">
            <v>TERNIUM 1.5 MM MAX</v>
          </cell>
        </row>
        <row r="16427">
          <cell r="J16427" t="str">
            <v>hpetterson</v>
          </cell>
          <cell r="K16427" t="str">
            <v>06/10/16</v>
          </cell>
          <cell r="M16427" t="str">
            <v>MATE</v>
          </cell>
          <cell r="N16427" t="str">
            <v>SI / ANTICORROSIVO / ACEITADO LIGERO</v>
          </cell>
          <cell r="P16427" t="str">
            <v>CORTADOS</v>
          </cell>
          <cell r="AL16427" t="str">
            <v>TERNIUM 1.5 MM MAX</v>
          </cell>
        </row>
        <row r="16428">
          <cell r="J16428" t="str">
            <v>nherrera</v>
          </cell>
          <cell r="K16428" t="str">
            <v>20/05/14</v>
          </cell>
          <cell r="M16428" t="str">
            <v>MATE</v>
          </cell>
          <cell r="N16428" t="str">
            <v>SI / ANTICORROSIVO / ACEITADO LIGERO</v>
          </cell>
          <cell r="P16428" t="str">
            <v>CORTADOS</v>
          </cell>
          <cell r="AL16428" t="str">
            <v>TERNIUM 1.5 MM MAX</v>
          </cell>
        </row>
        <row r="16429">
          <cell r="J16429" t="str">
            <v>hpetterson</v>
          </cell>
          <cell r="K16429" t="str">
            <v>14/10/16</v>
          </cell>
          <cell r="L16429" t="str">
            <v>MATE</v>
          </cell>
          <cell r="P16429" t="str">
            <v>LAMINACIÓN</v>
          </cell>
          <cell r="AG16429" t="str">
            <v>508</v>
          </cell>
        </row>
        <row r="16430">
          <cell r="J16430" t="str">
            <v>jlivasdiez</v>
          </cell>
          <cell r="K16430" t="str">
            <v>06/06/14</v>
          </cell>
          <cell r="P16430" t="str">
            <v>LAMINACIÓN</v>
          </cell>
          <cell r="AG16430" t="str">
            <v>711</v>
          </cell>
        </row>
        <row r="16431">
          <cell r="J16431" t="str">
            <v>jlivasdiez</v>
          </cell>
          <cell r="K16431" t="str">
            <v>06/06/14</v>
          </cell>
          <cell r="P16431" t="str">
            <v>LAMINACIÓN</v>
          </cell>
          <cell r="AG16431" t="str">
            <v>711</v>
          </cell>
        </row>
        <row r="16432">
          <cell r="J16432" t="str">
            <v>jlivasdiez</v>
          </cell>
          <cell r="K16432" t="str">
            <v>06/06/14</v>
          </cell>
          <cell r="P16432" t="str">
            <v>LAMINACIÓN</v>
          </cell>
          <cell r="AG16432" t="str">
            <v>711</v>
          </cell>
        </row>
        <row r="16433">
          <cell r="J16433" t="str">
            <v>jlivasdiez</v>
          </cell>
          <cell r="K16433" t="str">
            <v>06/06/14</v>
          </cell>
          <cell r="P16433" t="str">
            <v>LAMINACIÓN</v>
          </cell>
          <cell r="AG16433" t="str">
            <v>711</v>
          </cell>
        </row>
        <row r="16434">
          <cell r="J16434" t="str">
            <v>jlivasdiez</v>
          </cell>
          <cell r="K16434" t="str">
            <v>06/06/14</v>
          </cell>
          <cell r="P16434" t="str">
            <v>LAMINACIÓN</v>
          </cell>
          <cell r="AG16434" t="str">
            <v>711</v>
          </cell>
        </row>
        <row r="16435">
          <cell r="J16435" t="str">
            <v>jlivasdiez</v>
          </cell>
          <cell r="K16435" t="str">
            <v>06/06/14</v>
          </cell>
          <cell r="P16435" t="str">
            <v>LAMINACIÓN</v>
          </cell>
          <cell r="AG16435" t="str">
            <v>711</v>
          </cell>
        </row>
        <row r="16436">
          <cell r="J16436" t="str">
            <v>jlivasdiez</v>
          </cell>
          <cell r="K16436" t="str">
            <v>06/06/14</v>
          </cell>
          <cell r="P16436" t="str">
            <v>LAMINACIÓN</v>
          </cell>
          <cell r="AG16436" t="str">
            <v>711</v>
          </cell>
        </row>
        <row r="16437">
          <cell r="J16437" t="str">
            <v>jlivasdiez</v>
          </cell>
          <cell r="K16437" t="str">
            <v>06/06/14</v>
          </cell>
          <cell r="P16437" t="str">
            <v>LAMINACIÓN</v>
          </cell>
          <cell r="AG16437" t="str">
            <v>711</v>
          </cell>
        </row>
        <row r="16438">
          <cell r="J16438" t="str">
            <v>jlivasdiez</v>
          </cell>
          <cell r="K16438" t="str">
            <v>06/06/14</v>
          </cell>
          <cell r="P16438" t="str">
            <v>LAMINACIÓN</v>
          </cell>
          <cell r="AG16438" t="str">
            <v>711</v>
          </cell>
        </row>
        <row r="16439">
          <cell r="J16439" t="str">
            <v>jorge_gonzalezm</v>
          </cell>
          <cell r="K16439" t="str">
            <v>06/06/14</v>
          </cell>
          <cell r="P16439" t="str">
            <v>LAMINACIÓN</v>
          </cell>
          <cell r="AG16439" t="str">
            <v>711</v>
          </cell>
        </row>
        <row r="16440">
          <cell r="J16440" t="str">
            <v>cesar_garcia</v>
          </cell>
          <cell r="K16440" t="str">
            <v>20/05/14</v>
          </cell>
          <cell r="P16440" t="str">
            <v>LAMINACIÓN</v>
          </cell>
          <cell r="AG16440" t="str">
            <v>762</v>
          </cell>
        </row>
        <row r="16441">
          <cell r="J16441" t="str">
            <v>hpetterson</v>
          </cell>
          <cell r="K16441" t="str">
            <v>06/10/16</v>
          </cell>
          <cell r="M16441" t="str">
            <v>MATE</v>
          </cell>
          <cell r="N16441" t="str">
            <v>NO</v>
          </cell>
          <cell r="P16441" t="str">
            <v>LAMINACIÓN</v>
          </cell>
          <cell r="AG16441" t="str">
            <v>508</v>
          </cell>
        </row>
        <row r="16442">
          <cell r="J16442" t="str">
            <v>nherrera</v>
          </cell>
          <cell r="K16442" t="str">
            <v>20/05/14</v>
          </cell>
          <cell r="M16442" t="str">
            <v>MATE</v>
          </cell>
          <cell r="N16442" t="str">
            <v>NO</v>
          </cell>
          <cell r="AG16442" t="str">
            <v>508</v>
          </cell>
          <cell r="AI16442" t="str">
            <v>ESTANDAR</v>
          </cell>
        </row>
        <row r="16443">
          <cell r="J16443" t="str">
            <v>rrosase</v>
          </cell>
          <cell r="K16443" t="str">
            <v>20/05/14</v>
          </cell>
          <cell r="M16443" t="str">
            <v>MATE</v>
          </cell>
          <cell r="N16443" t="str">
            <v>NO</v>
          </cell>
          <cell r="P16443" t="str">
            <v>LAMINACIÓN</v>
          </cell>
          <cell r="AG16443" t="str">
            <v>508</v>
          </cell>
        </row>
        <row r="16444">
          <cell r="J16444" t="str">
            <v>rrosase</v>
          </cell>
          <cell r="K16444" t="str">
            <v>20/05/14</v>
          </cell>
          <cell r="M16444" t="str">
            <v>MATE</v>
          </cell>
          <cell r="N16444" t="str">
            <v>NO</v>
          </cell>
          <cell r="P16444" t="str">
            <v>LAMINACIÓN</v>
          </cell>
          <cell r="AG16444" t="str">
            <v>508</v>
          </cell>
        </row>
        <row r="16445">
          <cell r="J16445" t="str">
            <v>hpetterson</v>
          </cell>
          <cell r="K16445" t="str">
            <v>19/04/16</v>
          </cell>
          <cell r="M16445" t="str">
            <v>MATE</v>
          </cell>
          <cell r="N16445" t="str">
            <v>NO</v>
          </cell>
        </row>
        <row r="16446">
          <cell r="J16446" t="str">
            <v>hpetterson</v>
          </cell>
          <cell r="K16446" t="str">
            <v>02/11/16</v>
          </cell>
          <cell r="M16446" t="str">
            <v>MATE</v>
          </cell>
          <cell r="N16446" t="str">
            <v>SI / ANTICORROSIVO / ACEITADO LIGERO</v>
          </cell>
          <cell r="P16446" t="str">
            <v>LAMINACIÓN</v>
          </cell>
          <cell r="AG16446" t="str">
            <v>508</v>
          </cell>
        </row>
        <row r="16447">
          <cell r="J16447" t="str">
            <v>hpetterson</v>
          </cell>
          <cell r="K16447" t="str">
            <v>06/10/16</v>
          </cell>
          <cell r="M16447" t="str">
            <v>MATE</v>
          </cell>
          <cell r="N16447" t="str">
            <v>SI / ANTICORROSIVO / ACEITADO LIGERO</v>
          </cell>
          <cell r="P16447" t="str">
            <v>LAMINACIÓN</v>
          </cell>
          <cell r="AG16447" t="str">
            <v>508</v>
          </cell>
        </row>
        <row r="16448">
          <cell r="J16448" t="str">
            <v>hpetterson</v>
          </cell>
          <cell r="K16448" t="str">
            <v>06/10/16</v>
          </cell>
          <cell r="M16448" t="str">
            <v>MATE</v>
          </cell>
          <cell r="N16448" t="str">
            <v>SI / ANTICORROSIVO / ACEITADO LIGERO</v>
          </cell>
          <cell r="P16448" t="str">
            <v>LAMINACIÓN</v>
          </cell>
          <cell r="AG16448" t="str">
            <v>508</v>
          </cell>
        </row>
        <row r="16449">
          <cell r="J16449" t="str">
            <v>nherrera</v>
          </cell>
          <cell r="K16449" t="str">
            <v>19/05/14</v>
          </cell>
          <cell r="M16449" t="str">
            <v>MATE</v>
          </cell>
          <cell r="N16449" t="str">
            <v>SI / ANTICORROSIVO / ACEITADO LIGERO</v>
          </cell>
          <cell r="P16449" t="str">
            <v>LAMINACIÓN</v>
          </cell>
          <cell r="AG16449" t="str">
            <v>508</v>
          </cell>
        </row>
        <row r="16450">
          <cell r="J16450" t="str">
            <v>hpetterson</v>
          </cell>
          <cell r="K16450" t="str">
            <v>14/10/16</v>
          </cell>
          <cell r="L16450" t="str">
            <v>MATE NORMAL 30 - 50 MICROPULG</v>
          </cell>
          <cell r="N16450" t="str">
            <v>SI / ANTICORROSIVO / 50 A 100 MG/FT2</v>
          </cell>
          <cell r="AG16450" t="str">
            <v>508</v>
          </cell>
          <cell r="AI16450" t="str">
            <v>ESTANDAR</v>
          </cell>
        </row>
        <row r="16451">
          <cell r="J16451" t="str">
            <v>hpetterson</v>
          </cell>
          <cell r="K16451" t="str">
            <v>06/10/16</v>
          </cell>
          <cell r="M16451" t="str">
            <v>MATE</v>
          </cell>
          <cell r="N16451" t="str">
            <v>SI / ANTICORROSIVO / ACEITADO LIGERO</v>
          </cell>
          <cell r="P16451" t="str">
            <v>CORTADOS</v>
          </cell>
          <cell r="AL16451" t="str">
            <v>TERNIUM 1.5 MM MAX</v>
          </cell>
        </row>
        <row r="16452">
          <cell r="J16452" t="str">
            <v>hpetterson</v>
          </cell>
          <cell r="K16452" t="str">
            <v>06/10/16</v>
          </cell>
          <cell r="M16452" t="str">
            <v>MATE</v>
          </cell>
          <cell r="N16452" t="str">
            <v>SI / ANTICORROSIVO / ACEITADO LIGERO</v>
          </cell>
          <cell r="P16452" t="str">
            <v>CORTADOS</v>
          </cell>
          <cell r="AL16452" t="str">
            <v>TERNIUM 1.5 MM MAX</v>
          </cell>
        </row>
        <row r="16453">
          <cell r="J16453" t="str">
            <v>hpetterson</v>
          </cell>
          <cell r="K16453" t="str">
            <v>06/10/16</v>
          </cell>
          <cell r="M16453" t="str">
            <v>MATE</v>
          </cell>
          <cell r="N16453" t="str">
            <v>SI / ANTICORROSIVO / ACEITADO LIGERO</v>
          </cell>
          <cell r="P16453" t="str">
            <v>CORTADOS</v>
          </cell>
          <cell r="AL16453" t="str">
            <v>TERNIUM 1.5 MM MAX</v>
          </cell>
        </row>
        <row r="16454">
          <cell r="J16454" t="str">
            <v>hpetterson</v>
          </cell>
          <cell r="K16454" t="str">
            <v>06/10/16</v>
          </cell>
          <cell r="M16454" t="str">
            <v>MATE</v>
          </cell>
          <cell r="N16454" t="str">
            <v>SI / ANTICORROSIVO / ACEITADO LIGERO</v>
          </cell>
          <cell r="P16454" t="str">
            <v>CORTADOS</v>
          </cell>
          <cell r="AL16454" t="str">
            <v>TERNIUM 1.5 MM MAX</v>
          </cell>
        </row>
        <row r="16455">
          <cell r="J16455" t="str">
            <v>hpetterson</v>
          </cell>
          <cell r="K16455" t="str">
            <v>06/10/16</v>
          </cell>
          <cell r="M16455" t="str">
            <v>MATE</v>
          </cell>
          <cell r="N16455" t="str">
            <v>SI / ANTICORROSIVO / ACEITADO LIGERO</v>
          </cell>
          <cell r="P16455" t="str">
            <v>CORTADOS</v>
          </cell>
          <cell r="AL16455" t="str">
            <v>TERNIUM 1.5 MM MAX</v>
          </cell>
        </row>
        <row r="16456">
          <cell r="J16456" t="str">
            <v>hpetterson</v>
          </cell>
          <cell r="K16456" t="str">
            <v>06/10/16</v>
          </cell>
          <cell r="M16456" t="str">
            <v>MATE</v>
          </cell>
          <cell r="N16456" t="str">
            <v>SI / ANTICORROSIVO / ACEITADO LIGERO</v>
          </cell>
          <cell r="P16456" t="str">
            <v>CORTADOS</v>
          </cell>
          <cell r="AL16456" t="str">
            <v>TERNIUM 1.5 MM MAX</v>
          </cell>
        </row>
        <row r="16457">
          <cell r="J16457" t="str">
            <v>hpetterson</v>
          </cell>
          <cell r="K16457" t="str">
            <v>06/10/16</v>
          </cell>
          <cell r="M16457" t="str">
            <v>MATE</v>
          </cell>
          <cell r="N16457" t="str">
            <v>SI / ANTICORROSIVO / ACEITADO LIGERO</v>
          </cell>
          <cell r="P16457" t="str">
            <v>CORTADOS</v>
          </cell>
          <cell r="AL16457" t="str">
            <v>TERNIUM 1.5 MM MAX</v>
          </cell>
        </row>
        <row r="16458">
          <cell r="J16458" t="str">
            <v>hpetterson</v>
          </cell>
          <cell r="K16458" t="str">
            <v>06/10/16</v>
          </cell>
          <cell r="M16458" t="str">
            <v>MATE</v>
          </cell>
          <cell r="N16458" t="str">
            <v>SI / ANTICORROSIVO / ACEITADO LIGERO</v>
          </cell>
          <cell r="P16458" t="str">
            <v>CORTADOS</v>
          </cell>
          <cell r="AL16458" t="str">
            <v>TERNIUM 1.5 MM MAX</v>
          </cell>
        </row>
        <row r="16459">
          <cell r="J16459" t="str">
            <v>hpetterson</v>
          </cell>
          <cell r="K16459" t="str">
            <v>14/10/16</v>
          </cell>
          <cell r="L16459" t="str">
            <v>MATE</v>
          </cell>
          <cell r="P16459" t="str">
            <v>LAMINACIÓN</v>
          </cell>
          <cell r="AG16459" t="str">
            <v>508</v>
          </cell>
        </row>
        <row r="16460">
          <cell r="J16460" t="str">
            <v>hpetterson</v>
          </cell>
          <cell r="K16460" t="str">
            <v>27/04/17</v>
          </cell>
          <cell r="AG16460" t="str">
            <v>508</v>
          </cell>
        </row>
        <row r="16461">
          <cell r="J16461" t="str">
            <v>nherrera</v>
          </cell>
          <cell r="K16461" t="str">
            <v>19/05/14</v>
          </cell>
          <cell r="AG16461" t="str">
            <v>508</v>
          </cell>
          <cell r="AI16461" t="str">
            <v>ESTANDAR</v>
          </cell>
        </row>
        <row r="16462">
          <cell r="J16462" t="str">
            <v>c.alunch</v>
          </cell>
          <cell r="K16462" t="str">
            <v>19/05/14</v>
          </cell>
          <cell r="N16462" t="str">
            <v>NO</v>
          </cell>
          <cell r="P16462" t="str">
            <v>CORTADOS</v>
          </cell>
          <cell r="AG16462" t="str">
            <v>610</v>
          </cell>
        </row>
        <row r="16463">
          <cell r="J16463" t="str">
            <v>cesar_garcia</v>
          </cell>
          <cell r="K16463" t="str">
            <v>19/05/14</v>
          </cell>
          <cell r="N16463" t="str">
            <v>SI / TIPO Z3 / 1.0-1.5 GR/M2</v>
          </cell>
          <cell r="P16463" t="str">
            <v>CORTADOS</v>
          </cell>
          <cell r="AG16463" t="str">
            <v>610</v>
          </cell>
        </row>
        <row r="16464">
          <cell r="J16464" t="str">
            <v>adelacruzm</v>
          </cell>
          <cell r="K16464" t="str">
            <v>16/05/14</v>
          </cell>
          <cell r="L16464" t="str">
            <v>MATE NORMAL 30 - 50 MICROPULG</v>
          </cell>
          <cell r="N16464" t="str">
            <v>SI / ANTICORROSIVO / 50 A 100 MG/FT2</v>
          </cell>
          <cell r="P16464" t="str">
            <v>LAMINACIÓN</v>
          </cell>
          <cell r="AG16464" t="str">
            <v>508</v>
          </cell>
        </row>
        <row r="16465">
          <cell r="J16465" t="str">
            <v>hpetterson</v>
          </cell>
          <cell r="K16465" t="str">
            <v>06/10/16</v>
          </cell>
          <cell r="M16465" t="str">
            <v>MATE</v>
          </cell>
          <cell r="N16465" t="str">
            <v>SI / ANTICORROSIVO / ACEITADO LIGERO</v>
          </cell>
          <cell r="P16465" t="str">
            <v>LAMINACIÓN</v>
          </cell>
          <cell r="AG16465" t="str">
            <v>508</v>
          </cell>
        </row>
        <row r="16466">
          <cell r="J16466" t="str">
            <v>hpetterson</v>
          </cell>
          <cell r="K16466" t="str">
            <v>20/10/16</v>
          </cell>
          <cell r="AG16466" t="str">
            <v>508</v>
          </cell>
          <cell r="AI16466" t="str">
            <v>ESTANDAR</v>
          </cell>
        </row>
        <row r="16467">
          <cell r="J16467" t="str">
            <v>daveliz</v>
          </cell>
          <cell r="K16467" t="str">
            <v>15/05/14</v>
          </cell>
          <cell r="AG16467" t="str">
            <v>508</v>
          </cell>
        </row>
        <row r="16468">
          <cell r="J16468" t="str">
            <v>daveliz</v>
          </cell>
          <cell r="K16468" t="str">
            <v>15/05/14</v>
          </cell>
          <cell r="AG16468" t="str">
            <v>508</v>
          </cell>
        </row>
        <row r="16469">
          <cell r="J16469" t="str">
            <v>daveliz</v>
          </cell>
          <cell r="K16469" t="str">
            <v>15/05/14</v>
          </cell>
          <cell r="AG16469" t="str">
            <v>508</v>
          </cell>
        </row>
        <row r="16470">
          <cell r="J16470" t="str">
            <v>daveliz</v>
          </cell>
          <cell r="K16470" t="str">
            <v>15/05/14</v>
          </cell>
          <cell r="AG16470" t="str">
            <v>508</v>
          </cell>
        </row>
        <row r="16471">
          <cell r="J16471" t="str">
            <v>daveliz</v>
          </cell>
          <cell r="K16471" t="str">
            <v>15/05/14</v>
          </cell>
          <cell r="AG16471" t="str">
            <v>508</v>
          </cell>
        </row>
        <row r="16472">
          <cell r="J16472" t="str">
            <v>daveliz</v>
          </cell>
          <cell r="K16472" t="str">
            <v>15/05/14</v>
          </cell>
          <cell r="AG16472" t="str">
            <v>508</v>
          </cell>
        </row>
        <row r="16473">
          <cell r="J16473" t="str">
            <v>daveliz</v>
          </cell>
          <cell r="K16473" t="str">
            <v>15/05/14</v>
          </cell>
          <cell r="AG16473" t="str">
            <v>508</v>
          </cell>
        </row>
        <row r="16474">
          <cell r="J16474" t="str">
            <v>daveliz</v>
          </cell>
          <cell r="K16474" t="str">
            <v>15/05/14</v>
          </cell>
          <cell r="AG16474" t="str">
            <v>508</v>
          </cell>
          <cell r="AI16474" t="str">
            <v>ESTANDAR</v>
          </cell>
        </row>
        <row r="16475">
          <cell r="J16475" t="str">
            <v>daveliz</v>
          </cell>
          <cell r="K16475" t="str">
            <v>15/05/14</v>
          </cell>
          <cell r="AG16475" t="str">
            <v>508</v>
          </cell>
          <cell r="AI16475" t="str">
            <v>ESTANDAR</v>
          </cell>
        </row>
        <row r="16476">
          <cell r="J16476" t="str">
            <v>daveliz</v>
          </cell>
          <cell r="K16476" t="str">
            <v>15/05/14</v>
          </cell>
          <cell r="AG16476" t="str">
            <v>508</v>
          </cell>
          <cell r="AI16476" t="str">
            <v>ESTANDAR</v>
          </cell>
        </row>
        <row r="16477">
          <cell r="J16477" t="str">
            <v>hpetterson</v>
          </cell>
          <cell r="K16477" t="str">
            <v>20/10/16</v>
          </cell>
          <cell r="AL16477" t="str">
            <v>TERNIUM 3.0 MM MAX</v>
          </cell>
        </row>
        <row r="16478">
          <cell r="J16478" t="str">
            <v>daveliz</v>
          </cell>
          <cell r="K16478" t="str">
            <v>15/05/14</v>
          </cell>
          <cell r="AG16478" t="str">
            <v>508</v>
          </cell>
          <cell r="AI16478" t="str">
            <v>ESTANDAR</v>
          </cell>
        </row>
        <row r="16479">
          <cell r="J16479" t="str">
            <v>daveliz</v>
          </cell>
          <cell r="K16479" t="str">
            <v>15/05/14</v>
          </cell>
          <cell r="AG16479" t="str">
            <v>508</v>
          </cell>
          <cell r="AI16479" t="str">
            <v>ESTANDAR</v>
          </cell>
        </row>
        <row r="16480">
          <cell r="J16480" t="str">
            <v>hpetterson</v>
          </cell>
          <cell r="K16480" t="str">
            <v>06/10/16</v>
          </cell>
          <cell r="M16480" t="str">
            <v>MATE</v>
          </cell>
          <cell r="N16480" t="str">
            <v>NO</v>
          </cell>
          <cell r="P16480" t="str">
            <v>LAMINACIÓN</v>
          </cell>
          <cell r="AG16480" t="str">
            <v>508</v>
          </cell>
        </row>
        <row r="16481">
          <cell r="J16481" t="str">
            <v>daveliz</v>
          </cell>
          <cell r="K16481" t="str">
            <v>15/05/14</v>
          </cell>
          <cell r="AL16481" t="str">
            <v>TERNIUM 3.0 MM MAX</v>
          </cell>
        </row>
        <row r="16482">
          <cell r="J16482" t="str">
            <v>hpetterson</v>
          </cell>
          <cell r="K16482" t="str">
            <v>06/10/16</v>
          </cell>
          <cell r="M16482" t="str">
            <v>MATE</v>
          </cell>
          <cell r="N16482" t="str">
            <v>NO</v>
          </cell>
          <cell r="P16482" t="str">
            <v>LAMINACIÓN</v>
          </cell>
          <cell r="AG16482" t="str">
            <v>610</v>
          </cell>
        </row>
        <row r="16483">
          <cell r="J16483" t="str">
            <v>nherrera</v>
          </cell>
          <cell r="K16483" t="str">
            <v>15/05/14</v>
          </cell>
          <cell r="M16483" t="str">
            <v>MATE</v>
          </cell>
          <cell r="N16483" t="str">
            <v>NO</v>
          </cell>
          <cell r="P16483" t="str">
            <v>LAMINACIÓN</v>
          </cell>
          <cell r="AG16483" t="str">
            <v>508</v>
          </cell>
        </row>
        <row r="16484">
          <cell r="J16484" t="str">
            <v>c.fesqui</v>
          </cell>
          <cell r="K16484" t="str">
            <v>14/05/14</v>
          </cell>
          <cell r="AG16484" t="str">
            <v>508</v>
          </cell>
        </row>
        <row r="16485">
          <cell r="J16485" t="str">
            <v>c.fesqui</v>
          </cell>
          <cell r="K16485" t="str">
            <v>14/05/14</v>
          </cell>
          <cell r="AG16485" t="str">
            <v>508</v>
          </cell>
        </row>
        <row r="16486">
          <cell r="J16486" t="str">
            <v>c.fesqui</v>
          </cell>
          <cell r="K16486" t="str">
            <v>14/05/14</v>
          </cell>
          <cell r="AG16486" t="str">
            <v>508</v>
          </cell>
        </row>
        <row r="16487">
          <cell r="J16487" t="str">
            <v>hpetterson</v>
          </cell>
          <cell r="K16487" t="str">
            <v>06/10/16</v>
          </cell>
          <cell r="M16487" t="str">
            <v>MATE</v>
          </cell>
          <cell r="N16487" t="str">
            <v>SI / ANTICORROSIVO / ACEITADO LIGERO</v>
          </cell>
          <cell r="P16487" t="str">
            <v>CORTADOS</v>
          </cell>
          <cell r="AG16487" t="str">
            <v>508</v>
          </cell>
        </row>
        <row r="16488">
          <cell r="J16488" t="str">
            <v>c.fesqui</v>
          </cell>
          <cell r="K16488" t="str">
            <v>14/05/14</v>
          </cell>
          <cell r="AG16488" t="str">
            <v>508</v>
          </cell>
        </row>
        <row r="16489">
          <cell r="J16489" t="str">
            <v>hpetterson</v>
          </cell>
          <cell r="K16489" t="str">
            <v>18/04/17</v>
          </cell>
          <cell r="AG16489" t="str">
            <v>508</v>
          </cell>
        </row>
        <row r="16490">
          <cell r="J16490" t="str">
            <v>hpetterson</v>
          </cell>
          <cell r="K16490" t="str">
            <v>18/04/17</v>
          </cell>
          <cell r="AG16490" t="str">
            <v>508</v>
          </cell>
        </row>
        <row r="16491">
          <cell r="J16491" t="str">
            <v>c.fesqui</v>
          </cell>
          <cell r="K16491" t="str">
            <v>14/05/14</v>
          </cell>
          <cell r="AG16491" t="str">
            <v>508</v>
          </cell>
        </row>
        <row r="16492">
          <cell r="J16492" t="str">
            <v>c.fesqui</v>
          </cell>
          <cell r="K16492" t="str">
            <v>14/05/14</v>
          </cell>
          <cell r="AG16492" t="str">
            <v>508</v>
          </cell>
        </row>
        <row r="16493">
          <cell r="J16493" t="str">
            <v>salvador_guzman</v>
          </cell>
          <cell r="K16493" t="str">
            <v>14/05/14</v>
          </cell>
          <cell r="M16493" t="str">
            <v>MATE</v>
          </cell>
          <cell r="N16493" t="str">
            <v>NO</v>
          </cell>
          <cell r="P16493" t="str">
            <v>CORTADOS</v>
          </cell>
          <cell r="AL16493" t="str">
            <v>TERNIUM 1.5 MM MAX</v>
          </cell>
        </row>
        <row r="16494">
          <cell r="J16494" t="str">
            <v>salvador_guzman</v>
          </cell>
          <cell r="K16494" t="str">
            <v>14/05/14</v>
          </cell>
          <cell r="M16494" t="str">
            <v>MATE</v>
          </cell>
          <cell r="N16494" t="str">
            <v>NO</v>
          </cell>
          <cell r="P16494" t="str">
            <v>CORTADOS</v>
          </cell>
          <cell r="AL16494" t="str">
            <v>TERNIUM 1.5 MM MAX</v>
          </cell>
        </row>
        <row r="16495">
          <cell r="J16495" t="str">
            <v>salvador_guzman</v>
          </cell>
          <cell r="K16495" t="str">
            <v>14/05/14</v>
          </cell>
          <cell r="M16495" t="str">
            <v>MATE</v>
          </cell>
          <cell r="N16495" t="str">
            <v>NO</v>
          </cell>
          <cell r="P16495" t="str">
            <v>CORTADOS</v>
          </cell>
          <cell r="AL16495" t="str">
            <v>TERNIUM 1.5 MM MAX</v>
          </cell>
        </row>
        <row r="16496">
          <cell r="J16496" t="str">
            <v>c.fullru</v>
          </cell>
          <cell r="K16496" t="str">
            <v>21/02/17</v>
          </cell>
          <cell r="M16496" t="str">
            <v>MATE</v>
          </cell>
          <cell r="N16496" t="str">
            <v>NO</v>
          </cell>
          <cell r="AG16496" t="str">
            <v>508</v>
          </cell>
          <cell r="AI16496" t="str">
            <v>ESTANDAR</v>
          </cell>
        </row>
        <row r="16497">
          <cell r="J16497" t="str">
            <v>hpetterson</v>
          </cell>
          <cell r="K16497" t="str">
            <v>06/10/16</v>
          </cell>
          <cell r="M16497" t="str">
            <v>MATE</v>
          </cell>
          <cell r="N16497" t="str">
            <v>NO</v>
          </cell>
          <cell r="P16497" t="str">
            <v>LAMINACIÓN</v>
          </cell>
          <cell r="AG16497" t="str">
            <v>508</v>
          </cell>
        </row>
        <row r="16498">
          <cell r="J16498" t="str">
            <v>nherrera</v>
          </cell>
          <cell r="K16498" t="str">
            <v>13/05/14</v>
          </cell>
          <cell r="M16498" t="str">
            <v>MATE</v>
          </cell>
          <cell r="N16498" t="str">
            <v>SI / ANTICORROSIVO / ACEITADO LIGERO</v>
          </cell>
          <cell r="P16498" t="str">
            <v>LAMINACIÓN</v>
          </cell>
          <cell r="AG16498" t="str">
            <v>508</v>
          </cell>
        </row>
        <row r="16499">
          <cell r="J16499" t="str">
            <v>jgarzavi</v>
          </cell>
          <cell r="K16499" t="str">
            <v>13/05/14</v>
          </cell>
          <cell r="N16499" t="str">
            <v>SI / ANTICORROSIVO / 100 A 150 MG/FT2</v>
          </cell>
          <cell r="AG16499" t="str">
            <v>610</v>
          </cell>
          <cell r="AI16499" t="str">
            <v>ESTANDAR</v>
          </cell>
        </row>
        <row r="16500">
          <cell r="J16500" t="str">
            <v>hpetterson</v>
          </cell>
          <cell r="K16500" t="str">
            <v>05/05/17</v>
          </cell>
          <cell r="AG16500" t="str">
            <v>508</v>
          </cell>
        </row>
        <row r="16501">
          <cell r="J16501" t="str">
            <v>hpetterson</v>
          </cell>
          <cell r="K16501" t="str">
            <v>20/10/16</v>
          </cell>
          <cell r="AL16501" t="str">
            <v>TERNIUM 1.5 MM MAX</v>
          </cell>
        </row>
        <row r="16502">
          <cell r="J16502" t="str">
            <v>cesar_garcia</v>
          </cell>
          <cell r="K16502" t="str">
            <v>13/05/14</v>
          </cell>
          <cell r="M16502" t="str">
            <v>MATE</v>
          </cell>
          <cell r="N16502" t="str">
            <v>SI / NOX-RUST / 1.0-1.5 GR/M2</v>
          </cell>
          <cell r="P16502" t="str">
            <v>CORTADOS</v>
          </cell>
          <cell r="AG16502" t="str">
            <v>508</v>
          </cell>
        </row>
        <row r="16503">
          <cell r="J16503" t="str">
            <v>cesar_garcia</v>
          </cell>
          <cell r="K16503" t="str">
            <v>13/05/14</v>
          </cell>
          <cell r="M16503" t="str">
            <v>BRILLANTE</v>
          </cell>
          <cell r="N16503" t="str">
            <v>SI / NOX-RUST / 1.0-1.5 GR/M2</v>
          </cell>
          <cell r="P16503" t="str">
            <v>CORTADOS</v>
          </cell>
          <cell r="AG16503" t="str">
            <v>610</v>
          </cell>
        </row>
        <row r="16504">
          <cell r="J16504" t="str">
            <v>cesar_garcia</v>
          </cell>
          <cell r="K16504" t="str">
            <v>13/05/14</v>
          </cell>
          <cell r="M16504" t="str">
            <v>BRILLANTE</v>
          </cell>
          <cell r="N16504" t="str">
            <v>SI / NOX-RUST / 1.0-1.5 GR/M2</v>
          </cell>
          <cell r="P16504" t="str">
            <v>CORTADOS</v>
          </cell>
          <cell r="AG16504" t="str">
            <v>610</v>
          </cell>
        </row>
        <row r="16505">
          <cell r="J16505" t="str">
            <v>cesar_garcia</v>
          </cell>
          <cell r="K16505" t="str">
            <v>13/05/14</v>
          </cell>
          <cell r="M16505" t="str">
            <v>MATE</v>
          </cell>
          <cell r="N16505" t="str">
            <v>SI / NOX-RUST / 1.0-1.5 GR/M2</v>
          </cell>
          <cell r="P16505" t="str">
            <v>CORTADOS</v>
          </cell>
          <cell r="AG16505" t="str">
            <v>508</v>
          </cell>
        </row>
        <row r="16506">
          <cell r="J16506" t="str">
            <v>cesar_garcia</v>
          </cell>
          <cell r="K16506" t="str">
            <v>13/05/14</v>
          </cell>
          <cell r="M16506" t="str">
            <v>SEMIMATE</v>
          </cell>
          <cell r="N16506" t="str">
            <v>SI / NOX-RUST / 1.0-1.5 GR/M2</v>
          </cell>
          <cell r="P16506" t="str">
            <v>CORTADOS</v>
          </cell>
          <cell r="AG16506" t="str">
            <v>610</v>
          </cell>
        </row>
        <row r="16507">
          <cell r="J16507" t="str">
            <v>cesar_garcia</v>
          </cell>
          <cell r="K16507" t="str">
            <v>13/05/14</v>
          </cell>
          <cell r="M16507" t="str">
            <v>BRILLANTE</v>
          </cell>
          <cell r="N16507" t="str">
            <v>SI / NOX-RUST / 1.0-1.5 GR/M2</v>
          </cell>
          <cell r="P16507" t="str">
            <v>CORTADOS</v>
          </cell>
          <cell r="AG16507" t="str">
            <v>610</v>
          </cell>
        </row>
        <row r="16508">
          <cell r="J16508" t="str">
            <v>cesar_garcia</v>
          </cell>
          <cell r="K16508" t="str">
            <v>13/05/14</v>
          </cell>
          <cell r="M16508" t="str">
            <v>SEMIMATE</v>
          </cell>
          <cell r="N16508" t="str">
            <v>SI / NOX-RUST / 1.0-1.5 GR/M2</v>
          </cell>
          <cell r="P16508" t="str">
            <v>CORTADOS</v>
          </cell>
          <cell r="AG16508" t="str">
            <v>610</v>
          </cell>
        </row>
        <row r="16509">
          <cell r="J16509" t="str">
            <v>cesar_garcia</v>
          </cell>
          <cell r="K16509" t="str">
            <v>13/05/14</v>
          </cell>
          <cell r="M16509" t="str">
            <v>MATE</v>
          </cell>
          <cell r="N16509" t="str">
            <v>SI / NOX-RUST / 1.0-1.5 GR/M2</v>
          </cell>
          <cell r="P16509" t="str">
            <v>CORTADOS</v>
          </cell>
          <cell r="AG16509" t="str">
            <v>610</v>
          </cell>
        </row>
        <row r="16510">
          <cell r="J16510" t="str">
            <v>cesar_garcia</v>
          </cell>
          <cell r="K16510" t="str">
            <v>13/05/14</v>
          </cell>
          <cell r="M16510" t="str">
            <v>MATE</v>
          </cell>
          <cell r="N16510" t="str">
            <v>SI / NOX-RUST / 1.0-1.5 GR/M2</v>
          </cell>
          <cell r="P16510" t="str">
            <v>CORTADOS</v>
          </cell>
          <cell r="AG16510" t="str">
            <v>610</v>
          </cell>
        </row>
        <row r="16511">
          <cell r="J16511" t="str">
            <v>cesar_garcia</v>
          </cell>
          <cell r="K16511" t="str">
            <v>13/05/14</v>
          </cell>
          <cell r="M16511" t="str">
            <v>MATE</v>
          </cell>
          <cell r="N16511" t="str">
            <v>SI / NOX-RUST / 1.0-1.5 GR/M2</v>
          </cell>
          <cell r="P16511" t="str">
            <v>CORTADOS</v>
          </cell>
          <cell r="AG16511" t="str">
            <v>508</v>
          </cell>
        </row>
        <row r="16512">
          <cell r="J16512" t="str">
            <v>hpetterson</v>
          </cell>
          <cell r="K16512" t="str">
            <v>06/10/16</v>
          </cell>
          <cell r="M16512" t="str">
            <v>MATE</v>
          </cell>
          <cell r="N16512" t="str">
            <v>SI / ANTICORROSIVO / ACEITADO LIGERO</v>
          </cell>
          <cell r="P16512" t="str">
            <v>CORTADOS</v>
          </cell>
          <cell r="AG16512" t="str">
            <v>610</v>
          </cell>
        </row>
        <row r="16513">
          <cell r="J16513" t="str">
            <v>hpetterson</v>
          </cell>
          <cell r="K16513" t="str">
            <v>06/10/16</v>
          </cell>
          <cell r="M16513" t="str">
            <v>MATE</v>
          </cell>
          <cell r="N16513" t="str">
            <v>SI / ANTICORROSIVO / ACEITADO LIGERO</v>
          </cell>
          <cell r="P16513" t="str">
            <v>LAMINACIÓN</v>
          </cell>
          <cell r="AG16513" t="str">
            <v>508</v>
          </cell>
        </row>
        <row r="16514">
          <cell r="J16514" t="str">
            <v>hpetterson</v>
          </cell>
          <cell r="K16514" t="str">
            <v>06/10/16</v>
          </cell>
          <cell r="M16514" t="str">
            <v>MATE</v>
          </cell>
          <cell r="N16514" t="str">
            <v>SI / ANTICORROSIVO / ACEITADO LIGERO</v>
          </cell>
          <cell r="P16514" t="str">
            <v>LAMINACIÓN</v>
          </cell>
          <cell r="AG16514" t="str">
            <v>508</v>
          </cell>
        </row>
        <row r="16515">
          <cell r="J16515" t="str">
            <v>rchapao</v>
          </cell>
          <cell r="K16515" t="str">
            <v>12/05/14</v>
          </cell>
          <cell r="N16515" t="str">
            <v>SI / ANTICORROSIVO / 75 A 100 MG/FT2</v>
          </cell>
          <cell r="AG16515" t="str">
            <v>508</v>
          </cell>
          <cell r="AI16515" t="str">
            <v>ESTANDAR</v>
          </cell>
        </row>
        <row r="16516">
          <cell r="J16516" t="str">
            <v>rchapao</v>
          </cell>
          <cell r="K16516" t="str">
            <v>12/05/14</v>
          </cell>
          <cell r="N16516" t="str">
            <v>SI / ANTICORROSIVO / 75 A 100 MG/FT2</v>
          </cell>
          <cell r="AG16516" t="str">
            <v>508</v>
          </cell>
          <cell r="AI16516" t="str">
            <v>ESTANDAR</v>
          </cell>
        </row>
        <row r="16517">
          <cell r="J16517" t="str">
            <v>rchapao</v>
          </cell>
          <cell r="K16517" t="str">
            <v>12/05/14</v>
          </cell>
          <cell r="N16517" t="str">
            <v>SI / ANTICORROSIVO / 30 A 75 MG/FT2</v>
          </cell>
          <cell r="P16517" t="str">
            <v>LAMINACIÓN</v>
          </cell>
          <cell r="AG16517" t="str">
            <v>610</v>
          </cell>
        </row>
        <row r="16518">
          <cell r="J16518" t="str">
            <v>rchapao</v>
          </cell>
          <cell r="K16518" t="str">
            <v>12/05/14</v>
          </cell>
          <cell r="N16518" t="str">
            <v>SI / ANTICORROSIVO / 75 A 100 MG/FT2</v>
          </cell>
          <cell r="P16518" t="str">
            <v>LAMINACIÓN</v>
          </cell>
          <cell r="AG16518" t="str">
            <v>610</v>
          </cell>
        </row>
        <row r="16519">
          <cell r="J16519" t="str">
            <v>rchapao</v>
          </cell>
          <cell r="K16519" t="str">
            <v>12/05/14</v>
          </cell>
          <cell r="N16519" t="str">
            <v>SI / ANTICORROSIVO / 75 A 100 MG/FT2</v>
          </cell>
          <cell r="AG16519" t="str">
            <v>508</v>
          </cell>
          <cell r="AI16519" t="str">
            <v>ESTANDAR</v>
          </cell>
        </row>
        <row r="16520">
          <cell r="J16520" t="str">
            <v>hpetterson</v>
          </cell>
          <cell r="K16520" t="str">
            <v>25/02/19</v>
          </cell>
          <cell r="M16520" t="str">
            <v>MATE</v>
          </cell>
          <cell r="N16520" t="str">
            <v>SI / ANTICORROSIVO / ACEITADO LIGERO</v>
          </cell>
          <cell r="P16520" t="str">
            <v>CORTADOS</v>
          </cell>
          <cell r="AG16520" t="str">
            <v>610</v>
          </cell>
        </row>
        <row r="16521">
          <cell r="J16521" t="str">
            <v>jgarzavi</v>
          </cell>
          <cell r="K16521" t="str">
            <v>12/05/14</v>
          </cell>
          <cell r="P16521" t="str">
            <v>CORTADOS</v>
          </cell>
          <cell r="AL16521" t="str">
            <v>TERNIUM 6.0 MM MAX</v>
          </cell>
        </row>
        <row r="16522">
          <cell r="J16522" t="str">
            <v>hpetterson</v>
          </cell>
          <cell r="K16522" t="str">
            <v>06/02/20</v>
          </cell>
          <cell r="M16522" t="str">
            <v>MATE</v>
          </cell>
          <cell r="N16522" t="str">
            <v>SI / ANTICORROSIVO / ACEITADO LIGERO</v>
          </cell>
          <cell r="P16522" t="str">
            <v>LAMINACIÓN</v>
          </cell>
          <cell r="AG16522" t="str">
            <v>508</v>
          </cell>
        </row>
        <row r="16523">
          <cell r="J16523" t="str">
            <v>hpetterson</v>
          </cell>
          <cell r="K16523" t="str">
            <v>14/10/16</v>
          </cell>
          <cell r="L16523" t="str">
            <v>MATE NORMAL 30 - 50 MICROPULG</v>
          </cell>
          <cell r="N16523" t="str">
            <v>SI / ANTICORROSIVO / 15 A 50 MG/FT2</v>
          </cell>
          <cell r="P16523" t="str">
            <v>LAMINACIÓN</v>
          </cell>
          <cell r="AG16523" t="str">
            <v>508</v>
          </cell>
        </row>
        <row r="16524">
          <cell r="J16524" t="str">
            <v>hpetterson</v>
          </cell>
          <cell r="K16524" t="str">
            <v>07/10/16</v>
          </cell>
          <cell r="N16524" t="str">
            <v>SI / ANTICORROSIVO / 100 A 150 MG/FT2</v>
          </cell>
          <cell r="P16524" t="str">
            <v>LAMINACIÓN</v>
          </cell>
          <cell r="AG16524" t="str">
            <v>610</v>
          </cell>
        </row>
        <row r="16525">
          <cell r="J16525" t="str">
            <v>hpetterson</v>
          </cell>
          <cell r="K16525" t="str">
            <v>07/10/16</v>
          </cell>
          <cell r="P16525" t="str">
            <v>LAMINACIÓN</v>
          </cell>
          <cell r="AG16525" t="str">
            <v>711</v>
          </cell>
        </row>
        <row r="16526">
          <cell r="J16526" t="str">
            <v>hpetterson</v>
          </cell>
          <cell r="K16526" t="str">
            <v>21/12/20</v>
          </cell>
          <cell r="M16526" t="str">
            <v>MATE</v>
          </cell>
          <cell r="N16526" t="str">
            <v>SI / ANTICORROSIVO / ACEITADO LIGERO</v>
          </cell>
          <cell r="P16526" t="str">
            <v>LAMINACIÓN</v>
          </cell>
          <cell r="AG16526" t="str">
            <v>508</v>
          </cell>
        </row>
        <row r="16527">
          <cell r="J16527" t="str">
            <v>jgarzavi</v>
          </cell>
          <cell r="K16527" t="str">
            <v>09/05/14</v>
          </cell>
          <cell r="AG16527" t="str">
            <v>610</v>
          </cell>
          <cell r="AI16527" t="str">
            <v>ESTANDAR</v>
          </cell>
        </row>
        <row r="16528">
          <cell r="J16528" t="str">
            <v>jlivasdiez</v>
          </cell>
          <cell r="K16528" t="str">
            <v>08/05/14</v>
          </cell>
          <cell r="M16528" t="str">
            <v>MATE</v>
          </cell>
          <cell r="N16528" t="str">
            <v>SI / ANTICORROSIVO / ACEITADO LIGERO</v>
          </cell>
          <cell r="P16528" t="str">
            <v>LAMINACIÓN</v>
          </cell>
          <cell r="AL16528" t="str">
            <v>TERNIUM 3.0 MM MAX</v>
          </cell>
        </row>
        <row r="16529">
          <cell r="J16529" t="str">
            <v>cesar_garcia</v>
          </cell>
          <cell r="K16529" t="str">
            <v>08/05/14</v>
          </cell>
          <cell r="M16529" t="str">
            <v>MATE</v>
          </cell>
          <cell r="N16529" t="str">
            <v>SI / ANTICORIT / 0.5-1.0 GR/M2</v>
          </cell>
          <cell r="P16529" t="str">
            <v>CORTADOS</v>
          </cell>
          <cell r="AG16529" t="str">
            <v>610</v>
          </cell>
        </row>
        <row r="16530">
          <cell r="J16530" t="str">
            <v>cesar_garcia</v>
          </cell>
          <cell r="K16530" t="str">
            <v>08/05/14</v>
          </cell>
          <cell r="M16530" t="str">
            <v>MATE</v>
          </cell>
          <cell r="N16530" t="str">
            <v>SI / ANTICORIT / 0.5-1.0 GR/M2</v>
          </cell>
          <cell r="P16530" t="str">
            <v>CORTADOS</v>
          </cell>
          <cell r="AG16530" t="str">
            <v>610</v>
          </cell>
        </row>
        <row r="16531">
          <cell r="J16531" t="str">
            <v>alunac</v>
          </cell>
          <cell r="K16531" t="str">
            <v>30/05/16</v>
          </cell>
          <cell r="M16531" t="str">
            <v>MATE</v>
          </cell>
          <cell r="N16531" t="str">
            <v>SI / ANTICORIT / 0.5-1.0 GR/M2</v>
          </cell>
          <cell r="P16531" t="str">
            <v>CORTADOS</v>
          </cell>
          <cell r="AG16531" t="str">
            <v>610</v>
          </cell>
        </row>
        <row r="16532">
          <cell r="J16532" t="str">
            <v>cesar_garcia</v>
          </cell>
          <cell r="K16532" t="str">
            <v>08/05/14</v>
          </cell>
          <cell r="M16532" t="str">
            <v>MATE</v>
          </cell>
          <cell r="N16532" t="str">
            <v>SI / ANTICORIT / 0.5-1.0 GR/M2</v>
          </cell>
          <cell r="P16532" t="str">
            <v>CORTADOS</v>
          </cell>
          <cell r="AG16532" t="str">
            <v>610</v>
          </cell>
        </row>
        <row r="16533">
          <cell r="J16533" t="str">
            <v>hpetterson</v>
          </cell>
          <cell r="K16533" t="str">
            <v>08/05/14</v>
          </cell>
          <cell r="M16533" t="str">
            <v>MATE</v>
          </cell>
          <cell r="N16533" t="str">
            <v>SI / ANTICORROSIVO / ACEITADO LIGERO</v>
          </cell>
          <cell r="P16533" t="str">
            <v>LAMINACIÓN</v>
          </cell>
          <cell r="AG16533" t="str">
            <v>610</v>
          </cell>
        </row>
        <row r="16534">
          <cell r="J16534" t="str">
            <v>hpetterson</v>
          </cell>
          <cell r="K16534" t="str">
            <v>22/01/20</v>
          </cell>
          <cell r="M16534" t="str">
            <v>MATE</v>
          </cell>
          <cell r="N16534" t="str">
            <v>SI / ANTICORROSIVO / ACEITADO LIGERO</v>
          </cell>
          <cell r="P16534" t="str">
            <v>LAMINACIÓN</v>
          </cell>
          <cell r="AG16534" t="str">
            <v>610</v>
          </cell>
        </row>
        <row r="16535">
          <cell r="J16535" t="str">
            <v>cesar_garcia</v>
          </cell>
          <cell r="K16535" t="str">
            <v>08/07/15</v>
          </cell>
          <cell r="P16535" t="str">
            <v>LAMINACIÓN</v>
          </cell>
          <cell r="AG16535" t="str">
            <v>711</v>
          </cell>
        </row>
        <row r="16536">
          <cell r="J16536" t="str">
            <v>c.alunch</v>
          </cell>
          <cell r="K16536" t="str">
            <v>08/05/14</v>
          </cell>
          <cell r="P16536" t="str">
            <v>LAMINACIÓN</v>
          </cell>
          <cell r="AG16536" t="str">
            <v>711</v>
          </cell>
        </row>
        <row r="16537">
          <cell r="J16537" t="str">
            <v>vflores</v>
          </cell>
          <cell r="K16537" t="str">
            <v>08/05/14</v>
          </cell>
          <cell r="M16537" t="str">
            <v>MATE</v>
          </cell>
          <cell r="N16537" t="str">
            <v>SI / ANTICORROSIVO / ACEITADO LIGERO</v>
          </cell>
          <cell r="P16537" t="str">
            <v>LAMINACIÓN</v>
          </cell>
          <cell r="AG16537" t="str">
            <v>508</v>
          </cell>
        </row>
        <row r="16538">
          <cell r="J16538" t="str">
            <v>hpetterson</v>
          </cell>
          <cell r="K16538" t="str">
            <v>05/05/17</v>
          </cell>
          <cell r="AG16538" t="str">
            <v>508</v>
          </cell>
        </row>
        <row r="16539">
          <cell r="J16539" t="str">
            <v>jlivasdiez</v>
          </cell>
          <cell r="K16539" t="str">
            <v>08/05/14</v>
          </cell>
          <cell r="N16539" t="str">
            <v>SI / ANTICORROSIVO / 100 A 150 MG/FT2</v>
          </cell>
          <cell r="P16539" t="str">
            <v>CORTADOS</v>
          </cell>
          <cell r="AG16539" t="str">
            <v>610</v>
          </cell>
        </row>
        <row r="16540">
          <cell r="J16540" t="str">
            <v>salvador_guzman</v>
          </cell>
          <cell r="K16540" t="str">
            <v>07/05/14</v>
          </cell>
          <cell r="M16540" t="str">
            <v>MATE</v>
          </cell>
          <cell r="N16540" t="str">
            <v>SI / ANTICORROSIVO / ACEITADO LIGERO</v>
          </cell>
          <cell r="P16540" t="str">
            <v>CORTADOS</v>
          </cell>
          <cell r="AG16540" t="str">
            <v>610</v>
          </cell>
        </row>
        <row r="16541">
          <cell r="J16541" t="str">
            <v>c.jsfuen</v>
          </cell>
          <cell r="K16541" t="str">
            <v>17/07/19</v>
          </cell>
          <cell r="M16541" t="str">
            <v>MATE</v>
          </cell>
          <cell r="N16541" t="str">
            <v>NO</v>
          </cell>
          <cell r="P16541" t="str">
            <v>LAMINACIÓN</v>
          </cell>
          <cell r="AG16541" t="str">
            <v>508</v>
          </cell>
        </row>
        <row r="16542">
          <cell r="J16542" t="str">
            <v>salvador_guzman</v>
          </cell>
          <cell r="K16542" t="str">
            <v>07/05/14</v>
          </cell>
          <cell r="M16542" t="str">
            <v>MATE</v>
          </cell>
          <cell r="N16542" t="str">
            <v>SI / ANTICORROSIVO / ACEITADO LIGERO</v>
          </cell>
          <cell r="P16542" t="str">
            <v>CORTADOS</v>
          </cell>
          <cell r="AG16542" t="str">
            <v>610</v>
          </cell>
        </row>
        <row r="16543">
          <cell r="J16543" t="str">
            <v>hpetterson</v>
          </cell>
          <cell r="K16543" t="str">
            <v>06/10/16</v>
          </cell>
          <cell r="M16543" t="str">
            <v>MATE</v>
          </cell>
          <cell r="N16543" t="str">
            <v>SI / ANTICORROSIVO / ACEITADO LIGERO</v>
          </cell>
          <cell r="P16543" t="str">
            <v>CORTADOS</v>
          </cell>
          <cell r="AG16543" t="str">
            <v>508</v>
          </cell>
        </row>
        <row r="16544">
          <cell r="J16544" t="str">
            <v>hpetterson</v>
          </cell>
          <cell r="K16544" t="str">
            <v>18/04/17</v>
          </cell>
          <cell r="AG16544" t="str">
            <v>508</v>
          </cell>
        </row>
        <row r="16545">
          <cell r="J16545" t="str">
            <v>nherrera</v>
          </cell>
          <cell r="K16545" t="str">
            <v>07/05/14</v>
          </cell>
          <cell r="AL16545" t="str">
            <v>TERNIUM 3.0 MM MAX</v>
          </cell>
        </row>
        <row r="16546">
          <cell r="J16546" t="str">
            <v>hpetterson</v>
          </cell>
          <cell r="K16546" t="str">
            <v>06/10/16</v>
          </cell>
          <cell r="M16546" t="str">
            <v>MATE</v>
          </cell>
          <cell r="N16546" t="str">
            <v>NO</v>
          </cell>
          <cell r="P16546" t="str">
            <v>LAMINACIÓN</v>
          </cell>
          <cell r="AG16546" t="str">
            <v>508</v>
          </cell>
        </row>
        <row r="16547">
          <cell r="J16547" t="str">
            <v>c.jmenri</v>
          </cell>
          <cell r="K16547" t="str">
            <v>07/05/14</v>
          </cell>
          <cell r="M16547" t="str">
            <v>MATE</v>
          </cell>
          <cell r="N16547" t="str">
            <v>NO</v>
          </cell>
          <cell r="P16547" t="str">
            <v>LAMINACIÓN</v>
          </cell>
          <cell r="AG16547" t="str">
            <v>508</v>
          </cell>
        </row>
        <row r="16548">
          <cell r="J16548" t="str">
            <v>hpetterson</v>
          </cell>
          <cell r="K16548" t="str">
            <v>06/10/16</v>
          </cell>
          <cell r="M16548" t="str">
            <v>MATE</v>
          </cell>
          <cell r="N16548" t="str">
            <v>NO</v>
          </cell>
          <cell r="P16548" t="str">
            <v>LAMINACIÓN</v>
          </cell>
          <cell r="AG16548" t="str">
            <v>508</v>
          </cell>
        </row>
        <row r="16549">
          <cell r="J16549" t="str">
            <v>hpetterson</v>
          </cell>
          <cell r="K16549" t="str">
            <v>06/10/16</v>
          </cell>
          <cell r="M16549" t="str">
            <v>MATE</v>
          </cell>
          <cell r="N16549" t="str">
            <v>NO</v>
          </cell>
          <cell r="P16549" t="str">
            <v>LAMINACIÓN</v>
          </cell>
          <cell r="AG16549" t="str">
            <v>508</v>
          </cell>
        </row>
        <row r="16550">
          <cell r="J16550" t="str">
            <v>c.jmenri</v>
          </cell>
          <cell r="K16550" t="str">
            <v>07/05/14</v>
          </cell>
          <cell r="M16550" t="str">
            <v>MATE</v>
          </cell>
          <cell r="N16550" t="str">
            <v>NO</v>
          </cell>
          <cell r="P16550" t="str">
            <v>LAMINACIÓN</v>
          </cell>
          <cell r="AG16550" t="str">
            <v>508</v>
          </cell>
        </row>
        <row r="16551">
          <cell r="J16551" t="str">
            <v>jlivasdiez</v>
          </cell>
          <cell r="K16551" t="str">
            <v>07/05/14</v>
          </cell>
          <cell r="M16551" t="str">
            <v>MATE</v>
          </cell>
          <cell r="N16551" t="str">
            <v>SI / ANTICORROSIVO / ACEITADO LIGERO</v>
          </cell>
          <cell r="AG16551" t="str">
            <v>610</v>
          </cell>
          <cell r="AI16551" t="str">
            <v>ESTANDAR</v>
          </cell>
        </row>
        <row r="16552">
          <cell r="J16552" t="str">
            <v>jlivasdiez</v>
          </cell>
          <cell r="K16552" t="str">
            <v>07/05/14</v>
          </cell>
          <cell r="M16552" t="str">
            <v>MATE</v>
          </cell>
          <cell r="N16552" t="str">
            <v>NO</v>
          </cell>
          <cell r="AG16552" t="str">
            <v>610</v>
          </cell>
          <cell r="AI16552" t="str">
            <v>ESTANDAR</v>
          </cell>
        </row>
        <row r="16553">
          <cell r="J16553" t="str">
            <v>hpetterson</v>
          </cell>
          <cell r="K16553" t="str">
            <v>06/10/16</v>
          </cell>
          <cell r="M16553" t="str">
            <v>MATE</v>
          </cell>
          <cell r="N16553" t="str">
            <v>NO</v>
          </cell>
          <cell r="AG16553" t="str">
            <v>508</v>
          </cell>
          <cell r="AI16553" t="str">
            <v>ESTANDAR</v>
          </cell>
        </row>
        <row r="16554">
          <cell r="J16554" t="str">
            <v>c.fullru</v>
          </cell>
          <cell r="K16554" t="str">
            <v>17/01/17</v>
          </cell>
          <cell r="M16554" t="str">
            <v>MATE</v>
          </cell>
          <cell r="N16554" t="str">
            <v>NO</v>
          </cell>
          <cell r="P16554" t="str">
            <v>LAMINACIÓN</v>
          </cell>
          <cell r="AL16554" t="str">
            <v>TERNIUM 3.0 MM MAX</v>
          </cell>
        </row>
        <row r="16555">
          <cell r="J16555" t="str">
            <v>c.fullru</v>
          </cell>
          <cell r="K16555" t="str">
            <v>13/02/17</v>
          </cell>
          <cell r="M16555" t="str">
            <v>MATE</v>
          </cell>
          <cell r="N16555" t="str">
            <v>NO</v>
          </cell>
          <cell r="P16555" t="str">
            <v>LAMINACIÓN</v>
          </cell>
          <cell r="AL16555" t="str">
            <v>TERNIUM 3.0 MM MAX</v>
          </cell>
        </row>
        <row r="16556">
          <cell r="J16556" t="str">
            <v>nherrera</v>
          </cell>
          <cell r="K16556" t="str">
            <v>06/05/14</v>
          </cell>
          <cell r="M16556" t="str">
            <v>MATE</v>
          </cell>
          <cell r="N16556" t="str">
            <v>SI / ANTICORROSIVO / ACEITADO LIGERO</v>
          </cell>
          <cell r="P16556" t="str">
            <v>CORTADOS</v>
          </cell>
          <cell r="AL16556" t="str">
            <v>TERNIUM 1.5 MM MAX</v>
          </cell>
        </row>
        <row r="16557">
          <cell r="J16557" t="str">
            <v>jgarzavi</v>
          </cell>
          <cell r="K16557" t="str">
            <v>06/05/14</v>
          </cell>
          <cell r="N16557" t="str">
            <v>SI / ANTICORROSIVO / 100 A 150 MG/FT2</v>
          </cell>
          <cell r="P16557" t="str">
            <v>CORTADOS</v>
          </cell>
          <cell r="AL16557" t="str">
            <v>TERNIUM 1.5 MM MAX</v>
          </cell>
        </row>
        <row r="16558">
          <cell r="J16558" t="str">
            <v>jgarzavi</v>
          </cell>
          <cell r="K16558" t="str">
            <v>06/05/14</v>
          </cell>
          <cell r="N16558" t="str">
            <v>SI / ANTICORROSIVO / 100 A 150 MG/FT2</v>
          </cell>
          <cell r="AG16558" t="str">
            <v>508</v>
          </cell>
          <cell r="AI16558" t="str">
            <v>ESTANDAR</v>
          </cell>
        </row>
        <row r="16559">
          <cell r="J16559" t="str">
            <v>jgarzavi</v>
          </cell>
          <cell r="K16559" t="str">
            <v>06/05/14</v>
          </cell>
          <cell r="N16559" t="str">
            <v>SI / ANTICORROSIVO / 100 A 150 MG/FT2</v>
          </cell>
          <cell r="AG16559" t="str">
            <v>508</v>
          </cell>
          <cell r="AI16559" t="str">
            <v>ESTANDAR</v>
          </cell>
        </row>
        <row r="16560">
          <cell r="J16560" t="str">
            <v>jgarzavi</v>
          </cell>
          <cell r="K16560" t="str">
            <v>06/05/14</v>
          </cell>
          <cell r="N16560" t="str">
            <v>SI / ANTICORROSIVO / 100 A 150 MG/FT2</v>
          </cell>
          <cell r="AG16560" t="str">
            <v>508</v>
          </cell>
          <cell r="AI16560" t="str">
            <v>ESTANDAR</v>
          </cell>
        </row>
        <row r="16561">
          <cell r="J16561" t="str">
            <v>jgarzavi</v>
          </cell>
          <cell r="K16561" t="str">
            <v>06/05/14</v>
          </cell>
          <cell r="N16561" t="str">
            <v>SI / ANTICORROSIVO / 100 A 150 MG/FT2</v>
          </cell>
          <cell r="AG16561" t="str">
            <v>508</v>
          </cell>
          <cell r="AI16561" t="str">
            <v>ESTANDAR</v>
          </cell>
        </row>
        <row r="16562">
          <cell r="J16562" t="str">
            <v>hpetterson</v>
          </cell>
          <cell r="K16562" t="str">
            <v>07/10/16</v>
          </cell>
          <cell r="N16562" t="str">
            <v>SI / ANTICORROSIVO / 100 A 150 MG/FT2</v>
          </cell>
          <cell r="AG16562" t="str">
            <v>508</v>
          </cell>
          <cell r="AI16562" t="str">
            <v>ESTANDAR</v>
          </cell>
        </row>
        <row r="16563">
          <cell r="J16563" t="str">
            <v>jgarzavi</v>
          </cell>
          <cell r="K16563" t="str">
            <v>06/05/14</v>
          </cell>
          <cell r="N16563" t="str">
            <v>SI / ANTICORROSIVO / 100 A 150 MG/FT2</v>
          </cell>
          <cell r="AG16563" t="str">
            <v>508</v>
          </cell>
          <cell r="AI16563" t="str">
            <v>ESTANDAR</v>
          </cell>
        </row>
        <row r="16564">
          <cell r="J16564" t="str">
            <v>jgarzavi</v>
          </cell>
          <cell r="K16564" t="str">
            <v>06/05/14</v>
          </cell>
          <cell r="N16564" t="str">
            <v>SI / ANTICORROSIVO / 100 A 150 MG/FT2</v>
          </cell>
          <cell r="AG16564" t="str">
            <v>508</v>
          </cell>
          <cell r="AI16564" t="str">
            <v>ESTANDAR</v>
          </cell>
        </row>
        <row r="16565">
          <cell r="J16565" t="str">
            <v>hpetterson</v>
          </cell>
          <cell r="K16565" t="str">
            <v>07/10/16</v>
          </cell>
          <cell r="N16565" t="str">
            <v>SI / ANTICORROSIVO / 100 A 150 MG/FT2</v>
          </cell>
          <cell r="AG16565" t="str">
            <v>508</v>
          </cell>
          <cell r="AI16565" t="str">
            <v>ESTANDAR</v>
          </cell>
        </row>
        <row r="16566">
          <cell r="J16566" t="str">
            <v>hpetterson</v>
          </cell>
          <cell r="K16566" t="str">
            <v>07/10/16</v>
          </cell>
          <cell r="N16566" t="str">
            <v>SI / ANTICORROSIVO / 100 A 150 MG/FT2</v>
          </cell>
          <cell r="AG16566" t="str">
            <v>508</v>
          </cell>
          <cell r="AI16566" t="str">
            <v>ESTANDAR</v>
          </cell>
        </row>
        <row r="16567">
          <cell r="J16567" t="str">
            <v>jgarzavi</v>
          </cell>
          <cell r="K16567" t="str">
            <v>06/05/14</v>
          </cell>
          <cell r="N16567" t="str">
            <v>SI / ANTICORROSIVO / 100 A 150 MG/FT2</v>
          </cell>
          <cell r="P16567" t="str">
            <v>LAMINACIÓN</v>
          </cell>
          <cell r="AG16567" t="str">
            <v>610</v>
          </cell>
        </row>
        <row r="16568">
          <cell r="J16568" t="str">
            <v>jgarzavi</v>
          </cell>
          <cell r="K16568" t="str">
            <v>06/05/14</v>
          </cell>
          <cell r="N16568" t="str">
            <v>SI / ANTICORROSIVO / 100 A 150 MG/FT2</v>
          </cell>
          <cell r="P16568" t="str">
            <v>LAMINACIÓN</v>
          </cell>
          <cell r="AG16568" t="str">
            <v>610</v>
          </cell>
        </row>
        <row r="16569">
          <cell r="J16569" t="str">
            <v>hpetterson</v>
          </cell>
          <cell r="K16569" t="str">
            <v>07/10/16</v>
          </cell>
          <cell r="N16569" t="str">
            <v>SI / ANTICORROSIVO / 100 A 150 MG/FT2</v>
          </cell>
          <cell r="P16569" t="str">
            <v>LAMINACIÓN</v>
          </cell>
          <cell r="AG16569" t="str">
            <v>508</v>
          </cell>
        </row>
        <row r="16570">
          <cell r="J16570" t="str">
            <v>hpetterson</v>
          </cell>
          <cell r="K16570" t="str">
            <v>07/10/16</v>
          </cell>
          <cell r="N16570" t="str">
            <v>SI / ANTICORROSIVO / 100 A 150 MG/FT2</v>
          </cell>
          <cell r="P16570" t="str">
            <v>CORTADOS</v>
          </cell>
          <cell r="AG16570" t="str">
            <v>508</v>
          </cell>
        </row>
        <row r="16571">
          <cell r="J16571" t="str">
            <v>jgarzavi</v>
          </cell>
          <cell r="K16571" t="str">
            <v>06/05/14</v>
          </cell>
          <cell r="N16571" t="str">
            <v>SI / ANTICORROSIVO / 100 A 150 MG/FT2</v>
          </cell>
          <cell r="P16571" t="str">
            <v>LAMINACIÓN</v>
          </cell>
          <cell r="AG16571" t="str">
            <v>508</v>
          </cell>
        </row>
        <row r="16572">
          <cell r="J16572" t="str">
            <v>jgarzavi</v>
          </cell>
          <cell r="K16572" t="str">
            <v>06/05/14</v>
          </cell>
          <cell r="N16572" t="str">
            <v>SI / ANTICORROSIVO / 100 A 150 MG/FT2</v>
          </cell>
          <cell r="P16572" t="str">
            <v>LAMINACIÓN</v>
          </cell>
          <cell r="AG16572" t="str">
            <v>610</v>
          </cell>
        </row>
        <row r="16573">
          <cell r="J16573" t="str">
            <v>jgarzavi</v>
          </cell>
          <cell r="K16573" t="str">
            <v>06/05/14</v>
          </cell>
          <cell r="N16573" t="str">
            <v>SI / ANTICORROSIVO / 100 A 150 MG/FT2</v>
          </cell>
          <cell r="P16573" t="str">
            <v>LAMINACIÓN</v>
          </cell>
          <cell r="AG16573" t="str">
            <v>610</v>
          </cell>
        </row>
        <row r="16574">
          <cell r="J16574" t="str">
            <v>jgarzavi</v>
          </cell>
          <cell r="K16574" t="str">
            <v>06/05/14</v>
          </cell>
          <cell r="N16574" t="str">
            <v>SI / ANTICORROSIVO / 100 A 150 MG/FT2</v>
          </cell>
          <cell r="P16574" t="str">
            <v>LAMINACIÓN</v>
          </cell>
          <cell r="AG16574" t="str">
            <v>508</v>
          </cell>
        </row>
        <row r="16575">
          <cell r="J16575" t="str">
            <v>jgarzavi</v>
          </cell>
          <cell r="K16575" t="str">
            <v>06/05/14</v>
          </cell>
          <cell r="N16575" t="str">
            <v>SI / ANTICORROSIVO / 100 A 150 MG/FT2</v>
          </cell>
          <cell r="P16575" t="str">
            <v>LAMINACIÓN</v>
          </cell>
          <cell r="AG16575" t="str">
            <v>610</v>
          </cell>
        </row>
        <row r="16576">
          <cell r="J16576" t="str">
            <v>hpetterson</v>
          </cell>
          <cell r="K16576" t="str">
            <v>07/10/16</v>
          </cell>
          <cell r="N16576" t="str">
            <v>SI / ANTICORROSIVO / 100 A 150 MG/FT2</v>
          </cell>
          <cell r="P16576" t="str">
            <v>LAMINACIÓN</v>
          </cell>
          <cell r="AG16576" t="str">
            <v>508</v>
          </cell>
        </row>
        <row r="16577">
          <cell r="J16577" t="str">
            <v>jgarzavi</v>
          </cell>
          <cell r="K16577" t="str">
            <v>06/05/14</v>
          </cell>
          <cell r="P16577" t="str">
            <v>LAMINACIÓN</v>
          </cell>
          <cell r="AG16577" t="str">
            <v>711</v>
          </cell>
        </row>
        <row r="16578">
          <cell r="J16578" t="str">
            <v>hpetterson</v>
          </cell>
          <cell r="K16578" t="str">
            <v>07/10/16</v>
          </cell>
          <cell r="P16578" t="str">
            <v>LAMINACIÓN</v>
          </cell>
          <cell r="AG16578" t="str">
            <v>711</v>
          </cell>
        </row>
        <row r="16579">
          <cell r="J16579" t="str">
            <v>jgarzavi</v>
          </cell>
          <cell r="K16579" t="str">
            <v>06/05/14</v>
          </cell>
          <cell r="P16579" t="str">
            <v>LAMINACIÓN</v>
          </cell>
          <cell r="AG16579" t="str">
            <v>711</v>
          </cell>
        </row>
        <row r="16580">
          <cell r="J16580" t="str">
            <v>jgarzavi</v>
          </cell>
          <cell r="K16580" t="str">
            <v>06/05/14</v>
          </cell>
          <cell r="P16580" t="str">
            <v>LAMINACIÓN</v>
          </cell>
          <cell r="AG16580" t="str">
            <v>711</v>
          </cell>
        </row>
        <row r="16581">
          <cell r="J16581" t="str">
            <v>hpetterson</v>
          </cell>
          <cell r="K16581" t="str">
            <v>07/10/16</v>
          </cell>
          <cell r="P16581" t="str">
            <v>LAMINACIÓN</v>
          </cell>
          <cell r="AG16581" t="str">
            <v>711</v>
          </cell>
        </row>
        <row r="16582">
          <cell r="J16582" t="str">
            <v>hpetterson</v>
          </cell>
          <cell r="K16582" t="str">
            <v>26/11/19</v>
          </cell>
          <cell r="M16582" t="str">
            <v>MATE</v>
          </cell>
          <cell r="N16582" t="str">
            <v>SI / ANTICORROSIVO / ACEITADO LIGERO</v>
          </cell>
          <cell r="P16582" t="str">
            <v>LAMINACIÓN</v>
          </cell>
          <cell r="AG16582" t="str">
            <v>508</v>
          </cell>
        </row>
        <row r="16583">
          <cell r="J16583" t="str">
            <v>jlivasdiez</v>
          </cell>
          <cell r="K16583" t="str">
            <v>06/05/14</v>
          </cell>
          <cell r="P16583" t="str">
            <v>LAMINACIÓN</v>
          </cell>
          <cell r="AG16583" t="str">
            <v>711</v>
          </cell>
        </row>
        <row r="16584">
          <cell r="J16584" t="str">
            <v>jgarzavi</v>
          </cell>
          <cell r="K16584" t="str">
            <v>02/03/17</v>
          </cell>
          <cell r="P16584" t="str">
            <v>LAMINACIÓN</v>
          </cell>
          <cell r="AL16584" t="str">
            <v>TERNIUM 3.0 MM MAX</v>
          </cell>
        </row>
        <row r="16585">
          <cell r="J16585" t="str">
            <v>hpetterson</v>
          </cell>
          <cell r="K16585" t="str">
            <v>06/10/16</v>
          </cell>
          <cell r="M16585" t="str">
            <v>MATE</v>
          </cell>
          <cell r="N16585" t="str">
            <v>NO</v>
          </cell>
          <cell r="AG16585" t="str">
            <v>610</v>
          </cell>
          <cell r="AI16585" t="str">
            <v>ESTANDAR</v>
          </cell>
        </row>
        <row r="16586">
          <cell r="J16586" t="str">
            <v>hpetterson</v>
          </cell>
          <cell r="K16586" t="str">
            <v>14/10/16</v>
          </cell>
          <cell r="L16586" t="str">
            <v>MATE NORMAL 30 - 50 MICROPULG</v>
          </cell>
          <cell r="N16586" t="str">
            <v>SI / ANTICORROSIVO / 50 A 100 MG/FT2</v>
          </cell>
          <cell r="AG16586" t="str">
            <v>610</v>
          </cell>
          <cell r="AI16586" t="str">
            <v>ESTANDAR</v>
          </cell>
        </row>
        <row r="16587">
          <cell r="J16587" t="str">
            <v>hpetterson</v>
          </cell>
          <cell r="K16587" t="str">
            <v>07/10/16</v>
          </cell>
          <cell r="N16587" t="str">
            <v>NO</v>
          </cell>
          <cell r="P16587" t="str">
            <v>CORTADOS</v>
          </cell>
          <cell r="AG16587" t="str">
            <v>711</v>
          </cell>
        </row>
        <row r="16588">
          <cell r="J16588" t="str">
            <v>jgarzavi</v>
          </cell>
          <cell r="K16588" t="str">
            <v>25/05/16</v>
          </cell>
          <cell r="P16588" t="str">
            <v>LAMINACIÓN</v>
          </cell>
          <cell r="AL16588" t="str">
            <v>TERNIUM 1.5 MM MAX</v>
          </cell>
        </row>
        <row r="16589">
          <cell r="J16589" t="str">
            <v>c.nherrg</v>
          </cell>
          <cell r="K16589" t="str">
            <v>22/01/15</v>
          </cell>
          <cell r="AG16589" t="str">
            <v>508</v>
          </cell>
        </row>
        <row r="16590">
          <cell r="J16590" t="str">
            <v>c.nherrg</v>
          </cell>
          <cell r="K16590" t="str">
            <v>22/01/15</v>
          </cell>
          <cell r="AG16590" t="str">
            <v>508</v>
          </cell>
          <cell r="AI16590" t="str">
            <v>ESTANDAR</v>
          </cell>
        </row>
        <row r="16591">
          <cell r="J16591" t="str">
            <v>c.jsfuen</v>
          </cell>
          <cell r="K16591" t="str">
            <v>04/07/19</v>
          </cell>
          <cell r="M16591" t="str">
            <v>MATE</v>
          </cell>
          <cell r="N16591" t="str">
            <v>NO</v>
          </cell>
          <cell r="AG16591" t="str">
            <v>508</v>
          </cell>
          <cell r="AI16591" t="str">
            <v>ESTANDAR</v>
          </cell>
        </row>
        <row r="16592">
          <cell r="J16592" t="str">
            <v>nherrera</v>
          </cell>
          <cell r="K16592" t="str">
            <v>05/05/14</v>
          </cell>
          <cell r="M16592" t="str">
            <v>MATE</v>
          </cell>
          <cell r="N16592" t="str">
            <v>NO</v>
          </cell>
          <cell r="P16592" t="str">
            <v>CORTADOS</v>
          </cell>
          <cell r="AG16592" t="str">
            <v>610</v>
          </cell>
        </row>
        <row r="16593">
          <cell r="J16593" t="str">
            <v>hpetterson</v>
          </cell>
          <cell r="K16593" t="str">
            <v>07/10/16</v>
          </cell>
          <cell r="N16593" t="str">
            <v>SI / ANTICORROSIVO / 100 A 150 MG/FT2</v>
          </cell>
          <cell r="AG16593" t="str">
            <v>610</v>
          </cell>
          <cell r="AI16593" t="str">
            <v>ESTANDAR</v>
          </cell>
        </row>
        <row r="16594">
          <cell r="J16594" t="str">
            <v>rchapao</v>
          </cell>
          <cell r="K16594" t="str">
            <v>05/05/14</v>
          </cell>
          <cell r="N16594" t="str">
            <v>SI / ANTICORROSIVO / 100 A 150 MG/FT2</v>
          </cell>
          <cell r="AG16594" t="str">
            <v>610</v>
          </cell>
          <cell r="AI16594" t="str">
            <v>ESTANDAR</v>
          </cell>
        </row>
        <row r="16595">
          <cell r="J16595" t="str">
            <v>cesar_garcia</v>
          </cell>
          <cell r="K16595" t="str">
            <v>05/05/14</v>
          </cell>
          <cell r="M16595" t="str">
            <v>MATE</v>
          </cell>
          <cell r="N16595" t="str">
            <v>SI / NOX-RUST / 1.0-1.5 GR/M2</v>
          </cell>
          <cell r="P16595" t="str">
            <v>CORTADOS</v>
          </cell>
          <cell r="AG16595" t="str">
            <v>508</v>
          </cell>
        </row>
        <row r="16596">
          <cell r="J16596" t="str">
            <v>cesar_garcia</v>
          </cell>
          <cell r="K16596" t="str">
            <v>28/08/14</v>
          </cell>
          <cell r="M16596" t="str">
            <v>MATE</v>
          </cell>
          <cell r="N16596" t="str">
            <v>SI / ANTICORIT / 1.5-2.0 GR/M2</v>
          </cell>
          <cell r="P16596" t="str">
            <v>CORTADOS</v>
          </cell>
          <cell r="AG16596" t="str">
            <v>610</v>
          </cell>
        </row>
        <row r="16597">
          <cell r="J16597" t="str">
            <v>jgarzavi</v>
          </cell>
          <cell r="K16597" t="str">
            <v>27/08/14</v>
          </cell>
          <cell r="P16597" t="str">
            <v>LAMINACIÓN</v>
          </cell>
          <cell r="AL16597" t="str">
            <v>TERNIUM 3.0 MM MAX</v>
          </cell>
        </row>
        <row r="16598">
          <cell r="J16598" t="str">
            <v>hpetterson</v>
          </cell>
          <cell r="K16598" t="str">
            <v>14/10/16</v>
          </cell>
          <cell r="L16598" t="str">
            <v>MATE NORMAL 30 - 50 MICROPULG</v>
          </cell>
          <cell r="N16598" t="str">
            <v>SI / ANTICORROSIVO / 50 A 100 MG/FT2</v>
          </cell>
          <cell r="P16598" t="str">
            <v>LAMINACIÓN</v>
          </cell>
          <cell r="AG16598" t="str">
            <v>508</v>
          </cell>
        </row>
        <row r="16599">
          <cell r="J16599" t="str">
            <v>jgarzavi</v>
          </cell>
          <cell r="K16599" t="str">
            <v>02/05/14</v>
          </cell>
          <cell r="L16599" t="str">
            <v>MATE NORMAL 30 - 50 MICROPULG</v>
          </cell>
          <cell r="N16599" t="str">
            <v>SI / ANTICORROSIVO / 50 A 100 MG/FT2</v>
          </cell>
          <cell r="P16599" t="str">
            <v>LAMINACIÓN</v>
          </cell>
          <cell r="AG16599" t="str">
            <v>508</v>
          </cell>
        </row>
        <row r="16600">
          <cell r="J16600" t="str">
            <v>hpetterson</v>
          </cell>
          <cell r="K16600" t="str">
            <v>14/10/16</v>
          </cell>
          <cell r="L16600" t="str">
            <v>MATE NORMAL 30 - 50 MICROPULG</v>
          </cell>
          <cell r="N16600" t="str">
            <v>SI / ANTICORROSIVO / 50 A 100 MG/FT2</v>
          </cell>
          <cell r="AG16600" t="str">
            <v>610</v>
          </cell>
          <cell r="AI16600" t="str">
            <v>ESTANDAR</v>
          </cell>
        </row>
        <row r="16601">
          <cell r="K16601" t="str">
            <v>17/02/15</v>
          </cell>
          <cell r="L16601" t="str">
            <v>MATE NORMAL 30 - 50 MICROPULG</v>
          </cell>
          <cell r="N16601" t="str">
            <v>SI / ANTICORROSIVO / 50 A 100 MG/FT2</v>
          </cell>
          <cell r="AG16601" t="str">
            <v>610</v>
          </cell>
          <cell r="AI16601" t="str">
            <v>ESTANDAR</v>
          </cell>
        </row>
        <row r="16602">
          <cell r="K16602" t="str">
            <v>17/02/15</v>
          </cell>
          <cell r="L16602" t="str">
            <v>MATE NORMAL 30 - 50 MICROPULG</v>
          </cell>
          <cell r="N16602" t="str">
            <v>SI / ANTICORROSIVO / 50 A 100 MG/FT2</v>
          </cell>
          <cell r="P16602" t="str">
            <v>LAMINACIÓN</v>
          </cell>
          <cell r="AG16602" t="str">
            <v>508</v>
          </cell>
        </row>
        <row r="16603">
          <cell r="J16603" t="str">
            <v>hpetterson</v>
          </cell>
          <cell r="K16603" t="str">
            <v>25/07/18</v>
          </cell>
          <cell r="M16603" t="str">
            <v>MATE</v>
          </cell>
          <cell r="N16603" t="str">
            <v>NO</v>
          </cell>
          <cell r="P16603" t="str">
            <v>LAMINACIÓN</v>
          </cell>
          <cell r="AG16603" t="str">
            <v>508</v>
          </cell>
        </row>
        <row r="16604">
          <cell r="J16604" t="str">
            <v>cesar_garcia</v>
          </cell>
          <cell r="K16604" t="str">
            <v>02/05/14</v>
          </cell>
          <cell r="M16604" t="str">
            <v>MATE</v>
          </cell>
          <cell r="N16604" t="str">
            <v>SI / ANTICORIT / 0.5-1.0 GR/M2</v>
          </cell>
          <cell r="P16604" t="str">
            <v>CORTADOS</v>
          </cell>
          <cell r="AG16604" t="str">
            <v>610</v>
          </cell>
        </row>
        <row r="16605">
          <cell r="J16605" t="str">
            <v>cesar_garcia</v>
          </cell>
          <cell r="K16605" t="str">
            <v>02/05/14</v>
          </cell>
          <cell r="M16605" t="str">
            <v>MATE</v>
          </cell>
          <cell r="N16605" t="str">
            <v>SI / ANTICORIT / 0.5-1.0 GR/M2</v>
          </cell>
          <cell r="P16605" t="str">
            <v>CORTADOS</v>
          </cell>
          <cell r="AG16605" t="str">
            <v>610</v>
          </cell>
        </row>
        <row r="16606">
          <cell r="J16606" t="str">
            <v>cesar_garcia</v>
          </cell>
          <cell r="K16606" t="str">
            <v>02/05/14</v>
          </cell>
          <cell r="M16606" t="str">
            <v>MATE</v>
          </cell>
          <cell r="N16606" t="str">
            <v>SI / ANTICORIT / 0.5-1.0 GR/M2</v>
          </cell>
          <cell r="P16606" t="str">
            <v>CORTADOS</v>
          </cell>
          <cell r="AG16606" t="str">
            <v>610</v>
          </cell>
        </row>
        <row r="16607">
          <cell r="J16607" t="str">
            <v>cesar_garcia</v>
          </cell>
          <cell r="K16607" t="str">
            <v>02/05/14</v>
          </cell>
          <cell r="M16607" t="str">
            <v>MATE</v>
          </cell>
          <cell r="N16607" t="str">
            <v>SI / ANTICORIT / 0.5-1.0 GR/M2</v>
          </cell>
          <cell r="P16607" t="str">
            <v>CORTADOS</v>
          </cell>
          <cell r="AG16607" t="str">
            <v>610</v>
          </cell>
        </row>
        <row r="16608">
          <cell r="J16608" t="str">
            <v>cesar_garcia</v>
          </cell>
          <cell r="K16608" t="str">
            <v>12/06/14</v>
          </cell>
          <cell r="L16608" t="str">
            <v>MATE</v>
          </cell>
          <cell r="P16608" t="str">
            <v>LAMINACIÓN</v>
          </cell>
          <cell r="AG16608" t="str">
            <v>610</v>
          </cell>
        </row>
        <row r="16609">
          <cell r="J16609" t="str">
            <v>cesar_garcia</v>
          </cell>
          <cell r="K16609" t="str">
            <v>12/06/14</v>
          </cell>
          <cell r="L16609" t="str">
            <v>MATE</v>
          </cell>
          <cell r="P16609" t="str">
            <v>LAMINACIÓN</v>
          </cell>
          <cell r="AG16609" t="str">
            <v>610</v>
          </cell>
        </row>
        <row r="16610">
          <cell r="J16610" t="str">
            <v>hpetterson</v>
          </cell>
          <cell r="K16610" t="str">
            <v>30/04/14</v>
          </cell>
          <cell r="AG16610" t="str">
            <v>508</v>
          </cell>
        </row>
        <row r="16611">
          <cell r="J16611" t="str">
            <v>hpetterson</v>
          </cell>
          <cell r="K16611" t="str">
            <v>30/04/14</v>
          </cell>
          <cell r="AG16611" t="str">
            <v>508</v>
          </cell>
        </row>
        <row r="16612">
          <cell r="J16612" t="str">
            <v>hpetterson</v>
          </cell>
          <cell r="K16612" t="str">
            <v>03/05/17</v>
          </cell>
          <cell r="AG16612" t="str">
            <v>508</v>
          </cell>
        </row>
        <row r="16613">
          <cell r="J16613" t="str">
            <v>hpetterson</v>
          </cell>
          <cell r="K16613" t="str">
            <v>30/04/14</v>
          </cell>
          <cell r="AG16613" t="str">
            <v>508</v>
          </cell>
        </row>
        <row r="16614">
          <cell r="J16614" t="str">
            <v>hpetterson</v>
          </cell>
          <cell r="K16614" t="str">
            <v>05/05/20</v>
          </cell>
          <cell r="AG16614" t="str">
            <v>508</v>
          </cell>
        </row>
        <row r="16615">
          <cell r="J16615" t="str">
            <v>hpetterson</v>
          </cell>
          <cell r="K16615" t="str">
            <v>18/04/17</v>
          </cell>
          <cell r="AG16615" t="str">
            <v>508</v>
          </cell>
        </row>
        <row r="16616">
          <cell r="J16616" t="str">
            <v>hpetterson</v>
          </cell>
          <cell r="K16616" t="str">
            <v>18/04/17</v>
          </cell>
          <cell r="AG16616" t="str">
            <v>508</v>
          </cell>
        </row>
        <row r="16617">
          <cell r="J16617" t="str">
            <v>hpetterson</v>
          </cell>
          <cell r="K16617" t="str">
            <v>30/04/14</v>
          </cell>
          <cell r="AG16617" t="str">
            <v>508</v>
          </cell>
        </row>
        <row r="16618">
          <cell r="J16618" t="str">
            <v>hpetterson</v>
          </cell>
          <cell r="K16618" t="str">
            <v>30/04/14</v>
          </cell>
          <cell r="AG16618" t="str">
            <v>508</v>
          </cell>
        </row>
        <row r="16619">
          <cell r="J16619" t="str">
            <v>hpetterson</v>
          </cell>
          <cell r="K16619" t="str">
            <v>30/04/14</v>
          </cell>
          <cell r="AG16619" t="str">
            <v>508</v>
          </cell>
        </row>
        <row r="16620">
          <cell r="J16620" t="str">
            <v>jgarzavi</v>
          </cell>
          <cell r="K16620" t="str">
            <v>19/04/17</v>
          </cell>
          <cell r="N16620" t="str">
            <v>SI / ANTICORROSIVO / 100 A 150 MG/FT2</v>
          </cell>
          <cell r="P16620" t="str">
            <v>LAMINACIÓN</v>
          </cell>
          <cell r="AG16620" t="str">
            <v>610</v>
          </cell>
        </row>
        <row r="16621">
          <cell r="J16621" t="str">
            <v>jgarzavi</v>
          </cell>
          <cell r="K16621" t="str">
            <v>19/04/17</v>
          </cell>
          <cell r="N16621" t="str">
            <v>SI / ANTICORROSIVO / 100 A 150 MG/FT2</v>
          </cell>
          <cell r="AG16621" t="str">
            <v>610</v>
          </cell>
          <cell r="AI16621" t="str">
            <v>ESTANDAR</v>
          </cell>
        </row>
        <row r="16622">
          <cell r="J16622" t="str">
            <v>hpetterson</v>
          </cell>
          <cell r="K16622" t="str">
            <v>07/10/16</v>
          </cell>
          <cell r="P16622" t="str">
            <v>CORTADOS</v>
          </cell>
          <cell r="AL16622" t="str">
            <v>TERNIUM 1.5 MM MAX</v>
          </cell>
        </row>
        <row r="16623">
          <cell r="J16623" t="str">
            <v>hpetterson</v>
          </cell>
          <cell r="K16623" t="str">
            <v>06/10/16</v>
          </cell>
          <cell r="M16623" t="str">
            <v>MATE</v>
          </cell>
          <cell r="N16623" t="str">
            <v>SI / ANTICORROSIVO / ACEITADO LIGERO</v>
          </cell>
          <cell r="P16623" t="str">
            <v>CORTADOS</v>
          </cell>
          <cell r="AG16623" t="str">
            <v>610</v>
          </cell>
        </row>
        <row r="16624">
          <cell r="J16624" t="str">
            <v>jgarzavi</v>
          </cell>
          <cell r="K16624" t="str">
            <v>26/08/16</v>
          </cell>
          <cell r="N16624" t="str">
            <v>SI / ANTICORROSIVO / 100 A 150 MG/FT2</v>
          </cell>
          <cell r="P16624" t="str">
            <v>CORTADOS</v>
          </cell>
          <cell r="AG16624" t="str">
            <v>610</v>
          </cell>
        </row>
        <row r="16625">
          <cell r="J16625" t="str">
            <v>hpetterson</v>
          </cell>
          <cell r="K16625" t="str">
            <v>06/10/16</v>
          </cell>
          <cell r="M16625" t="str">
            <v>MATE</v>
          </cell>
          <cell r="N16625" t="str">
            <v>SI / ANTICORROSIVO / ACEITADO LIGERO</v>
          </cell>
          <cell r="AG16625" t="str">
            <v>610</v>
          </cell>
          <cell r="AI16625" t="str">
            <v>ESTANDAR</v>
          </cell>
        </row>
        <row r="16626">
          <cell r="J16626" t="str">
            <v>jgarzavi</v>
          </cell>
          <cell r="K16626" t="str">
            <v>30/04/14</v>
          </cell>
          <cell r="P16626" t="str">
            <v>LAMINACIÓN</v>
          </cell>
          <cell r="AG16626" t="str">
            <v>711</v>
          </cell>
        </row>
        <row r="16627">
          <cell r="J16627" t="str">
            <v>cesar_garcia</v>
          </cell>
          <cell r="K16627" t="str">
            <v>30/04/14</v>
          </cell>
          <cell r="M16627" t="str">
            <v>SEMIMATE</v>
          </cell>
          <cell r="N16627" t="str">
            <v>SI / FERROCOTE / 0.4-0.7 GR/M2</v>
          </cell>
          <cell r="P16627" t="str">
            <v>CORTADOS</v>
          </cell>
          <cell r="AG16627" t="str">
            <v>610</v>
          </cell>
        </row>
        <row r="16628">
          <cell r="J16628" t="str">
            <v>adelacruzm</v>
          </cell>
          <cell r="K16628" t="str">
            <v>18/09/14</v>
          </cell>
          <cell r="L16628" t="str">
            <v>MATE NORMAL 30 - 50 MICROPULG</v>
          </cell>
          <cell r="N16628" t="str">
            <v>SI / ACEITE DOS / 20 A 30 MG/M2</v>
          </cell>
          <cell r="P16628" t="str">
            <v>CORTADOS</v>
          </cell>
          <cell r="AG16628" t="str">
            <v>508</v>
          </cell>
        </row>
        <row r="16629">
          <cell r="J16629" t="str">
            <v>cesar_garcia</v>
          </cell>
          <cell r="K16629" t="str">
            <v>29/04/14</v>
          </cell>
          <cell r="M16629" t="str">
            <v>MATE</v>
          </cell>
          <cell r="N16629" t="str">
            <v>SI / ANTICORROSIVO / ACEITADO LIGERO</v>
          </cell>
          <cell r="P16629" t="str">
            <v>CORTADOS</v>
          </cell>
          <cell r="AG16629" t="str">
            <v>610</v>
          </cell>
        </row>
        <row r="16630">
          <cell r="J16630" t="str">
            <v>nherrera</v>
          </cell>
          <cell r="K16630" t="str">
            <v>29/04/14</v>
          </cell>
          <cell r="M16630" t="str">
            <v>MATE</v>
          </cell>
          <cell r="N16630" t="str">
            <v>NO</v>
          </cell>
          <cell r="P16630" t="str">
            <v>LAMINACIÓN</v>
          </cell>
          <cell r="AG16630" t="str">
            <v>508</v>
          </cell>
        </row>
        <row r="16631">
          <cell r="J16631" t="str">
            <v>hpetterson</v>
          </cell>
          <cell r="K16631" t="str">
            <v>14/10/16</v>
          </cell>
          <cell r="L16631" t="str">
            <v>MATE NORMAL 30 - 50 MICROPULG</v>
          </cell>
          <cell r="N16631" t="str">
            <v>SI / ANTICORROSIVO / 50 A 100 MG/FT2</v>
          </cell>
          <cell r="AG16631" t="str">
            <v>610</v>
          </cell>
          <cell r="AI16631" t="str">
            <v>ESTANDAR</v>
          </cell>
        </row>
        <row r="16632">
          <cell r="J16632" t="str">
            <v>hpetterson</v>
          </cell>
          <cell r="K16632" t="str">
            <v>29/04/14</v>
          </cell>
          <cell r="AG16632" t="str">
            <v>508</v>
          </cell>
          <cell r="AI16632" t="str">
            <v>ESTANDAR</v>
          </cell>
        </row>
        <row r="16633">
          <cell r="J16633" t="str">
            <v>vflores</v>
          </cell>
          <cell r="K16633" t="str">
            <v>29/04/14</v>
          </cell>
          <cell r="M16633" t="str">
            <v>MATE</v>
          </cell>
          <cell r="N16633" t="str">
            <v>SI / ANTICORROSIVO / ACEITADO LIGERO</v>
          </cell>
          <cell r="AG16633" t="str">
            <v>508</v>
          </cell>
          <cell r="AI16633" t="str">
            <v>ESTANDAR</v>
          </cell>
        </row>
        <row r="16634">
          <cell r="J16634" t="str">
            <v>hpetterson</v>
          </cell>
          <cell r="K16634" t="str">
            <v>06/10/16</v>
          </cell>
          <cell r="M16634" t="str">
            <v>MATE</v>
          </cell>
          <cell r="N16634" t="str">
            <v>NO</v>
          </cell>
          <cell r="AG16634" t="str">
            <v>508</v>
          </cell>
          <cell r="AI16634" t="str">
            <v>ESTANDAR</v>
          </cell>
        </row>
        <row r="16635">
          <cell r="J16635" t="str">
            <v>nherrera</v>
          </cell>
          <cell r="K16635" t="str">
            <v>29/04/14</v>
          </cell>
          <cell r="AL16635" t="str">
            <v>TERNIUM 1.5 MM MAX</v>
          </cell>
        </row>
        <row r="16636">
          <cell r="J16636" t="str">
            <v>nherrera</v>
          </cell>
          <cell r="K16636" t="str">
            <v>29/04/14</v>
          </cell>
          <cell r="AL16636" t="str">
            <v>TERNIUM 1.5 MM MAX</v>
          </cell>
        </row>
        <row r="16637">
          <cell r="J16637" t="str">
            <v>hpetterson</v>
          </cell>
          <cell r="K16637" t="str">
            <v>05/12/17</v>
          </cell>
          <cell r="M16637" t="str">
            <v>MATE</v>
          </cell>
          <cell r="N16637" t="str">
            <v>NO</v>
          </cell>
          <cell r="P16637" t="str">
            <v>LAMINACIÓN</v>
          </cell>
          <cell r="AG16637" t="str">
            <v>508</v>
          </cell>
        </row>
        <row r="16638">
          <cell r="J16638" t="str">
            <v>hpetterson</v>
          </cell>
          <cell r="K16638" t="str">
            <v>06/10/16</v>
          </cell>
          <cell r="M16638" t="str">
            <v>MATE</v>
          </cell>
          <cell r="N16638" t="str">
            <v>NO</v>
          </cell>
          <cell r="P16638" t="str">
            <v>LAMINACIÓN</v>
          </cell>
          <cell r="AG16638" t="str">
            <v>508</v>
          </cell>
        </row>
        <row r="16639">
          <cell r="J16639" t="str">
            <v>jriosa</v>
          </cell>
          <cell r="K16639" t="str">
            <v>05/09/18</v>
          </cell>
          <cell r="N16639" t="str">
            <v>SI / ANTICORROSIVO / 100 A 150 MG/FT2</v>
          </cell>
          <cell r="AG16639" t="str">
            <v>508</v>
          </cell>
          <cell r="AI16639" t="str">
            <v>ESTANDAR</v>
          </cell>
        </row>
        <row r="16640">
          <cell r="J16640" t="str">
            <v>cesar_garcia</v>
          </cell>
          <cell r="K16640" t="str">
            <v>28/04/14</v>
          </cell>
          <cell r="M16640" t="str">
            <v>MATE</v>
          </cell>
          <cell r="N16640" t="str">
            <v>SI / NOX-RUST / 1.0-1.5 GR/M2</v>
          </cell>
          <cell r="P16640" t="str">
            <v>CORTADOS</v>
          </cell>
          <cell r="AG16640" t="str">
            <v>508</v>
          </cell>
        </row>
        <row r="16641">
          <cell r="J16641" t="str">
            <v>hpetterson</v>
          </cell>
          <cell r="K16641" t="str">
            <v>06/10/16</v>
          </cell>
          <cell r="M16641" t="str">
            <v>MATE</v>
          </cell>
          <cell r="N16641" t="str">
            <v>SI / ANTICORROSIVO / ACEITADO LIGERO</v>
          </cell>
          <cell r="AG16641" t="str">
            <v>610</v>
          </cell>
          <cell r="AI16641" t="str">
            <v>ESTANDAR</v>
          </cell>
        </row>
        <row r="16642">
          <cell r="K16642" t="str">
            <v>21/07/15</v>
          </cell>
          <cell r="AG16642" t="str">
            <v>508</v>
          </cell>
        </row>
        <row r="16643">
          <cell r="J16643" t="str">
            <v>adelacruzm</v>
          </cell>
          <cell r="K16643" t="str">
            <v>28/04/14</v>
          </cell>
          <cell r="L16643" t="str">
            <v>MATE NORMAL 30 - 50 MICROPULG</v>
          </cell>
          <cell r="N16643" t="str">
            <v>SI / ACEITE DOS / 30 A 50 MG/M2</v>
          </cell>
          <cell r="P16643" t="str">
            <v>LAMINACIÓN</v>
          </cell>
          <cell r="AG16643" t="str">
            <v>508</v>
          </cell>
        </row>
        <row r="16644">
          <cell r="J16644" t="str">
            <v>adelacruzm</v>
          </cell>
          <cell r="K16644" t="str">
            <v>28/04/14</v>
          </cell>
          <cell r="L16644" t="str">
            <v>MATE NORMAL 30 - 50 MICROPULG</v>
          </cell>
          <cell r="N16644" t="str">
            <v>SI / ACEITE DOS / 30 A 50 MG/M2</v>
          </cell>
          <cell r="P16644" t="str">
            <v>LAMINACIÓN</v>
          </cell>
          <cell r="AG16644" t="str">
            <v>508</v>
          </cell>
        </row>
        <row r="16645">
          <cell r="J16645" t="str">
            <v>daveliz</v>
          </cell>
          <cell r="K16645" t="str">
            <v>21/11/19</v>
          </cell>
          <cell r="N16645" t="str">
            <v>SI / ANTICORROSIVO / 100 A 150 MG/FT2</v>
          </cell>
          <cell r="AG16645" t="str">
            <v>508</v>
          </cell>
          <cell r="AI16645" t="str">
            <v>ESTANDAR</v>
          </cell>
        </row>
        <row r="16646">
          <cell r="J16646" t="str">
            <v>hpetterson</v>
          </cell>
          <cell r="K16646" t="str">
            <v>08/06/17</v>
          </cell>
        </row>
        <row r="16647">
          <cell r="J16647" t="str">
            <v>hpetterson</v>
          </cell>
          <cell r="K16647" t="str">
            <v>19/04/16</v>
          </cell>
        </row>
        <row r="16648">
          <cell r="J16648" t="str">
            <v>hpetterson</v>
          </cell>
          <cell r="K16648" t="str">
            <v>08/06/17</v>
          </cell>
        </row>
        <row r="16649">
          <cell r="J16649" t="str">
            <v>hpetterson</v>
          </cell>
          <cell r="K16649" t="str">
            <v>08/06/17</v>
          </cell>
        </row>
        <row r="16650">
          <cell r="J16650" t="str">
            <v>hpetterson</v>
          </cell>
          <cell r="K16650" t="str">
            <v>08/06/17</v>
          </cell>
        </row>
        <row r="16651">
          <cell r="J16651" t="str">
            <v>hpetterson</v>
          </cell>
          <cell r="K16651" t="str">
            <v>08/06/17</v>
          </cell>
        </row>
        <row r="16652">
          <cell r="J16652" t="str">
            <v>hpetterson</v>
          </cell>
          <cell r="K16652" t="str">
            <v>07/10/16</v>
          </cell>
          <cell r="N16652" t="str">
            <v>NO</v>
          </cell>
          <cell r="P16652" t="str">
            <v>CORTADOS</v>
          </cell>
          <cell r="AG16652" t="str">
            <v>610</v>
          </cell>
        </row>
        <row r="16653">
          <cell r="J16653" t="str">
            <v>nherrera</v>
          </cell>
          <cell r="K16653" t="str">
            <v>28/04/14</v>
          </cell>
          <cell r="M16653" t="str">
            <v>MATE</v>
          </cell>
          <cell r="N16653" t="str">
            <v>SI / ANTICORROSIVO / ACEITADO LIGERO</v>
          </cell>
          <cell r="P16653" t="str">
            <v>CORTADOS</v>
          </cell>
          <cell r="AG16653" t="str">
            <v>610</v>
          </cell>
        </row>
        <row r="16654">
          <cell r="J16654" t="str">
            <v>jgarzavi</v>
          </cell>
          <cell r="K16654" t="str">
            <v>25/04/14</v>
          </cell>
          <cell r="P16654" t="str">
            <v>LAMINACIÓN</v>
          </cell>
          <cell r="AG16654" t="str">
            <v>711</v>
          </cell>
        </row>
        <row r="16655">
          <cell r="J16655" t="str">
            <v>hpetterson</v>
          </cell>
          <cell r="K16655" t="str">
            <v>07/10/16</v>
          </cell>
          <cell r="P16655" t="str">
            <v>LAMINACIÓN</v>
          </cell>
          <cell r="AG16655" t="str">
            <v>711</v>
          </cell>
        </row>
        <row r="16656">
          <cell r="J16656" t="str">
            <v>jgarzavi</v>
          </cell>
          <cell r="K16656" t="str">
            <v>25/04/14</v>
          </cell>
          <cell r="P16656" t="str">
            <v>LAMINACIÓN</v>
          </cell>
          <cell r="AG16656" t="str">
            <v>711</v>
          </cell>
        </row>
        <row r="16657">
          <cell r="J16657" t="str">
            <v>jgarzavi</v>
          </cell>
          <cell r="K16657" t="str">
            <v>25/04/14</v>
          </cell>
          <cell r="P16657" t="str">
            <v>LAMINACIÓN</v>
          </cell>
          <cell r="AG16657" t="str">
            <v>711</v>
          </cell>
        </row>
        <row r="16658">
          <cell r="J16658" t="str">
            <v>hpetterson</v>
          </cell>
          <cell r="K16658" t="str">
            <v>07/10/16</v>
          </cell>
          <cell r="P16658" t="str">
            <v>LAMINACIÓN</v>
          </cell>
          <cell r="AG16658" t="str">
            <v>711</v>
          </cell>
        </row>
        <row r="16659">
          <cell r="J16659" t="str">
            <v>jgarzavi</v>
          </cell>
          <cell r="K16659" t="str">
            <v>25/04/14</v>
          </cell>
          <cell r="P16659" t="str">
            <v>LAMINACIÓN</v>
          </cell>
          <cell r="AG16659" t="str">
            <v>711</v>
          </cell>
        </row>
        <row r="16660">
          <cell r="J16660" t="str">
            <v>jgarzavi</v>
          </cell>
          <cell r="K16660" t="str">
            <v>25/04/14</v>
          </cell>
          <cell r="P16660" t="str">
            <v>LAMINACIÓN</v>
          </cell>
          <cell r="AG16660" t="str">
            <v>711</v>
          </cell>
        </row>
        <row r="16661">
          <cell r="J16661" t="str">
            <v>hpetterson</v>
          </cell>
          <cell r="K16661" t="str">
            <v>07/10/16</v>
          </cell>
          <cell r="P16661" t="str">
            <v>LAMINACIÓN</v>
          </cell>
          <cell r="AG16661" t="str">
            <v>711</v>
          </cell>
        </row>
        <row r="16662">
          <cell r="J16662" t="str">
            <v>hpetterson</v>
          </cell>
          <cell r="K16662" t="str">
            <v>07/10/16</v>
          </cell>
          <cell r="P16662" t="str">
            <v>LAMINACIÓN</v>
          </cell>
          <cell r="AG16662" t="str">
            <v>711</v>
          </cell>
        </row>
        <row r="16663">
          <cell r="J16663" t="str">
            <v>hpetterson</v>
          </cell>
          <cell r="K16663" t="str">
            <v>07/10/16</v>
          </cell>
          <cell r="P16663" t="str">
            <v>LAMINACIÓN</v>
          </cell>
          <cell r="AG16663" t="str">
            <v>711</v>
          </cell>
        </row>
        <row r="16664">
          <cell r="J16664" t="str">
            <v>hpetterson</v>
          </cell>
          <cell r="K16664" t="str">
            <v>07/10/16</v>
          </cell>
          <cell r="P16664" t="str">
            <v>LAMINACIÓN</v>
          </cell>
          <cell r="AG16664" t="str">
            <v>711</v>
          </cell>
        </row>
        <row r="16665">
          <cell r="J16665" t="str">
            <v>CESAR_GARCIA</v>
          </cell>
          <cell r="K16665" t="str">
            <v>25/04/14</v>
          </cell>
          <cell r="N16665" t="str">
            <v>NO</v>
          </cell>
          <cell r="P16665" t="str">
            <v>CORTADOS</v>
          </cell>
          <cell r="AG16665" t="str">
            <v>610</v>
          </cell>
        </row>
        <row r="16666">
          <cell r="J16666" t="str">
            <v>hpetterson</v>
          </cell>
          <cell r="K16666" t="str">
            <v>25/04/14</v>
          </cell>
          <cell r="AG16666" t="str">
            <v>508</v>
          </cell>
          <cell r="AI16666" t="str">
            <v>ESTANDAR</v>
          </cell>
        </row>
        <row r="16667">
          <cell r="J16667" t="str">
            <v>CESAR_GARCIA</v>
          </cell>
          <cell r="K16667" t="str">
            <v>25/04/14</v>
          </cell>
          <cell r="M16667" t="str">
            <v>MATE</v>
          </cell>
          <cell r="N16667" t="str">
            <v>SI / ANTICORIT / 1.0-1.5 GR/M2</v>
          </cell>
          <cell r="P16667" t="str">
            <v>CORTADOS</v>
          </cell>
          <cell r="AG16667" t="str">
            <v>508</v>
          </cell>
        </row>
        <row r="16668">
          <cell r="J16668" t="str">
            <v>hpetterson</v>
          </cell>
          <cell r="K16668" t="str">
            <v>18/04/17</v>
          </cell>
          <cell r="AG16668" t="str">
            <v>508</v>
          </cell>
        </row>
        <row r="16669">
          <cell r="K16669" t="str">
            <v>17/02/15</v>
          </cell>
          <cell r="N16669" t="str">
            <v>NO</v>
          </cell>
          <cell r="P16669" t="str">
            <v>CORTADOS</v>
          </cell>
          <cell r="AG16669" t="str">
            <v>610</v>
          </cell>
        </row>
        <row r="16670">
          <cell r="J16670" t="str">
            <v>hpetterson</v>
          </cell>
          <cell r="K16670" t="str">
            <v>08/06/17</v>
          </cell>
        </row>
        <row r="16671">
          <cell r="J16671" t="str">
            <v>c.alunch</v>
          </cell>
          <cell r="K16671" t="str">
            <v>24/04/14</v>
          </cell>
          <cell r="L16671" t="str">
            <v>MATE NORMAL 30 - 50 MICROPULG</v>
          </cell>
          <cell r="N16671" t="str">
            <v>SI / ANTICORROSIVO / 50 A 100 MG/FT2</v>
          </cell>
          <cell r="P16671" t="str">
            <v>LAMINACIÓN</v>
          </cell>
          <cell r="AG16671" t="str">
            <v>508</v>
          </cell>
        </row>
        <row r="16672">
          <cell r="J16672" t="str">
            <v>c.alunch</v>
          </cell>
          <cell r="K16672" t="str">
            <v>24/04/14</v>
          </cell>
          <cell r="L16672" t="str">
            <v>MATE NORMAL 30 - 50 MICROPULG</v>
          </cell>
          <cell r="N16672" t="str">
            <v>SI / ANTICORROSIVO / 50 A 100 MG/FT2</v>
          </cell>
          <cell r="P16672" t="str">
            <v>LAMINACIÓN</v>
          </cell>
          <cell r="AG16672" t="str">
            <v>508</v>
          </cell>
        </row>
        <row r="16673">
          <cell r="J16673" t="str">
            <v>c.alunch</v>
          </cell>
          <cell r="K16673" t="str">
            <v>24/04/14</v>
          </cell>
          <cell r="L16673" t="str">
            <v>MATE NORMAL 30 - 50 MICROPULG</v>
          </cell>
          <cell r="N16673" t="str">
            <v>SI / ANTICORROSIVO / 50 A 100 MG/FT2</v>
          </cell>
          <cell r="P16673" t="str">
            <v>LAMINACIÓN</v>
          </cell>
          <cell r="AG16673" t="str">
            <v>508</v>
          </cell>
        </row>
        <row r="16674">
          <cell r="J16674" t="str">
            <v>c.alunch</v>
          </cell>
          <cell r="K16674" t="str">
            <v>24/04/14</v>
          </cell>
          <cell r="L16674" t="str">
            <v>MATE NORMAL 30 - 50 MICROPULG</v>
          </cell>
          <cell r="N16674" t="str">
            <v>SI / ANTICORROSIVO / 50 A 100 MG/FT2</v>
          </cell>
          <cell r="P16674" t="str">
            <v>LAMINACIÓN</v>
          </cell>
          <cell r="AG16674" t="str">
            <v>508</v>
          </cell>
        </row>
        <row r="16675">
          <cell r="J16675" t="str">
            <v>hpetterson</v>
          </cell>
          <cell r="K16675" t="str">
            <v>14/10/16</v>
          </cell>
          <cell r="L16675" t="str">
            <v>MATE NORMAL 30 - 50 MICROPULG</v>
          </cell>
          <cell r="N16675" t="str">
            <v>SI / ANTICORROSIVO / 50 A 100 MG/FT2</v>
          </cell>
          <cell r="P16675" t="str">
            <v>CORTADOS</v>
          </cell>
          <cell r="AL16675" t="str">
            <v>TERNIUM 1.5 MM MAX</v>
          </cell>
        </row>
        <row r="16676">
          <cell r="J16676" t="str">
            <v>nherrera</v>
          </cell>
          <cell r="K16676" t="str">
            <v>24/04/14</v>
          </cell>
          <cell r="M16676" t="str">
            <v>MATE</v>
          </cell>
          <cell r="N16676" t="str">
            <v>SI / ANTICORROSIVO / ACEITADO LIGERO</v>
          </cell>
          <cell r="P16676" t="str">
            <v>CORTADOS</v>
          </cell>
          <cell r="AG16676" t="str">
            <v>508</v>
          </cell>
        </row>
        <row r="16677">
          <cell r="J16677" t="str">
            <v>hpetterson</v>
          </cell>
          <cell r="K16677" t="str">
            <v>07/10/16</v>
          </cell>
          <cell r="AG16677" t="str">
            <v>508</v>
          </cell>
          <cell r="AI16677" t="str">
            <v>ESTANDAR</v>
          </cell>
        </row>
        <row r="16678">
          <cell r="J16678" t="str">
            <v>hpetterson</v>
          </cell>
          <cell r="K16678" t="str">
            <v>06/10/16</v>
          </cell>
          <cell r="M16678" t="str">
            <v>MATE</v>
          </cell>
          <cell r="N16678" t="str">
            <v>NO</v>
          </cell>
          <cell r="P16678" t="str">
            <v>CORTADOS</v>
          </cell>
          <cell r="AG16678" t="str">
            <v>610</v>
          </cell>
        </row>
        <row r="16679">
          <cell r="J16679" t="str">
            <v>jlivasdiez</v>
          </cell>
          <cell r="K16679" t="str">
            <v>23/04/14</v>
          </cell>
          <cell r="AG16679" t="str">
            <v>508</v>
          </cell>
          <cell r="AI16679" t="str">
            <v>ESTANDAR</v>
          </cell>
        </row>
        <row r="16680">
          <cell r="J16680" t="str">
            <v>hpetterson</v>
          </cell>
          <cell r="K16680" t="str">
            <v>03/05/17</v>
          </cell>
          <cell r="AG16680" t="str">
            <v>508</v>
          </cell>
        </row>
        <row r="16681">
          <cell r="J16681" t="str">
            <v>nherrera</v>
          </cell>
          <cell r="K16681" t="str">
            <v>23/04/14</v>
          </cell>
          <cell r="M16681" t="str">
            <v>MATE</v>
          </cell>
          <cell r="N16681" t="str">
            <v>SI / ANTICORROSIVO / ACEITADO LIGERO</v>
          </cell>
          <cell r="AG16681" t="str">
            <v>508</v>
          </cell>
          <cell r="AI16681" t="str">
            <v>ESTANDAR</v>
          </cell>
        </row>
        <row r="16682">
          <cell r="J16682" t="str">
            <v>c.fesqui</v>
          </cell>
          <cell r="K16682" t="str">
            <v>23/04/14</v>
          </cell>
          <cell r="AL16682" t="str">
            <v>TERNIUM 3.0 MM MAX</v>
          </cell>
        </row>
        <row r="16683">
          <cell r="J16683" t="str">
            <v>jlivasdiez</v>
          </cell>
          <cell r="K16683" t="str">
            <v>22/04/14</v>
          </cell>
          <cell r="N16683" t="str">
            <v>SI / ANTICORROSIVO / 100 A 150 MG/FT2</v>
          </cell>
          <cell r="AG16683" t="str">
            <v>508</v>
          </cell>
          <cell r="AI16683" t="str">
            <v>ESTANDAR</v>
          </cell>
        </row>
        <row r="16684">
          <cell r="J16684" t="str">
            <v>jlivasdiez</v>
          </cell>
          <cell r="K16684" t="str">
            <v>22/04/14</v>
          </cell>
          <cell r="L16684" t="str">
            <v>MATE NORMAL 30 - 50 MICROPULG</v>
          </cell>
          <cell r="N16684" t="str">
            <v>SI / ANTICORROSIVO / 50 A 100 MG/FT2</v>
          </cell>
          <cell r="AG16684" t="str">
            <v>508</v>
          </cell>
          <cell r="AI16684" t="str">
            <v>ESTANDAR</v>
          </cell>
        </row>
        <row r="16685">
          <cell r="J16685" t="str">
            <v>jlivasdiez</v>
          </cell>
          <cell r="K16685" t="str">
            <v>22/04/14</v>
          </cell>
          <cell r="L16685" t="str">
            <v>MATE NORMAL 30 - 50 MICROPULG</v>
          </cell>
          <cell r="N16685" t="str">
            <v>SI / ANTICORROSIVO / 50 A 100 MG/FT2</v>
          </cell>
          <cell r="AG16685" t="str">
            <v>508</v>
          </cell>
          <cell r="AI16685" t="str">
            <v>ESTANDAR</v>
          </cell>
        </row>
        <row r="16686">
          <cell r="J16686" t="str">
            <v>hpetterson</v>
          </cell>
          <cell r="K16686" t="str">
            <v>14/10/16</v>
          </cell>
          <cell r="L16686" t="str">
            <v>MATE NORMAL 30 - 50 MICROPULG</v>
          </cell>
          <cell r="N16686" t="str">
            <v>SI / ANTICORROSIVO / 50 A 100 MG/FT2</v>
          </cell>
          <cell r="AG16686" t="str">
            <v>508</v>
          </cell>
          <cell r="AI16686" t="str">
            <v>ESTANDAR</v>
          </cell>
        </row>
        <row r="16687">
          <cell r="J16687" t="str">
            <v>CESAR_GARCIA</v>
          </cell>
          <cell r="K16687" t="str">
            <v>21/04/14</v>
          </cell>
          <cell r="N16687" t="str">
            <v>SI / TIPO Z3 / 1.0-1.5 GR/M2</v>
          </cell>
          <cell r="P16687" t="str">
            <v>CORTADOS</v>
          </cell>
          <cell r="AG16687" t="str">
            <v>610</v>
          </cell>
        </row>
        <row r="16688">
          <cell r="J16688" t="str">
            <v>CESAR_GARCIA</v>
          </cell>
          <cell r="K16688" t="str">
            <v>21/04/14</v>
          </cell>
          <cell r="N16688" t="str">
            <v>NO</v>
          </cell>
          <cell r="P16688" t="str">
            <v>CORTADOS</v>
          </cell>
          <cell r="AG16688" t="str">
            <v>610</v>
          </cell>
        </row>
        <row r="16689">
          <cell r="J16689" t="str">
            <v>CESAR_GARCIA</v>
          </cell>
          <cell r="K16689" t="str">
            <v>21/04/14</v>
          </cell>
          <cell r="M16689" t="str">
            <v>MATE</v>
          </cell>
          <cell r="N16689" t="str">
            <v>SI / NOX-RUST / 1.0-1.5 GR/M2</v>
          </cell>
          <cell r="P16689" t="str">
            <v>CORTADOS</v>
          </cell>
          <cell r="AG16689" t="str">
            <v>508</v>
          </cell>
        </row>
        <row r="16690">
          <cell r="J16690" t="str">
            <v>jgarzavi</v>
          </cell>
          <cell r="K16690" t="str">
            <v>21/04/14</v>
          </cell>
          <cell r="N16690" t="str">
            <v>SI / ANTICORROSIVO / 100 A 150 MG/FT2</v>
          </cell>
          <cell r="P16690" t="str">
            <v>LAMINACIÓN</v>
          </cell>
          <cell r="AG16690" t="str">
            <v>610</v>
          </cell>
        </row>
        <row r="16691">
          <cell r="J16691" t="str">
            <v>CESAR_GARCIA</v>
          </cell>
          <cell r="K16691" t="str">
            <v>21/04/14</v>
          </cell>
          <cell r="M16691" t="str">
            <v>MATE</v>
          </cell>
          <cell r="N16691" t="str">
            <v>SI / ANTICORIT / 1.0-1.5 GR/M2</v>
          </cell>
          <cell r="P16691" t="str">
            <v>CORTADOS</v>
          </cell>
          <cell r="AG16691" t="str">
            <v>508</v>
          </cell>
        </row>
        <row r="16692">
          <cell r="J16692" t="str">
            <v>CESAR_GARCIA</v>
          </cell>
          <cell r="K16692" t="str">
            <v>21/04/14</v>
          </cell>
          <cell r="M16692" t="str">
            <v>MATE</v>
          </cell>
          <cell r="N16692" t="str">
            <v>SI / ANTICORIT / 1.0-1.5 GR/M2</v>
          </cell>
          <cell r="P16692" t="str">
            <v>CORTADOS</v>
          </cell>
          <cell r="AG16692" t="str">
            <v>508</v>
          </cell>
        </row>
        <row r="16693">
          <cell r="J16693" t="str">
            <v>CESAR_GARCIA</v>
          </cell>
          <cell r="K16693" t="str">
            <v>21/04/14</v>
          </cell>
          <cell r="M16693" t="str">
            <v>MATE</v>
          </cell>
          <cell r="N16693" t="str">
            <v>SI / NOX-RUST / 1.0-1.5 GR/M2</v>
          </cell>
          <cell r="P16693" t="str">
            <v>CORTADOS</v>
          </cell>
          <cell r="AG16693" t="str">
            <v>508</v>
          </cell>
        </row>
        <row r="16694">
          <cell r="J16694" t="str">
            <v>hpetterson</v>
          </cell>
          <cell r="K16694" t="str">
            <v>08/06/17</v>
          </cell>
          <cell r="M16694" t="str">
            <v>MATE</v>
          </cell>
          <cell r="N16694" t="str">
            <v>NO</v>
          </cell>
        </row>
        <row r="16695">
          <cell r="J16695" t="str">
            <v>hpetterson</v>
          </cell>
          <cell r="K16695" t="str">
            <v>07/10/16</v>
          </cell>
          <cell r="N16695" t="str">
            <v>SI / ANTICORROSIVO / 100 A 150 MG/FT2</v>
          </cell>
          <cell r="AG16695" t="str">
            <v>508</v>
          </cell>
          <cell r="AI16695" t="str">
            <v>ESTANDAR</v>
          </cell>
        </row>
        <row r="16696">
          <cell r="J16696" t="str">
            <v>nherrera</v>
          </cell>
          <cell r="K16696" t="str">
            <v>21/04/14</v>
          </cell>
          <cell r="M16696" t="str">
            <v>MATE</v>
          </cell>
          <cell r="N16696" t="str">
            <v>NO</v>
          </cell>
          <cell r="P16696" t="str">
            <v>CORTADOS</v>
          </cell>
          <cell r="AG16696" t="str">
            <v>610</v>
          </cell>
        </row>
        <row r="16697">
          <cell r="J16697" t="str">
            <v>daveliz</v>
          </cell>
          <cell r="K16697" t="str">
            <v>21/04/14</v>
          </cell>
          <cell r="AG16697" t="str">
            <v>508</v>
          </cell>
          <cell r="AI16697" t="str">
            <v>ESTANDAR</v>
          </cell>
        </row>
        <row r="16698">
          <cell r="J16698" t="str">
            <v>daveliz</v>
          </cell>
          <cell r="K16698" t="str">
            <v>21/04/14</v>
          </cell>
          <cell r="AG16698" t="str">
            <v>508</v>
          </cell>
          <cell r="AI16698" t="str">
            <v>ESTANDAR</v>
          </cell>
        </row>
        <row r="16699">
          <cell r="J16699" t="str">
            <v>c.fesqui</v>
          </cell>
          <cell r="K16699" t="str">
            <v>28/05/14</v>
          </cell>
          <cell r="M16699" t="str">
            <v>MATE</v>
          </cell>
          <cell r="N16699" t="str">
            <v>NO</v>
          </cell>
        </row>
        <row r="16700">
          <cell r="J16700" t="str">
            <v>jgarzavi</v>
          </cell>
          <cell r="K16700" t="str">
            <v>21/04/14</v>
          </cell>
          <cell r="L16700" t="str">
            <v>MATE NORMAL 30 - 50 MICROPULG</v>
          </cell>
          <cell r="N16700" t="str">
            <v>SI / ANTICORROSIVO / 50 A 100 MG/FT2</v>
          </cell>
          <cell r="AG16700" t="str">
            <v>610</v>
          </cell>
          <cell r="AI16700" t="str">
            <v>ESTANDAR</v>
          </cell>
        </row>
        <row r="16701">
          <cell r="J16701" t="str">
            <v>hpetterson</v>
          </cell>
          <cell r="K16701" t="str">
            <v>14/10/16</v>
          </cell>
          <cell r="L16701" t="str">
            <v>MATE NORMAL 30 - 50 MICROPULG</v>
          </cell>
          <cell r="N16701" t="str">
            <v>SI / ANTICORROSIVO / 50 A 100 MG/FT2</v>
          </cell>
          <cell r="AG16701" t="str">
            <v>508</v>
          </cell>
          <cell r="AI16701" t="str">
            <v>ESTANDAR</v>
          </cell>
        </row>
        <row r="16702">
          <cell r="J16702" t="str">
            <v>hpetterson</v>
          </cell>
          <cell r="K16702" t="str">
            <v>14/10/16</v>
          </cell>
          <cell r="L16702" t="str">
            <v>MATE NORMAL 30 - 50 MICROPULG</v>
          </cell>
          <cell r="N16702" t="str">
            <v>SI / ANTICORROSIVO / 50 A 100 MG/FT2</v>
          </cell>
          <cell r="AG16702" t="str">
            <v>610</v>
          </cell>
          <cell r="AI16702" t="str">
            <v>ESTANDAR</v>
          </cell>
        </row>
        <row r="16703">
          <cell r="J16703" t="str">
            <v>CESAR_GARCIA</v>
          </cell>
          <cell r="K16703" t="str">
            <v>18/04/14</v>
          </cell>
          <cell r="L16703" t="str">
            <v>MATE TNG</v>
          </cell>
          <cell r="P16703" t="str">
            <v>LAMINACIÓN (SIN DESORILLE)</v>
          </cell>
          <cell r="AG16703" t="str">
            <v>508</v>
          </cell>
        </row>
        <row r="16704">
          <cell r="J16704" t="str">
            <v>CESAR_GARCIA</v>
          </cell>
          <cell r="K16704" t="str">
            <v>18/04/14</v>
          </cell>
          <cell r="L16704" t="str">
            <v>MATE TNG</v>
          </cell>
          <cell r="P16704" t="str">
            <v>LAMINACIÓN</v>
          </cell>
          <cell r="AG16704" t="str">
            <v>508</v>
          </cell>
        </row>
        <row r="16705">
          <cell r="J16705" t="str">
            <v>CESAR_GARCIA</v>
          </cell>
          <cell r="K16705" t="str">
            <v>18/04/14</v>
          </cell>
          <cell r="L16705" t="str">
            <v>MATE TNG</v>
          </cell>
          <cell r="P16705" t="str">
            <v>LAMINACIÓN (SIN DESORILLE)</v>
          </cell>
          <cell r="AG16705" t="str">
            <v>508</v>
          </cell>
        </row>
        <row r="16706">
          <cell r="J16706" t="str">
            <v>CESAR_GARCIA</v>
          </cell>
          <cell r="K16706" t="str">
            <v>18/04/14</v>
          </cell>
          <cell r="L16706" t="str">
            <v>MATE TNG</v>
          </cell>
          <cell r="P16706" t="str">
            <v>LAMINACIÓN</v>
          </cell>
          <cell r="AG16706" t="str">
            <v>508</v>
          </cell>
        </row>
        <row r="16707">
          <cell r="J16707" t="str">
            <v>CESAR_GARCIA</v>
          </cell>
          <cell r="K16707" t="str">
            <v>18/04/14</v>
          </cell>
          <cell r="L16707" t="str">
            <v>MATE TNG</v>
          </cell>
          <cell r="P16707" t="str">
            <v>LAMINACIÓN (SIN DESORILLE)</v>
          </cell>
          <cell r="AG16707" t="str">
            <v>508</v>
          </cell>
        </row>
        <row r="16708">
          <cell r="J16708" t="str">
            <v>CESAR_GARCIA</v>
          </cell>
          <cell r="K16708" t="str">
            <v>18/04/14</v>
          </cell>
          <cell r="L16708" t="str">
            <v>MATE TNG</v>
          </cell>
          <cell r="P16708" t="str">
            <v>LAMINACIÓN</v>
          </cell>
          <cell r="AG16708" t="str">
            <v>508</v>
          </cell>
        </row>
        <row r="16709">
          <cell r="J16709" t="str">
            <v>CESAR_GARCIA</v>
          </cell>
          <cell r="K16709" t="str">
            <v>18/04/14</v>
          </cell>
          <cell r="L16709" t="str">
            <v>MATE TNG</v>
          </cell>
          <cell r="P16709" t="str">
            <v>LAMINACIÓN (SIN DESORILLE)</v>
          </cell>
          <cell r="AG16709" t="str">
            <v>508</v>
          </cell>
        </row>
        <row r="16710">
          <cell r="J16710" t="str">
            <v>CESAR_GARCIA</v>
          </cell>
          <cell r="K16710" t="str">
            <v>18/04/14</v>
          </cell>
          <cell r="L16710" t="str">
            <v>MATE TNG</v>
          </cell>
          <cell r="P16710" t="str">
            <v>LAMINACIÓN</v>
          </cell>
          <cell r="AG16710" t="str">
            <v>508</v>
          </cell>
        </row>
        <row r="16711">
          <cell r="J16711" t="str">
            <v>hpetterson</v>
          </cell>
          <cell r="K16711" t="str">
            <v>27/03/19</v>
          </cell>
          <cell r="M16711" t="str">
            <v>MATE</v>
          </cell>
          <cell r="N16711" t="str">
            <v>NO</v>
          </cell>
        </row>
        <row r="16712">
          <cell r="J16712" t="str">
            <v>CESAR_GARCIA</v>
          </cell>
          <cell r="K16712" t="str">
            <v>18/04/14</v>
          </cell>
          <cell r="M16712" t="str">
            <v>MATE</v>
          </cell>
          <cell r="N16712" t="str">
            <v>SI / NOX-RUST / 1.0-1.5 GR/M2</v>
          </cell>
          <cell r="P16712" t="str">
            <v>CORTADOS</v>
          </cell>
          <cell r="AG16712" t="str">
            <v>508</v>
          </cell>
        </row>
        <row r="16713">
          <cell r="J16713" t="str">
            <v>CESAR_GARCIA</v>
          </cell>
          <cell r="K16713" t="str">
            <v>18/04/14</v>
          </cell>
          <cell r="M16713" t="str">
            <v>MATE</v>
          </cell>
          <cell r="N16713" t="str">
            <v>SI / NOX-RUST / 1.0-1.5 GR/M2</v>
          </cell>
          <cell r="P16713" t="str">
            <v>CORTADOS</v>
          </cell>
          <cell r="AG16713" t="str">
            <v>508</v>
          </cell>
        </row>
        <row r="16714">
          <cell r="J16714" t="str">
            <v>CESAR_GARCIA</v>
          </cell>
          <cell r="K16714" t="str">
            <v>18/04/14</v>
          </cell>
          <cell r="M16714" t="str">
            <v>SEMIMATE</v>
          </cell>
          <cell r="N16714" t="str">
            <v>SI / NOX-RUST / 1.0-1.5 GR/M2</v>
          </cell>
          <cell r="P16714" t="str">
            <v>CORTADOS</v>
          </cell>
          <cell r="AG16714" t="str">
            <v>610</v>
          </cell>
        </row>
        <row r="16715">
          <cell r="J16715" t="str">
            <v>jlivasdiez</v>
          </cell>
          <cell r="K16715" t="str">
            <v>18/04/14</v>
          </cell>
          <cell r="L16715" t="str">
            <v>MATE NORMAL 30 - 50 MICROPULG</v>
          </cell>
          <cell r="N16715" t="str">
            <v>SI / ANTICORROSIVO / 50 A 100 MG/FT2</v>
          </cell>
          <cell r="AG16715" t="str">
            <v>508</v>
          </cell>
          <cell r="AI16715" t="str">
            <v>ESTANDAR</v>
          </cell>
        </row>
        <row r="16716">
          <cell r="J16716" t="str">
            <v>hpetterson</v>
          </cell>
          <cell r="K16716" t="str">
            <v>06/10/16</v>
          </cell>
          <cell r="M16716" t="str">
            <v>MATE</v>
          </cell>
          <cell r="N16716" t="str">
            <v>SI / ANTICORROSIVO / ACEITADO LIGERO</v>
          </cell>
          <cell r="P16716" t="str">
            <v>LAMINACIÓN</v>
          </cell>
          <cell r="AG16716" t="str">
            <v>610</v>
          </cell>
        </row>
        <row r="16717">
          <cell r="J16717" t="str">
            <v>nherrera</v>
          </cell>
          <cell r="K16717" t="str">
            <v>18/04/14</v>
          </cell>
          <cell r="M16717" t="str">
            <v>MATE</v>
          </cell>
          <cell r="N16717" t="str">
            <v>SI / ANTICORROSIVO / ACEITADO LIGERO</v>
          </cell>
          <cell r="P16717" t="str">
            <v>LAMINACIÓN</v>
          </cell>
          <cell r="AG16717" t="str">
            <v>508</v>
          </cell>
        </row>
        <row r="16718">
          <cell r="J16718" t="str">
            <v>nherrera</v>
          </cell>
          <cell r="K16718" t="str">
            <v>18/04/14</v>
          </cell>
          <cell r="M16718" t="str">
            <v>MATE</v>
          </cell>
          <cell r="N16718" t="str">
            <v>SI / ANTICORROSIVO / ACEITADO LIGERO</v>
          </cell>
          <cell r="P16718" t="str">
            <v>LAMINACIÓN</v>
          </cell>
          <cell r="AG16718" t="str">
            <v>610</v>
          </cell>
        </row>
        <row r="16719">
          <cell r="J16719" t="str">
            <v>jgarzavi</v>
          </cell>
          <cell r="K16719" t="str">
            <v>17/04/14</v>
          </cell>
          <cell r="N16719" t="str">
            <v>SI / ANTICORROSIVO / 100 A 150 MG/FT2</v>
          </cell>
          <cell r="AG16719" t="str">
            <v>508</v>
          </cell>
          <cell r="AI16719" t="str">
            <v>1616 MM</v>
          </cell>
        </row>
        <row r="16720">
          <cell r="J16720" t="str">
            <v>jgarzavi</v>
          </cell>
          <cell r="K16720" t="str">
            <v>17/04/14</v>
          </cell>
          <cell r="N16720" t="str">
            <v>SI / ANTICORROSIVO / 100 A 150 MG/FT2</v>
          </cell>
          <cell r="AG16720" t="str">
            <v>508</v>
          </cell>
          <cell r="AI16720" t="str">
            <v>1100 MM</v>
          </cell>
        </row>
        <row r="16721">
          <cell r="J16721" t="str">
            <v>jgarzavi</v>
          </cell>
          <cell r="K16721" t="str">
            <v>17/04/14</v>
          </cell>
          <cell r="N16721" t="str">
            <v>SI / ANTICORROSIVO / 100 A 150 MG/FT2</v>
          </cell>
          <cell r="AG16721" t="str">
            <v>508</v>
          </cell>
          <cell r="AI16721" t="str">
            <v>1268 MM</v>
          </cell>
        </row>
        <row r="16722">
          <cell r="J16722" t="str">
            <v>hpetterson</v>
          </cell>
          <cell r="K16722" t="str">
            <v>07/10/16</v>
          </cell>
          <cell r="N16722" t="str">
            <v>SI / ANTICORROSIVO / 100 A 150 MG/FT2</v>
          </cell>
          <cell r="AG16722" t="str">
            <v>508</v>
          </cell>
          <cell r="AI16722" t="str">
            <v>ESTANDAR</v>
          </cell>
        </row>
        <row r="16723">
          <cell r="J16723" t="str">
            <v>cesar_garcia</v>
          </cell>
          <cell r="K16723" t="str">
            <v>22/08/14</v>
          </cell>
          <cell r="L16723" t="str">
            <v>MATE</v>
          </cell>
          <cell r="P16723" t="str">
            <v>LAMINACIÓN</v>
          </cell>
          <cell r="AG16723" t="str">
            <v>610</v>
          </cell>
        </row>
        <row r="16724">
          <cell r="J16724" t="str">
            <v>c.alunch</v>
          </cell>
          <cell r="K16724" t="str">
            <v>01/05/14</v>
          </cell>
          <cell r="L16724" t="str">
            <v>MATE</v>
          </cell>
          <cell r="P16724" t="str">
            <v>LAMINACIÓN</v>
          </cell>
          <cell r="AG16724" t="str">
            <v>610</v>
          </cell>
        </row>
        <row r="16725">
          <cell r="J16725" t="str">
            <v>jlivasdiez</v>
          </cell>
          <cell r="K16725" t="str">
            <v>17/04/14</v>
          </cell>
          <cell r="P16725" t="str">
            <v>LAMINACIÓN</v>
          </cell>
          <cell r="AG16725" t="str">
            <v>508</v>
          </cell>
        </row>
        <row r="16726">
          <cell r="J16726" t="str">
            <v>hpetterson</v>
          </cell>
          <cell r="K16726" t="str">
            <v>07/10/16</v>
          </cell>
          <cell r="N16726" t="str">
            <v>SI / ANTICORROSIVO / 100 A 150 MG/FT2</v>
          </cell>
          <cell r="P16726" t="str">
            <v>LAMINACIÓN</v>
          </cell>
          <cell r="AG16726" t="str">
            <v>610</v>
          </cell>
        </row>
        <row r="16727">
          <cell r="J16727" t="str">
            <v>nherrera</v>
          </cell>
          <cell r="K16727" t="str">
            <v>17/04/14</v>
          </cell>
          <cell r="M16727" t="str">
            <v>MATE</v>
          </cell>
          <cell r="N16727" t="str">
            <v>SI / ANTICORROSIVO / ACEITADO LIGERO</v>
          </cell>
          <cell r="P16727" t="str">
            <v>LAMINACIÓN</v>
          </cell>
          <cell r="AG16727" t="str">
            <v>610</v>
          </cell>
        </row>
        <row r="16728">
          <cell r="J16728" t="str">
            <v>jlivasdiez</v>
          </cell>
          <cell r="K16728" t="str">
            <v>27/05/14</v>
          </cell>
          <cell r="AG16728" t="str">
            <v>508</v>
          </cell>
          <cell r="AI16728" t="str">
            <v>ESTANDAR</v>
          </cell>
        </row>
        <row r="16729">
          <cell r="J16729" t="str">
            <v>c.lmartc</v>
          </cell>
          <cell r="K16729" t="str">
            <v>22/08/14</v>
          </cell>
          <cell r="AG16729" t="str">
            <v>508</v>
          </cell>
          <cell r="AI16729" t="str">
            <v>ESTANDAR</v>
          </cell>
        </row>
        <row r="16730">
          <cell r="J16730" t="str">
            <v>c.lmartc</v>
          </cell>
          <cell r="K16730" t="str">
            <v>22/08/14</v>
          </cell>
          <cell r="AG16730" t="str">
            <v>508</v>
          </cell>
          <cell r="AI16730" t="str">
            <v>ESTANDAR</v>
          </cell>
        </row>
        <row r="16731">
          <cell r="J16731" t="str">
            <v>c.lmartc</v>
          </cell>
          <cell r="K16731" t="str">
            <v>22/08/14</v>
          </cell>
          <cell r="AG16731" t="str">
            <v>508</v>
          </cell>
          <cell r="AI16731" t="str">
            <v>ESTANDAR</v>
          </cell>
        </row>
        <row r="16732">
          <cell r="J16732" t="str">
            <v>c.lmartc</v>
          </cell>
          <cell r="K16732" t="str">
            <v>22/08/14</v>
          </cell>
          <cell r="AG16732" t="str">
            <v>508</v>
          </cell>
          <cell r="AI16732" t="str">
            <v>ESTANDAR</v>
          </cell>
        </row>
        <row r="16733">
          <cell r="J16733" t="str">
            <v>c.lmartc</v>
          </cell>
          <cell r="K16733" t="str">
            <v>22/08/14</v>
          </cell>
          <cell r="AG16733" t="str">
            <v>508</v>
          </cell>
          <cell r="AI16733" t="str">
            <v>ESTANDAR</v>
          </cell>
        </row>
        <row r="16734">
          <cell r="J16734" t="str">
            <v>c.lmartc</v>
          </cell>
          <cell r="K16734" t="str">
            <v>22/08/14</v>
          </cell>
          <cell r="AG16734" t="str">
            <v>508</v>
          </cell>
        </row>
        <row r="16735">
          <cell r="J16735" t="str">
            <v>c.lmartc</v>
          </cell>
          <cell r="K16735" t="str">
            <v>22/08/14</v>
          </cell>
          <cell r="AG16735" t="str">
            <v>508</v>
          </cell>
        </row>
        <row r="16736">
          <cell r="J16736" t="str">
            <v>c.lmartc</v>
          </cell>
          <cell r="K16736" t="str">
            <v>22/08/14</v>
          </cell>
          <cell r="AG16736" t="str">
            <v>508</v>
          </cell>
        </row>
        <row r="16737">
          <cell r="J16737" t="str">
            <v>c.lmartc</v>
          </cell>
          <cell r="K16737" t="str">
            <v>22/08/14</v>
          </cell>
          <cell r="AG16737" t="str">
            <v>508</v>
          </cell>
        </row>
        <row r="16738">
          <cell r="J16738" t="str">
            <v>c.lmartc</v>
          </cell>
          <cell r="K16738" t="str">
            <v>22/08/14</v>
          </cell>
          <cell r="AG16738" t="str">
            <v>508</v>
          </cell>
        </row>
        <row r="16739">
          <cell r="J16739" t="str">
            <v>c.lmartc</v>
          </cell>
          <cell r="K16739" t="str">
            <v>22/08/14</v>
          </cell>
          <cell r="AG16739" t="str">
            <v>508</v>
          </cell>
        </row>
        <row r="16740">
          <cell r="J16740" t="str">
            <v>c.lmartc</v>
          </cell>
          <cell r="K16740" t="str">
            <v>22/08/14</v>
          </cell>
          <cell r="AG16740" t="str">
            <v>508</v>
          </cell>
        </row>
        <row r="16741">
          <cell r="J16741" t="str">
            <v>c.lmartc</v>
          </cell>
          <cell r="K16741" t="str">
            <v>22/08/14</v>
          </cell>
          <cell r="AG16741" t="str">
            <v>508</v>
          </cell>
        </row>
        <row r="16742">
          <cell r="J16742" t="str">
            <v>c.lmartc</v>
          </cell>
          <cell r="K16742" t="str">
            <v>22/08/14</v>
          </cell>
          <cell r="AG16742" t="str">
            <v>508</v>
          </cell>
        </row>
        <row r="16743">
          <cell r="J16743" t="str">
            <v>jlivasdiez</v>
          </cell>
          <cell r="K16743" t="str">
            <v>13/10/14</v>
          </cell>
          <cell r="AG16743" t="str">
            <v>508</v>
          </cell>
        </row>
        <row r="16744">
          <cell r="J16744" t="str">
            <v>c.lmartc</v>
          </cell>
          <cell r="K16744" t="str">
            <v>22/08/14</v>
          </cell>
          <cell r="AG16744" t="str">
            <v>508</v>
          </cell>
        </row>
        <row r="16745">
          <cell r="J16745" t="str">
            <v>c.lmartc</v>
          </cell>
          <cell r="K16745" t="str">
            <v>22/08/14</v>
          </cell>
          <cell r="AG16745" t="str">
            <v>508</v>
          </cell>
        </row>
        <row r="16746">
          <cell r="J16746" t="str">
            <v>c.lmartc</v>
          </cell>
          <cell r="K16746" t="str">
            <v>22/08/14</v>
          </cell>
          <cell r="AG16746" t="str">
            <v>508</v>
          </cell>
        </row>
        <row r="16747">
          <cell r="J16747" t="str">
            <v>c.lmartc</v>
          </cell>
          <cell r="K16747" t="str">
            <v>22/08/14</v>
          </cell>
          <cell r="AG16747" t="str">
            <v>508</v>
          </cell>
        </row>
        <row r="16748">
          <cell r="J16748" t="str">
            <v>c.lmartc</v>
          </cell>
          <cell r="K16748" t="str">
            <v>22/08/14</v>
          </cell>
          <cell r="AG16748" t="str">
            <v>508</v>
          </cell>
        </row>
        <row r="16749">
          <cell r="J16749" t="str">
            <v>c.lmartc</v>
          </cell>
          <cell r="K16749" t="str">
            <v>22/08/14</v>
          </cell>
          <cell r="AG16749" t="str">
            <v>508</v>
          </cell>
        </row>
        <row r="16750">
          <cell r="J16750" t="str">
            <v>c.lmartc</v>
          </cell>
          <cell r="K16750" t="str">
            <v>22/08/14</v>
          </cell>
          <cell r="AG16750" t="str">
            <v>508</v>
          </cell>
        </row>
        <row r="16751">
          <cell r="J16751" t="str">
            <v>c.mgalve</v>
          </cell>
          <cell r="K16751" t="str">
            <v>18/08/14</v>
          </cell>
          <cell r="AG16751" t="str">
            <v>508</v>
          </cell>
        </row>
        <row r="16752">
          <cell r="J16752" t="str">
            <v>c.lmartc</v>
          </cell>
          <cell r="K16752" t="str">
            <v>22/08/14</v>
          </cell>
          <cell r="AG16752" t="str">
            <v>508</v>
          </cell>
        </row>
        <row r="16753">
          <cell r="J16753" t="str">
            <v>c.lmartc</v>
          </cell>
          <cell r="K16753" t="str">
            <v>22/08/14</v>
          </cell>
          <cell r="AG16753" t="str">
            <v>508</v>
          </cell>
        </row>
        <row r="16754">
          <cell r="J16754" t="str">
            <v>c.lmartc</v>
          </cell>
          <cell r="K16754" t="str">
            <v>22/08/14</v>
          </cell>
          <cell r="AG16754" t="str">
            <v>508</v>
          </cell>
        </row>
        <row r="16755">
          <cell r="J16755" t="str">
            <v>c.lmartc</v>
          </cell>
          <cell r="K16755" t="str">
            <v>22/08/14</v>
          </cell>
          <cell r="AG16755" t="str">
            <v>508</v>
          </cell>
        </row>
        <row r="16756">
          <cell r="J16756" t="str">
            <v>c.lmartc</v>
          </cell>
          <cell r="K16756" t="str">
            <v>22/08/14</v>
          </cell>
          <cell r="AG16756" t="str">
            <v>508</v>
          </cell>
        </row>
        <row r="16757">
          <cell r="J16757" t="str">
            <v>c.lmartc</v>
          </cell>
          <cell r="K16757" t="str">
            <v>22/08/14</v>
          </cell>
          <cell r="AG16757" t="str">
            <v>508</v>
          </cell>
        </row>
        <row r="16758">
          <cell r="J16758" t="str">
            <v>c.lmartc</v>
          </cell>
          <cell r="K16758" t="str">
            <v>22/08/14</v>
          </cell>
          <cell r="AG16758" t="str">
            <v>508</v>
          </cell>
        </row>
        <row r="16759">
          <cell r="J16759" t="str">
            <v>salvador_guzman</v>
          </cell>
          <cell r="K16759" t="str">
            <v>16/04/14</v>
          </cell>
          <cell r="AG16759" t="str">
            <v>508</v>
          </cell>
        </row>
        <row r="16760">
          <cell r="J16760" t="str">
            <v>salvador_guzman</v>
          </cell>
          <cell r="K16760" t="str">
            <v>16/04/14</v>
          </cell>
          <cell r="AG16760" t="str">
            <v>508</v>
          </cell>
        </row>
        <row r="16761">
          <cell r="J16761" t="str">
            <v>hpetterson</v>
          </cell>
          <cell r="K16761" t="str">
            <v>08/06/17</v>
          </cell>
        </row>
        <row r="16762">
          <cell r="J16762" t="str">
            <v>hpetterson</v>
          </cell>
          <cell r="K16762" t="str">
            <v>06/10/16</v>
          </cell>
          <cell r="M16762" t="str">
            <v>MATE</v>
          </cell>
          <cell r="N16762" t="str">
            <v>NO</v>
          </cell>
          <cell r="P16762" t="str">
            <v>CORTADOS</v>
          </cell>
          <cell r="AG16762" t="str">
            <v>610</v>
          </cell>
        </row>
        <row r="16763">
          <cell r="J16763" t="str">
            <v>CESAR_GARCIA</v>
          </cell>
          <cell r="K16763" t="str">
            <v>15/04/14</v>
          </cell>
          <cell r="M16763" t="str">
            <v>BRILLANTE</v>
          </cell>
          <cell r="N16763" t="str">
            <v>SI / ANTICORIT / 1.0-1.5 GR/M2</v>
          </cell>
          <cell r="P16763" t="str">
            <v>CORTADOS</v>
          </cell>
          <cell r="AG16763" t="str">
            <v>508</v>
          </cell>
        </row>
        <row r="16764">
          <cell r="J16764" t="str">
            <v>salvador_guzman</v>
          </cell>
          <cell r="K16764" t="str">
            <v>16/04/14</v>
          </cell>
        </row>
        <row r="16765">
          <cell r="J16765" t="str">
            <v>hpetterson</v>
          </cell>
          <cell r="K16765" t="str">
            <v>14/10/16</v>
          </cell>
          <cell r="L16765" t="str">
            <v>MATE NORMAL 30 - 50 MICROPULG</v>
          </cell>
          <cell r="N16765" t="str">
            <v>SI / ANTICORROSIVO / 50 A 100 MG/FT2</v>
          </cell>
          <cell r="P16765" t="str">
            <v>LAMINACIÓN</v>
          </cell>
          <cell r="AL16765" t="str">
            <v>TERNIUM 3.0 MM MAX</v>
          </cell>
        </row>
        <row r="16766">
          <cell r="J16766" t="str">
            <v>cesar_garcia</v>
          </cell>
          <cell r="K16766" t="str">
            <v>29/07/15</v>
          </cell>
          <cell r="L16766" t="str">
            <v>MATE NORMAL 30 - 50 MICROPULG</v>
          </cell>
          <cell r="N16766" t="str">
            <v>SI / ANTICORROSIVO / 50 A 100 MG/FT2</v>
          </cell>
          <cell r="AG16766" t="str">
            <v>508</v>
          </cell>
          <cell r="AI16766" t="str">
            <v>ESTANDAR</v>
          </cell>
        </row>
        <row r="16767">
          <cell r="J16767" t="str">
            <v>cesar_garcia</v>
          </cell>
          <cell r="K16767" t="str">
            <v>29/07/15</v>
          </cell>
          <cell r="L16767" t="str">
            <v>MATE NORMAL 30 - 50 MICROPULG</v>
          </cell>
          <cell r="N16767" t="str">
            <v>SI / ANTICORROSIVO / 50 A 100 MG/FT2</v>
          </cell>
          <cell r="AG16767" t="str">
            <v>508</v>
          </cell>
          <cell r="AI16767" t="str">
            <v>ESTANDAR</v>
          </cell>
        </row>
        <row r="16768">
          <cell r="J16768" t="str">
            <v>cesar_garcia</v>
          </cell>
          <cell r="K16768" t="str">
            <v>29/07/15</v>
          </cell>
          <cell r="L16768" t="str">
            <v>MATE NORMAL 30 - 50 MICROPULG</v>
          </cell>
          <cell r="N16768" t="str">
            <v>SI / ANTICORROSIVO / 50 A 100 MG/FT2</v>
          </cell>
          <cell r="P16768" t="str">
            <v>LAMINACIÓN</v>
          </cell>
          <cell r="AG16768" t="str">
            <v>508</v>
          </cell>
        </row>
        <row r="16769">
          <cell r="J16769" t="str">
            <v>cesar_garcia</v>
          </cell>
          <cell r="K16769" t="str">
            <v>29/07/15</v>
          </cell>
          <cell r="L16769" t="str">
            <v>MATE NORMAL 30 - 50 MICROPULG</v>
          </cell>
          <cell r="N16769" t="str">
            <v>SI / ANTICORROSIVO / 50 A 100 MG/FT2</v>
          </cell>
          <cell r="P16769" t="str">
            <v>LAMINACIÓN</v>
          </cell>
          <cell r="AG16769" t="str">
            <v>508</v>
          </cell>
        </row>
        <row r="16770">
          <cell r="J16770" t="str">
            <v>hpetterson</v>
          </cell>
          <cell r="K16770" t="str">
            <v>06/10/16</v>
          </cell>
          <cell r="M16770" t="str">
            <v>MATE</v>
          </cell>
          <cell r="N16770" t="str">
            <v>SI / ANTICORROSIVO / ACEITADO LIGERO</v>
          </cell>
          <cell r="AG16770" t="str">
            <v>508</v>
          </cell>
          <cell r="AI16770" t="str">
            <v>ESTANDAR</v>
          </cell>
        </row>
        <row r="16771">
          <cell r="J16771" t="str">
            <v>c.alunch</v>
          </cell>
          <cell r="K16771" t="str">
            <v>10/08/15</v>
          </cell>
          <cell r="L16771" t="str">
            <v>MATE NORMAL 30 - 50 MICROPULG</v>
          </cell>
          <cell r="N16771" t="str">
            <v>SI / ANTICORROSIVO / 50 A 100 MG/FT2</v>
          </cell>
          <cell r="P16771" t="str">
            <v>LAMINACIÓN</v>
          </cell>
          <cell r="AG16771" t="str">
            <v>508</v>
          </cell>
        </row>
        <row r="16772">
          <cell r="J16772" t="str">
            <v>ALUNAC</v>
          </cell>
          <cell r="K16772" t="str">
            <v>12/06/18</v>
          </cell>
        </row>
        <row r="16773">
          <cell r="J16773" t="str">
            <v>hpetterson</v>
          </cell>
          <cell r="K16773" t="str">
            <v>08/06/17</v>
          </cell>
        </row>
        <row r="16774">
          <cell r="J16774" t="str">
            <v>CESAR_GARCIA</v>
          </cell>
          <cell r="K16774" t="str">
            <v>14/04/14</v>
          </cell>
          <cell r="L16774" t="str">
            <v>MATE TNG</v>
          </cell>
          <cell r="P16774" t="str">
            <v>LAMINACIÓN (SIN DESORILLE)</v>
          </cell>
          <cell r="AG16774" t="str">
            <v>508</v>
          </cell>
        </row>
        <row r="16775">
          <cell r="J16775" t="str">
            <v>nherrera</v>
          </cell>
          <cell r="K16775" t="str">
            <v>14/04/14</v>
          </cell>
          <cell r="M16775" t="str">
            <v>MATE</v>
          </cell>
          <cell r="N16775" t="str">
            <v>NO</v>
          </cell>
          <cell r="P16775" t="str">
            <v>LAMINACIÓN</v>
          </cell>
          <cell r="AG16775" t="str">
            <v>508</v>
          </cell>
        </row>
        <row r="16776">
          <cell r="J16776" t="str">
            <v>hpetterson</v>
          </cell>
          <cell r="K16776" t="str">
            <v>14/10/16</v>
          </cell>
          <cell r="L16776" t="str">
            <v>MATE NORMAL 30 - 50 MICROPULG</v>
          </cell>
          <cell r="N16776" t="str">
            <v>SI / ANTICORROSIVO / 50 A 100 MG/FT2</v>
          </cell>
          <cell r="AG16776" t="str">
            <v>508</v>
          </cell>
          <cell r="AI16776" t="str">
            <v>ESTANDAR</v>
          </cell>
        </row>
        <row r="16777">
          <cell r="J16777" t="str">
            <v>ALUNAC</v>
          </cell>
          <cell r="K16777" t="str">
            <v>09/07/18</v>
          </cell>
          <cell r="L16777" t="str">
            <v>MATE NORMAL 30 - 50 MICROPULG</v>
          </cell>
          <cell r="N16777" t="str">
            <v>SI / ANTICORROSIVO / 50 A 100 MG/FT2</v>
          </cell>
          <cell r="P16777" t="str">
            <v>LAMINACIÓN</v>
          </cell>
          <cell r="AG16777" t="str">
            <v>508</v>
          </cell>
        </row>
        <row r="16778">
          <cell r="J16778" t="str">
            <v>hpetterson</v>
          </cell>
          <cell r="K16778" t="str">
            <v>15/03/19</v>
          </cell>
          <cell r="M16778" t="str">
            <v>MATE</v>
          </cell>
          <cell r="N16778" t="str">
            <v>NO</v>
          </cell>
          <cell r="P16778" t="str">
            <v>LAMINACIÓN</v>
          </cell>
          <cell r="AG16778" t="str">
            <v>508</v>
          </cell>
        </row>
        <row r="16779">
          <cell r="J16779" t="str">
            <v>c.lmartc</v>
          </cell>
          <cell r="K16779" t="str">
            <v>12/08/14</v>
          </cell>
          <cell r="M16779" t="str">
            <v>MATE</v>
          </cell>
          <cell r="N16779" t="str">
            <v>SI / ANTICORIT / 0.5-1.0 GR/M2</v>
          </cell>
        </row>
        <row r="16780">
          <cell r="J16780" t="str">
            <v>jorge_gonzalezm</v>
          </cell>
          <cell r="K16780" t="str">
            <v>31/08/14</v>
          </cell>
          <cell r="M16780" t="str">
            <v>MATE</v>
          </cell>
          <cell r="N16780" t="str">
            <v>SI / ANTICORIT / 0.5-1.0 GR/M2</v>
          </cell>
        </row>
        <row r="16781">
          <cell r="J16781" t="str">
            <v>jgarzavi</v>
          </cell>
          <cell r="K16781" t="str">
            <v>14/04/14</v>
          </cell>
          <cell r="N16781" t="str">
            <v>SI / ANTICORROSIVO / 100 A 150 MG/FT2</v>
          </cell>
          <cell r="AG16781" t="str">
            <v>508</v>
          </cell>
          <cell r="AI16781" t="str">
            <v>ESTANDAR</v>
          </cell>
        </row>
        <row r="16782">
          <cell r="J16782" t="str">
            <v>cesar_garcia</v>
          </cell>
          <cell r="K16782" t="str">
            <v>27/11/15</v>
          </cell>
          <cell r="M16782" t="str">
            <v>MATE</v>
          </cell>
          <cell r="N16782" t="str">
            <v>SI / ANTICORIT / 0.5-1.0 GR/M2</v>
          </cell>
        </row>
        <row r="16783">
          <cell r="J16783" t="str">
            <v>cesar_garcia</v>
          </cell>
          <cell r="K16783" t="str">
            <v>27/11/15</v>
          </cell>
          <cell r="M16783" t="str">
            <v>MATE</v>
          </cell>
          <cell r="N16783" t="str">
            <v>SI / ANTICORIT / 0.5-1.0 GR/M2</v>
          </cell>
        </row>
        <row r="16784">
          <cell r="J16784" t="str">
            <v>CESAR_GARCIA</v>
          </cell>
          <cell r="K16784" t="str">
            <v>14/04/14</v>
          </cell>
          <cell r="M16784" t="str">
            <v>MATE</v>
          </cell>
          <cell r="N16784" t="str">
            <v>SI / ANTICORIT / 1.0-1.5 GR/M2</v>
          </cell>
        </row>
        <row r="16785">
          <cell r="J16785" t="str">
            <v>CESAR_GARCIA</v>
          </cell>
          <cell r="K16785" t="str">
            <v>14/04/14</v>
          </cell>
          <cell r="M16785" t="str">
            <v>MATE</v>
          </cell>
          <cell r="N16785" t="str">
            <v>SI / ANTICORIT / 1.0-1.5 GR/M2</v>
          </cell>
        </row>
        <row r="16786">
          <cell r="J16786" t="str">
            <v>CESAR_GARCIA</v>
          </cell>
          <cell r="K16786" t="str">
            <v>14/04/14</v>
          </cell>
          <cell r="M16786" t="str">
            <v>MATE</v>
          </cell>
          <cell r="N16786" t="str">
            <v>SI / ANTICORIT / 1.0-1.5 GR/M2</v>
          </cell>
        </row>
        <row r="16787">
          <cell r="J16787" t="str">
            <v>CESAR_GARCIA</v>
          </cell>
          <cell r="K16787" t="str">
            <v>14/04/14</v>
          </cell>
          <cell r="M16787" t="str">
            <v>MATE</v>
          </cell>
          <cell r="N16787" t="str">
            <v>SI / ANTICORIT / 1.0-1.5 GR/M2</v>
          </cell>
        </row>
        <row r="16788">
          <cell r="J16788" t="str">
            <v>nherrera</v>
          </cell>
          <cell r="K16788" t="str">
            <v>14/04/14</v>
          </cell>
          <cell r="M16788" t="str">
            <v>MATE</v>
          </cell>
          <cell r="N16788" t="str">
            <v>SI / ANTICORROSIVO / ACEITADO LIGERO</v>
          </cell>
          <cell r="P16788" t="str">
            <v>CORTADOS</v>
          </cell>
          <cell r="AG16788" t="str">
            <v>610</v>
          </cell>
        </row>
        <row r="16789">
          <cell r="J16789" t="str">
            <v>salvador_guzman</v>
          </cell>
          <cell r="K16789" t="str">
            <v>14/04/14</v>
          </cell>
          <cell r="AG16789" t="str">
            <v>508</v>
          </cell>
          <cell r="AI16789" t="str">
            <v>ESTANDAR</v>
          </cell>
        </row>
        <row r="16790">
          <cell r="J16790" t="str">
            <v>jgarzavi</v>
          </cell>
          <cell r="K16790" t="str">
            <v>14/04/14</v>
          </cell>
          <cell r="L16790" t="str">
            <v>MATE NORMAL 30 - 50 MICROPULG</v>
          </cell>
          <cell r="N16790" t="str">
            <v>SI / ANTICORROSIVO / 50 A 100 MG/FT2</v>
          </cell>
          <cell r="AG16790" t="str">
            <v>610</v>
          </cell>
          <cell r="AI16790" t="str">
            <v>ESTANDAR</v>
          </cell>
        </row>
        <row r="16791">
          <cell r="J16791" t="str">
            <v>jgarzavi</v>
          </cell>
          <cell r="K16791" t="str">
            <v>14/04/14</v>
          </cell>
          <cell r="L16791" t="str">
            <v>MATE NORMAL 30 - 50 MICROPULG</v>
          </cell>
          <cell r="N16791" t="str">
            <v>SI / ANTICORROSIVO / 50 A 100 MG/FT2</v>
          </cell>
          <cell r="AG16791" t="str">
            <v>610</v>
          </cell>
          <cell r="AI16791" t="str">
            <v>ESTANDAR</v>
          </cell>
        </row>
        <row r="16792">
          <cell r="J16792" t="str">
            <v>adelacruzm</v>
          </cell>
          <cell r="K16792" t="str">
            <v>11/04/14</v>
          </cell>
          <cell r="L16792" t="str">
            <v>MATE NORMAL 30 - 50 MICROPULG</v>
          </cell>
          <cell r="N16792" t="str">
            <v>SI / ANTICORROSIVO / 50 A 100 MG/FT2</v>
          </cell>
          <cell r="AG16792" t="str">
            <v>508</v>
          </cell>
          <cell r="AI16792" t="str">
            <v>ESTANDAR</v>
          </cell>
        </row>
        <row r="16793">
          <cell r="J16793" t="str">
            <v>adelacruzm</v>
          </cell>
          <cell r="K16793" t="str">
            <v>11/04/14</v>
          </cell>
          <cell r="L16793" t="str">
            <v>MATE NORMAL 30 - 50 MICROPULG</v>
          </cell>
          <cell r="N16793" t="str">
            <v>SI / ANTICORROSIVO / 50 A 100 MG/FT2</v>
          </cell>
          <cell r="AG16793" t="str">
            <v>508</v>
          </cell>
          <cell r="AI16793" t="str">
            <v>ESTANDAR</v>
          </cell>
        </row>
        <row r="16794">
          <cell r="J16794" t="str">
            <v>adelacruzm</v>
          </cell>
          <cell r="K16794" t="str">
            <v>11/04/14</v>
          </cell>
          <cell r="L16794" t="str">
            <v>MATE NORMAL 30 - 50 MICROPULG</v>
          </cell>
          <cell r="N16794" t="str">
            <v>SI / ANTICORROSIVO / 50 A 100 MG/FT2</v>
          </cell>
          <cell r="AG16794" t="str">
            <v>508</v>
          </cell>
          <cell r="AI16794" t="str">
            <v>ESTANDAR</v>
          </cell>
        </row>
        <row r="16795">
          <cell r="J16795" t="str">
            <v>adelacruzm</v>
          </cell>
          <cell r="K16795" t="str">
            <v>11/04/14</v>
          </cell>
          <cell r="L16795" t="str">
            <v>MATE NORMAL 30 - 50 MICROPULG</v>
          </cell>
          <cell r="N16795" t="str">
            <v>SI / ANTICORROSIVO / 50 A 100 MG/FT2</v>
          </cell>
          <cell r="P16795" t="str">
            <v>LAMINACIÓN</v>
          </cell>
          <cell r="AG16795" t="str">
            <v>508</v>
          </cell>
        </row>
        <row r="16796">
          <cell r="J16796" t="str">
            <v>c.alunch</v>
          </cell>
          <cell r="K16796" t="str">
            <v>11/04/14</v>
          </cell>
          <cell r="L16796" t="str">
            <v>MATE NORMAL 30 - 50 MICROPULG</v>
          </cell>
          <cell r="N16796" t="str">
            <v>SI / ANTICORROSIVO / 50 A 100 MG/FT2</v>
          </cell>
          <cell r="P16796" t="str">
            <v>LAMINACIÓN</v>
          </cell>
          <cell r="AG16796" t="str">
            <v>508</v>
          </cell>
        </row>
        <row r="16797">
          <cell r="J16797" t="str">
            <v>hpetterson</v>
          </cell>
          <cell r="K16797" t="str">
            <v>06/10/16</v>
          </cell>
          <cell r="M16797" t="str">
            <v>MATE</v>
          </cell>
          <cell r="N16797" t="str">
            <v>SI / ANTICORROSIVO / ACEITADO LIGERO</v>
          </cell>
          <cell r="P16797" t="str">
            <v>LAMINACIÓN</v>
          </cell>
          <cell r="AG16797" t="str">
            <v>508</v>
          </cell>
        </row>
        <row r="16798">
          <cell r="J16798" t="str">
            <v>hpetterson</v>
          </cell>
          <cell r="K16798" t="str">
            <v>06/10/16</v>
          </cell>
          <cell r="M16798" t="str">
            <v>MATE</v>
          </cell>
          <cell r="N16798" t="str">
            <v>SI / ANTICORROSIVO / ACEITADO LIGERO</v>
          </cell>
          <cell r="P16798" t="str">
            <v>CORTADOS</v>
          </cell>
          <cell r="AG16798" t="str">
            <v>508</v>
          </cell>
        </row>
        <row r="16799">
          <cell r="J16799" t="str">
            <v>hpetterson</v>
          </cell>
          <cell r="K16799" t="str">
            <v>06/10/16</v>
          </cell>
          <cell r="M16799" t="str">
            <v>MATE</v>
          </cell>
          <cell r="N16799" t="str">
            <v>NO</v>
          </cell>
          <cell r="AG16799" t="str">
            <v>508</v>
          </cell>
          <cell r="AI16799" t="str">
            <v>ESTANDAR</v>
          </cell>
        </row>
        <row r="16800">
          <cell r="J16800" t="str">
            <v>hpetterson</v>
          </cell>
          <cell r="K16800" t="str">
            <v>06/10/16</v>
          </cell>
          <cell r="M16800" t="str">
            <v>MATE</v>
          </cell>
          <cell r="N16800" t="str">
            <v>NO</v>
          </cell>
          <cell r="P16800" t="str">
            <v>LAMINACIÓN</v>
          </cell>
          <cell r="AG16800" t="str">
            <v>508</v>
          </cell>
        </row>
        <row r="16801">
          <cell r="J16801" t="str">
            <v>jgarzavi</v>
          </cell>
          <cell r="K16801" t="str">
            <v>10/04/14</v>
          </cell>
          <cell r="N16801" t="str">
            <v>SI / ANTICORROSIVO / 100 A 150 MG/FT2</v>
          </cell>
          <cell r="AG16801" t="str">
            <v>610</v>
          </cell>
          <cell r="AI16801" t="str">
            <v>ESTANDAR</v>
          </cell>
        </row>
        <row r="16802">
          <cell r="J16802" t="str">
            <v>jriosa</v>
          </cell>
          <cell r="K16802" t="str">
            <v>05/09/18</v>
          </cell>
          <cell r="P16802" t="str">
            <v>LAMINACIÓN</v>
          </cell>
          <cell r="AG16802" t="str">
            <v>711</v>
          </cell>
        </row>
        <row r="16803">
          <cell r="J16803" t="str">
            <v>jlivasdiez</v>
          </cell>
          <cell r="K16803" t="str">
            <v>09/04/14</v>
          </cell>
          <cell r="M16803" t="str">
            <v>MATE</v>
          </cell>
          <cell r="N16803" t="str">
            <v>NO</v>
          </cell>
          <cell r="P16803" t="str">
            <v>LAMINACIÓN</v>
          </cell>
          <cell r="AG16803" t="str">
            <v>508</v>
          </cell>
        </row>
        <row r="16804">
          <cell r="J16804" t="str">
            <v>c.alunch</v>
          </cell>
          <cell r="K16804" t="str">
            <v>09/04/14</v>
          </cell>
          <cell r="L16804" t="str">
            <v>MATE NORMAL 30 - 50 MICROPULG</v>
          </cell>
          <cell r="N16804" t="str">
            <v>SI / ANTICORROSIVO / 50 A 100 MG/FT2</v>
          </cell>
          <cell r="AG16804" t="str">
            <v>508</v>
          </cell>
          <cell r="AI16804" t="str">
            <v>ESTANDAR</v>
          </cell>
        </row>
        <row r="16805">
          <cell r="J16805" t="str">
            <v>hpetterson</v>
          </cell>
          <cell r="K16805" t="str">
            <v>28/01/19</v>
          </cell>
          <cell r="M16805" t="str">
            <v>MATE</v>
          </cell>
          <cell r="N16805" t="str">
            <v>NO</v>
          </cell>
          <cell r="P16805" t="str">
            <v>LAMINACIÓN</v>
          </cell>
          <cell r="AL16805" t="str">
            <v>TERNIUM 3.0 MM MAX</v>
          </cell>
        </row>
        <row r="16806">
          <cell r="J16806" t="str">
            <v>hpetterson</v>
          </cell>
          <cell r="K16806" t="str">
            <v>06/10/16</v>
          </cell>
          <cell r="M16806" t="str">
            <v>MATE</v>
          </cell>
          <cell r="N16806" t="str">
            <v>NO</v>
          </cell>
          <cell r="P16806" t="str">
            <v>LAMINACIÓN</v>
          </cell>
          <cell r="AL16806" t="str">
            <v>TERNIUM 3.0 MM MAX</v>
          </cell>
        </row>
        <row r="16807">
          <cell r="J16807" t="str">
            <v>daveliz</v>
          </cell>
          <cell r="K16807" t="str">
            <v>09/04/14</v>
          </cell>
          <cell r="AL16807" t="str">
            <v>TERNIUM 3.0 MM MAX</v>
          </cell>
        </row>
        <row r="16808">
          <cell r="J16808" t="str">
            <v>ALUNAC</v>
          </cell>
          <cell r="K16808" t="str">
            <v>27/12/17</v>
          </cell>
          <cell r="L16808" t="str">
            <v>ESMALTADO 50 - 90 MICROPULG</v>
          </cell>
          <cell r="N16808" t="str">
            <v>NO</v>
          </cell>
          <cell r="P16808" t="str">
            <v>LAMINACIÓN</v>
          </cell>
          <cell r="AG16808" t="str">
            <v>508</v>
          </cell>
        </row>
        <row r="16809">
          <cell r="J16809" t="str">
            <v>hpetterson</v>
          </cell>
          <cell r="K16809" t="str">
            <v>18/04/17</v>
          </cell>
          <cell r="AG16809" t="str">
            <v>508</v>
          </cell>
        </row>
        <row r="16810">
          <cell r="J16810" t="str">
            <v>hpetterson</v>
          </cell>
          <cell r="K16810" t="str">
            <v>14/10/16</v>
          </cell>
          <cell r="L16810" t="str">
            <v>ESMALTADO 50 - 90 MICROPULG</v>
          </cell>
          <cell r="N16810" t="str">
            <v>NO</v>
          </cell>
          <cell r="P16810" t="str">
            <v>CORTADOS</v>
          </cell>
          <cell r="AG16810" t="str">
            <v>508</v>
          </cell>
        </row>
        <row r="16811">
          <cell r="J16811" t="str">
            <v>hpetterson</v>
          </cell>
          <cell r="K16811" t="str">
            <v>06/10/16</v>
          </cell>
          <cell r="M16811" t="str">
            <v>MATE</v>
          </cell>
          <cell r="N16811" t="str">
            <v>NO</v>
          </cell>
          <cell r="P16811" t="str">
            <v>LAMINACIÓN</v>
          </cell>
          <cell r="AL16811" t="str">
            <v>TERNIUM 3.0 MM MAX</v>
          </cell>
        </row>
        <row r="16812">
          <cell r="J16812" t="str">
            <v>jlivasdiez</v>
          </cell>
          <cell r="K16812" t="str">
            <v>08/04/14</v>
          </cell>
          <cell r="N16812" t="str">
            <v>SI / RELAMINACIÓN B / 100 A 150 MG/FT2</v>
          </cell>
          <cell r="P16812" t="str">
            <v>CORTADOS</v>
          </cell>
          <cell r="AG16812" t="str">
            <v>610</v>
          </cell>
        </row>
        <row r="16813">
          <cell r="J16813" t="str">
            <v>nherrera</v>
          </cell>
          <cell r="K16813" t="str">
            <v>07/04/14</v>
          </cell>
          <cell r="AG16813" t="str">
            <v>508</v>
          </cell>
        </row>
        <row r="16814">
          <cell r="J16814" t="str">
            <v>daveliz</v>
          </cell>
          <cell r="K16814" t="str">
            <v>07/04/14</v>
          </cell>
          <cell r="AG16814" t="str">
            <v>610</v>
          </cell>
          <cell r="AI16814" t="str">
            <v>ESTANDAR</v>
          </cell>
        </row>
        <row r="16815">
          <cell r="J16815" t="str">
            <v>hpetterson</v>
          </cell>
          <cell r="K16815" t="str">
            <v>07/10/16</v>
          </cell>
          <cell r="N16815" t="str">
            <v>SI / ANTICORROSIVO / 100 A 150 MG/FT2</v>
          </cell>
          <cell r="P16815" t="str">
            <v>LAMINACIÓN</v>
          </cell>
          <cell r="AG16815" t="str">
            <v>610</v>
          </cell>
        </row>
        <row r="16816">
          <cell r="J16816" t="str">
            <v>nherrera</v>
          </cell>
          <cell r="K16816" t="str">
            <v>07/04/14</v>
          </cell>
          <cell r="AG16816" t="str">
            <v>508</v>
          </cell>
        </row>
        <row r="16817">
          <cell r="J16817" t="str">
            <v>hpetterson</v>
          </cell>
          <cell r="K16817" t="str">
            <v>07/10/16</v>
          </cell>
          <cell r="N16817" t="str">
            <v>SI / ANTICORROSIVO / 100 A 150 MG/FT2</v>
          </cell>
          <cell r="P16817" t="str">
            <v>LAMINACIÓN</v>
          </cell>
          <cell r="AG16817" t="str">
            <v>610</v>
          </cell>
        </row>
        <row r="16818">
          <cell r="J16818" t="str">
            <v>nherrera</v>
          </cell>
          <cell r="K16818" t="str">
            <v>07/04/14</v>
          </cell>
          <cell r="AL16818" t="str">
            <v>TERNIUM 3.0 MM MAX</v>
          </cell>
        </row>
        <row r="16819">
          <cell r="J16819" t="str">
            <v>jlivasdiez</v>
          </cell>
          <cell r="K16819" t="str">
            <v>07/04/14</v>
          </cell>
          <cell r="M16819" t="str">
            <v>MATE</v>
          </cell>
          <cell r="N16819" t="str">
            <v>NO</v>
          </cell>
          <cell r="AG16819" t="str">
            <v>508</v>
          </cell>
          <cell r="AI16819" t="str">
            <v>ESTANDAR</v>
          </cell>
        </row>
        <row r="16820">
          <cell r="J16820" t="str">
            <v>jlivasdiez</v>
          </cell>
          <cell r="K16820" t="str">
            <v>07/04/14</v>
          </cell>
          <cell r="M16820" t="str">
            <v>MATE</v>
          </cell>
          <cell r="N16820" t="str">
            <v>SI / ANTICORROSIVO / ACEITADO LIGERO</v>
          </cell>
          <cell r="AG16820" t="str">
            <v>610</v>
          </cell>
          <cell r="AI16820" t="str">
            <v>ESTANDAR</v>
          </cell>
        </row>
        <row r="16821">
          <cell r="J16821" t="str">
            <v>nherrera</v>
          </cell>
          <cell r="K16821" t="str">
            <v>07/04/14</v>
          </cell>
          <cell r="AL16821" t="str">
            <v>TERNIUM 3.0 MM MAX</v>
          </cell>
        </row>
        <row r="16822">
          <cell r="J16822" t="str">
            <v>nherrera</v>
          </cell>
          <cell r="K16822" t="str">
            <v>07/04/14</v>
          </cell>
          <cell r="AL16822" t="str">
            <v>TERNIUM 3.0 MM MAX</v>
          </cell>
        </row>
        <row r="16823">
          <cell r="J16823" t="str">
            <v>nherrera</v>
          </cell>
          <cell r="K16823" t="str">
            <v>07/04/14</v>
          </cell>
          <cell r="AL16823" t="str">
            <v>TERNIUM 3.0 MM MAX</v>
          </cell>
        </row>
        <row r="16824">
          <cell r="J16824" t="str">
            <v>hpetterson</v>
          </cell>
          <cell r="K16824" t="str">
            <v>06/10/16</v>
          </cell>
          <cell r="M16824" t="str">
            <v>MATE</v>
          </cell>
          <cell r="N16824" t="str">
            <v>SI / ANTICORROSIVO / ACEITADO LIGERO</v>
          </cell>
          <cell r="P16824" t="str">
            <v>LAMINACIÓN</v>
          </cell>
          <cell r="AG16824" t="str">
            <v>508</v>
          </cell>
        </row>
        <row r="16825">
          <cell r="J16825" t="str">
            <v>hpetterson</v>
          </cell>
          <cell r="K16825" t="str">
            <v>06/10/16</v>
          </cell>
          <cell r="M16825" t="str">
            <v>MATE</v>
          </cell>
          <cell r="N16825" t="str">
            <v>NO</v>
          </cell>
          <cell r="P16825" t="str">
            <v>LAMINACIÓN</v>
          </cell>
          <cell r="AG16825" t="str">
            <v>508</v>
          </cell>
        </row>
        <row r="16826">
          <cell r="J16826" t="str">
            <v>vflores</v>
          </cell>
          <cell r="K16826" t="str">
            <v>07/04/14</v>
          </cell>
          <cell r="AG16826" t="str">
            <v>610</v>
          </cell>
          <cell r="AI16826" t="str">
            <v>ESTANDAR</v>
          </cell>
        </row>
        <row r="16827">
          <cell r="J16827" t="str">
            <v>hpetterson</v>
          </cell>
          <cell r="K16827" t="str">
            <v>14/10/16</v>
          </cell>
          <cell r="L16827" t="str">
            <v>MATE NORMAL 30 - 50 MICROPULG</v>
          </cell>
          <cell r="N16827" t="str">
            <v>SI / ANTICORROSIVO / 50 A 100 MG/FT2</v>
          </cell>
          <cell r="AG16827" t="str">
            <v>610</v>
          </cell>
          <cell r="AI16827" t="str">
            <v>ESTANDAR</v>
          </cell>
        </row>
        <row r="16828">
          <cell r="J16828" t="str">
            <v>c.alunch</v>
          </cell>
          <cell r="K16828" t="str">
            <v>05/04/14</v>
          </cell>
          <cell r="L16828" t="str">
            <v>MATE NORMAL 30 - 50 MICROPULG</v>
          </cell>
          <cell r="N16828" t="str">
            <v>SI / ANTICORROSIVO / 50 A 100 MG/FT2</v>
          </cell>
          <cell r="P16828" t="str">
            <v>LAMINACIÓN</v>
          </cell>
          <cell r="AG16828" t="str">
            <v>508</v>
          </cell>
        </row>
        <row r="16829">
          <cell r="J16829" t="str">
            <v>c.alunch</v>
          </cell>
          <cell r="K16829" t="str">
            <v>05/04/14</v>
          </cell>
          <cell r="L16829" t="str">
            <v>MATE NORMAL 30 - 50 MICROPULG</v>
          </cell>
          <cell r="N16829" t="str">
            <v>SI / ANTICORROSIVO / 50 A 100 MG/FT2</v>
          </cell>
          <cell r="P16829" t="str">
            <v>LAMINACIÓN</v>
          </cell>
          <cell r="AG16829" t="str">
            <v>508</v>
          </cell>
        </row>
        <row r="16830">
          <cell r="J16830" t="str">
            <v>jlivasdiez</v>
          </cell>
          <cell r="K16830" t="str">
            <v>06/11/14</v>
          </cell>
          <cell r="P16830" t="str">
            <v>LAMINACIÓN</v>
          </cell>
          <cell r="AG16830" t="str">
            <v>711</v>
          </cell>
        </row>
        <row r="16831">
          <cell r="J16831" t="str">
            <v>adelacruzm</v>
          </cell>
          <cell r="K16831" t="str">
            <v>05/04/14</v>
          </cell>
          <cell r="L16831" t="str">
            <v>MATE NORMAL 30 - 50 MICROPULG</v>
          </cell>
          <cell r="N16831" t="str">
            <v>SI / ANTICORROSIVO / 50 A 100 MG/FT2</v>
          </cell>
          <cell r="AG16831" t="str">
            <v>610</v>
          </cell>
          <cell r="AI16831" t="str">
            <v>ESTANDAR</v>
          </cell>
        </row>
        <row r="16832">
          <cell r="K16832" t="str">
            <v>17/02/15</v>
          </cell>
          <cell r="L16832" t="str">
            <v>MATE NORMAL 30 - 50 MICROPULG</v>
          </cell>
          <cell r="N16832" t="str">
            <v>SI / ANTICORROSIVO / 50 A 100 MG/FT2</v>
          </cell>
          <cell r="AG16832" t="str">
            <v>610</v>
          </cell>
          <cell r="AI16832" t="str">
            <v>ESTANDAR</v>
          </cell>
        </row>
        <row r="16833">
          <cell r="J16833" t="str">
            <v>hpetterson</v>
          </cell>
          <cell r="K16833" t="str">
            <v>08/06/17</v>
          </cell>
        </row>
        <row r="16834">
          <cell r="J16834" t="str">
            <v>CESAR_GARCIA</v>
          </cell>
          <cell r="K16834" t="str">
            <v>04/04/14</v>
          </cell>
          <cell r="M16834" t="str">
            <v>MATE</v>
          </cell>
          <cell r="N16834" t="str">
            <v>SI / ANTICORIT / 1.5-2.0 GR/M2</v>
          </cell>
          <cell r="P16834" t="str">
            <v>CORTADOS</v>
          </cell>
          <cell r="AG16834" t="str">
            <v>508</v>
          </cell>
        </row>
        <row r="16835">
          <cell r="J16835" t="str">
            <v>rrosase</v>
          </cell>
          <cell r="K16835" t="str">
            <v>04/04/14</v>
          </cell>
          <cell r="M16835" t="str">
            <v>MATE</v>
          </cell>
          <cell r="N16835" t="str">
            <v>SI / ANTICORROSIVO / ACEITADO LIGERO</v>
          </cell>
          <cell r="P16835" t="str">
            <v>LAMINACIÓN</v>
          </cell>
          <cell r="AG16835" t="str">
            <v>508</v>
          </cell>
        </row>
        <row r="16836">
          <cell r="J16836" t="str">
            <v>hpetterson</v>
          </cell>
          <cell r="K16836" t="str">
            <v>07/10/16</v>
          </cell>
          <cell r="N16836" t="str">
            <v>SI / ANTICORROSIVO / 100 A 150 MG/FT2</v>
          </cell>
          <cell r="P16836" t="str">
            <v>LAMINACIÓN</v>
          </cell>
          <cell r="AG16836" t="str">
            <v>610</v>
          </cell>
        </row>
        <row r="16837">
          <cell r="J16837" t="str">
            <v>hpetterson</v>
          </cell>
          <cell r="K16837" t="str">
            <v>07/10/16</v>
          </cell>
          <cell r="N16837" t="str">
            <v>SI / ANTICORROSIVO / 100 A 150 MG/FT2</v>
          </cell>
          <cell r="P16837" t="str">
            <v>LAMINACIÓN</v>
          </cell>
          <cell r="AG16837" t="str">
            <v>610</v>
          </cell>
        </row>
        <row r="16838">
          <cell r="J16838" t="str">
            <v>hpetterson</v>
          </cell>
          <cell r="K16838" t="str">
            <v>07/10/16</v>
          </cell>
          <cell r="N16838" t="str">
            <v>SI / ANTICORROSIVO / 100 A 150 MG/FT2</v>
          </cell>
          <cell r="P16838" t="str">
            <v>LAMINACIÓN</v>
          </cell>
          <cell r="AL16838" t="str">
            <v>TERNIUM 3.0 MM MAX</v>
          </cell>
        </row>
        <row r="16839">
          <cell r="J16839" t="str">
            <v>hpetterson</v>
          </cell>
          <cell r="K16839" t="str">
            <v>14/10/16</v>
          </cell>
          <cell r="L16839" t="str">
            <v>MATE NORMAL 30 - 50 MICROPULG</v>
          </cell>
          <cell r="N16839" t="str">
            <v>SI / ANTICORROSIVO / 50 A 100 MG/FT2</v>
          </cell>
          <cell r="P16839" t="str">
            <v>LAMINACIÓN</v>
          </cell>
          <cell r="AG16839" t="str">
            <v>508</v>
          </cell>
        </row>
        <row r="16840">
          <cell r="J16840" t="str">
            <v>cesar_garcia</v>
          </cell>
          <cell r="K16840" t="str">
            <v>28/08/14</v>
          </cell>
          <cell r="M16840" t="str">
            <v>MATE</v>
          </cell>
          <cell r="N16840" t="str">
            <v>SI / ANTICORIT / 1.0-1.5 GR/M2</v>
          </cell>
          <cell r="P16840" t="str">
            <v>CORTADOS</v>
          </cell>
          <cell r="AG16840" t="str">
            <v>610</v>
          </cell>
        </row>
        <row r="16841">
          <cell r="J16841" t="str">
            <v>cesar_garcia</v>
          </cell>
          <cell r="K16841" t="str">
            <v>03/11/14</v>
          </cell>
          <cell r="M16841" t="str">
            <v>MATE</v>
          </cell>
          <cell r="N16841" t="str">
            <v>SI / ANTICORIT / 1.0-1.5 GR/M2</v>
          </cell>
          <cell r="P16841" t="str">
            <v>CORTADOS</v>
          </cell>
          <cell r="AG16841" t="str">
            <v>610</v>
          </cell>
        </row>
        <row r="16842">
          <cell r="J16842" t="str">
            <v>CESAR_GARCIA</v>
          </cell>
          <cell r="K16842" t="str">
            <v>03/04/14</v>
          </cell>
          <cell r="M16842" t="str">
            <v>MATE</v>
          </cell>
          <cell r="N16842" t="str">
            <v>SI / ANTICORIT / 1.0-1.5 GR/M2</v>
          </cell>
          <cell r="P16842" t="str">
            <v>CORTADOS</v>
          </cell>
          <cell r="AG16842" t="str">
            <v>610</v>
          </cell>
        </row>
        <row r="16843">
          <cell r="J16843" t="str">
            <v>c.lmartc</v>
          </cell>
          <cell r="K16843" t="str">
            <v>29/09/14</v>
          </cell>
          <cell r="M16843" t="str">
            <v>MATE</v>
          </cell>
          <cell r="N16843" t="str">
            <v>SI / ANTICORIT / 1.0-1.5 GR/M2</v>
          </cell>
          <cell r="P16843" t="str">
            <v>CORTADOS</v>
          </cell>
          <cell r="AG16843" t="str">
            <v>610</v>
          </cell>
        </row>
        <row r="16844">
          <cell r="J16844" t="str">
            <v>CESAR_GARCIA</v>
          </cell>
          <cell r="K16844" t="str">
            <v>03/04/14</v>
          </cell>
          <cell r="M16844" t="str">
            <v>MATE</v>
          </cell>
          <cell r="N16844" t="str">
            <v>SI / ANTICORIT / 1.0-1.5 GR/M2</v>
          </cell>
          <cell r="P16844" t="str">
            <v>CORTADOS</v>
          </cell>
          <cell r="AG16844" t="str">
            <v>610</v>
          </cell>
        </row>
        <row r="16845">
          <cell r="J16845" t="str">
            <v>CESAR_GARCIA</v>
          </cell>
          <cell r="K16845" t="str">
            <v>03/04/14</v>
          </cell>
          <cell r="M16845" t="str">
            <v>MATE</v>
          </cell>
          <cell r="N16845" t="str">
            <v>SI / ANTICORIT / 1.0-1.5 GR/M2</v>
          </cell>
          <cell r="P16845" t="str">
            <v>CORTADOS</v>
          </cell>
          <cell r="AG16845" t="str">
            <v>610</v>
          </cell>
        </row>
        <row r="16846">
          <cell r="J16846" t="str">
            <v>CESAR_GARCIA</v>
          </cell>
          <cell r="K16846" t="str">
            <v>03/04/14</v>
          </cell>
          <cell r="M16846" t="str">
            <v>MATE</v>
          </cell>
          <cell r="N16846" t="str">
            <v>SI / ANTICORIT / 1.0-1.5 GR/M2</v>
          </cell>
          <cell r="P16846" t="str">
            <v>CORTADOS</v>
          </cell>
          <cell r="AG16846" t="str">
            <v>610</v>
          </cell>
        </row>
        <row r="16847">
          <cell r="J16847" t="str">
            <v>cesar_garcia</v>
          </cell>
          <cell r="K16847" t="str">
            <v>16/10/14</v>
          </cell>
          <cell r="M16847" t="str">
            <v>MATE</v>
          </cell>
          <cell r="N16847" t="str">
            <v>SI / ANTICORIT / 1.0-1.5 GR/M2</v>
          </cell>
          <cell r="P16847" t="str">
            <v>CORTADOS</v>
          </cell>
          <cell r="AG16847" t="str">
            <v>610</v>
          </cell>
        </row>
        <row r="16848">
          <cell r="J16848" t="str">
            <v>CESAR_GARCIA</v>
          </cell>
          <cell r="K16848" t="str">
            <v>03/04/14</v>
          </cell>
          <cell r="M16848" t="str">
            <v>MATE</v>
          </cell>
          <cell r="N16848" t="str">
            <v>SI / ANTICORIT / 1.0-1.5 GR/M2</v>
          </cell>
          <cell r="P16848" t="str">
            <v>CORTADOS</v>
          </cell>
          <cell r="AG16848" t="str">
            <v>610</v>
          </cell>
        </row>
        <row r="16849">
          <cell r="J16849" t="str">
            <v>CESAR_GARCIA</v>
          </cell>
          <cell r="K16849" t="str">
            <v>03/04/14</v>
          </cell>
          <cell r="M16849" t="str">
            <v>MATE</v>
          </cell>
          <cell r="N16849" t="str">
            <v>SI / ANTICORIT / 1.0-1.5 GR/M2</v>
          </cell>
          <cell r="P16849" t="str">
            <v>CORTADOS</v>
          </cell>
          <cell r="AG16849" t="str">
            <v>610</v>
          </cell>
        </row>
        <row r="16850">
          <cell r="J16850" t="str">
            <v>hpetterson</v>
          </cell>
          <cell r="K16850" t="str">
            <v>14/10/16</v>
          </cell>
          <cell r="L16850" t="str">
            <v>MATE NORMAL 30 - 50 MICROPULG</v>
          </cell>
          <cell r="N16850" t="str">
            <v>SI / ANTICORROSIVO / 50 A 100 MG/FT2</v>
          </cell>
          <cell r="P16850" t="str">
            <v>LAMINACIÓN</v>
          </cell>
          <cell r="AG16850" t="str">
            <v>610</v>
          </cell>
        </row>
        <row r="16851">
          <cell r="J16851" t="str">
            <v>hpetterson</v>
          </cell>
          <cell r="K16851" t="str">
            <v>14/10/16</v>
          </cell>
          <cell r="L16851" t="str">
            <v>MATE NORMAL 30 - 50 MICROPULG</v>
          </cell>
          <cell r="N16851" t="str">
            <v>SI / ANTICORROSIVO / 50 A 100 MG/FT2</v>
          </cell>
          <cell r="P16851" t="str">
            <v>LAMINACIÓN</v>
          </cell>
          <cell r="AG16851" t="str">
            <v>508</v>
          </cell>
        </row>
        <row r="16852">
          <cell r="J16852" t="str">
            <v>jgarzavi</v>
          </cell>
          <cell r="K16852" t="str">
            <v>03/04/14</v>
          </cell>
          <cell r="L16852" t="str">
            <v>MATE NORMAL 30 - 50 MICROPULG</v>
          </cell>
          <cell r="N16852" t="str">
            <v>SI / ANTICORROSIVO / 50 A 100 MG/FT2</v>
          </cell>
          <cell r="P16852" t="str">
            <v>LAMINACIÓN</v>
          </cell>
          <cell r="AG16852" t="str">
            <v>610</v>
          </cell>
        </row>
        <row r="16853">
          <cell r="J16853" t="str">
            <v>hpetterson</v>
          </cell>
          <cell r="K16853" t="str">
            <v>14/10/16</v>
          </cell>
          <cell r="L16853" t="str">
            <v>MATE NORMAL 30 - 50 MICROPULG</v>
          </cell>
          <cell r="N16853" t="str">
            <v>SI / ANTICORROSIVO / 15 A 50 MG/FT2</v>
          </cell>
          <cell r="P16853" t="str">
            <v>LAMINACIÓN</v>
          </cell>
          <cell r="AG16853" t="str">
            <v>508</v>
          </cell>
        </row>
        <row r="16854">
          <cell r="J16854" t="str">
            <v>hpetterson</v>
          </cell>
          <cell r="K16854" t="str">
            <v>14/10/16</v>
          </cell>
          <cell r="L16854" t="str">
            <v>MATE NORMAL 30 - 50 MICROPULG</v>
          </cell>
          <cell r="N16854" t="str">
            <v>SI / ANTICORROSIVO / 50 A 100 MG/FT2</v>
          </cell>
          <cell r="P16854" t="str">
            <v>LAMINACIÓN</v>
          </cell>
          <cell r="AG16854" t="str">
            <v>508</v>
          </cell>
        </row>
        <row r="16855">
          <cell r="J16855" t="str">
            <v>alunac</v>
          </cell>
          <cell r="K16855" t="str">
            <v>17/02/16</v>
          </cell>
          <cell r="L16855" t="str">
            <v>MATE NORMAL 30 - 50 MICROPULG</v>
          </cell>
          <cell r="N16855" t="str">
            <v>SI / ANTICORROSIVO / 50 A 100 MG/FT2</v>
          </cell>
          <cell r="P16855" t="str">
            <v>LAMINACIÓN</v>
          </cell>
          <cell r="AG16855" t="str">
            <v>508</v>
          </cell>
        </row>
        <row r="16856">
          <cell r="J16856" t="str">
            <v>jgarzavi</v>
          </cell>
          <cell r="K16856" t="str">
            <v>03/04/14</v>
          </cell>
          <cell r="L16856" t="str">
            <v>MATE NORMAL 30 - 50 MICROPULG</v>
          </cell>
          <cell r="N16856" t="str">
            <v>SI / ANTICORROSIVO / 50 A 100 MG/FT2</v>
          </cell>
          <cell r="P16856" t="str">
            <v>LAMINACIÓN</v>
          </cell>
          <cell r="AG16856" t="str">
            <v>610</v>
          </cell>
        </row>
        <row r="16857">
          <cell r="J16857" t="str">
            <v>jgarzavi</v>
          </cell>
          <cell r="K16857" t="str">
            <v>03/04/14</v>
          </cell>
          <cell r="L16857" t="str">
            <v>MATE NORMAL 30 - 50 MICROPULG</v>
          </cell>
          <cell r="N16857" t="str">
            <v>SI / ANTICORROSIVO / 50 A 100 MG/FT2</v>
          </cell>
          <cell r="P16857" t="str">
            <v>LAMINACIÓN</v>
          </cell>
          <cell r="AG16857" t="str">
            <v>508</v>
          </cell>
        </row>
        <row r="16858">
          <cell r="J16858" t="str">
            <v>c.mloper</v>
          </cell>
          <cell r="K16858" t="str">
            <v>03/04/14</v>
          </cell>
          <cell r="AL16858" t="str">
            <v>TERNIUM 3.0 MM MAX</v>
          </cell>
        </row>
        <row r="16859">
          <cell r="J16859" t="str">
            <v>c.mloper</v>
          </cell>
          <cell r="K16859" t="str">
            <v>03/04/14</v>
          </cell>
          <cell r="AL16859" t="str">
            <v>TERNIUM 3.0 MM MAX</v>
          </cell>
        </row>
        <row r="16860">
          <cell r="J16860" t="str">
            <v>c.mloper</v>
          </cell>
          <cell r="K16860" t="str">
            <v>03/04/14</v>
          </cell>
          <cell r="AL16860" t="str">
            <v>TERNIUM 3.0 MM MAX</v>
          </cell>
        </row>
        <row r="16861">
          <cell r="J16861" t="str">
            <v>c.mloper</v>
          </cell>
          <cell r="K16861" t="str">
            <v>03/04/14</v>
          </cell>
          <cell r="AL16861" t="str">
            <v>TERNIUM 3.0 MM MAX</v>
          </cell>
        </row>
        <row r="16862">
          <cell r="J16862" t="str">
            <v>hpetterson</v>
          </cell>
          <cell r="K16862" t="str">
            <v>14/10/16</v>
          </cell>
          <cell r="L16862" t="str">
            <v>MATE NORMAL 30 - 50 MICROPULG</v>
          </cell>
          <cell r="N16862" t="str">
            <v>SI / ANTICORROSIVO / 15 A 50 MG/FT2</v>
          </cell>
          <cell r="P16862" t="str">
            <v>CORTADOS</v>
          </cell>
          <cell r="AL16862" t="str">
            <v>TERNIUM 1.5 MM MAX</v>
          </cell>
        </row>
        <row r="16863">
          <cell r="J16863" t="str">
            <v>rchapao</v>
          </cell>
          <cell r="K16863" t="str">
            <v>03/04/14</v>
          </cell>
          <cell r="L16863" t="str">
            <v>MATE NORMAL 30 - 50 MICROPULG</v>
          </cell>
          <cell r="N16863" t="str">
            <v>SI / ANTICORROSIVO / 50 A 100 MG/FT2</v>
          </cell>
          <cell r="P16863" t="str">
            <v>LAMINACIÓN</v>
          </cell>
          <cell r="AG16863" t="str">
            <v>508</v>
          </cell>
        </row>
        <row r="16864">
          <cell r="J16864" t="str">
            <v>c.mloper</v>
          </cell>
          <cell r="K16864" t="str">
            <v>03/04/14</v>
          </cell>
          <cell r="AL16864" t="str">
            <v>TERNIUM 3.0 MM MAX</v>
          </cell>
        </row>
        <row r="16865">
          <cell r="J16865" t="str">
            <v>c.mloper</v>
          </cell>
          <cell r="K16865" t="str">
            <v>03/04/14</v>
          </cell>
          <cell r="AL16865" t="str">
            <v>TERNIUM 3.0 MM MAX</v>
          </cell>
        </row>
        <row r="16866">
          <cell r="J16866" t="str">
            <v>c.mloper</v>
          </cell>
          <cell r="K16866" t="str">
            <v>03/04/14</v>
          </cell>
          <cell r="AL16866" t="str">
            <v>TERNIUM 3.0 MM MAX</v>
          </cell>
        </row>
        <row r="16867">
          <cell r="J16867" t="str">
            <v>c.mloper</v>
          </cell>
          <cell r="K16867" t="str">
            <v>03/04/14</v>
          </cell>
          <cell r="AL16867" t="str">
            <v>TERNIUM 3.0 MM MAX</v>
          </cell>
        </row>
        <row r="16868">
          <cell r="J16868" t="str">
            <v>c.mloper</v>
          </cell>
          <cell r="K16868" t="str">
            <v>03/04/14</v>
          </cell>
          <cell r="AL16868" t="str">
            <v>TERNIUM 3.0 MM MAX</v>
          </cell>
        </row>
        <row r="16869">
          <cell r="J16869" t="str">
            <v>c.mloper</v>
          </cell>
          <cell r="K16869" t="str">
            <v>03/04/14</v>
          </cell>
          <cell r="AL16869" t="str">
            <v>TERNIUM 3.0 MM MAX</v>
          </cell>
        </row>
        <row r="16870">
          <cell r="J16870" t="str">
            <v>c.mloper</v>
          </cell>
          <cell r="K16870" t="str">
            <v>03/04/14</v>
          </cell>
          <cell r="AL16870" t="str">
            <v>TERNIUM 3.0 MM MAX</v>
          </cell>
        </row>
        <row r="16871">
          <cell r="J16871" t="str">
            <v>c.mloper</v>
          </cell>
          <cell r="K16871" t="str">
            <v>03/04/14</v>
          </cell>
          <cell r="AL16871" t="str">
            <v>TERNIUM 3.0 MM MAX</v>
          </cell>
        </row>
        <row r="16872">
          <cell r="J16872" t="str">
            <v>c.mloper</v>
          </cell>
          <cell r="K16872" t="str">
            <v>03/04/14</v>
          </cell>
          <cell r="AL16872" t="str">
            <v>TERNIUM 3.0 MM MAX</v>
          </cell>
        </row>
        <row r="16873">
          <cell r="J16873" t="str">
            <v>c.mloper</v>
          </cell>
          <cell r="K16873" t="str">
            <v>03/04/14</v>
          </cell>
          <cell r="AL16873" t="str">
            <v>TERNIUM 3.0 MM MAX</v>
          </cell>
        </row>
        <row r="16874">
          <cell r="J16874" t="str">
            <v>c.mloper</v>
          </cell>
          <cell r="K16874" t="str">
            <v>03/04/14</v>
          </cell>
          <cell r="AL16874" t="str">
            <v>TERNIUM 3.0 MM MAX</v>
          </cell>
        </row>
        <row r="16875">
          <cell r="J16875" t="str">
            <v>c.mloper</v>
          </cell>
          <cell r="K16875" t="str">
            <v>03/04/14</v>
          </cell>
          <cell r="AL16875" t="str">
            <v>TERNIUM 3.0 MM MAX</v>
          </cell>
        </row>
        <row r="16876">
          <cell r="J16876" t="str">
            <v>c.mloper</v>
          </cell>
          <cell r="K16876" t="str">
            <v>03/04/14</v>
          </cell>
          <cell r="AL16876" t="str">
            <v>TERNIUM 3.0 MM MAX</v>
          </cell>
        </row>
        <row r="16877">
          <cell r="J16877" t="str">
            <v>c.mloper</v>
          </cell>
          <cell r="K16877" t="str">
            <v>03/04/14</v>
          </cell>
          <cell r="AL16877" t="str">
            <v>TERNIUM 3.0 MM MAX</v>
          </cell>
        </row>
        <row r="16878">
          <cell r="J16878" t="str">
            <v>c.mloper</v>
          </cell>
          <cell r="K16878" t="str">
            <v>03/04/14</v>
          </cell>
          <cell r="AL16878" t="str">
            <v>TERNIUM 3.0 MM MAX</v>
          </cell>
        </row>
        <row r="16879">
          <cell r="J16879" t="str">
            <v>c.mloper</v>
          </cell>
          <cell r="K16879" t="str">
            <v>03/04/14</v>
          </cell>
          <cell r="AL16879" t="str">
            <v>TERNIUM 3.0 MM MAX</v>
          </cell>
        </row>
        <row r="16880">
          <cell r="J16880" t="str">
            <v>c.mloper</v>
          </cell>
          <cell r="K16880" t="str">
            <v>03/04/14</v>
          </cell>
          <cell r="AG16880" t="str">
            <v>508</v>
          </cell>
          <cell r="AI16880" t="str">
            <v>ESTANDAR</v>
          </cell>
        </row>
        <row r="16881">
          <cell r="J16881" t="str">
            <v>c.mloper</v>
          </cell>
          <cell r="K16881" t="str">
            <v>03/04/14</v>
          </cell>
          <cell r="AG16881" t="str">
            <v>508</v>
          </cell>
          <cell r="AI16881" t="str">
            <v>ESTANDAR</v>
          </cell>
        </row>
        <row r="16882">
          <cell r="J16882" t="str">
            <v>c.mloper</v>
          </cell>
          <cell r="K16882" t="str">
            <v>03/04/14</v>
          </cell>
          <cell r="AG16882" t="str">
            <v>508</v>
          </cell>
          <cell r="AI16882" t="str">
            <v>ESTANDAR</v>
          </cell>
        </row>
        <row r="16883">
          <cell r="J16883" t="str">
            <v>c.mloper</v>
          </cell>
          <cell r="K16883" t="str">
            <v>03/04/14</v>
          </cell>
          <cell r="AG16883" t="str">
            <v>508</v>
          </cell>
          <cell r="AI16883" t="str">
            <v>ESTANDAR</v>
          </cell>
        </row>
        <row r="16884">
          <cell r="J16884" t="str">
            <v>c.mloper</v>
          </cell>
          <cell r="K16884" t="str">
            <v>03/04/14</v>
          </cell>
          <cell r="AG16884" t="str">
            <v>508</v>
          </cell>
          <cell r="AI16884" t="str">
            <v>ESTANDAR</v>
          </cell>
        </row>
        <row r="16885">
          <cell r="J16885" t="str">
            <v>c.mloper</v>
          </cell>
          <cell r="K16885" t="str">
            <v>03/04/14</v>
          </cell>
          <cell r="AG16885" t="str">
            <v>508</v>
          </cell>
          <cell r="AI16885" t="str">
            <v>ESTANDAR</v>
          </cell>
        </row>
        <row r="16886">
          <cell r="J16886" t="str">
            <v>c.mloper</v>
          </cell>
          <cell r="K16886" t="str">
            <v>03/04/14</v>
          </cell>
          <cell r="AG16886" t="str">
            <v>508</v>
          </cell>
          <cell r="AI16886" t="str">
            <v>ESTANDAR</v>
          </cell>
        </row>
        <row r="16887">
          <cell r="J16887" t="str">
            <v>c.mloper</v>
          </cell>
          <cell r="K16887" t="str">
            <v>03/04/14</v>
          </cell>
          <cell r="AG16887" t="str">
            <v>508</v>
          </cell>
          <cell r="AI16887" t="str">
            <v>ESTANDAR</v>
          </cell>
        </row>
        <row r="16888">
          <cell r="J16888" t="str">
            <v>c.mloper</v>
          </cell>
          <cell r="K16888" t="str">
            <v>03/04/14</v>
          </cell>
          <cell r="AG16888" t="str">
            <v>508</v>
          </cell>
          <cell r="AI16888" t="str">
            <v>ESTANDAR</v>
          </cell>
        </row>
        <row r="16889">
          <cell r="J16889" t="str">
            <v>c.mloper</v>
          </cell>
          <cell r="K16889" t="str">
            <v>03/04/14</v>
          </cell>
          <cell r="AG16889" t="str">
            <v>508</v>
          </cell>
          <cell r="AI16889" t="str">
            <v>ESTANDAR</v>
          </cell>
        </row>
        <row r="16890">
          <cell r="J16890" t="str">
            <v>c.mloper</v>
          </cell>
          <cell r="K16890" t="str">
            <v>03/04/14</v>
          </cell>
          <cell r="AG16890" t="str">
            <v>508</v>
          </cell>
          <cell r="AI16890" t="str">
            <v>ESTANDAR</v>
          </cell>
        </row>
        <row r="16891">
          <cell r="J16891" t="str">
            <v>c.mloper</v>
          </cell>
          <cell r="K16891" t="str">
            <v>03/04/14</v>
          </cell>
          <cell r="AG16891" t="str">
            <v>508</v>
          </cell>
          <cell r="AI16891" t="str">
            <v>ESTANDAR</v>
          </cell>
        </row>
        <row r="16892">
          <cell r="J16892" t="str">
            <v>c.mloper</v>
          </cell>
          <cell r="K16892" t="str">
            <v>03/04/14</v>
          </cell>
          <cell r="AG16892" t="str">
            <v>508</v>
          </cell>
          <cell r="AI16892" t="str">
            <v>ESTANDAR</v>
          </cell>
        </row>
        <row r="16893">
          <cell r="J16893" t="str">
            <v>c.mloper</v>
          </cell>
          <cell r="K16893" t="str">
            <v>03/04/14</v>
          </cell>
          <cell r="AG16893" t="str">
            <v>508</v>
          </cell>
          <cell r="AI16893" t="str">
            <v>ESTANDAR</v>
          </cell>
        </row>
        <row r="16894">
          <cell r="J16894" t="str">
            <v>c.mloper</v>
          </cell>
          <cell r="K16894" t="str">
            <v>03/04/14</v>
          </cell>
          <cell r="AG16894" t="str">
            <v>508</v>
          </cell>
          <cell r="AI16894" t="str">
            <v>ESTANDAR</v>
          </cell>
        </row>
        <row r="16895">
          <cell r="J16895" t="str">
            <v>c.mloper</v>
          </cell>
          <cell r="K16895" t="str">
            <v>03/04/14</v>
          </cell>
          <cell r="AG16895" t="str">
            <v>508</v>
          </cell>
          <cell r="AI16895" t="str">
            <v>ESTANDAR</v>
          </cell>
        </row>
        <row r="16896">
          <cell r="J16896" t="str">
            <v>c.mloper</v>
          </cell>
          <cell r="K16896" t="str">
            <v>03/04/14</v>
          </cell>
          <cell r="AG16896" t="str">
            <v>508</v>
          </cell>
          <cell r="AI16896" t="str">
            <v>ESTANDAR</v>
          </cell>
        </row>
        <row r="16897">
          <cell r="J16897" t="str">
            <v>c.mloper</v>
          </cell>
          <cell r="K16897" t="str">
            <v>03/04/14</v>
          </cell>
          <cell r="AG16897" t="str">
            <v>508</v>
          </cell>
          <cell r="AI16897" t="str">
            <v>ESTANDAR</v>
          </cell>
        </row>
        <row r="16898">
          <cell r="J16898" t="str">
            <v>c.mloper</v>
          </cell>
          <cell r="K16898" t="str">
            <v>03/04/14</v>
          </cell>
          <cell r="AG16898" t="str">
            <v>508</v>
          </cell>
          <cell r="AI16898" t="str">
            <v>ESTANDAR</v>
          </cell>
        </row>
        <row r="16899">
          <cell r="J16899" t="str">
            <v>c.mloper</v>
          </cell>
          <cell r="K16899" t="str">
            <v>03/04/14</v>
          </cell>
          <cell r="AG16899" t="str">
            <v>508</v>
          </cell>
          <cell r="AI16899" t="str">
            <v>ESTANDAR</v>
          </cell>
        </row>
        <row r="16900">
          <cell r="J16900" t="str">
            <v>c.mloper</v>
          </cell>
          <cell r="K16900" t="str">
            <v>03/04/14</v>
          </cell>
          <cell r="AG16900" t="str">
            <v>508</v>
          </cell>
          <cell r="AI16900" t="str">
            <v>ESTANDAR</v>
          </cell>
        </row>
        <row r="16901">
          <cell r="J16901" t="str">
            <v>c.mloper</v>
          </cell>
          <cell r="K16901" t="str">
            <v>03/04/14</v>
          </cell>
          <cell r="AG16901" t="str">
            <v>508</v>
          </cell>
          <cell r="AI16901" t="str">
            <v>ESTANDAR</v>
          </cell>
        </row>
        <row r="16902">
          <cell r="J16902" t="str">
            <v>c.mloper</v>
          </cell>
          <cell r="K16902" t="str">
            <v>03/04/14</v>
          </cell>
          <cell r="AG16902" t="str">
            <v>508</v>
          </cell>
          <cell r="AI16902" t="str">
            <v>ESTANDAR</v>
          </cell>
        </row>
        <row r="16903">
          <cell r="J16903" t="str">
            <v>c.mloper</v>
          </cell>
          <cell r="K16903" t="str">
            <v>03/04/14</v>
          </cell>
          <cell r="AG16903" t="str">
            <v>508</v>
          </cell>
          <cell r="AI16903" t="str">
            <v>ESTANDAR</v>
          </cell>
        </row>
        <row r="16904">
          <cell r="J16904" t="str">
            <v>c.mloper</v>
          </cell>
          <cell r="K16904" t="str">
            <v>03/04/14</v>
          </cell>
          <cell r="AG16904" t="str">
            <v>508</v>
          </cell>
          <cell r="AI16904" t="str">
            <v>ESTANDAR</v>
          </cell>
        </row>
        <row r="16905">
          <cell r="J16905" t="str">
            <v>c.mloper</v>
          </cell>
          <cell r="K16905" t="str">
            <v>03/04/14</v>
          </cell>
          <cell r="AG16905" t="str">
            <v>508</v>
          </cell>
          <cell r="AI16905" t="str">
            <v>ESTANDAR</v>
          </cell>
        </row>
        <row r="16906">
          <cell r="J16906" t="str">
            <v>c.mloper</v>
          </cell>
          <cell r="K16906" t="str">
            <v>03/04/14</v>
          </cell>
          <cell r="AG16906" t="str">
            <v>508</v>
          </cell>
          <cell r="AI16906" t="str">
            <v>ESTANDAR</v>
          </cell>
        </row>
        <row r="16907">
          <cell r="J16907" t="str">
            <v>c.mloper</v>
          </cell>
          <cell r="K16907" t="str">
            <v>03/04/14</v>
          </cell>
          <cell r="AG16907" t="str">
            <v>508</v>
          </cell>
          <cell r="AI16907" t="str">
            <v>ESTANDAR</v>
          </cell>
        </row>
        <row r="16908">
          <cell r="J16908" t="str">
            <v>c.mloper</v>
          </cell>
          <cell r="K16908" t="str">
            <v>03/04/14</v>
          </cell>
          <cell r="AG16908" t="str">
            <v>508</v>
          </cell>
          <cell r="AI16908" t="str">
            <v>ESTANDAR</v>
          </cell>
        </row>
        <row r="16909">
          <cell r="J16909" t="str">
            <v>c.mloper</v>
          </cell>
          <cell r="K16909" t="str">
            <v>03/04/14</v>
          </cell>
          <cell r="AG16909" t="str">
            <v>508</v>
          </cell>
          <cell r="AI16909" t="str">
            <v>ESTANDAR</v>
          </cell>
        </row>
        <row r="16910">
          <cell r="J16910" t="str">
            <v>c.mloper</v>
          </cell>
          <cell r="K16910" t="str">
            <v>03/04/14</v>
          </cell>
          <cell r="AG16910" t="str">
            <v>508</v>
          </cell>
          <cell r="AI16910" t="str">
            <v>ESTANDAR</v>
          </cell>
        </row>
        <row r="16911">
          <cell r="J16911" t="str">
            <v>c.mloper</v>
          </cell>
          <cell r="K16911" t="str">
            <v>03/04/14</v>
          </cell>
          <cell r="AG16911" t="str">
            <v>508</v>
          </cell>
          <cell r="AI16911" t="str">
            <v>ESTANDAR</v>
          </cell>
        </row>
        <row r="16912">
          <cell r="J16912" t="str">
            <v>c.mloper</v>
          </cell>
          <cell r="K16912" t="str">
            <v>03/04/14</v>
          </cell>
          <cell r="AG16912" t="str">
            <v>508</v>
          </cell>
          <cell r="AI16912" t="str">
            <v>ESTANDAR</v>
          </cell>
        </row>
        <row r="16913">
          <cell r="J16913" t="str">
            <v>c.mloper</v>
          </cell>
          <cell r="K16913" t="str">
            <v>03/04/14</v>
          </cell>
          <cell r="AG16913" t="str">
            <v>508</v>
          </cell>
        </row>
        <row r="16914">
          <cell r="J16914" t="str">
            <v>c.mloper</v>
          </cell>
          <cell r="K16914" t="str">
            <v>03/04/14</v>
          </cell>
          <cell r="AG16914" t="str">
            <v>508</v>
          </cell>
        </row>
        <row r="16915">
          <cell r="J16915" t="str">
            <v>c.mloper</v>
          </cell>
          <cell r="K16915" t="str">
            <v>03/04/14</v>
          </cell>
          <cell r="AG16915" t="str">
            <v>508</v>
          </cell>
        </row>
        <row r="16916">
          <cell r="J16916" t="str">
            <v>c.mloper</v>
          </cell>
          <cell r="K16916" t="str">
            <v>03/04/14</v>
          </cell>
          <cell r="AG16916" t="str">
            <v>508</v>
          </cell>
        </row>
        <row r="16917">
          <cell r="J16917" t="str">
            <v>c.mloper</v>
          </cell>
          <cell r="K16917" t="str">
            <v>03/04/14</v>
          </cell>
          <cell r="AG16917" t="str">
            <v>508</v>
          </cell>
        </row>
        <row r="16918">
          <cell r="J16918" t="str">
            <v>c.mloper</v>
          </cell>
          <cell r="K16918" t="str">
            <v>03/04/14</v>
          </cell>
          <cell r="AG16918" t="str">
            <v>508</v>
          </cell>
        </row>
        <row r="16919">
          <cell r="J16919" t="str">
            <v>jlivasdiez</v>
          </cell>
          <cell r="K16919" t="str">
            <v>02/04/14</v>
          </cell>
          <cell r="M16919" t="str">
            <v>MATE</v>
          </cell>
          <cell r="N16919" t="str">
            <v>NO</v>
          </cell>
          <cell r="P16919" t="str">
            <v>LAMINACIÓN</v>
          </cell>
          <cell r="AG16919" t="str">
            <v>508</v>
          </cell>
        </row>
        <row r="16920">
          <cell r="J16920" t="str">
            <v>c.mloper</v>
          </cell>
          <cell r="K16920" t="str">
            <v>03/04/14</v>
          </cell>
          <cell r="AG16920" t="str">
            <v>508</v>
          </cell>
        </row>
        <row r="16921">
          <cell r="J16921" t="str">
            <v>c.mloper</v>
          </cell>
          <cell r="K16921" t="str">
            <v>03/04/14</v>
          </cell>
          <cell r="AG16921" t="str">
            <v>508</v>
          </cell>
        </row>
        <row r="16922">
          <cell r="J16922" t="str">
            <v>c.mloper</v>
          </cell>
          <cell r="K16922" t="str">
            <v>03/04/14</v>
          </cell>
          <cell r="AG16922" t="str">
            <v>508</v>
          </cell>
        </row>
        <row r="16923">
          <cell r="J16923" t="str">
            <v>c.mloper</v>
          </cell>
          <cell r="K16923" t="str">
            <v>03/04/14</v>
          </cell>
          <cell r="AG16923" t="str">
            <v>508</v>
          </cell>
        </row>
        <row r="16924">
          <cell r="J16924" t="str">
            <v>c.mloper</v>
          </cell>
          <cell r="K16924" t="str">
            <v>03/04/14</v>
          </cell>
          <cell r="AG16924" t="str">
            <v>508</v>
          </cell>
        </row>
        <row r="16925">
          <cell r="J16925" t="str">
            <v>c.mloper</v>
          </cell>
          <cell r="K16925" t="str">
            <v>03/04/14</v>
          </cell>
          <cell r="AG16925" t="str">
            <v>508</v>
          </cell>
        </row>
        <row r="16926">
          <cell r="J16926" t="str">
            <v>c.mloper</v>
          </cell>
          <cell r="K16926" t="str">
            <v>03/04/14</v>
          </cell>
          <cell r="AG16926" t="str">
            <v>508</v>
          </cell>
        </row>
        <row r="16927">
          <cell r="J16927" t="str">
            <v>c.mloper</v>
          </cell>
          <cell r="K16927" t="str">
            <v>03/04/14</v>
          </cell>
          <cell r="AG16927" t="str">
            <v>508</v>
          </cell>
        </row>
        <row r="16928">
          <cell r="J16928" t="str">
            <v>c.mloper</v>
          </cell>
          <cell r="K16928" t="str">
            <v>03/04/14</v>
          </cell>
          <cell r="AG16928" t="str">
            <v>508</v>
          </cell>
        </row>
        <row r="16929">
          <cell r="J16929" t="str">
            <v>c.mloper</v>
          </cell>
          <cell r="K16929" t="str">
            <v>03/04/14</v>
          </cell>
          <cell r="AG16929" t="str">
            <v>508</v>
          </cell>
        </row>
        <row r="16930">
          <cell r="J16930" t="str">
            <v>c.mloper</v>
          </cell>
          <cell r="K16930" t="str">
            <v>03/04/14</v>
          </cell>
          <cell r="AG16930" t="str">
            <v>508</v>
          </cell>
        </row>
        <row r="16931">
          <cell r="J16931" t="str">
            <v>c.mloper</v>
          </cell>
          <cell r="K16931" t="str">
            <v>03/04/14</v>
          </cell>
          <cell r="AG16931" t="str">
            <v>508</v>
          </cell>
        </row>
        <row r="16932">
          <cell r="J16932" t="str">
            <v>c.mloper</v>
          </cell>
          <cell r="K16932" t="str">
            <v>03/04/14</v>
          </cell>
          <cell r="AG16932" t="str">
            <v>508</v>
          </cell>
        </row>
        <row r="16933">
          <cell r="J16933" t="str">
            <v>c.mloper</v>
          </cell>
          <cell r="K16933" t="str">
            <v>03/04/14</v>
          </cell>
          <cell r="AG16933" t="str">
            <v>508</v>
          </cell>
        </row>
        <row r="16934">
          <cell r="J16934" t="str">
            <v>c.mloper</v>
          </cell>
          <cell r="K16934" t="str">
            <v>03/04/14</v>
          </cell>
          <cell r="AG16934" t="str">
            <v>508</v>
          </cell>
        </row>
        <row r="16935">
          <cell r="J16935" t="str">
            <v>c.mloper</v>
          </cell>
          <cell r="K16935" t="str">
            <v>03/04/14</v>
          </cell>
          <cell r="AG16935" t="str">
            <v>508</v>
          </cell>
        </row>
        <row r="16936">
          <cell r="J16936" t="str">
            <v>c.mloper</v>
          </cell>
          <cell r="K16936" t="str">
            <v>03/04/14</v>
          </cell>
          <cell r="AG16936" t="str">
            <v>508</v>
          </cell>
        </row>
        <row r="16937">
          <cell r="J16937" t="str">
            <v>c.mloper</v>
          </cell>
          <cell r="K16937" t="str">
            <v>03/04/14</v>
          </cell>
          <cell r="AG16937" t="str">
            <v>508</v>
          </cell>
        </row>
        <row r="16938">
          <cell r="J16938" t="str">
            <v>c.mloper</v>
          </cell>
          <cell r="K16938" t="str">
            <v>03/04/14</v>
          </cell>
          <cell r="AG16938" t="str">
            <v>508</v>
          </cell>
        </row>
        <row r="16939">
          <cell r="J16939" t="str">
            <v>c.mloper</v>
          </cell>
          <cell r="K16939" t="str">
            <v>03/04/14</v>
          </cell>
          <cell r="AG16939" t="str">
            <v>508</v>
          </cell>
        </row>
        <row r="16940">
          <cell r="J16940" t="str">
            <v>rchapao</v>
          </cell>
          <cell r="K16940" t="str">
            <v>03/04/14</v>
          </cell>
          <cell r="L16940" t="str">
            <v>MATE NORMAL 30 - 50 MICROPULG</v>
          </cell>
          <cell r="N16940" t="str">
            <v>SI / ANTICORROSIVO / 50 A 100 MG/FT2</v>
          </cell>
          <cell r="P16940" t="str">
            <v>LAMINACIÓN</v>
          </cell>
          <cell r="AG16940" t="str">
            <v>508</v>
          </cell>
        </row>
        <row r="16941">
          <cell r="J16941" t="str">
            <v>hpetterson</v>
          </cell>
          <cell r="K16941" t="str">
            <v>14/10/16</v>
          </cell>
          <cell r="L16941" t="str">
            <v>MATE NORMAL 30 - 50 MICROPULG</v>
          </cell>
          <cell r="N16941" t="str">
            <v>SI / ANTICORROSIVO / 50 A 100 MG/FT2</v>
          </cell>
          <cell r="P16941" t="str">
            <v>LAMINACIÓN</v>
          </cell>
          <cell r="AG16941" t="str">
            <v>508</v>
          </cell>
        </row>
        <row r="16942">
          <cell r="J16942" t="str">
            <v>hpetterson</v>
          </cell>
          <cell r="K16942" t="str">
            <v>06/08/19</v>
          </cell>
          <cell r="AG16942" t="str">
            <v>508</v>
          </cell>
        </row>
        <row r="16943">
          <cell r="J16943" t="str">
            <v>hpetterson</v>
          </cell>
          <cell r="K16943" t="str">
            <v>06/08/19</v>
          </cell>
          <cell r="AG16943" t="str">
            <v>508</v>
          </cell>
        </row>
        <row r="16944">
          <cell r="J16944" t="str">
            <v>jgarzavi</v>
          </cell>
          <cell r="K16944" t="str">
            <v>02/04/14</v>
          </cell>
          <cell r="N16944" t="str">
            <v>SI / ANTICORROSIVO / 100 A 150 MG/FT2</v>
          </cell>
          <cell r="P16944" t="str">
            <v>LAMINACIÓN</v>
          </cell>
          <cell r="AG16944" t="str">
            <v>610</v>
          </cell>
        </row>
        <row r="16945">
          <cell r="J16945" t="str">
            <v>hpetterson</v>
          </cell>
          <cell r="K16945" t="str">
            <v>07/10/16</v>
          </cell>
          <cell r="P16945" t="str">
            <v>LAMINACIÓN</v>
          </cell>
          <cell r="AG16945" t="str">
            <v>711</v>
          </cell>
        </row>
        <row r="16946">
          <cell r="J16946" t="str">
            <v>hpetterson</v>
          </cell>
          <cell r="K16946" t="str">
            <v>05/05/20</v>
          </cell>
          <cell r="AG16946" t="str">
            <v>508</v>
          </cell>
        </row>
        <row r="16947">
          <cell r="J16947" t="str">
            <v>hpetterson</v>
          </cell>
          <cell r="K16947" t="str">
            <v>06/10/16</v>
          </cell>
          <cell r="M16947" t="str">
            <v>MATE</v>
          </cell>
          <cell r="N16947" t="str">
            <v>SI / ANTICORROSIVO / ACEITADO LIGERO</v>
          </cell>
          <cell r="P16947" t="str">
            <v>LAMINACIÓN</v>
          </cell>
          <cell r="AG16947" t="str">
            <v>610</v>
          </cell>
        </row>
        <row r="16948">
          <cell r="J16948" t="str">
            <v>CESAR_GARCIA</v>
          </cell>
          <cell r="K16948" t="str">
            <v>01/04/14</v>
          </cell>
          <cell r="L16948" t="str">
            <v>MATE TNG</v>
          </cell>
          <cell r="P16948" t="str">
            <v>LAMINACIÓN (SIN DESORILLE)</v>
          </cell>
          <cell r="AG16948" t="str">
            <v>508</v>
          </cell>
        </row>
        <row r="16949">
          <cell r="J16949" t="str">
            <v>CESAR_GARCIA</v>
          </cell>
          <cell r="K16949" t="str">
            <v>01/04/14</v>
          </cell>
          <cell r="L16949" t="str">
            <v>MATE TNG</v>
          </cell>
          <cell r="P16949" t="str">
            <v>LAMINACIÓN</v>
          </cell>
          <cell r="AG16949" t="str">
            <v>508</v>
          </cell>
        </row>
        <row r="16950">
          <cell r="J16950" t="str">
            <v>hpetterson</v>
          </cell>
          <cell r="K16950" t="str">
            <v>07/10/16</v>
          </cell>
          <cell r="AG16950" t="str">
            <v>508</v>
          </cell>
          <cell r="AI16950" t="str">
            <v>ESTANDAR</v>
          </cell>
        </row>
        <row r="16951">
          <cell r="J16951" t="str">
            <v>hpetterson</v>
          </cell>
          <cell r="K16951" t="str">
            <v>07/10/16</v>
          </cell>
          <cell r="AG16951" t="str">
            <v>610</v>
          </cell>
          <cell r="AI16951" t="str">
            <v>ESTANDAR</v>
          </cell>
        </row>
        <row r="16952">
          <cell r="J16952" t="str">
            <v>cesar_garcia</v>
          </cell>
          <cell r="K16952" t="str">
            <v>11/09/14</v>
          </cell>
          <cell r="M16952" t="str">
            <v>MATE</v>
          </cell>
          <cell r="N16952" t="str">
            <v>SI / NOX-RUST / 1.0-1.5 GR/M2</v>
          </cell>
          <cell r="P16952" t="str">
            <v>CORTADOS</v>
          </cell>
          <cell r="AG16952" t="str">
            <v>508</v>
          </cell>
        </row>
        <row r="16953">
          <cell r="J16953" t="str">
            <v>CESAR_GARCIA</v>
          </cell>
          <cell r="K16953" t="str">
            <v>01/04/14</v>
          </cell>
          <cell r="M16953" t="str">
            <v>MATE</v>
          </cell>
          <cell r="N16953" t="str">
            <v>SI / ANTICORIT / 1.5-2.0 GR/M2</v>
          </cell>
          <cell r="P16953" t="str">
            <v>CORTADOS</v>
          </cell>
          <cell r="AG16953" t="str">
            <v>508</v>
          </cell>
        </row>
        <row r="16954">
          <cell r="J16954" t="str">
            <v>daveliz</v>
          </cell>
          <cell r="K16954" t="str">
            <v>01/04/14</v>
          </cell>
          <cell r="AG16954" t="str">
            <v>508</v>
          </cell>
          <cell r="AI16954" t="str">
            <v>ESTANDAR</v>
          </cell>
        </row>
        <row r="16955">
          <cell r="J16955" t="str">
            <v>hpetterson</v>
          </cell>
          <cell r="K16955" t="str">
            <v>27/04/17</v>
          </cell>
          <cell r="AG16955" t="str">
            <v>508</v>
          </cell>
        </row>
        <row r="16956">
          <cell r="J16956" t="str">
            <v>vflores</v>
          </cell>
          <cell r="K16956" t="str">
            <v>01/04/14</v>
          </cell>
          <cell r="AG16956" t="str">
            <v>508</v>
          </cell>
        </row>
        <row r="16957">
          <cell r="J16957" t="str">
            <v>c.fesqui</v>
          </cell>
          <cell r="K16957" t="str">
            <v>31/03/14</v>
          </cell>
          <cell r="AJ16957" t="str">
            <v>CUMBRERA TRN-100/35</v>
          </cell>
        </row>
        <row r="16958">
          <cell r="J16958" t="str">
            <v>hpetterson</v>
          </cell>
          <cell r="K16958" t="str">
            <v>14/10/16</v>
          </cell>
          <cell r="L16958" t="str">
            <v>MATE NORMAL 30 - 50 MICROPULG</v>
          </cell>
          <cell r="N16958" t="str">
            <v>SI / ANTICORROSIVO / 50 A 100 MG/FT2</v>
          </cell>
          <cell r="P16958" t="str">
            <v>LAMINACIÓN</v>
          </cell>
          <cell r="AG16958" t="str">
            <v>508</v>
          </cell>
        </row>
        <row r="16959">
          <cell r="J16959" t="str">
            <v>c.fesqui</v>
          </cell>
          <cell r="K16959" t="str">
            <v>31/03/14</v>
          </cell>
          <cell r="AJ16959" t="str">
            <v>CUMBRERA TR-101</v>
          </cell>
        </row>
        <row r="16960">
          <cell r="J16960" t="str">
            <v>c.fesqui</v>
          </cell>
          <cell r="K16960" t="str">
            <v>31/03/14</v>
          </cell>
          <cell r="AJ16960" t="str">
            <v>CABALLETE TR-72 Y TR-101</v>
          </cell>
        </row>
        <row r="16961">
          <cell r="J16961" t="str">
            <v>c.fesqui</v>
          </cell>
          <cell r="K16961" t="str">
            <v>31/03/14</v>
          </cell>
          <cell r="AJ16961" t="str">
            <v>CABALLETE TRN-100/35</v>
          </cell>
        </row>
        <row r="16962">
          <cell r="J16962" t="str">
            <v>jlivasdiez</v>
          </cell>
          <cell r="K16962" t="str">
            <v>31/03/14</v>
          </cell>
          <cell r="M16962" t="str">
            <v>MATE</v>
          </cell>
          <cell r="N16962" t="str">
            <v>SI / ANTICORROSIVO / ACEITADO LIGERO</v>
          </cell>
          <cell r="P16962" t="str">
            <v>LAMINACIÓN</v>
          </cell>
          <cell r="AG16962" t="str">
            <v>508</v>
          </cell>
        </row>
        <row r="16963">
          <cell r="J16963" t="str">
            <v>hpetterson</v>
          </cell>
          <cell r="K16963" t="str">
            <v>07/10/16</v>
          </cell>
          <cell r="N16963" t="str">
            <v>SI / ANTICORROSIVO / 100 A 150 MG/FT2</v>
          </cell>
          <cell r="P16963" t="str">
            <v>CORTADOS</v>
          </cell>
          <cell r="AG16963" t="str">
            <v>610</v>
          </cell>
        </row>
        <row r="16964">
          <cell r="J16964" t="str">
            <v>hpetterson</v>
          </cell>
          <cell r="K16964" t="str">
            <v>31/03/14</v>
          </cell>
          <cell r="AG16964" t="str">
            <v>508</v>
          </cell>
          <cell r="AI16964" t="str">
            <v>ESTANDAR</v>
          </cell>
        </row>
        <row r="16965">
          <cell r="J16965" t="str">
            <v>jlivasdiez</v>
          </cell>
          <cell r="K16965" t="str">
            <v>31/03/14</v>
          </cell>
          <cell r="AG16965" t="str">
            <v>508</v>
          </cell>
          <cell r="AI16965" t="str">
            <v>ESTANDAR</v>
          </cell>
        </row>
        <row r="16966">
          <cell r="J16966" t="str">
            <v>adelacruzm</v>
          </cell>
          <cell r="K16966" t="str">
            <v>31/03/14</v>
          </cell>
          <cell r="L16966" t="str">
            <v>MATE NORMAL 30 - 50 MICROPULG</v>
          </cell>
          <cell r="N16966" t="str">
            <v>SI / ACEITE DOS / 20 A 30 MG/M2</v>
          </cell>
          <cell r="P16966" t="str">
            <v>LAMINACIÓN</v>
          </cell>
          <cell r="AG16966" t="str">
            <v>508</v>
          </cell>
        </row>
        <row r="16967">
          <cell r="J16967" t="str">
            <v>c.alunch</v>
          </cell>
          <cell r="K16967" t="str">
            <v>28/03/14</v>
          </cell>
          <cell r="L16967" t="str">
            <v>MATE NORMAL 30 - 50 MICROPULG</v>
          </cell>
          <cell r="N16967" t="str">
            <v>SI / ANTICORROSIVO / 50 A 100 MG/FT2</v>
          </cell>
          <cell r="P16967" t="str">
            <v>LAMINACIÓN</v>
          </cell>
          <cell r="AG16967" t="str">
            <v>508</v>
          </cell>
        </row>
        <row r="16968">
          <cell r="J16968" t="str">
            <v>c.alunch</v>
          </cell>
          <cell r="K16968" t="str">
            <v>28/03/14</v>
          </cell>
          <cell r="L16968" t="str">
            <v>MATE NORMAL 30 - 50 MICROPULG</v>
          </cell>
          <cell r="N16968" t="str">
            <v>SI / ANTICORROSIVO / 50 A 100 MG/FT2</v>
          </cell>
          <cell r="P16968" t="str">
            <v>LAMINACIÓN</v>
          </cell>
          <cell r="AG16968" t="str">
            <v>508</v>
          </cell>
        </row>
        <row r="16969">
          <cell r="K16969" t="str">
            <v>21/07/15</v>
          </cell>
          <cell r="AG16969" t="str">
            <v>508</v>
          </cell>
        </row>
        <row r="16970">
          <cell r="J16970" t="str">
            <v>hpetterson</v>
          </cell>
          <cell r="K16970" t="str">
            <v>07/10/16</v>
          </cell>
          <cell r="P16970" t="str">
            <v>LAMINACIÓN</v>
          </cell>
          <cell r="AG16970" t="str">
            <v>711</v>
          </cell>
        </row>
        <row r="16971">
          <cell r="J16971" t="str">
            <v>jgarzavi</v>
          </cell>
          <cell r="K16971" t="str">
            <v>18/09/19</v>
          </cell>
          <cell r="P16971" t="str">
            <v>LAMINACIÓN</v>
          </cell>
          <cell r="AG16971" t="str">
            <v>711</v>
          </cell>
        </row>
        <row r="16972">
          <cell r="J16972" t="str">
            <v>rchapao</v>
          </cell>
          <cell r="K16972" t="str">
            <v>28/03/14</v>
          </cell>
          <cell r="N16972" t="str">
            <v>SI / ANTICORROSIVO / 100 A 150 MG/FT2</v>
          </cell>
          <cell r="P16972" t="str">
            <v>LAMINACIÓN</v>
          </cell>
          <cell r="AG16972" t="str">
            <v>610</v>
          </cell>
        </row>
        <row r="16973">
          <cell r="J16973" t="str">
            <v>hpetterson</v>
          </cell>
          <cell r="K16973" t="str">
            <v>06/10/16</v>
          </cell>
          <cell r="M16973" t="str">
            <v>MATE</v>
          </cell>
          <cell r="N16973" t="str">
            <v>NO</v>
          </cell>
          <cell r="P16973" t="str">
            <v>LAMINACIÓN</v>
          </cell>
          <cell r="AG16973" t="str">
            <v>508</v>
          </cell>
        </row>
        <row r="16974">
          <cell r="J16974" t="str">
            <v>jgarzavi</v>
          </cell>
          <cell r="K16974" t="str">
            <v>18/09/19</v>
          </cell>
          <cell r="P16974" t="str">
            <v>LAMINACIÓN</v>
          </cell>
          <cell r="AL16974" t="str">
            <v>TERNIUM 6.0 MM MAX</v>
          </cell>
        </row>
        <row r="16975">
          <cell r="J16975" t="str">
            <v>hpetterson</v>
          </cell>
          <cell r="K16975" t="str">
            <v>07/10/16</v>
          </cell>
          <cell r="P16975" t="str">
            <v>LAMINACIÓN</v>
          </cell>
          <cell r="AG16975" t="str">
            <v>711</v>
          </cell>
        </row>
        <row r="16976">
          <cell r="J16976" t="str">
            <v>hpetterson</v>
          </cell>
          <cell r="K16976" t="str">
            <v>19/04/16</v>
          </cell>
        </row>
        <row r="16977">
          <cell r="J16977" t="str">
            <v>hpetterson</v>
          </cell>
          <cell r="K16977" t="str">
            <v>19/04/16</v>
          </cell>
        </row>
        <row r="16978">
          <cell r="J16978" t="str">
            <v>hpetterson</v>
          </cell>
          <cell r="K16978" t="str">
            <v>19/04/16</v>
          </cell>
        </row>
        <row r="16979">
          <cell r="J16979" t="str">
            <v>CESAR_GARCIA</v>
          </cell>
          <cell r="K16979" t="str">
            <v>27/03/14</v>
          </cell>
          <cell r="M16979" t="str">
            <v>MATE</v>
          </cell>
          <cell r="N16979" t="str">
            <v>SI / NOX-RUST / 1.0-1.5 GR/M2</v>
          </cell>
          <cell r="AG16979" t="str">
            <v>610</v>
          </cell>
          <cell r="AI16979" t="str">
            <v>ESTANDAR</v>
          </cell>
        </row>
        <row r="16980">
          <cell r="J16980" t="str">
            <v>c.alunch</v>
          </cell>
          <cell r="K16980" t="str">
            <v>31/08/15</v>
          </cell>
          <cell r="M16980" t="str">
            <v>MATE</v>
          </cell>
          <cell r="N16980" t="str">
            <v>SI / NOX-RUST / 1.0-1.5 GR/M2</v>
          </cell>
          <cell r="P16980" t="str">
            <v>CORTADOS</v>
          </cell>
          <cell r="AG16980" t="str">
            <v>508</v>
          </cell>
        </row>
        <row r="16981">
          <cell r="J16981" t="str">
            <v>CESAR_GARCIA</v>
          </cell>
          <cell r="K16981" t="str">
            <v>27/03/14</v>
          </cell>
          <cell r="M16981" t="str">
            <v>SEMIMATE</v>
          </cell>
          <cell r="N16981" t="str">
            <v>SI / NOX-RUST / 1.0-1.5 GR/M2</v>
          </cell>
          <cell r="P16981" t="str">
            <v>CORTADOS</v>
          </cell>
          <cell r="AG16981" t="str">
            <v>508</v>
          </cell>
        </row>
        <row r="16982">
          <cell r="J16982" t="str">
            <v>CESAR_GARCIA</v>
          </cell>
          <cell r="K16982" t="str">
            <v>27/03/14</v>
          </cell>
          <cell r="M16982" t="str">
            <v>SEMIMATE</v>
          </cell>
          <cell r="N16982" t="str">
            <v>SI / NOX-RUST / 1.0-1.5 GR/M2</v>
          </cell>
          <cell r="P16982" t="str">
            <v>CORTADOS</v>
          </cell>
          <cell r="AG16982" t="str">
            <v>508</v>
          </cell>
        </row>
        <row r="16983">
          <cell r="J16983" t="str">
            <v>CESAR_GARCIA</v>
          </cell>
          <cell r="K16983" t="str">
            <v>27/03/14</v>
          </cell>
          <cell r="M16983" t="str">
            <v>MATE</v>
          </cell>
          <cell r="N16983" t="str">
            <v>SI / NOX-RUST / 1.0-1.5 GR/M2</v>
          </cell>
          <cell r="P16983" t="str">
            <v>CORTADOS</v>
          </cell>
          <cell r="AG16983" t="str">
            <v>508</v>
          </cell>
        </row>
        <row r="16984">
          <cell r="J16984" t="str">
            <v>cesar_garcia</v>
          </cell>
          <cell r="K16984" t="str">
            <v>15/09/15</v>
          </cell>
          <cell r="M16984" t="str">
            <v>MATE</v>
          </cell>
          <cell r="N16984" t="str">
            <v>SI / NOX-RUST / 1.0-1.5 GR/M2</v>
          </cell>
          <cell r="P16984" t="str">
            <v>CORTADOS</v>
          </cell>
          <cell r="AG16984" t="str">
            <v>508</v>
          </cell>
        </row>
        <row r="16985">
          <cell r="J16985" t="str">
            <v>c.alunch</v>
          </cell>
          <cell r="K16985" t="str">
            <v>31/08/15</v>
          </cell>
          <cell r="M16985" t="str">
            <v>MATE</v>
          </cell>
          <cell r="N16985" t="str">
            <v>SI / NOX-RUST / 1.0-1.5 GR/M2</v>
          </cell>
          <cell r="P16985" t="str">
            <v>CORTADOS</v>
          </cell>
          <cell r="AG16985" t="str">
            <v>508</v>
          </cell>
        </row>
        <row r="16986">
          <cell r="J16986" t="str">
            <v>CESAR_GARCIA</v>
          </cell>
          <cell r="K16986" t="str">
            <v>27/03/14</v>
          </cell>
          <cell r="M16986" t="str">
            <v>MATE</v>
          </cell>
          <cell r="N16986" t="str">
            <v>SI / NOX-RUST / 1.0-1.5 GR/M2</v>
          </cell>
          <cell r="P16986" t="str">
            <v>CORTADOS</v>
          </cell>
          <cell r="AG16986" t="str">
            <v>508</v>
          </cell>
        </row>
        <row r="16987">
          <cell r="J16987" t="str">
            <v>c.alunch</v>
          </cell>
          <cell r="K16987" t="str">
            <v>31/08/15</v>
          </cell>
          <cell r="M16987" t="str">
            <v>MATE</v>
          </cell>
          <cell r="N16987" t="str">
            <v>SI / NOX-RUST / 1.0-1.5 GR/M2</v>
          </cell>
          <cell r="P16987" t="str">
            <v>CORTADOS</v>
          </cell>
          <cell r="AG16987" t="str">
            <v>508</v>
          </cell>
        </row>
        <row r="16988">
          <cell r="J16988" t="str">
            <v>c.alunch</v>
          </cell>
          <cell r="K16988" t="str">
            <v>31/08/15</v>
          </cell>
          <cell r="M16988" t="str">
            <v>MATE</v>
          </cell>
          <cell r="N16988" t="str">
            <v>SI / NOX-RUST / 1.0-1.5 GR/M2</v>
          </cell>
          <cell r="P16988" t="str">
            <v>CORTADOS</v>
          </cell>
          <cell r="AG16988" t="str">
            <v>508</v>
          </cell>
        </row>
        <row r="16989">
          <cell r="J16989" t="str">
            <v>c.alunch</v>
          </cell>
          <cell r="K16989" t="str">
            <v>31/08/15</v>
          </cell>
          <cell r="M16989" t="str">
            <v>MATE</v>
          </cell>
          <cell r="N16989" t="str">
            <v>SI / NOX-RUST / 1.0-1.5 GR/M2</v>
          </cell>
          <cell r="P16989" t="str">
            <v>CORTADOS</v>
          </cell>
          <cell r="AG16989" t="str">
            <v>508</v>
          </cell>
        </row>
        <row r="16990">
          <cell r="J16990" t="str">
            <v>hpetterson</v>
          </cell>
          <cell r="K16990" t="str">
            <v>08/04/20</v>
          </cell>
          <cell r="M16990" t="str">
            <v>MATE</v>
          </cell>
          <cell r="N16990" t="str">
            <v>NO</v>
          </cell>
          <cell r="P16990" t="str">
            <v>LAMINACIÓN</v>
          </cell>
          <cell r="AG16990" t="str">
            <v>508</v>
          </cell>
        </row>
        <row r="16991">
          <cell r="J16991" t="str">
            <v>jgarzavi</v>
          </cell>
          <cell r="K16991" t="str">
            <v>27/03/14</v>
          </cell>
          <cell r="N16991" t="str">
            <v>SI / ANTICORROSIVO / 100 A 150 MG/FT2</v>
          </cell>
          <cell r="P16991" t="str">
            <v>LAMINACIÓN</v>
          </cell>
          <cell r="AG16991" t="str">
            <v>610</v>
          </cell>
        </row>
        <row r="16992">
          <cell r="J16992" t="str">
            <v>CESAR_GARCIA</v>
          </cell>
          <cell r="K16992" t="str">
            <v>27/03/14</v>
          </cell>
          <cell r="L16992" t="str">
            <v>MATE TNG</v>
          </cell>
          <cell r="P16992" t="str">
            <v>LAMINACIÓN (SIN DESORILLE)</v>
          </cell>
          <cell r="AG16992" t="str">
            <v>508</v>
          </cell>
        </row>
        <row r="16993">
          <cell r="J16993" t="str">
            <v>CESAR_GARCIA</v>
          </cell>
          <cell r="K16993" t="str">
            <v>27/03/14</v>
          </cell>
          <cell r="L16993" t="str">
            <v>MATE TNG</v>
          </cell>
          <cell r="P16993" t="str">
            <v>LAMINACIÓN</v>
          </cell>
          <cell r="AG16993" t="str">
            <v>508</v>
          </cell>
        </row>
        <row r="16994">
          <cell r="J16994" t="str">
            <v>jgarzavi</v>
          </cell>
          <cell r="K16994" t="str">
            <v>27/03/14</v>
          </cell>
          <cell r="N16994" t="str">
            <v>SI / ANTICORROSIVO / 100 A 150 MG/FT2</v>
          </cell>
          <cell r="P16994" t="str">
            <v>LAMINACIÓN</v>
          </cell>
          <cell r="AG16994" t="str">
            <v>610</v>
          </cell>
        </row>
        <row r="16995">
          <cell r="J16995" t="str">
            <v>CESAR_GARCIA</v>
          </cell>
          <cell r="K16995" t="str">
            <v>27/03/14</v>
          </cell>
          <cell r="M16995" t="str">
            <v>MATE</v>
          </cell>
          <cell r="N16995" t="str">
            <v>SI / ANTICORIT / 1.5-2.0 GR/M2</v>
          </cell>
          <cell r="P16995" t="str">
            <v>CORTADOS</v>
          </cell>
          <cell r="AG16995" t="str">
            <v>610</v>
          </cell>
        </row>
        <row r="16996">
          <cell r="J16996" t="str">
            <v>hpetterson</v>
          </cell>
          <cell r="K16996" t="str">
            <v>06/10/16</v>
          </cell>
          <cell r="M16996" t="str">
            <v>MATE</v>
          </cell>
          <cell r="N16996" t="str">
            <v>SI / ANTICORROSIVO / ACEITADO LIGERO</v>
          </cell>
          <cell r="AG16996" t="str">
            <v>508</v>
          </cell>
          <cell r="AI16996" t="str">
            <v>ESTANDAR</v>
          </cell>
        </row>
        <row r="16997">
          <cell r="J16997" t="str">
            <v>daveliz</v>
          </cell>
          <cell r="K16997" t="str">
            <v>26/03/14</v>
          </cell>
          <cell r="M16997" t="str">
            <v>MATE</v>
          </cell>
          <cell r="N16997" t="str">
            <v>SI / ANTICORROSIVO / ACEITADO LIGERO</v>
          </cell>
          <cell r="AG16997" t="str">
            <v>508</v>
          </cell>
          <cell r="AI16997" t="str">
            <v>ESTANDAR</v>
          </cell>
        </row>
        <row r="16998">
          <cell r="J16998" t="str">
            <v>hpetterson</v>
          </cell>
          <cell r="K16998" t="str">
            <v>06/10/16</v>
          </cell>
          <cell r="M16998" t="str">
            <v>MATE</v>
          </cell>
          <cell r="N16998" t="str">
            <v>SI / ANTICORROSIVO / ACEITADO LIGERO</v>
          </cell>
          <cell r="P16998" t="str">
            <v>LAMINACIÓN</v>
          </cell>
          <cell r="AG16998" t="str">
            <v>508</v>
          </cell>
        </row>
        <row r="16999">
          <cell r="J16999" t="str">
            <v>hpetterson</v>
          </cell>
          <cell r="K16999" t="str">
            <v>06/10/16</v>
          </cell>
          <cell r="M16999" t="str">
            <v>MATE</v>
          </cell>
          <cell r="N16999" t="str">
            <v>SI / ANTICORROSIVO / ACEITADO LIGERO</v>
          </cell>
          <cell r="P16999" t="str">
            <v>CORTADOS</v>
          </cell>
          <cell r="AL16999" t="str">
            <v>TERNIUM 3.0 MM MAX</v>
          </cell>
        </row>
        <row r="17000">
          <cell r="J17000" t="str">
            <v>daveliz</v>
          </cell>
          <cell r="K17000" t="str">
            <v>26/03/14</v>
          </cell>
          <cell r="M17000" t="str">
            <v>MATE</v>
          </cell>
          <cell r="N17000" t="str">
            <v>SI / ANTICORROSIVO / ACEITADO LIGERO</v>
          </cell>
          <cell r="AG17000" t="str">
            <v>508</v>
          </cell>
          <cell r="AI17000" t="str">
            <v>ESTANDAR</v>
          </cell>
        </row>
        <row r="17001">
          <cell r="J17001" t="str">
            <v>daveliz</v>
          </cell>
          <cell r="K17001" t="str">
            <v>26/03/14</v>
          </cell>
          <cell r="M17001" t="str">
            <v>MATE</v>
          </cell>
          <cell r="N17001" t="str">
            <v>NO</v>
          </cell>
          <cell r="AG17001" t="str">
            <v>508</v>
          </cell>
          <cell r="AI17001" t="str">
            <v>ESTANDAR</v>
          </cell>
        </row>
        <row r="17002">
          <cell r="J17002" t="str">
            <v>daveliz</v>
          </cell>
          <cell r="K17002" t="str">
            <v>26/03/14</v>
          </cell>
          <cell r="M17002" t="str">
            <v>MATE</v>
          </cell>
          <cell r="N17002" t="str">
            <v>SI / ANTICORROSIVO / ACEITADO LIGERO</v>
          </cell>
          <cell r="AG17002" t="str">
            <v>508</v>
          </cell>
          <cell r="AI17002" t="str">
            <v>ESTANDAR</v>
          </cell>
        </row>
        <row r="17003">
          <cell r="J17003" t="str">
            <v>daveliz</v>
          </cell>
          <cell r="K17003" t="str">
            <v>26/03/14</v>
          </cell>
          <cell r="M17003" t="str">
            <v>MATE</v>
          </cell>
          <cell r="N17003" t="str">
            <v>NO</v>
          </cell>
          <cell r="AG17003" t="str">
            <v>508</v>
          </cell>
          <cell r="AI17003" t="str">
            <v>ESTANDAR</v>
          </cell>
        </row>
        <row r="17004">
          <cell r="J17004" t="str">
            <v>hpetterson</v>
          </cell>
          <cell r="K17004" t="str">
            <v>03/05/17</v>
          </cell>
          <cell r="AG17004" t="str">
            <v>508</v>
          </cell>
        </row>
        <row r="17005">
          <cell r="J17005" t="str">
            <v>hpetterson</v>
          </cell>
          <cell r="K17005" t="str">
            <v>03/05/17</v>
          </cell>
          <cell r="AG17005" t="str">
            <v>508</v>
          </cell>
        </row>
        <row r="17006">
          <cell r="J17006" t="str">
            <v>c.mloper</v>
          </cell>
          <cell r="K17006" t="str">
            <v>26/03/14</v>
          </cell>
          <cell r="AL17006" t="str">
            <v>TERNIUM 3.0 MM MAX</v>
          </cell>
        </row>
        <row r="17007">
          <cell r="J17007" t="str">
            <v>c.mloper</v>
          </cell>
          <cell r="K17007" t="str">
            <v>26/03/14</v>
          </cell>
          <cell r="AL17007" t="str">
            <v>TERNIUM 3.0 MM MAX</v>
          </cell>
        </row>
        <row r="17008">
          <cell r="J17008" t="str">
            <v>c.mloper</v>
          </cell>
          <cell r="K17008" t="str">
            <v>26/03/14</v>
          </cell>
          <cell r="AL17008" t="str">
            <v>TERNIUM 3.0 MM MAX</v>
          </cell>
        </row>
        <row r="17009">
          <cell r="J17009" t="str">
            <v>hpetterson</v>
          </cell>
          <cell r="K17009" t="str">
            <v>08/06/17</v>
          </cell>
        </row>
        <row r="17010">
          <cell r="J17010" t="str">
            <v>hpetterson</v>
          </cell>
          <cell r="K17010" t="str">
            <v>08/06/17</v>
          </cell>
        </row>
        <row r="17011">
          <cell r="J17011" t="str">
            <v>ALUNAC</v>
          </cell>
          <cell r="K17011" t="str">
            <v>12/03/18</v>
          </cell>
        </row>
        <row r="17012">
          <cell r="J17012" t="str">
            <v>c.fesqui</v>
          </cell>
          <cell r="K17012" t="str">
            <v>26/03/14</v>
          </cell>
          <cell r="AL17012" t="str">
            <v>TERNIUM 1.5 MM MAX</v>
          </cell>
        </row>
        <row r="17013">
          <cell r="J17013" t="str">
            <v>c.fesqui</v>
          </cell>
          <cell r="K17013" t="str">
            <v>26/03/14</v>
          </cell>
          <cell r="AL17013" t="str">
            <v>TERNIUM 1.5 MM MAX</v>
          </cell>
        </row>
        <row r="17014">
          <cell r="J17014" t="str">
            <v>daveliz</v>
          </cell>
          <cell r="K17014" t="str">
            <v>26/03/14</v>
          </cell>
          <cell r="AG17014" t="str">
            <v>508</v>
          </cell>
          <cell r="AI17014" t="str">
            <v>ESTANDAR</v>
          </cell>
        </row>
        <row r="17015">
          <cell r="J17015" t="str">
            <v>hpetterson</v>
          </cell>
          <cell r="K17015" t="str">
            <v>26/03/14</v>
          </cell>
          <cell r="M17015" t="str">
            <v>MATE</v>
          </cell>
          <cell r="N17015" t="str">
            <v>SI / ANTICORROSIVO / ACEITADO LIGERO</v>
          </cell>
          <cell r="P17015" t="str">
            <v>LAMINACIÓN</v>
          </cell>
          <cell r="AG17015" t="str">
            <v>508</v>
          </cell>
        </row>
        <row r="17016">
          <cell r="J17016" t="str">
            <v>hpetterson</v>
          </cell>
          <cell r="K17016" t="str">
            <v>08/06/17</v>
          </cell>
        </row>
        <row r="17017">
          <cell r="J17017" t="str">
            <v>hpetterson</v>
          </cell>
          <cell r="K17017" t="str">
            <v>08/06/17</v>
          </cell>
        </row>
        <row r="17018">
          <cell r="J17018" t="str">
            <v>hpetterson</v>
          </cell>
          <cell r="K17018" t="str">
            <v>08/06/17</v>
          </cell>
        </row>
        <row r="17019">
          <cell r="J17019" t="str">
            <v>c.mloper</v>
          </cell>
          <cell r="K17019" t="str">
            <v>26/03/14</v>
          </cell>
          <cell r="AL17019" t="str">
            <v>TERNIUM 3.0 MM MAX</v>
          </cell>
        </row>
        <row r="17020">
          <cell r="J17020" t="str">
            <v>c.mloper</v>
          </cell>
          <cell r="K17020" t="str">
            <v>26/03/14</v>
          </cell>
          <cell r="AL17020" t="str">
            <v>TERNIUM 3.0 MM MAX</v>
          </cell>
        </row>
        <row r="17021">
          <cell r="J17021" t="str">
            <v>c.mloper</v>
          </cell>
          <cell r="K17021" t="str">
            <v>26/03/14</v>
          </cell>
          <cell r="AL17021" t="str">
            <v>TERNIUM 3.0 MM MAX</v>
          </cell>
        </row>
        <row r="17022">
          <cell r="J17022" t="str">
            <v>c.mloper</v>
          </cell>
          <cell r="K17022" t="str">
            <v>26/03/14</v>
          </cell>
          <cell r="AG17022" t="str">
            <v>508</v>
          </cell>
          <cell r="AI17022" t="str">
            <v>ESTANDAR</v>
          </cell>
        </row>
        <row r="17023">
          <cell r="J17023" t="str">
            <v>c.mloper</v>
          </cell>
          <cell r="K17023" t="str">
            <v>26/03/14</v>
          </cell>
          <cell r="AG17023" t="str">
            <v>508</v>
          </cell>
          <cell r="AI17023" t="str">
            <v>ESTANDAR</v>
          </cell>
        </row>
        <row r="17024">
          <cell r="J17024" t="str">
            <v>c.mloper</v>
          </cell>
          <cell r="K17024" t="str">
            <v>26/03/14</v>
          </cell>
          <cell r="AG17024" t="str">
            <v>508</v>
          </cell>
          <cell r="AI17024" t="str">
            <v>ESTANDAR</v>
          </cell>
        </row>
        <row r="17025">
          <cell r="J17025" t="str">
            <v>c.mloper</v>
          </cell>
          <cell r="K17025" t="str">
            <v>26/03/14</v>
          </cell>
          <cell r="AG17025" t="str">
            <v>508</v>
          </cell>
          <cell r="AI17025" t="str">
            <v>ESTANDAR</v>
          </cell>
        </row>
        <row r="17026">
          <cell r="J17026" t="str">
            <v>c.mloper</v>
          </cell>
          <cell r="K17026" t="str">
            <v>26/03/14</v>
          </cell>
          <cell r="AG17026" t="str">
            <v>508</v>
          </cell>
          <cell r="AI17026" t="str">
            <v>ESTANDAR</v>
          </cell>
        </row>
        <row r="17027">
          <cell r="J17027" t="str">
            <v>c.mloper</v>
          </cell>
          <cell r="K17027" t="str">
            <v>26/03/14</v>
          </cell>
          <cell r="AG17027" t="str">
            <v>508</v>
          </cell>
          <cell r="AI17027" t="str">
            <v>ESTANDAR</v>
          </cell>
        </row>
        <row r="17028">
          <cell r="J17028" t="str">
            <v>nherrera</v>
          </cell>
          <cell r="K17028" t="str">
            <v>26/03/14</v>
          </cell>
          <cell r="AL17028" t="str">
            <v>TERNIUM 3.0 MM MAX</v>
          </cell>
        </row>
        <row r="17029">
          <cell r="J17029" t="str">
            <v>c.mloper</v>
          </cell>
          <cell r="K17029" t="str">
            <v>26/03/14</v>
          </cell>
          <cell r="AG17029" t="str">
            <v>508</v>
          </cell>
          <cell r="AI17029" t="str">
            <v>ESTANDAR</v>
          </cell>
        </row>
        <row r="17030">
          <cell r="J17030" t="str">
            <v>c.mloper</v>
          </cell>
          <cell r="K17030" t="str">
            <v>26/03/14</v>
          </cell>
          <cell r="AG17030" t="str">
            <v>508</v>
          </cell>
          <cell r="AI17030" t="str">
            <v>ESTANDAR</v>
          </cell>
        </row>
        <row r="17031">
          <cell r="J17031" t="str">
            <v>c.mloper</v>
          </cell>
          <cell r="K17031" t="str">
            <v>26/03/14</v>
          </cell>
          <cell r="AG17031" t="str">
            <v>508</v>
          </cell>
          <cell r="AI17031" t="str">
            <v>ESTANDAR</v>
          </cell>
        </row>
        <row r="17032">
          <cell r="J17032" t="str">
            <v>c.mloper</v>
          </cell>
          <cell r="K17032" t="str">
            <v>26/03/14</v>
          </cell>
          <cell r="AG17032" t="str">
            <v>508</v>
          </cell>
          <cell r="AI17032" t="str">
            <v>ESTANDAR</v>
          </cell>
        </row>
        <row r="17033">
          <cell r="J17033" t="str">
            <v>c.mloper</v>
          </cell>
          <cell r="K17033" t="str">
            <v>26/03/14</v>
          </cell>
          <cell r="AG17033" t="str">
            <v>508</v>
          </cell>
          <cell r="AI17033" t="str">
            <v>ESTANDAR</v>
          </cell>
        </row>
        <row r="17034">
          <cell r="J17034" t="str">
            <v>c.mloper</v>
          </cell>
          <cell r="K17034" t="str">
            <v>26/03/14</v>
          </cell>
          <cell r="AG17034" t="str">
            <v>508</v>
          </cell>
          <cell r="AI17034" t="str">
            <v>ESTANDAR</v>
          </cell>
        </row>
        <row r="17035">
          <cell r="J17035" t="str">
            <v>c.mloper</v>
          </cell>
          <cell r="K17035" t="str">
            <v>26/03/14</v>
          </cell>
          <cell r="AG17035" t="str">
            <v>508</v>
          </cell>
          <cell r="AI17035" t="str">
            <v>ESTANDAR</v>
          </cell>
        </row>
        <row r="17036">
          <cell r="J17036" t="str">
            <v>c.mloper</v>
          </cell>
          <cell r="K17036" t="str">
            <v>26/03/14</v>
          </cell>
          <cell r="AG17036" t="str">
            <v>508</v>
          </cell>
          <cell r="AI17036" t="str">
            <v>ESTANDAR</v>
          </cell>
        </row>
        <row r="17037">
          <cell r="J17037" t="str">
            <v>c.mloper</v>
          </cell>
          <cell r="K17037" t="str">
            <v>26/03/14</v>
          </cell>
          <cell r="AG17037" t="str">
            <v>508</v>
          </cell>
          <cell r="AI17037" t="str">
            <v>ESTANDAR</v>
          </cell>
        </row>
        <row r="17038">
          <cell r="J17038" t="str">
            <v>c.mloper</v>
          </cell>
          <cell r="K17038" t="str">
            <v>26/03/14</v>
          </cell>
          <cell r="AG17038" t="str">
            <v>508</v>
          </cell>
          <cell r="AI17038" t="str">
            <v>ESTANDAR</v>
          </cell>
        </row>
        <row r="17039">
          <cell r="J17039" t="str">
            <v>c.mloper</v>
          </cell>
          <cell r="K17039" t="str">
            <v>26/03/14</v>
          </cell>
          <cell r="AG17039" t="str">
            <v>508</v>
          </cell>
          <cell r="AI17039" t="str">
            <v>ESTANDAR</v>
          </cell>
        </row>
        <row r="17040">
          <cell r="J17040" t="str">
            <v>c.mloper</v>
          </cell>
          <cell r="K17040" t="str">
            <v>26/03/14</v>
          </cell>
          <cell r="AG17040" t="str">
            <v>508</v>
          </cell>
          <cell r="AI17040" t="str">
            <v>ESTANDAR</v>
          </cell>
        </row>
        <row r="17041">
          <cell r="J17041" t="str">
            <v>c.mloper</v>
          </cell>
          <cell r="K17041" t="str">
            <v>26/03/14</v>
          </cell>
          <cell r="AG17041" t="str">
            <v>508</v>
          </cell>
          <cell r="AI17041" t="str">
            <v>ESTANDAR</v>
          </cell>
        </row>
        <row r="17042">
          <cell r="J17042" t="str">
            <v>c.mloper</v>
          </cell>
          <cell r="K17042" t="str">
            <v>25/03/14</v>
          </cell>
          <cell r="AG17042" t="str">
            <v>508</v>
          </cell>
          <cell r="AI17042" t="str">
            <v>ESTANDAR</v>
          </cell>
        </row>
        <row r="17043">
          <cell r="J17043" t="str">
            <v>c.mloper</v>
          </cell>
          <cell r="K17043" t="str">
            <v>26/03/14</v>
          </cell>
          <cell r="AG17043" t="str">
            <v>508</v>
          </cell>
          <cell r="AI17043" t="str">
            <v>ESTANDAR</v>
          </cell>
        </row>
        <row r="17044">
          <cell r="J17044" t="str">
            <v>c.mloper</v>
          </cell>
          <cell r="K17044" t="str">
            <v>26/03/14</v>
          </cell>
          <cell r="AG17044" t="str">
            <v>508</v>
          </cell>
          <cell r="AI17044" t="str">
            <v>ESTANDAR</v>
          </cell>
        </row>
        <row r="17045">
          <cell r="J17045" t="str">
            <v>c.mloper</v>
          </cell>
          <cell r="K17045" t="str">
            <v>26/03/14</v>
          </cell>
          <cell r="AG17045" t="str">
            <v>508</v>
          </cell>
          <cell r="AI17045" t="str">
            <v>ESTANDAR</v>
          </cell>
        </row>
        <row r="17046">
          <cell r="J17046" t="str">
            <v>c.mloper</v>
          </cell>
          <cell r="K17046" t="str">
            <v>26/03/14</v>
          </cell>
          <cell r="AG17046" t="str">
            <v>508</v>
          </cell>
          <cell r="AI17046" t="str">
            <v>ESTANDAR</v>
          </cell>
        </row>
        <row r="17047">
          <cell r="J17047" t="str">
            <v>c.mloper</v>
          </cell>
          <cell r="K17047" t="str">
            <v>26/03/14</v>
          </cell>
          <cell r="AG17047" t="str">
            <v>508</v>
          </cell>
          <cell r="AI17047" t="str">
            <v>ESTANDAR</v>
          </cell>
        </row>
        <row r="17048">
          <cell r="J17048" t="str">
            <v>c.mloper</v>
          </cell>
          <cell r="K17048" t="str">
            <v>26/03/14</v>
          </cell>
          <cell r="AG17048" t="str">
            <v>508</v>
          </cell>
          <cell r="AI17048" t="str">
            <v>ESTANDAR</v>
          </cell>
        </row>
        <row r="17049">
          <cell r="J17049" t="str">
            <v>c.mloper</v>
          </cell>
          <cell r="K17049" t="str">
            <v>26/03/14</v>
          </cell>
          <cell r="AG17049" t="str">
            <v>508</v>
          </cell>
          <cell r="AI17049" t="str">
            <v>ESTANDAR</v>
          </cell>
        </row>
        <row r="17050">
          <cell r="J17050" t="str">
            <v>c.mloper</v>
          </cell>
          <cell r="K17050" t="str">
            <v>26/03/14</v>
          </cell>
          <cell r="AG17050" t="str">
            <v>508</v>
          </cell>
        </row>
        <row r="17051">
          <cell r="J17051" t="str">
            <v>c.mloper</v>
          </cell>
          <cell r="K17051" t="str">
            <v>25/03/14</v>
          </cell>
          <cell r="AG17051" t="str">
            <v>508</v>
          </cell>
        </row>
        <row r="17052">
          <cell r="J17052" t="str">
            <v>c.mloper</v>
          </cell>
          <cell r="K17052" t="str">
            <v>26/03/14</v>
          </cell>
          <cell r="AG17052" t="str">
            <v>508</v>
          </cell>
        </row>
        <row r="17053">
          <cell r="J17053" t="str">
            <v>hpetterson</v>
          </cell>
          <cell r="K17053" t="str">
            <v>06/10/16</v>
          </cell>
          <cell r="M17053" t="str">
            <v>MATE</v>
          </cell>
          <cell r="N17053" t="str">
            <v>SI / ANTICORROSIVO / ACEITADO LIGERO</v>
          </cell>
          <cell r="AG17053" t="str">
            <v>508</v>
          </cell>
          <cell r="AI17053" t="str">
            <v>ESTANDAR</v>
          </cell>
        </row>
        <row r="17054">
          <cell r="J17054" t="str">
            <v>c.mloper</v>
          </cell>
          <cell r="K17054" t="str">
            <v>25/03/14</v>
          </cell>
          <cell r="AG17054" t="str">
            <v>508</v>
          </cell>
        </row>
        <row r="17055">
          <cell r="J17055" t="str">
            <v>c.mloper</v>
          </cell>
          <cell r="K17055" t="str">
            <v>26/03/14</v>
          </cell>
          <cell r="AG17055" t="str">
            <v>508</v>
          </cell>
        </row>
        <row r="17056">
          <cell r="J17056" t="str">
            <v>c.mloper</v>
          </cell>
          <cell r="K17056" t="str">
            <v>26/03/14</v>
          </cell>
          <cell r="AG17056" t="str">
            <v>508</v>
          </cell>
        </row>
        <row r="17057">
          <cell r="J17057" t="str">
            <v>c.mloper</v>
          </cell>
          <cell r="K17057" t="str">
            <v>26/03/14</v>
          </cell>
          <cell r="AG17057" t="str">
            <v>508</v>
          </cell>
        </row>
        <row r="17058">
          <cell r="J17058" t="str">
            <v>c.mloper</v>
          </cell>
          <cell r="K17058" t="str">
            <v>26/03/14</v>
          </cell>
          <cell r="AG17058" t="str">
            <v>508</v>
          </cell>
        </row>
        <row r="17059">
          <cell r="J17059" t="str">
            <v>c.mloper</v>
          </cell>
          <cell r="K17059" t="str">
            <v>26/03/14</v>
          </cell>
          <cell r="AG17059" t="str">
            <v>508</v>
          </cell>
        </row>
        <row r="17060">
          <cell r="J17060" t="str">
            <v>c.mloper</v>
          </cell>
          <cell r="K17060" t="str">
            <v>26/03/14</v>
          </cell>
          <cell r="AG17060" t="str">
            <v>508</v>
          </cell>
        </row>
        <row r="17061">
          <cell r="J17061" t="str">
            <v>c.mloper</v>
          </cell>
          <cell r="K17061" t="str">
            <v>26/03/14</v>
          </cell>
          <cell r="AG17061" t="str">
            <v>508</v>
          </cell>
        </row>
        <row r="17062">
          <cell r="J17062" t="str">
            <v>c.mloper</v>
          </cell>
          <cell r="K17062" t="str">
            <v>25/03/14</v>
          </cell>
          <cell r="AG17062" t="str">
            <v>508</v>
          </cell>
        </row>
        <row r="17063">
          <cell r="J17063" t="str">
            <v>c.mloper</v>
          </cell>
          <cell r="K17063" t="str">
            <v>26/03/14</v>
          </cell>
          <cell r="AG17063" t="str">
            <v>508</v>
          </cell>
        </row>
        <row r="17064">
          <cell r="J17064" t="str">
            <v>c.mloper</v>
          </cell>
          <cell r="K17064" t="str">
            <v>26/03/14</v>
          </cell>
          <cell r="AG17064" t="str">
            <v>508</v>
          </cell>
        </row>
        <row r="17065">
          <cell r="J17065" t="str">
            <v>c.mloper</v>
          </cell>
          <cell r="K17065" t="str">
            <v>26/03/14</v>
          </cell>
          <cell r="AG17065" t="str">
            <v>508</v>
          </cell>
        </row>
        <row r="17066">
          <cell r="J17066" t="str">
            <v>c.mloper</v>
          </cell>
          <cell r="K17066" t="str">
            <v>26/03/14</v>
          </cell>
          <cell r="AG17066" t="str">
            <v>508</v>
          </cell>
        </row>
        <row r="17067">
          <cell r="J17067" t="str">
            <v>c.mloper</v>
          </cell>
          <cell r="K17067" t="str">
            <v>26/03/14</v>
          </cell>
          <cell r="AG17067" t="str">
            <v>508</v>
          </cell>
        </row>
        <row r="17068">
          <cell r="J17068" t="str">
            <v>c.mloper</v>
          </cell>
          <cell r="K17068" t="str">
            <v>25/03/14</v>
          </cell>
          <cell r="AG17068" t="str">
            <v>508</v>
          </cell>
        </row>
        <row r="17069">
          <cell r="J17069" t="str">
            <v>c.mloper</v>
          </cell>
          <cell r="K17069" t="str">
            <v>26/03/14</v>
          </cell>
          <cell r="AG17069" t="str">
            <v>508</v>
          </cell>
        </row>
        <row r="17070">
          <cell r="J17070" t="str">
            <v>c.mloper</v>
          </cell>
          <cell r="K17070" t="str">
            <v>26/03/14</v>
          </cell>
          <cell r="AG17070" t="str">
            <v>508</v>
          </cell>
        </row>
        <row r="17071">
          <cell r="J17071" t="str">
            <v>hpetterson</v>
          </cell>
          <cell r="K17071" t="str">
            <v>25/10/20</v>
          </cell>
          <cell r="M17071" t="str">
            <v>MATE</v>
          </cell>
          <cell r="N17071" t="str">
            <v>NO</v>
          </cell>
          <cell r="P17071" t="str">
            <v>LAMINACIÓN</v>
          </cell>
          <cell r="AG17071" t="str">
            <v>508</v>
          </cell>
        </row>
        <row r="17072">
          <cell r="J17072" t="str">
            <v>hpetterson</v>
          </cell>
          <cell r="K17072" t="str">
            <v>14/10/16</v>
          </cell>
          <cell r="L17072" t="str">
            <v>MATE NORMAL 30 - 50 MICROPULG</v>
          </cell>
          <cell r="N17072" t="str">
            <v>SI / ANTICORROSIVO / 50 A 100 MG/FT2</v>
          </cell>
          <cell r="P17072" t="str">
            <v>LAMINACIÓN</v>
          </cell>
          <cell r="AG17072" t="str">
            <v>508</v>
          </cell>
        </row>
        <row r="17073">
          <cell r="J17073" t="str">
            <v>CESAR_GARCIA</v>
          </cell>
          <cell r="K17073" t="str">
            <v>25/03/14</v>
          </cell>
          <cell r="N17073" t="str">
            <v>NO</v>
          </cell>
          <cell r="P17073" t="str">
            <v>CORTADOS</v>
          </cell>
          <cell r="AG17073" t="str">
            <v>610</v>
          </cell>
        </row>
        <row r="17074">
          <cell r="J17074" t="str">
            <v>nherrera</v>
          </cell>
          <cell r="K17074" t="str">
            <v>25/03/14</v>
          </cell>
          <cell r="AG17074" t="str">
            <v>508</v>
          </cell>
        </row>
        <row r="17075">
          <cell r="J17075" t="str">
            <v>nherrera</v>
          </cell>
          <cell r="K17075" t="str">
            <v>25/03/14</v>
          </cell>
          <cell r="AG17075" t="str">
            <v>508</v>
          </cell>
        </row>
        <row r="17076">
          <cell r="J17076" t="str">
            <v>hpetterson</v>
          </cell>
          <cell r="K17076" t="str">
            <v>25/03/14</v>
          </cell>
          <cell r="M17076" t="str">
            <v>MATE</v>
          </cell>
          <cell r="N17076" t="str">
            <v>NO</v>
          </cell>
          <cell r="AJ17076" t="str">
            <v>CABALLETE LISO</v>
          </cell>
        </row>
        <row r="17077">
          <cell r="J17077" t="str">
            <v>daveliz</v>
          </cell>
          <cell r="K17077" t="str">
            <v>25/03/14</v>
          </cell>
          <cell r="AG17077" t="str">
            <v>508</v>
          </cell>
          <cell r="AI17077" t="str">
            <v>ESTANDAR</v>
          </cell>
        </row>
        <row r="17078">
          <cell r="J17078" t="str">
            <v>hpetterson</v>
          </cell>
          <cell r="K17078" t="str">
            <v>06/10/16</v>
          </cell>
          <cell r="M17078" t="str">
            <v>MATE</v>
          </cell>
          <cell r="N17078" t="str">
            <v>SI / ANTICORROSIVO / ACEITADO LIGERO</v>
          </cell>
          <cell r="AG17078" t="str">
            <v>610</v>
          </cell>
          <cell r="AI17078" t="str">
            <v>ESTANDAR</v>
          </cell>
        </row>
        <row r="17079">
          <cell r="J17079" t="str">
            <v>hpetterson</v>
          </cell>
          <cell r="K17079" t="str">
            <v>06/10/16</v>
          </cell>
          <cell r="M17079" t="str">
            <v>MATE</v>
          </cell>
          <cell r="N17079" t="str">
            <v>SI / ANTICORROSIVO / ACEITADO LIGERO</v>
          </cell>
          <cell r="AG17079" t="str">
            <v>610</v>
          </cell>
          <cell r="AI17079" t="str">
            <v>ESTANDAR</v>
          </cell>
        </row>
        <row r="17080">
          <cell r="J17080" t="str">
            <v>hpetterson</v>
          </cell>
          <cell r="K17080" t="str">
            <v>06/10/16</v>
          </cell>
          <cell r="M17080" t="str">
            <v>MATE</v>
          </cell>
          <cell r="N17080" t="str">
            <v>SI / ANTICORROSIVO / ACEITADO LIGERO</v>
          </cell>
          <cell r="AG17080" t="str">
            <v>610</v>
          </cell>
          <cell r="AI17080" t="str">
            <v>ESTANDAR</v>
          </cell>
        </row>
        <row r="17081">
          <cell r="J17081" t="str">
            <v>hpetterson</v>
          </cell>
          <cell r="K17081" t="str">
            <v>06/10/16</v>
          </cell>
          <cell r="M17081" t="str">
            <v>MATE</v>
          </cell>
          <cell r="N17081" t="str">
            <v>SI / ANTICORROSIVO / ACEITADO LIGERO</v>
          </cell>
          <cell r="AG17081" t="str">
            <v>610</v>
          </cell>
          <cell r="AI17081" t="str">
            <v>ESTANDAR</v>
          </cell>
        </row>
        <row r="17082">
          <cell r="J17082" t="str">
            <v>c.fesqui</v>
          </cell>
          <cell r="K17082" t="str">
            <v>25/03/14</v>
          </cell>
          <cell r="AL17082" t="str">
            <v>TERNIUM 1.5 MM MAX</v>
          </cell>
        </row>
        <row r="17083">
          <cell r="J17083" t="str">
            <v>hpetterson</v>
          </cell>
          <cell r="K17083" t="str">
            <v>06/10/16</v>
          </cell>
          <cell r="M17083" t="str">
            <v>MATE</v>
          </cell>
          <cell r="N17083" t="str">
            <v>NO</v>
          </cell>
          <cell r="AG17083" t="str">
            <v>610</v>
          </cell>
          <cell r="AI17083" t="str">
            <v>ESTANDAR</v>
          </cell>
        </row>
        <row r="17084">
          <cell r="J17084" t="str">
            <v>hpetterson</v>
          </cell>
          <cell r="K17084" t="str">
            <v>14/10/16</v>
          </cell>
          <cell r="L17084" t="str">
            <v>MATE NORMAL 30 - 50 MICROPULG</v>
          </cell>
          <cell r="N17084" t="str">
            <v>SI / ANTICORROSIVO / 50 A 100 MG/FT2</v>
          </cell>
          <cell r="P17084" t="str">
            <v>LAMINACIÓN</v>
          </cell>
          <cell r="AG17084" t="str">
            <v>508</v>
          </cell>
        </row>
        <row r="17085">
          <cell r="K17085" t="str">
            <v>09/09/14</v>
          </cell>
          <cell r="L17085" t="str">
            <v>MATE NORMAL 30 - 50 MICROPULG</v>
          </cell>
          <cell r="N17085" t="str">
            <v>SI / ANTICORROSIVO / 50 A 100 MG/FT2</v>
          </cell>
          <cell r="P17085" t="str">
            <v>LAMINACIÓN</v>
          </cell>
          <cell r="AG17085" t="str">
            <v>508</v>
          </cell>
        </row>
        <row r="17086">
          <cell r="J17086" t="str">
            <v>CESAR_GARCIA</v>
          </cell>
          <cell r="K17086" t="str">
            <v>24/03/14</v>
          </cell>
          <cell r="P17086" t="str">
            <v>LAMINACIÓN</v>
          </cell>
          <cell r="AG17086" t="str">
            <v>762</v>
          </cell>
        </row>
        <row r="17087">
          <cell r="J17087" t="str">
            <v>hpetterson</v>
          </cell>
          <cell r="K17087" t="str">
            <v>25/10/20</v>
          </cell>
          <cell r="M17087" t="str">
            <v>MATE</v>
          </cell>
          <cell r="N17087" t="str">
            <v>NO</v>
          </cell>
          <cell r="AG17087" t="str">
            <v>508</v>
          </cell>
          <cell r="AI17087" t="str">
            <v>ESTANDAR</v>
          </cell>
        </row>
        <row r="17088">
          <cell r="J17088" t="str">
            <v>daveliz</v>
          </cell>
          <cell r="K17088" t="str">
            <v>24/03/14</v>
          </cell>
          <cell r="M17088" t="str">
            <v>MATE</v>
          </cell>
          <cell r="N17088" t="str">
            <v>NO</v>
          </cell>
          <cell r="P17088" t="str">
            <v>LAMINACIÓN</v>
          </cell>
          <cell r="AL17088" t="str">
            <v>TERNIUM 3.0 MM MAX</v>
          </cell>
        </row>
        <row r="17089">
          <cell r="J17089" t="str">
            <v>hpetterson</v>
          </cell>
          <cell r="K17089" t="str">
            <v>06/10/16</v>
          </cell>
          <cell r="M17089" t="str">
            <v>MATE</v>
          </cell>
          <cell r="N17089" t="str">
            <v>NO</v>
          </cell>
          <cell r="P17089" t="str">
            <v>LAMINACIÓN</v>
          </cell>
          <cell r="AL17089" t="str">
            <v>TERNIUM 3.0 MM MAX</v>
          </cell>
        </row>
        <row r="17090">
          <cell r="J17090" t="str">
            <v>vflores</v>
          </cell>
          <cell r="K17090" t="str">
            <v>24/03/14</v>
          </cell>
          <cell r="AG17090" t="str">
            <v>508</v>
          </cell>
          <cell r="AI17090" t="str">
            <v>ESTANDAR</v>
          </cell>
        </row>
        <row r="17091">
          <cell r="J17091" t="str">
            <v>jgarzavi</v>
          </cell>
          <cell r="K17091" t="str">
            <v>24/03/14</v>
          </cell>
          <cell r="P17091" t="str">
            <v>LAMINACIÓN</v>
          </cell>
          <cell r="AG17091" t="str">
            <v>711</v>
          </cell>
        </row>
        <row r="17092">
          <cell r="J17092" t="str">
            <v>daveliz</v>
          </cell>
          <cell r="K17092" t="str">
            <v>24/03/14</v>
          </cell>
          <cell r="AL17092" t="str">
            <v>TERNIUM 1.5 MM MAX</v>
          </cell>
        </row>
        <row r="17093">
          <cell r="J17093" t="str">
            <v>hpetterson</v>
          </cell>
          <cell r="K17093" t="str">
            <v>07/10/16</v>
          </cell>
          <cell r="N17093" t="str">
            <v>SI / ANTICORROSIVO / 100 A 150 MG/FT2</v>
          </cell>
          <cell r="AG17093" t="str">
            <v>508</v>
          </cell>
          <cell r="AI17093" t="str">
            <v>ESTANDAR</v>
          </cell>
        </row>
        <row r="17094">
          <cell r="J17094" t="str">
            <v>HPETTERSON</v>
          </cell>
          <cell r="K17094" t="str">
            <v>13/05/15</v>
          </cell>
          <cell r="M17094" t="str">
            <v>MATE</v>
          </cell>
          <cell r="N17094" t="str">
            <v>NO</v>
          </cell>
          <cell r="P17094" t="str">
            <v>LAMINACIÓN</v>
          </cell>
          <cell r="AG17094" t="str">
            <v>508</v>
          </cell>
        </row>
        <row r="17095">
          <cell r="J17095" t="str">
            <v>hpetterson</v>
          </cell>
          <cell r="K17095" t="str">
            <v>06/10/16</v>
          </cell>
          <cell r="M17095" t="str">
            <v>MATE</v>
          </cell>
          <cell r="N17095" t="str">
            <v>NO</v>
          </cell>
          <cell r="P17095" t="str">
            <v>LAMINACIÓN</v>
          </cell>
          <cell r="AG17095" t="str">
            <v>508</v>
          </cell>
        </row>
        <row r="17096">
          <cell r="J17096" t="str">
            <v>rrosase</v>
          </cell>
          <cell r="K17096" t="str">
            <v>21/03/14</v>
          </cell>
          <cell r="AG17096" t="str">
            <v>508</v>
          </cell>
        </row>
        <row r="17097">
          <cell r="J17097" t="str">
            <v>hpetterson</v>
          </cell>
          <cell r="K17097" t="str">
            <v>19/04/16</v>
          </cell>
        </row>
        <row r="17098">
          <cell r="J17098" t="str">
            <v>c.alunch</v>
          </cell>
          <cell r="K17098" t="str">
            <v>21/03/14</v>
          </cell>
          <cell r="N17098" t="str">
            <v>SI / TIPO Z3 / 1.0-1.5 GR/M2</v>
          </cell>
          <cell r="P17098" t="str">
            <v>CORTADOS</v>
          </cell>
          <cell r="AG17098" t="str">
            <v>610</v>
          </cell>
        </row>
        <row r="17099">
          <cell r="J17099" t="str">
            <v>hpetterson</v>
          </cell>
          <cell r="K17099" t="str">
            <v>06/10/16</v>
          </cell>
          <cell r="M17099" t="str">
            <v>MATE</v>
          </cell>
          <cell r="N17099" t="str">
            <v>NO</v>
          </cell>
          <cell r="P17099" t="str">
            <v>LAMINACIÓN</v>
          </cell>
          <cell r="AG17099" t="str">
            <v>508</v>
          </cell>
        </row>
        <row r="17100">
          <cell r="J17100" t="str">
            <v>jgarzavi</v>
          </cell>
          <cell r="K17100" t="str">
            <v>21/03/14</v>
          </cell>
          <cell r="N17100" t="str">
            <v>SI / ANTICORROSIVO / 100 A 150 MG/FT2</v>
          </cell>
          <cell r="P17100" t="str">
            <v>LAMINACIÓN</v>
          </cell>
          <cell r="AG17100" t="str">
            <v>610</v>
          </cell>
        </row>
        <row r="17101">
          <cell r="J17101" t="str">
            <v>hpetterson</v>
          </cell>
          <cell r="K17101" t="str">
            <v>20/10/16</v>
          </cell>
          <cell r="AG17101" t="str">
            <v>508</v>
          </cell>
        </row>
        <row r="17102">
          <cell r="J17102" t="str">
            <v>nherrera</v>
          </cell>
          <cell r="K17102" t="str">
            <v>20/03/14</v>
          </cell>
          <cell r="M17102" t="str">
            <v>MATE</v>
          </cell>
          <cell r="N17102" t="str">
            <v>NO</v>
          </cell>
          <cell r="P17102" t="str">
            <v>LAMINACIÓN</v>
          </cell>
          <cell r="AG17102" t="str">
            <v>508</v>
          </cell>
        </row>
        <row r="17103">
          <cell r="J17103" t="str">
            <v>nherrera</v>
          </cell>
          <cell r="K17103" t="str">
            <v>20/03/14</v>
          </cell>
          <cell r="M17103" t="str">
            <v>MATE</v>
          </cell>
          <cell r="N17103" t="str">
            <v>SI / ANTICORROSIVO / ACEITADO LIGERO</v>
          </cell>
          <cell r="P17103" t="str">
            <v>LAMINACIÓN</v>
          </cell>
          <cell r="AG17103" t="str">
            <v>610</v>
          </cell>
        </row>
        <row r="17104">
          <cell r="J17104" t="str">
            <v>hpetterson</v>
          </cell>
          <cell r="K17104" t="str">
            <v>09/02/17</v>
          </cell>
          <cell r="M17104" t="str">
            <v>MATE</v>
          </cell>
          <cell r="N17104" t="str">
            <v>SI / ANTICORROSIVO / ACEITADO LIGERO</v>
          </cell>
          <cell r="P17104" t="str">
            <v>LAMINACIÓN</v>
          </cell>
          <cell r="AG17104" t="str">
            <v>610</v>
          </cell>
        </row>
        <row r="17105">
          <cell r="J17105" t="str">
            <v>hpetterson</v>
          </cell>
          <cell r="K17105" t="str">
            <v>06/10/16</v>
          </cell>
          <cell r="M17105" t="str">
            <v>MATE</v>
          </cell>
          <cell r="N17105" t="str">
            <v>NO</v>
          </cell>
          <cell r="P17105" t="str">
            <v>LAMINACIÓN</v>
          </cell>
          <cell r="AG17105" t="str">
            <v>610</v>
          </cell>
        </row>
        <row r="17106">
          <cell r="J17106" t="str">
            <v>emartiro</v>
          </cell>
          <cell r="K17106" t="str">
            <v>20/03/14</v>
          </cell>
          <cell r="M17106" t="str">
            <v>MATE</v>
          </cell>
          <cell r="N17106" t="str">
            <v>NO</v>
          </cell>
          <cell r="P17106" t="str">
            <v>CORTADOS</v>
          </cell>
          <cell r="AL17106" t="str">
            <v>TERNIUM 1.5 MM MAX</v>
          </cell>
        </row>
        <row r="17107">
          <cell r="J17107" t="str">
            <v>c.acruzm</v>
          </cell>
          <cell r="K17107" t="str">
            <v>20/03/14</v>
          </cell>
          <cell r="M17107" t="str">
            <v>MATE</v>
          </cell>
          <cell r="N17107" t="str">
            <v>SI / ANTICORROSIVO / ACEITADO LIGERO</v>
          </cell>
          <cell r="P17107" t="str">
            <v>LAMINACIÓN</v>
          </cell>
          <cell r="AG17107" t="str">
            <v>508</v>
          </cell>
        </row>
        <row r="17108">
          <cell r="J17108" t="str">
            <v>enrique_ortega</v>
          </cell>
          <cell r="K17108" t="str">
            <v>20/03/14</v>
          </cell>
          <cell r="AG17108" t="str">
            <v>508</v>
          </cell>
        </row>
        <row r="17109">
          <cell r="J17109" t="str">
            <v>enrique_ortega</v>
          </cell>
          <cell r="K17109" t="str">
            <v>20/03/14</v>
          </cell>
          <cell r="AG17109" t="str">
            <v>508</v>
          </cell>
        </row>
        <row r="17110">
          <cell r="J17110" t="str">
            <v>enrique_ortega</v>
          </cell>
          <cell r="K17110" t="str">
            <v>20/03/14</v>
          </cell>
          <cell r="AG17110" t="str">
            <v>508</v>
          </cell>
          <cell r="AI17110" t="str">
            <v>ESTANDAR</v>
          </cell>
        </row>
        <row r="17111">
          <cell r="J17111" t="str">
            <v>enrique_ortega</v>
          </cell>
          <cell r="K17111" t="str">
            <v>20/03/14</v>
          </cell>
          <cell r="AG17111" t="str">
            <v>508</v>
          </cell>
          <cell r="AI17111" t="str">
            <v>ESTANDAR</v>
          </cell>
        </row>
        <row r="17112">
          <cell r="J17112" t="str">
            <v>hpetterson</v>
          </cell>
          <cell r="K17112" t="str">
            <v>05/05/17</v>
          </cell>
          <cell r="AG17112" t="str">
            <v>508</v>
          </cell>
        </row>
        <row r="17113">
          <cell r="J17113" t="str">
            <v>hpetterson</v>
          </cell>
          <cell r="K17113" t="str">
            <v>06/10/16</v>
          </cell>
          <cell r="M17113" t="str">
            <v>MATE</v>
          </cell>
          <cell r="N17113" t="str">
            <v>NO</v>
          </cell>
          <cell r="P17113" t="str">
            <v>CORTADOS</v>
          </cell>
          <cell r="AG17113" t="str">
            <v>508</v>
          </cell>
        </row>
        <row r="17114">
          <cell r="J17114" t="str">
            <v>hpetterson</v>
          </cell>
          <cell r="K17114" t="str">
            <v>06/10/16</v>
          </cell>
          <cell r="M17114" t="str">
            <v>MATE</v>
          </cell>
          <cell r="N17114" t="str">
            <v>NO</v>
          </cell>
          <cell r="P17114" t="str">
            <v>LAMINACIÓN</v>
          </cell>
          <cell r="AG17114" t="str">
            <v>508</v>
          </cell>
        </row>
        <row r="17115">
          <cell r="J17115" t="str">
            <v>c.lmartc</v>
          </cell>
          <cell r="K17115" t="str">
            <v>22/08/14</v>
          </cell>
          <cell r="M17115" t="str">
            <v>MATE</v>
          </cell>
          <cell r="N17115" t="str">
            <v>NO</v>
          </cell>
          <cell r="P17115" t="str">
            <v>LAMINACIÓN</v>
          </cell>
          <cell r="AG17115" t="str">
            <v>508</v>
          </cell>
        </row>
        <row r="17116">
          <cell r="J17116" t="str">
            <v>nherrera</v>
          </cell>
          <cell r="K17116" t="str">
            <v>20/03/14</v>
          </cell>
          <cell r="AG17116" t="str">
            <v>508</v>
          </cell>
          <cell r="AI17116" t="str">
            <v>ESTANDAR</v>
          </cell>
        </row>
        <row r="17117">
          <cell r="J17117" t="str">
            <v>jgarzavi</v>
          </cell>
          <cell r="K17117" t="str">
            <v>20/03/14</v>
          </cell>
          <cell r="N17117" t="str">
            <v>SI / ANTICORROSIVO / 100 A 150 MG/FT2</v>
          </cell>
          <cell r="P17117" t="str">
            <v>LAMINACIÓN</v>
          </cell>
          <cell r="AG17117" t="str">
            <v>610</v>
          </cell>
        </row>
        <row r="17118">
          <cell r="J17118" t="str">
            <v>jgarzavi</v>
          </cell>
          <cell r="K17118" t="str">
            <v>02/03/17</v>
          </cell>
          <cell r="N17118" t="str">
            <v>SI / ANTICORROSIVO / 100 A 150 MG/FT2</v>
          </cell>
          <cell r="P17118" t="str">
            <v>LAMINACIÓN</v>
          </cell>
          <cell r="AL17118" t="str">
            <v>TERNIUM 3.0 MM MAX</v>
          </cell>
        </row>
        <row r="17119">
          <cell r="J17119" t="str">
            <v>jgarzavi</v>
          </cell>
          <cell r="K17119" t="str">
            <v>20/03/14</v>
          </cell>
          <cell r="N17119" t="str">
            <v>SI / ANTICORROSIVO / 100 A 150 MG/FT2</v>
          </cell>
          <cell r="P17119" t="str">
            <v>LAMINACIÓN</v>
          </cell>
          <cell r="AG17119" t="str">
            <v>610</v>
          </cell>
        </row>
        <row r="17120">
          <cell r="J17120" t="str">
            <v>jgarzavi</v>
          </cell>
          <cell r="K17120" t="str">
            <v>20/03/14</v>
          </cell>
          <cell r="N17120" t="str">
            <v>SI / ANTICORROSIVO / 100 A 150 MG/FT2</v>
          </cell>
          <cell r="P17120" t="str">
            <v>LAMINACIÓN</v>
          </cell>
          <cell r="AL17120" t="str">
            <v>TERNIUM 3.0 MM MAX</v>
          </cell>
        </row>
        <row r="17121">
          <cell r="J17121" t="str">
            <v>jgarzavi</v>
          </cell>
          <cell r="K17121" t="str">
            <v>20/03/14</v>
          </cell>
          <cell r="N17121" t="str">
            <v>SI / ANTICORROSIVO / 100 A 150 MG/FT2</v>
          </cell>
          <cell r="P17121" t="str">
            <v>LAMINACIÓN</v>
          </cell>
          <cell r="AG17121" t="str">
            <v>610</v>
          </cell>
        </row>
        <row r="17122">
          <cell r="J17122" t="str">
            <v>jgarzavi</v>
          </cell>
          <cell r="K17122" t="str">
            <v>20/03/14</v>
          </cell>
          <cell r="N17122" t="str">
            <v>SI / ANTICORROSIVO / 100 A 150 MG/FT2</v>
          </cell>
          <cell r="P17122" t="str">
            <v>LAMINACIÓN</v>
          </cell>
          <cell r="AL17122" t="str">
            <v>TERNIUM 3.0 MM MAX</v>
          </cell>
        </row>
        <row r="17123">
          <cell r="J17123" t="str">
            <v>jgarzavi</v>
          </cell>
          <cell r="K17123" t="str">
            <v>20/03/14</v>
          </cell>
          <cell r="N17123" t="str">
            <v>SI / ANTICORROSIVO / 100 A 150 MG/FT2</v>
          </cell>
          <cell r="P17123" t="str">
            <v>LAMINACIÓN</v>
          </cell>
          <cell r="AG17123" t="str">
            <v>610</v>
          </cell>
        </row>
        <row r="17124">
          <cell r="J17124" t="str">
            <v>hpetterson</v>
          </cell>
          <cell r="K17124" t="str">
            <v>07/10/16</v>
          </cell>
          <cell r="N17124" t="str">
            <v>SI / ANTICORROSIVO / 100 A 150 MG/FT2</v>
          </cell>
          <cell r="P17124" t="str">
            <v>LAMINACIÓN</v>
          </cell>
          <cell r="AG17124" t="str">
            <v>610</v>
          </cell>
        </row>
        <row r="17125">
          <cell r="J17125" t="str">
            <v>jgarzavi</v>
          </cell>
          <cell r="K17125" t="str">
            <v>19/03/14</v>
          </cell>
          <cell r="L17125" t="str">
            <v>MATE NORMAL 30 - 50 MICROPULG</v>
          </cell>
          <cell r="N17125" t="str">
            <v>SI / ANTICORROSIVO / 50 A 100 MG/FT2</v>
          </cell>
          <cell r="AG17125" t="str">
            <v>610</v>
          </cell>
          <cell r="AI17125" t="str">
            <v>ESTANDAR</v>
          </cell>
        </row>
        <row r="17126">
          <cell r="J17126" t="str">
            <v>hpetterson</v>
          </cell>
          <cell r="K17126" t="str">
            <v>27/04/17</v>
          </cell>
          <cell r="AG17126" t="str">
            <v>508</v>
          </cell>
        </row>
        <row r="17127">
          <cell r="J17127" t="str">
            <v>hpetterson</v>
          </cell>
          <cell r="K17127" t="str">
            <v>06/10/16</v>
          </cell>
          <cell r="M17127" t="str">
            <v>MATE</v>
          </cell>
          <cell r="N17127" t="str">
            <v>NO</v>
          </cell>
          <cell r="P17127" t="str">
            <v>LAMINACIÓN</v>
          </cell>
          <cell r="AL17127" t="str">
            <v>TERNIUM 1.5 MM MAX</v>
          </cell>
        </row>
        <row r="17128">
          <cell r="J17128" t="str">
            <v>emartiro</v>
          </cell>
          <cell r="K17128" t="str">
            <v>19/03/14</v>
          </cell>
          <cell r="AL17128" t="str">
            <v>TERNIUM 1.5 MM MAX</v>
          </cell>
        </row>
        <row r="17129">
          <cell r="J17129" t="str">
            <v>hpetterson</v>
          </cell>
          <cell r="K17129" t="str">
            <v>26/04/17</v>
          </cell>
          <cell r="AG17129" t="str">
            <v>508</v>
          </cell>
        </row>
        <row r="17130">
          <cell r="J17130" t="str">
            <v>hpetterson</v>
          </cell>
          <cell r="K17130" t="str">
            <v>26/04/17</v>
          </cell>
          <cell r="AG17130" t="str">
            <v>508</v>
          </cell>
        </row>
        <row r="17131">
          <cell r="J17131" t="str">
            <v>hpetterson</v>
          </cell>
          <cell r="K17131" t="str">
            <v>26/04/17</v>
          </cell>
          <cell r="AG17131" t="str">
            <v>508</v>
          </cell>
        </row>
        <row r="17132">
          <cell r="J17132" t="str">
            <v>hpetterson</v>
          </cell>
          <cell r="K17132" t="str">
            <v>26/04/17</v>
          </cell>
          <cell r="AG17132" t="str">
            <v>508</v>
          </cell>
        </row>
        <row r="17133">
          <cell r="J17133" t="str">
            <v>hpetterson</v>
          </cell>
          <cell r="K17133" t="str">
            <v>06/10/16</v>
          </cell>
          <cell r="M17133" t="str">
            <v>MATE</v>
          </cell>
          <cell r="N17133" t="str">
            <v>SI / ANTICORROSIVO / ACEITADO LIGERO</v>
          </cell>
          <cell r="P17133" t="str">
            <v>LAMINACIÓN</v>
          </cell>
          <cell r="AG17133" t="str">
            <v>508</v>
          </cell>
        </row>
        <row r="17134">
          <cell r="J17134" t="str">
            <v>hpetterson</v>
          </cell>
          <cell r="K17134" t="str">
            <v>06/10/16</v>
          </cell>
          <cell r="M17134" t="str">
            <v>MATE</v>
          </cell>
          <cell r="N17134" t="str">
            <v>SI / ANTICORROSIVO / ACEITADO LIGERO</v>
          </cell>
          <cell r="P17134" t="str">
            <v>LAMINACIÓN</v>
          </cell>
          <cell r="AG17134" t="str">
            <v>508</v>
          </cell>
        </row>
        <row r="17135">
          <cell r="J17135" t="str">
            <v>hpetterson</v>
          </cell>
          <cell r="K17135" t="str">
            <v>06/10/16</v>
          </cell>
          <cell r="M17135" t="str">
            <v>MATE</v>
          </cell>
          <cell r="N17135" t="str">
            <v>NO</v>
          </cell>
          <cell r="P17135" t="str">
            <v>LAMINACIÓN</v>
          </cell>
          <cell r="AG17135" t="str">
            <v>508</v>
          </cell>
        </row>
        <row r="17136">
          <cell r="J17136" t="str">
            <v>hpetterson</v>
          </cell>
          <cell r="K17136" t="str">
            <v>06/10/16</v>
          </cell>
          <cell r="M17136" t="str">
            <v>MATE</v>
          </cell>
          <cell r="N17136" t="str">
            <v>SI / ANTICORROSIVO / ACEITADO LIGERO</v>
          </cell>
          <cell r="P17136" t="str">
            <v>LAMINACIÓN</v>
          </cell>
          <cell r="AG17136" t="str">
            <v>508</v>
          </cell>
        </row>
        <row r="17137">
          <cell r="J17137" t="str">
            <v>hpetterson</v>
          </cell>
          <cell r="K17137" t="str">
            <v>06/10/16</v>
          </cell>
          <cell r="M17137" t="str">
            <v>MATE</v>
          </cell>
          <cell r="N17137" t="str">
            <v>NO</v>
          </cell>
          <cell r="P17137" t="str">
            <v>LAMINACIÓN</v>
          </cell>
          <cell r="AG17137" t="str">
            <v>508</v>
          </cell>
        </row>
        <row r="17138">
          <cell r="J17138" t="str">
            <v>hpetterson</v>
          </cell>
          <cell r="K17138" t="str">
            <v>06/10/16</v>
          </cell>
          <cell r="M17138" t="str">
            <v>MATE</v>
          </cell>
          <cell r="N17138" t="str">
            <v>NO</v>
          </cell>
          <cell r="P17138" t="str">
            <v>LAMINACIÓN</v>
          </cell>
          <cell r="AG17138" t="str">
            <v>508</v>
          </cell>
        </row>
        <row r="17139">
          <cell r="J17139" t="str">
            <v>hpetterson</v>
          </cell>
          <cell r="K17139" t="str">
            <v>19/03/14</v>
          </cell>
          <cell r="AG17139" t="str">
            <v>508</v>
          </cell>
        </row>
        <row r="17140">
          <cell r="J17140" t="str">
            <v>adelacruzm</v>
          </cell>
          <cell r="K17140" t="str">
            <v>19/03/14</v>
          </cell>
          <cell r="L17140" t="str">
            <v>MATE NORMAL 30 - 50 MICROPULG</v>
          </cell>
          <cell r="N17140" t="str">
            <v>SI / ACEITE DOS / 20 A 30 MG/M2</v>
          </cell>
          <cell r="P17140" t="str">
            <v>LAMINACIÓN</v>
          </cell>
          <cell r="AG17140" t="str">
            <v>508</v>
          </cell>
        </row>
        <row r="17141">
          <cell r="J17141" t="str">
            <v>adelacruzm</v>
          </cell>
          <cell r="K17141" t="str">
            <v>19/03/14</v>
          </cell>
          <cell r="L17141" t="str">
            <v>MATE NORMAL 30 - 50 MICROPULG</v>
          </cell>
          <cell r="N17141" t="str">
            <v>SI / ACEITE DOS / 20 A 30 MG/M2</v>
          </cell>
          <cell r="AG17141" t="str">
            <v>508</v>
          </cell>
          <cell r="AI17141" t="str">
            <v>ESTANDAR</v>
          </cell>
        </row>
        <row r="17142">
          <cell r="J17142" t="str">
            <v>adelacruzm</v>
          </cell>
          <cell r="K17142" t="str">
            <v>19/03/14</v>
          </cell>
          <cell r="L17142" t="str">
            <v>MATE NORMAL 30 - 50 MICROPULG</v>
          </cell>
          <cell r="N17142" t="str">
            <v>SI / ACEITE DOS / 20 A 30 MG/M2</v>
          </cell>
          <cell r="P17142" t="str">
            <v>LAMINACIÓN</v>
          </cell>
          <cell r="AG17142" t="str">
            <v>508</v>
          </cell>
        </row>
        <row r="17143">
          <cell r="K17143" t="str">
            <v>17/02/15</v>
          </cell>
          <cell r="L17143" t="str">
            <v>MATE NORMAL 30 - 50 MICROPULG</v>
          </cell>
          <cell r="N17143" t="str">
            <v>SI / ACEITE DOS / 20 A 30 MG/M2</v>
          </cell>
          <cell r="AG17143" t="str">
            <v>508</v>
          </cell>
          <cell r="AI17143" t="str">
            <v>ESTANDAR</v>
          </cell>
        </row>
        <row r="17144">
          <cell r="J17144" t="str">
            <v>c.fesqui</v>
          </cell>
          <cell r="K17144" t="str">
            <v>19/03/14</v>
          </cell>
          <cell r="M17144" t="str">
            <v>MATE</v>
          </cell>
          <cell r="N17144" t="str">
            <v>NO</v>
          </cell>
          <cell r="AG17144" t="str">
            <v>508</v>
          </cell>
          <cell r="AI17144" t="str">
            <v>ESTANDAR</v>
          </cell>
        </row>
        <row r="17145">
          <cell r="J17145" t="str">
            <v>jgarzavi</v>
          </cell>
          <cell r="K17145" t="str">
            <v>19/03/14</v>
          </cell>
          <cell r="N17145" t="str">
            <v>SI / ANTICORROSIVO / 100 A 150 MG/FT2</v>
          </cell>
          <cell r="P17145" t="str">
            <v>LAMINACIÓN</v>
          </cell>
          <cell r="AG17145" t="str">
            <v>610</v>
          </cell>
        </row>
        <row r="17146">
          <cell r="J17146" t="str">
            <v>c.fesqui</v>
          </cell>
          <cell r="K17146" t="str">
            <v>19/03/14</v>
          </cell>
          <cell r="AL17146" t="str">
            <v>TERNIUM 3.0 MM MAX</v>
          </cell>
        </row>
        <row r="17147">
          <cell r="J17147" t="str">
            <v>c.fesqui</v>
          </cell>
          <cell r="K17147" t="str">
            <v>19/03/14</v>
          </cell>
        </row>
        <row r="17148">
          <cell r="J17148" t="str">
            <v>c.fesqui</v>
          </cell>
          <cell r="K17148" t="str">
            <v>19/03/14</v>
          </cell>
        </row>
        <row r="17149">
          <cell r="J17149" t="str">
            <v>hpetterson</v>
          </cell>
          <cell r="K17149" t="str">
            <v>08/06/17</v>
          </cell>
        </row>
        <row r="17150">
          <cell r="J17150" t="str">
            <v>adelacruzm</v>
          </cell>
          <cell r="K17150" t="str">
            <v>18/03/14</v>
          </cell>
          <cell r="L17150" t="str">
            <v>MATE NORMAL 30 - 50 MICROPULG</v>
          </cell>
          <cell r="N17150" t="str">
            <v>SI / ACEITE DOS / 20 A 30 MG/M2</v>
          </cell>
          <cell r="P17150" t="str">
            <v>CORTADOS</v>
          </cell>
          <cell r="AG17150" t="str">
            <v>508</v>
          </cell>
        </row>
        <row r="17151">
          <cell r="J17151" t="str">
            <v>c.fesqui</v>
          </cell>
          <cell r="K17151" t="str">
            <v>18/03/14</v>
          </cell>
          <cell r="AL17151" t="str">
            <v>TERNIUM 1.5 MM MAX</v>
          </cell>
        </row>
        <row r="17152">
          <cell r="J17152" t="str">
            <v>hpetterson</v>
          </cell>
          <cell r="K17152" t="str">
            <v>16/08/19</v>
          </cell>
          <cell r="M17152" t="str">
            <v>MATE</v>
          </cell>
          <cell r="N17152" t="str">
            <v>SI / ANTICORROSIVO / ACEITADO LIGERO</v>
          </cell>
          <cell r="P17152" t="str">
            <v>LAMINACIÓN</v>
          </cell>
          <cell r="AG17152" t="str">
            <v>508</v>
          </cell>
        </row>
        <row r="17153">
          <cell r="J17153" t="str">
            <v>hpetterson</v>
          </cell>
          <cell r="K17153" t="str">
            <v>06/10/16</v>
          </cell>
          <cell r="M17153" t="str">
            <v>MATE</v>
          </cell>
          <cell r="N17153" t="str">
            <v>NO</v>
          </cell>
          <cell r="P17153" t="str">
            <v>CORTADOS</v>
          </cell>
          <cell r="AL17153" t="str">
            <v>TERNIUM 3.0 MM MAX</v>
          </cell>
        </row>
        <row r="17154">
          <cell r="J17154" t="str">
            <v>hpetterson</v>
          </cell>
          <cell r="K17154" t="str">
            <v>06/10/16</v>
          </cell>
          <cell r="M17154" t="str">
            <v>MATE</v>
          </cell>
          <cell r="N17154" t="str">
            <v>NO</v>
          </cell>
          <cell r="P17154" t="str">
            <v>CORTADOS</v>
          </cell>
          <cell r="AL17154" t="str">
            <v>TERNIUM 3.0 MM MAX</v>
          </cell>
        </row>
        <row r="17155">
          <cell r="J17155" t="str">
            <v>hpetterson</v>
          </cell>
          <cell r="K17155" t="str">
            <v>26/04/17</v>
          </cell>
          <cell r="AG17155" t="str">
            <v>508</v>
          </cell>
        </row>
        <row r="17156">
          <cell r="J17156" t="str">
            <v>hpetterson</v>
          </cell>
          <cell r="K17156" t="str">
            <v>26/04/17</v>
          </cell>
          <cell r="AG17156" t="str">
            <v>508</v>
          </cell>
        </row>
        <row r="17157">
          <cell r="K17157" t="str">
            <v>21/07/15</v>
          </cell>
          <cell r="AG17157" t="str">
            <v>508</v>
          </cell>
        </row>
        <row r="17158">
          <cell r="J17158" t="str">
            <v>enrique_ortega</v>
          </cell>
          <cell r="K17158" t="str">
            <v>18/03/14</v>
          </cell>
          <cell r="AG17158" t="str">
            <v>508</v>
          </cell>
        </row>
        <row r="17159">
          <cell r="J17159" t="str">
            <v>enrique_ortega</v>
          </cell>
          <cell r="K17159" t="str">
            <v>18/03/14</v>
          </cell>
          <cell r="AG17159" t="str">
            <v>508</v>
          </cell>
        </row>
        <row r="17160">
          <cell r="J17160" t="str">
            <v>enrique_ortega</v>
          </cell>
          <cell r="K17160" t="str">
            <v>18/03/14</v>
          </cell>
          <cell r="AG17160" t="str">
            <v>508</v>
          </cell>
        </row>
        <row r="17161">
          <cell r="J17161" t="str">
            <v>c.lmartc</v>
          </cell>
          <cell r="K17161" t="str">
            <v>22/08/14</v>
          </cell>
          <cell r="AG17161" t="str">
            <v>508</v>
          </cell>
        </row>
        <row r="17162">
          <cell r="J17162" t="str">
            <v>c.lmartc</v>
          </cell>
          <cell r="K17162" t="str">
            <v>22/08/14</v>
          </cell>
          <cell r="AG17162" t="str">
            <v>508</v>
          </cell>
        </row>
        <row r="17163">
          <cell r="J17163" t="str">
            <v>c.lmartc</v>
          </cell>
          <cell r="K17163" t="str">
            <v>22/08/14</v>
          </cell>
          <cell r="AG17163" t="str">
            <v>508</v>
          </cell>
        </row>
        <row r="17164">
          <cell r="J17164" t="str">
            <v>c.lmartc</v>
          </cell>
          <cell r="K17164" t="str">
            <v>22/08/14</v>
          </cell>
          <cell r="AG17164" t="str">
            <v>508</v>
          </cell>
        </row>
        <row r="17165">
          <cell r="J17165" t="str">
            <v>c.lmartc</v>
          </cell>
          <cell r="K17165" t="str">
            <v>22/08/14</v>
          </cell>
          <cell r="AG17165" t="str">
            <v>508</v>
          </cell>
        </row>
        <row r="17166">
          <cell r="K17166" t="str">
            <v>21/07/15</v>
          </cell>
          <cell r="AG17166" t="str">
            <v>508</v>
          </cell>
        </row>
        <row r="17167">
          <cell r="J17167" t="str">
            <v>jlivasdiez</v>
          </cell>
          <cell r="K17167" t="str">
            <v>18/03/14</v>
          </cell>
          <cell r="P17167" t="str">
            <v>LAMINACIÓN</v>
          </cell>
          <cell r="AG17167" t="str">
            <v>711</v>
          </cell>
        </row>
        <row r="17168">
          <cell r="J17168" t="str">
            <v>adelacruzm</v>
          </cell>
          <cell r="K17168" t="str">
            <v>18/03/14</v>
          </cell>
          <cell r="L17168" t="str">
            <v>MATE NORMAL 30 - 50 MICROPULG</v>
          </cell>
          <cell r="N17168" t="str">
            <v>SI / ACEITE DOS / 20 A 30 MG/M2</v>
          </cell>
          <cell r="P17168" t="str">
            <v>LAMINACIÓN</v>
          </cell>
          <cell r="AG17168" t="str">
            <v>508</v>
          </cell>
        </row>
        <row r="17169">
          <cell r="J17169" t="str">
            <v>c.fesqui</v>
          </cell>
          <cell r="K17169" t="str">
            <v>18/03/14</v>
          </cell>
          <cell r="AG17169" t="str">
            <v>508</v>
          </cell>
          <cell r="AI17169" t="str">
            <v>ESTANDAR</v>
          </cell>
        </row>
        <row r="17170">
          <cell r="J17170" t="str">
            <v>c.fesqui</v>
          </cell>
          <cell r="K17170" t="str">
            <v>18/03/14</v>
          </cell>
          <cell r="AG17170" t="str">
            <v>508</v>
          </cell>
          <cell r="AI17170" t="str">
            <v>ESTANDAR</v>
          </cell>
        </row>
        <row r="17171">
          <cell r="J17171" t="str">
            <v>hpetterson</v>
          </cell>
          <cell r="K17171" t="str">
            <v>06/10/16</v>
          </cell>
          <cell r="M17171" t="str">
            <v>MATE</v>
          </cell>
          <cell r="N17171" t="str">
            <v>SI / ANTICORROSIVO / ACEITADO LIGERO</v>
          </cell>
          <cell r="P17171" t="str">
            <v>LAMINACIÓN</v>
          </cell>
          <cell r="AG17171" t="str">
            <v>508</v>
          </cell>
        </row>
        <row r="17172">
          <cell r="J17172" t="str">
            <v>hpetterson</v>
          </cell>
          <cell r="K17172" t="str">
            <v>06/10/16</v>
          </cell>
          <cell r="M17172" t="str">
            <v>MATE</v>
          </cell>
          <cell r="N17172" t="str">
            <v>SI / ANTICORROSIVO / ACEITADO LIGERO</v>
          </cell>
          <cell r="AG17172" t="str">
            <v>508</v>
          </cell>
          <cell r="AI17172" t="str">
            <v>ESTANDAR</v>
          </cell>
        </row>
        <row r="17173">
          <cell r="J17173" t="str">
            <v>hpetterson</v>
          </cell>
          <cell r="K17173" t="str">
            <v>06/10/16</v>
          </cell>
          <cell r="M17173" t="str">
            <v>MATE</v>
          </cell>
          <cell r="N17173" t="str">
            <v>NO</v>
          </cell>
          <cell r="AG17173" t="str">
            <v>508</v>
          </cell>
          <cell r="AI17173" t="str">
            <v>ESTANDAR</v>
          </cell>
        </row>
        <row r="17174">
          <cell r="J17174" t="str">
            <v>c.lmartc</v>
          </cell>
          <cell r="K17174" t="str">
            <v>22/08/14</v>
          </cell>
          <cell r="AG17174" t="str">
            <v>508</v>
          </cell>
          <cell r="AI17174" t="str">
            <v>ESTANDAR</v>
          </cell>
        </row>
        <row r="17175">
          <cell r="J17175" t="str">
            <v>c.lmartc</v>
          </cell>
          <cell r="K17175" t="str">
            <v>22/08/14</v>
          </cell>
          <cell r="AG17175" t="str">
            <v>508</v>
          </cell>
          <cell r="AI17175" t="str">
            <v>ESTANDAR</v>
          </cell>
        </row>
        <row r="17176">
          <cell r="J17176" t="str">
            <v>adelacruzm</v>
          </cell>
          <cell r="K17176" t="str">
            <v>18/03/14</v>
          </cell>
          <cell r="L17176" t="str">
            <v>MATE NORMAL 30 - 50 MICROPULG</v>
          </cell>
          <cell r="N17176" t="str">
            <v>SI / ACEITE DOS / 20 A 30 MG/M2</v>
          </cell>
          <cell r="AG17176" t="str">
            <v>508</v>
          </cell>
          <cell r="AI17176" t="str">
            <v>ESTANDAR</v>
          </cell>
        </row>
        <row r="17177">
          <cell r="J17177" t="str">
            <v>c.lmartc</v>
          </cell>
          <cell r="K17177" t="str">
            <v>22/08/14</v>
          </cell>
          <cell r="AG17177" t="str">
            <v>508</v>
          </cell>
        </row>
        <row r="17178">
          <cell r="J17178" t="str">
            <v>c.lmartc</v>
          </cell>
          <cell r="K17178" t="str">
            <v>22/08/14</v>
          </cell>
          <cell r="AG17178" t="str">
            <v>508</v>
          </cell>
        </row>
        <row r="17179">
          <cell r="J17179" t="str">
            <v>hpetterson</v>
          </cell>
          <cell r="K17179" t="str">
            <v>20/10/16</v>
          </cell>
          <cell r="AG17179" t="str">
            <v>508</v>
          </cell>
        </row>
        <row r="17180">
          <cell r="J17180" t="str">
            <v>hpetterson</v>
          </cell>
          <cell r="K17180" t="str">
            <v>20/10/16</v>
          </cell>
          <cell r="AG17180" t="str">
            <v>508</v>
          </cell>
        </row>
        <row r="17181">
          <cell r="J17181" t="str">
            <v>c.lmartc</v>
          </cell>
          <cell r="K17181" t="str">
            <v>22/08/14</v>
          </cell>
          <cell r="AG17181" t="str">
            <v>508</v>
          </cell>
        </row>
        <row r="17182">
          <cell r="J17182" t="str">
            <v>adelacruzm</v>
          </cell>
          <cell r="K17182" t="str">
            <v>18/03/14</v>
          </cell>
          <cell r="L17182" t="str">
            <v>MATE NORMAL 30 - 50 MICROPULG</v>
          </cell>
          <cell r="N17182" t="str">
            <v>SI / ACEITE DOS / 20 A 30 MG/M2</v>
          </cell>
          <cell r="P17182" t="str">
            <v>LAMINACIÓN</v>
          </cell>
          <cell r="AG17182" t="str">
            <v>508</v>
          </cell>
        </row>
        <row r="17183">
          <cell r="J17183" t="str">
            <v>hpetterson</v>
          </cell>
          <cell r="K17183" t="str">
            <v>27/04/17</v>
          </cell>
          <cell r="AG17183" t="str">
            <v>508</v>
          </cell>
        </row>
        <row r="17184">
          <cell r="J17184" t="str">
            <v>c.nherrg</v>
          </cell>
          <cell r="K17184" t="str">
            <v>27/10/14</v>
          </cell>
          <cell r="M17184" t="str">
            <v>MATE</v>
          </cell>
          <cell r="N17184" t="str">
            <v>SI / ANTICORROSIVO / ACEITADO LIGERO</v>
          </cell>
          <cell r="P17184" t="str">
            <v>LAMINACIÓN</v>
          </cell>
          <cell r="AG17184" t="str">
            <v>508</v>
          </cell>
        </row>
        <row r="17185">
          <cell r="J17185" t="str">
            <v>hpetterson</v>
          </cell>
          <cell r="K17185" t="str">
            <v>04/05/17</v>
          </cell>
          <cell r="AG17185" t="str">
            <v>508</v>
          </cell>
        </row>
        <row r="17186">
          <cell r="J17186" t="str">
            <v>c.fesqui</v>
          </cell>
          <cell r="K17186" t="str">
            <v>17/03/14</v>
          </cell>
          <cell r="AG17186" t="str">
            <v>508</v>
          </cell>
          <cell r="AI17186" t="str">
            <v>ESTANDAR</v>
          </cell>
        </row>
        <row r="17187">
          <cell r="J17187" t="str">
            <v>daveliz</v>
          </cell>
          <cell r="K17187" t="str">
            <v>17/03/14</v>
          </cell>
          <cell r="AG17187" t="str">
            <v>508</v>
          </cell>
          <cell r="AI17187" t="str">
            <v>ESTANDAR</v>
          </cell>
        </row>
        <row r="17188">
          <cell r="J17188" t="str">
            <v>c.fesqui</v>
          </cell>
          <cell r="K17188" t="str">
            <v>16/03/14</v>
          </cell>
          <cell r="AG17188" t="str">
            <v>508</v>
          </cell>
          <cell r="AI17188" t="str">
            <v>ESTANDAR</v>
          </cell>
        </row>
        <row r="17189">
          <cell r="J17189" t="str">
            <v>c.fesqui</v>
          </cell>
          <cell r="K17189" t="str">
            <v>16/03/14</v>
          </cell>
          <cell r="AL17189" t="str">
            <v>TERNIUM 1.5 MM MAX</v>
          </cell>
        </row>
        <row r="17190">
          <cell r="J17190" t="str">
            <v>c.fesqui</v>
          </cell>
          <cell r="K17190" t="str">
            <v>16/03/14</v>
          </cell>
          <cell r="AG17190" t="str">
            <v>508</v>
          </cell>
          <cell r="AI17190" t="str">
            <v>ESTANDAR</v>
          </cell>
        </row>
        <row r="17191">
          <cell r="J17191" t="str">
            <v>hpetterson</v>
          </cell>
          <cell r="K17191" t="str">
            <v>31/01/19</v>
          </cell>
          <cell r="M17191" t="str">
            <v>MATE</v>
          </cell>
          <cell r="N17191" t="str">
            <v>NO</v>
          </cell>
          <cell r="AG17191" t="str">
            <v>508</v>
          </cell>
          <cell r="AI17191" t="str">
            <v>ESTANDAR</v>
          </cell>
        </row>
        <row r="17192">
          <cell r="J17192" t="str">
            <v>c.fesqui</v>
          </cell>
          <cell r="K17192" t="str">
            <v>16/03/14</v>
          </cell>
          <cell r="AL17192" t="str">
            <v>TERNIUM 3.0 MM MAX</v>
          </cell>
        </row>
        <row r="17193">
          <cell r="J17193" t="str">
            <v>c.fesqui</v>
          </cell>
          <cell r="K17193" t="str">
            <v>16/03/14</v>
          </cell>
          <cell r="AG17193" t="str">
            <v>508</v>
          </cell>
          <cell r="AI17193" t="str">
            <v>ESTANDAR</v>
          </cell>
        </row>
        <row r="17194">
          <cell r="J17194" t="str">
            <v>salvador_guzman</v>
          </cell>
          <cell r="K17194" t="str">
            <v>16/03/14</v>
          </cell>
          <cell r="M17194" t="str">
            <v>MATE</v>
          </cell>
          <cell r="N17194" t="str">
            <v>SI / ANTICORROSIVO / ACEITADO LIGERO</v>
          </cell>
          <cell r="P17194" t="str">
            <v>LAMINACIÓN</v>
          </cell>
          <cell r="AG17194" t="str">
            <v>508</v>
          </cell>
        </row>
        <row r="17195">
          <cell r="J17195" t="str">
            <v>salvador_guzman</v>
          </cell>
          <cell r="K17195" t="str">
            <v>16/03/14</v>
          </cell>
          <cell r="M17195" t="str">
            <v>MATE</v>
          </cell>
          <cell r="N17195" t="str">
            <v>SI / ANTICORROSIVO / ACEITADO LIGERO</v>
          </cell>
          <cell r="P17195" t="str">
            <v>LAMINACIÓN</v>
          </cell>
          <cell r="AG17195" t="str">
            <v>508</v>
          </cell>
        </row>
        <row r="17196">
          <cell r="J17196" t="str">
            <v>hpetterson</v>
          </cell>
          <cell r="K17196" t="str">
            <v>06/10/16</v>
          </cell>
          <cell r="M17196" t="str">
            <v>MATE</v>
          </cell>
          <cell r="N17196" t="str">
            <v>SI / ANTICORROSIVO / ACEITADO LIGERO</v>
          </cell>
          <cell r="P17196" t="str">
            <v>LAMINACIÓN</v>
          </cell>
          <cell r="AG17196" t="str">
            <v>508</v>
          </cell>
        </row>
        <row r="17197">
          <cell r="J17197" t="str">
            <v>c.lmartc</v>
          </cell>
          <cell r="K17197" t="str">
            <v>22/08/14</v>
          </cell>
          <cell r="AG17197" t="str">
            <v>508</v>
          </cell>
        </row>
        <row r="17198">
          <cell r="J17198" t="str">
            <v>c.lmartc</v>
          </cell>
          <cell r="K17198" t="str">
            <v>22/08/14</v>
          </cell>
          <cell r="AG17198" t="str">
            <v>508</v>
          </cell>
        </row>
        <row r="17199">
          <cell r="J17199" t="str">
            <v>enrique_ortega</v>
          </cell>
          <cell r="K17199" t="str">
            <v>25/03/14</v>
          </cell>
          <cell r="M17199" t="str">
            <v>MATE</v>
          </cell>
          <cell r="N17199" t="str">
            <v>NO</v>
          </cell>
          <cell r="AG17199" t="str">
            <v>508</v>
          </cell>
          <cell r="AI17199" t="str">
            <v>ESTANDAR</v>
          </cell>
        </row>
        <row r="17200">
          <cell r="J17200" t="str">
            <v>hpetterson</v>
          </cell>
          <cell r="K17200" t="str">
            <v>06/10/16</v>
          </cell>
          <cell r="M17200" t="str">
            <v>MATE</v>
          </cell>
          <cell r="N17200" t="str">
            <v>NO</v>
          </cell>
          <cell r="AG17200" t="str">
            <v>508</v>
          </cell>
          <cell r="AI17200" t="str">
            <v>ESTANDAR</v>
          </cell>
        </row>
        <row r="17201">
          <cell r="J17201" t="str">
            <v>hpetterson</v>
          </cell>
          <cell r="K17201" t="str">
            <v>06/10/16</v>
          </cell>
          <cell r="M17201" t="str">
            <v>MATE</v>
          </cell>
          <cell r="N17201" t="str">
            <v>SI / ANTICORROSIVO / ACEITADO LIGERO</v>
          </cell>
          <cell r="AG17201" t="str">
            <v>508</v>
          </cell>
          <cell r="AI17201" t="str">
            <v>ESTANDAR</v>
          </cell>
        </row>
        <row r="17202">
          <cell r="J17202" t="str">
            <v>hpetterson</v>
          </cell>
          <cell r="K17202" t="str">
            <v>20/10/16</v>
          </cell>
          <cell r="AG17202" t="str">
            <v>508</v>
          </cell>
          <cell r="AI17202" t="str">
            <v>ESTANDAR</v>
          </cell>
        </row>
        <row r="17203">
          <cell r="J17203" t="str">
            <v>hpetterson</v>
          </cell>
          <cell r="K17203" t="str">
            <v>06/10/16</v>
          </cell>
          <cell r="M17203" t="str">
            <v>MATE</v>
          </cell>
          <cell r="N17203" t="str">
            <v>NO</v>
          </cell>
          <cell r="P17203" t="str">
            <v>LAMINACIÓN</v>
          </cell>
          <cell r="AG17203" t="str">
            <v>508</v>
          </cell>
        </row>
        <row r="17204">
          <cell r="J17204" t="str">
            <v>hpetterson</v>
          </cell>
          <cell r="K17204" t="str">
            <v>06/10/16</v>
          </cell>
          <cell r="M17204" t="str">
            <v>MATE</v>
          </cell>
          <cell r="N17204" t="str">
            <v>NO</v>
          </cell>
          <cell r="P17204" t="str">
            <v>LAMINACIÓN</v>
          </cell>
          <cell r="AG17204" t="str">
            <v>508</v>
          </cell>
        </row>
        <row r="17205">
          <cell r="J17205" t="str">
            <v>enrique_ortega</v>
          </cell>
          <cell r="K17205" t="str">
            <v>15/03/14</v>
          </cell>
          <cell r="AG17205" t="str">
            <v>508</v>
          </cell>
          <cell r="AI17205" t="str">
            <v>ESTANDAR</v>
          </cell>
        </row>
        <row r="17206">
          <cell r="J17206" t="str">
            <v>vflores</v>
          </cell>
          <cell r="K17206" t="str">
            <v>21/12/16</v>
          </cell>
          <cell r="AG17206" t="str">
            <v>508</v>
          </cell>
        </row>
        <row r="17207">
          <cell r="J17207" t="str">
            <v>hpetterson</v>
          </cell>
          <cell r="K17207" t="str">
            <v>26/04/17</v>
          </cell>
          <cell r="AG17207" t="str">
            <v>508</v>
          </cell>
        </row>
        <row r="17208">
          <cell r="J17208" t="str">
            <v>c.nherrg</v>
          </cell>
          <cell r="K17208" t="str">
            <v>27/10/14</v>
          </cell>
          <cell r="M17208" t="str">
            <v>MATE</v>
          </cell>
          <cell r="N17208" t="str">
            <v>SI / ANTICORROSIVO / ACEITADO LIGERO</v>
          </cell>
          <cell r="P17208" t="str">
            <v>LAMINACIÓN</v>
          </cell>
          <cell r="AG17208" t="str">
            <v>508</v>
          </cell>
        </row>
        <row r="17209">
          <cell r="J17209" t="str">
            <v>hpetterson</v>
          </cell>
          <cell r="K17209" t="str">
            <v>06/10/16</v>
          </cell>
          <cell r="M17209" t="str">
            <v>MATE</v>
          </cell>
          <cell r="N17209" t="str">
            <v>SI / ANTICORROSIVO / ACEITADO LIGERO</v>
          </cell>
          <cell r="P17209" t="str">
            <v>CORTADOS</v>
          </cell>
          <cell r="AG17209" t="str">
            <v>610</v>
          </cell>
        </row>
        <row r="17210">
          <cell r="J17210" t="str">
            <v>hpetterson</v>
          </cell>
          <cell r="K17210" t="str">
            <v>06/10/16</v>
          </cell>
          <cell r="M17210" t="str">
            <v>MATE</v>
          </cell>
          <cell r="N17210" t="str">
            <v>NO</v>
          </cell>
          <cell r="P17210" t="str">
            <v>LAMINACIÓN</v>
          </cell>
          <cell r="AL17210" t="str">
            <v>TERNIUM 3.0 MM MAX</v>
          </cell>
        </row>
        <row r="17211">
          <cell r="J17211" t="str">
            <v>hpetterson</v>
          </cell>
          <cell r="K17211" t="str">
            <v>06/10/16</v>
          </cell>
          <cell r="M17211" t="str">
            <v>MATE</v>
          </cell>
          <cell r="N17211" t="str">
            <v>SI / ANTICORROSIVO / ACEITADO LIGERO</v>
          </cell>
          <cell r="P17211" t="str">
            <v>LAMINACIÓN</v>
          </cell>
          <cell r="AG17211" t="str">
            <v>508</v>
          </cell>
        </row>
        <row r="17212">
          <cell r="J17212" t="str">
            <v>hpetterson</v>
          </cell>
          <cell r="K17212" t="str">
            <v>06/10/16</v>
          </cell>
          <cell r="M17212" t="str">
            <v>MATE</v>
          </cell>
          <cell r="N17212" t="str">
            <v>NO</v>
          </cell>
          <cell r="P17212" t="str">
            <v>LAMINACIÓN</v>
          </cell>
          <cell r="AG17212" t="str">
            <v>508</v>
          </cell>
        </row>
        <row r="17213">
          <cell r="J17213" t="str">
            <v>c.acruzm</v>
          </cell>
          <cell r="K17213" t="str">
            <v>28/04/14</v>
          </cell>
        </row>
        <row r="17214">
          <cell r="J17214" t="str">
            <v>c.acruzm</v>
          </cell>
          <cell r="K17214" t="str">
            <v>28/04/14</v>
          </cell>
        </row>
        <row r="17215">
          <cell r="J17215" t="str">
            <v>hpetterson</v>
          </cell>
          <cell r="K17215" t="str">
            <v>26/04/17</v>
          </cell>
          <cell r="AG17215" t="str">
            <v>508</v>
          </cell>
        </row>
        <row r="17216">
          <cell r="J17216" t="str">
            <v>hpetterson</v>
          </cell>
          <cell r="K17216" t="str">
            <v>26/04/17</v>
          </cell>
          <cell r="AG17216" t="str">
            <v>508</v>
          </cell>
        </row>
        <row r="17217">
          <cell r="J17217" t="str">
            <v>hpetterson</v>
          </cell>
          <cell r="K17217" t="str">
            <v>26/04/17</v>
          </cell>
          <cell r="AG17217" t="str">
            <v>508</v>
          </cell>
        </row>
        <row r="17218">
          <cell r="J17218" t="str">
            <v>hpetterson</v>
          </cell>
          <cell r="K17218" t="str">
            <v>26/04/17</v>
          </cell>
          <cell r="AG17218" t="str">
            <v>508</v>
          </cell>
        </row>
        <row r="17219">
          <cell r="J17219" t="str">
            <v>hpetterson</v>
          </cell>
          <cell r="K17219" t="str">
            <v>26/04/17</v>
          </cell>
          <cell r="AG17219" t="str">
            <v>508</v>
          </cell>
        </row>
        <row r="17220">
          <cell r="J17220" t="str">
            <v>hpetterson</v>
          </cell>
          <cell r="K17220" t="str">
            <v>26/04/17</v>
          </cell>
          <cell r="AG17220" t="str">
            <v>508</v>
          </cell>
        </row>
        <row r="17221">
          <cell r="J17221" t="str">
            <v>hpetterson</v>
          </cell>
          <cell r="K17221" t="str">
            <v>26/04/17</v>
          </cell>
          <cell r="AG17221" t="str">
            <v>508</v>
          </cell>
        </row>
        <row r="17222">
          <cell r="J17222" t="str">
            <v>hpetterson</v>
          </cell>
          <cell r="K17222" t="str">
            <v>26/04/17</v>
          </cell>
          <cell r="AG17222" t="str">
            <v>508</v>
          </cell>
        </row>
        <row r="17223">
          <cell r="J17223" t="str">
            <v>hpetterson</v>
          </cell>
          <cell r="K17223" t="str">
            <v>26/04/17</v>
          </cell>
          <cell r="AG17223" t="str">
            <v>508</v>
          </cell>
        </row>
        <row r="17224">
          <cell r="J17224" t="str">
            <v>hpetterson</v>
          </cell>
          <cell r="K17224" t="str">
            <v>26/04/17</v>
          </cell>
          <cell r="AG17224" t="str">
            <v>508</v>
          </cell>
        </row>
        <row r="17225">
          <cell r="J17225" t="str">
            <v>hpetterson</v>
          </cell>
          <cell r="K17225" t="str">
            <v>26/04/17</v>
          </cell>
          <cell r="AG17225" t="str">
            <v>508</v>
          </cell>
        </row>
        <row r="17226">
          <cell r="J17226" t="str">
            <v>hpetterson</v>
          </cell>
          <cell r="K17226" t="str">
            <v>26/04/17</v>
          </cell>
          <cell r="AG17226" t="str">
            <v>508</v>
          </cell>
        </row>
        <row r="17227">
          <cell r="J17227" t="str">
            <v>hpetterson</v>
          </cell>
          <cell r="K17227" t="str">
            <v>06/10/16</v>
          </cell>
          <cell r="M17227" t="str">
            <v>MATE</v>
          </cell>
          <cell r="N17227" t="str">
            <v>SI / ANTICORROSIVO / ACEITADO LIGERO</v>
          </cell>
          <cell r="P17227" t="str">
            <v>LAMINACIÓN</v>
          </cell>
          <cell r="AG17227" t="str">
            <v>508</v>
          </cell>
        </row>
        <row r="17228">
          <cell r="J17228" t="str">
            <v>hpetterson</v>
          </cell>
          <cell r="K17228" t="str">
            <v>06/10/16</v>
          </cell>
          <cell r="M17228" t="str">
            <v>MATE</v>
          </cell>
          <cell r="N17228" t="str">
            <v>NO</v>
          </cell>
          <cell r="P17228" t="str">
            <v>LAMINACIÓN</v>
          </cell>
          <cell r="AG17228" t="str">
            <v>508</v>
          </cell>
        </row>
        <row r="17229">
          <cell r="J17229" t="str">
            <v>hpetterson</v>
          </cell>
          <cell r="K17229" t="str">
            <v>06/10/16</v>
          </cell>
          <cell r="M17229" t="str">
            <v>MATE</v>
          </cell>
          <cell r="N17229" t="str">
            <v>NO</v>
          </cell>
          <cell r="P17229" t="str">
            <v>LAMINACIÓN</v>
          </cell>
          <cell r="AG17229" t="str">
            <v>508</v>
          </cell>
        </row>
        <row r="17230">
          <cell r="J17230" t="str">
            <v>hpetterson</v>
          </cell>
          <cell r="K17230" t="str">
            <v>06/10/16</v>
          </cell>
          <cell r="M17230" t="str">
            <v>MATE</v>
          </cell>
          <cell r="N17230" t="str">
            <v>SI / ANTICORROSIVO / ACEITADO LIGERO</v>
          </cell>
          <cell r="P17230" t="str">
            <v>LAMINACIÓN</v>
          </cell>
          <cell r="AG17230" t="str">
            <v>508</v>
          </cell>
        </row>
        <row r="17231">
          <cell r="J17231" t="str">
            <v>hpetterson</v>
          </cell>
          <cell r="K17231" t="str">
            <v>06/10/16</v>
          </cell>
          <cell r="M17231" t="str">
            <v>MATE</v>
          </cell>
          <cell r="N17231" t="str">
            <v>NO</v>
          </cell>
          <cell r="P17231" t="str">
            <v>LAMINACIÓN</v>
          </cell>
          <cell r="AG17231" t="str">
            <v>508</v>
          </cell>
        </row>
        <row r="17232">
          <cell r="J17232" t="str">
            <v>hpetterson</v>
          </cell>
          <cell r="K17232" t="str">
            <v>06/10/16</v>
          </cell>
          <cell r="M17232" t="str">
            <v>MATE</v>
          </cell>
          <cell r="N17232" t="str">
            <v>SI / ANTICORROSIVO / ACEITADO LIGERO</v>
          </cell>
          <cell r="P17232" t="str">
            <v>LAMINACIÓN</v>
          </cell>
          <cell r="AG17232" t="str">
            <v>508</v>
          </cell>
        </row>
        <row r="17233">
          <cell r="J17233" t="str">
            <v>hpetterson</v>
          </cell>
          <cell r="K17233" t="str">
            <v>06/10/16</v>
          </cell>
          <cell r="M17233" t="str">
            <v>MATE</v>
          </cell>
          <cell r="N17233" t="str">
            <v>NO</v>
          </cell>
          <cell r="P17233" t="str">
            <v>CORTADOS</v>
          </cell>
          <cell r="AG17233" t="str">
            <v>508</v>
          </cell>
        </row>
        <row r="17234">
          <cell r="J17234" t="str">
            <v>hpetterson</v>
          </cell>
          <cell r="K17234" t="str">
            <v>06/10/16</v>
          </cell>
          <cell r="M17234" t="str">
            <v>MATE</v>
          </cell>
          <cell r="N17234" t="str">
            <v>NO</v>
          </cell>
          <cell r="P17234" t="str">
            <v>LAMINACIÓN</v>
          </cell>
          <cell r="AG17234" t="str">
            <v>508</v>
          </cell>
        </row>
        <row r="17235">
          <cell r="J17235" t="str">
            <v>ALUNAC</v>
          </cell>
          <cell r="K17235" t="str">
            <v>12/07/18</v>
          </cell>
          <cell r="M17235" t="str">
            <v>MATE</v>
          </cell>
          <cell r="N17235" t="str">
            <v>NO</v>
          </cell>
          <cell r="P17235" t="str">
            <v>CORTADOS</v>
          </cell>
          <cell r="AG17235" t="str">
            <v>610</v>
          </cell>
        </row>
        <row r="17236">
          <cell r="J17236" t="str">
            <v>adelacruzm</v>
          </cell>
          <cell r="K17236" t="str">
            <v>14/03/14</v>
          </cell>
          <cell r="L17236" t="str">
            <v>MATE NORMAL 30 - 50 MICROPULG</v>
          </cell>
          <cell r="N17236" t="str">
            <v>SI / ACEITE DOS / 20 A 30 MG/M2</v>
          </cell>
          <cell r="P17236" t="str">
            <v>LAMINACIÓN</v>
          </cell>
          <cell r="AG17236" t="str">
            <v>508</v>
          </cell>
        </row>
        <row r="17237">
          <cell r="J17237" t="str">
            <v>c.mloper</v>
          </cell>
          <cell r="K17237" t="str">
            <v>14/03/14</v>
          </cell>
          <cell r="AL17237" t="str">
            <v>TERNIUM 1.5 MM MAX</v>
          </cell>
        </row>
        <row r="17238">
          <cell r="J17238" t="str">
            <v>c.mloper</v>
          </cell>
          <cell r="K17238" t="str">
            <v>14/03/14</v>
          </cell>
          <cell r="AL17238" t="str">
            <v>TERNIUM 1.5 MM MAX</v>
          </cell>
        </row>
        <row r="17239">
          <cell r="J17239" t="str">
            <v>alunac</v>
          </cell>
          <cell r="K17239" t="str">
            <v>17/02/16</v>
          </cell>
          <cell r="L17239" t="str">
            <v>MATE NORMAL 30 - 50 MICROPULG</v>
          </cell>
          <cell r="N17239" t="str">
            <v>SI / ANTICORROSIVO / 50 A 100 MG/FT2</v>
          </cell>
          <cell r="AG17239" t="str">
            <v>508</v>
          </cell>
          <cell r="AI17239" t="str">
            <v>ESTANDAR</v>
          </cell>
        </row>
        <row r="17240">
          <cell r="J17240" t="str">
            <v>jgarzavi</v>
          </cell>
          <cell r="K17240" t="str">
            <v>14/03/14</v>
          </cell>
          <cell r="L17240" t="str">
            <v>MATE NORMAL 30 - 50 MICROPULG</v>
          </cell>
          <cell r="N17240" t="str">
            <v>SI / ANTICORROSIVO / 50 A 100 MG/FT2</v>
          </cell>
          <cell r="AG17240" t="str">
            <v>508</v>
          </cell>
          <cell r="AI17240" t="str">
            <v>ESTANDAR</v>
          </cell>
        </row>
        <row r="17241">
          <cell r="J17241" t="str">
            <v>c.mloper</v>
          </cell>
          <cell r="K17241" t="str">
            <v>14/03/14</v>
          </cell>
          <cell r="AG17241" t="str">
            <v>508</v>
          </cell>
        </row>
        <row r="17242">
          <cell r="J17242" t="str">
            <v>jgarzavi</v>
          </cell>
          <cell r="K17242" t="str">
            <v>27/05/16</v>
          </cell>
          <cell r="N17242" t="str">
            <v>SI / ANTICORROSIVO / 100 A 150 MG/FT2</v>
          </cell>
          <cell r="AG17242" t="str">
            <v>508</v>
          </cell>
          <cell r="AI17242" t="str">
            <v>ESTANDAR</v>
          </cell>
        </row>
        <row r="17243">
          <cell r="J17243" t="str">
            <v>CESAR_GARCIA</v>
          </cell>
          <cell r="K17243" t="str">
            <v>14/03/14</v>
          </cell>
          <cell r="L17243" t="str">
            <v>MATE TNG</v>
          </cell>
          <cell r="P17243" t="str">
            <v>LAMINACIÓN (SIN DESORILLE)</v>
          </cell>
          <cell r="AG17243" t="str">
            <v>508</v>
          </cell>
        </row>
        <row r="17244">
          <cell r="J17244" t="str">
            <v>jgarzavi</v>
          </cell>
          <cell r="K17244" t="str">
            <v>27/05/16</v>
          </cell>
          <cell r="N17244" t="str">
            <v>SI / ANTICORROSIVO / 100 A 150 MG/FT2</v>
          </cell>
          <cell r="AG17244" t="str">
            <v>508</v>
          </cell>
          <cell r="AI17244" t="str">
            <v>ESTANDAR</v>
          </cell>
        </row>
        <row r="17245">
          <cell r="J17245" t="str">
            <v>vflores</v>
          </cell>
          <cell r="K17245" t="str">
            <v>26/01/16</v>
          </cell>
          <cell r="AG17245" t="str">
            <v>508</v>
          </cell>
        </row>
        <row r="17246">
          <cell r="J17246" t="str">
            <v>CESAR_GARCIA</v>
          </cell>
          <cell r="K17246" t="str">
            <v>18/03/14</v>
          </cell>
          <cell r="M17246" t="str">
            <v>MATE</v>
          </cell>
          <cell r="N17246" t="str">
            <v>SI / NOX-RUST / 1.0-1.5 GR/M2</v>
          </cell>
          <cell r="P17246" t="str">
            <v>CORTADOS</v>
          </cell>
          <cell r="AG17246" t="str">
            <v>610</v>
          </cell>
        </row>
        <row r="17247">
          <cell r="J17247" t="str">
            <v>jgarzavi</v>
          </cell>
          <cell r="K17247" t="str">
            <v>06/08/14</v>
          </cell>
          <cell r="N17247" t="str">
            <v>NO</v>
          </cell>
          <cell r="AG17247" t="str">
            <v>610</v>
          </cell>
          <cell r="AI17247" t="str">
            <v>ESTANDAR</v>
          </cell>
        </row>
        <row r="17248">
          <cell r="J17248" t="str">
            <v>hpetterson</v>
          </cell>
          <cell r="K17248" t="str">
            <v>06/10/16</v>
          </cell>
          <cell r="M17248" t="str">
            <v>MATE</v>
          </cell>
          <cell r="N17248" t="str">
            <v>NO</v>
          </cell>
          <cell r="P17248" t="str">
            <v>LAMINACIÓN</v>
          </cell>
          <cell r="AL17248" t="str">
            <v>TERNIUM 3.0 MM MAX</v>
          </cell>
        </row>
        <row r="17249">
          <cell r="J17249" t="str">
            <v>hpetterson</v>
          </cell>
          <cell r="K17249" t="str">
            <v>26/04/17</v>
          </cell>
          <cell r="AG17249" t="str">
            <v>508</v>
          </cell>
        </row>
        <row r="17250">
          <cell r="J17250" t="str">
            <v>c.lmartc</v>
          </cell>
          <cell r="K17250" t="str">
            <v>22/08/14</v>
          </cell>
          <cell r="AG17250" t="str">
            <v>508</v>
          </cell>
        </row>
        <row r="17251">
          <cell r="J17251" t="str">
            <v>hpetterson</v>
          </cell>
          <cell r="K17251" t="str">
            <v>05/05/17</v>
          </cell>
          <cell r="AG17251" t="str">
            <v>508</v>
          </cell>
        </row>
        <row r="17252">
          <cell r="J17252" t="str">
            <v>hpetterson</v>
          </cell>
          <cell r="K17252" t="str">
            <v>06/10/16</v>
          </cell>
          <cell r="M17252" t="str">
            <v>MATE</v>
          </cell>
          <cell r="N17252" t="str">
            <v>SI / ANTICORROSIVO / ACEITADO LIGERO</v>
          </cell>
          <cell r="P17252" t="str">
            <v>LAMINACIÓN</v>
          </cell>
          <cell r="AG17252" t="str">
            <v>508</v>
          </cell>
        </row>
        <row r="17253">
          <cell r="J17253" t="str">
            <v>hpetterson</v>
          </cell>
          <cell r="K17253" t="str">
            <v>06/10/16</v>
          </cell>
          <cell r="M17253" t="str">
            <v>MATE</v>
          </cell>
          <cell r="N17253" t="str">
            <v>SI / ANTICORROSIVO / ACEITADO LIGERO</v>
          </cell>
          <cell r="P17253" t="str">
            <v>LAMINACIÓN</v>
          </cell>
          <cell r="AG17253" t="str">
            <v>508</v>
          </cell>
        </row>
        <row r="17254">
          <cell r="J17254" t="str">
            <v>hpetterson</v>
          </cell>
          <cell r="K17254" t="str">
            <v>27/04/17</v>
          </cell>
          <cell r="AG17254" t="str">
            <v>508</v>
          </cell>
          <cell r="AI17254" t="str">
            <v>ESTANDAR</v>
          </cell>
        </row>
        <row r="17255">
          <cell r="J17255" t="str">
            <v>salvador_guzman</v>
          </cell>
          <cell r="K17255" t="str">
            <v>14/03/14</v>
          </cell>
          <cell r="M17255" t="str">
            <v>MATE</v>
          </cell>
          <cell r="N17255" t="str">
            <v>SI / ANTICORROSIVO / ACEITADO LIGERO</v>
          </cell>
          <cell r="P17255" t="str">
            <v>LAMINACIÓN</v>
          </cell>
          <cell r="AG17255" t="str">
            <v>508</v>
          </cell>
        </row>
        <row r="17256">
          <cell r="J17256" t="str">
            <v>c.fesqui</v>
          </cell>
          <cell r="K17256" t="str">
            <v>14/03/14</v>
          </cell>
          <cell r="AL17256" t="str">
            <v>TERNIUM 1.5 MM MAX</v>
          </cell>
        </row>
        <row r="17257">
          <cell r="J17257" t="str">
            <v>c.fesqui</v>
          </cell>
          <cell r="K17257" t="str">
            <v>14/03/14</v>
          </cell>
          <cell r="AL17257" t="str">
            <v>TERNIUM 1.5 MM MAX</v>
          </cell>
        </row>
        <row r="17258">
          <cell r="J17258" t="str">
            <v>c.fesqui</v>
          </cell>
          <cell r="K17258" t="str">
            <v>14/03/14</v>
          </cell>
          <cell r="AL17258" t="str">
            <v>TERNIUM 1.5 MM MAX</v>
          </cell>
        </row>
        <row r="17259">
          <cell r="J17259" t="str">
            <v>c.fesqui</v>
          </cell>
          <cell r="K17259" t="str">
            <v>14/03/14</v>
          </cell>
          <cell r="AL17259" t="str">
            <v>TERNIUM 1.5 MM MAX</v>
          </cell>
        </row>
        <row r="17260">
          <cell r="J17260" t="str">
            <v>c.fesqui</v>
          </cell>
          <cell r="K17260" t="str">
            <v>14/03/14</v>
          </cell>
          <cell r="AL17260" t="str">
            <v>TERNIUM 1.5 MM MAX</v>
          </cell>
        </row>
        <row r="17261">
          <cell r="J17261" t="str">
            <v>c.fesqui</v>
          </cell>
          <cell r="K17261" t="str">
            <v>14/03/14</v>
          </cell>
          <cell r="AL17261" t="str">
            <v>TERNIUM 1.5 MM MAX</v>
          </cell>
        </row>
        <row r="17262">
          <cell r="J17262" t="str">
            <v>hpetterson</v>
          </cell>
          <cell r="K17262" t="str">
            <v>27/04/17</v>
          </cell>
          <cell r="AG17262" t="str">
            <v>508</v>
          </cell>
        </row>
        <row r="17263">
          <cell r="J17263" t="str">
            <v>CESAR_GARCIA</v>
          </cell>
          <cell r="K17263" t="str">
            <v>14/03/14</v>
          </cell>
          <cell r="M17263" t="str">
            <v>MATE</v>
          </cell>
          <cell r="N17263" t="str">
            <v>SI / ANTICORIT / 1.5-2.0 GR/M2</v>
          </cell>
          <cell r="P17263" t="str">
            <v>CORTADOS</v>
          </cell>
          <cell r="AG17263" t="str">
            <v>508</v>
          </cell>
        </row>
        <row r="17264">
          <cell r="J17264" t="str">
            <v>salvador_guzman</v>
          </cell>
          <cell r="K17264" t="str">
            <v>14/03/14</v>
          </cell>
          <cell r="M17264" t="str">
            <v>MATE</v>
          </cell>
          <cell r="N17264" t="str">
            <v>NO</v>
          </cell>
          <cell r="AG17264" t="str">
            <v>508</v>
          </cell>
          <cell r="AI17264" t="str">
            <v>ESTANDAR</v>
          </cell>
        </row>
        <row r="17265">
          <cell r="J17265" t="str">
            <v>c.fesqui</v>
          </cell>
          <cell r="K17265" t="str">
            <v>13/03/14</v>
          </cell>
          <cell r="AL17265" t="str">
            <v>TERNIUM 1.5 MM MAX</v>
          </cell>
        </row>
        <row r="17266">
          <cell r="J17266" t="str">
            <v>hpetterson</v>
          </cell>
          <cell r="K17266" t="str">
            <v>19/04/16</v>
          </cell>
        </row>
        <row r="17267">
          <cell r="J17267" t="str">
            <v>hpetterson</v>
          </cell>
          <cell r="K17267" t="str">
            <v>06/10/16</v>
          </cell>
          <cell r="M17267" t="str">
            <v>MATE</v>
          </cell>
          <cell r="N17267" t="str">
            <v>SI / ANTICORROSIVO / ACEITADO LIGERO</v>
          </cell>
          <cell r="AG17267" t="str">
            <v>508</v>
          </cell>
          <cell r="AI17267" t="str">
            <v>ESTANDAR</v>
          </cell>
        </row>
        <row r="17268">
          <cell r="J17268" t="str">
            <v>hpetterson</v>
          </cell>
          <cell r="K17268" t="str">
            <v>03/05/17</v>
          </cell>
          <cell r="AG17268" t="str">
            <v>508</v>
          </cell>
        </row>
        <row r="17269">
          <cell r="J17269" t="str">
            <v>c.fesqui</v>
          </cell>
          <cell r="K17269" t="str">
            <v>13/03/14</v>
          </cell>
          <cell r="AG17269" t="str">
            <v>508</v>
          </cell>
          <cell r="AI17269" t="str">
            <v>ESTANDAR</v>
          </cell>
        </row>
        <row r="17270">
          <cell r="J17270" t="str">
            <v>hpetterson</v>
          </cell>
          <cell r="K17270" t="str">
            <v>06/10/16</v>
          </cell>
          <cell r="M17270" t="str">
            <v>MATE</v>
          </cell>
          <cell r="N17270" t="str">
            <v>SI / ANTICORROSIVO / ACEITADO LIGERO</v>
          </cell>
          <cell r="P17270" t="str">
            <v>LAMINACIÓN</v>
          </cell>
          <cell r="AG17270" t="str">
            <v>508</v>
          </cell>
        </row>
        <row r="17271">
          <cell r="J17271" t="str">
            <v>c.jsfuen</v>
          </cell>
          <cell r="K17271" t="str">
            <v>14/06/19</v>
          </cell>
          <cell r="M17271" t="str">
            <v>MATE</v>
          </cell>
          <cell r="N17271" t="str">
            <v>NO</v>
          </cell>
          <cell r="P17271" t="str">
            <v>LAMINACIÓN</v>
          </cell>
          <cell r="AG17271" t="str">
            <v>508</v>
          </cell>
        </row>
        <row r="17272">
          <cell r="J17272" t="str">
            <v>daveliz</v>
          </cell>
          <cell r="K17272" t="str">
            <v>13/03/14</v>
          </cell>
          <cell r="AG17272" t="str">
            <v>508</v>
          </cell>
        </row>
        <row r="17273">
          <cell r="J17273" t="str">
            <v>daveliz</v>
          </cell>
          <cell r="K17273" t="str">
            <v>13/03/14</v>
          </cell>
          <cell r="AG17273" t="str">
            <v>508</v>
          </cell>
        </row>
        <row r="17274">
          <cell r="J17274" t="str">
            <v>daveliz</v>
          </cell>
          <cell r="K17274" t="str">
            <v>13/03/14</v>
          </cell>
          <cell r="AG17274" t="str">
            <v>508</v>
          </cell>
        </row>
        <row r="17275">
          <cell r="J17275" t="str">
            <v>daveliz</v>
          </cell>
          <cell r="K17275" t="str">
            <v>13/03/14</v>
          </cell>
          <cell r="AG17275" t="str">
            <v>508</v>
          </cell>
        </row>
        <row r="17276">
          <cell r="J17276" t="str">
            <v>daveliz</v>
          </cell>
          <cell r="K17276" t="str">
            <v>13/03/14</v>
          </cell>
          <cell r="AG17276" t="str">
            <v>508</v>
          </cell>
        </row>
        <row r="17277">
          <cell r="J17277" t="str">
            <v>hpetterson</v>
          </cell>
          <cell r="K17277" t="str">
            <v>06/10/16</v>
          </cell>
          <cell r="M17277" t="str">
            <v>MATE</v>
          </cell>
          <cell r="N17277" t="str">
            <v>NO</v>
          </cell>
          <cell r="AG17277" t="str">
            <v>508</v>
          </cell>
          <cell r="AI17277" t="str">
            <v>ESTANDAR</v>
          </cell>
        </row>
        <row r="17278">
          <cell r="J17278" t="str">
            <v>hpetterson</v>
          </cell>
          <cell r="K17278" t="str">
            <v>06/10/16</v>
          </cell>
          <cell r="M17278" t="str">
            <v>MATE</v>
          </cell>
          <cell r="N17278" t="str">
            <v>NO</v>
          </cell>
          <cell r="AG17278" t="str">
            <v>508</v>
          </cell>
          <cell r="AI17278" t="str">
            <v>ESTANDAR</v>
          </cell>
        </row>
        <row r="17279">
          <cell r="J17279" t="str">
            <v>hpetterson</v>
          </cell>
          <cell r="K17279" t="str">
            <v>06/10/16</v>
          </cell>
          <cell r="M17279" t="str">
            <v>MATE</v>
          </cell>
          <cell r="N17279" t="str">
            <v>NO</v>
          </cell>
          <cell r="AG17279" t="str">
            <v>508</v>
          </cell>
          <cell r="AI17279" t="str">
            <v>ESTANDAR</v>
          </cell>
        </row>
        <row r="17280">
          <cell r="J17280" t="str">
            <v>jlivasdiez</v>
          </cell>
          <cell r="K17280" t="str">
            <v>13/03/14</v>
          </cell>
          <cell r="L17280" t="str">
            <v>MATE ESPECIAL 60 - 90 MICROPULGADAS</v>
          </cell>
          <cell r="N17280" t="str">
            <v>NO</v>
          </cell>
          <cell r="AG17280" t="str">
            <v>610</v>
          </cell>
          <cell r="AI17280" t="str">
            <v>ESTANDAR</v>
          </cell>
        </row>
        <row r="17281">
          <cell r="J17281" t="str">
            <v>c.fesqui</v>
          </cell>
          <cell r="K17281" t="str">
            <v>13/03/14</v>
          </cell>
        </row>
        <row r="17282">
          <cell r="J17282" t="str">
            <v>hpetterson</v>
          </cell>
          <cell r="K17282" t="str">
            <v>14/10/16</v>
          </cell>
          <cell r="L17282" t="str">
            <v>MATE NORMAL 30 - 50 MICROPULG</v>
          </cell>
          <cell r="N17282" t="str">
            <v>SI / ANTICORROSIVO / 50 A 100 MG/FT2</v>
          </cell>
          <cell r="AG17282" t="str">
            <v>508</v>
          </cell>
          <cell r="AI17282" t="str">
            <v>ESTANDAR</v>
          </cell>
        </row>
        <row r="17283">
          <cell r="J17283" t="str">
            <v>hpetterson</v>
          </cell>
          <cell r="K17283" t="str">
            <v>06/10/16</v>
          </cell>
          <cell r="M17283" t="str">
            <v>MATE</v>
          </cell>
          <cell r="N17283" t="str">
            <v>NO</v>
          </cell>
          <cell r="P17283" t="str">
            <v>LAMINACIÓN</v>
          </cell>
          <cell r="AG17283" t="str">
            <v>508</v>
          </cell>
        </row>
        <row r="17284">
          <cell r="J17284" t="str">
            <v>hpetterson</v>
          </cell>
          <cell r="K17284" t="str">
            <v>06/10/16</v>
          </cell>
          <cell r="M17284" t="str">
            <v>MATE</v>
          </cell>
          <cell r="N17284" t="str">
            <v>NO</v>
          </cell>
          <cell r="AG17284" t="str">
            <v>508</v>
          </cell>
          <cell r="AI17284" t="str">
            <v>ESTANDAR</v>
          </cell>
        </row>
        <row r="17285">
          <cell r="J17285" t="str">
            <v>enrique_ortega</v>
          </cell>
          <cell r="K17285" t="str">
            <v>13/03/14</v>
          </cell>
          <cell r="AG17285" t="str">
            <v>508</v>
          </cell>
          <cell r="AI17285" t="str">
            <v>ESTANDAR</v>
          </cell>
        </row>
        <row r="17286">
          <cell r="J17286" t="str">
            <v>enrique_ortega</v>
          </cell>
          <cell r="K17286" t="str">
            <v>13/03/14</v>
          </cell>
          <cell r="AG17286" t="str">
            <v>508</v>
          </cell>
          <cell r="AI17286" t="str">
            <v>ESTANDAR</v>
          </cell>
        </row>
        <row r="17287">
          <cell r="J17287" t="str">
            <v>hpetterson</v>
          </cell>
          <cell r="K17287" t="str">
            <v>20/10/16</v>
          </cell>
          <cell r="AG17287" t="str">
            <v>508</v>
          </cell>
          <cell r="AI17287" t="str">
            <v>ESTANDAR</v>
          </cell>
        </row>
        <row r="17288">
          <cell r="J17288" t="str">
            <v>hpetterson</v>
          </cell>
          <cell r="K17288" t="str">
            <v>20/10/16</v>
          </cell>
          <cell r="AG17288" t="str">
            <v>508</v>
          </cell>
          <cell r="AI17288" t="str">
            <v>ESTANDAR</v>
          </cell>
        </row>
        <row r="17289">
          <cell r="J17289" t="str">
            <v>enrique_ortega</v>
          </cell>
          <cell r="K17289" t="str">
            <v>13/03/14</v>
          </cell>
          <cell r="AG17289" t="str">
            <v>508</v>
          </cell>
          <cell r="AI17289" t="str">
            <v>ESTANDAR</v>
          </cell>
        </row>
        <row r="17290">
          <cell r="J17290" t="str">
            <v>hpetterson</v>
          </cell>
          <cell r="K17290" t="str">
            <v>04/10/17</v>
          </cell>
          <cell r="AG17290" t="str">
            <v>508</v>
          </cell>
          <cell r="AI17290" t="str">
            <v>ESTANDAR</v>
          </cell>
        </row>
        <row r="17291">
          <cell r="J17291" t="str">
            <v>enrique_ortega</v>
          </cell>
          <cell r="K17291" t="str">
            <v>13/03/14</v>
          </cell>
          <cell r="AG17291" t="str">
            <v>508</v>
          </cell>
          <cell r="AI17291" t="str">
            <v>ESTANDAR</v>
          </cell>
        </row>
        <row r="17292">
          <cell r="J17292" t="str">
            <v>hpetterson</v>
          </cell>
          <cell r="K17292" t="str">
            <v>20/10/16</v>
          </cell>
          <cell r="AG17292" t="str">
            <v>508</v>
          </cell>
        </row>
        <row r="17293">
          <cell r="J17293" t="str">
            <v>hpetterson</v>
          </cell>
          <cell r="K17293" t="str">
            <v>26/04/17</v>
          </cell>
          <cell r="AG17293" t="str">
            <v>508</v>
          </cell>
        </row>
        <row r="17294">
          <cell r="J17294" t="str">
            <v>hpetterson</v>
          </cell>
          <cell r="K17294" t="str">
            <v>26/04/17</v>
          </cell>
          <cell r="AG17294" t="str">
            <v>508</v>
          </cell>
        </row>
        <row r="17295">
          <cell r="J17295" t="str">
            <v>hpetterson</v>
          </cell>
          <cell r="K17295" t="str">
            <v>26/04/17</v>
          </cell>
          <cell r="AG17295" t="str">
            <v>508</v>
          </cell>
        </row>
        <row r="17296">
          <cell r="J17296" t="str">
            <v>hpetterson</v>
          </cell>
          <cell r="K17296" t="str">
            <v>06/10/16</v>
          </cell>
          <cell r="M17296" t="str">
            <v>MATE</v>
          </cell>
          <cell r="N17296" t="str">
            <v>SI / ANTICORROSIVO / ACEITADO LIGERO</v>
          </cell>
          <cell r="P17296" t="str">
            <v>LAMINACIÓN</v>
          </cell>
          <cell r="AG17296" t="str">
            <v>508</v>
          </cell>
        </row>
        <row r="17297">
          <cell r="J17297" t="str">
            <v>hpetterson</v>
          </cell>
          <cell r="K17297" t="str">
            <v>06/10/16</v>
          </cell>
          <cell r="M17297" t="str">
            <v>MATE</v>
          </cell>
          <cell r="N17297" t="str">
            <v>NO</v>
          </cell>
          <cell r="P17297" t="str">
            <v>CORTADOS</v>
          </cell>
          <cell r="AG17297" t="str">
            <v>508</v>
          </cell>
        </row>
        <row r="17298">
          <cell r="J17298" t="str">
            <v>hpetterson</v>
          </cell>
          <cell r="K17298" t="str">
            <v>06/10/16</v>
          </cell>
          <cell r="M17298" t="str">
            <v>MATE</v>
          </cell>
          <cell r="N17298" t="str">
            <v>NO</v>
          </cell>
          <cell r="P17298" t="str">
            <v>CORTADOS</v>
          </cell>
          <cell r="AG17298" t="str">
            <v>508</v>
          </cell>
        </row>
        <row r="17299">
          <cell r="J17299" t="str">
            <v>hpetterson</v>
          </cell>
          <cell r="K17299" t="str">
            <v>06/10/16</v>
          </cell>
          <cell r="M17299" t="str">
            <v>MATE</v>
          </cell>
          <cell r="N17299" t="str">
            <v>SI / ANTICORROSIVO / ACEITADO LIGERO</v>
          </cell>
          <cell r="P17299" t="str">
            <v>LAMINACIÓN</v>
          </cell>
          <cell r="AG17299" t="str">
            <v>508</v>
          </cell>
        </row>
        <row r="17300">
          <cell r="J17300" t="str">
            <v>hpetterson</v>
          </cell>
          <cell r="K17300" t="str">
            <v>06/10/16</v>
          </cell>
          <cell r="M17300" t="str">
            <v>MATE</v>
          </cell>
          <cell r="N17300" t="str">
            <v>SI / ANTICORROSIVO / ACEITADO LIGERO</v>
          </cell>
          <cell r="P17300" t="str">
            <v>CORTADOS</v>
          </cell>
          <cell r="AG17300" t="str">
            <v>508</v>
          </cell>
        </row>
        <row r="17301">
          <cell r="J17301" t="str">
            <v>hpetterson</v>
          </cell>
          <cell r="K17301" t="str">
            <v>06/10/16</v>
          </cell>
          <cell r="M17301" t="str">
            <v>MATE</v>
          </cell>
          <cell r="N17301" t="str">
            <v>SI / ANTICORROSIVO / ACEITADO LIGERO</v>
          </cell>
          <cell r="P17301" t="str">
            <v>LAMINACIÓN</v>
          </cell>
          <cell r="AG17301" t="str">
            <v>508</v>
          </cell>
        </row>
        <row r="17302">
          <cell r="J17302" t="str">
            <v>MGALVEZ</v>
          </cell>
          <cell r="K17302" t="str">
            <v>12/03/14</v>
          </cell>
          <cell r="M17302" t="str">
            <v>MATE</v>
          </cell>
          <cell r="N17302" t="str">
            <v>SI / ANTICORROSIVO / ACEITADO LIGERO</v>
          </cell>
          <cell r="P17302" t="str">
            <v>CORTADOS</v>
          </cell>
          <cell r="AG17302" t="str">
            <v>610</v>
          </cell>
        </row>
        <row r="17303">
          <cell r="J17303" t="str">
            <v>hpetterson</v>
          </cell>
          <cell r="K17303" t="str">
            <v>07/10/16</v>
          </cell>
          <cell r="P17303" t="str">
            <v>LAMINACIÓN</v>
          </cell>
          <cell r="AG17303" t="str">
            <v>610</v>
          </cell>
        </row>
        <row r="17304">
          <cell r="J17304" t="str">
            <v>hpetterson</v>
          </cell>
          <cell r="K17304" t="str">
            <v>08/06/17</v>
          </cell>
          <cell r="M17304" t="str">
            <v>MATE</v>
          </cell>
          <cell r="N17304" t="str">
            <v>NO</v>
          </cell>
        </row>
        <row r="17305">
          <cell r="J17305" t="str">
            <v>hpetterson</v>
          </cell>
          <cell r="K17305" t="str">
            <v>19/04/16</v>
          </cell>
          <cell r="M17305" t="str">
            <v>MATE</v>
          </cell>
          <cell r="N17305" t="str">
            <v>NO</v>
          </cell>
        </row>
        <row r="17306">
          <cell r="J17306" t="str">
            <v>c.mloper</v>
          </cell>
          <cell r="K17306" t="str">
            <v>12/03/14</v>
          </cell>
        </row>
        <row r="17307">
          <cell r="J17307" t="str">
            <v>hpetterson</v>
          </cell>
          <cell r="K17307" t="str">
            <v>06/10/16</v>
          </cell>
          <cell r="M17307" t="str">
            <v>MATE</v>
          </cell>
          <cell r="N17307" t="str">
            <v>NO</v>
          </cell>
          <cell r="P17307" t="str">
            <v>LAMINACIÓN</v>
          </cell>
          <cell r="AL17307" t="str">
            <v>TERNIUM 3.0 MM MAX</v>
          </cell>
        </row>
        <row r="17308">
          <cell r="J17308" t="str">
            <v>c.fullru</v>
          </cell>
          <cell r="K17308" t="str">
            <v>19/01/17</v>
          </cell>
          <cell r="P17308" t="str">
            <v>LAMINACIÓN</v>
          </cell>
          <cell r="AG17308" t="str">
            <v>508</v>
          </cell>
        </row>
        <row r="17309">
          <cell r="J17309" t="str">
            <v>hpetterson</v>
          </cell>
          <cell r="K17309" t="str">
            <v>19/04/16</v>
          </cell>
          <cell r="M17309" t="str">
            <v>MATE</v>
          </cell>
          <cell r="N17309" t="str">
            <v>NO</v>
          </cell>
        </row>
        <row r="17310">
          <cell r="J17310" t="str">
            <v>hpetterson</v>
          </cell>
          <cell r="K17310" t="str">
            <v>19/04/16</v>
          </cell>
          <cell r="M17310" t="str">
            <v>MATE</v>
          </cell>
          <cell r="N17310" t="str">
            <v>NO</v>
          </cell>
        </row>
        <row r="17311">
          <cell r="J17311" t="str">
            <v>jlivasdiez</v>
          </cell>
          <cell r="K17311" t="str">
            <v>12/03/14</v>
          </cell>
          <cell r="N17311" t="str">
            <v>SI / ANTICORROSIVO / 100 A 150 MG/FT2</v>
          </cell>
          <cell r="P17311" t="str">
            <v>LAMINACIÓN</v>
          </cell>
          <cell r="AG17311" t="str">
            <v>610</v>
          </cell>
        </row>
        <row r="17312">
          <cell r="J17312" t="str">
            <v>hpetterson</v>
          </cell>
          <cell r="K17312" t="str">
            <v>19/04/16</v>
          </cell>
          <cell r="M17312" t="str">
            <v>MATE</v>
          </cell>
          <cell r="N17312" t="str">
            <v>NO</v>
          </cell>
        </row>
        <row r="17313">
          <cell r="J17313" t="str">
            <v>hpetterson</v>
          </cell>
          <cell r="K17313" t="str">
            <v>08/06/17</v>
          </cell>
          <cell r="M17313" t="str">
            <v>MATE</v>
          </cell>
          <cell r="N17313" t="str">
            <v>NO</v>
          </cell>
        </row>
        <row r="17314">
          <cell r="J17314" t="str">
            <v>hpetterson</v>
          </cell>
          <cell r="K17314" t="str">
            <v>19/04/16</v>
          </cell>
          <cell r="M17314" t="str">
            <v>MATE</v>
          </cell>
          <cell r="N17314" t="str">
            <v>NO</v>
          </cell>
        </row>
        <row r="17315">
          <cell r="J17315" t="str">
            <v>c.mloper</v>
          </cell>
          <cell r="K17315" t="str">
            <v>12/03/14</v>
          </cell>
          <cell r="AL17315" t="str">
            <v>TERNIUM 1.5 MM MAX</v>
          </cell>
        </row>
        <row r="17316">
          <cell r="J17316" t="str">
            <v>c.mloper</v>
          </cell>
          <cell r="K17316" t="str">
            <v>12/03/14</v>
          </cell>
          <cell r="AL17316" t="str">
            <v>TERNIUM 1.5 MM MAX</v>
          </cell>
        </row>
        <row r="17317">
          <cell r="J17317" t="str">
            <v>c.mloper</v>
          </cell>
          <cell r="K17317" t="str">
            <v>12/03/14</v>
          </cell>
          <cell r="AL17317" t="str">
            <v>TERNIUM 1.5 MM MAX</v>
          </cell>
        </row>
        <row r="17318">
          <cell r="J17318" t="str">
            <v>c.mloper</v>
          </cell>
          <cell r="K17318" t="str">
            <v>12/03/14</v>
          </cell>
          <cell r="AL17318" t="str">
            <v>TERNIUM 3.0 MM MAX</v>
          </cell>
        </row>
        <row r="17319">
          <cell r="J17319" t="str">
            <v>c.mloper</v>
          </cell>
          <cell r="K17319" t="str">
            <v>12/03/14</v>
          </cell>
          <cell r="AL17319" t="str">
            <v>TERNIUM 1.5 MM MAX</v>
          </cell>
        </row>
        <row r="17320">
          <cell r="J17320" t="str">
            <v>jgarzavi</v>
          </cell>
          <cell r="K17320" t="str">
            <v>12/03/14</v>
          </cell>
          <cell r="P17320" t="str">
            <v>LAMINACIÓN</v>
          </cell>
          <cell r="AG17320" t="str">
            <v>508</v>
          </cell>
        </row>
        <row r="17321">
          <cell r="J17321" t="str">
            <v>MGALVEZ</v>
          </cell>
          <cell r="K17321" t="str">
            <v>12/03/14</v>
          </cell>
          <cell r="M17321" t="str">
            <v>MATE</v>
          </cell>
          <cell r="N17321" t="str">
            <v>SI / ANTICORROSIVO / ACEITADO LIGERO</v>
          </cell>
          <cell r="P17321" t="str">
            <v>CORTADOS</v>
          </cell>
          <cell r="AG17321" t="str">
            <v>610</v>
          </cell>
        </row>
        <row r="17322">
          <cell r="J17322" t="str">
            <v>jgarzavi</v>
          </cell>
          <cell r="K17322" t="str">
            <v>18/12/15</v>
          </cell>
          <cell r="N17322" t="str">
            <v>NO</v>
          </cell>
          <cell r="P17322" t="str">
            <v>LAMINACIÓN</v>
          </cell>
          <cell r="AG17322" t="str">
            <v>711</v>
          </cell>
        </row>
        <row r="17323">
          <cell r="J17323" t="str">
            <v>hpetterson</v>
          </cell>
          <cell r="K17323" t="str">
            <v>27/04/17</v>
          </cell>
          <cell r="AG17323" t="str">
            <v>508</v>
          </cell>
        </row>
        <row r="17324">
          <cell r="J17324" t="str">
            <v>hpetterson</v>
          </cell>
          <cell r="K17324" t="str">
            <v>27/04/17</v>
          </cell>
          <cell r="AG17324" t="str">
            <v>508</v>
          </cell>
        </row>
        <row r="17325">
          <cell r="J17325" t="str">
            <v>hpetterson</v>
          </cell>
          <cell r="K17325" t="str">
            <v>27/04/17</v>
          </cell>
          <cell r="AG17325" t="str">
            <v>508</v>
          </cell>
        </row>
        <row r="17326">
          <cell r="J17326" t="str">
            <v>hpetterson</v>
          </cell>
          <cell r="K17326" t="str">
            <v>27/04/17</v>
          </cell>
          <cell r="AG17326" t="str">
            <v>508</v>
          </cell>
        </row>
        <row r="17327">
          <cell r="J17327" t="str">
            <v>hpetterson</v>
          </cell>
          <cell r="K17327" t="str">
            <v>06/10/16</v>
          </cell>
          <cell r="M17327" t="str">
            <v>MATE</v>
          </cell>
          <cell r="N17327" t="str">
            <v>SI / ANTICORROSIVO / ACEITADO LIGERO</v>
          </cell>
          <cell r="P17327" t="str">
            <v>LAMINACIÓN</v>
          </cell>
          <cell r="AG17327" t="str">
            <v>508</v>
          </cell>
        </row>
        <row r="17328">
          <cell r="J17328" t="str">
            <v>jgarzavi</v>
          </cell>
          <cell r="K17328" t="str">
            <v>12/03/14</v>
          </cell>
          <cell r="N17328" t="str">
            <v>SI / ANTICORROSIVO / 100 A 150 MG/FT2</v>
          </cell>
          <cell r="P17328" t="str">
            <v>LAMINACIÓN</v>
          </cell>
          <cell r="AL17328" t="str">
            <v>TERNIUM 3.0 MM MAX</v>
          </cell>
        </row>
        <row r="17329">
          <cell r="J17329" t="str">
            <v>jgarzavi</v>
          </cell>
          <cell r="K17329" t="str">
            <v>12/03/14</v>
          </cell>
          <cell r="N17329" t="str">
            <v>SI / ANTICORROSIVO / 100 A 150 MG/FT2</v>
          </cell>
          <cell r="P17329" t="str">
            <v>LAMINACIÓN</v>
          </cell>
          <cell r="AG17329" t="str">
            <v>610</v>
          </cell>
        </row>
        <row r="17330">
          <cell r="J17330" t="str">
            <v>nherrera</v>
          </cell>
          <cell r="K17330" t="str">
            <v>11/03/14</v>
          </cell>
          <cell r="M17330" t="str">
            <v>MATE</v>
          </cell>
          <cell r="N17330" t="str">
            <v>NO</v>
          </cell>
          <cell r="P17330" t="str">
            <v>CORTADOS</v>
          </cell>
          <cell r="AG17330" t="str">
            <v>610</v>
          </cell>
        </row>
        <row r="17331">
          <cell r="J17331" t="str">
            <v>nherrera</v>
          </cell>
          <cell r="K17331" t="str">
            <v>11/03/14</v>
          </cell>
          <cell r="M17331" t="str">
            <v>MATE</v>
          </cell>
          <cell r="N17331" t="str">
            <v>NO</v>
          </cell>
          <cell r="P17331" t="str">
            <v>LAMINACIÓN</v>
          </cell>
          <cell r="AG17331" t="str">
            <v>508</v>
          </cell>
        </row>
        <row r="17332">
          <cell r="J17332" t="str">
            <v>c.fesqui</v>
          </cell>
          <cell r="K17332" t="str">
            <v>11/03/14</v>
          </cell>
          <cell r="AG17332" t="str">
            <v>508</v>
          </cell>
          <cell r="AI17332" t="str">
            <v>ESTANDAR</v>
          </cell>
        </row>
        <row r="17333">
          <cell r="J17333" t="str">
            <v>hpetterson</v>
          </cell>
          <cell r="K17333" t="str">
            <v>27/04/17</v>
          </cell>
          <cell r="AG17333" t="str">
            <v>508</v>
          </cell>
        </row>
        <row r="17334">
          <cell r="J17334" t="str">
            <v>c.fesqui</v>
          </cell>
          <cell r="K17334" t="str">
            <v>11/03/14</v>
          </cell>
          <cell r="M17334" t="str">
            <v>MATE</v>
          </cell>
          <cell r="N17334" t="str">
            <v>SI / ANTICORROSIVO / ACEITADO LIGERO</v>
          </cell>
          <cell r="P17334" t="str">
            <v>CORTADOS</v>
          </cell>
          <cell r="AL17334" t="str">
            <v>TERNIUM 1.5 MM MAX</v>
          </cell>
        </row>
        <row r="17335">
          <cell r="J17335" t="str">
            <v>c.fesqui</v>
          </cell>
          <cell r="K17335" t="str">
            <v>11/03/14</v>
          </cell>
          <cell r="M17335" t="str">
            <v>MATE</v>
          </cell>
          <cell r="N17335" t="str">
            <v>SI / ANTICORROSIVO / ACEITADO LIGERO</v>
          </cell>
          <cell r="P17335" t="str">
            <v>CORTADOS</v>
          </cell>
          <cell r="AL17335" t="str">
            <v>TERNIUM 1.5 MM MAX</v>
          </cell>
        </row>
        <row r="17336">
          <cell r="J17336" t="str">
            <v>c.mloper</v>
          </cell>
          <cell r="K17336" t="str">
            <v>11/03/14</v>
          </cell>
          <cell r="AG17336" t="str">
            <v>508</v>
          </cell>
          <cell r="AI17336" t="str">
            <v>ESTANDAR</v>
          </cell>
        </row>
        <row r="17337">
          <cell r="J17337" t="str">
            <v>c.mloper</v>
          </cell>
          <cell r="K17337" t="str">
            <v>11/03/14</v>
          </cell>
          <cell r="AG17337" t="str">
            <v>508</v>
          </cell>
          <cell r="AI17337" t="str">
            <v>ESTANDAR</v>
          </cell>
        </row>
        <row r="17338">
          <cell r="J17338" t="str">
            <v>c.mloper</v>
          </cell>
          <cell r="K17338" t="str">
            <v>11/03/14</v>
          </cell>
          <cell r="AG17338" t="str">
            <v>508</v>
          </cell>
          <cell r="AI17338" t="str">
            <v>ESTANDAR</v>
          </cell>
        </row>
        <row r="17339">
          <cell r="J17339" t="str">
            <v>hpetterson</v>
          </cell>
          <cell r="K17339" t="str">
            <v>06/10/16</v>
          </cell>
          <cell r="M17339" t="str">
            <v>MATE</v>
          </cell>
          <cell r="N17339" t="str">
            <v>SI / ANTIOXIDANTE / ACEITADO LIGERO</v>
          </cell>
          <cell r="P17339" t="str">
            <v>LAMINACIÓN</v>
          </cell>
          <cell r="AG17339" t="str">
            <v>508</v>
          </cell>
        </row>
        <row r="17340">
          <cell r="J17340" t="str">
            <v>c.mgalve</v>
          </cell>
          <cell r="K17340" t="str">
            <v>30/07/15</v>
          </cell>
          <cell r="AG17340" t="str">
            <v>508</v>
          </cell>
        </row>
        <row r="17341">
          <cell r="J17341" t="str">
            <v>hpetterson</v>
          </cell>
          <cell r="K17341" t="str">
            <v>05/05/17</v>
          </cell>
          <cell r="AG17341" t="str">
            <v>508</v>
          </cell>
        </row>
        <row r="17342">
          <cell r="J17342" t="str">
            <v>hpetterson</v>
          </cell>
          <cell r="K17342" t="str">
            <v>03/05/17</v>
          </cell>
          <cell r="AG17342" t="str">
            <v>508</v>
          </cell>
        </row>
        <row r="17343">
          <cell r="K17343" t="str">
            <v>21/07/15</v>
          </cell>
          <cell r="AG17343" t="str">
            <v>508</v>
          </cell>
        </row>
        <row r="17344">
          <cell r="J17344" t="str">
            <v>c.fesqui</v>
          </cell>
          <cell r="K17344" t="str">
            <v>11/03/14</v>
          </cell>
          <cell r="AJ17344" t="str">
            <v>CUMBRERA TR-101</v>
          </cell>
        </row>
        <row r="17345">
          <cell r="J17345" t="str">
            <v>c.fesqui</v>
          </cell>
          <cell r="K17345" t="str">
            <v>11/03/14</v>
          </cell>
          <cell r="M17345" t="str">
            <v>MATE</v>
          </cell>
          <cell r="N17345" t="str">
            <v>NO</v>
          </cell>
          <cell r="AJ17345" t="str">
            <v>CABALLETE TR-72 Y TR-101</v>
          </cell>
        </row>
        <row r="17346">
          <cell r="J17346" t="str">
            <v>c.fesqui</v>
          </cell>
          <cell r="K17346" t="str">
            <v>11/03/14</v>
          </cell>
          <cell r="M17346" t="str">
            <v>MATE</v>
          </cell>
          <cell r="N17346" t="str">
            <v>NO</v>
          </cell>
          <cell r="AJ17346" t="str">
            <v>CABALLETE LISO</v>
          </cell>
        </row>
        <row r="17347">
          <cell r="J17347" t="str">
            <v>c.fesqui</v>
          </cell>
          <cell r="K17347" t="str">
            <v>11/03/14</v>
          </cell>
          <cell r="M17347" t="str">
            <v>MATE</v>
          </cell>
          <cell r="N17347" t="str">
            <v>NO</v>
          </cell>
          <cell r="AJ17347" t="str">
            <v>CABALLETE LISO</v>
          </cell>
        </row>
        <row r="17348">
          <cell r="J17348" t="str">
            <v>hpetterson</v>
          </cell>
          <cell r="K17348" t="str">
            <v>08/01/20</v>
          </cell>
          <cell r="M17348" t="str">
            <v>MATE</v>
          </cell>
          <cell r="N17348" t="str">
            <v>NO</v>
          </cell>
        </row>
        <row r="17349">
          <cell r="J17349" t="str">
            <v>hpetterson</v>
          </cell>
          <cell r="K17349" t="str">
            <v>11/03/14</v>
          </cell>
          <cell r="M17349" t="str">
            <v>MATE</v>
          </cell>
          <cell r="N17349" t="str">
            <v>SI / ANTICORROSIVO / ACEITADO LIGERO</v>
          </cell>
          <cell r="P17349" t="str">
            <v>LAMINACIÓN</v>
          </cell>
          <cell r="AG17349" t="str">
            <v>508</v>
          </cell>
        </row>
        <row r="17350">
          <cell r="J17350" t="str">
            <v>hpetterson</v>
          </cell>
          <cell r="K17350" t="str">
            <v>14/10/16</v>
          </cell>
          <cell r="L17350" t="str">
            <v>MATE NORMAL 30 - 50 MICROPULG</v>
          </cell>
          <cell r="N17350" t="str">
            <v>SI / ANTICORROSIVO / 50 A 100 MG/FT2</v>
          </cell>
          <cell r="AG17350" t="str">
            <v>508</v>
          </cell>
          <cell r="AI17350" t="str">
            <v>ESTANDAR</v>
          </cell>
        </row>
        <row r="17351">
          <cell r="J17351" t="str">
            <v>hpetterson</v>
          </cell>
          <cell r="K17351" t="str">
            <v>20/10/16</v>
          </cell>
          <cell r="AL17351" t="str">
            <v>TERNIUM 1.5 MM MAX</v>
          </cell>
        </row>
        <row r="17352">
          <cell r="J17352" t="str">
            <v>hpetterson</v>
          </cell>
          <cell r="K17352" t="str">
            <v>20/10/16</v>
          </cell>
          <cell r="AG17352" t="str">
            <v>508</v>
          </cell>
          <cell r="AI17352" t="str">
            <v>ESTANDAR</v>
          </cell>
        </row>
        <row r="17353">
          <cell r="J17353" t="str">
            <v>c.lmartc</v>
          </cell>
          <cell r="K17353" t="str">
            <v>22/08/14</v>
          </cell>
          <cell r="AG17353" t="str">
            <v>508</v>
          </cell>
        </row>
        <row r="17354">
          <cell r="J17354" t="str">
            <v>c.lmartc</v>
          </cell>
          <cell r="K17354" t="str">
            <v>22/08/14</v>
          </cell>
          <cell r="AG17354" t="str">
            <v>508</v>
          </cell>
        </row>
        <row r="17355">
          <cell r="J17355" t="str">
            <v>c.lmartc</v>
          </cell>
          <cell r="K17355" t="str">
            <v>22/08/14</v>
          </cell>
          <cell r="AG17355" t="str">
            <v>508</v>
          </cell>
        </row>
        <row r="17356">
          <cell r="J17356" t="str">
            <v>hpetterson</v>
          </cell>
          <cell r="K17356" t="str">
            <v>20/10/16</v>
          </cell>
          <cell r="AG17356" t="str">
            <v>508</v>
          </cell>
        </row>
        <row r="17357">
          <cell r="J17357" t="str">
            <v>hpetterson</v>
          </cell>
          <cell r="K17357" t="str">
            <v>20/10/16</v>
          </cell>
          <cell r="AG17357" t="str">
            <v>508</v>
          </cell>
        </row>
        <row r="17358">
          <cell r="J17358" t="str">
            <v>c.lmartc</v>
          </cell>
          <cell r="K17358" t="str">
            <v>22/08/14</v>
          </cell>
          <cell r="AG17358" t="str">
            <v>508</v>
          </cell>
        </row>
        <row r="17359">
          <cell r="J17359" t="str">
            <v>hpetterson</v>
          </cell>
          <cell r="K17359" t="str">
            <v>20/10/16</v>
          </cell>
          <cell r="AL17359" t="str">
            <v>TERNIUM 1.5 MM MAX</v>
          </cell>
        </row>
        <row r="17360">
          <cell r="J17360" t="str">
            <v>hpetterson</v>
          </cell>
          <cell r="K17360" t="str">
            <v>20/10/16</v>
          </cell>
          <cell r="AL17360" t="str">
            <v>TERNIUM 1.5 MM MAX</v>
          </cell>
        </row>
        <row r="17361">
          <cell r="J17361" t="str">
            <v>hpetterson</v>
          </cell>
          <cell r="K17361" t="str">
            <v>20/10/16</v>
          </cell>
          <cell r="AL17361" t="str">
            <v>TERNIUM 1.5 MM MAX</v>
          </cell>
        </row>
        <row r="17362">
          <cell r="J17362" t="str">
            <v>hpetterson</v>
          </cell>
          <cell r="K17362" t="str">
            <v>20/10/16</v>
          </cell>
          <cell r="AG17362" t="str">
            <v>508</v>
          </cell>
        </row>
        <row r="17363">
          <cell r="J17363" t="str">
            <v>hpetterson</v>
          </cell>
          <cell r="K17363" t="str">
            <v>20/10/16</v>
          </cell>
          <cell r="AG17363" t="str">
            <v>508</v>
          </cell>
        </row>
        <row r="17364">
          <cell r="J17364" t="str">
            <v>hpetterson</v>
          </cell>
          <cell r="K17364" t="str">
            <v>20/10/16</v>
          </cell>
          <cell r="AG17364" t="str">
            <v>508</v>
          </cell>
        </row>
        <row r="17365">
          <cell r="J17365" t="str">
            <v>hpetterson</v>
          </cell>
          <cell r="K17365" t="str">
            <v>20/10/16</v>
          </cell>
          <cell r="AG17365" t="str">
            <v>508</v>
          </cell>
        </row>
        <row r="17366">
          <cell r="J17366" t="str">
            <v>c.lmartc</v>
          </cell>
          <cell r="K17366" t="str">
            <v>22/08/14</v>
          </cell>
          <cell r="AG17366" t="str">
            <v>508</v>
          </cell>
        </row>
        <row r="17367">
          <cell r="J17367" t="str">
            <v>hpetterson</v>
          </cell>
          <cell r="K17367" t="str">
            <v>20/10/16</v>
          </cell>
          <cell r="AG17367" t="str">
            <v>508</v>
          </cell>
        </row>
        <row r="17368">
          <cell r="J17368" t="str">
            <v>hpetterson</v>
          </cell>
          <cell r="K17368" t="str">
            <v>20/10/16</v>
          </cell>
          <cell r="AG17368" t="str">
            <v>508</v>
          </cell>
        </row>
        <row r="17369">
          <cell r="J17369" t="str">
            <v>c.lmartc</v>
          </cell>
          <cell r="K17369" t="str">
            <v>22/08/14</v>
          </cell>
          <cell r="AG17369" t="str">
            <v>508</v>
          </cell>
        </row>
        <row r="17370">
          <cell r="J17370" t="str">
            <v>hpetterson</v>
          </cell>
          <cell r="K17370" t="str">
            <v>20/10/16</v>
          </cell>
          <cell r="AG17370" t="str">
            <v>508</v>
          </cell>
        </row>
        <row r="17371">
          <cell r="J17371" t="str">
            <v>hpetterson</v>
          </cell>
          <cell r="K17371" t="str">
            <v>20/10/16</v>
          </cell>
          <cell r="AG17371" t="str">
            <v>508</v>
          </cell>
        </row>
        <row r="17372">
          <cell r="J17372" t="str">
            <v>hpetterson</v>
          </cell>
          <cell r="K17372" t="str">
            <v>20/10/16</v>
          </cell>
          <cell r="AG17372" t="str">
            <v>508</v>
          </cell>
        </row>
        <row r="17373">
          <cell r="J17373" t="str">
            <v>hpetterson</v>
          </cell>
          <cell r="K17373" t="str">
            <v>20/10/16</v>
          </cell>
          <cell r="AG17373" t="str">
            <v>508</v>
          </cell>
        </row>
        <row r="17374">
          <cell r="J17374" t="str">
            <v>hpetterson</v>
          </cell>
          <cell r="K17374" t="str">
            <v>20/10/16</v>
          </cell>
          <cell r="AG17374" t="str">
            <v>508</v>
          </cell>
        </row>
        <row r="17375">
          <cell r="J17375" t="str">
            <v>c.lmartc</v>
          </cell>
          <cell r="K17375" t="str">
            <v>22/08/14</v>
          </cell>
          <cell r="AG17375" t="str">
            <v>508</v>
          </cell>
        </row>
        <row r="17376">
          <cell r="J17376" t="str">
            <v>hpetterson</v>
          </cell>
          <cell r="K17376" t="str">
            <v>20/10/16</v>
          </cell>
          <cell r="AG17376" t="str">
            <v>508</v>
          </cell>
        </row>
        <row r="17377">
          <cell r="J17377" t="str">
            <v>c.lmartc</v>
          </cell>
          <cell r="K17377" t="str">
            <v>22/08/14</v>
          </cell>
          <cell r="AG17377" t="str">
            <v>508</v>
          </cell>
        </row>
        <row r="17378">
          <cell r="J17378" t="str">
            <v>hpetterson</v>
          </cell>
          <cell r="K17378" t="str">
            <v>20/10/16</v>
          </cell>
          <cell r="AG17378" t="str">
            <v>508</v>
          </cell>
        </row>
        <row r="17379">
          <cell r="J17379" t="str">
            <v>c.lmartc</v>
          </cell>
          <cell r="K17379" t="str">
            <v>22/08/14</v>
          </cell>
          <cell r="AG17379" t="str">
            <v>508</v>
          </cell>
        </row>
        <row r="17380">
          <cell r="J17380" t="str">
            <v>hpetterson</v>
          </cell>
          <cell r="K17380" t="str">
            <v>20/10/16</v>
          </cell>
          <cell r="AG17380" t="str">
            <v>508</v>
          </cell>
        </row>
        <row r="17381">
          <cell r="J17381" t="str">
            <v>hpetterson</v>
          </cell>
          <cell r="K17381" t="str">
            <v>20/10/16</v>
          </cell>
          <cell r="AG17381" t="str">
            <v>508</v>
          </cell>
        </row>
        <row r="17382">
          <cell r="J17382" t="str">
            <v>hpetterson</v>
          </cell>
          <cell r="K17382" t="str">
            <v>20/10/16</v>
          </cell>
          <cell r="AG17382" t="str">
            <v>508</v>
          </cell>
        </row>
        <row r="17383">
          <cell r="J17383" t="str">
            <v>hpetterson</v>
          </cell>
          <cell r="K17383" t="str">
            <v>20/10/16</v>
          </cell>
          <cell r="AG17383" t="str">
            <v>508</v>
          </cell>
        </row>
        <row r="17384">
          <cell r="J17384" t="str">
            <v>c.lmartc</v>
          </cell>
          <cell r="K17384" t="str">
            <v>22/08/14</v>
          </cell>
          <cell r="AG17384" t="str">
            <v>508</v>
          </cell>
        </row>
        <row r="17385">
          <cell r="J17385" t="str">
            <v>hpetterson</v>
          </cell>
          <cell r="K17385" t="str">
            <v>20/10/16</v>
          </cell>
          <cell r="AG17385" t="str">
            <v>508</v>
          </cell>
        </row>
        <row r="17386">
          <cell r="J17386" t="str">
            <v>hpetterson</v>
          </cell>
          <cell r="K17386" t="str">
            <v>20/10/16</v>
          </cell>
          <cell r="AG17386" t="str">
            <v>508</v>
          </cell>
          <cell r="AI17386" t="str">
            <v>ESTANDAR</v>
          </cell>
        </row>
        <row r="17387">
          <cell r="J17387" t="str">
            <v>c.lmartc</v>
          </cell>
          <cell r="K17387" t="str">
            <v>22/08/14</v>
          </cell>
          <cell r="AG17387" t="str">
            <v>508</v>
          </cell>
          <cell r="AI17387" t="str">
            <v>ESTANDAR</v>
          </cell>
        </row>
        <row r="17388">
          <cell r="J17388" t="str">
            <v>c.lmartc</v>
          </cell>
          <cell r="K17388" t="str">
            <v>22/08/14</v>
          </cell>
          <cell r="AG17388" t="str">
            <v>508</v>
          </cell>
          <cell r="AI17388" t="str">
            <v>ESTANDAR</v>
          </cell>
        </row>
        <row r="17389">
          <cell r="J17389" t="str">
            <v>hpetterson</v>
          </cell>
          <cell r="K17389" t="str">
            <v>20/10/16</v>
          </cell>
          <cell r="AG17389" t="str">
            <v>508</v>
          </cell>
          <cell r="AI17389" t="str">
            <v>ESTANDAR</v>
          </cell>
        </row>
        <row r="17390">
          <cell r="J17390" t="str">
            <v>jlivasdiez</v>
          </cell>
          <cell r="K17390" t="str">
            <v>27/05/14</v>
          </cell>
          <cell r="AG17390" t="str">
            <v>508</v>
          </cell>
          <cell r="AI17390" t="str">
            <v>ESTANDAR</v>
          </cell>
        </row>
        <row r="17391">
          <cell r="J17391" t="str">
            <v>c.lmartc</v>
          </cell>
          <cell r="K17391" t="str">
            <v>22/08/14</v>
          </cell>
          <cell r="AG17391" t="str">
            <v>508</v>
          </cell>
          <cell r="AI17391" t="str">
            <v>ESTANDAR</v>
          </cell>
        </row>
        <row r="17392">
          <cell r="J17392" t="str">
            <v>hpetterson</v>
          </cell>
          <cell r="K17392" t="str">
            <v>20/10/16</v>
          </cell>
          <cell r="AG17392" t="str">
            <v>508</v>
          </cell>
          <cell r="AI17392" t="str">
            <v>ESTANDAR</v>
          </cell>
        </row>
        <row r="17393">
          <cell r="J17393" t="str">
            <v>hpetterson</v>
          </cell>
          <cell r="K17393" t="str">
            <v>20/10/16</v>
          </cell>
          <cell r="AG17393" t="str">
            <v>508</v>
          </cell>
          <cell r="AI17393" t="str">
            <v>ESTANDAR</v>
          </cell>
        </row>
        <row r="17394">
          <cell r="J17394" t="str">
            <v>hpetterson</v>
          </cell>
          <cell r="K17394" t="str">
            <v>20/10/16</v>
          </cell>
          <cell r="AG17394" t="str">
            <v>508</v>
          </cell>
          <cell r="AI17394" t="str">
            <v>ESTANDAR</v>
          </cell>
        </row>
        <row r="17395">
          <cell r="J17395" t="str">
            <v>hpetterson</v>
          </cell>
          <cell r="K17395" t="str">
            <v>20/10/16</v>
          </cell>
          <cell r="AG17395" t="str">
            <v>508</v>
          </cell>
          <cell r="AI17395" t="str">
            <v>ESTANDAR</v>
          </cell>
        </row>
        <row r="17396">
          <cell r="J17396" t="str">
            <v>c.lmartc</v>
          </cell>
          <cell r="K17396" t="str">
            <v>22/08/14</v>
          </cell>
          <cell r="AG17396" t="str">
            <v>508</v>
          </cell>
          <cell r="AI17396" t="str">
            <v>ESTANDAR</v>
          </cell>
        </row>
        <row r="17397">
          <cell r="J17397" t="str">
            <v>c.lmartc</v>
          </cell>
          <cell r="K17397" t="str">
            <v>22/08/14</v>
          </cell>
          <cell r="AG17397" t="str">
            <v>508</v>
          </cell>
          <cell r="AI17397" t="str">
            <v>ESTANDAR</v>
          </cell>
        </row>
        <row r="17398">
          <cell r="J17398" t="str">
            <v>c.lmartc</v>
          </cell>
          <cell r="K17398" t="str">
            <v>22/08/14</v>
          </cell>
          <cell r="AG17398" t="str">
            <v>508</v>
          </cell>
          <cell r="AI17398" t="str">
            <v>ESTANDAR</v>
          </cell>
        </row>
        <row r="17399">
          <cell r="J17399" t="str">
            <v>c.lmartc</v>
          </cell>
          <cell r="K17399" t="str">
            <v>22/08/14</v>
          </cell>
          <cell r="AG17399" t="str">
            <v>508</v>
          </cell>
          <cell r="AI17399" t="str">
            <v>ESTANDAR</v>
          </cell>
        </row>
        <row r="17400">
          <cell r="J17400" t="str">
            <v>c.lmartc</v>
          </cell>
          <cell r="K17400" t="str">
            <v>22/08/14</v>
          </cell>
          <cell r="AG17400" t="str">
            <v>508</v>
          </cell>
          <cell r="AI17400" t="str">
            <v>ESTANDAR</v>
          </cell>
        </row>
        <row r="17401">
          <cell r="J17401" t="str">
            <v>nherrera</v>
          </cell>
          <cell r="K17401" t="str">
            <v>11/03/14</v>
          </cell>
          <cell r="M17401" t="str">
            <v>MATE</v>
          </cell>
          <cell r="N17401" t="str">
            <v>SI / ANTICORROSIVO / ACEITADO LIGERO</v>
          </cell>
          <cell r="P17401" t="str">
            <v>CORTADOS</v>
          </cell>
          <cell r="AG17401" t="str">
            <v>610</v>
          </cell>
        </row>
        <row r="17402">
          <cell r="J17402" t="str">
            <v>jgarzavi</v>
          </cell>
          <cell r="K17402" t="str">
            <v>02/03/17</v>
          </cell>
          <cell r="N17402" t="str">
            <v>SI / ANTICORROSIVO / 100 A 150 MG/FT2</v>
          </cell>
          <cell r="P17402" t="str">
            <v>LAMINACIÓN</v>
          </cell>
          <cell r="AL17402" t="str">
            <v>TERNIUM 3.0 MM MAX</v>
          </cell>
        </row>
        <row r="17403">
          <cell r="J17403" t="str">
            <v>c.lmartc</v>
          </cell>
          <cell r="K17403" t="str">
            <v>22/08/14</v>
          </cell>
          <cell r="AG17403" t="str">
            <v>508</v>
          </cell>
          <cell r="AI17403" t="str">
            <v>ESTANDAR</v>
          </cell>
        </row>
        <row r="17404">
          <cell r="J17404" t="str">
            <v>c.lmartc</v>
          </cell>
          <cell r="K17404" t="str">
            <v>22/08/14</v>
          </cell>
          <cell r="AG17404" t="str">
            <v>508</v>
          </cell>
          <cell r="AI17404" t="str">
            <v>ESTANDAR</v>
          </cell>
        </row>
        <row r="17405">
          <cell r="J17405" t="str">
            <v>c.lmartc</v>
          </cell>
          <cell r="K17405" t="str">
            <v>22/08/14</v>
          </cell>
          <cell r="AG17405" t="str">
            <v>508</v>
          </cell>
          <cell r="AI17405" t="str">
            <v>ESTANDAR</v>
          </cell>
        </row>
        <row r="17406">
          <cell r="J17406" t="str">
            <v>c.lmartc</v>
          </cell>
          <cell r="K17406" t="str">
            <v>22/08/14</v>
          </cell>
          <cell r="AG17406" t="str">
            <v>508</v>
          </cell>
          <cell r="AI17406" t="str">
            <v>ESTANDAR</v>
          </cell>
        </row>
        <row r="17407">
          <cell r="J17407" t="str">
            <v>c.lmartc</v>
          </cell>
          <cell r="K17407" t="str">
            <v>22/08/14</v>
          </cell>
          <cell r="AG17407" t="str">
            <v>508</v>
          </cell>
          <cell r="AI17407" t="str">
            <v>ESTANDAR</v>
          </cell>
        </row>
        <row r="17408">
          <cell r="J17408" t="str">
            <v>c.lmartc</v>
          </cell>
          <cell r="K17408" t="str">
            <v>22/08/14</v>
          </cell>
          <cell r="AG17408" t="str">
            <v>508</v>
          </cell>
          <cell r="AI17408" t="str">
            <v>ESTANDAR</v>
          </cell>
        </row>
        <row r="17409">
          <cell r="J17409" t="str">
            <v>hpetterson</v>
          </cell>
          <cell r="K17409" t="str">
            <v>20/10/16</v>
          </cell>
          <cell r="AG17409" t="str">
            <v>508</v>
          </cell>
          <cell r="AI17409" t="str">
            <v>ESTANDAR</v>
          </cell>
        </row>
        <row r="17410">
          <cell r="J17410" t="str">
            <v>hpetterson</v>
          </cell>
          <cell r="K17410" t="str">
            <v>20/10/16</v>
          </cell>
          <cell r="AG17410" t="str">
            <v>508</v>
          </cell>
          <cell r="AI17410" t="str">
            <v>ESTANDAR</v>
          </cell>
        </row>
        <row r="17411">
          <cell r="J17411" t="str">
            <v>c.lmartc</v>
          </cell>
          <cell r="K17411" t="str">
            <v>22/08/14</v>
          </cell>
          <cell r="AG17411" t="str">
            <v>508</v>
          </cell>
          <cell r="AI17411" t="str">
            <v>ESTANDAR</v>
          </cell>
        </row>
        <row r="17412">
          <cell r="J17412" t="str">
            <v>hpetterson</v>
          </cell>
          <cell r="K17412" t="str">
            <v>20/10/16</v>
          </cell>
          <cell r="AG17412" t="str">
            <v>508</v>
          </cell>
          <cell r="AI17412" t="str">
            <v>ESTANDAR</v>
          </cell>
        </row>
        <row r="17413">
          <cell r="J17413" t="str">
            <v>hpetterson</v>
          </cell>
          <cell r="K17413" t="str">
            <v>20/10/16</v>
          </cell>
          <cell r="AG17413" t="str">
            <v>508</v>
          </cell>
          <cell r="AI17413" t="str">
            <v>ESTANDAR</v>
          </cell>
        </row>
        <row r="17414">
          <cell r="J17414" t="str">
            <v>hpetterson</v>
          </cell>
          <cell r="K17414" t="str">
            <v>20/10/16</v>
          </cell>
          <cell r="AG17414" t="str">
            <v>508</v>
          </cell>
          <cell r="AI17414" t="str">
            <v>ESTANDAR</v>
          </cell>
        </row>
        <row r="17415">
          <cell r="J17415" t="str">
            <v>hpetterson</v>
          </cell>
          <cell r="K17415" t="str">
            <v>20/10/16</v>
          </cell>
          <cell r="AG17415" t="str">
            <v>508</v>
          </cell>
          <cell r="AI17415" t="str">
            <v>ESTANDAR</v>
          </cell>
        </row>
        <row r="17416">
          <cell r="J17416" t="str">
            <v>hpetterson</v>
          </cell>
          <cell r="K17416" t="str">
            <v>20/10/16</v>
          </cell>
          <cell r="AG17416" t="str">
            <v>508</v>
          </cell>
          <cell r="AI17416" t="str">
            <v>ESTANDAR</v>
          </cell>
        </row>
        <row r="17417">
          <cell r="J17417" t="str">
            <v>jgarzavi</v>
          </cell>
          <cell r="K17417" t="str">
            <v>11/03/14</v>
          </cell>
          <cell r="N17417" t="str">
            <v>SI / ANTICORROSIVO / 100 A 150 MG/FT2</v>
          </cell>
          <cell r="P17417" t="str">
            <v>LAMINACIÓN</v>
          </cell>
          <cell r="AG17417" t="str">
            <v>610</v>
          </cell>
        </row>
        <row r="17418">
          <cell r="J17418" t="str">
            <v>hpetterson</v>
          </cell>
          <cell r="K17418" t="str">
            <v>20/10/16</v>
          </cell>
          <cell r="AG17418" t="str">
            <v>508</v>
          </cell>
        </row>
        <row r="17419">
          <cell r="J17419" t="str">
            <v>hpetterson</v>
          </cell>
          <cell r="K17419" t="str">
            <v>20/10/16</v>
          </cell>
          <cell r="AG17419" t="str">
            <v>508</v>
          </cell>
        </row>
        <row r="17420">
          <cell r="J17420" t="str">
            <v>c.lmartc</v>
          </cell>
          <cell r="K17420" t="str">
            <v>22/08/14</v>
          </cell>
          <cell r="AG17420" t="str">
            <v>508</v>
          </cell>
        </row>
        <row r="17421">
          <cell r="J17421" t="str">
            <v>c.lmartc</v>
          </cell>
          <cell r="K17421" t="str">
            <v>22/08/14</v>
          </cell>
          <cell r="AG17421" t="str">
            <v>508</v>
          </cell>
        </row>
        <row r="17422">
          <cell r="J17422" t="str">
            <v>hpetterson</v>
          </cell>
          <cell r="K17422" t="str">
            <v>20/10/16</v>
          </cell>
          <cell r="AG17422" t="str">
            <v>508</v>
          </cell>
        </row>
        <row r="17423">
          <cell r="J17423" t="str">
            <v>hpetterson</v>
          </cell>
          <cell r="K17423" t="str">
            <v>20/10/16</v>
          </cell>
          <cell r="AG17423" t="str">
            <v>508</v>
          </cell>
        </row>
        <row r="17424">
          <cell r="J17424" t="str">
            <v>c.lmartc</v>
          </cell>
          <cell r="K17424" t="str">
            <v>22/08/14</v>
          </cell>
          <cell r="AG17424" t="str">
            <v>508</v>
          </cell>
        </row>
        <row r="17425">
          <cell r="J17425" t="str">
            <v>hpetterson</v>
          </cell>
          <cell r="K17425" t="str">
            <v>20/10/16</v>
          </cell>
          <cell r="AG17425" t="str">
            <v>508</v>
          </cell>
        </row>
        <row r="17426">
          <cell r="J17426" t="str">
            <v>hpetterson</v>
          </cell>
          <cell r="K17426" t="str">
            <v>20/10/16</v>
          </cell>
          <cell r="AG17426" t="str">
            <v>508</v>
          </cell>
        </row>
        <row r="17427">
          <cell r="J17427" t="str">
            <v>hpetterson</v>
          </cell>
          <cell r="K17427" t="str">
            <v>20/10/16</v>
          </cell>
          <cell r="AG17427" t="str">
            <v>508</v>
          </cell>
        </row>
        <row r="17428">
          <cell r="J17428" t="str">
            <v>c.lmartc</v>
          </cell>
          <cell r="K17428" t="str">
            <v>22/08/14</v>
          </cell>
          <cell r="AG17428" t="str">
            <v>508</v>
          </cell>
        </row>
        <row r="17429">
          <cell r="J17429" t="str">
            <v>c.lmartc</v>
          </cell>
          <cell r="K17429" t="str">
            <v>22/08/14</v>
          </cell>
          <cell r="AG17429" t="str">
            <v>508</v>
          </cell>
        </row>
        <row r="17430">
          <cell r="J17430" t="str">
            <v>c.lmartc</v>
          </cell>
          <cell r="K17430" t="str">
            <v>22/08/14</v>
          </cell>
          <cell r="AG17430" t="str">
            <v>508</v>
          </cell>
        </row>
        <row r="17431">
          <cell r="J17431" t="str">
            <v>hpetterson</v>
          </cell>
          <cell r="K17431" t="str">
            <v>20/10/16</v>
          </cell>
          <cell r="AG17431" t="str">
            <v>508</v>
          </cell>
        </row>
        <row r="17432">
          <cell r="J17432" t="str">
            <v>hpetterson</v>
          </cell>
          <cell r="K17432" t="str">
            <v>26/11/19</v>
          </cell>
          <cell r="M17432" t="str">
            <v>MATE</v>
          </cell>
          <cell r="N17432" t="str">
            <v>SI / ANTICORROSIVO / ACEITADO LIGERO</v>
          </cell>
          <cell r="P17432" t="str">
            <v>LAMINACIÓN</v>
          </cell>
          <cell r="AG17432" t="str">
            <v>508</v>
          </cell>
        </row>
        <row r="17433">
          <cell r="J17433" t="str">
            <v>hpetterson</v>
          </cell>
          <cell r="K17433" t="str">
            <v>27/04/17</v>
          </cell>
          <cell r="AG17433" t="str">
            <v>508</v>
          </cell>
        </row>
        <row r="17434">
          <cell r="J17434" t="str">
            <v>c.fesqui</v>
          </cell>
          <cell r="K17434" t="str">
            <v>10/03/14</v>
          </cell>
          <cell r="M17434" t="str">
            <v>MATE</v>
          </cell>
          <cell r="N17434" t="str">
            <v>NO</v>
          </cell>
          <cell r="P17434" t="str">
            <v>LAMINACIÓN</v>
          </cell>
          <cell r="AL17434" t="str">
            <v>TERNIUM 3.0 MM MAX</v>
          </cell>
        </row>
        <row r="17435">
          <cell r="J17435" t="str">
            <v>hpetterson</v>
          </cell>
          <cell r="K17435" t="str">
            <v>06/10/16</v>
          </cell>
          <cell r="M17435" t="str">
            <v>MATE</v>
          </cell>
          <cell r="N17435" t="str">
            <v>NO</v>
          </cell>
          <cell r="P17435" t="str">
            <v>LAMINACIÓN</v>
          </cell>
          <cell r="AG17435" t="str">
            <v>508</v>
          </cell>
        </row>
        <row r="17436">
          <cell r="J17436" t="str">
            <v>hpetterson</v>
          </cell>
          <cell r="K17436" t="str">
            <v>06/10/16</v>
          </cell>
          <cell r="M17436" t="str">
            <v>MATE</v>
          </cell>
          <cell r="N17436" t="str">
            <v>NO</v>
          </cell>
          <cell r="AG17436" t="str">
            <v>508</v>
          </cell>
          <cell r="AI17436" t="str">
            <v>ESTANDAR</v>
          </cell>
        </row>
        <row r="17437">
          <cell r="J17437" t="str">
            <v>hpetterson</v>
          </cell>
          <cell r="K17437" t="str">
            <v>06/10/16</v>
          </cell>
          <cell r="M17437" t="str">
            <v>MATE</v>
          </cell>
          <cell r="N17437" t="str">
            <v>NO</v>
          </cell>
          <cell r="AG17437" t="str">
            <v>508</v>
          </cell>
          <cell r="AI17437" t="str">
            <v>ESTANDAR</v>
          </cell>
        </row>
        <row r="17438">
          <cell r="J17438" t="str">
            <v>hpetterson</v>
          </cell>
          <cell r="K17438" t="str">
            <v>06/10/16</v>
          </cell>
          <cell r="M17438" t="str">
            <v>MATE</v>
          </cell>
          <cell r="N17438" t="str">
            <v>SI / ANTICORROSIVO / ACEITADO LIGERO</v>
          </cell>
          <cell r="AG17438" t="str">
            <v>508</v>
          </cell>
          <cell r="AI17438" t="str">
            <v>ESTANDAR</v>
          </cell>
        </row>
        <row r="17439">
          <cell r="J17439" t="str">
            <v>hpetterson</v>
          </cell>
          <cell r="K17439" t="str">
            <v>06/10/16</v>
          </cell>
          <cell r="M17439" t="str">
            <v>MATE</v>
          </cell>
          <cell r="N17439" t="str">
            <v>SI / ANTICORROSIVO / ACEITADO LIGERO</v>
          </cell>
          <cell r="AG17439" t="str">
            <v>508</v>
          </cell>
          <cell r="AI17439" t="str">
            <v>ESTANDAR</v>
          </cell>
        </row>
        <row r="17440">
          <cell r="J17440" t="str">
            <v>hpetterson</v>
          </cell>
          <cell r="K17440" t="str">
            <v>06/10/16</v>
          </cell>
          <cell r="M17440" t="str">
            <v>MATE</v>
          </cell>
          <cell r="N17440" t="str">
            <v>SI / ANTICORROSIVO / ACEITADO LIGERO</v>
          </cell>
          <cell r="AG17440" t="str">
            <v>508</v>
          </cell>
          <cell r="AI17440" t="str">
            <v>ESTANDAR</v>
          </cell>
        </row>
        <row r="17441">
          <cell r="J17441" t="str">
            <v>hpetterson</v>
          </cell>
          <cell r="K17441" t="str">
            <v>06/10/16</v>
          </cell>
          <cell r="M17441" t="str">
            <v>MATE</v>
          </cell>
          <cell r="N17441" t="str">
            <v>NO</v>
          </cell>
          <cell r="AG17441" t="str">
            <v>508</v>
          </cell>
          <cell r="AI17441" t="str">
            <v>ESTANDAR</v>
          </cell>
        </row>
        <row r="17442">
          <cell r="J17442" t="str">
            <v>enrique_ortega</v>
          </cell>
          <cell r="K17442" t="str">
            <v>25/03/14</v>
          </cell>
          <cell r="M17442" t="str">
            <v>MATE</v>
          </cell>
          <cell r="N17442" t="str">
            <v>NO</v>
          </cell>
          <cell r="AG17442" t="str">
            <v>508</v>
          </cell>
          <cell r="AI17442" t="str">
            <v>ESTANDAR</v>
          </cell>
        </row>
        <row r="17443">
          <cell r="J17443" t="str">
            <v>enrique_ortega</v>
          </cell>
          <cell r="K17443" t="str">
            <v>25/03/14</v>
          </cell>
          <cell r="M17443" t="str">
            <v>MATE</v>
          </cell>
          <cell r="N17443" t="str">
            <v>SI / ANTICORROSIVO / ACEITADO LIGERO</v>
          </cell>
          <cell r="AG17443" t="str">
            <v>508</v>
          </cell>
          <cell r="AI17443" t="str">
            <v>ESTANDAR</v>
          </cell>
        </row>
        <row r="17444">
          <cell r="J17444" t="str">
            <v>hpetterson</v>
          </cell>
          <cell r="K17444" t="str">
            <v>06/10/16</v>
          </cell>
          <cell r="M17444" t="str">
            <v>MATE</v>
          </cell>
          <cell r="N17444" t="str">
            <v>NO</v>
          </cell>
          <cell r="AG17444" t="str">
            <v>508</v>
          </cell>
          <cell r="AI17444" t="str">
            <v>ESTANDAR</v>
          </cell>
        </row>
        <row r="17445">
          <cell r="J17445" t="str">
            <v>enrique_ortega</v>
          </cell>
          <cell r="K17445" t="str">
            <v>25/03/14</v>
          </cell>
          <cell r="M17445" t="str">
            <v>MATE</v>
          </cell>
          <cell r="N17445" t="str">
            <v>NO</v>
          </cell>
          <cell r="AG17445" t="str">
            <v>508</v>
          </cell>
          <cell r="AI17445" t="str">
            <v>ESTANDAR</v>
          </cell>
        </row>
        <row r="17446">
          <cell r="J17446" t="str">
            <v>hpetterson</v>
          </cell>
          <cell r="K17446" t="str">
            <v>06/10/16</v>
          </cell>
          <cell r="M17446" t="str">
            <v>MATE</v>
          </cell>
          <cell r="N17446" t="str">
            <v>NO</v>
          </cell>
          <cell r="AG17446" t="str">
            <v>508</v>
          </cell>
          <cell r="AI17446" t="str">
            <v>ESTANDAR</v>
          </cell>
        </row>
        <row r="17447">
          <cell r="J17447" t="str">
            <v>hpetterson</v>
          </cell>
          <cell r="K17447" t="str">
            <v>06/10/16</v>
          </cell>
          <cell r="M17447" t="str">
            <v>MATE</v>
          </cell>
          <cell r="N17447" t="str">
            <v>SI / ANTICORROSIVO / ACEITADO LIGERO</v>
          </cell>
          <cell r="AG17447" t="str">
            <v>508</v>
          </cell>
          <cell r="AI17447" t="str">
            <v>ESTANDAR</v>
          </cell>
        </row>
        <row r="17448">
          <cell r="J17448" t="str">
            <v>hpetterson</v>
          </cell>
          <cell r="K17448" t="str">
            <v>06/10/16</v>
          </cell>
          <cell r="M17448" t="str">
            <v>MATE</v>
          </cell>
          <cell r="N17448" t="str">
            <v>SI / ANTICORROSIVO / ACEITADO LIGERO</v>
          </cell>
          <cell r="AG17448" t="str">
            <v>508</v>
          </cell>
          <cell r="AI17448" t="str">
            <v>ESTANDAR</v>
          </cell>
        </row>
        <row r="17449">
          <cell r="J17449" t="str">
            <v>hpetterson</v>
          </cell>
          <cell r="K17449" t="str">
            <v>06/10/16</v>
          </cell>
          <cell r="M17449" t="str">
            <v>MATE</v>
          </cell>
          <cell r="N17449" t="str">
            <v>NO</v>
          </cell>
          <cell r="AG17449" t="str">
            <v>508</v>
          </cell>
          <cell r="AI17449" t="str">
            <v>ESTANDAR</v>
          </cell>
        </row>
        <row r="17450">
          <cell r="J17450" t="str">
            <v>hpetterson</v>
          </cell>
          <cell r="K17450" t="str">
            <v>06/10/16</v>
          </cell>
          <cell r="M17450" t="str">
            <v>MATE</v>
          </cell>
          <cell r="N17450" t="str">
            <v>SI / ANTICORROSIVO / ACEITADO LIGERO</v>
          </cell>
          <cell r="AG17450" t="str">
            <v>508</v>
          </cell>
          <cell r="AI17450" t="str">
            <v>ESTANDAR</v>
          </cell>
        </row>
        <row r="17451">
          <cell r="J17451" t="str">
            <v>hpetterson</v>
          </cell>
          <cell r="K17451" t="str">
            <v>06/10/16</v>
          </cell>
          <cell r="M17451" t="str">
            <v>MATE</v>
          </cell>
          <cell r="N17451" t="str">
            <v>SI / ANTICORROSIVO / ACEITADO LIGERO</v>
          </cell>
          <cell r="P17451" t="str">
            <v>LAMINACIÓN</v>
          </cell>
          <cell r="AG17451" t="str">
            <v>508</v>
          </cell>
        </row>
        <row r="17452">
          <cell r="J17452" t="str">
            <v>hpetterson</v>
          </cell>
          <cell r="K17452" t="str">
            <v>06/10/16</v>
          </cell>
          <cell r="M17452" t="str">
            <v>MATE</v>
          </cell>
          <cell r="N17452" t="str">
            <v>NO</v>
          </cell>
          <cell r="P17452" t="str">
            <v>LAMINACIÓN</v>
          </cell>
          <cell r="AL17452" t="str">
            <v>TERNIUM 3.0 MM MAX</v>
          </cell>
        </row>
        <row r="17453">
          <cell r="J17453" t="str">
            <v>hpetterson</v>
          </cell>
          <cell r="K17453" t="str">
            <v>06/10/16</v>
          </cell>
          <cell r="M17453" t="str">
            <v>MATE</v>
          </cell>
          <cell r="N17453" t="str">
            <v>NO</v>
          </cell>
          <cell r="P17453" t="str">
            <v>LAMINACIÓN</v>
          </cell>
          <cell r="AG17453" t="str">
            <v>508</v>
          </cell>
        </row>
        <row r="17454">
          <cell r="J17454" t="str">
            <v>hpetterson</v>
          </cell>
          <cell r="K17454" t="str">
            <v>06/10/16</v>
          </cell>
          <cell r="M17454" t="str">
            <v>MATE</v>
          </cell>
          <cell r="N17454" t="str">
            <v>NO</v>
          </cell>
          <cell r="P17454" t="str">
            <v>LAMINACIÓN</v>
          </cell>
          <cell r="AG17454" t="str">
            <v>508</v>
          </cell>
        </row>
        <row r="17455">
          <cell r="J17455" t="str">
            <v>hpetterson</v>
          </cell>
          <cell r="K17455" t="str">
            <v>06/10/16</v>
          </cell>
          <cell r="M17455" t="str">
            <v>MATE</v>
          </cell>
          <cell r="N17455" t="str">
            <v>NO</v>
          </cell>
          <cell r="P17455" t="str">
            <v>LAMINACIÓN</v>
          </cell>
          <cell r="AG17455" t="str">
            <v>508</v>
          </cell>
        </row>
        <row r="17456">
          <cell r="J17456" t="str">
            <v>hpetterson</v>
          </cell>
          <cell r="K17456" t="str">
            <v>06/10/16</v>
          </cell>
          <cell r="M17456" t="str">
            <v>MATE</v>
          </cell>
          <cell r="N17456" t="str">
            <v>SI / ANTICORROSIVO / ACEITADO LIGERO</v>
          </cell>
          <cell r="P17456" t="str">
            <v>LAMINACIÓN</v>
          </cell>
          <cell r="AG17456" t="str">
            <v>508</v>
          </cell>
        </row>
        <row r="17457">
          <cell r="J17457" t="str">
            <v>hpetterson</v>
          </cell>
          <cell r="K17457" t="str">
            <v>06/10/16</v>
          </cell>
          <cell r="M17457" t="str">
            <v>MATE</v>
          </cell>
          <cell r="N17457" t="str">
            <v>NO</v>
          </cell>
          <cell r="P17457" t="str">
            <v>LAMINACIÓN</v>
          </cell>
          <cell r="AG17457" t="str">
            <v>508</v>
          </cell>
        </row>
        <row r="17458">
          <cell r="J17458" t="str">
            <v>hpetterson</v>
          </cell>
          <cell r="K17458" t="str">
            <v>06/10/16</v>
          </cell>
          <cell r="M17458" t="str">
            <v>MATE</v>
          </cell>
          <cell r="N17458" t="str">
            <v>SI / ANTICORROSIVO / ACEITADO LIGERO</v>
          </cell>
          <cell r="P17458" t="str">
            <v>LAMINACIÓN</v>
          </cell>
          <cell r="AG17458" t="str">
            <v>508</v>
          </cell>
        </row>
        <row r="17459">
          <cell r="J17459" t="str">
            <v>hpetterson</v>
          </cell>
          <cell r="K17459" t="str">
            <v>06/10/16</v>
          </cell>
          <cell r="M17459" t="str">
            <v>MATE</v>
          </cell>
          <cell r="N17459" t="str">
            <v>NO</v>
          </cell>
          <cell r="P17459" t="str">
            <v>LAMINACIÓN</v>
          </cell>
          <cell r="AG17459" t="str">
            <v>508</v>
          </cell>
        </row>
        <row r="17460">
          <cell r="J17460" t="str">
            <v>enrique_ortega</v>
          </cell>
          <cell r="K17460" t="str">
            <v>25/03/14</v>
          </cell>
          <cell r="M17460" t="str">
            <v>MATE</v>
          </cell>
          <cell r="N17460" t="str">
            <v>SI / ANTICORROSIVO / ACEITADO LIGERO</v>
          </cell>
          <cell r="P17460" t="str">
            <v>LAMINACIÓN</v>
          </cell>
          <cell r="AG17460" t="str">
            <v>508</v>
          </cell>
        </row>
        <row r="17461">
          <cell r="J17461" t="str">
            <v>hpetterson</v>
          </cell>
          <cell r="K17461" t="str">
            <v>06/10/16</v>
          </cell>
          <cell r="M17461" t="str">
            <v>MATE</v>
          </cell>
          <cell r="N17461" t="str">
            <v>SI / ANTICORROSIVO / ACEITADO LIGERO</v>
          </cell>
          <cell r="P17461" t="str">
            <v>LAMINACIÓN</v>
          </cell>
          <cell r="AG17461" t="str">
            <v>508</v>
          </cell>
        </row>
        <row r="17462">
          <cell r="J17462" t="str">
            <v>hpetterson</v>
          </cell>
          <cell r="K17462" t="str">
            <v>06/10/16</v>
          </cell>
          <cell r="M17462" t="str">
            <v>MATE</v>
          </cell>
          <cell r="N17462" t="str">
            <v>NO</v>
          </cell>
          <cell r="P17462" t="str">
            <v>LAMINACIÓN</v>
          </cell>
          <cell r="AG17462" t="str">
            <v>508</v>
          </cell>
        </row>
        <row r="17463">
          <cell r="J17463" t="str">
            <v>hpetterson</v>
          </cell>
          <cell r="K17463" t="str">
            <v>06/10/16</v>
          </cell>
          <cell r="M17463" t="str">
            <v>MATE</v>
          </cell>
          <cell r="N17463" t="str">
            <v>SI / ANTICORROSIVO / ACEITADO LIGERO</v>
          </cell>
          <cell r="P17463" t="str">
            <v>LAMINACIÓN</v>
          </cell>
          <cell r="AG17463" t="str">
            <v>508</v>
          </cell>
        </row>
        <row r="17464">
          <cell r="J17464" t="str">
            <v>c.jsfuen</v>
          </cell>
          <cell r="K17464" t="str">
            <v>16/03/19</v>
          </cell>
          <cell r="M17464" t="str">
            <v>MATE</v>
          </cell>
          <cell r="N17464" t="str">
            <v>NO</v>
          </cell>
          <cell r="AG17464" t="str">
            <v>508</v>
          </cell>
          <cell r="AI17464" t="str">
            <v>ESTANDAR</v>
          </cell>
        </row>
        <row r="17465">
          <cell r="J17465" t="str">
            <v>c.lmartc</v>
          </cell>
          <cell r="K17465" t="str">
            <v>22/08/14</v>
          </cell>
          <cell r="M17465" t="str">
            <v>MATE</v>
          </cell>
          <cell r="N17465" t="str">
            <v>NO</v>
          </cell>
          <cell r="AG17465" t="str">
            <v>508</v>
          </cell>
          <cell r="AI17465" t="str">
            <v>ESTANDAR</v>
          </cell>
        </row>
        <row r="17466">
          <cell r="J17466" t="str">
            <v>c.fesqui</v>
          </cell>
          <cell r="K17466" t="str">
            <v>10/03/14</v>
          </cell>
          <cell r="M17466" t="str">
            <v>MATE</v>
          </cell>
          <cell r="N17466" t="str">
            <v>NO</v>
          </cell>
          <cell r="P17466" t="str">
            <v>CORTADOS</v>
          </cell>
          <cell r="AL17466" t="str">
            <v>TERNIUM 1.5 MM MAX</v>
          </cell>
        </row>
        <row r="17467">
          <cell r="J17467" t="str">
            <v>c.fesqui</v>
          </cell>
          <cell r="K17467" t="str">
            <v>10/03/14</v>
          </cell>
          <cell r="M17467" t="str">
            <v>MATE</v>
          </cell>
          <cell r="N17467" t="str">
            <v>SI / ANTICORROSIVO / ACEITADO LIGERO</v>
          </cell>
          <cell r="P17467" t="str">
            <v>LAMINACIÓN</v>
          </cell>
          <cell r="AL17467" t="str">
            <v>TERNIUM 1.5 MM MAX</v>
          </cell>
        </row>
        <row r="17468">
          <cell r="J17468" t="str">
            <v>c.fesqui</v>
          </cell>
          <cell r="K17468" t="str">
            <v>10/03/14</v>
          </cell>
          <cell r="M17468" t="str">
            <v>MATE</v>
          </cell>
          <cell r="N17468" t="str">
            <v>NO</v>
          </cell>
          <cell r="P17468" t="str">
            <v>LAMINACIÓN</v>
          </cell>
          <cell r="AL17468" t="str">
            <v>TERNIUM 1.5 MM MAX</v>
          </cell>
        </row>
        <row r="17469">
          <cell r="J17469" t="str">
            <v>c.fesqui</v>
          </cell>
          <cell r="K17469" t="str">
            <v>10/03/14</v>
          </cell>
          <cell r="M17469" t="str">
            <v>MATE</v>
          </cell>
          <cell r="N17469" t="str">
            <v>NO</v>
          </cell>
          <cell r="P17469" t="str">
            <v>LAMINACIÓN</v>
          </cell>
          <cell r="AL17469" t="str">
            <v>TERNIUM 3.0 MM MAX</v>
          </cell>
        </row>
        <row r="17470">
          <cell r="J17470" t="str">
            <v>hpetterson</v>
          </cell>
          <cell r="K17470" t="str">
            <v>06/10/16</v>
          </cell>
          <cell r="M17470" t="str">
            <v>MATE</v>
          </cell>
          <cell r="N17470" t="str">
            <v>NO</v>
          </cell>
          <cell r="P17470" t="str">
            <v>LAMINACIÓN</v>
          </cell>
          <cell r="AL17470" t="str">
            <v>TERNIUM 3.0 MM MAX</v>
          </cell>
        </row>
        <row r="17471">
          <cell r="J17471" t="str">
            <v>hpetterson</v>
          </cell>
          <cell r="K17471" t="str">
            <v>06/10/16</v>
          </cell>
          <cell r="M17471" t="str">
            <v>MATE</v>
          </cell>
          <cell r="N17471" t="str">
            <v>NO</v>
          </cell>
          <cell r="P17471" t="str">
            <v>LAMINACIÓN</v>
          </cell>
          <cell r="AL17471" t="str">
            <v>TERNIUM 1.5 MM MAX</v>
          </cell>
        </row>
        <row r="17472">
          <cell r="J17472" t="str">
            <v>hpetterson</v>
          </cell>
          <cell r="K17472" t="str">
            <v>06/10/16</v>
          </cell>
          <cell r="M17472" t="str">
            <v>MATE</v>
          </cell>
          <cell r="N17472" t="str">
            <v>NO</v>
          </cell>
          <cell r="P17472" t="str">
            <v>LAMINACIÓN</v>
          </cell>
          <cell r="AL17472" t="str">
            <v>TERNIUM 3.0 MM MAX</v>
          </cell>
        </row>
        <row r="17473">
          <cell r="J17473" t="str">
            <v>hpetterson</v>
          </cell>
          <cell r="K17473" t="str">
            <v>06/10/16</v>
          </cell>
          <cell r="M17473" t="str">
            <v>MATE</v>
          </cell>
          <cell r="N17473" t="str">
            <v>NO</v>
          </cell>
          <cell r="P17473" t="str">
            <v>LAMINACIÓN</v>
          </cell>
          <cell r="AL17473" t="str">
            <v>TERNIUM 1.5 MM MAX</v>
          </cell>
        </row>
        <row r="17474">
          <cell r="J17474" t="str">
            <v>c.fesqui</v>
          </cell>
          <cell r="K17474" t="str">
            <v>10/03/14</v>
          </cell>
          <cell r="M17474" t="str">
            <v>MATE</v>
          </cell>
          <cell r="N17474" t="str">
            <v>NO</v>
          </cell>
          <cell r="P17474" t="str">
            <v>LAMINACIÓN</v>
          </cell>
          <cell r="AL17474" t="str">
            <v>TERNIUM 1.5 MM MAX</v>
          </cell>
        </row>
        <row r="17475">
          <cell r="J17475" t="str">
            <v>c.fesqui</v>
          </cell>
          <cell r="K17475" t="str">
            <v>10/03/14</v>
          </cell>
          <cell r="M17475" t="str">
            <v>MATE</v>
          </cell>
          <cell r="N17475" t="str">
            <v>NO</v>
          </cell>
          <cell r="P17475" t="str">
            <v>LAMINACIÓN</v>
          </cell>
          <cell r="AL17475" t="str">
            <v>TERNIUM 3.0 MM MAX</v>
          </cell>
        </row>
        <row r="17476">
          <cell r="J17476" t="str">
            <v>c.fesqui</v>
          </cell>
          <cell r="K17476" t="str">
            <v>10/03/14</v>
          </cell>
          <cell r="M17476" t="str">
            <v>MATE</v>
          </cell>
          <cell r="N17476" t="str">
            <v>NO</v>
          </cell>
          <cell r="P17476" t="str">
            <v>LAMINACIÓN</v>
          </cell>
          <cell r="AL17476" t="str">
            <v>TERNIUM 3.0 MM MAX</v>
          </cell>
        </row>
        <row r="17477">
          <cell r="J17477" t="str">
            <v>hpetterson</v>
          </cell>
          <cell r="K17477" t="str">
            <v>06/10/16</v>
          </cell>
          <cell r="M17477" t="str">
            <v>MATE</v>
          </cell>
          <cell r="N17477" t="str">
            <v>NO</v>
          </cell>
          <cell r="P17477" t="str">
            <v>CORTADOS</v>
          </cell>
          <cell r="AL17477" t="str">
            <v>TERNIUM 1.5 MM MAX</v>
          </cell>
        </row>
        <row r="17478">
          <cell r="J17478" t="str">
            <v>hpetterson</v>
          </cell>
          <cell r="K17478" t="str">
            <v>06/10/16</v>
          </cell>
          <cell r="M17478" t="str">
            <v>MATE</v>
          </cell>
          <cell r="N17478" t="str">
            <v>NO</v>
          </cell>
          <cell r="P17478" t="str">
            <v>CORTADOS</v>
          </cell>
          <cell r="AL17478" t="str">
            <v>TERNIUM 1.5 MM MAX</v>
          </cell>
        </row>
        <row r="17479">
          <cell r="J17479" t="str">
            <v>hpetterson</v>
          </cell>
          <cell r="K17479" t="str">
            <v>06/10/16</v>
          </cell>
          <cell r="M17479" t="str">
            <v>MATE</v>
          </cell>
          <cell r="N17479" t="str">
            <v>NO</v>
          </cell>
          <cell r="P17479" t="str">
            <v>CORTADOS</v>
          </cell>
          <cell r="AL17479" t="str">
            <v>TERNIUM 1.5 MM MAX</v>
          </cell>
        </row>
        <row r="17480">
          <cell r="J17480" t="str">
            <v>c.fesqui</v>
          </cell>
          <cell r="K17480" t="str">
            <v>10/03/14</v>
          </cell>
          <cell r="M17480" t="str">
            <v>MATE</v>
          </cell>
          <cell r="N17480" t="str">
            <v>NO</v>
          </cell>
          <cell r="P17480" t="str">
            <v>CORTADOS</v>
          </cell>
          <cell r="AL17480" t="str">
            <v>TERNIUM 1.5 MM MAX</v>
          </cell>
        </row>
        <row r="17481">
          <cell r="J17481" t="str">
            <v>hpetterson</v>
          </cell>
          <cell r="K17481" t="str">
            <v>06/10/16</v>
          </cell>
          <cell r="M17481" t="str">
            <v>MATE</v>
          </cell>
          <cell r="N17481" t="str">
            <v>NO</v>
          </cell>
          <cell r="P17481" t="str">
            <v>LAMINACIÓN</v>
          </cell>
          <cell r="AG17481" t="str">
            <v>508</v>
          </cell>
        </row>
        <row r="17482">
          <cell r="J17482" t="str">
            <v>hpetterson</v>
          </cell>
          <cell r="K17482" t="str">
            <v>06/10/16</v>
          </cell>
          <cell r="M17482" t="str">
            <v>MATE</v>
          </cell>
          <cell r="N17482" t="str">
            <v>NO</v>
          </cell>
          <cell r="P17482" t="str">
            <v>LAMINACIÓN</v>
          </cell>
          <cell r="AG17482" t="str">
            <v>508</v>
          </cell>
        </row>
        <row r="17483">
          <cell r="J17483" t="str">
            <v>hpetterson</v>
          </cell>
          <cell r="K17483" t="str">
            <v>06/10/16</v>
          </cell>
          <cell r="M17483" t="str">
            <v>MATE</v>
          </cell>
          <cell r="N17483" t="str">
            <v>NO</v>
          </cell>
          <cell r="P17483" t="str">
            <v>LAMINACIÓN</v>
          </cell>
          <cell r="AG17483" t="str">
            <v>508</v>
          </cell>
        </row>
        <row r="17484">
          <cell r="J17484" t="str">
            <v>c.fesqui</v>
          </cell>
          <cell r="K17484" t="str">
            <v>10/03/14</v>
          </cell>
          <cell r="M17484" t="str">
            <v>MATE</v>
          </cell>
          <cell r="N17484" t="str">
            <v>NO</v>
          </cell>
          <cell r="P17484" t="str">
            <v>CORTADOS</v>
          </cell>
          <cell r="AL17484" t="str">
            <v>TERNIUM 1.5 MM MAX</v>
          </cell>
        </row>
        <row r="17485">
          <cell r="J17485" t="str">
            <v>c.fesqui</v>
          </cell>
          <cell r="K17485" t="str">
            <v>10/03/14</v>
          </cell>
          <cell r="M17485" t="str">
            <v>MATE</v>
          </cell>
          <cell r="N17485" t="str">
            <v>NO</v>
          </cell>
          <cell r="AG17485" t="str">
            <v>610</v>
          </cell>
          <cell r="AI17485" t="str">
            <v>ESTANDAR</v>
          </cell>
        </row>
        <row r="17486">
          <cell r="J17486" t="str">
            <v>c.fesqui</v>
          </cell>
          <cell r="K17486" t="str">
            <v>10/03/14</v>
          </cell>
          <cell r="M17486" t="str">
            <v>MATE</v>
          </cell>
          <cell r="N17486" t="str">
            <v>SI / ANTICORROSIVO / ACEITADO LIGERO</v>
          </cell>
          <cell r="AG17486" t="str">
            <v>610</v>
          </cell>
          <cell r="AI17486" t="str">
            <v>ESTANDAR</v>
          </cell>
        </row>
        <row r="17487">
          <cell r="J17487" t="str">
            <v>c.fesqui</v>
          </cell>
          <cell r="K17487" t="str">
            <v>10/03/14</v>
          </cell>
          <cell r="M17487" t="str">
            <v>MATE</v>
          </cell>
          <cell r="N17487" t="str">
            <v>SI / ANTICORROSIVO / ACEITADO LIGERO</v>
          </cell>
          <cell r="AG17487" t="str">
            <v>508</v>
          </cell>
          <cell r="AI17487" t="str">
            <v>ESTANDAR</v>
          </cell>
        </row>
        <row r="17488">
          <cell r="J17488" t="str">
            <v>hpetterson</v>
          </cell>
          <cell r="K17488" t="str">
            <v>06/10/16</v>
          </cell>
          <cell r="M17488" t="str">
            <v>MATE</v>
          </cell>
          <cell r="N17488" t="str">
            <v>SI / ANTICORROSIVO / ACEITADO LIGERO</v>
          </cell>
          <cell r="AG17488" t="str">
            <v>508</v>
          </cell>
          <cell r="AI17488" t="str">
            <v>ESTANDAR</v>
          </cell>
        </row>
        <row r="17489">
          <cell r="J17489" t="str">
            <v>c.fesqui</v>
          </cell>
          <cell r="K17489" t="str">
            <v>10/03/14</v>
          </cell>
          <cell r="AL17489" t="str">
            <v>TERNIUM 1.5 MM MAX</v>
          </cell>
        </row>
        <row r="17490">
          <cell r="J17490" t="str">
            <v>c.fesqui</v>
          </cell>
          <cell r="K17490" t="str">
            <v>10/03/14</v>
          </cell>
          <cell r="AL17490" t="str">
            <v>TERNIUM 1.5 MM MAX</v>
          </cell>
        </row>
        <row r="17491">
          <cell r="J17491" t="str">
            <v>c.fesqui</v>
          </cell>
          <cell r="K17491" t="str">
            <v>10/03/14</v>
          </cell>
          <cell r="AL17491" t="str">
            <v>TERNIUM 1.5 MM MAX</v>
          </cell>
        </row>
        <row r="17492">
          <cell r="J17492" t="str">
            <v>c.fesqui</v>
          </cell>
          <cell r="K17492" t="str">
            <v>10/03/14</v>
          </cell>
          <cell r="AL17492" t="str">
            <v>TERNIUM 1.5 MM MAX</v>
          </cell>
        </row>
        <row r="17493">
          <cell r="J17493" t="str">
            <v>c.fesqui</v>
          </cell>
          <cell r="K17493" t="str">
            <v>10/03/14</v>
          </cell>
          <cell r="AL17493" t="str">
            <v>TERNIUM 1.5 MM MAX</v>
          </cell>
        </row>
        <row r="17494">
          <cell r="J17494" t="str">
            <v>c.fesqui</v>
          </cell>
          <cell r="K17494" t="str">
            <v>10/03/14</v>
          </cell>
          <cell r="AL17494" t="str">
            <v>TERNIUM 3.0 MM MAX</v>
          </cell>
        </row>
        <row r="17495">
          <cell r="J17495" t="str">
            <v>c.fesqui</v>
          </cell>
          <cell r="K17495" t="str">
            <v>10/03/14</v>
          </cell>
          <cell r="AL17495" t="str">
            <v>TERNIUM 1.5 MM MAX</v>
          </cell>
        </row>
        <row r="17496">
          <cell r="J17496" t="str">
            <v>c.fesqui</v>
          </cell>
          <cell r="K17496" t="str">
            <v>10/03/14</v>
          </cell>
          <cell r="M17496" t="str">
            <v>MATE</v>
          </cell>
          <cell r="N17496" t="str">
            <v>NO</v>
          </cell>
          <cell r="AG17496" t="str">
            <v>508</v>
          </cell>
          <cell r="AI17496" t="str">
            <v>ESTANDAR</v>
          </cell>
        </row>
        <row r="17497">
          <cell r="J17497" t="str">
            <v>c.fesqui</v>
          </cell>
          <cell r="K17497" t="str">
            <v>10/03/14</v>
          </cell>
          <cell r="M17497" t="str">
            <v>MATE</v>
          </cell>
          <cell r="N17497" t="str">
            <v>SI / ANTICORROSIVO / ACEITADO LIGERO</v>
          </cell>
          <cell r="AG17497" t="str">
            <v>610</v>
          </cell>
          <cell r="AI17497" t="str">
            <v>ESTANDAR</v>
          </cell>
        </row>
        <row r="17498">
          <cell r="J17498" t="str">
            <v>c.fesqui</v>
          </cell>
          <cell r="K17498" t="str">
            <v>10/03/14</v>
          </cell>
          <cell r="M17498" t="str">
            <v>MATE</v>
          </cell>
          <cell r="N17498" t="str">
            <v>SI / ANTICORROSIVO / ACEITADO LIGERO</v>
          </cell>
          <cell r="AG17498" t="str">
            <v>610</v>
          </cell>
          <cell r="AI17498" t="str">
            <v>ESTANDAR</v>
          </cell>
        </row>
        <row r="17499">
          <cell r="J17499" t="str">
            <v>c.fesqui</v>
          </cell>
          <cell r="K17499" t="str">
            <v>10/03/14</v>
          </cell>
          <cell r="M17499" t="str">
            <v>MATE</v>
          </cell>
          <cell r="N17499" t="str">
            <v>SI / ANTICORROSIVO / ACEITADO LIGERO</v>
          </cell>
          <cell r="AG17499" t="str">
            <v>610</v>
          </cell>
          <cell r="AI17499" t="str">
            <v>ESTANDAR</v>
          </cell>
        </row>
        <row r="17500">
          <cell r="J17500" t="str">
            <v>hpetterson</v>
          </cell>
          <cell r="K17500" t="str">
            <v>24/07/18</v>
          </cell>
          <cell r="M17500" t="str">
            <v>MATE</v>
          </cell>
          <cell r="N17500" t="str">
            <v>SI / ANTICORROSIVO / ACEITADO LIGERO</v>
          </cell>
          <cell r="AG17500" t="str">
            <v>610</v>
          </cell>
          <cell r="AI17500" t="str">
            <v>ESTANDAR</v>
          </cell>
        </row>
        <row r="17501">
          <cell r="J17501" t="str">
            <v>hpetterson</v>
          </cell>
          <cell r="K17501" t="str">
            <v>06/10/16</v>
          </cell>
          <cell r="M17501" t="str">
            <v>MATE</v>
          </cell>
          <cell r="N17501" t="str">
            <v>SI / ANTICORROSIVO / ACEITADO LIGERO</v>
          </cell>
          <cell r="AG17501" t="str">
            <v>610</v>
          </cell>
          <cell r="AI17501" t="str">
            <v>ESTANDAR</v>
          </cell>
        </row>
        <row r="17502">
          <cell r="J17502" t="str">
            <v>c.fesqui</v>
          </cell>
          <cell r="K17502" t="str">
            <v>10/03/14</v>
          </cell>
          <cell r="M17502" t="str">
            <v>MATE</v>
          </cell>
          <cell r="N17502" t="str">
            <v>NO</v>
          </cell>
          <cell r="AG17502" t="str">
            <v>508</v>
          </cell>
          <cell r="AI17502" t="str">
            <v>ESTANDAR</v>
          </cell>
        </row>
        <row r="17503">
          <cell r="J17503" t="str">
            <v>hpetterson</v>
          </cell>
          <cell r="K17503" t="str">
            <v>14/10/16</v>
          </cell>
          <cell r="L17503" t="str">
            <v>MATE NORMAL 30 - 50 MICROPULG</v>
          </cell>
          <cell r="N17503" t="str">
            <v>SI / ANTICORROSIVO / 50 A 100 MG/FT2</v>
          </cell>
          <cell r="P17503" t="str">
            <v>LAMINACIÓN</v>
          </cell>
          <cell r="AL17503" t="str">
            <v>TERNIUM 6.0 MM MAX</v>
          </cell>
        </row>
        <row r="17504">
          <cell r="J17504" t="str">
            <v>c.fesqui</v>
          </cell>
          <cell r="K17504" t="str">
            <v>10/03/14</v>
          </cell>
          <cell r="AL17504" t="str">
            <v>TERNIUM 3.0 MM MAX</v>
          </cell>
        </row>
        <row r="17505">
          <cell r="J17505" t="str">
            <v>c.fesqui</v>
          </cell>
          <cell r="K17505" t="str">
            <v>10/03/14</v>
          </cell>
          <cell r="AL17505" t="str">
            <v>TERNIUM 1.5 MM MAX</v>
          </cell>
        </row>
        <row r="17506">
          <cell r="J17506" t="str">
            <v>c.fesqui</v>
          </cell>
          <cell r="K17506" t="str">
            <v>10/03/14</v>
          </cell>
          <cell r="AL17506" t="str">
            <v>TERNIUM 3.0 MM MAX</v>
          </cell>
        </row>
        <row r="17507">
          <cell r="J17507" t="str">
            <v>c.fesqui</v>
          </cell>
          <cell r="K17507" t="str">
            <v>10/03/14</v>
          </cell>
          <cell r="AL17507" t="str">
            <v>TERNIUM 3.0 MM MAX</v>
          </cell>
        </row>
        <row r="17508">
          <cell r="J17508" t="str">
            <v>c.fesqui</v>
          </cell>
          <cell r="K17508" t="str">
            <v>10/03/14</v>
          </cell>
          <cell r="AL17508" t="str">
            <v>TERNIUM 1.5 MM MAX</v>
          </cell>
        </row>
        <row r="17509">
          <cell r="J17509" t="str">
            <v>c.fesqui</v>
          </cell>
          <cell r="K17509" t="str">
            <v>10/03/14</v>
          </cell>
          <cell r="AL17509" t="str">
            <v>TERNIUM 1.5 MM MAX</v>
          </cell>
        </row>
        <row r="17510">
          <cell r="J17510" t="str">
            <v>c.fesqui</v>
          </cell>
          <cell r="K17510" t="str">
            <v>10/03/14</v>
          </cell>
          <cell r="AL17510" t="str">
            <v>TERNIUM 1.5 MM MAX</v>
          </cell>
        </row>
        <row r="17511">
          <cell r="J17511" t="str">
            <v>c.fesqui</v>
          </cell>
          <cell r="K17511" t="str">
            <v>10/03/14</v>
          </cell>
          <cell r="AL17511" t="str">
            <v>TERNIUM 1.5 MM MAX</v>
          </cell>
        </row>
        <row r="17512">
          <cell r="J17512" t="str">
            <v>c.fesqui</v>
          </cell>
          <cell r="K17512" t="str">
            <v>10/03/14</v>
          </cell>
          <cell r="AL17512" t="str">
            <v>TERNIUM 3.0 MM MAX</v>
          </cell>
        </row>
        <row r="17513">
          <cell r="J17513" t="str">
            <v>c.fesqui</v>
          </cell>
          <cell r="K17513" t="str">
            <v>10/03/14</v>
          </cell>
          <cell r="AL17513" t="str">
            <v>TERNIUM 1.5 MM MAX</v>
          </cell>
        </row>
        <row r="17514">
          <cell r="J17514" t="str">
            <v>hpetterson</v>
          </cell>
          <cell r="K17514" t="str">
            <v>06/10/16</v>
          </cell>
          <cell r="M17514" t="str">
            <v>MATE</v>
          </cell>
          <cell r="N17514" t="str">
            <v>SI / ANTICORROSIVO / ACEITADO LIGERO</v>
          </cell>
          <cell r="AG17514" t="str">
            <v>508</v>
          </cell>
          <cell r="AI17514" t="str">
            <v>ESTANDAR</v>
          </cell>
        </row>
        <row r="17515">
          <cell r="J17515" t="str">
            <v>hpetterson</v>
          </cell>
          <cell r="K17515" t="str">
            <v>06/10/16</v>
          </cell>
          <cell r="M17515" t="str">
            <v>MATE</v>
          </cell>
          <cell r="N17515" t="str">
            <v>NO</v>
          </cell>
          <cell r="AG17515" t="str">
            <v>508</v>
          </cell>
          <cell r="AI17515" t="str">
            <v>ESTANDAR</v>
          </cell>
        </row>
        <row r="17516">
          <cell r="J17516" t="str">
            <v>hpetterson</v>
          </cell>
          <cell r="K17516" t="str">
            <v>06/10/16</v>
          </cell>
          <cell r="M17516" t="str">
            <v>MATE</v>
          </cell>
          <cell r="N17516" t="str">
            <v>SI / ANTICORROSIVO / ACEITADO LIGERO</v>
          </cell>
          <cell r="AG17516" t="str">
            <v>508</v>
          </cell>
          <cell r="AI17516" t="str">
            <v>ESTANDAR</v>
          </cell>
        </row>
        <row r="17517">
          <cell r="J17517" t="str">
            <v>hpetterson</v>
          </cell>
          <cell r="K17517" t="str">
            <v>06/10/16</v>
          </cell>
          <cell r="M17517" t="str">
            <v>MATE</v>
          </cell>
          <cell r="N17517" t="str">
            <v>SI / ANTICORROSIVO / ACEITADO LIGERO</v>
          </cell>
          <cell r="AG17517" t="str">
            <v>508</v>
          </cell>
          <cell r="AI17517" t="str">
            <v>ESTANDAR</v>
          </cell>
        </row>
        <row r="17518">
          <cell r="J17518" t="str">
            <v>c.kmende</v>
          </cell>
          <cell r="K17518" t="str">
            <v>10/03/14</v>
          </cell>
          <cell r="AG17518" t="str">
            <v>508</v>
          </cell>
          <cell r="AI17518" t="str">
            <v>ESTANDAR</v>
          </cell>
        </row>
        <row r="17519">
          <cell r="J17519" t="str">
            <v>c.fesqui</v>
          </cell>
          <cell r="K17519" t="str">
            <v>10/03/14</v>
          </cell>
          <cell r="AL17519" t="str">
            <v>TERNIUM 1.5 MM MAX</v>
          </cell>
        </row>
        <row r="17520">
          <cell r="J17520" t="str">
            <v>c.fesqui</v>
          </cell>
          <cell r="K17520" t="str">
            <v>10/03/14</v>
          </cell>
          <cell r="AL17520" t="str">
            <v>TERNIUM 1.5 MM MAX</v>
          </cell>
        </row>
        <row r="17521">
          <cell r="J17521" t="str">
            <v>c.fesqui</v>
          </cell>
          <cell r="K17521" t="str">
            <v>10/03/14</v>
          </cell>
          <cell r="AL17521" t="str">
            <v>TERNIUM 1.5 MM MAX</v>
          </cell>
        </row>
        <row r="17522">
          <cell r="J17522" t="str">
            <v>c.fesqui</v>
          </cell>
          <cell r="K17522" t="str">
            <v>10/03/14</v>
          </cell>
          <cell r="AL17522" t="str">
            <v>TERNIUM 1.5 MM MAX</v>
          </cell>
        </row>
        <row r="17523">
          <cell r="J17523" t="str">
            <v>c.fesqui</v>
          </cell>
          <cell r="K17523" t="str">
            <v>10/03/14</v>
          </cell>
          <cell r="AL17523" t="str">
            <v>TERNIUM 1.5 MM MAX</v>
          </cell>
        </row>
        <row r="17524">
          <cell r="J17524" t="str">
            <v>emartiro</v>
          </cell>
          <cell r="K17524" t="str">
            <v>12/11/15</v>
          </cell>
          <cell r="AL17524" t="str">
            <v>TERNIUM 1.5 MM MAX</v>
          </cell>
        </row>
        <row r="17525">
          <cell r="J17525" t="str">
            <v>c.fesqui</v>
          </cell>
          <cell r="K17525" t="str">
            <v>10/03/14</v>
          </cell>
          <cell r="AL17525" t="str">
            <v>TERNIUM 3.0 MM MAX</v>
          </cell>
        </row>
        <row r="17526">
          <cell r="J17526" t="str">
            <v>c.fesqui</v>
          </cell>
          <cell r="K17526" t="str">
            <v>10/03/14</v>
          </cell>
          <cell r="AL17526" t="str">
            <v>TERNIUM 3.0 MM MAX</v>
          </cell>
        </row>
        <row r="17527">
          <cell r="J17527" t="str">
            <v>c.fesqui</v>
          </cell>
          <cell r="K17527" t="str">
            <v>10/03/14</v>
          </cell>
          <cell r="AL17527" t="str">
            <v>TERNIUM 1.5 MM MAX</v>
          </cell>
        </row>
        <row r="17528">
          <cell r="J17528" t="str">
            <v>c.fesqui</v>
          </cell>
          <cell r="K17528" t="str">
            <v>10/03/14</v>
          </cell>
          <cell r="AL17528" t="str">
            <v>TERNIUM 1.5 MM MAX</v>
          </cell>
        </row>
        <row r="17529">
          <cell r="J17529" t="str">
            <v>hpetterson</v>
          </cell>
          <cell r="K17529" t="str">
            <v>05/10/18</v>
          </cell>
          <cell r="AL17529" t="str">
            <v>TERNIUM 1.5 MM MAX</v>
          </cell>
        </row>
        <row r="17530">
          <cell r="J17530" t="str">
            <v>hpetterson</v>
          </cell>
          <cell r="K17530" t="str">
            <v>06/10/16</v>
          </cell>
          <cell r="M17530" t="str">
            <v>MATE</v>
          </cell>
          <cell r="N17530" t="str">
            <v>NO</v>
          </cell>
          <cell r="P17530" t="str">
            <v>CORTADOS</v>
          </cell>
          <cell r="AG17530" t="str">
            <v>508</v>
          </cell>
        </row>
        <row r="17531">
          <cell r="J17531" t="str">
            <v>hpetterson</v>
          </cell>
          <cell r="K17531" t="str">
            <v>06/10/16</v>
          </cell>
          <cell r="M17531" t="str">
            <v>MATE</v>
          </cell>
          <cell r="N17531" t="str">
            <v>NO</v>
          </cell>
          <cell r="P17531" t="str">
            <v>LAMINACIÓN</v>
          </cell>
          <cell r="AG17531" t="str">
            <v>508</v>
          </cell>
        </row>
        <row r="17532">
          <cell r="J17532" t="str">
            <v>hpetterson</v>
          </cell>
          <cell r="K17532" t="str">
            <v>06/10/16</v>
          </cell>
          <cell r="M17532" t="str">
            <v>MATE</v>
          </cell>
          <cell r="N17532" t="str">
            <v>SI / ANTICORROSIVO / ACEITADO LIGERO</v>
          </cell>
          <cell r="P17532" t="str">
            <v>LAMINACIÓN</v>
          </cell>
          <cell r="AG17532" t="str">
            <v>508</v>
          </cell>
        </row>
        <row r="17533">
          <cell r="J17533" t="str">
            <v>hpetterson</v>
          </cell>
          <cell r="K17533" t="str">
            <v>27/04/17</v>
          </cell>
          <cell r="AG17533" t="str">
            <v>508</v>
          </cell>
        </row>
        <row r="17534">
          <cell r="J17534" t="str">
            <v>hpetterson</v>
          </cell>
          <cell r="K17534" t="str">
            <v>27/04/17</v>
          </cell>
          <cell r="AG17534" t="str">
            <v>508</v>
          </cell>
        </row>
        <row r="17535">
          <cell r="J17535" t="str">
            <v>c.fesqui</v>
          </cell>
          <cell r="K17535" t="str">
            <v>10/03/14</v>
          </cell>
          <cell r="AL17535" t="str">
            <v>TERNIUM 1.5 MM MAX</v>
          </cell>
        </row>
        <row r="17536">
          <cell r="J17536" t="str">
            <v>hpetterson</v>
          </cell>
          <cell r="K17536" t="str">
            <v>05/10/18</v>
          </cell>
          <cell r="AL17536" t="str">
            <v>TERNIUM 1.5 MM MAX</v>
          </cell>
        </row>
        <row r="17537">
          <cell r="J17537" t="str">
            <v>c.fesqui</v>
          </cell>
          <cell r="K17537" t="str">
            <v>10/03/14</v>
          </cell>
          <cell r="AL17537" t="str">
            <v>TERNIUM 3.0 MM MAX</v>
          </cell>
        </row>
        <row r="17538">
          <cell r="J17538" t="str">
            <v>c.nherrg</v>
          </cell>
          <cell r="K17538" t="str">
            <v>16/10/14</v>
          </cell>
          <cell r="AL17538" t="str">
            <v>TERNIUM 1.5 MM MAX</v>
          </cell>
        </row>
        <row r="17539">
          <cell r="J17539" t="str">
            <v>c.fesqui</v>
          </cell>
          <cell r="K17539" t="str">
            <v>10/03/14</v>
          </cell>
          <cell r="AL17539" t="str">
            <v>TERNIUM 3.0 MM MAX</v>
          </cell>
        </row>
        <row r="17540">
          <cell r="J17540" t="str">
            <v>c.fesqui</v>
          </cell>
          <cell r="K17540" t="str">
            <v>10/03/14</v>
          </cell>
          <cell r="AL17540" t="str">
            <v>TERNIUM 3.0 MM MAX</v>
          </cell>
        </row>
        <row r="17541">
          <cell r="J17541" t="str">
            <v>c.fesqui</v>
          </cell>
          <cell r="K17541" t="str">
            <v>10/03/14</v>
          </cell>
          <cell r="AL17541" t="str">
            <v>TERNIUM 1.5 MM MAX</v>
          </cell>
        </row>
        <row r="17542">
          <cell r="J17542" t="str">
            <v>c.fesqui</v>
          </cell>
          <cell r="K17542" t="str">
            <v>10/03/14</v>
          </cell>
          <cell r="AL17542" t="str">
            <v>TERNIUM 1.5 MM MAX</v>
          </cell>
        </row>
        <row r="17543">
          <cell r="J17543" t="str">
            <v>c.fesqui</v>
          </cell>
          <cell r="K17543" t="str">
            <v>10/03/14</v>
          </cell>
          <cell r="AL17543" t="str">
            <v>TERNIUM 1.5 MM MAX</v>
          </cell>
        </row>
        <row r="17544">
          <cell r="J17544" t="str">
            <v>c.fesqui</v>
          </cell>
          <cell r="K17544" t="str">
            <v>10/03/14</v>
          </cell>
          <cell r="AL17544" t="str">
            <v>TERNIUM 1.5 MM MAX</v>
          </cell>
        </row>
        <row r="17545">
          <cell r="J17545" t="str">
            <v>c.fesqui</v>
          </cell>
          <cell r="K17545" t="str">
            <v>10/03/14</v>
          </cell>
          <cell r="AL17545" t="str">
            <v>TERNIUM 1.5 MM MAX</v>
          </cell>
        </row>
        <row r="17546">
          <cell r="J17546" t="str">
            <v>hpetterson</v>
          </cell>
          <cell r="K17546" t="str">
            <v>27/04/20</v>
          </cell>
          <cell r="L17546" t="str">
            <v>MATE NORMAL 30 - 50 MICROPULG</v>
          </cell>
          <cell r="N17546" t="str">
            <v>SI / ANTICORROSIVO / 50 A 100 MG/FT2</v>
          </cell>
          <cell r="P17546" t="str">
            <v>LAMINACIÓN</v>
          </cell>
          <cell r="AG17546" t="str">
            <v>508</v>
          </cell>
        </row>
        <row r="17547">
          <cell r="J17547" t="str">
            <v>hpetterson</v>
          </cell>
          <cell r="K17547" t="str">
            <v>06/10/16</v>
          </cell>
          <cell r="M17547" t="str">
            <v>MATE</v>
          </cell>
          <cell r="N17547" t="str">
            <v>SI / ANTICORROSIVO / ACEITADO LIGERO</v>
          </cell>
          <cell r="P17547" t="str">
            <v>LAMINACIÓN</v>
          </cell>
          <cell r="AG17547" t="str">
            <v>610</v>
          </cell>
        </row>
        <row r="17548">
          <cell r="J17548" t="str">
            <v>c.fesqui</v>
          </cell>
          <cell r="K17548" t="str">
            <v>10/03/14</v>
          </cell>
          <cell r="AL17548" t="str">
            <v>TERNIUM 3.0 MM MAX</v>
          </cell>
        </row>
        <row r="17549">
          <cell r="J17549" t="str">
            <v>c.fesqui</v>
          </cell>
          <cell r="K17549" t="str">
            <v>10/03/14</v>
          </cell>
          <cell r="AL17549" t="str">
            <v>TERNIUM 1.5 MM MAX</v>
          </cell>
        </row>
        <row r="17550">
          <cell r="J17550" t="str">
            <v>c.fesqui</v>
          </cell>
          <cell r="K17550" t="str">
            <v>10/03/14</v>
          </cell>
          <cell r="AL17550" t="str">
            <v>TERNIUM 1.5 MM MAX</v>
          </cell>
        </row>
        <row r="17551">
          <cell r="J17551" t="str">
            <v>c.fesqui</v>
          </cell>
          <cell r="K17551" t="str">
            <v>10/03/14</v>
          </cell>
          <cell r="AL17551" t="str">
            <v>TERNIUM 1.5 MM MAX</v>
          </cell>
        </row>
        <row r="17552">
          <cell r="J17552" t="str">
            <v>c.fesqui</v>
          </cell>
          <cell r="K17552" t="str">
            <v>10/03/14</v>
          </cell>
          <cell r="AL17552" t="str">
            <v>TERNIUM 1.5 MM MAX</v>
          </cell>
        </row>
        <row r="17553">
          <cell r="J17553" t="str">
            <v>c.fesqui</v>
          </cell>
          <cell r="K17553" t="str">
            <v>10/03/14</v>
          </cell>
          <cell r="AL17553" t="str">
            <v>TERNIUM 3.0 MM MAX</v>
          </cell>
        </row>
        <row r="17554">
          <cell r="J17554" t="str">
            <v>c.fesqui</v>
          </cell>
          <cell r="K17554" t="str">
            <v>10/03/14</v>
          </cell>
          <cell r="AL17554" t="str">
            <v>TERNIUM 3.0 MM MAX</v>
          </cell>
        </row>
        <row r="17555">
          <cell r="J17555" t="str">
            <v>c.fesqui</v>
          </cell>
          <cell r="K17555" t="str">
            <v>10/03/14</v>
          </cell>
          <cell r="AL17555" t="str">
            <v>TERNIUM 1.5 MM MAX</v>
          </cell>
        </row>
        <row r="17556">
          <cell r="J17556" t="str">
            <v>c.fesqui</v>
          </cell>
          <cell r="K17556" t="str">
            <v>10/03/14</v>
          </cell>
          <cell r="AL17556" t="str">
            <v>TERNIUM 3.0 MM MAX</v>
          </cell>
        </row>
        <row r="17557">
          <cell r="J17557" t="str">
            <v>c.fesqui</v>
          </cell>
          <cell r="K17557" t="str">
            <v>10/03/14</v>
          </cell>
          <cell r="AL17557" t="str">
            <v>TERNIUM 1.5 MM MAX</v>
          </cell>
        </row>
        <row r="17558">
          <cell r="J17558" t="str">
            <v>c.nherrg</v>
          </cell>
          <cell r="K17558" t="str">
            <v>16/10/14</v>
          </cell>
          <cell r="AL17558" t="str">
            <v>TERNIUM 1.5 MM MAX</v>
          </cell>
        </row>
        <row r="17559">
          <cell r="J17559" t="str">
            <v>hpetterson</v>
          </cell>
          <cell r="K17559" t="str">
            <v>21/12/20</v>
          </cell>
          <cell r="M17559" t="str">
            <v>MATE</v>
          </cell>
          <cell r="N17559" t="str">
            <v>SI / ANTICORROSIVO / ACEITADO LIGERO</v>
          </cell>
          <cell r="P17559" t="str">
            <v>LAMINACIÓN</v>
          </cell>
          <cell r="AG17559" t="str">
            <v>508</v>
          </cell>
        </row>
        <row r="17560">
          <cell r="J17560" t="str">
            <v>hpetterson</v>
          </cell>
          <cell r="K17560" t="str">
            <v>28/09/17</v>
          </cell>
          <cell r="M17560" t="str">
            <v>MATE</v>
          </cell>
          <cell r="N17560" t="str">
            <v>SI / ANTICORROSIVO / ACEITADO LIGERO</v>
          </cell>
          <cell r="P17560" t="str">
            <v>LAMINACIÓN</v>
          </cell>
          <cell r="AG17560" t="str">
            <v>610</v>
          </cell>
        </row>
        <row r="17561">
          <cell r="J17561" t="str">
            <v>hpetterson</v>
          </cell>
          <cell r="K17561" t="str">
            <v>14/10/16</v>
          </cell>
          <cell r="L17561" t="str">
            <v>MATE 30 - 50 MICROPULG</v>
          </cell>
          <cell r="N17561" t="str">
            <v>SI / ANTICORROSIVO / 50 A 100 MG/FT2</v>
          </cell>
          <cell r="AG17561" t="str">
            <v>610</v>
          </cell>
          <cell r="AI17561" t="str">
            <v>ESTANDAR</v>
          </cell>
        </row>
        <row r="17562">
          <cell r="J17562" t="str">
            <v>hpetterson</v>
          </cell>
          <cell r="K17562" t="str">
            <v>14/10/16</v>
          </cell>
          <cell r="L17562" t="str">
            <v>MATE 30 - 50 MICROPULG</v>
          </cell>
          <cell r="N17562" t="str">
            <v>SI / ANTICORROSIVO / 50 A 100 MG/FT2</v>
          </cell>
          <cell r="AG17562" t="str">
            <v>610</v>
          </cell>
          <cell r="AI17562" t="str">
            <v>ESTANDAR</v>
          </cell>
        </row>
        <row r="17563">
          <cell r="J17563" t="str">
            <v>hpetterson</v>
          </cell>
          <cell r="K17563" t="str">
            <v>14/10/16</v>
          </cell>
          <cell r="L17563" t="str">
            <v>MATE 30 - 50 MICROPULG</v>
          </cell>
          <cell r="N17563" t="str">
            <v>SI / ANTICORROSIVO / 50 A 100 MG/FT2</v>
          </cell>
          <cell r="AG17563" t="str">
            <v>508</v>
          </cell>
          <cell r="AI17563" t="str">
            <v>ESTANDAR</v>
          </cell>
        </row>
        <row r="17564">
          <cell r="J17564" t="str">
            <v>hpetterson</v>
          </cell>
          <cell r="K17564" t="str">
            <v>14/10/16</v>
          </cell>
          <cell r="L17564" t="str">
            <v>MATE 30 - 50 MICROPULG</v>
          </cell>
          <cell r="N17564" t="str">
            <v>SI / ANTICORROSIVO / 50 A 100 MG/FT2</v>
          </cell>
          <cell r="AG17564" t="str">
            <v>610</v>
          </cell>
          <cell r="AI17564" t="str">
            <v>ESTANDAR</v>
          </cell>
        </row>
        <row r="17565">
          <cell r="J17565" t="str">
            <v>hpetterson</v>
          </cell>
          <cell r="K17565" t="str">
            <v>14/10/16</v>
          </cell>
          <cell r="L17565" t="str">
            <v>MATE 30 - 50 MICROPULG</v>
          </cell>
          <cell r="N17565" t="str">
            <v>SI / ANTICORROSIVO / 50 A 100 MG/FT2</v>
          </cell>
          <cell r="AG17565" t="str">
            <v>508</v>
          </cell>
          <cell r="AI17565" t="str">
            <v>ESTANDAR</v>
          </cell>
        </row>
        <row r="17566">
          <cell r="J17566" t="str">
            <v>hpetterson</v>
          </cell>
          <cell r="K17566" t="str">
            <v>14/10/16</v>
          </cell>
          <cell r="L17566" t="str">
            <v>MATE 30 - 50 MICROPULG</v>
          </cell>
          <cell r="N17566" t="str">
            <v>SI / ANTICORROSIVO / 50 A 100 MG/FT2</v>
          </cell>
          <cell r="AG17566" t="str">
            <v>508</v>
          </cell>
          <cell r="AI17566" t="str">
            <v>ESTANDAR</v>
          </cell>
        </row>
        <row r="17567">
          <cell r="J17567" t="str">
            <v>hpetterson</v>
          </cell>
          <cell r="K17567" t="str">
            <v>14/10/16</v>
          </cell>
          <cell r="L17567" t="str">
            <v>MATE 30 - 50 MICROPULG</v>
          </cell>
          <cell r="N17567" t="str">
            <v>SI / ANTICORROSIVO / 50 A 100 MG/FT2</v>
          </cell>
          <cell r="AG17567" t="str">
            <v>610</v>
          </cell>
          <cell r="AI17567" t="str">
            <v>ESTANDAR</v>
          </cell>
        </row>
        <row r="17568">
          <cell r="J17568" t="str">
            <v>c.kmende</v>
          </cell>
          <cell r="K17568" t="str">
            <v>10/03/14</v>
          </cell>
          <cell r="M17568" t="str">
            <v>MATE</v>
          </cell>
          <cell r="N17568" t="str">
            <v>NO</v>
          </cell>
          <cell r="P17568" t="str">
            <v>LAMINACIÓN</v>
          </cell>
          <cell r="AG17568" t="str">
            <v>508</v>
          </cell>
        </row>
        <row r="17569">
          <cell r="J17569" t="str">
            <v>hpetterson</v>
          </cell>
          <cell r="K17569" t="str">
            <v>06/10/16</v>
          </cell>
          <cell r="M17569" t="str">
            <v>MATE</v>
          </cell>
          <cell r="N17569" t="str">
            <v>NO</v>
          </cell>
          <cell r="P17569" t="str">
            <v>LAMINACIÓN</v>
          </cell>
          <cell r="AG17569" t="str">
            <v>508</v>
          </cell>
        </row>
        <row r="17570">
          <cell r="J17570" t="str">
            <v>MGALVEZ</v>
          </cell>
          <cell r="K17570" t="str">
            <v>12/03/14</v>
          </cell>
          <cell r="M17570" t="str">
            <v>MATE</v>
          </cell>
          <cell r="N17570" t="str">
            <v>SI / ANTICORROSIVO / ACEITADO LIGERO</v>
          </cell>
          <cell r="P17570" t="str">
            <v>LAMINACIÓN</v>
          </cell>
          <cell r="AG17570" t="str">
            <v>508</v>
          </cell>
        </row>
        <row r="17571">
          <cell r="J17571" t="str">
            <v>hpetterson</v>
          </cell>
          <cell r="K17571" t="str">
            <v>26/04/17</v>
          </cell>
          <cell r="AG17571" t="str">
            <v>508</v>
          </cell>
        </row>
        <row r="17572">
          <cell r="J17572" t="str">
            <v>hpetterson</v>
          </cell>
          <cell r="K17572" t="str">
            <v>26/04/17</v>
          </cell>
          <cell r="AG17572" t="str">
            <v>508</v>
          </cell>
        </row>
        <row r="17573">
          <cell r="J17573" t="str">
            <v>vflores</v>
          </cell>
          <cell r="K17573" t="str">
            <v>23/01/17</v>
          </cell>
          <cell r="AG17573" t="str">
            <v>508</v>
          </cell>
        </row>
        <row r="17574">
          <cell r="J17574" t="str">
            <v>hpetterson</v>
          </cell>
          <cell r="K17574" t="str">
            <v>26/04/17</v>
          </cell>
          <cell r="AG17574" t="str">
            <v>508</v>
          </cell>
        </row>
        <row r="17575">
          <cell r="J17575" t="str">
            <v>hpetterson</v>
          </cell>
          <cell r="K17575" t="str">
            <v>26/04/17</v>
          </cell>
          <cell r="AG17575" t="str">
            <v>508</v>
          </cell>
        </row>
        <row r="17576">
          <cell r="J17576" t="str">
            <v>c.mgalve</v>
          </cell>
          <cell r="K17576" t="str">
            <v>30/07/15</v>
          </cell>
          <cell r="AG17576" t="str">
            <v>508</v>
          </cell>
        </row>
        <row r="17577">
          <cell r="J17577" t="str">
            <v>hpetterson</v>
          </cell>
          <cell r="K17577" t="str">
            <v>06/10/16</v>
          </cell>
          <cell r="M17577" t="str">
            <v>MATE</v>
          </cell>
          <cell r="N17577" t="str">
            <v>NO</v>
          </cell>
          <cell r="P17577" t="str">
            <v>LAMINACIÓN</v>
          </cell>
          <cell r="AL17577" t="str">
            <v>TERNIUM 3.0 MM MAX</v>
          </cell>
        </row>
        <row r="17578">
          <cell r="J17578" t="str">
            <v>hpetterson</v>
          </cell>
          <cell r="K17578" t="str">
            <v>06/10/16</v>
          </cell>
          <cell r="M17578" t="str">
            <v>MATE</v>
          </cell>
          <cell r="N17578" t="str">
            <v>NO</v>
          </cell>
          <cell r="AG17578" t="str">
            <v>508</v>
          </cell>
          <cell r="AI17578" t="str">
            <v>ESTANDAR</v>
          </cell>
        </row>
        <row r="17579">
          <cell r="J17579" t="str">
            <v>hpetterson</v>
          </cell>
          <cell r="K17579" t="str">
            <v>06/10/16</v>
          </cell>
          <cell r="M17579" t="str">
            <v>MATE</v>
          </cell>
          <cell r="N17579" t="str">
            <v>NO</v>
          </cell>
          <cell r="P17579" t="str">
            <v>LAMINACIÓN</v>
          </cell>
          <cell r="AG17579" t="str">
            <v>508</v>
          </cell>
        </row>
        <row r="17580">
          <cell r="J17580" t="str">
            <v>hpetterson</v>
          </cell>
          <cell r="K17580" t="str">
            <v>06/10/16</v>
          </cell>
          <cell r="M17580" t="str">
            <v>MATE</v>
          </cell>
          <cell r="N17580" t="str">
            <v>NO</v>
          </cell>
          <cell r="P17580" t="str">
            <v>LAMINACIÓN</v>
          </cell>
          <cell r="AG17580" t="str">
            <v>508</v>
          </cell>
        </row>
        <row r="17581">
          <cell r="J17581" t="str">
            <v>c.kmende</v>
          </cell>
          <cell r="K17581" t="str">
            <v>10/03/14</v>
          </cell>
          <cell r="M17581" t="str">
            <v>MATE</v>
          </cell>
          <cell r="N17581" t="str">
            <v>NO</v>
          </cell>
        </row>
        <row r="17582">
          <cell r="J17582" t="str">
            <v>c.kmende</v>
          </cell>
          <cell r="K17582" t="str">
            <v>10/03/14</v>
          </cell>
        </row>
        <row r="17583">
          <cell r="J17583" t="str">
            <v>c.kmende</v>
          </cell>
          <cell r="K17583" t="str">
            <v>10/03/14</v>
          </cell>
          <cell r="AJ17583" t="str">
            <v>CABALLETE TR-72 Y TR-101</v>
          </cell>
        </row>
        <row r="17584">
          <cell r="J17584" t="str">
            <v>c.fesqui</v>
          </cell>
          <cell r="K17584" t="str">
            <v>10/03/14</v>
          </cell>
          <cell r="AG17584" t="str">
            <v>508</v>
          </cell>
          <cell r="AI17584" t="str">
            <v>ESTANDAR</v>
          </cell>
        </row>
        <row r="17585">
          <cell r="J17585" t="str">
            <v>c.fesqui</v>
          </cell>
          <cell r="K17585" t="str">
            <v>10/03/14</v>
          </cell>
          <cell r="AG17585" t="str">
            <v>508</v>
          </cell>
          <cell r="AI17585" t="str">
            <v>ESTANDAR</v>
          </cell>
        </row>
        <row r="17586">
          <cell r="J17586" t="str">
            <v>c.fesqui</v>
          </cell>
          <cell r="K17586" t="str">
            <v>10/03/14</v>
          </cell>
          <cell r="AG17586" t="str">
            <v>508</v>
          </cell>
          <cell r="AI17586" t="str">
            <v>ESTANDAR</v>
          </cell>
        </row>
        <row r="17587">
          <cell r="J17587" t="str">
            <v>c.fesqui</v>
          </cell>
          <cell r="K17587" t="str">
            <v>10/03/14</v>
          </cell>
          <cell r="AG17587" t="str">
            <v>508</v>
          </cell>
          <cell r="AI17587" t="str">
            <v>ESTANDAR</v>
          </cell>
        </row>
        <row r="17588">
          <cell r="J17588" t="str">
            <v>hpetterson</v>
          </cell>
          <cell r="K17588" t="str">
            <v>19/04/16</v>
          </cell>
          <cell r="M17588" t="str">
            <v>MATE</v>
          </cell>
          <cell r="N17588" t="str">
            <v>NO</v>
          </cell>
        </row>
        <row r="17589">
          <cell r="J17589" t="str">
            <v>c.lmartc</v>
          </cell>
          <cell r="K17589" t="str">
            <v>09/07/14</v>
          </cell>
        </row>
        <row r="17590">
          <cell r="J17590" t="str">
            <v>c.jsfuen</v>
          </cell>
          <cell r="K17590" t="str">
            <v>17/09/19</v>
          </cell>
          <cell r="AG17590" t="str">
            <v>508</v>
          </cell>
        </row>
        <row r="17591">
          <cell r="J17591" t="str">
            <v>c.fesqui</v>
          </cell>
          <cell r="K17591" t="str">
            <v>10/03/14</v>
          </cell>
          <cell r="AG17591" t="str">
            <v>508</v>
          </cell>
        </row>
        <row r="17592">
          <cell r="J17592" t="str">
            <v>c.fesqui</v>
          </cell>
          <cell r="K17592" t="str">
            <v>10/03/14</v>
          </cell>
          <cell r="AG17592" t="str">
            <v>508</v>
          </cell>
        </row>
        <row r="17593">
          <cell r="J17593" t="str">
            <v>c.fesqui</v>
          </cell>
          <cell r="K17593" t="str">
            <v>10/03/14</v>
          </cell>
          <cell r="AG17593" t="str">
            <v>508</v>
          </cell>
        </row>
        <row r="17594">
          <cell r="J17594" t="str">
            <v>hpetterson</v>
          </cell>
          <cell r="K17594" t="str">
            <v>17/04/17</v>
          </cell>
          <cell r="AG17594" t="str">
            <v>508</v>
          </cell>
        </row>
        <row r="17595">
          <cell r="J17595" t="str">
            <v>hpetterson</v>
          </cell>
          <cell r="K17595" t="str">
            <v>05/05/17</v>
          </cell>
          <cell r="AG17595" t="str">
            <v>508</v>
          </cell>
        </row>
        <row r="17596">
          <cell r="J17596" t="str">
            <v>hpetterson</v>
          </cell>
          <cell r="K17596" t="str">
            <v>26/04/17</v>
          </cell>
          <cell r="AG17596" t="str">
            <v>508</v>
          </cell>
        </row>
        <row r="17597">
          <cell r="J17597" t="str">
            <v>hpetterson</v>
          </cell>
          <cell r="K17597" t="str">
            <v>04/05/17</v>
          </cell>
          <cell r="AG17597" t="str">
            <v>508</v>
          </cell>
        </row>
        <row r="17598">
          <cell r="J17598" t="str">
            <v>hpetterson</v>
          </cell>
          <cell r="K17598" t="str">
            <v>18/04/17</v>
          </cell>
          <cell r="AG17598" t="str">
            <v>508</v>
          </cell>
        </row>
        <row r="17599">
          <cell r="J17599" t="str">
            <v>hpetterson</v>
          </cell>
          <cell r="K17599" t="str">
            <v>04/05/17</v>
          </cell>
          <cell r="AG17599" t="str">
            <v>508</v>
          </cell>
        </row>
        <row r="17600">
          <cell r="J17600" t="str">
            <v>hpetterson</v>
          </cell>
          <cell r="K17600" t="str">
            <v>05/05/17</v>
          </cell>
          <cell r="AG17600" t="str">
            <v>508</v>
          </cell>
        </row>
        <row r="17601">
          <cell r="J17601" t="str">
            <v>c.mgalve</v>
          </cell>
          <cell r="K17601" t="str">
            <v>30/07/15</v>
          </cell>
          <cell r="AG17601" t="str">
            <v>508</v>
          </cell>
        </row>
        <row r="17602">
          <cell r="J17602" t="str">
            <v>hpetterson</v>
          </cell>
          <cell r="K17602" t="str">
            <v>03/05/17</v>
          </cell>
          <cell r="AG17602" t="str">
            <v>508</v>
          </cell>
        </row>
        <row r="17603">
          <cell r="J17603" t="str">
            <v>hpetterson</v>
          </cell>
          <cell r="K17603" t="str">
            <v>04/05/17</v>
          </cell>
          <cell r="AG17603" t="str">
            <v>508</v>
          </cell>
        </row>
        <row r="17604">
          <cell r="J17604" t="str">
            <v>hpetterson</v>
          </cell>
          <cell r="K17604" t="str">
            <v>27/04/17</v>
          </cell>
          <cell r="AG17604" t="str">
            <v>508</v>
          </cell>
        </row>
        <row r="17605">
          <cell r="J17605" t="str">
            <v>hpetterson</v>
          </cell>
          <cell r="K17605" t="str">
            <v>27/04/17</v>
          </cell>
          <cell r="AG17605" t="str">
            <v>508</v>
          </cell>
        </row>
        <row r="17606">
          <cell r="J17606" t="str">
            <v>c.fesqui</v>
          </cell>
          <cell r="K17606" t="str">
            <v>10/03/14</v>
          </cell>
          <cell r="M17606" t="str">
            <v>MATE</v>
          </cell>
          <cell r="N17606" t="str">
            <v>NO</v>
          </cell>
          <cell r="P17606" t="str">
            <v>LAMINACIÓN</v>
          </cell>
          <cell r="AL17606" t="str">
            <v>TERNIUM 3.0 MM MAX</v>
          </cell>
        </row>
        <row r="17607">
          <cell r="J17607" t="str">
            <v>hpetterson</v>
          </cell>
          <cell r="K17607" t="str">
            <v>06/10/16</v>
          </cell>
          <cell r="M17607" t="str">
            <v>MATE</v>
          </cell>
          <cell r="N17607" t="str">
            <v>NO</v>
          </cell>
          <cell r="P17607" t="str">
            <v>LAMINACIÓN</v>
          </cell>
          <cell r="AL17607" t="str">
            <v>TERNIUM 3.0 MM MAX</v>
          </cell>
        </row>
        <row r="17608">
          <cell r="J17608" t="str">
            <v>c.fesqui</v>
          </cell>
          <cell r="K17608" t="str">
            <v>10/03/14</v>
          </cell>
          <cell r="M17608" t="str">
            <v>MATE</v>
          </cell>
          <cell r="N17608" t="str">
            <v>NO</v>
          </cell>
          <cell r="P17608" t="str">
            <v>LAMINACIÓN</v>
          </cell>
          <cell r="AL17608" t="str">
            <v>TERNIUM 1.5 MM MAX</v>
          </cell>
        </row>
        <row r="17609">
          <cell r="J17609" t="str">
            <v>c.fesqui</v>
          </cell>
          <cell r="K17609" t="str">
            <v>10/03/14</v>
          </cell>
          <cell r="M17609" t="str">
            <v>MATE</v>
          </cell>
          <cell r="N17609" t="str">
            <v>NO</v>
          </cell>
          <cell r="P17609" t="str">
            <v>LAMINACIÓN</v>
          </cell>
          <cell r="AL17609" t="str">
            <v>TERNIUM 1.5 MM MAX</v>
          </cell>
        </row>
        <row r="17610">
          <cell r="J17610" t="str">
            <v>c.fesqui</v>
          </cell>
          <cell r="K17610" t="str">
            <v>10/03/14</v>
          </cell>
          <cell r="M17610" t="str">
            <v>MATE</v>
          </cell>
          <cell r="N17610" t="str">
            <v>NO</v>
          </cell>
          <cell r="P17610" t="str">
            <v>CORTADOS</v>
          </cell>
          <cell r="AL17610" t="str">
            <v>TERNIUM 1.5 MM MAX</v>
          </cell>
        </row>
        <row r="17611">
          <cell r="J17611" t="str">
            <v>hpetterson</v>
          </cell>
          <cell r="K17611" t="str">
            <v>06/10/16</v>
          </cell>
          <cell r="M17611" t="str">
            <v>MATE</v>
          </cell>
          <cell r="N17611" t="str">
            <v>NO</v>
          </cell>
          <cell r="P17611" t="str">
            <v>LAMINACIÓN</v>
          </cell>
          <cell r="AL17611" t="str">
            <v>TERNIUM 3.0 MM MAX</v>
          </cell>
        </row>
        <row r="17612">
          <cell r="J17612" t="str">
            <v>hpetterson</v>
          </cell>
          <cell r="K17612" t="str">
            <v>06/10/16</v>
          </cell>
          <cell r="M17612" t="str">
            <v>MATE</v>
          </cell>
          <cell r="N17612" t="str">
            <v>SI / ANTICORROSIVO / ACEITADO LIGERO</v>
          </cell>
          <cell r="P17612" t="str">
            <v>CORTADOS</v>
          </cell>
          <cell r="AL17612" t="str">
            <v>TERNIUM 1.5 MM MAX</v>
          </cell>
        </row>
        <row r="17613">
          <cell r="J17613" t="str">
            <v>hpetterson</v>
          </cell>
          <cell r="K17613" t="str">
            <v>06/10/16</v>
          </cell>
          <cell r="M17613" t="str">
            <v>MATE</v>
          </cell>
          <cell r="N17613" t="str">
            <v>NO</v>
          </cell>
          <cell r="P17613" t="str">
            <v>CORTADOS</v>
          </cell>
          <cell r="AL17613" t="str">
            <v>TERNIUM 1.5 MM MAX</v>
          </cell>
        </row>
        <row r="17614">
          <cell r="J17614" t="str">
            <v>hpetterson</v>
          </cell>
          <cell r="K17614" t="str">
            <v>06/10/16</v>
          </cell>
          <cell r="M17614" t="str">
            <v>MATE</v>
          </cell>
          <cell r="N17614" t="str">
            <v>NO</v>
          </cell>
          <cell r="P17614" t="str">
            <v>CORTADOS</v>
          </cell>
          <cell r="AL17614" t="str">
            <v>TERNIUM 1.5 MM MAX</v>
          </cell>
        </row>
        <row r="17615">
          <cell r="J17615" t="str">
            <v>hpetterson</v>
          </cell>
          <cell r="K17615" t="str">
            <v>06/10/16</v>
          </cell>
          <cell r="M17615" t="str">
            <v>MATE</v>
          </cell>
          <cell r="N17615" t="str">
            <v>SI / ANTICORROSIVO / ACEITADO LIGERO</v>
          </cell>
          <cell r="P17615" t="str">
            <v>CORTADOS</v>
          </cell>
          <cell r="AL17615" t="str">
            <v>TERNIUM 1.5 MM MAX</v>
          </cell>
        </row>
        <row r="17616">
          <cell r="J17616" t="str">
            <v>hpetterson</v>
          </cell>
          <cell r="K17616" t="str">
            <v>19/09/18</v>
          </cell>
          <cell r="M17616" t="str">
            <v>MATE</v>
          </cell>
          <cell r="N17616" t="str">
            <v>NO</v>
          </cell>
          <cell r="P17616" t="str">
            <v>LAMINACIÓN</v>
          </cell>
          <cell r="AL17616" t="str">
            <v>TERNIUM 1.5 MM MAX</v>
          </cell>
        </row>
        <row r="17617">
          <cell r="J17617" t="str">
            <v>hpetterson</v>
          </cell>
          <cell r="K17617" t="str">
            <v>06/10/16</v>
          </cell>
          <cell r="M17617" t="str">
            <v>MATE</v>
          </cell>
          <cell r="N17617" t="str">
            <v>SI / ANTICORROSIVO / ACEITADO LIGERO</v>
          </cell>
          <cell r="P17617" t="str">
            <v>CORTADOS</v>
          </cell>
          <cell r="AL17617" t="str">
            <v>TERNIUM 1.5 MM MAX</v>
          </cell>
        </row>
        <row r="17618">
          <cell r="J17618" t="str">
            <v>hpetterson</v>
          </cell>
          <cell r="K17618" t="str">
            <v>06/10/16</v>
          </cell>
          <cell r="M17618" t="str">
            <v>MATE</v>
          </cell>
          <cell r="N17618" t="str">
            <v>NO</v>
          </cell>
          <cell r="P17618" t="str">
            <v>CORTADOS</v>
          </cell>
          <cell r="AL17618" t="str">
            <v>TERNIUM 1.5 MM MAX</v>
          </cell>
        </row>
        <row r="17619">
          <cell r="J17619" t="str">
            <v>hpetterson</v>
          </cell>
          <cell r="K17619" t="str">
            <v>06/10/16</v>
          </cell>
          <cell r="M17619" t="str">
            <v>MATE</v>
          </cell>
          <cell r="N17619" t="str">
            <v>NO</v>
          </cell>
          <cell r="P17619" t="str">
            <v>CORTADOS</v>
          </cell>
          <cell r="AL17619" t="str">
            <v>TERNIUM 1.5 MM MAX</v>
          </cell>
        </row>
        <row r="17620">
          <cell r="J17620" t="str">
            <v>hpetterson</v>
          </cell>
          <cell r="K17620" t="str">
            <v>06/10/16</v>
          </cell>
          <cell r="M17620" t="str">
            <v>MATE</v>
          </cell>
          <cell r="N17620" t="str">
            <v>SI / ANTICORROSIVO / ACEITADO LIGERO</v>
          </cell>
          <cell r="P17620" t="str">
            <v>CORTADOS</v>
          </cell>
          <cell r="AL17620" t="str">
            <v>TERNIUM 1.5 MM MAX</v>
          </cell>
        </row>
        <row r="17621">
          <cell r="J17621" t="str">
            <v>hpetterson</v>
          </cell>
          <cell r="K17621" t="str">
            <v>06/10/16</v>
          </cell>
          <cell r="M17621" t="str">
            <v>MATE</v>
          </cell>
          <cell r="N17621" t="str">
            <v>NO</v>
          </cell>
          <cell r="P17621" t="str">
            <v>LAMINACIÓN</v>
          </cell>
          <cell r="AL17621" t="str">
            <v>TERNIUM 3.0 MM MAX</v>
          </cell>
        </row>
        <row r="17622">
          <cell r="J17622" t="str">
            <v>hpetterson</v>
          </cell>
          <cell r="K17622" t="str">
            <v>06/10/16</v>
          </cell>
          <cell r="M17622" t="str">
            <v>MATE</v>
          </cell>
          <cell r="N17622" t="str">
            <v>SI / ANTICORROSIVO / ACEITADO LIGERO</v>
          </cell>
          <cell r="P17622" t="str">
            <v>CORTADOS</v>
          </cell>
          <cell r="AL17622" t="str">
            <v>TERNIUM 1.5 MM MAX</v>
          </cell>
        </row>
        <row r="17623">
          <cell r="J17623" t="str">
            <v>hpetterson</v>
          </cell>
          <cell r="K17623" t="str">
            <v>06/10/16</v>
          </cell>
          <cell r="M17623" t="str">
            <v>MATE</v>
          </cell>
          <cell r="N17623" t="str">
            <v>SI / ANTICORROSIVO / ACEITADO LIGERO</v>
          </cell>
          <cell r="P17623" t="str">
            <v>CORTADOS</v>
          </cell>
          <cell r="AL17623" t="str">
            <v>TERNIUM 1.5 MM MAX</v>
          </cell>
        </row>
        <row r="17624">
          <cell r="J17624" t="str">
            <v>hpetterson</v>
          </cell>
          <cell r="K17624" t="str">
            <v>06/10/16</v>
          </cell>
          <cell r="M17624" t="str">
            <v>MATE</v>
          </cell>
          <cell r="N17624" t="str">
            <v>SI / ANTICORROSIVO / ACEITADO LIGERO</v>
          </cell>
          <cell r="P17624" t="str">
            <v>LAMINACIÓN</v>
          </cell>
          <cell r="AL17624" t="str">
            <v>TERNIUM 1.5 MM MAX</v>
          </cell>
        </row>
        <row r="17625">
          <cell r="J17625" t="str">
            <v>c.fesqui</v>
          </cell>
          <cell r="K17625" t="str">
            <v>10/03/14</v>
          </cell>
          <cell r="M17625" t="str">
            <v>MATE</v>
          </cell>
          <cell r="N17625" t="str">
            <v>NO</v>
          </cell>
          <cell r="P17625" t="str">
            <v>CORTADOS</v>
          </cell>
          <cell r="AL17625" t="str">
            <v>TERNIUM 3.0 MM MAX</v>
          </cell>
        </row>
        <row r="17626">
          <cell r="J17626" t="str">
            <v>c.fesqui</v>
          </cell>
          <cell r="K17626" t="str">
            <v>10/03/14</v>
          </cell>
          <cell r="M17626" t="str">
            <v>MATE</v>
          </cell>
          <cell r="N17626" t="str">
            <v>NO</v>
          </cell>
          <cell r="P17626" t="str">
            <v>CORTADOS</v>
          </cell>
          <cell r="AL17626" t="str">
            <v>TERNIUM 1.5 MM MAX</v>
          </cell>
        </row>
        <row r="17627">
          <cell r="J17627" t="str">
            <v>CESAR_GARCIA</v>
          </cell>
          <cell r="K17627" t="str">
            <v>10/03/14</v>
          </cell>
          <cell r="M17627" t="str">
            <v>MATE</v>
          </cell>
          <cell r="N17627" t="str">
            <v>SI / NOX-RUST / 1.0-1.5 GR/M2</v>
          </cell>
          <cell r="AG17627" t="str">
            <v>508</v>
          </cell>
          <cell r="AI17627" t="str">
            <v>711 MM</v>
          </cell>
        </row>
        <row r="17628">
          <cell r="J17628" t="str">
            <v>hpetterson</v>
          </cell>
          <cell r="K17628" t="str">
            <v>14/10/16</v>
          </cell>
          <cell r="L17628" t="str">
            <v>MATE NORMAL 30 - 50 MICROPULG</v>
          </cell>
          <cell r="N17628" t="str">
            <v>SI / ACEITE DOS / 20 A 30 MG/M2</v>
          </cell>
          <cell r="AG17628" t="str">
            <v>508</v>
          </cell>
          <cell r="AI17628" t="str">
            <v>ESTANDAR</v>
          </cell>
        </row>
        <row r="17629">
          <cell r="J17629" t="str">
            <v>adelacruzm</v>
          </cell>
          <cell r="K17629" t="str">
            <v>07/03/14</v>
          </cell>
          <cell r="L17629" t="str">
            <v>MATE NORMAL 30 - 50 MICROPULG</v>
          </cell>
          <cell r="N17629" t="str">
            <v>SI / ACEITE DOS / 20 A 30 MG/M2</v>
          </cell>
          <cell r="P17629" t="str">
            <v>LAMINACIÓN</v>
          </cell>
          <cell r="AG17629" t="str">
            <v>610</v>
          </cell>
        </row>
        <row r="17630">
          <cell r="J17630" t="str">
            <v>CESAR_GARCIA</v>
          </cell>
          <cell r="K17630" t="str">
            <v>07/03/14</v>
          </cell>
          <cell r="L17630" t="str">
            <v>MATE TNG</v>
          </cell>
          <cell r="P17630" t="str">
            <v>LAMINACIÓN (SIN DESORILLE)</v>
          </cell>
          <cell r="AG17630" t="str">
            <v>508</v>
          </cell>
        </row>
        <row r="17631">
          <cell r="J17631" t="str">
            <v>jlivasdiez</v>
          </cell>
          <cell r="K17631" t="str">
            <v>07/03/14</v>
          </cell>
          <cell r="N17631" t="str">
            <v>SI / ANTICORROSIVO / 100 A 150 MG/FT2</v>
          </cell>
          <cell r="P17631" t="str">
            <v>LAMINACIÓN</v>
          </cell>
          <cell r="AG17631" t="str">
            <v>610</v>
          </cell>
        </row>
        <row r="17632">
          <cell r="J17632" t="str">
            <v>jgarzavi</v>
          </cell>
          <cell r="K17632" t="str">
            <v>07/03/14</v>
          </cell>
          <cell r="N17632" t="str">
            <v>SI / ANTICORROSIVO / 100 A 150 MG/FT2</v>
          </cell>
          <cell r="P17632" t="str">
            <v>LAMINACIÓN</v>
          </cell>
          <cell r="AG17632" t="str">
            <v>610</v>
          </cell>
        </row>
        <row r="17633">
          <cell r="J17633" t="str">
            <v>jlivasdiez</v>
          </cell>
          <cell r="K17633" t="str">
            <v>07/03/14</v>
          </cell>
          <cell r="P17633" t="str">
            <v>LAMINACIÓN</v>
          </cell>
          <cell r="AG17633" t="str">
            <v>711</v>
          </cell>
        </row>
        <row r="17634">
          <cell r="J17634" t="str">
            <v>c.fesqui</v>
          </cell>
          <cell r="K17634" t="str">
            <v>07/03/14</v>
          </cell>
        </row>
        <row r="17635">
          <cell r="J17635" t="str">
            <v>c.fesqui</v>
          </cell>
          <cell r="K17635" t="str">
            <v>07/03/14</v>
          </cell>
          <cell r="M17635" t="str">
            <v>MATE</v>
          </cell>
          <cell r="N17635" t="str">
            <v>SI / ANTICORROSIVO / ACEITADO LIGERO</v>
          </cell>
          <cell r="AG17635" t="str">
            <v>610</v>
          </cell>
          <cell r="AI17635" t="str">
            <v>ESTANDAR</v>
          </cell>
        </row>
        <row r="17636">
          <cell r="J17636" t="str">
            <v>nherrera</v>
          </cell>
          <cell r="K17636" t="str">
            <v>06/03/14</v>
          </cell>
          <cell r="M17636" t="str">
            <v>MATE</v>
          </cell>
          <cell r="N17636" t="str">
            <v>NO</v>
          </cell>
          <cell r="P17636" t="str">
            <v>CORTADOS</v>
          </cell>
          <cell r="AG17636" t="str">
            <v>610</v>
          </cell>
        </row>
        <row r="17637">
          <cell r="J17637" t="str">
            <v>hpetterson</v>
          </cell>
          <cell r="K17637" t="str">
            <v>16/06/16</v>
          </cell>
        </row>
        <row r="17638">
          <cell r="J17638" t="str">
            <v>c.jvalac</v>
          </cell>
          <cell r="K17638" t="str">
            <v>06/03/14</v>
          </cell>
        </row>
        <row r="17639">
          <cell r="J17639" t="str">
            <v>hpetterson</v>
          </cell>
          <cell r="K17639" t="str">
            <v>16/06/16</v>
          </cell>
        </row>
        <row r="17640">
          <cell r="J17640" t="str">
            <v>hpetterson</v>
          </cell>
          <cell r="K17640" t="str">
            <v>16/06/16</v>
          </cell>
        </row>
        <row r="17641">
          <cell r="J17641" t="str">
            <v>c.fesqui</v>
          </cell>
          <cell r="K17641" t="str">
            <v>07/03/14</v>
          </cell>
          <cell r="M17641" t="str">
            <v>MATE</v>
          </cell>
          <cell r="N17641" t="str">
            <v>SI / ANTICORROSIVO / ACEITADO LIGERO</v>
          </cell>
          <cell r="AG17641" t="str">
            <v>610</v>
          </cell>
          <cell r="AI17641" t="str">
            <v>ESTANDAR</v>
          </cell>
        </row>
        <row r="17642">
          <cell r="J17642" t="str">
            <v>c.jvalac</v>
          </cell>
          <cell r="K17642" t="str">
            <v>06/03/14</v>
          </cell>
          <cell r="M17642" t="str">
            <v>MATE</v>
          </cell>
          <cell r="N17642" t="str">
            <v>SI / ANTICORROSIVO / ACEITADO LIGERO</v>
          </cell>
          <cell r="AG17642" t="str">
            <v>508</v>
          </cell>
          <cell r="AI17642" t="str">
            <v>ESTANDAR</v>
          </cell>
        </row>
        <row r="17643">
          <cell r="J17643" t="str">
            <v>c.jvalac</v>
          </cell>
          <cell r="K17643" t="str">
            <v>06/03/14</v>
          </cell>
          <cell r="M17643" t="str">
            <v>MATE</v>
          </cell>
          <cell r="N17643" t="str">
            <v>NO</v>
          </cell>
          <cell r="P17643" t="str">
            <v>LAMINACIÓN</v>
          </cell>
          <cell r="AL17643" t="str">
            <v>TERNIUM 3.0 MM MAX</v>
          </cell>
        </row>
        <row r="17644">
          <cell r="J17644" t="str">
            <v>c.mgalve</v>
          </cell>
          <cell r="K17644" t="str">
            <v>10/07/14</v>
          </cell>
          <cell r="M17644" t="str">
            <v>MATE</v>
          </cell>
          <cell r="N17644" t="str">
            <v>NO</v>
          </cell>
          <cell r="P17644" t="str">
            <v>CORTADOS</v>
          </cell>
          <cell r="AL17644" t="str">
            <v>TERNIUM 1.5 MM MAX</v>
          </cell>
        </row>
        <row r="17645">
          <cell r="J17645" t="str">
            <v>hpetterson</v>
          </cell>
          <cell r="K17645" t="str">
            <v>06/10/16</v>
          </cell>
          <cell r="M17645" t="str">
            <v>MATE</v>
          </cell>
          <cell r="N17645" t="str">
            <v>NO</v>
          </cell>
          <cell r="P17645" t="str">
            <v>CORTADOS</v>
          </cell>
          <cell r="AL17645" t="str">
            <v>TERNIUM 1.5 MM MAX</v>
          </cell>
        </row>
        <row r="17646">
          <cell r="J17646" t="str">
            <v>hpetterson</v>
          </cell>
          <cell r="K17646" t="str">
            <v>06/10/16</v>
          </cell>
          <cell r="M17646" t="str">
            <v>MATE</v>
          </cell>
          <cell r="N17646" t="str">
            <v>NO</v>
          </cell>
          <cell r="P17646" t="str">
            <v>CORTADOS</v>
          </cell>
          <cell r="AL17646" t="str">
            <v>TERNIUM 1.5 MM MAX</v>
          </cell>
        </row>
        <row r="17647">
          <cell r="J17647" t="str">
            <v>c.jvalac</v>
          </cell>
          <cell r="K17647" t="str">
            <v>06/03/14</v>
          </cell>
          <cell r="AJ17647" t="str">
            <v>CABALLETE TR-72 Y TR-101</v>
          </cell>
        </row>
        <row r="17648">
          <cell r="J17648" t="str">
            <v>c.jvalac</v>
          </cell>
          <cell r="K17648" t="str">
            <v>06/03/14</v>
          </cell>
          <cell r="M17648" t="str">
            <v>MATE</v>
          </cell>
          <cell r="N17648" t="str">
            <v>NO</v>
          </cell>
        </row>
        <row r="17649">
          <cell r="J17649" t="str">
            <v>c.lmartc</v>
          </cell>
          <cell r="K17649" t="str">
            <v>05/06/14</v>
          </cell>
          <cell r="M17649" t="str">
            <v>MATE</v>
          </cell>
          <cell r="N17649" t="str">
            <v>NO</v>
          </cell>
        </row>
        <row r="17650">
          <cell r="J17650" t="str">
            <v>hpetterson</v>
          </cell>
          <cell r="K17650" t="str">
            <v>26/04/17</v>
          </cell>
          <cell r="AG17650" t="str">
            <v>508</v>
          </cell>
        </row>
        <row r="17651">
          <cell r="J17651" t="str">
            <v>hpetterson</v>
          </cell>
          <cell r="K17651" t="str">
            <v>15/05/19</v>
          </cell>
          <cell r="AG17651" t="str">
            <v>508</v>
          </cell>
          <cell r="AI17651" t="str">
            <v>ESTANDAR</v>
          </cell>
        </row>
        <row r="17652">
          <cell r="J17652" t="str">
            <v>c.fesqui</v>
          </cell>
          <cell r="K17652" t="str">
            <v>06/03/14</v>
          </cell>
          <cell r="AG17652" t="str">
            <v>508</v>
          </cell>
          <cell r="AI17652" t="str">
            <v>ESTANDAR</v>
          </cell>
        </row>
        <row r="17653">
          <cell r="J17653" t="str">
            <v>c.fesqui</v>
          </cell>
          <cell r="K17653" t="str">
            <v>06/03/14</v>
          </cell>
          <cell r="AG17653" t="str">
            <v>508</v>
          </cell>
          <cell r="AI17653" t="str">
            <v>ESTANDAR</v>
          </cell>
        </row>
        <row r="17654">
          <cell r="J17654" t="str">
            <v>c.fesqui</v>
          </cell>
          <cell r="K17654" t="str">
            <v>06/03/14</v>
          </cell>
          <cell r="AG17654" t="str">
            <v>508</v>
          </cell>
          <cell r="AI17654" t="str">
            <v>ESTANDAR</v>
          </cell>
        </row>
        <row r="17655">
          <cell r="J17655" t="str">
            <v>hpetterson</v>
          </cell>
          <cell r="K17655" t="str">
            <v>10/03/20</v>
          </cell>
          <cell r="AG17655" t="str">
            <v>508</v>
          </cell>
          <cell r="AI17655" t="str">
            <v>ESTANDAR</v>
          </cell>
        </row>
        <row r="17656">
          <cell r="J17656" t="str">
            <v>hpetterson</v>
          </cell>
          <cell r="K17656" t="str">
            <v>06/10/16</v>
          </cell>
          <cell r="M17656" t="str">
            <v>MATE</v>
          </cell>
          <cell r="N17656" t="str">
            <v>NO</v>
          </cell>
          <cell r="P17656" t="str">
            <v>LAMINACIÓN</v>
          </cell>
          <cell r="AL17656" t="str">
            <v>TERNIUM 1.5 MM MAX</v>
          </cell>
        </row>
        <row r="17657">
          <cell r="J17657" t="str">
            <v>c.fesqui</v>
          </cell>
          <cell r="K17657" t="str">
            <v>06/03/14</v>
          </cell>
          <cell r="AG17657" t="str">
            <v>508</v>
          </cell>
          <cell r="AI17657" t="str">
            <v>ESTANDAR</v>
          </cell>
        </row>
        <row r="17658">
          <cell r="J17658" t="str">
            <v>c.fesqui</v>
          </cell>
          <cell r="K17658" t="str">
            <v>06/03/14</v>
          </cell>
          <cell r="AG17658" t="str">
            <v>508</v>
          </cell>
          <cell r="AI17658" t="str">
            <v>ESTANDAR</v>
          </cell>
        </row>
        <row r="17659">
          <cell r="J17659" t="str">
            <v>c.fesqui</v>
          </cell>
          <cell r="K17659" t="str">
            <v>06/03/14</v>
          </cell>
          <cell r="AG17659" t="str">
            <v>508</v>
          </cell>
          <cell r="AI17659" t="str">
            <v>ESTANDAR</v>
          </cell>
        </row>
        <row r="17660">
          <cell r="J17660" t="str">
            <v>c.fesqui</v>
          </cell>
          <cell r="K17660" t="str">
            <v>06/03/14</v>
          </cell>
          <cell r="AG17660" t="str">
            <v>508</v>
          </cell>
          <cell r="AI17660" t="str">
            <v>ESTANDAR</v>
          </cell>
        </row>
        <row r="17661">
          <cell r="J17661" t="str">
            <v>c.fesqui</v>
          </cell>
          <cell r="K17661" t="str">
            <v>06/03/14</v>
          </cell>
          <cell r="AG17661" t="str">
            <v>508</v>
          </cell>
          <cell r="AI17661" t="str">
            <v>ESTANDAR</v>
          </cell>
        </row>
        <row r="17662">
          <cell r="J17662" t="str">
            <v>c.fesqui</v>
          </cell>
          <cell r="K17662" t="str">
            <v>06/03/14</v>
          </cell>
          <cell r="AG17662" t="str">
            <v>508</v>
          </cell>
          <cell r="AI17662" t="str">
            <v>ESTANDAR</v>
          </cell>
        </row>
        <row r="17663">
          <cell r="J17663" t="str">
            <v>c.fesqui</v>
          </cell>
          <cell r="K17663" t="str">
            <v>06/03/14</v>
          </cell>
          <cell r="AG17663" t="str">
            <v>508</v>
          </cell>
          <cell r="AI17663" t="str">
            <v>ESTANDAR</v>
          </cell>
        </row>
        <row r="17664">
          <cell r="J17664" t="str">
            <v>c.fesqui</v>
          </cell>
          <cell r="K17664" t="str">
            <v>06/03/14</v>
          </cell>
          <cell r="AG17664" t="str">
            <v>508</v>
          </cell>
          <cell r="AI17664" t="str">
            <v>ESTANDAR</v>
          </cell>
        </row>
        <row r="17665">
          <cell r="J17665" t="str">
            <v>c.fesqui</v>
          </cell>
          <cell r="K17665" t="str">
            <v>06/03/14</v>
          </cell>
          <cell r="AG17665" t="str">
            <v>508</v>
          </cell>
          <cell r="AI17665" t="str">
            <v>ESTANDAR</v>
          </cell>
        </row>
        <row r="17666">
          <cell r="J17666" t="str">
            <v>c.fesqui</v>
          </cell>
          <cell r="K17666" t="str">
            <v>06/03/14</v>
          </cell>
          <cell r="AG17666" t="str">
            <v>508</v>
          </cell>
          <cell r="AI17666" t="str">
            <v>ESTANDAR</v>
          </cell>
        </row>
        <row r="17667">
          <cell r="J17667" t="str">
            <v>hpetterson</v>
          </cell>
          <cell r="K17667" t="str">
            <v>06/10/16</v>
          </cell>
          <cell r="M17667" t="str">
            <v>MATE</v>
          </cell>
          <cell r="N17667" t="str">
            <v>SI / ANTICORROSIVO / ACEITADO LIGERO</v>
          </cell>
          <cell r="P17667" t="str">
            <v>LAMINACIÓN</v>
          </cell>
          <cell r="AG17667" t="str">
            <v>508</v>
          </cell>
        </row>
        <row r="17668">
          <cell r="J17668" t="str">
            <v>hpetterson</v>
          </cell>
          <cell r="K17668" t="str">
            <v>26/04/17</v>
          </cell>
          <cell r="AG17668" t="str">
            <v>508</v>
          </cell>
        </row>
        <row r="17669">
          <cell r="J17669" t="str">
            <v>hpetterson</v>
          </cell>
          <cell r="K17669" t="str">
            <v>26/04/17</v>
          </cell>
          <cell r="AG17669" t="str">
            <v>508</v>
          </cell>
        </row>
        <row r="17670">
          <cell r="J17670" t="str">
            <v>hpetterson</v>
          </cell>
          <cell r="K17670" t="str">
            <v>26/04/17</v>
          </cell>
          <cell r="AG17670" t="str">
            <v>508</v>
          </cell>
        </row>
        <row r="17671">
          <cell r="J17671" t="str">
            <v>hpetterson</v>
          </cell>
          <cell r="K17671" t="str">
            <v>26/04/17</v>
          </cell>
          <cell r="AG17671" t="str">
            <v>508</v>
          </cell>
        </row>
        <row r="17672">
          <cell r="J17672" t="str">
            <v>c.fesqui</v>
          </cell>
          <cell r="K17672" t="str">
            <v>06/03/14</v>
          </cell>
          <cell r="AG17672" t="str">
            <v>508</v>
          </cell>
          <cell r="AI17672" t="str">
            <v>ESTANDAR</v>
          </cell>
        </row>
        <row r="17673">
          <cell r="J17673" t="str">
            <v>c.fesqui</v>
          </cell>
          <cell r="K17673" t="str">
            <v>06/03/14</v>
          </cell>
          <cell r="AG17673" t="str">
            <v>508</v>
          </cell>
          <cell r="AI17673" t="str">
            <v>ESTANDAR</v>
          </cell>
        </row>
        <row r="17674">
          <cell r="J17674" t="str">
            <v>c.fesqui</v>
          </cell>
          <cell r="K17674" t="str">
            <v>06/03/14</v>
          </cell>
          <cell r="AG17674" t="str">
            <v>508</v>
          </cell>
          <cell r="AI17674" t="str">
            <v>ESTANDAR</v>
          </cell>
        </row>
        <row r="17675">
          <cell r="J17675" t="str">
            <v>c.fesqui</v>
          </cell>
          <cell r="K17675" t="str">
            <v>06/03/14</v>
          </cell>
          <cell r="AG17675" t="str">
            <v>508</v>
          </cell>
          <cell r="AI17675" t="str">
            <v>ESTANDAR</v>
          </cell>
        </row>
        <row r="17676">
          <cell r="J17676" t="str">
            <v>c.fesqui</v>
          </cell>
          <cell r="K17676" t="str">
            <v>06/03/14</v>
          </cell>
          <cell r="AG17676" t="str">
            <v>508</v>
          </cell>
          <cell r="AI17676" t="str">
            <v>ESTANDAR</v>
          </cell>
        </row>
        <row r="17677">
          <cell r="J17677" t="str">
            <v>c.fesqui</v>
          </cell>
          <cell r="K17677" t="str">
            <v>06/03/14</v>
          </cell>
          <cell r="AG17677" t="str">
            <v>508</v>
          </cell>
          <cell r="AI17677" t="str">
            <v>ESTANDAR</v>
          </cell>
        </row>
        <row r="17678">
          <cell r="J17678" t="str">
            <v>c.fesqui</v>
          </cell>
          <cell r="K17678" t="str">
            <v>06/03/14</v>
          </cell>
          <cell r="AG17678" t="str">
            <v>508</v>
          </cell>
          <cell r="AI17678" t="str">
            <v>ESTANDAR</v>
          </cell>
        </row>
        <row r="17679">
          <cell r="J17679" t="str">
            <v>c.fesqui</v>
          </cell>
          <cell r="K17679" t="str">
            <v>06/03/14</v>
          </cell>
          <cell r="AG17679" t="str">
            <v>508</v>
          </cell>
          <cell r="AI17679" t="str">
            <v>ESTANDAR</v>
          </cell>
        </row>
        <row r="17680">
          <cell r="J17680" t="str">
            <v>c.fesqui</v>
          </cell>
          <cell r="K17680" t="str">
            <v>06/03/14</v>
          </cell>
          <cell r="AG17680" t="str">
            <v>508</v>
          </cell>
          <cell r="AI17680" t="str">
            <v>ESTANDAR</v>
          </cell>
        </row>
        <row r="17681">
          <cell r="J17681" t="str">
            <v>c.fesqui</v>
          </cell>
          <cell r="K17681" t="str">
            <v>06/03/14</v>
          </cell>
          <cell r="AG17681" t="str">
            <v>508</v>
          </cell>
          <cell r="AI17681" t="str">
            <v>ESTANDAR</v>
          </cell>
        </row>
        <row r="17682">
          <cell r="J17682" t="str">
            <v>hpetterson</v>
          </cell>
          <cell r="K17682" t="str">
            <v>06/10/16</v>
          </cell>
          <cell r="M17682" t="str">
            <v>MATE</v>
          </cell>
          <cell r="N17682" t="str">
            <v>NO</v>
          </cell>
          <cell r="P17682" t="str">
            <v>LAMINACIÓN</v>
          </cell>
          <cell r="AL17682" t="str">
            <v>TERNIUM 3.0 MM MAX</v>
          </cell>
        </row>
        <row r="17683">
          <cell r="J17683" t="str">
            <v>hpetterson</v>
          </cell>
          <cell r="K17683" t="str">
            <v>06/10/16</v>
          </cell>
          <cell r="M17683" t="str">
            <v>MATE</v>
          </cell>
          <cell r="N17683" t="str">
            <v>SI / ANTICORROSIVO / ACEITADO LIGERO</v>
          </cell>
          <cell r="P17683" t="str">
            <v>CORTADOS</v>
          </cell>
          <cell r="AL17683" t="str">
            <v>TERNIUM 1.5 MM MAX</v>
          </cell>
        </row>
        <row r="17684">
          <cell r="J17684" t="str">
            <v>hpetterson</v>
          </cell>
          <cell r="K17684" t="str">
            <v>06/10/16</v>
          </cell>
          <cell r="M17684" t="str">
            <v>MATE</v>
          </cell>
          <cell r="N17684" t="str">
            <v>SI / ANTICORROSIVO / ACEITADO LIGERO</v>
          </cell>
          <cell r="P17684" t="str">
            <v>LAMINACIÓN</v>
          </cell>
          <cell r="AL17684" t="str">
            <v>TERNIUM 1.5 MM MAX</v>
          </cell>
        </row>
        <row r="17685">
          <cell r="J17685" t="str">
            <v>hpetterson</v>
          </cell>
          <cell r="K17685" t="str">
            <v>06/10/16</v>
          </cell>
          <cell r="M17685" t="str">
            <v>MATE</v>
          </cell>
          <cell r="N17685" t="str">
            <v>NO</v>
          </cell>
          <cell r="P17685" t="str">
            <v>LAMINACIÓN</v>
          </cell>
          <cell r="AL17685" t="str">
            <v>TERNIUM 1.5 MM MAX</v>
          </cell>
        </row>
        <row r="17686">
          <cell r="J17686" t="str">
            <v>c.lmartc</v>
          </cell>
          <cell r="K17686" t="str">
            <v>22/08/14</v>
          </cell>
          <cell r="AG17686" t="str">
            <v>508</v>
          </cell>
          <cell r="AI17686" t="str">
            <v>ESTANDAR</v>
          </cell>
        </row>
        <row r="17687">
          <cell r="J17687" t="str">
            <v>c.fesqui</v>
          </cell>
          <cell r="K17687" t="str">
            <v>06/03/14</v>
          </cell>
          <cell r="AG17687" t="str">
            <v>508</v>
          </cell>
          <cell r="AI17687" t="str">
            <v>ESTANDAR</v>
          </cell>
        </row>
        <row r="17688">
          <cell r="J17688" t="str">
            <v>c.fesqui</v>
          </cell>
          <cell r="K17688" t="str">
            <v>06/03/14</v>
          </cell>
          <cell r="AG17688" t="str">
            <v>508</v>
          </cell>
          <cell r="AI17688" t="str">
            <v>ESTANDAR</v>
          </cell>
        </row>
        <row r="17689">
          <cell r="J17689" t="str">
            <v>hpetterson</v>
          </cell>
          <cell r="K17689" t="str">
            <v>10/03/20</v>
          </cell>
          <cell r="AG17689" t="str">
            <v>508</v>
          </cell>
          <cell r="AI17689" t="str">
            <v>ESTANDAR</v>
          </cell>
        </row>
        <row r="17690">
          <cell r="J17690" t="str">
            <v>c.fesqui</v>
          </cell>
          <cell r="K17690" t="str">
            <v>06/03/14</v>
          </cell>
          <cell r="AG17690" t="str">
            <v>508</v>
          </cell>
          <cell r="AI17690" t="str">
            <v>ESTANDAR</v>
          </cell>
        </row>
        <row r="17691">
          <cell r="J17691" t="str">
            <v>hpetterson</v>
          </cell>
          <cell r="K17691" t="str">
            <v>02/11/20</v>
          </cell>
          <cell r="AG17691" t="str">
            <v>508</v>
          </cell>
          <cell r="AI17691" t="str">
            <v>ESTANDAR</v>
          </cell>
        </row>
        <row r="17692">
          <cell r="K17692" t="str">
            <v>21/07/15</v>
          </cell>
          <cell r="AG17692" t="str">
            <v>508</v>
          </cell>
          <cell r="AI17692" t="str">
            <v>ESTANDAR</v>
          </cell>
        </row>
        <row r="17693">
          <cell r="J17693" t="str">
            <v>c.fesqui</v>
          </cell>
          <cell r="K17693" t="str">
            <v>06/03/14</v>
          </cell>
          <cell r="AG17693" t="str">
            <v>508</v>
          </cell>
          <cell r="AI17693" t="str">
            <v>ESTANDAR</v>
          </cell>
        </row>
        <row r="17694">
          <cell r="K17694" t="str">
            <v>21/07/15</v>
          </cell>
          <cell r="AG17694" t="str">
            <v>508</v>
          </cell>
          <cell r="AI17694" t="str">
            <v>ESTANDAR</v>
          </cell>
        </row>
        <row r="17695">
          <cell r="J17695" t="str">
            <v>c.fesqui</v>
          </cell>
          <cell r="K17695" t="str">
            <v>06/03/14</v>
          </cell>
          <cell r="AG17695" t="str">
            <v>508</v>
          </cell>
          <cell r="AI17695" t="str">
            <v>ESTANDAR</v>
          </cell>
        </row>
        <row r="17696">
          <cell r="J17696" t="str">
            <v>c.nherrg</v>
          </cell>
          <cell r="K17696" t="str">
            <v>27/10/14</v>
          </cell>
          <cell r="M17696" t="str">
            <v>MATE</v>
          </cell>
          <cell r="N17696" t="str">
            <v>SI / ANTICORROSIVO / ACEITADO LIGERO</v>
          </cell>
          <cell r="AG17696" t="str">
            <v>508</v>
          </cell>
          <cell r="AI17696" t="str">
            <v>ESTANDAR</v>
          </cell>
        </row>
        <row r="17697">
          <cell r="J17697" t="str">
            <v>hpetterson</v>
          </cell>
          <cell r="K17697" t="str">
            <v>06/10/16</v>
          </cell>
          <cell r="M17697" t="str">
            <v>MATE</v>
          </cell>
          <cell r="N17697" t="str">
            <v>SI / ANTICORROSIVO / ACEITADO LIGERO</v>
          </cell>
          <cell r="AG17697" t="str">
            <v>508</v>
          </cell>
          <cell r="AI17697" t="str">
            <v>ESTANDAR</v>
          </cell>
        </row>
        <row r="17698">
          <cell r="J17698" t="str">
            <v>hpetterson</v>
          </cell>
          <cell r="K17698" t="str">
            <v>06/10/16</v>
          </cell>
          <cell r="M17698" t="str">
            <v>MATE</v>
          </cell>
          <cell r="N17698" t="str">
            <v>SI / ANTICORROSIVO / ACEITADO LIGERO</v>
          </cell>
          <cell r="AG17698" t="str">
            <v>508</v>
          </cell>
          <cell r="AI17698" t="str">
            <v>ESTANDAR</v>
          </cell>
        </row>
        <row r="17699">
          <cell r="J17699" t="str">
            <v>c.nherrg</v>
          </cell>
          <cell r="K17699" t="str">
            <v>27/10/14</v>
          </cell>
          <cell r="M17699" t="str">
            <v>MATE</v>
          </cell>
          <cell r="N17699" t="str">
            <v>SI / ANTICORROSIVO / ACEITADO LIGERO</v>
          </cell>
          <cell r="AG17699" t="str">
            <v>508</v>
          </cell>
          <cell r="AI17699" t="str">
            <v>ESTANDAR</v>
          </cell>
        </row>
        <row r="17700">
          <cell r="J17700" t="str">
            <v>c.fesqui</v>
          </cell>
          <cell r="K17700" t="str">
            <v>06/03/14</v>
          </cell>
          <cell r="AG17700" t="str">
            <v>508</v>
          </cell>
          <cell r="AI17700" t="str">
            <v>ESTANDAR</v>
          </cell>
        </row>
        <row r="17701">
          <cell r="J17701" t="str">
            <v>c.fesqui</v>
          </cell>
          <cell r="K17701" t="str">
            <v>06/03/14</v>
          </cell>
          <cell r="AG17701" t="str">
            <v>508</v>
          </cell>
          <cell r="AI17701" t="str">
            <v>ESTANDAR</v>
          </cell>
        </row>
        <row r="17702">
          <cell r="J17702" t="str">
            <v>c.fesqui</v>
          </cell>
          <cell r="K17702" t="str">
            <v>06/03/14</v>
          </cell>
          <cell r="AG17702" t="str">
            <v>508</v>
          </cell>
          <cell r="AI17702" t="str">
            <v>ESTANDAR</v>
          </cell>
        </row>
        <row r="17703">
          <cell r="J17703" t="str">
            <v>c.fesqui</v>
          </cell>
          <cell r="K17703" t="str">
            <v>06/03/14</v>
          </cell>
          <cell r="AG17703" t="str">
            <v>508</v>
          </cell>
          <cell r="AI17703" t="str">
            <v>ESTANDAR</v>
          </cell>
        </row>
        <row r="17704">
          <cell r="J17704" t="str">
            <v>c.fesqui</v>
          </cell>
          <cell r="K17704" t="str">
            <v>06/03/14</v>
          </cell>
          <cell r="AG17704" t="str">
            <v>508</v>
          </cell>
          <cell r="AI17704" t="str">
            <v>ESTANDAR</v>
          </cell>
        </row>
        <row r="17705">
          <cell r="J17705" t="str">
            <v>c.fesqui</v>
          </cell>
          <cell r="K17705" t="str">
            <v>06/03/14</v>
          </cell>
          <cell r="AG17705" t="str">
            <v>508</v>
          </cell>
          <cell r="AI17705" t="str">
            <v>ESTANDAR</v>
          </cell>
        </row>
        <row r="17706">
          <cell r="J17706" t="str">
            <v>c.fesqui</v>
          </cell>
          <cell r="K17706" t="str">
            <v>06/03/14</v>
          </cell>
          <cell r="AG17706" t="str">
            <v>508</v>
          </cell>
          <cell r="AI17706" t="str">
            <v>ESTANDAR</v>
          </cell>
        </row>
        <row r="17707">
          <cell r="J17707" t="str">
            <v>c.fesqui</v>
          </cell>
          <cell r="K17707" t="str">
            <v>06/03/14</v>
          </cell>
          <cell r="AG17707" t="str">
            <v>508</v>
          </cell>
          <cell r="AI17707" t="str">
            <v>ESTANDAR</v>
          </cell>
        </row>
        <row r="17708">
          <cell r="J17708" t="str">
            <v>c.fesqui</v>
          </cell>
          <cell r="K17708" t="str">
            <v>06/03/14</v>
          </cell>
          <cell r="AG17708" t="str">
            <v>508</v>
          </cell>
          <cell r="AI17708" t="str">
            <v>ESTANDAR</v>
          </cell>
        </row>
        <row r="17709">
          <cell r="J17709" t="str">
            <v>c.fesqui</v>
          </cell>
          <cell r="K17709" t="str">
            <v>06/03/14</v>
          </cell>
          <cell r="AG17709" t="str">
            <v>508</v>
          </cell>
          <cell r="AI17709" t="str">
            <v>ESTANDAR</v>
          </cell>
        </row>
        <row r="17710">
          <cell r="J17710" t="str">
            <v>hpetterson</v>
          </cell>
          <cell r="K17710" t="str">
            <v>06/10/16</v>
          </cell>
          <cell r="M17710" t="str">
            <v>MATE</v>
          </cell>
          <cell r="N17710" t="str">
            <v>NO</v>
          </cell>
          <cell r="AG17710" t="str">
            <v>508</v>
          </cell>
          <cell r="AI17710" t="str">
            <v>ESTANDAR</v>
          </cell>
        </row>
        <row r="17711">
          <cell r="J17711" t="str">
            <v>hpetterson</v>
          </cell>
          <cell r="K17711" t="str">
            <v>06/10/16</v>
          </cell>
          <cell r="M17711" t="str">
            <v>MATE</v>
          </cell>
          <cell r="N17711" t="str">
            <v>NO</v>
          </cell>
          <cell r="AG17711" t="str">
            <v>508</v>
          </cell>
          <cell r="AI17711" t="str">
            <v>ESTANDAR</v>
          </cell>
        </row>
        <row r="17712">
          <cell r="J17712" t="str">
            <v>hpetterson</v>
          </cell>
          <cell r="K17712" t="str">
            <v>06/10/16</v>
          </cell>
          <cell r="M17712" t="str">
            <v>MATE</v>
          </cell>
          <cell r="N17712" t="str">
            <v>NO</v>
          </cell>
          <cell r="AG17712" t="str">
            <v>508</v>
          </cell>
          <cell r="AI17712" t="str">
            <v>ESTANDAR</v>
          </cell>
        </row>
        <row r="17713">
          <cell r="J17713" t="str">
            <v>hpetterson</v>
          </cell>
          <cell r="K17713" t="str">
            <v>06/10/16</v>
          </cell>
          <cell r="M17713" t="str">
            <v>MATE</v>
          </cell>
          <cell r="N17713" t="str">
            <v>NO</v>
          </cell>
          <cell r="AG17713" t="str">
            <v>508</v>
          </cell>
          <cell r="AI17713" t="str">
            <v>ESTANDAR</v>
          </cell>
        </row>
        <row r="17714">
          <cell r="J17714" t="str">
            <v>hpetterson</v>
          </cell>
          <cell r="K17714" t="str">
            <v>19/03/14</v>
          </cell>
          <cell r="M17714" t="str">
            <v>MATE</v>
          </cell>
          <cell r="N17714" t="str">
            <v>NO</v>
          </cell>
          <cell r="AG17714" t="str">
            <v>508</v>
          </cell>
          <cell r="AI17714" t="str">
            <v>ESTANDAR</v>
          </cell>
        </row>
        <row r="17715">
          <cell r="J17715" t="str">
            <v>c.fesqui</v>
          </cell>
          <cell r="K17715" t="str">
            <v>06/03/14</v>
          </cell>
          <cell r="AG17715" t="str">
            <v>508</v>
          </cell>
          <cell r="AI17715" t="str">
            <v>ESTANDAR</v>
          </cell>
        </row>
        <row r="17716">
          <cell r="J17716" t="str">
            <v>c.fesqui</v>
          </cell>
          <cell r="K17716" t="str">
            <v>06/03/14</v>
          </cell>
          <cell r="AG17716" t="str">
            <v>508</v>
          </cell>
          <cell r="AI17716" t="str">
            <v>ESTANDAR</v>
          </cell>
        </row>
        <row r="17717">
          <cell r="J17717" t="str">
            <v>c.fesqui</v>
          </cell>
          <cell r="K17717" t="str">
            <v>06/03/14</v>
          </cell>
          <cell r="AG17717" t="str">
            <v>508</v>
          </cell>
          <cell r="AI17717" t="str">
            <v>ESTANDAR</v>
          </cell>
        </row>
        <row r="17718">
          <cell r="J17718" t="str">
            <v>c.fesqui</v>
          </cell>
          <cell r="K17718" t="str">
            <v>06/03/14</v>
          </cell>
          <cell r="AG17718" t="str">
            <v>508</v>
          </cell>
          <cell r="AI17718" t="str">
            <v>ESTANDAR</v>
          </cell>
        </row>
        <row r="17719">
          <cell r="J17719" t="str">
            <v>c.fesqui</v>
          </cell>
          <cell r="K17719" t="str">
            <v>06/03/14</v>
          </cell>
          <cell r="AG17719" t="str">
            <v>508</v>
          </cell>
          <cell r="AI17719" t="str">
            <v>ESTANDAR</v>
          </cell>
        </row>
        <row r="17720">
          <cell r="J17720" t="str">
            <v>c.fesqui</v>
          </cell>
          <cell r="K17720" t="str">
            <v>06/03/14</v>
          </cell>
          <cell r="AG17720" t="str">
            <v>508</v>
          </cell>
          <cell r="AI17720" t="str">
            <v>ESTANDAR</v>
          </cell>
        </row>
        <row r="17721">
          <cell r="J17721" t="str">
            <v>c.fesqui</v>
          </cell>
          <cell r="K17721" t="str">
            <v>06/03/14</v>
          </cell>
          <cell r="AG17721" t="str">
            <v>508</v>
          </cell>
          <cell r="AI17721" t="str">
            <v>ESTANDAR</v>
          </cell>
        </row>
        <row r="17722">
          <cell r="J17722" t="str">
            <v>c.fesqui</v>
          </cell>
          <cell r="K17722" t="str">
            <v>06/03/14</v>
          </cell>
          <cell r="AG17722" t="str">
            <v>508</v>
          </cell>
          <cell r="AI17722" t="str">
            <v>ESTANDAR</v>
          </cell>
        </row>
        <row r="17723">
          <cell r="J17723" t="str">
            <v>c.fesqui</v>
          </cell>
          <cell r="K17723" t="str">
            <v>06/03/14</v>
          </cell>
          <cell r="AG17723" t="str">
            <v>508</v>
          </cell>
          <cell r="AI17723" t="str">
            <v>ESTANDAR</v>
          </cell>
        </row>
        <row r="17724">
          <cell r="J17724" t="str">
            <v>c.fesqui</v>
          </cell>
          <cell r="K17724" t="str">
            <v>06/03/14</v>
          </cell>
          <cell r="AG17724" t="str">
            <v>508</v>
          </cell>
          <cell r="AI17724" t="str">
            <v>ESTANDAR</v>
          </cell>
        </row>
        <row r="17725">
          <cell r="J17725" t="str">
            <v>c.jvalac</v>
          </cell>
          <cell r="K17725" t="str">
            <v>06/03/14</v>
          </cell>
          <cell r="M17725" t="str">
            <v>MATE</v>
          </cell>
          <cell r="N17725" t="str">
            <v>NO</v>
          </cell>
          <cell r="P17725" t="str">
            <v>LAMINACIÓN</v>
          </cell>
          <cell r="AL17725" t="str">
            <v>TERNIUM 1.5 MM MAX</v>
          </cell>
        </row>
        <row r="17726">
          <cell r="J17726" t="str">
            <v>c.fullru</v>
          </cell>
          <cell r="K17726" t="str">
            <v>05/05/17</v>
          </cell>
          <cell r="M17726" t="str">
            <v>MATE</v>
          </cell>
          <cell r="N17726" t="str">
            <v>NO</v>
          </cell>
          <cell r="P17726" t="str">
            <v>LAMINACIÓN</v>
          </cell>
          <cell r="AL17726" t="str">
            <v>TERNIUM 3.0 MM MAX</v>
          </cell>
        </row>
        <row r="17727">
          <cell r="J17727" t="str">
            <v>hpetterson</v>
          </cell>
          <cell r="K17727" t="str">
            <v>06/10/16</v>
          </cell>
          <cell r="M17727" t="str">
            <v>MATE</v>
          </cell>
          <cell r="N17727" t="str">
            <v>NO</v>
          </cell>
          <cell r="P17727" t="str">
            <v>LAMINACIÓN</v>
          </cell>
          <cell r="AL17727" t="str">
            <v>TERNIUM 1.5 MM MAX</v>
          </cell>
        </row>
        <row r="17728">
          <cell r="J17728" t="str">
            <v>hpetterson</v>
          </cell>
          <cell r="K17728" t="str">
            <v>06/10/16</v>
          </cell>
          <cell r="M17728" t="str">
            <v>MATE</v>
          </cell>
          <cell r="N17728" t="str">
            <v>NO</v>
          </cell>
          <cell r="P17728" t="str">
            <v>CORTADOS</v>
          </cell>
          <cell r="AL17728" t="str">
            <v>TERNIUM 1.5 MM MAX</v>
          </cell>
        </row>
        <row r="17729">
          <cell r="J17729" t="str">
            <v>c.lmartc</v>
          </cell>
          <cell r="K17729" t="str">
            <v>08/07/14</v>
          </cell>
          <cell r="M17729" t="str">
            <v>MATE</v>
          </cell>
          <cell r="N17729" t="str">
            <v>NO</v>
          </cell>
          <cell r="P17729" t="str">
            <v>CORTADOS</v>
          </cell>
          <cell r="AL17729" t="str">
            <v>TERNIUM 3.0 MM MAX</v>
          </cell>
        </row>
        <row r="17730">
          <cell r="J17730" t="str">
            <v>c.jvalac</v>
          </cell>
          <cell r="K17730" t="str">
            <v>06/03/14</v>
          </cell>
          <cell r="M17730" t="str">
            <v>MATE</v>
          </cell>
          <cell r="N17730" t="str">
            <v>NO</v>
          </cell>
          <cell r="P17730" t="str">
            <v>CORTADOS</v>
          </cell>
          <cell r="AL17730" t="str">
            <v>TERNIUM 1.5 MM MAX</v>
          </cell>
        </row>
        <row r="17731">
          <cell r="J17731" t="str">
            <v>c.jvalac</v>
          </cell>
          <cell r="K17731" t="str">
            <v>06/03/14</v>
          </cell>
          <cell r="M17731" t="str">
            <v>MATE</v>
          </cell>
          <cell r="N17731" t="str">
            <v>SI / ANTICORROSIVO / ACEITADO LIGERO</v>
          </cell>
          <cell r="P17731" t="str">
            <v>CORTADOS</v>
          </cell>
          <cell r="AL17731" t="str">
            <v>TERNIUM 1.5 MM MAX</v>
          </cell>
        </row>
        <row r="17732">
          <cell r="J17732" t="str">
            <v>c.jvalac</v>
          </cell>
          <cell r="K17732" t="str">
            <v>06/03/14</v>
          </cell>
          <cell r="M17732" t="str">
            <v>MATE</v>
          </cell>
          <cell r="N17732" t="str">
            <v>NO</v>
          </cell>
          <cell r="P17732" t="str">
            <v>LAMINACIÓN</v>
          </cell>
          <cell r="AL17732" t="str">
            <v>TERNIUM 1.5 MM MAX</v>
          </cell>
        </row>
        <row r="17733">
          <cell r="J17733" t="str">
            <v>c.jvalac</v>
          </cell>
          <cell r="K17733" t="str">
            <v>06/03/14</v>
          </cell>
          <cell r="M17733" t="str">
            <v>MATE</v>
          </cell>
          <cell r="N17733" t="str">
            <v>NO</v>
          </cell>
          <cell r="P17733" t="str">
            <v>LAMINACIÓN</v>
          </cell>
          <cell r="AL17733" t="str">
            <v>TERNIUM 1.5 MM MAX</v>
          </cell>
        </row>
        <row r="17734">
          <cell r="J17734" t="str">
            <v>nherrera</v>
          </cell>
          <cell r="K17734" t="str">
            <v>06/03/14</v>
          </cell>
          <cell r="AG17734" t="str">
            <v>508</v>
          </cell>
        </row>
        <row r="17735">
          <cell r="J17735" t="str">
            <v>c.jvalac</v>
          </cell>
          <cell r="K17735" t="str">
            <v>06/03/14</v>
          </cell>
          <cell r="M17735" t="str">
            <v>MATE</v>
          </cell>
          <cell r="N17735" t="str">
            <v>NO</v>
          </cell>
        </row>
        <row r="17736">
          <cell r="J17736" t="str">
            <v>hpetterson</v>
          </cell>
          <cell r="K17736" t="str">
            <v>27/04/17</v>
          </cell>
          <cell r="AG17736" t="str">
            <v>508</v>
          </cell>
        </row>
        <row r="17737">
          <cell r="J17737" t="str">
            <v>c.jvalac</v>
          </cell>
          <cell r="K17737" t="str">
            <v>06/03/14</v>
          </cell>
          <cell r="M17737" t="str">
            <v>MATE</v>
          </cell>
          <cell r="N17737" t="str">
            <v>NO</v>
          </cell>
        </row>
        <row r="17738">
          <cell r="J17738" t="str">
            <v>hpetterson</v>
          </cell>
          <cell r="K17738" t="str">
            <v>06/10/16</v>
          </cell>
          <cell r="M17738" t="str">
            <v>MATE</v>
          </cell>
          <cell r="N17738" t="str">
            <v>NO</v>
          </cell>
          <cell r="P17738" t="str">
            <v>LAMINACIÓN</v>
          </cell>
          <cell r="AG17738" t="str">
            <v>508</v>
          </cell>
        </row>
        <row r="17739">
          <cell r="J17739" t="str">
            <v>hpetterson</v>
          </cell>
          <cell r="K17739" t="str">
            <v>06/10/16</v>
          </cell>
          <cell r="M17739" t="str">
            <v>MATE</v>
          </cell>
          <cell r="N17739" t="str">
            <v>NO</v>
          </cell>
          <cell r="P17739" t="str">
            <v>LAMINACIÓN</v>
          </cell>
          <cell r="AG17739" t="str">
            <v>508</v>
          </cell>
        </row>
        <row r="17740">
          <cell r="J17740" t="str">
            <v>hpetterson</v>
          </cell>
          <cell r="K17740" t="str">
            <v>06/10/16</v>
          </cell>
          <cell r="M17740" t="str">
            <v>MATE</v>
          </cell>
          <cell r="N17740" t="str">
            <v>NO</v>
          </cell>
          <cell r="P17740" t="str">
            <v>LAMINACIÓN</v>
          </cell>
          <cell r="AG17740" t="str">
            <v>508</v>
          </cell>
        </row>
        <row r="17741">
          <cell r="J17741" t="str">
            <v>hpetterson</v>
          </cell>
          <cell r="K17741" t="str">
            <v>06/10/16</v>
          </cell>
          <cell r="M17741" t="str">
            <v>MATE</v>
          </cell>
          <cell r="N17741" t="str">
            <v>NO</v>
          </cell>
          <cell r="P17741" t="str">
            <v>LAMINACIÓN</v>
          </cell>
          <cell r="AG17741" t="str">
            <v>508</v>
          </cell>
        </row>
        <row r="17742">
          <cell r="J17742" t="str">
            <v>hpetterson</v>
          </cell>
          <cell r="K17742" t="str">
            <v>06/10/16</v>
          </cell>
          <cell r="M17742" t="str">
            <v>MATE</v>
          </cell>
          <cell r="N17742" t="str">
            <v>NO</v>
          </cell>
          <cell r="P17742" t="str">
            <v>LAMINACIÓN</v>
          </cell>
          <cell r="AG17742" t="str">
            <v>508</v>
          </cell>
        </row>
        <row r="17743">
          <cell r="J17743" t="str">
            <v>hpetterson</v>
          </cell>
          <cell r="K17743" t="str">
            <v>06/10/16</v>
          </cell>
          <cell r="M17743" t="str">
            <v>MATE</v>
          </cell>
          <cell r="N17743" t="str">
            <v>NO</v>
          </cell>
          <cell r="P17743" t="str">
            <v>LAMINACIÓN</v>
          </cell>
          <cell r="AG17743" t="str">
            <v>508</v>
          </cell>
        </row>
        <row r="17744">
          <cell r="J17744" t="str">
            <v>c.fesqui</v>
          </cell>
          <cell r="K17744" t="str">
            <v>06/03/14</v>
          </cell>
          <cell r="AG17744" t="str">
            <v>508</v>
          </cell>
          <cell r="AI17744" t="str">
            <v>ESTANDAR</v>
          </cell>
        </row>
        <row r="17745">
          <cell r="J17745" t="str">
            <v>c.fesqui</v>
          </cell>
          <cell r="K17745" t="str">
            <v>06/03/14</v>
          </cell>
          <cell r="AG17745" t="str">
            <v>508</v>
          </cell>
          <cell r="AI17745" t="str">
            <v>ESTANDAR</v>
          </cell>
        </row>
        <row r="17746">
          <cell r="K17746" t="str">
            <v>21/07/15</v>
          </cell>
          <cell r="AG17746" t="str">
            <v>508</v>
          </cell>
          <cell r="AI17746" t="str">
            <v>ESTANDAR</v>
          </cell>
        </row>
        <row r="17747">
          <cell r="J17747" t="str">
            <v>c.fesqui</v>
          </cell>
          <cell r="K17747" t="str">
            <v>06/03/14</v>
          </cell>
          <cell r="AG17747" t="str">
            <v>508</v>
          </cell>
          <cell r="AI17747" t="str">
            <v>ESTANDAR</v>
          </cell>
        </row>
        <row r="17748">
          <cell r="J17748" t="str">
            <v>c.fesqui</v>
          </cell>
          <cell r="K17748" t="str">
            <v>06/03/14</v>
          </cell>
          <cell r="AG17748" t="str">
            <v>508</v>
          </cell>
          <cell r="AI17748" t="str">
            <v>ESTANDAR</v>
          </cell>
        </row>
        <row r="17749">
          <cell r="J17749" t="str">
            <v>hpetterson</v>
          </cell>
          <cell r="K17749" t="str">
            <v>10/03/20</v>
          </cell>
          <cell r="AG17749" t="str">
            <v>508</v>
          </cell>
          <cell r="AI17749" t="str">
            <v>ESTANDAR</v>
          </cell>
        </row>
        <row r="17750">
          <cell r="J17750" t="str">
            <v>c.fesqui</v>
          </cell>
          <cell r="K17750" t="str">
            <v>06/03/14</v>
          </cell>
          <cell r="AG17750" t="str">
            <v>508</v>
          </cell>
          <cell r="AI17750" t="str">
            <v>ESTANDAR</v>
          </cell>
        </row>
        <row r="17751">
          <cell r="J17751" t="str">
            <v>c.fesqui</v>
          </cell>
          <cell r="K17751" t="str">
            <v>06/03/14</v>
          </cell>
          <cell r="AG17751" t="str">
            <v>508</v>
          </cell>
          <cell r="AI17751" t="str">
            <v>ESTANDAR</v>
          </cell>
        </row>
        <row r="17752">
          <cell r="J17752" t="str">
            <v>c.fesqui</v>
          </cell>
          <cell r="K17752" t="str">
            <v>06/03/14</v>
          </cell>
          <cell r="AG17752" t="str">
            <v>508</v>
          </cell>
          <cell r="AI17752" t="str">
            <v>ESTANDAR</v>
          </cell>
        </row>
        <row r="17753">
          <cell r="J17753" t="str">
            <v>c.fesqui</v>
          </cell>
          <cell r="K17753" t="str">
            <v>06/03/14</v>
          </cell>
          <cell r="AG17753" t="str">
            <v>508</v>
          </cell>
          <cell r="AI17753" t="str">
            <v>ESTANDAR</v>
          </cell>
        </row>
        <row r="17754">
          <cell r="J17754" t="str">
            <v>c.fesqui</v>
          </cell>
          <cell r="K17754" t="str">
            <v>06/03/14</v>
          </cell>
          <cell r="AG17754" t="str">
            <v>508</v>
          </cell>
          <cell r="AI17754" t="str">
            <v>ESTANDAR</v>
          </cell>
        </row>
        <row r="17755">
          <cell r="J17755" t="str">
            <v>hpetterson</v>
          </cell>
          <cell r="K17755" t="str">
            <v>11/07/17</v>
          </cell>
          <cell r="AG17755" t="str">
            <v>508</v>
          </cell>
          <cell r="AI17755" t="str">
            <v>ESTANDAR</v>
          </cell>
        </row>
        <row r="17756">
          <cell r="J17756" t="str">
            <v>hpetterson</v>
          </cell>
          <cell r="K17756" t="str">
            <v>11/07/17</v>
          </cell>
          <cell r="AG17756" t="str">
            <v>508</v>
          </cell>
          <cell r="AI17756" t="str">
            <v>ESTANDAR</v>
          </cell>
        </row>
        <row r="17757">
          <cell r="J17757" t="str">
            <v>c.fesqui</v>
          </cell>
          <cell r="K17757" t="str">
            <v>06/03/14</v>
          </cell>
          <cell r="AG17757" t="str">
            <v>508</v>
          </cell>
          <cell r="AI17757" t="str">
            <v>ESTANDAR</v>
          </cell>
        </row>
        <row r="17758">
          <cell r="J17758" t="str">
            <v>c.lmartc</v>
          </cell>
          <cell r="K17758" t="str">
            <v>09/07/14</v>
          </cell>
          <cell r="M17758" t="str">
            <v>MATE</v>
          </cell>
          <cell r="N17758" t="str">
            <v>NO</v>
          </cell>
        </row>
        <row r="17759">
          <cell r="J17759" t="str">
            <v>c.fesqui</v>
          </cell>
          <cell r="K17759" t="str">
            <v>06/03/14</v>
          </cell>
          <cell r="AL17759" t="str">
            <v>TERNIUM 3.0 MM MAX</v>
          </cell>
        </row>
        <row r="17760">
          <cell r="J17760" t="str">
            <v>emartiro</v>
          </cell>
          <cell r="K17760" t="str">
            <v>07/11/14</v>
          </cell>
          <cell r="AL17760" t="str">
            <v>TERNIUM 1.5 MM MAX</v>
          </cell>
        </row>
        <row r="17761">
          <cell r="J17761" t="str">
            <v>c.fesqui</v>
          </cell>
          <cell r="K17761" t="str">
            <v>06/03/14</v>
          </cell>
          <cell r="AL17761" t="str">
            <v>TERNIUM 3.0 MM MAX</v>
          </cell>
        </row>
        <row r="17762">
          <cell r="J17762" t="str">
            <v>c.fesqui</v>
          </cell>
          <cell r="K17762" t="str">
            <v>06/03/14</v>
          </cell>
          <cell r="AL17762" t="str">
            <v>TERNIUM 1.5 MM MAX</v>
          </cell>
        </row>
        <row r="17763">
          <cell r="J17763" t="str">
            <v>c.fesqui</v>
          </cell>
          <cell r="K17763" t="str">
            <v>06/03/14</v>
          </cell>
          <cell r="AL17763" t="str">
            <v>TERNIUM 3.0 MM MAX</v>
          </cell>
        </row>
        <row r="17764">
          <cell r="J17764" t="str">
            <v>c.fesqui</v>
          </cell>
          <cell r="K17764" t="str">
            <v>06/03/14</v>
          </cell>
          <cell r="AL17764" t="str">
            <v>TERNIUM 1.5 MM MAX</v>
          </cell>
        </row>
        <row r="17765">
          <cell r="J17765" t="str">
            <v>c.fesqui</v>
          </cell>
          <cell r="K17765" t="str">
            <v>06/03/14</v>
          </cell>
          <cell r="AL17765" t="str">
            <v>TERNIUM 1.5 MM MAX</v>
          </cell>
        </row>
        <row r="17766">
          <cell r="J17766" t="str">
            <v>c.fesqui</v>
          </cell>
          <cell r="K17766" t="str">
            <v>06/03/14</v>
          </cell>
          <cell r="AL17766" t="str">
            <v>TERNIUM 3.0 MM MAX</v>
          </cell>
        </row>
        <row r="17767">
          <cell r="J17767" t="str">
            <v>c.fesqui</v>
          </cell>
          <cell r="K17767" t="str">
            <v>06/03/14</v>
          </cell>
          <cell r="AL17767" t="str">
            <v>TERNIUM 1.5 MM MAX</v>
          </cell>
        </row>
        <row r="17768">
          <cell r="J17768" t="str">
            <v>hpetterson</v>
          </cell>
          <cell r="K17768" t="str">
            <v>06/10/16</v>
          </cell>
          <cell r="M17768" t="str">
            <v>MATE</v>
          </cell>
          <cell r="N17768" t="str">
            <v>NO</v>
          </cell>
          <cell r="P17768" t="str">
            <v>LAMINACIÓN</v>
          </cell>
          <cell r="AG17768" t="str">
            <v>508</v>
          </cell>
        </row>
        <row r="17769">
          <cell r="J17769" t="str">
            <v>hpetterson</v>
          </cell>
          <cell r="K17769" t="str">
            <v>06/10/16</v>
          </cell>
          <cell r="M17769" t="str">
            <v>MATE</v>
          </cell>
          <cell r="N17769" t="str">
            <v>SI / ANTICORROSIVO / ACEITADO LIGERO</v>
          </cell>
          <cell r="P17769" t="str">
            <v>LAMINACIÓN</v>
          </cell>
          <cell r="AG17769" t="str">
            <v>508</v>
          </cell>
        </row>
        <row r="17770">
          <cell r="J17770" t="str">
            <v>hpetterson</v>
          </cell>
          <cell r="K17770" t="str">
            <v>06/10/16</v>
          </cell>
          <cell r="M17770" t="str">
            <v>MATE</v>
          </cell>
          <cell r="N17770" t="str">
            <v>SI / ANTICORROSIVO / ACEITADO LIGERO</v>
          </cell>
          <cell r="P17770" t="str">
            <v>CORTADOS</v>
          </cell>
          <cell r="AG17770" t="str">
            <v>508</v>
          </cell>
        </row>
        <row r="17771">
          <cell r="J17771" t="str">
            <v>hpetterson</v>
          </cell>
          <cell r="K17771" t="str">
            <v>06/10/16</v>
          </cell>
          <cell r="M17771" t="str">
            <v>MATE</v>
          </cell>
          <cell r="N17771" t="str">
            <v>SI / ANTICORROSIVO / ACEITADO LIGERO</v>
          </cell>
          <cell r="P17771" t="str">
            <v>LAMINACIÓN</v>
          </cell>
          <cell r="AG17771" t="str">
            <v>508</v>
          </cell>
        </row>
        <row r="17772">
          <cell r="J17772" t="str">
            <v>hpetterson</v>
          </cell>
          <cell r="K17772" t="str">
            <v>06/10/16</v>
          </cell>
          <cell r="M17772" t="str">
            <v>MATE</v>
          </cell>
          <cell r="N17772" t="str">
            <v>SI / ANTICORROSIVO / ACEITADO LIGERO</v>
          </cell>
          <cell r="P17772" t="str">
            <v>CORTADOS</v>
          </cell>
          <cell r="AG17772" t="str">
            <v>508</v>
          </cell>
        </row>
        <row r="17773">
          <cell r="J17773" t="str">
            <v>hpetterson</v>
          </cell>
          <cell r="K17773" t="str">
            <v>06/10/16</v>
          </cell>
          <cell r="M17773" t="str">
            <v>MATE</v>
          </cell>
          <cell r="N17773" t="str">
            <v>SI / ANTICORROSIVO / ACEITADO LIGERO</v>
          </cell>
          <cell r="P17773" t="str">
            <v>LAMINACIÓN</v>
          </cell>
          <cell r="AG17773" t="str">
            <v>508</v>
          </cell>
        </row>
        <row r="17774">
          <cell r="J17774" t="str">
            <v>hpetterson</v>
          </cell>
          <cell r="K17774" t="str">
            <v>06/10/16</v>
          </cell>
          <cell r="M17774" t="str">
            <v>MATE</v>
          </cell>
          <cell r="N17774" t="str">
            <v>SI / ANTICORROSIVO / ACEITADO LIGERO</v>
          </cell>
          <cell r="P17774" t="str">
            <v>CORTADOS</v>
          </cell>
          <cell r="AG17774" t="str">
            <v>508</v>
          </cell>
        </row>
        <row r="17775">
          <cell r="J17775" t="str">
            <v>hpetterson</v>
          </cell>
          <cell r="K17775" t="str">
            <v>06/10/16</v>
          </cell>
          <cell r="M17775" t="str">
            <v>MATE</v>
          </cell>
          <cell r="N17775" t="str">
            <v>SI / ANTICORROSIVO / ACEITADO LIGERO</v>
          </cell>
          <cell r="P17775" t="str">
            <v>LAMINACIÓN</v>
          </cell>
          <cell r="AG17775" t="str">
            <v>508</v>
          </cell>
        </row>
        <row r="17776">
          <cell r="J17776" t="str">
            <v>hpetterson</v>
          </cell>
          <cell r="K17776" t="str">
            <v>06/10/16</v>
          </cell>
          <cell r="M17776" t="str">
            <v>MATE</v>
          </cell>
          <cell r="N17776" t="str">
            <v>SI / ANTICORROSIVO / ACEITADO LIGERO</v>
          </cell>
          <cell r="P17776" t="str">
            <v>LAMINACIÓN</v>
          </cell>
          <cell r="AG17776" t="str">
            <v>508</v>
          </cell>
        </row>
        <row r="17777">
          <cell r="J17777" t="str">
            <v>hpetterson</v>
          </cell>
          <cell r="K17777" t="str">
            <v>06/10/16</v>
          </cell>
          <cell r="M17777" t="str">
            <v>MATE</v>
          </cell>
          <cell r="N17777" t="str">
            <v>NO</v>
          </cell>
          <cell r="P17777" t="str">
            <v>LAMINACIÓN</v>
          </cell>
          <cell r="AG17777" t="str">
            <v>508</v>
          </cell>
        </row>
        <row r="17778">
          <cell r="J17778" t="str">
            <v>hpetterson</v>
          </cell>
          <cell r="K17778" t="str">
            <v>06/10/16</v>
          </cell>
          <cell r="M17778" t="str">
            <v>MATE</v>
          </cell>
          <cell r="N17778" t="str">
            <v>SI / ANTICORROSIVO / ACEITADO LIGERO</v>
          </cell>
          <cell r="P17778" t="str">
            <v>LAMINACIÓN</v>
          </cell>
          <cell r="AG17778" t="str">
            <v>508</v>
          </cell>
        </row>
        <row r="17779">
          <cell r="J17779" t="str">
            <v>c.jvalac</v>
          </cell>
          <cell r="K17779" t="str">
            <v>06/03/14</v>
          </cell>
          <cell r="AL17779" t="str">
            <v>TERNIUM 1.5 MM MAX</v>
          </cell>
        </row>
        <row r="17780">
          <cell r="J17780" t="str">
            <v>c.jvalac</v>
          </cell>
          <cell r="K17780" t="str">
            <v>06/03/14</v>
          </cell>
          <cell r="AL17780" t="str">
            <v>TERNIUM 1.5 MM MAX</v>
          </cell>
        </row>
        <row r="17781">
          <cell r="J17781" t="str">
            <v>c.jvalac</v>
          </cell>
          <cell r="K17781" t="str">
            <v>06/03/14</v>
          </cell>
          <cell r="AL17781" t="str">
            <v>TERNIUM 1.5 MM MAX</v>
          </cell>
        </row>
        <row r="17782">
          <cell r="J17782" t="str">
            <v>c.jvalac</v>
          </cell>
          <cell r="K17782" t="str">
            <v>06/03/14</v>
          </cell>
          <cell r="AL17782" t="str">
            <v>TERNIUM 3.0 MM MAX</v>
          </cell>
        </row>
        <row r="17783">
          <cell r="J17783" t="str">
            <v>c.jvalac</v>
          </cell>
          <cell r="K17783" t="str">
            <v>06/03/14</v>
          </cell>
          <cell r="AL17783" t="str">
            <v>TERNIUM 3.0 MM MAX</v>
          </cell>
        </row>
        <row r="17784">
          <cell r="J17784" t="str">
            <v>c.jvalac</v>
          </cell>
          <cell r="K17784" t="str">
            <v>06/03/14</v>
          </cell>
          <cell r="AL17784" t="str">
            <v>TERNIUM 3.0 MM MAX</v>
          </cell>
        </row>
        <row r="17785">
          <cell r="J17785" t="str">
            <v>c.jvalac</v>
          </cell>
          <cell r="K17785" t="str">
            <v>06/03/14</v>
          </cell>
          <cell r="AL17785" t="str">
            <v>TERNIUM 1.5 MM MAX</v>
          </cell>
        </row>
        <row r="17786">
          <cell r="J17786" t="str">
            <v>c.jvalac</v>
          </cell>
          <cell r="K17786" t="str">
            <v>06/03/14</v>
          </cell>
          <cell r="AL17786" t="str">
            <v>TERNIUM 1.5 MM MAX</v>
          </cell>
        </row>
        <row r="17787">
          <cell r="J17787" t="str">
            <v>hpetterson</v>
          </cell>
          <cell r="K17787" t="str">
            <v>02/12/16</v>
          </cell>
          <cell r="AL17787" t="str">
            <v>TERNIUM 3.0 MM MAX</v>
          </cell>
        </row>
        <row r="17788">
          <cell r="J17788" t="str">
            <v>c.jvalac</v>
          </cell>
          <cell r="K17788" t="str">
            <v>06/03/14</v>
          </cell>
          <cell r="AL17788" t="str">
            <v>TERNIUM 1.5 MM MAX</v>
          </cell>
        </row>
        <row r="17789">
          <cell r="J17789" t="str">
            <v>c.jvalac</v>
          </cell>
          <cell r="K17789" t="str">
            <v>06/03/14</v>
          </cell>
          <cell r="AL17789" t="str">
            <v>TERNIUM 1.5 MM MAX</v>
          </cell>
        </row>
        <row r="17790">
          <cell r="J17790" t="str">
            <v>c.jvalac</v>
          </cell>
          <cell r="K17790" t="str">
            <v>06/03/14</v>
          </cell>
          <cell r="AL17790" t="str">
            <v>TERNIUM 1.5 MM MAX</v>
          </cell>
        </row>
        <row r="17791">
          <cell r="J17791" t="str">
            <v>c.jvalac</v>
          </cell>
          <cell r="K17791" t="str">
            <v>06/03/14</v>
          </cell>
          <cell r="AL17791" t="str">
            <v>TERNIUM 1.5 MM MAX</v>
          </cell>
        </row>
        <row r="17792">
          <cell r="J17792" t="str">
            <v>c.jvalac</v>
          </cell>
          <cell r="K17792" t="str">
            <v>06/03/14</v>
          </cell>
          <cell r="AL17792" t="str">
            <v>TERNIUM 1.5 MM MAX</v>
          </cell>
        </row>
        <row r="17793">
          <cell r="J17793" t="str">
            <v>c.jvalac</v>
          </cell>
          <cell r="K17793" t="str">
            <v>06/03/14</v>
          </cell>
          <cell r="AL17793" t="str">
            <v>TERNIUM 1.5 MM MAX</v>
          </cell>
        </row>
        <row r="17794">
          <cell r="J17794" t="str">
            <v>c.jvalac</v>
          </cell>
          <cell r="K17794" t="str">
            <v>06/03/14</v>
          </cell>
          <cell r="AL17794" t="str">
            <v>TERNIUM 1.5 MM MAX</v>
          </cell>
        </row>
        <row r="17795">
          <cell r="J17795" t="str">
            <v>c.jvalac</v>
          </cell>
          <cell r="K17795" t="str">
            <v>06/03/14</v>
          </cell>
          <cell r="AL17795" t="str">
            <v>TERNIUM 1.5 MM MAX</v>
          </cell>
        </row>
        <row r="17796">
          <cell r="J17796" t="str">
            <v>c.jvalac</v>
          </cell>
          <cell r="K17796" t="str">
            <v>06/03/14</v>
          </cell>
          <cell r="AL17796" t="str">
            <v>TERNIUM 1.5 MM MAX</v>
          </cell>
        </row>
        <row r="17797">
          <cell r="J17797" t="str">
            <v>c.jvalac</v>
          </cell>
          <cell r="K17797" t="str">
            <v>06/03/14</v>
          </cell>
          <cell r="AL17797" t="str">
            <v>TERNIUM 1.5 MM MAX</v>
          </cell>
        </row>
        <row r="17798">
          <cell r="J17798" t="str">
            <v>c.jvalac</v>
          </cell>
          <cell r="K17798" t="str">
            <v>06/03/14</v>
          </cell>
          <cell r="AL17798" t="str">
            <v>TERNIUM 1.5 MM MAX</v>
          </cell>
        </row>
        <row r="17799">
          <cell r="J17799" t="str">
            <v>c.jvalac</v>
          </cell>
          <cell r="K17799" t="str">
            <v>06/03/14</v>
          </cell>
          <cell r="AL17799" t="str">
            <v>TERNIUM 1.5 MM MAX</v>
          </cell>
        </row>
        <row r="17800">
          <cell r="J17800" t="str">
            <v>c.jvalac</v>
          </cell>
          <cell r="K17800" t="str">
            <v>06/03/14</v>
          </cell>
          <cell r="AL17800" t="str">
            <v>TERNIUM 1.5 MM MAX</v>
          </cell>
        </row>
        <row r="17801">
          <cell r="J17801" t="str">
            <v>c.jvalac</v>
          </cell>
          <cell r="K17801" t="str">
            <v>06/03/14</v>
          </cell>
          <cell r="AL17801" t="str">
            <v>TERNIUM 3.0 MM MAX</v>
          </cell>
        </row>
        <row r="17802">
          <cell r="J17802" t="str">
            <v>c.jvalac</v>
          </cell>
          <cell r="K17802" t="str">
            <v>06/03/14</v>
          </cell>
          <cell r="AL17802" t="str">
            <v>TERNIUM 3.0 MM MAX</v>
          </cell>
        </row>
        <row r="17803">
          <cell r="J17803" t="str">
            <v>c.jvalac</v>
          </cell>
          <cell r="K17803" t="str">
            <v>06/03/14</v>
          </cell>
          <cell r="AL17803" t="str">
            <v>TERNIUM 1.5 MM MAX</v>
          </cell>
        </row>
        <row r="17804">
          <cell r="J17804" t="str">
            <v>c.jvalac</v>
          </cell>
          <cell r="K17804" t="str">
            <v>06/03/14</v>
          </cell>
          <cell r="AL17804" t="str">
            <v>TERNIUM 3.0 MM MAX</v>
          </cell>
        </row>
        <row r="17805">
          <cell r="J17805" t="str">
            <v>c.jvalac</v>
          </cell>
          <cell r="K17805" t="str">
            <v>06/03/14</v>
          </cell>
          <cell r="AL17805" t="str">
            <v>TERNIUM 1.5 MM MAX</v>
          </cell>
        </row>
        <row r="17806">
          <cell r="J17806" t="str">
            <v>c.jvalac</v>
          </cell>
          <cell r="K17806" t="str">
            <v>06/03/14</v>
          </cell>
          <cell r="AL17806" t="str">
            <v>TERNIUM 1.5 MM MAX</v>
          </cell>
        </row>
        <row r="17807">
          <cell r="J17807" t="str">
            <v>c.jvalac</v>
          </cell>
          <cell r="K17807" t="str">
            <v>06/03/14</v>
          </cell>
          <cell r="AL17807" t="str">
            <v>TERNIUM 1.5 MM MAX</v>
          </cell>
        </row>
        <row r="17808">
          <cell r="J17808" t="str">
            <v>c.jvalac</v>
          </cell>
          <cell r="K17808" t="str">
            <v>06/03/14</v>
          </cell>
          <cell r="AL17808" t="str">
            <v>TERNIUM 1.5 MM MAX</v>
          </cell>
        </row>
        <row r="17809">
          <cell r="J17809" t="str">
            <v>c.jvalac</v>
          </cell>
          <cell r="K17809" t="str">
            <v>06/03/14</v>
          </cell>
          <cell r="AL17809" t="str">
            <v>TERNIUM 1.5 MM MAX</v>
          </cell>
        </row>
        <row r="17810">
          <cell r="J17810" t="str">
            <v>c.jvalac</v>
          </cell>
          <cell r="K17810" t="str">
            <v>06/03/14</v>
          </cell>
          <cell r="AL17810" t="str">
            <v>TERNIUM 3.0 MM MAX</v>
          </cell>
        </row>
        <row r="17811">
          <cell r="J17811" t="str">
            <v>c.jvalac</v>
          </cell>
          <cell r="K17811" t="str">
            <v>06/03/14</v>
          </cell>
          <cell r="AL17811" t="str">
            <v>TERNIUM 3.0 MM MAX</v>
          </cell>
        </row>
        <row r="17812">
          <cell r="J17812" t="str">
            <v>c.jvalac</v>
          </cell>
          <cell r="K17812" t="str">
            <v>06/03/14</v>
          </cell>
          <cell r="AL17812" t="str">
            <v>TERNIUM 3.0 MM MAX</v>
          </cell>
        </row>
        <row r="17813">
          <cell r="J17813" t="str">
            <v>c.jvalac</v>
          </cell>
          <cell r="K17813" t="str">
            <v>06/03/14</v>
          </cell>
          <cell r="AL17813" t="str">
            <v>TERNIUM 1.5 MM MAX</v>
          </cell>
        </row>
        <row r="17814">
          <cell r="J17814" t="str">
            <v>c.jvalac</v>
          </cell>
          <cell r="K17814" t="str">
            <v>06/03/14</v>
          </cell>
          <cell r="AL17814" t="str">
            <v>TERNIUM 3.0 MM MAX</v>
          </cell>
        </row>
        <row r="17815">
          <cell r="J17815" t="str">
            <v>c.jvalac</v>
          </cell>
          <cell r="K17815" t="str">
            <v>06/03/14</v>
          </cell>
          <cell r="AL17815" t="str">
            <v>TERNIUM 3.0 MM MAX</v>
          </cell>
        </row>
        <row r="17816">
          <cell r="J17816" t="str">
            <v>c.jvalac</v>
          </cell>
          <cell r="K17816" t="str">
            <v>06/03/14</v>
          </cell>
          <cell r="AL17816" t="str">
            <v>TERNIUM 3.0 MM MAX</v>
          </cell>
        </row>
        <row r="17817">
          <cell r="J17817" t="str">
            <v>c.jvalac</v>
          </cell>
          <cell r="K17817" t="str">
            <v>06/03/14</v>
          </cell>
          <cell r="AL17817" t="str">
            <v>TERNIUM 3.0 MM MAX</v>
          </cell>
        </row>
        <row r="17818">
          <cell r="J17818" t="str">
            <v>c.jvalac</v>
          </cell>
          <cell r="K17818" t="str">
            <v>06/03/14</v>
          </cell>
          <cell r="AL17818" t="str">
            <v>TERNIUM 3.0 MM MAX</v>
          </cell>
        </row>
        <row r="17819">
          <cell r="J17819" t="str">
            <v>c.jvalac</v>
          </cell>
          <cell r="K17819" t="str">
            <v>06/03/14</v>
          </cell>
          <cell r="AL17819" t="str">
            <v>TERNIUM 3.0 MM MAX</v>
          </cell>
        </row>
        <row r="17820">
          <cell r="J17820" t="str">
            <v>c.jvalac</v>
          </cell>
          <cell r="K17820" t="str">
            <v>06/03/14</v>
          </cell>
          <cell r="AL17820" t="str">
            <v>TERNIUM 3.0 MM MAX</v>
          </cell>
        </row>
        <row r="17821">
          <cell r="J17821" t="str">
            <v>c.jvalac</v>
          </cell>
          <cell r="K17821" t="str">
            <v>06/03/14</v>
          </cell>
          <cell r="AL17821" t="str">
            <v>TERNIUM 3.0 MM MAX</v>
          </cell>
        </row>
        <row r="17822">
          <cell r="J17822" t="str">
            <v>c.jvalac</v>
          </cell>
          <cell r="K17822" t="str">
            <v>06/03/14</v>
          </cell>
          <cell r="AL17822" t="str">
            <v>TERNIUM 1.5 MM MAX</v>
          </cell>
        </row>
        <row r="17823">
          <cell r="J17823" t="str">
            <v>c.jvalac</v>
          </cell>
          <cell r="K17823" t="str">
            <v>06/03/14</v>
          </cell>
          <cell r="AL17823" t="str">
            <v>TERNIUM 1.5 MM MAX</v>
          </cell>
        </row>
        <row r="17824">
          <cell r="J17824" t="str">
            <v>c.jvalac</v>
          </cell>
          <cell r="K17824" t="str">
            <v>06/03/14</v>
          </cell>
          <cell r="AL17824" t="str">
            <v>TERNIUM 1.5 MM MAX</v>
          </cell>
        </row>
        <row r="17825">
          <cell r="J17825" t="str">
            <v>c.jvalac</v>
          </cell>
          <cell r="K17825" t="str">
            <v>06/03/14</v>
          </cell>
          <cell r="AL17825" t="str">
            <v>TERNIUM 1.5 MM MAX</v>
          </cell>
        </row>
        <row r="17826">
          <cell r="J17826" t="str">
            <v>c.jvalac</v>
          </cell>
          <cell r="K17826" t="str">
            <v>06/03/14</v>
          </cell>
          <cell r="AL17826" t="str">
            <v>TERNIUM 1.5 MM MAX</v>
          </cell>
        </row>
        <row r="17827">
          <cell r="J17827" t="str">
            <v>c.jvalac</v>
          </cell>
          <cell r="K17827" t="str">
            <v>06/03/14</v>
          </cell>
          <cell r="AL17827" t="str">
            <v>TERNIUM 1.5 MM MAX</v>
          </cell>
        </row>
        <row r="17828">
          <cell r="J17828" t="str">
            <v>c.jvalac</v>
          </cell>
          <cell r="K17828" t="str">
            <v>06/03/14</v>
          </cell>
          <cell r="AL17828" t="str">
            <v>TERNIUM 1.5 MM MAX</v>
          </cell>
        </row>
        <row r="17829">
          <cell r="J17829" t="str">
            <v>c.jvalac</v>
          </cell>
          <cell r="K17829" t="str">
            <v>06/03/14</v>
          </cell>
          <cell r="AL17829" t="str">
            <v>TERNIUM 1.5 MM MAX</v>
          </cell>
        </row>
        <row r="17830">
          <cell r="J17830" t="str">
            <v>c.jvalac</v>
          </cell>
          <cell r="K17830" t="str">
            <v>06/03/14</v>
          </cell>
          <cell r="AL17830" t="str">
            <v>TERNIUM 1.5 MM MAX</v>
          </cell>
        </row>
        <row r="17831">
          <cell r="J17831" t="str">
            <v>c.jvalac</v>
          </cell>
          <cell r="K17831" t="str">
            <v>06/03/14</v>
          </cell>
          <cell r="AL17831" t="str">
            <v>TERNIUM 1.5 MM MAX</v>
          </cell>
        </row>
        <row r="17832">
          <cell r="J17832" t="str">
            <v>c.jvalac</v>
          </cell>
          <cell r="K17832" t="str">
            <v>06/03/14</v>
          </cell>
          <cell r="AL17832" t="str">
            <v>TERNIUM 1.5 MM MAX</v>
          </cell>
        </row>
        <row r="17833">
          <cell r="J17833" t="str">
            <v>c.jvalac</v>
          </cell>
          <cell r="K17833" t="str">
            <v>06/03/14</v>
          </cell>
          <cell r="AL17833" t="str">
            <v>TERNIUM 1.5 MM MAX</v>
          </cell>
        </row>
        <row r="17834">
          <cell r="J17834" t="str">
            <v>c.jvalac</v>
          </cell>
          <cell r="K17834" t="str">
            <v>06/03/14</v>
          </cell>
          <cell r="AL17834" t="str">
            <v>TERNIUM 1.5 MM MAX</v>
          </cell>
        </row>
        <row r="17835">
          <cell r="J17835" t="str">
            <v>c.jvalac</v>
          </cell>
          <cell r="K17835" t="str">
            <v>06/03/14</v>
          </cell>
          <cell r="AL17835" t="str">
            <v>TERNIUM 1.5 MM MAX</v>
          </cell>
        </row>
        <row r="17836">
          <cell r="J17836" t="str">
            <v>c.jvalac</v>
          </cell>
          <cell r="K17836" t="str">
            <v>06/03/14</v>
          </cell>
          <cell r="AL17836" t="str">
            <v>TERNIUM 1.5 MM MAX</v>
          </cell>
        </row>
        <row r="17837">
          <cell r="J17837" t="str">
            <v>hpetterson</v>
          </cell>
          <cell r="K17837" t="str">
            <v>11/07/17</v>
          </cell>
          <cell r="AL17837" t="str">
            <v>TERNIUM 1.5 MM MAX</v>
          </cell>
        </row>
        <row r="17838">
          <cell r="J17838" t="str">
            <v>c.jvalac</v>
          </cell>
          <cell r="K17838" t="str">
            <v>06/03/14</v>
          </cell>
          <cell r="AL17838" t="str">
            <v>TERNIUM 1.5 MM MAX</v>
          </cell>
        </row>
        <row r="17839">
          <cell r="J17839" t="str">
            <v>c.jvalac</v>
          </cell>
          <cell r="K17839" t="str">
            <v>06/03/14</v>
          </cell>
          <cell r="AL17839" t="str">
            <v>TERNIUM 1.5 MM MAX</v>
          </cell>
        </row>
        <row r="17840">
          <cell r="J17840" t="str">
            <v>c.jvalac</v>
          </cell>
          <cell r="K17840" t="str">
            <v>06/03/14</v>
          </cell>
          <cell r="AL17840" t="str">
            <v>TERNIUM 1.5 MM MAX</v>
          </cell>
        </row>
        <row r="17841">
          <cell r="J17841" t="str">
            <v>hpetterson</v>
          </cell>
          <cell r="K17841" t="str">
            <v>05/10/18</v>
          </cell>
          <cell r="AL17841" t="str">
            <v>TERNIUM 1.5 MM MAX</v>
          </cell>
        </row>
        <row r="17842">
          <cell r="J17842" t="str">
            <v>c.jvalac</v>
          </cell>
          <cell r="K17842" t="str">
            <v>06/03/14</v>
          </cell>
          <cell r="AL17842" t="str">
            <v>TERNIUM 1.5 MM MAX</v>
          </cell>
        </row>
        <row r="17843">
          <cell r="J17843" t="str">
            <v>c.jvalac</v>
          </cell>
          <cell r="K17843" t="str">
            <v>06/03/14</v>
          </cell>
          <cell r="AL17843" t="str">
            <v>TERNIUM 1.5 MM MAX</v>
          </cell>
        </row>
        <row r="17844">
          <cell r="J17844" t="str">
            <v>c.jvalac</v>
          </cell>
          <cell r="K17844" t="str">
            <v>06/03/14</v>
          </cell>
          <cell r="AL17844" t="str">
            <v>TERNIUM 1.5 MM MAX</v>
          </cell>
        </row>
        <row r="17845">
          <cell r="J17845" t="str">
            <v>c.jvalac</v>
          </cell>
          <cell r="K17845" t="str">
            <v>06/03/14</v>
          </cell>
          <cell r="AL17845" t="str">
            <v>TERNIUM 1.5 MM MAX</v>
          </cell>
        </row>
        <row r="17846">
          <cell r="J17846" t="str">
            <v>hpetterson</v>
          </cell>
          <cell r="K17846" t="str">
            <v>05/10/18</v>
          </cell>
          <cell r="AL17846" t="str">
            <v>TERNIUM 1.5 MM MAX</v>
          </cell>
        </row>
        <row r="17847">
          <cell r="J17847" t="str">
            <v>c.jvalac</v>
          </cell>
          <cell r="K17847" t="str">
            <v>06/03/14</v>
          </cell>
          <cell r="AL17847" t="str">
            <v>TERNIUM 1.5 MM MAX</v>
          </cell>
        </row>
        <row r="17848">
          <cell r="J17848" t="str">
            <v>c.jvalac</v>
          </cell>
          <cell r="K17848" t="str">
            <v>06/03/14</v>
          </cell>
          <cell r="AL17848" t="str">
            <v>TERNIUM 1.5 MM MAX</v>
          </cell>
        </row>
        <row r="17849">
          <cell r="J17849" t="str">
            <v>c.jvalac</v>
          </cell>
          <cell r="K17849" t="str">
            <v>06/03/14</v>
          </cell>
          <cell r="AL17849" t="str">
            <v>TERNIUM 1.5 MM MAX</v>
          </cell>
        </row>
        <row r="17850">
          <cell r="J17850" t="str">
            <v>emartiro</v>
          </cell>
          <cell r="K17850" t="str">
            <v>19/06/15</v>
          </cell>
          <cell r="AL17850" t="str">
            <v>TERNIUM 1.5 MM MAX</v>
          </cell>
        </row>
        <row r="17851">
          <cell r="J17851" t="str">
            <v>c.jvalac</v>
          </cell>
          <cell r="K17851" t="str">
            <v>06/03/14</v>
          </cell>
          <cell r="AL17851" t="str">
            <v>TERNIUM 1.5 MM MAX</v>
          </cell>
        </row>
        <row r="17852">
          <cell r="J17852" t="str">
            <v>c.jvalac</v>
          </cell>
          <cell r="K17852" t="str">
            <v>06/03/14</v>
          </cell>
          <cell r="AL17852" t="str">
            <v>TERNIUM 1.5 MM MAX</v>
          </cell>
        </row>
        <row r="17853">
          <cell r="J17853" t="str">
            <v>c.jvalac</v>
          </cell>
          <cell r="K17853" t="str">
            <v>06/03/14</v>
          </cell>
          <cell r="AL17853" t="str">
            <v>TERNIUM 1.5 MM MAX</v>
          </cell>
        </row>
        <row r="17854">
          <cell r="J17854" t="str">
            <v>c.jvalac</v>
          </cell>
          <cell r="K17854" t="str">
            <v>06/03/14</v>
          </cell>
          <cell r="AL17854" t="str">
            <v>TERNIUM 1.5 MM MAX</v>
          </cell>
        </row>
        <row r="17855">
          <cell r="J17855" t="str">
            <v>c.jvalac</v>
          </cell>
          <cell r="K17855" t="str">
            <v>06/03/14</v>
          </cell>
          <cell r="AL17855" t="str">
            <v>TERNIUM 1.5 MM MAX</v>
          </cell>
        </row>
        <row r="17856">
          <cell r="J17856" t="str">
            <v>c.jvalac</v>
          </cell>
          <cell r="K17856" t="str">
            <v>06/03/14</v>
          </cell>
          <cell r="AL17856" t="str">
            <v>TERNIUM 1.5 MM MAX</v>
          </cell>
        </row>
        <row r="17857">
          <cell r="J17857" t="str">
            <v>c.jvalac</v>
          </cell>
          <cell r="K17857" t="str">
            <v>06/03/14</v>
          </cell>
          <cell r="AL17857" t="str">
            <v>TERNIUM 1.5 MM MAX</v>
          </cell>
        </row>
        <row r="17858">
          <cell r="J17858" t="str">
            <v>c.jvalac</v>
          </cell>
          <cell r="K17858" t="str">
            <v>06/03/14</v>
          </cell>
          <cell r="AL17858" t="str">
            <v>TERNIUM 1.5 MM MAX</v>
          </cell>
        </row>
        <row r="17859">
          <cell r="J17859" t="str">
            <v>c.jvalac</v>
          </cell>
          <cell r="K17859" t="str">
            <v>06/03/14</v>
          </cell>
          <cell r="AL17859" t="str">
            <v>TERNIUM 1.5 MM MAX</v>
          </cell>
        </row>
        <row r="17860">
          <cell r="J17860" t="str">
            <v>c.jvalac</v>
          </cell>
          <cell r="K17860" t="str">
            <v>06/03/14</v>
          </cell>
          <cell r="AL17860" t="str">
            <v>TERNIUM 1.5 MM MAX</v>
          </cell>
        </row>
        <row r="17861">
          <cell r="J17861" t="str">
            <v>c.jvalac</v>
          </cell>
          <cell r="K17861" t="str">
            <v>06/03/14</v>
          </cell>
          <cell r="AL17861" t="str">
            <v>TERNIUM 1.5 MM MAX</v>
          </cell>
        </row>
        <row r="17862">
          <cell r="J17862" t="str">
            <v>c.jvalac</v>
          </cell>
          <cell r="K17862" t="str">
            <v>06/03/14</v>
          </cell>
          <cell r="AL17862" t="str">
            <v>TERNIUM 1.5 MM MAX</v>
          </cell>
        </row>
        <row r="17863">
          <cell r="J17863" t="str">
            <v>c.jvalac</v>
          </cell>
          <cell r="K17863" t="str">
            <v>06/03/14</v>
          </cell>
          <cell r="AL17863" t="str">
            <v>TERNIUM 1.5 MM MAX</v>
          </cell>
        </row>
        <row r="17864">
          <cell r="J17864" t="str">
            <v>hpetterson</v>
          </cell>
          <cell r="K17864" t="str">
            <v>27/04/17</v>
          </cell>
          <cell r="AL17864" t="str">
            <v>TERNIUM 1.5 MM MAX</v>
          </cell>
        </row>
        <row r="17865">
          <cell r="J17865" t="str">
            <v>c.jvalac</v>
          </cell>
          <cell r="K17865" t="str">
            <v>06/03/14</v>
          </cell>
          <cell r="AL17865" t="str">
            <v>TERNIUM 1.5 MM MAX</v>
          </cell>
        </row>
        <row r="17866">
          <cell r="J17866" t="str">
            <v>c.jvalac</v>
          </cell>
          <cell r="K17866" t="str">
            <v>06/03/14</v>
          </cell>
          <cell r="AL17866" t="str">
            <v>TERNIUM 1.5 MM MAX</v>
          </cell>
        </row>
        <row r="17867">
          <cell r="J17867" t="str">
            <v>c.jvalac</v>
          </cell>
          <cell r="K17867" t="str">
            <v>06/03/14</v>
          </cell>
          <cell r="AL17867" t="str">
            <v>TERNIUM 1.5 MM MAX</v>
          </cell>
        </row>
        <row r="17868">
          <cell r="J17868" t="str">
            <v>c.jvalac</v>
          </cell>
          <cell r="K17868" t="str">
            <v>06/03/14</v>
          </cell>
          <cell r="AL17868" t="str">
            <v>TERNIUM 1.5 MM MAX</v>
          </cell>
        </row>
        <row r="17869">
          <cell r="J17869" t="str">
            <v>c.jvalac</v>
          </cell>
          <cell r="K17869" t="str">
            <v>06/03/14</v>
          </cell>
          <cell r="AL17869" t="str">
            <v>TERNIUM 3.0 MM MAX</v>
          </cell>
        </row>
        <row r="17870">
          <cell r="J17870" t="str">
            <v>c.jvalac</v>
          </cell>
          <cell r="K17870" t="str">
            <v>06/03/14</v>
          </cell>
          <cell r="AL17870" t="str">
            <v>TERNIUM 3.0 MM MAX</v>
          </cell>
        </row>
        <row r="17871">
          <cell r="J17871" t="str">
            <v>c.jvalac</v>
          </cell>
          <cell r="K17871" t="str">
            <v>06/03/14</v>
          </cell>
          <cell r="AL17871" t="str">
            <v>TERNIUM 1.5 MM MAX</v>
          </cell>
        </row>
        <row r="17872">
          <cell r="J17872" t="str">
            <v>c.jvalac</v>
          </cell>
          <cell r="K17872" t="str">
            <v>06/03/14</v>
          </cell>
          <cell r="AL17872" t="str">
            <v>TERNIUM 1.5 MM MAX</v>
          </cell>
        </row>
        <row r="17873">
          <cell r="J17873" t="str">
            <v>c.jvalac</v>
          </cell>
          <cell r="K17873" t="str">
            <v>06/03/14</v>
          </cell>
          <cell r="AL17873" t="str">
            <v>TERNIUM 3.0 MM MAX</v>
          </cell>
        </row>
        <row r="17874">
          <cell r="J17874" t="str">
            <v>c.jvalac</v>
          </cell>
          <cell r="K17874" t="str">
            <v>06/03/14</v>
          </cell>
          <cell r="AL17874" t="str">
            <v>TERNIUM 3.0 MM MAX</v>
          </cell>
        </row>
        <row r="17875">
          <cell r="J17875" t="str">
            <v>c.jvalac</v>
          </cell>
          <cell r="K17875" t="str">
            <v>06/03/14</v>
          </cell>
          <cell r="AL17875" t="str">
            <v>TERNIUM 3.0 MM MAX</v>
          </cell>
        </row>
        <row r="17876">
          <cell r="J17876" t="str">
            <v>c.jvalac</v>
          </cell>
          <cell r="K17876" t="str">
            <v>06/03/14</v>
          </cell>
          <cell r="AL17876" t="str">
            <v>TERNIUM 3.0 MM MAX</v>
          </cell>
        </row>
        <row r="17877">
          <cell r="J17877" t="str">
            <v>c.jvalac</v>
          </cell>
          <cell r="K17877" t="str">
            <v>06/03/14</v>
          </cell>
          <cell r="AL17877" t="str">
            <v>TERNIUM 3.0 MM MAX</v>
          </cell>
        </row>
        <row r="17878">
          <cell r="J17878" t="str">
            <v>c.jvalac</v>
          </cell>
          <cell r="K17878" t="str">
            <v>06/03/14</v>
          </cell>
          <cell r="AL17878" t="str">
            <v>TERNIUM 3.0 MM MAX</v>
          </cell>
        </row>
        <row r="17879">
          <cell r="J17879" t="str">
            <v>c.jvalac</v>
          </cell>
          <cell r="K17879" t="str">
            <v>06/03/14</v>
          </cell>
          <cell r="AL17879" t="str">
            <v>TERNIUM 3.0 MM MAX</v>
          </cell>
        </row>
        <row r="17880">
          <cell r="J17880" t="str">
            <v>c.jvalac</v>
          </cell>
          <cell r="K17880" t="str">
            <v>06/03/14</v>
          </cell>
          <cell r="AL17880" t="str">
            <v>TERNIUM 3.0 MM MAX</v>
          </cell>
        </row>
        <row r="17881">
          <cell r="J17881" t="str">
            <v>c.jvalac</v>
          </cell>
          <cell r="K17881" t="str">
            <v>06/03/14</v>
          </cell>
          <cell r="AL17881" t="str">
            <v>TERNIUM 3.0 MM MAX</v>
          </cell>
        </row>
        <row r="17882">
          <cell r="J17882" t="str">
            <v>c.jvalac</v>
          </cell>
          <cell r="K17882" t="str">
            <v>06/03/14</v>
          </cell>
          <cell r="AL17882" t="str">
            <v>TERNIUM 3.0 MM MAX</v>
          </cell>
        </row>
        <row r="17883">
          <cell r="J17883" t="str">
            <v>c.jvalac</v>
          </cell>
          <cell r="K17883" t="str">
            <v>06/03/14</v>
          </cell>
          <cell r="AL17883" t="str">
            <v>TERNIUM 3.0 MM MAX</v>
          </cell>
        </row>
        <row r="17884">
          <cell r="J17884" t="str">
            <v>c.jvalac</v>
          </cell>
          <cell r="K17884" t="str">
            <v>06/03/14</v>
          </cell>
          <cell r="AL17884" t="str">
            <v>TERNIUM 3.0 MM MAX</v>
          </cell>
        </row>
        <row r="17885">
          <cell r="J17885" t="str">
            <v>c.jvalac</v>
          </cell>
          <cell r="K17885" t="str">
            <v>06/03/14</v>
          </cell>
          <cell r="AL17885" t="str">
            <v>TERNIUM 3.0 MM MAX</v>
          </cell>
        </row>
        <row r="17886">
          <cell r="J17886" t="str">
            <v>c.jvalac</v>
          </cell>
          <cell r="K17886" t="str">
            <v>06/03/14</v>
          </cell>
          <cell r="AL17886" t="str">
            <v>TERNIUM 3.0 MM MAX</v>
          </cell>
        </row>
        <row r="17887">
          <cell r="J17887" t="str">
            <v>c.jvalac</v>
          </cell>
          <cell r="K17887" t="str">
            <v>06/03/14</v>
          </cell>
          <cell r="AL17887" t="str">
            <v>TERNIUM 3.0 MM MAX</v>
          </cell>
        </row>
        <row r="17888">
          <cell r="J17888" t="str">
            <v>c.jvalac</v>
          </cell>
          <cell r="K17888" t="str">
            <v>06/03/14</v>
          </cell>
          <cell r="AL17888" t="str">
            <v>TERNIUM 1.5 MM MAX</v>
          </cell>
        </row>
        <row r="17889">
          <cell r="J17889" t="str">
            <v>c.jvalac</v>
          </cell>
          <cell r="K17889" t="str">
            <v>06/03/14</v>
          </cell>
          <cell r="AL17889" t="str">
            <v>TERNIUM 1.5 MM MAX</v>
          </cell>
        </row>
        <row r="17890">
          <cell r="J17890" t="str">
            <v>c.jvalac</v>
          </cell>
          <cell r="K17890" t="str">
            <v>06/03/14</v>
          </cell>
          <cell r="AL17890" t="str">
            <v>TERNIUM 1.5 MM MAX</v>
          </cell>
        </row>
        <row r="17891">
          <cell r="J17891" t="str">
            <v>c.jvalac</v>
          </cell>
          <cell r="K17891" t="str">
            <v>06/03/14</v>
          </cell>
          <cell r="AL17891" t="str">
            <v>TERNIUM 1.5 MM MAX</v>
          </cell>
        </row>
        <row r="17892">
          <cell r="J17892" t="str">
            <v>c.jvalac</v>
          </cell>
          <cell r="K17892" t="str">
            <v>06/03/14</v>
          </cell>
          <cell r="AL17892" t="str">
            <v>TERNIUM 1.5 MM MAX</v>
          </cell>
        </row>
        <row r="17893">
          <cell r="J17893" t="str">
            <v>c.jvalac</v>
          </cell>
          <cell r="K17893" t="str">
            <v>06/03/14</v>
          </cell>
          <cell r="AL17893" t="str">
            <v>TERNIUM 1.5 MM MAX</v>
          </cell>
        </row>
        <row r="17894">
          <cell r="J17894" t="str">
            <v>c.jvalac</v>
          </cell>
          <cell r="K17894" t="str">
            <v>06/03/14</v>
          </cell>
          <cell r="AL17894" t="str">
            <v>TERNIUM 1.5 MM MAX</v>
          </cell>
        </row>
        <row r="17895">
          <cell r="J17895" t="str">
            <v>c.jvalac</v>
          </cell>
          <cell r="K17895" t="str">
            <v>06/03/14</v>
          </cell>
          <cell r="AL17895" t="str">
            <v>TERNIUM 1.5 MM MAX</v>
          </cell>
        </row>
        <row r="17896">
          <cell r="J17896" t="str">
            <v>hpetterson</v>
          </cell>
          <cell r="K17896" t="str">
            <v>27/04/17</v>
          </cell>
          <cell r="AG17896" t="str">
            <v>508</v>
          </cell>
        </row>
        <row r="17897">
          <cell r="J17897" t="str">
            <v>hpetterson</v>
          </cell>
          <cell r="K17897" t="str">
            <v>06/10/16</v>
          </cell>
          <cell r="M17897" t="str">
            <v>MATE</v>
          </cell>
          <cell r="N17897" t="str">
            <v>NO</v>
          </cell>
          <cell r="AG17897" t="str">
            <v>508</v>
          </cell>
          <cell r="AI17897" t="str">
            <v>ESTANDAR</v>
          </cell>
        </row>
        <row r="17898">
          <cell r="J17898" t="str">
            <v>hpetterson</v>
          </cell>
          <cell r="K17898" t="str">
            <v>06/10/16</v>
          </cell>
          <cell r="M17898" t="str">
            <v>MATE</v>
          </cell>
          <cell r="N17898" t="str">
            <v>NO</v>
          </cell>
          <cell r="AG17898" t="str">
            <v>508</v>
          </cell>
          <cell r="AI17898" t="str">
            <v>ESTANDAR</v>
          </cell>
        </row>
        <row r="17899">
          <cell r="J17899" t="str">
            <v>hpetterson</v>
          </cell>
          <cell r="K17899" t="str">
            <v>06/10/16</v>
          </cell>
          <cell r="M17899" t="str">
            <v>MATE</v>
          </cell>
          <cell r="N17899" t="str">
            <v>SI / ANTICORROSIVO / ACEITADO LIGERO</v>
          </cell>
          <cell r="AG17899" t="str">
            <v>508</v>
          </cell>
          <cell r="AI17899" t="str">
            <v>ESTANDAR</v>
          </cell>
        </row>
        <row r="17900">
          <cell r="J17900" t="str">
            <v>hpetterson</v>
          </cell>
          <cell r="K17900" t="str">
            <v>06/10/16</v>
          </cell>
          <cell r="M17900" t="str">
            <v>MATE</v>
          </cell>
          <cell r="N17900" t="str">
            <v>SI / ANTICORROSIVO / ACEITADO LIGERO</v>
          </cell>
          <cell r="AG17900" t="str">
            <v>508</v>
          </cell>
          <cell r="AI17900" t="str">
            <v>ESTANDAR</v>
          </cell>
        </row>
        <row r="17901">
          <cell r="J17901" t="str">
            <v>hpetterson</v>
          </cell>
          <cell r="K17901" t="str">
            <v>05/05/20</v>
          </cell>
          <cell r="M17901" t="str">
            <v>MATE</v>
          </cell>
          <cell r="N17901" t="str">
            <v>NO</v>
          </cell>
          <cell r="AG17901" t="str">
            <v>508</v>
          </cell>
          <cell r="AI17901" t="str">
            <v>ESTANDAR</v>
          </cell>
        </row>
        <row r="17902">
          <cell r="J17902" t="str">
            <v>hpetterson</v>
          </cell>
          <cell r="K17902" t="str">
            <v>06/10/16</v>
          </cell>
          <cell r="M17902" t="str">
            <v>MATE</v>
          </cell>
          <cell r="N17902" t="str">
            <v>SI / ANTICORROSIVO / ACEITADO LIGERO</v>
          </cell>
          <cell r="AG17902" t="str">
            <v>508</v>
          </cell>
          <cell r="AI17902" t="str">
            <v>ESTANDAR</v>
          </cell>
        </row>
        <row r="17903">
          <cell r="J17903" t="str">
            <v>hpetterson</v>
          </cell>
          <cell r="K17903" t="str">
            <v>06/10/16</v>
          </cell>
          <cell r="M17903" t="str">
            <v>MATE</v>
          </cell>
          <cell r="N17903" t="str">
            <v>SI / ANTICORROSIVO / ACEITADO LIGERO</v>
          </cell>
          <cell r="AG17903" t="str">
            <v>508</v>
          </cell>
          <cell r="AI17903" t="str">
            <v>ESTANDAR</v>
          </cell>
        </row>
        <row r="17904">
          <cell r="J17904" t="str">
            <v>hpetterson</v>
          </cell>
          <cell r="K17904" t="str">
            <v>06/10/16</v>
          </cell>
          <cell r="M17904" t="str">
            <v>MATE</v>
          </cell>
          <cell r="N17904" t="str">
            <v>NO</v>
          </cell>
          <cell r="AG17904" t="str">
            <v>508</v>
          </cell>
          <cell r="AI17904" t="str">
            <v>ESTANDAR</v>
          </cell>
        </row>
        <row r="17905">
          <cell r="J17905" t="str">
            <v>hpetterson</v>
          </cell>
          <cell r="K17905" t="str">
            <v>06/10/16</v>
          </cell>
          <cell r="M17905" t="str">
            <v>MATE</v>
          </cell>
          <cell r="N17905" t="str">
            <v>NO</v>
          </cell>
          <cell r="AG17905" t="str">
            <v>508</v>
          </cell>
          <cell r="AI17905" t="str">
            <v>ESTANDAR</v>
          </cell>
        </row>
        <row r="17906">
          <cell r="J17906" t="str">
            <v>hpetterson</v>
          </cell>
          <cell r="K17906" t="str">
            <v>06/10/16</v>
          </cell>
          <cell r="M17906" t="str">
            <v>MATE</v>
          </cell>
          <cell r="N17906" t="str">
            <v>NO</v>
          </cell>
          <cell r="AG17906" t="str">
            <v>508</v>
          </cell>
          <cell r="AI17906" t="str">
            <v>ESTANDAR</v>
          </cell>
        </row>
        <row r="17907">
          <cell r="J17907" t="str">
            <v>hpetterson</v>
          </cell>
          <cell r="K17907" t="str">
            <v>06/10/16</v>
          </cell>
          <cell r="M17907" t="str">
            <v>MATE</v>
          </cell>
          <cell r="N17907" t="str">
            <v>SI / ANTICORROSIVO / ACEITADO LIGERO</v>
          </cell>
          <cell r="AG17907" t="str">
            <v>508</v>
          </cell>
          <cell r="AI17907" t="str">
            <v>ESTANDAR</v>
          </cell>
        </row>
        <row r="17908">
          <cell r="J17908" t="str">
            <v>hpetterson</v>
          </cell>
          <cell r="K17908" t="str">
            <v>06/10/16</v>
          </cell>
          <cell r="M17908" t="str">
            <v>MATE</v>
          </cell>
          <cell r="N17908" t="str">
            <v>NO</v>
          </cell>
          <cell r="AG17908" t="str">
            <v>508</v>
          </cell>
          <cell r="AI17908" t="str">
            <v>ESTANDAR</v>
          </cell>
        </row>
        <row r="17909">
          <cell r="J17909" t="str">
            <v>hpetterson</v>
          </cell>
          <cell r="K17909" t="str">
            <v>06/10/16</v>
          </cell>
          <cell r="M17909" t="str">
            <v>MATE</v>
          </cell>
          <cell r="N17909" t="str">
            <v>SI / ANTICORROSIVO / ACEITADO LIGERO</v>
          </cell>
          <cell r="AG17909" t="str">
            <v>508</v>
          </cell>
          <cell r="AI17909" t="str">
            <v>ESTANDAR</v>
          </cell>
        </row>
        <row r="17910">
          <cell r="J17910" t="str">
            <v>hpetterson</v>
          </cell>
          <cell r="K17910" t="str">
            <v>06/10/16</v>
          </cell>
          <cell r="M17910" t="str">
            <v>MATE</v>
          </cell>
          <cell r="N17910" t="str">
            <v>SI / ANTICORROSIVO / ACEITADO LIGERO</v>
          </cell>
          <cell r="AG17910" t="str">
            <v>508</v>
          </cell>
          <cell r="AI17910" t="str">
            <v>ESTANDAR</v>
          </cell>
        </row>
        <row r="17911">
          <cell r="J17911" t="str">
            <v>hpetterson</v>
          </cell>
          <cell r="K17911" t="str">
            <v>06/10/16</v>
          </cell>
          <cell r="M17911" t="str">
            <v>MATE</v>
          </cell>
          <cell r="N17911" t="str">
            <v>SI / ANTICORROSIVO / ACEITADO LIGERO</v>
          </cell>
          <cell r="AG17911" t="str">
            <v>508</v>
          </cell>
          <cell r="AI17911" t="str">
            <v>ESTANDAR</v>
          </cell>
        </row>
        <row r="17912">
          <cell r="J17912" t="str">
            <v>hpetterson</v>
          </cell>
          <cell r="K17912" t="str">
            <v>06/10/16</v>
          </cell>
          <cell r="M17912" t="str">
            <v>MATE</v>
          </cell>
          <cell r="N17912" t="str">
            <v>SI / ANTICORROSIVO / ACEITADO LIGERO</v>
          </cell>
          <cell r="AG17912" t="str">
            <v>508</v>
          </cell>
          <cell r="AI17912" t="str">
            <v>ESTANDAR</v>
          </cell>
        </row>
        <row r="17913">
          <cell r="J17913" t="str">
            <v>hpetterson</v>
          </cell>
          <cell r="K17913" t="str">
            <v>06/10/16</v>
          </cell>
          <cell r="M17913" t="str">
            <v>MATE</v>
          </cell>
          <cell r="N17913" t="str">
            <v>SI / ANTICORROSIVO / ACEITADO LIGERO</v>
          </cell>
          <cell r="AG17913" t="str">
            <v>508</v>
          </cell>
          <cell r="AI17913" t="str">
            <v>ESTANDAR</v>
          </cell>
        </row>
        <row r="17914">
          <cell r="J17914" t="str">
            <v>hpetterson</v>
          </cell>
          <cell r="K17914" t="str">
            <v>06/10/16</v>
          </cell>
          <cell r="M17914" t="str">
            <v>MATE</v>
          </cell>
          <cell r="N17914" t="str">
            <v>SI / ANTICORROSIVO / ACEITADO LIGERO</v>
          </cell>
          <cell r="AG17914" t="str">
            <v>508</v>
          </cell>
          <cell r="AI17914" t="str">
            <v>ESTANDAR</v>
          </cell>
        </row>
        <row r="17915">
          <cell r="J17915" t="str">
            <v>hpetterson</v>
          </cell>
          <cell r="K17915" t="str">
            <v>06/10/16</v>
          </cell>
          <cell r="M17915" t="str">
            <v>MATE</v>
          </cell>
          <cell r="N17915" t="str">
            <v>NO</v>
          </cell>
          <cell r="AG17915" t="str">
            <v>508</v>
          </cell>
          <cell r="AI17915" t="str">
            <v>ESTANDAR</v>
          </cell>
        </row>
        <row r="17916">
          <cell r="J17916" t="str">
            <v>hpetterson</v>
          </cell>
          <cell r="K17916" t="str">
            <v>06/10/16</v>
          </cell>
          <cell r="M17916" t="str">
            <v>MATE</v>
          </cell>
          <cell r="N17916" t="str">
            <v>NO</v>
          </cell>
          <cell r="AG17916" t="str">
            <v>508</v>
          </cell>
          <cell r="AI17916" t="str">
            <v>ESTANDAR</v>
          </cell>
        </row>
        <row r="17917">
          <cell r="J17917" t="str">
            <v>hpetterson</v>
          </cell>
          <cell r="K17917" t="str">
            <v>06/10/16</v>
          </cell>
          <cell r="M17917" t="str">
            <v>MATE</v>
          </cell>
          <cell r="N17917" t="str">
            <v>SI / ANTICORROSIVO / ACEITADO LIGERO</v>
          </cell>
          <cell r="AG17917" t="str">
            <v>508</v>
          </cell>
          <cell r="AI17917" t="str">
            <v>ESTANDAR</v>
          </cell>
        </row>
        <row r="17918">
          <cell r="J17918" t="str">
            <v>hpetterson</v>
          </cell>
          <cell r="K17918" t="str">
            <v>06/10/16</v>
          </cell>
          <cell r="M17918" t="str">
            <v>MATE</v>
          </cell>
          <cell r="N17918" t="str">
            <v>SI / ANTICORROSIVO / ACEITADO LIGERO</v>
          </cell>
          <cell r="AG17918" t="str">
            <v>508</v>
          </cell>
          <cell r="AI17918" t="str">
            <v>ESTANDAR</v>
          </cell>
        </row>
        <row r="17919">
          <cell r="J17919" t="str">
            <v>hpetterson</v>
          </cell>
          <cell r="K17919" t="str">
            <v>06/10/16</v>
          </cell>
          <cell r="M17919" t="str">
            <v>MATE</v>
          </cell>
          <cell r="N17919" t="str">
            <v>SI / ANTICORROSIVO / ACEITADO LIGERO</v>
          </cell>
          <cell r="AG17919" t="str">
            <v>508</v>
          </cell>
          <cell r="AI17919" t="str">
            <v>ESTANDAR</v>
          </cell>
        </row>
        <row r="17920">
          <cell r="J17920" t="str">
            <v>hpetterson</v>
          </cell>
          <cell r="K17920" t="str">
            <v>06/10/16</v>
          </cell>
          <cell r="M17920" t="str">
            <v>MATE</v>
          </cell>
          <cell r="N17920" t="str">
            <v>SI / ANTICORROSIVO / ACEITADO LIGERO</v>
          </cell>
          <cell r="AG17920" t="str">
            <v>508</v>
          </cell>
          <cell r="AI17920" t="str">
            <v>ESTANDAR</v>
          </cell>
        </row>
        <row r="17921">
          <cell r="J17921" t="str">
            <v>hpetterson</v>
          </cell>
          <cell r="K17921" t="str">
            <v>06/10/16</v>
          </cell>
          <cell r="M17921" t="str">
            <v>MATE</v>
          </cell>
          <cell r="N17921" t="str">
            <v>NO</v>
          </cell>
          <cell r="AG17921" t="str">
            <v>508</v>
          </cell>
          <cell r="AI17921" t="str">
            <v>ESTANDAR</v>
          </cell>
        </row>
        <row r="17922">
          <cell r="J17922" t="str">
            <v>hpetterson</v>
          </cell>
          <cell r="K17922" t="str">
            <v>05/05/20</v>
          </cell>
          <cell r="M17922" t="str">
            <v>MATE</v>
          </cell>
          <cell r="N17922" t="str">
            <v>NO</v>
          </cell>
          <cell r="AG17922" t="str">
            <v>508</v>
          </cell>
          <cell r="AI17922" t="str">
            <v>ESTANDAR</v>
          </cell>
        </row>
        <row r="17923">
          <cell r="J17923" t="str">
            <v>hpetterson</v>
          </cell>
          <cell r="K17923" t="str">
            <v>06/10/16</v>
          </cell>
          <cell r="M17923" t="str">
            <v>MATE</v>
          </cell>
          <cell r="N17923" t="str">
            <v>NO</v>
          </cell>
          <cell r="AG17923" t="str">
            <v>508</v>
          </cell>
          <cell r="AI17923" t="str">
            <v>ESTANDAR</v>
          </cell>
        </row>
        <row r="17924">
          <cell r="J17924" t="str">
            <v>hpetterson</v>
          </cell>
          <cell r="K17924" t="str">
            <v>06/10/16</v>
          </cell>
          <cell r="M17924" t="str">
            <v>MATE</v>
          </cell>
          <cell r="N17924" t="str">
            <v>NO</v>
          </cell>
          <cell r="AG17924" t="str">
            <v>508</v>
          </cell>
          <cell r="AI17924" t="str">
            <v>ESTANDAR</v>
          </cell>
        </row>
        <row r="17925">
          <cell r="J17925" t="str">
            <v>hpetterson</v>
          </cell>
          <cell r="K17925" t="str">
            <v>06/10/16</v>
          </cell>
          <cell r="M17925" t="str">
            <v>MATE</v>
          </cell>
          <cell r="N17925" t="str">
            <v>SI / ANTICORROSIVO / ACEITADO LIGERO</v>
          </cell>
          <cell r="AG17925" t="str">
            <v>508</v>
          </cell>
          <cell r="AI17925" t="str">
            <v>ESTANDAR</v>
          </cell>
        </row>
        <row r="17926">
          <cell r="J17926" t="str">
            <v>hpetterson</v>
          </cell>
          <cell r="K17926" t="str">
            <v>06/10/16</v>
          </cell>
          <cell r="M17926" t="str">
            <v>MATE</v>
          </cell>
          <cell r="N17926" t="str">
            <v>NO</v>
          </cell>
          <cell r="AG17926" t="str">
            <v>508</v>
          </cell>
          <cell r="AI17926" t="str">
            <v>ESTANDAR</v>
          </cell>
        </row>
        <row r="17927">
          <cell r="J17927" t="str">
            <v>c.yramro</v>
          </cell>
          <cell r="K17927" t="str">
            <v>05/08/20</v>
          </cell>
          <cell r="M17927" t="str">
            <v>MATE</v>
          </cell>
          <cell r="N17927" t="str">
            <v>SI / ANTICORROSIVO / ACEITADO LIGERO</v>
          </cell>
          <cell r="AG17927" t="str">
            <v>508</v>
          </cell>
          <cell r="AI17927" t="str">
            <v>ESTANDAR</v>
          </cell>
        </row>
        <row r="17928">
          <cell r="J17928" t="str">
            <v>hpetterson</v>
          </cell>
          <cell r="K17928" t="str">
            <v>06/10/16</v>
          </cell>
          <cell r="M17928" t="str">
            <v>MATE</v>
          </cell>
          <cell r="N17928" t="str">
            <v>NO</v>
          </cell>
          <cell r="AG17928" t="str">
            <v>508</v>
          </cell>
          <cell r="AI17928" t="str">
            <v>ESTANDAR</v>
          </cell>
        </row>
        <row r="17929">
          <cell r="J17929" t="str">
            <v>hpetterson</v>
          </cell>
          <cell r="K17929" t="str">
            <v>06/10/16</v>
          </cell>
          <cell r="M17929" t="str">
            <v>MATE</v>
          </cell>
          <cell r="N17929" t="str">
            <v>NO</v>
          </cell>
          <cell r="AG17929" t="str">
            <v>508</v>
          </cell>
          <cell r="AI17929" t="str">
            <v>ESTANDAR</v>
          </cell>
        </row>
        <row r="17930">
          <cell r="J17930" t="str">
            <v>hpetterson</v>
          </cell>
          <cell r="K17930" t="str">
            <v>06/10/16</v>
          </cell>
          <cell r="M17930" t="str">
            <v>MATE</v>
          </cell>
          <cell r="N17930" t="str">
            <v>SI / ANTICORROSIVO / ACEITADO LIGERO</v>
          </cell>
          <cell r="AG17930" t="str">
            <v>508</v>
          </cell>
          <cell r="AI17930" t="str">
            <v>ESTANDAR</v>
          </cell>
        </row>
        <row r="17931">
          <cell r="J17931" t="str">
            <v>hpetterson</v>
          </cell>
          <cell r="K17931" t="str">
            <v>06/10/16</v>
          </cell>
          <cell r="M17931" t="str">
            <v>MATE</v>
          </cell>
          <cell r="N17931" t="str">
            <v>SI / ANTICORROSIVO / ACEITADO LIGERO</v>
          </cell>
          <cell r="AG17931" t="str">
            <v>508</v>
          </cell>
          <cell r="AI17931" t="str">
            <v>ESTANDAR</v>
          </cell>
        </row>
        <row r="17932">
          <cell r="J17932" t="str">
            <v>hpetterson</v>
          </cell>
          <cell r="K17932" t="str">
            <v>06/10/16</v>
          </cell>
          <cell r="M17932" t="str">
            <v>MATE</v>
          </cell>
          <cell r="N17932" t="str">
            <v>SI / ANTICORROSIVO / ACEITADO LIGERO</v>
          </cell>
          <cell r="AG17932" t="str">
            <v>508</v>
          </cell>
          <cell r="AI17932" t="str">
            <v>ESTANDAR</v>
          </cell>
        </row>
        <row r="17933">
          <cell r="J17933" t="str">
            <v>hpetterson</v>
          </cell>
          <cell r="K17933" t="str">
            <v>06/10/16</v>
          </cell>
          <cell r="M17933" t="str">
            <v>MATE</v>
          </cell>
          <cell r="N17933" t="str">
            <v>SI / ANTICORROSIVO / ACEITADO LIGERO</v>
          </cell>
          <cell r="AG17933" t="str">
            <v>508</v>
          </cell>
          <cell r="AI17933" t="str">
            <v>ESTANDAR</v>
          </cell>
        </row>
        <row r="17934">
          <cell r="J17934" t="str">
            <v>hpetterson</v>
          </cell>
          <cell r="K17934" t="str">
            <v>06/10/16</v>
          </cell>
          <cell r="M17934" t="str">
            <v>MATE</v>
          </cell>
          <cell r="N17934" t="str">
            <v>SI / ANTICORROSIVO / ACEITADO LIGERO</v>
          </cell>
          <cell r="AG17934" t="str">
            <v>508</v>
          </cell>
          <cell r="AI17934" t="str">
            <v>ESTANDAR</v>
          </cell>
        </row>
        <row r="17935">
          <cell r="J17935" t="str">
            <v>hpetterson</v>
          </cell>
          <cell r="K17935" t="str">
            <v>06/10/16</v>
          </cell>
          <cell r="M17935" t="str">
            <v>MATE</v>
          </cell>
          <cell r="N17935" t="str">
            <v>NO</v>
          </cell>
          <cell r="AG17935" t="str">
            <v>508</v>
          </cell>
          <cell r="AI17935" t="str">
            <v>ESTANDAR</v>
          </cell>
        </row>
        <row r="17936">
          <cell r="J17936" t="str">
            <v>hpetterson</v>
          </cell>
          <cell r="K17936" t="str">
            <v>06/10/16</v>
          </cell>
          <cell r="M17936" t="str">
            <v>MATE</v>
          </cell>
          <cell r="N17936" t="str">
            <v>SI / ANTICORROSIVO / ACEITADO LIGERO</v>
          </cell>
          <cell r="AG17936" t="str">
            <v>508</v>
          </cell>
          <cell r="AI17936" t="str">
            <v>ESTANDAR</v>
          </cell>
        </row>
        <row r="17937">
          <cell r="J17937" t="str">
            <v>hpetterson</v>
          </cell>
          <cell r="K17937" t="str">
            <v>06/10/16</v>
          </cell>
          <cell r="M17937" t="str">
            <v>MATE</v>
          </cell>
          <cell r="N17937" t="str">
            <v>SI / ANTICORROSIVO / ACEITADO LIGERO</v>
          </cell>
          <cell r="AG17937" t="str">
            <v>508</v>
          </cell>
          <cell r="AI17937" t="str">
            <v>ESTANDAR</v>
          </cell>
        </row>
        <row r="17938">
          <cell r="J17938" t="str">
            <v>enrique_ortega</v>
          </cell>
          <cell r="K17938" t="str">
            <v>25/03/14</v>
          </cell>
          <cell r="M17938" t="str">
            <v>MATE</v>
          </cell>
          <cell r="N17938" t="str">
            <v>SI / ANTICORROSIVO / ACEITADO LIGERO</v>
          </cell>
          <cell r="AG17938" t="str">
            <v>508</v>
          </cell>
          <cell r="AI17938" t="str">
            <v>ESTANDAR</v>
          </cell>
        </row>
        <row r="17939">
          <cell r="J17939" t="str">
            <v>hpetterson</v>
          </cell>
          <cell r="K17939" t="str">
            <v>06/10/16</v>
          </cell>
          <cell r="M17939" t="str">
            <v>MATE</v>
          </cell>
          <cell r="N17939" t="str">
            <v>SI / ANTICORROSIVO / ACEITADO LIGERO</v>
          </cell>
          <cell r="AG17939" t="str">
            <v>508</v>
          </cell>
          <cell r="AI17939" t="str">
            <v>ESTANDAR</v>
          </cell>
        </row>
        <row r="17940">
          <cell r="J17940" t="str">
            <v>hpetterson</v>
          </cell>
          <cell r="K17940" t="str">
            <v>06/10/16</v>
          </cell>
          <cell r="M17940" t="str">
            <v>MATE</v>
          </cell>
          <cell r="N17940" t="str">
            <v>SI / ANTICORROSIVO / ACEITADO LIGERO</v>
          </cell>
          <cell r="AG17940" t="str">
            <v>508</v>
          </cell>
          <cell r="AI17940" t="str">
            <v>ESTANDAR</v>
          </cell>
        </row>
        <row r="17941">
          <cell r="J17941" t="str">
            <v>hpetterson</v>
          </cell>
          <cell r="K17941" t="str">
            <v>06/10/16</v>
          </cell>
          <cell r="M17941" t="str">
            <v>MATE</v>
          </cell>
          <cell r="N17941" t="str">
            <v>SI / ANTICORROSIVO / ACEITADO LIGERO</v>
          </cell>
          <cell r="AG17941" t="str">
            <v>508</v>
          </cell>
          <cell r="AI17941" t="str">
            <v>ESTANDAR</v>
          </cell>
        </row>
        <row r="17942">
          <cell r="J17942" t="str">
            <v>hpetterson</v>
          </cell>
          <cell r="K17942" t="str">
            <v>06/10/16</v>
          </cell>
          <cell r="M17942" t="str">
            <v>MATE</v>
          </cell>
          <cell r="N17942" t="str">
            <v>SI / ANTICORROSIVO / ACEITADO LIGERO</v>
          </cell>
          <cell r="AG17942" t="str">
            <v>508</v>
          </cell>
          <cell r="AI17942" t="str">
            <v>ESTANDAR</v>
          </cell>
        </row>
        <row r="17943">
          <cell r="J17943" t="str">
            <v>hpetterson</v>
          </cell>
          <cell r="K17943" t="str">
            <v>19/03/14</v>
          </cell>
          <cell r="M17943" t="str">
            <v>MATE</v>
          </cell>
          <cell r="N17943" t="str">
            <v>NO</v>
          </cell>
          <cell r="AG17943" t="str">
            <v>508</v>
          </cell>
          <cell r="AI17943" t="str">
            <v>ESTANDAR</v>
          </cell>
        </row>
        <row r="17944">
          <cell r="J17944" t="str">
            <v>hpetterson</v>
          </cell>
          <cell r="K17944" t="str">
            <v>06/10/16</v>
          </cell>
          <cell r="M17944" t="str">
            <v>MATE</v>
          </cell>
          <cell r="N17944" t="str">
            <v>SI / ANTICORROSIVO / ACEITADO LIGERO</v>
          </cell>
          <cell r="AG17944" t="str">
            <v>508</v>
          </cell>
          <cell r="AI17944" t="str">
            <v>ESTANDAR</v>
          </cell>
        </row>
        <row r="17945">
          <cell r="J17945" t="str">
            <v>hpetterson</v>
          </cell>
          <cell r="K17945" t="str">
            <v>06/10/16</v>
          </cell>
          <cell r="M17945" t="str">
            <v>MATE</v>
          </cell>
          <cell r="N17945" t="str">
            <v>NO</v>
          </cell>
          <cell r="AG17945" t="str">
            <v>508</v>
          </cell>
          <cell r="AI17945" t="str">
            <v>ESTANDAR</v>
          </cell>
        </row>
        <row r="17946">
          <cell r="J17946" t="str">
            <v>hpetterson</v>
          </cell>
          <cell r="K17946" t="str">
            <v>06/10/16</v>
          </cell>
          <cell r="M17946" t="str">
            <v>MATE</v>
          </cell>
          <cell r="N17946" t="str">
            <v>NO</v>
          </cell>
          <cell r="AG17946" t="str">
            <v>508</v>
          </cell>
          <cell r="AI17946" t="str">
            <v>ESTANDAR</v>
          </cell>
        </row>
        <row r="17947">
          <cell r="J17947" t="str">
            <v>hpetterson</v>
          </cell>
          <cell r="K17947" t="str">
            <v>06/10/16</v>
          </cell>
          <cell r="M17947" t="str">
            <v>MATE</v>
          </cell>
          <cell r="N17947" t="str">
            <v>SI / ANTICORROSIVO / ACEITADO LIGERO</v>
          </cell>
          <cell r="AG17947" t="str">
            <v>508</v>
          </cell>
          <cell r="AI17947" t="str">
            <v>ESTANDAR</v>
          </cell>
        </row>
        <row r="17948">
          <cell r="J17948" t="str">
            <v>hpetterson</v>
          </cell>
          <cell r="K17948" t="str">
            <v>06/10/16</v>
          </cell>
          <cell r="M17948" t="str">
            <v>MATE</v>
          </cell>
          <cell r="N17948" t="str">
            <v>NO</v>
          </cell>
          <cell r="AG17948" t="str">
            <v>508</v>
          </cell>
          <cell r="AI17948" t="str">
            <v>ESTANDAR</v>
          </cell>
        </row>
        <row r="17949">
          <cell r="J17949" t="str">
            <v>hpetterson</v>
          </cell>
          <cell r="K17949" t="str">
            <v>06/10/16</v>
          </cell>
          <cell r="M17949" t="str">
            <v>MATE</v>
          </cell>
          <cell r="N17949" t="str">
            <v>NO</v>
          </cell>
          <cell r="AG17949" t="str">
            <v>508</v>
          </cell>
          <cell r="AI17949" t="str">
            <v>ESTANDAR</v>
          </cell>
        </row>
        <row r="17950">
          <cell r="J17950" t="str">
            <v>hpetterson</v>
          </cell>
          <cell r="K17950" t="str">
            <v>06/10/16</v>
          </cell>
          <cell r="M17950" t="str">
            <v>MATE</v>
          </cell>
          <cell r="N17950" t="str">
            <v>SI / ANTICORROSIVO / ACEITADO LIGERO</v>
          </cell>
          <cell r="AG17950" t="str">
            <v>508</v>
          </cell>
          <cell r="AI17950" t="str">
            <v>ESTANDAR</v>
          </cell>
        </row>
        <row r="17951">
          <cell r="J17951" t="str">
            <v>hpetterson</v>
          </cell>
          <cell r="K17951" t="str">
            <v>06/10/16</v>
          </cell>
          <cell r="M17951" t="str">
            <v>MATE</v>
          </cell>
          <cell r="N17951" t="str">
            <v>NO</v>
          </cell>
          <cell r="AG17951" t="str">
            <v>508</v>
          </cell>
          <cell r="AI17951" t="str">
            <v>ESTANDAR</v>
          </cell>
        </row>
        <row r="17952">
          <cell r="J17952" t="str">
            <v>hpetterson</v>
          </cell>
          <cell r="K17952" t="str">
            <v>21/02/19</v>
          </cell>
          <cell r="M17952" t="str">
            <v>MATE</v>
          </cell>
          <cell r="N17952" t="str">
            <v>SI / ANTICORROSIVO / ACEITADO LIGERO</v>
          </cell>
          <cell r="AG17952" t="str">
            <v>508</v>
          </cell>
          <cell r="AI17952" t="str">
            <v>ESTANDAR</v>
          </cell>
        </row>
        <row r="17953">
          <cell r="J17953" t="str">
            <v>hpetterson</v>
          </cell>
          <cell r="K17953" t="str">
            <v>06/10/16</v>
          </cell>
          <cell r="M17953" t="str">
            <v>MATE</v>
          </cell>
          <cell r="N17953" t="str">
            <v>NO</v>
          </cell>
          <cell r="AG17953" t="str">
            <v>508</v>
          </cell>
          <cell r="AI17953" t="str">
            <v>ESTANDAR</v>
          </cell>
        </row>
        <row r="17954">
          <cell r="J17954" t="str">
            <v>hpetterson</v>
          </cell>
          <cell r="K17954" t="str">
            <v>06/10/16</v>
          </cell>
          <cell r="M17954" t="str">
            <v>MATE</v>
          </cell>
          <cell r="N17954" t="str">
            <v>NO</v>
          </cell>
          <cell r="AG17954" t="str">
            <v>508</v>
          </cell>
          <cell r="AI17954" t="str">
            <v>ESTANDAR</v>
          </cell>
        </row>
        <row r="17955">
          <cell r="J17955" t="str">
            <v>hpetterson</v>
          </cell>
          <cell r="K17955" t="str">
            <v>06/10/16</v>
          </cell>
          <cell r="M17955" t="str">
            <v>MATE</v>
          </cell>
          <cell r="N17955" t="str">
            <v>NO</v>
          </cell>
          <cell r="AG17955" t="str">
            <v>508</v>
          </cell>
          <cell r="AI17955" t="str">
            <v>ESTANDAR</v>
          </cell>
        </row>
        <row r="17956">
          <cell r="J17956" t="str">
            <v>hpetterson</v>
          </cell>
          <cell r="K17956" t="str">
            <v>06/10/16</v>
          </cell>
          <cell r="M17956" t="str">
            <v>MATE</v>
          </cell>
          <cell r="N17956" t="str">
            <v>SI / ANTICORROSIVO / ACEITADO LIGERO</v>
          </cell>
          <cell r="AG17956" t="str">
            <v>508</v>
          </cell>
          <cell r="AI17956" t="str">
            <v>ESTANDAR</v>
          </cell>
        </row>
        <row r="17957">
          <cell r="J17957" t="str">
            <v>hpetterson</v>
          </cell>
          <cell r="K17957" t="str">
            <v>06/10/16</v>
          </cell>
          <cell r="M17957" t="str">
            <v>MATE</v>
          </cell>
          <cell r="N17957" t="str">
            <v>SI / ANTICORROSIVO / ACEITADO LIGERO</v>
          </cell>
          <cell r="AG17957" t="str">
            <v>508</v>
          </cell>
          <cell r="AI17957" t="str">
            <v>ESTANDAR</v>
          </cell>
        </row>
        <row r="17958">
          <cell r="J17958" t="str">
            <v>hpetterson</v>
          </cell>
          <cell r="K17958" t="str">
            <v>06/10/16</v>
          </cell>
          <cell r="M17958" t="str">
            <v>MATE</v>
          </cell>
          <cell r="N17958" t="str">
            <v>SI / ANTICORROSIVO / ACEITADO LIGERO</v>
          </cell>
          <cell r="AG17958" t="str">
            <v>508</v>
          </cell>
          <cell r="AI17958" t="str">
            <v>ESTANDAR</v>
          </cell>
        </row>
        <row r="17959">
          <cell r="J17959" t="str">
            <v>hpetterson</v>
          </cell>
          <cell r="K17959" t="str">
            <v>06/10/16</v>
          </cell>
          <cell r="M17959" t="str">
            <v>MATE</v>
          </cell>
          <cell r="N17959" t="str">
            <v>SI / ANTICORROSIVO / ACEITADO LIGERO</v>
          </cell>
          <cell r="AG17959" t="str">
            <v>508</v>
          </cell>
          <cell r="AI17959" t="str">
            <v>ESTANDAR</v>
          </cell>
        </row>
        <row r="17960">
          <cell r="J17960" t="str">
            <v>hpetterson</v>
          </cell>
          <cell r="K17960" t="str">
            <v>26/04/17</v>
          </cell>
          <cell r="AG17960" t="str">
            <v>508</v>
          </cell>
        </row>
        <row r="17961">
          <cell r="J17961" t="str">
            <v>hpetterson</v>
          </cell>
          <cell r="K17961" t="str">
            <v>26/04/17</v>
          </cell>
          <cell r="AG17961" t="str">
            <v>508</v>
          </cell>
        </row>
        <row r="17962">
          <cell r="J17962" t="str">
            <v>hpetterson</v>
          </cell>
          <cell r="K17962" t="str">
            <v>26/04/17</v>
          </cell>
          <cell r="AG17962" t="str">
            <v>508</v>
          </cell>
        </row>
        <row r="17963">
          <cell r="J17963" t="str">
            <v>hpetterson</v>
          </cell>
          <cell r="K17963" t="str">
            <v>26/04/17</v>
          </cell>
          <cell r="AG17963" t="str">
            <v>508</v>
          </cell>
        </row>
        <row r="17964">
          <cell r="J17964" t="str">
            <v>hpetterson</v>
          </cell>
          <cell r="K17964" t="str">
            <v>26/04/17</v>
          </cell>
          <cell r="AG17964" t="str">
            <v>508</v>
          </cell>
        </row>
        <row r="17965">
          <cell r="J17965" t="str">
            <v>hpetterson</v>
          </cell>
          <cell r="K17965" t="str">
            <v>26/04/17</v>
          </cell>
          <cell r="AG17965" t="str">
            <v>508</v>
          </cell>
        </row>
        <row r="17966">
          <cell r="J17966" t="str">
            <v>hpetterson</v>
          </cell>
          <cell r="K17966" t="str">
            <v>26/04/17</v>
          </cell>
          <cell r="AG17966" t="str">
            <v>508</v>
          </cell>
        </row>
        <row r="17967">
          <cell r="J17967" t="str">
            <v>c.fesqui</v>
          </cell>
          <cell r="K17967" t="str">
            <v>06/03/14</v>
          </cell>
          <cell r="AG17967" t="str">
            <v>508</v>
          </cell>
        </row>
        <row r="17968">
          <cell r="J17968" t="str">
            <v>hpetterson</v>
          </cell>
          <cell r="K17968" t="str">
            <v>26/04/17</v>
          </cell>
          <cell r="AG17968" t="str">
            <v>508</v>
          </cell>
        </row>
        <row r="17969">
          <cell r="K17969" t="str">
            <v>21/07/15</v>
          </cell>
          <cell r="AG17969" t="str">
            <v>508</v>
          </cell>
        </row>
        <row r="17970">
          <cell r="J17970" t="str">
            <v>hpetterson</v>
          </cell>
          <cell r="K17970" t="str">
            <v>26/04/17</v>
          </cell>
          <cell r="AG17970" t="str">
            <v>508</v>
          </cell>
        </row>
        <row r="17971">
          <cell r="J17971" t="str">
            <v>hpetterson</v>
          </cell>
          <cell r="K17971" t="str">
            <v>26/04/17</v>
          </cell>
          <cell r="AG17971" t="str">
            <v>508</v>
          </cell>
        </row>
        <row r="17972">
          <cell r="J17972" t="str">
            <v>hpetterson</v>
          </cell>
          <cell r="K17972" t="str">
            <v>26/04/17</v>
          </cell>
          <cell r="AG17972" t="str">
            <v>508</v>
          </cell>
        </row>
        <row r="17973">
          <cell r="J17973" t="str">
            <v>hpetterson</v>
          </cell>
          <cell r="K17973" t="str">
            <v>26/04/17</v>
          </cell>
          <cell r="AG17973" t="str">
            <v>508</v>
          </cell>
        </row>
        <row r="17974">
          <cell r="J17974" t="str">
            <v>hpetterson</v>
          </cell>
          <cell r="K17974" t="str">
            <v>26/04/17</v>
          </cell>
          <cell r="AG17974" t="str">
            <v>508</v>
          </cell>
        </row>
        <row r="17975">
          <cell r="J17975" t="str">
            <v>hpetterson</v>
          </cell>
          <cell r="K17975" t="str">
            <v>26/04/17</v>
          </cell>
          <cell r="AG17975" t="str">
            <v>508</v>
          </cell>
        </row>
        <row r="17976">
          <cell r="J17976" t="str">
            <v>hpetterson</v>
          </cell>
          <cell r="K17976" t="str">
            <v>26/04/17</v>
          </cell>
          <cell r="AG17976" t="str">
            <v>508</v>
          </cell>
        </row>
        <row r="17977">
          <cell r="J17977" t="str">
            <v>hpetterson</v>
          </cell>
          <cell r="K17977" t="str">
            <v>26/04/17</v>
          </cell>
          <cell r="AG17977" t="str">
            <v>508</v>
          </cell>
        </row>
        <row r="17978">
          <cell r="J17978" t="str">
            <v>hpetterson</v>
          </cell>
          <cell r="K17978" t="str">
            <v>26/04/17</v>
          </cell>
          <cell r="AG17978" t="str">
            <v>508</v>
          </cell>
        </row>
        <row r="17979">
          <cell r="J17979" t="str">
            <v>emartiro</v>
          </cell>
          <cell r="K17979" t="str">
            <v>12/11/15</v>
          </cell>
          <cell r="AG17979" t="str">
            <v>508</v>
          </cell>
        </row>
        <row r="17980">
          <cell r="J17980" t="str">
            <v>hpetterson</v>
          </cell>
          <cell r="K17980" t="str">
            <v>26/04/17</v>
          </cell>
          <cell r="AG17980" t="str">
            <v>508</v>
          </cell>
        </row>
        <row r="17981">
          <cell r="J17981" t="str">
            <v>hpetterson</v>
          </cell>
          <cell r="K17981" t="str">
            <v>26/04/17</v>
          </cell>
          <cell r="AG17981" t="str">
            <v>508</v>
          </cell>
        </row>
        <row r="17982">
          <cell r="J17982" t="str">
            <v>hpetterson</v>
          </cell>
          <cell r="K17982" t="str">
            <v>26/04/17</v>
          </cell>
          <cell r="AG17982" t="str">
            <v>508</v>
          </cell>
        </row>
        <row r="17983">
          <cell r="J17983" t="str">
            <v>hpetterson</v>
          </cell>
          <cell r="K17983" t="str">
            <v>26/04/17</v>
          </cell>
          <cell r="AG17983" t="str">
            <v>508</v>
          </cell>
        </row>
        <row r="17984">
          <cell r="J17984" t="str">
            <v>hpetterson</v>
          </cell>
          <cell r="K17984" t="str">
            <v>26/04/17</v>
          </cell>
          <cell r="AG17984" t="str">
            <v>508</v>
          </cell>
        </row>
        <row r="17985">
          <cell r="J17985" t="str">
            <v>hpetterson</v>
          </cell>
          <cell r="K17985" t="str">
            <v>26/04/17</v>
          </cell>
          <cell r="AG17985" t="str">
            <v>508</v>
          </cell>
        </row>
        <row r="17986">
          <cell r="J17986" t="str">
            <v>hpetterson</v>
          </cell>
          <cell r="K17986" t="str">
            <v>26/04/17</v>
          </cell>
          <cell r="AG17986" t="str">
            <v>508</v>
          </cell>
        </row>
        <row r="17987">
          <cell r="J17987" t="str">
            <v>hpetterson</v>
          </cell>
          <cell r="K17987" t="str">
            <v>26/04/17</v>
          </cell>
          <cell r="AG17987" t="str">
            <v>508</v>
          </cell>
        </row>
        <row r="17988">
          <cell r="J17988" t="str">
            <v>hpetterson</v>
          </cell>
          <cell r="K17988" t="str">
            <v>26/04/17</v>
          </cell>
          <cell r="AG17988" t="str">
            <v>508</v>
          </cell>
        </row>
        <row r="17989">
          <cell r="J17989" t="str">
            <v>hpetterson</v>
          </cell>
          <cell r="K17989" t="str">
            <v>26/04/17</v>
          </cell>
          <cell r="AG17989" t="str">
            <v>508</v>
          </cell>
        </row>
        <row r="17990">
          <cell r="J17990" t="str">
            <v>hpetterson</v>
          </cell>
          <cell r="K17990" t="str">
            <v>26/04/17</v>
          </cell>
          <cell r="AG17990" t="str">
            <v>508</v>
          </cell>
        </row>
        <row r="17991">
          <cell r="J17991" t="str">
            <v>hpetterson</v>
          </cell>
          <cell r="K17991" t="str">
            <v>26/04/17</v>
          </cell>
          <cell r="AG17991" t="str">
            <v>508</v>
          </cell>
        </row>
        <row r="17992">
          <cell r="J17992" t="str">
            <v>hpetterson</v>
          </cell>
          <cell r="K17992" t="str">
            <v>26/04/17</v>
          </cell>
          <cell r="AG17992" t="str">
            <v>508</v>
          </cell>
        </row>
        <row r="17993">
          <cell r="J17993" t="str">
            <v>hpetterson</v>
          </cell>
          <cell r="K17993" t="str">
            <v>26/04/17</v>
          </cell>
          <cell r="AG17993" t="str">
            <v>508</v>
          </cell>
        </row>
        <row r="17994">
          <cell r="J17994" t="str">
            <v>hpetterson</v>
          </cell>
          <cell r="K17994" t="str">
            <v>26/04/17</v>
          </cell>
          <cell r="AG17994" t="str">
            <v>508</v>
          </cell>
        </row>
        <row r="17995">
          <cell r="J17995" t="str">
            <v>c.jvalac</v>
          </cell>
          <cell r="K17995" t="str">
            <v>06/03/14</v>
          </cell>
          <cell r="M17995" t="str">
            <v>MATE</v>
          </cell>
          <cell r="N17995" t="str">
            <v>NO</v>
          </cell>
          <cell r="P17995" t="str">
            <v>CORTADOS</v>
          </cell>
          <cell r="AL17995" t="str">
            <v>TERNIUM 1.5 MM MAX</v>
          </cell>
        </row>
        <row r="17996">
          <cell r="J17996" t="str">
            <v>c.jvalac</v>
          </cell>
          <cell r="K17996" t="str">
            <v>06/03/14</v>
          </cell>
          <cell r="M17996" t="str">
            <v>MATE</v>
          </cell>
          <cell r="N17996" t="str">
            <v>SI / ANTICORROSIVO / ACEITADO LIGERO</v>
          </cell>
          <cell r="P17996" t="str">
            <v>CORTADOS</v>
          </cell>
          <cell r="AL17996" t="str">
            <v>TERNIUM 1.5 MM MAX</v>
          </cell>
        </row>
        <row r="17997">
          <cell r="J17997" t="str">
            <v>c.jvalac</v>
          </cell>
          <cell r="K17997" t="str">
            <v>06/03/14</v>
          </cell>
          <cell r="M17997" t="str">
            <v>MATE</v>
          </cell>
          <cell r="N17997" t="str">
            <v>SI / ANTICORROSIVO / ACEITADO LIGERO</v>
          </cell>
          <cell r="P17997" t="str">
            <v>CORTADOS</v>
          </cell>
          <cell r="AL17997" t="str">
            <v>TERNIUM 1.5 MM MAX</v>
          </cell>
        </row>
        <row r="17998">
          <cell r="J17998" t="str">
            <v>c.jvalac</v>
          </cell>
          <cell r="K17998" t="str">
            <v>06/03/14</v>
          </cell>
          <cell r="M17998" t="str">
            <v>MATE</v>
          </cell>
          <cell r="N17998" t="str">
            <v>SI / ANTICORROSIVO / ACEITADO LIGERO</v>
          </cell>
          <cell r="P17998" t="str">
            <v>CORTADOS</v>
          </cell>
          <cell r="AL17998" t="str">
            <v>TERNIUM 1.5 MM MAX</v>
          </cell>
        </row>
        <row r="17999">
          <cell r="J17999" t="str">
            <v>c.jvalac</v>
          </cell>
          <cell r="K17999" t="str">
            <v>06/03/14</v>
          </cell>
          <cell r="M17999" t="str">
            <v>MATE</v>
          </cell>
          <cell r="N17999" t="str">
            <v>SI / ANTICORROSIVO / ACEITADO LIGERO</v>
          </cell>
          <cell r="P17999" t="str">
            <v>CORTADOS</v>
          </cell>
          <cell r="AL17999" t="str">
            <v>TERNIUM 1.5 MM MAX</v>
          </cell>
        </row>
        <row r="18000">
          <cell r="J18000" t="str">
            <v>c.jvalac</v>
          </cell>
          <cell r="K18000" t="str">
            <v>06/03/14</v>
          </cell>
          <cell r="M18000" t="str">
            <v>MATE</v>
          </cell>
          <cell r="N18000" t="str">
            <v>SI / ANTICORROSIVO / ACEITADO LIGERO</v>
          </cell>
          <cell r="P18000" t="str">
            <v>CORTADOS</v>
          </cell>
          <cell r="AL18000" t="str">
            <v>TERNIUM 1.5 MM MAX</v>
          </cell>
        </row>
        <row r="18001">
          <cell r="J18001" t="str">
            <v>hpetterson</v>
          </cell>
          <cell r="K18001" t="str">
            <v>08/04/20</v>
          </cell>
          <cell r="M18001" t="str">
            <v>MATE</v>
          </cell>
          <cell r="N18001" t="str">
            <v>NO</v>
          </cell>
          <cell r="P18001" t="str">
            <v>CORTADOS</v>
          </cell>
          <cell r="AL18001" t="str">
            <v>TERNIUM 1.5 MM MAX</v>
          </cell>
        </row>
        <row r="18002">
          <cell r="J18002" t="str">
            <v>c.jvalac</v>
          </cell>
          <cell r="K18002" t="str">
            <v>06/03/14</v>
          </cell>
          <cell r="M18002" t="str">
            <v>MATE</v>
          </cell>
          <cell r="N18002" t="str">
            <v>SI / ANTICORROSIVO / ACEITADO LIGERO</v>
          </cell>
          <cell r="P18002" t="str">
            <v>CORTADOS</v>
          </cell>
          <cell r="AL18002" t="str">
            <v>TERNIUM 1.5 MM MAX</v>
          </cell>
        </row>
        <row r="18003">
          <cell r="J18003" t="str">
            <v>hpetterson</v>
          </cell>
          <cell r="K18003" t="str">
            <v>06/10/16</v>
          </cell>
          <cell r="M18003" t="str">
            <v>MATE</v>
          </cell>
          <cell r="N18003" t="str">
            <v>NO</v>
          </cell>
          <cell r="P18003" t="str">
            <v>CORTADOS</v>
          </cell>
          <cell r="AL18003" t="str">
            <v>TERNIUM 1.5 MM MAX</v>
          </cell>
        </row>
        <row r="18004">
          <cell r="J18004" t="str">
            <v>c.jvalac</v>
          </cell>
          <cell r="K18004" t="str">
            <v>06/03/14</v>
          </cell>
          <cell r="M18004" t="str">
            <v>MATE</v>
          </cell>
          <cell r="N18004" t="str">
            <v>SI / ANTICORROSIVO / ACEITADO LIGERO</v>
          </cell>
          <cell r="P18004" t="str">
            <v>CORTADOS</v>
          </cell>
          <cell r="AL18004" t="str">
            <v>TERNIUM 1.5 MM MAX</v>
          </cell>
        </row>
        <row r="18005">
          <cell r="J18005" t="str">
            <v>c.jvalac</v>
          </cell>
          <cell r="K18005" t="str">
            <v>06/03/14</v>
          </cell>
          <cell r="M18005" t="str">
            <v>MATE</v>
          </cell>
          <cell r="N18005" t="str">
            <v>SI / ANTICORROSIVO / ACEITADO LIGERO</v>
          </cell>
          <cell r="P18005" t="str">
            <v>CORTADOS</v>
          </cell>
          <cell r="AL18005" t="str">
            <v>TERNIUM 1.5 MM MAX</v>
          </cell>
        </row>
        <row r="18006">
          <cell r="J18006" t="str">
            <v>c.jvalac</v>
          </cell>
          <cell r="K18006" t="str">
            <v>06/03/14</v>
          </cell>
          <cell r="M18006" t="str">
            <v>MATE</v>
          </cell>
          <cell r="N18006" t="str">
            <v>NO</v>
          </cell>
          <cell r="P18006" t="str">
            <v>CORTADOS</v>
          </cell>
          <cell r="AL18006" t="str">
            <v>TERNIUM 1.5 MM MAX</v>
          </cell>
        </row>
        <row r="18007">
          <cell r="J18007" t="str">
            <v>c.jvalac</v>
          </cell>
          <cell r="K18007" t="str">
            <v>06/03/14</v>
          </cell>
          <cell r="M18007" t="str">
            <v>MATE</v>
          </cell>
          <cell r="N18007" t="str">
            <v>NO</v>
          </cell>
          <cell r="P18007" t="str">
            <v>CORTADOS</v>
          </cell>
          <cell r="AL18007" t="str">
            <v>TERNIUM 1.5 MM MAX</v>
          </cell>
        </row>
        <row r="18008">
          <cell r="J18008" t="str">
            <v>hpetterson</v>
          </cell>
          <cell r="K18008" t="str">
            <v>06/10/16</v>
          </cell>
          <cell r="M18008" t="str">
            <v>MATE</v>
          </cell>
          <cell r="N18008" t="str">
            <v>SI / ANTICORROSIVO / ACEITADO LIGERO</v>
          </cell>
          <cell r="P18008" t="str">
            <v>CORTADOS</v>
          </cell>
          <cell r="AL18008" t="str">
            <v>TERNIUM 1.5 MM MAX</v>
          </cell>
        </row>
        <row r="18009">
          <cell r="J18009" t="str">
            <v>c.jvalac</v>
          </cell>
          <cell r="K18009" t="str">
            <v>06/03/14</v>
          </cell>
          <cell r="M18009" t="str">
            <v>MATE</v>
          </cell>
          <cell r="N18009" t="str">
            <v>NO</v>
          </cell>
          <cell r="P18009" t="str">
            <v>CORTADOS</v>
          </cell>
          <cell r="AL18009" t="str">
            <v>TERNIUM 1.5 MM MAX</v>
          </cell>
        </row>
        <row r="18010">
          <cell r="J18010" t="str">
            <v>c.jvalac</v>
          </cell>
          <cell r="K18010" t="str">
            <v>06/03/14</v>
          </cell>
          <cell r="M18010" t="str">
            <v>MATE</v>
          </cell>
          <cell r="N18010" t="str">
            <v>SI / ANTICORROSIVO / ACEITADO LIGERO</v>
          </cell>
          <cell r="P18010" t="str">
            <v>CORTADOS</v>
          </cell>
          <cell r="AL18010" t="str">
            <v>TERNIUM 1.5 MM MAX</v>
          </cell>
        </row>
        <row r="18011">
          <cell r="J18011" t="str">
            <v>c.jvalac</v>
          </cell>
          <cell r="K18011" t="str">
            <v>06/03/14</v>
          </cell>
          <cell r="M18011" t="str">
            <v>MATE</v>
          </cell>
          <cell r="N18011" t="str">
            <v>SI / ANTICORROSIVO / ACEITADO LIGERO</v>
          </cell>
          <cell r="P18011" t="str">
            <v>CORTADOS</v>
          </cell>
          <cell r="AL18011" t="str">
            <v>TERNIUM 1.5 MM MAX</v>
          </cell>
        </row>
        <row r="18012">
          <cell r="J18012" t="str">
            <v>c.jvalac</v>
          </cell>
          <cell r="K18012" t="str">
            <v>06/03/14</v>
          </cell>
          <cell r="M18012" t="str">
            <v>MATE</v>
          </cell>
          <cell r="N18012" t="str">
            <v>NO</v>
          </cell>
          <cell r="P18012" t="str">
            <v>CORTADOS</v>
          </cell>
          <cell r="AL18012" t="str">
            <v>TERNIUM 1.5 MM MAX</v>
          </cell>
        </row>
        <row r="18013">
          <cell r="J18013" t="str">
            <v>hpetterson</v>
          </cell>
          <cell r="K18013" t="str">
            <v>06/10/16</v>
          </cell>
          <cell r="M18013" t="str">
            <v>MATE</v>
          </cell>
          <cell r="N18013" t="str">
            <v>SI / ANTICORROSIVO / ACEITADO LIGERO</v>
          </cell>
          <cell r="P18013" t="str">
            <v>LAMINACIÓN</v>
          </cell>
          <cell r="AL18013" t="str">
            <v>TERNIUM 1.5 MM MAX</v>
          </cell>
        </row>
        <row r="18014">
          <cell r="J18014" t="str">
            <v>c.jvalac</v>
          </cell>
          <cell r="K18014" t="str">
            <v>06/03/14</v>
          </cell>
          <cell r="M18014" t="str">
            <v>MATE</v>
          </cell>
          <cell r="N18014" t="str">
            <v>NO</v>
          </cell>
          <cell r="P18014" t="str">
            <v>LAMINACIÓN</v>
          </cell>
          <cell r="AL18014" t="str">
            <v>TERNIUM 3.0 MM MAX</v>
          </cell>
        </row>
        <row r="18015">
          <cell r="J18015" t="str">
            <v>c.jvalac</v>
          </cell>
          <cell r="K18015" t="str">
            <v>06/03/14</v>
          </cell>
          <cell r="M18015" t="str">
            <v>MATE</v>
          </cell>
          <cell r="N18015" t="str">
            <v>NO</v>
          </cell>
          <cell r="P18015" t="str">
            <v>LAMINACIÓN</v>
          </cell>
          <cell r="AL18015" t="str">
            <v>TERNIUM 1.5 MM MAX</v>
          </cell>
        </row>
        <row r="18016">
          <cell r="J18016" t="str">
            <v>c.jvalac</v>
          </cell>
          <cell r="K18016" t="str">
            <v>06/03/14</v>
          </cell>
          <cell r="M18016" t="str">
            <v>MATE</v>
          </cell>
          <cell r="N18016" t="str">
            <v>SI / ANTICORROSIVO / ACEITADO LIGERO</v>
          </cell>
          <cell r="P18016" t="str">
            <v>LAMINACIÓN</v>
          </cell>
          <cell r="AL18016" t="str">
            <v>TERNIUM 3.0 MM MAX</v>
          </cell>
        </row>
        <row r="18017">
          <cell r="J18017" t="str">
            <v>c.jvalac</v>
          </cell>
          <cell r="K18017" t="str">
            <v>06/03/14</v>
          </cell>
          <cell r="M18017" t="str">
            <v>MATE</v>
          </cell>
          <cell r="N18017" t="str">
            <v>NO</v>
          </cell>
          <cell r="P18017" t="str">
            <v>LAMINACIÓN</v>
          </cell>
          <cell r="AL18017" t="str">
            <v>TERNIUM 3.0 MM MAX</v>
          </cell>
        </row>
        <row r="18018">
          <cell r="J18018" t="str">
            <v>c.jvalac</v>
          </cell>
          <cell r="K18018" t="str">
            <v>06/03/14</v>
          </cell>
          <cell r="M18018" t="str">
            <v>MATE</v>
          </cell>
          <cell r="N18018" t="str">
            <v>NO</v>
          </cell>
          <cell r="P18018" t="str">
            <v>LAMINACIÓN</v>
          </cell>
          <cell r="AL18018" t="str">
            <v>TERNIUM 3.0 MM MAX</v>
          </cell>
        </row>
        <row r="18019">
          <cell r="J18019" t="str">
            <v>c.jvalac</v>
          </cell>
          <cell r="K18019" t="str">
            <v>06/03/14</v>
          </cell>
          <cell r="M18019" t="str">
            <v>MATE</v>
          </cell>
          <cell r="N18019" t="str">
            <v>SI / ANTICORROSIVO / ACEITADO LIGERO</v>
          </cell>
          <cell r="P18019" t="str">
            <v>LAMINACIÓN</v>
          </cell>
          <cell r="AL18019" t="str">
            <v>TERNIUM 1.5 MM MAX</v>
          </cell>
        </row>
        <row r="18020">
          <cell r="J18020" t="str">
            <v>c.jvalac</v>
          </cell>
          <cell r="K18020" t="str">
            <v>06/03/14</v>
          </cell>
          <cell r="M18020" t="str">
            <v>MATE</v>
          </cell>
          <cell r="N18020" t="str">
            <v>NO</v>
          </cell>
          <cell r="P18020" t="str">
            <v>LAMINACIÓN</v>
          </cell>
          <cell r="AL18020" t="str">
            <v>TERNIUM 3.0 MM MAX</v>
          </cell>
        </row>
        <row r="18021">
          <cell r="J18021" t="str">
            <v>c.jvalac</v>
          </cell>
          <cell r="K18021" t="str">
            <v>06/03/14</v>
          </cell>
          <cell r="M18021" t="str">
            <v>MATE</v>
          </cell>
          <cell r="N18021" t="str">
            <v>SI / ANTICORROSIVO / ACEITADO LIGERO</v>
          </cell>
          <cell r="P18021" t="str">
            <v>LAMINACIÓN</v>
          </cell>
          <cell r="AL18021" t="str">
            <v>TERNIUM 3.0 MM MAX</v>
          </cell>
        </row>
        <row r="18022">
          <cell r="J18022" t="str">
            <v>hpetterson</v>
          </cell>
          <cell r="K18022" t="str">
            <v>06/10/16</v>
          </cell>
          <cell r="M18022" t="str">
            <v>MATE</v>
          </cell>
          <cell r="N18022" t="str">
            <v>SI / ANTICORROSIVO / ACEITADO LIGERO</v>
          </cell>
          <cell r="P18022" t="str">
            <v>LAMINACIÓN</v>
          </cell>
          <cell r="AL18022" t="str">
            <v>TERNIUM 1.5 MM MAX</v>
          </cell>
        </row>
        <row r="18023">
          <cell r="J18023" t="str">
            <v>c.jvalac</v>
          </cell>
          <cell r="K18023" t="str">
            <v>06/03/14</v>
          </cell>
          <cell r="M18023" t="str">
            <v>MATE</v>
          </cell>
          <cell r="N18023" t="str">
            <v>SI / ANTICORROSIVO / ACEITADO LIGERO</v>
          </cell>
          <cell r="P18023" t="str">
            <v>CORTADOS</v>
          </cell>
          <cell r="AL18023" t="str">
            <v>TERNIUM 1.5 MM MAX</v>
          </cell>
        </row>
        <row r="18024">
          <cell r="J18024" t="str">
            <v>c.jvalac</v>
          </cell>
          <cell r="K18024" t="str">
            <v>06/03/14</v>
          </cell>
          <cell r="M18024" t="str">
            <v>MATE</v>
          </cell>
          <cell r="N18024" t="str">
            <v>NO</v>
          </cell>
          <cell r="P18024" t="str">
            <v>CORTADOS</v>
          </cell>
          <cell r="AL18024" t="str">
            <v>TERNIUM 3.0 MM MAX</v>
          </cell>
        </row>
        <row r="18025">
          <cell r="J18025" t="str">
            <v>c.jvalac</v>
          </cell>
          <cell r="K18025" t="str">
            <v>06/03/14</v>
          </cell>
          <cell r="M18025" t="str">
            <v>MATE</v>
          </cell>
          <cell r="N18025" t="str">
            <v>NO</v>
          </cell>
          <cell r="P18025" t="str">
            <v>LAMINACIÓN</v>
          </cell>
          <cell r="AL18025" t="str">
            <v>TERNIUM 1.5 MM MAX</v>
          </cell>
        </row>
        <row r="18026">
          <cell r="J18026" t="str">
            <v>c.jvalac</v>
          </cell>
          <cell r="K18026" t="str">
            <v>06/03/14</v>
          </cell>
          <cell r="M18026" t="str">
            <v>MATE</v>
          </cell>
          <cell r="N18026" t="str">
            <v>NO</v>
          </cell>
          <cell r="P18026" t="str">
            <v>LAMINACIÓN</v>
          </cell>
          <cell r="AL18026" t="str">
            <v>TERNIUM 1.5 MM MAX</v>
          </cell>
        </row>
        <row r="18027">
          <cell r="J18027" t="str">
            <v>hpetterson</v>
          </cell>
          <cell r="K18027" t="str">
            <v>06/10/16</v>
          </cell>
          <cell r="M18027" t="str">
            <v>MATE</v>
          </cell>
          <cell r="N18027" t="str">
            <v>SI / ANTICORROSIVO / ACEITADO LIGERO</v>
          </cell>
          <cell r="P18027" t="str">
            <v>LAMINACIÓN</v>
          </cell>
          <cell r="AL18027" t="str">
            <v>TERNIUM 1.5 MM MAX</v>
          </cell>
        </row>
        <row r="18028">
          <cell r="J18028" t="str">
            <v>hpetterson</v>
          </cell>
          <cell r="K18028" t="str">
            <v>06/10/16</v>
          </cell>
          <cell r="M18028" t="str">
            <v>MATE</v>
          </cell>
          <cell r="N18028" t="str">
            <v>SI / ANTICORROSIVO / ACEITADO LIGERO</v>
          </cell>
          <cell r="P18028" t="str">
            <v>LAMINACIÓN</v>
          </cell>
          <cell r="AL18028" t="str">
            <v>TERNIUM 1.5 MM MAX</v>
          </cell>
        </row>
        <row r="18029">
          <cell r="J18029" t="str">
            <v>c.jvalac</v>
          </cell>
          <cell r="K18029" t="str">
            <v>06/03/14</v>
          </cell>
          <cell r="M18029" t="str">
            <v>MATE</v>
          </cell>
          <cell r="N18029" t="str">
            <v>NO</v>
          </cell>
          <cell r="P18029" t="str">
            <v>CORTADOS</v>
          </cell>
          <cell r="AL18029" t="str">
            <v>TERNIUM 1.5 MM MAX</v>
          </cell>
        </row>
        <row r="18030">
          <cell r="J18030" t="str">
            <v>c.jvalac</v>
          </cell>
          <cell r="K18030" t="str">
            <v>06/03/14</v>
          </cell>
          <cell r="M18030" t="str">
            <v>MATE</v>
          </cell>
          <cell r="N18030" t="str">
            <v>NO</v>
          </cell>
          <cell r="P18030" t="str">
            <v>CORTADOS</v>
          </cell>
          <cell r="AL18030" t="str">
            <v>TERNIUM 1.5 MM MAX</v>
          </cell>
        </row>
        <row r="18031">
          <cell r="J18031" t="str">
            <v>c.jvalac</v>
          </cell>
          <cell r="K18031" t="str">
            <v>06/03/14</v>
          </cell>
          <cell r="M18031" t="str">
            <v>MATE</v>
          </cell>
          <cell r="N18031" t="str">
            <v>SI / ANTICORROSIVO / ACEITADO LIGERO</v>
          </cell>
          <cell r="P18031" t="str">
            <v>CORTADOS</v>
          </cell>
          <cell r="AL18031" t="str">
            <v>TERNIUM 1.5 MM MAX</v>
          </cell>
        </row>
        <row r="18032">
          <cell r="J18032" t="str">
            <v>c.jvalac</v>
          </cell>
          <cell r="K18032" t="str">
            <v>06/03/14</v>
          </cell>
          <cell r="M18032" t="str">
            <v>MATE</v>
          </cell>
          <cell r="N18032" t="str">
            <v>SI / ANTICORROSIVO / ACEITADO LIGERO</v>
          </cell>
          <cell r="P18032" t="str">
            <v>CORTADOS</v>
          </cell>
          <cell r="AL18032" t="str">
            <v>TERNIUM 1.5 MM MAX</v>
          </cell>
        </row>
        <row r="18033">
          <cell r="J18033" t="str">
            <v>c.jvalac</v>
          </cell>
          <cell r="K18033" t="str">
            <v>06/03/14</v>
          </cell>
          <cell r="M18033" t="str">
            <v>MATE</v>
          </cell>
          <cell r="N18033" t="str">
            <v>SI / ANTICORROSIVO / ACEITADO LIGERO</v>
          </cell>
          <cell r="P18033" t="str">
            <v>CORTADOS</v>
          </cell>
          <cell r="AL18033" t="str">
            <v>TERNIUM 1.5 MM MAX</v>
          </cell>
        </row>
        <row r="18034">
          <cell r="J18034" t="str">
            <v>c.jvalac</v>
          </cell>
          <cell r="K18034" t="str">
            <v>06/03/14</v>
          </cell>
          <cell r="M18034" t="str">
            <v>MATE</v>
          </cell>
          <cell r="N18034" t="str">
            <v>SI / ANTICORROSIVO / ACEITADO LIGERO</v>
          </cell>
          <cell r="P18034" t="str">
            <v>CORTADOS</v>
          </cell>
          <cell r="AL18034" t="str">
            <v>TERNIUM 1.5 MM MAX</v>
          </cell>
        </row>
        <row r="18035">
          <cell r="J18035" t="str">
            <v>c.jvalac</v>
          </cell>
          <cell r="K18035" t="str">
            <v>06/03/14</v>
          </cell>
          <cell r="M18035" t="str">
            <v>MATE</v>
          </cell>
          <cell r="N18035" t="str">
            <v>NO</v>
          </cell>
          <cell r="P18035" t="str">
            <v>CORTADOS</v>
          </cell>
          <cell r="AL18035" t="str">
            <v>TERNIUM 1.5 MM MAX</v>
          </cell>
        </row>
        <row r="18036">
          <cell r="J18036" t="str">
            <v>c.jvalac</v>
          </cell>
          <cell r="K18036" t="str">
            <v>06/03/14</v>
          </cell>
          <cell r="M18036" t="str">
            <v>MATE</v>
          </cell>
          <cell r="N18036" t="str">
            <v>SI / ANTICORROSIVO / ACEITADO LIGERO</v>
          </cell>
          <cell r="P18036" t="str">
            <v>CORTADOS</v>
          </cell>
          <cell r="AL18036" t="str">
            <v>TERNIUM 1.5 MM MAX</v>
          </cell>
        </row>
        <row r="18037">
          <cell r="J18037" t="str">
            <v>hpetterson</v>
          </cell>
          <cell r="K18037" t="str">
            <v>06/10/16</v>
          </cell>
          <cell r="M18037" t="str">
            <v>MATE</v>
          </cell>
          <cell r="N18037" t="str">
            <v>SI / ANTICORROSIVO / ACEITADO LIGERO</v>
          </cell>
          <cell r="P18037" t="str">
            <v>CORTADOS</v>
          </cell>
          <cell r="AL18037" t="str">
            <v>TERNIUM 1.5 MM MAX</v>
          </cell>
        </row>
        <row r="18038">
          <cell r="J18038" t="str">
            <v>c.jvalac</v>
          </cell>
          <cell r="K18038" t="str">
            <v>06/03/14</v>
          </cell>
          <cell r="M18038" t="str">
            <v>MATE</v>
          </cell>
          <cell r="N18038" t="str">
            <v>NO</v>
          </cell>
          <cell r="P18038" t="str">
            <v>CORTADOS</v>
          </cell>
          <cell r="AL18038" t="str">
            <v>TERNIUM 1.5 MM MAX</v>
          </cell>
        </row>
        <row r="18039">
          <cell r="J18039" t="str">
            <v>hpetterson</v>
          </cell>
          <cell r="K18039" t="str">
            <v>26/11/19</v>
          </cell>
          <cell r="M18039" t="str">
            <v>MATE</v>
          </cell>
          <cell r="N18039" t="str">
            <v>SI / ANTICORROSIVO / ACEITADO LIGERO</v>
          </cell>
          <cell r="P18039" t="str">
            <v>CORTADOS</v>
          </cell>
          <cell r="AL18039" t="str">
            <v>TERNIUM 1.5 MM MAX</v>
          </cell>
        </row>
        <row r="18040">
          <cell r="J18040" t="str">
            <v>hpetterson</v>
          </cell>
          <cell r="K18040" t="str">
            <v>26/04/17</v>
          </cell>
          <cell r="AG18040" t="str">
            <v>508</v>
          </cell>
        </row>
        <row r="18041">
          <cell r="J18041" t="str">
            <v>hpetterson</v>
          </cell>
          <cell r="K18041" t="str">
            <v>26/04/17</v>
          </cell>
          <cell r="AG18041" t="str">
            <v>508</v>
          </cell>
        </row>
        <row r="18042">
          <cell r="J18042" t="str">
            <v>hpetterson</v>
          </cell>
          <cell r="K18042" t="str">
            <v>26/04/17</v>
          </cell>
          <cell r="AG18042" t="str">
            <v>508</v>
          </cell>
        </row>
        <row r="18043">
          <cell r="J18043" t="str">
            <v>hpetterson</v>
          </cell>
          <cell r="K18043" t="str">
            <v>26/04/17</v>
          </cell>
          <cell r="AG18043" t="str">
            <v>508</v>
          </cell>
        </row>
        <row r="18044">
          <cell r="J18044" t="str">
            <v>hpetterson</v>
          </cell>
          <cell r="K18044" t="str">
            <v>26/04/17</v>
          </cell>
          <cell r="AG18044" t="str">
            <v>508</v>
          </cell>
        </row>
        <row r="18045">
          <cell r="J18045" t="str">
            <v>hpetterson</v>
          </cell>
          <cell r="K18045" t="str">
            <v>26/04/17</v>
          </cell>
          <cell r="AG18045" t="str">
            <v>508</v>
          </cell>
        </row>
        <row r="18046">
          <cell r="J18046" t="str">
            <v>hpetterson</v>
          </cell>
          <cell r="K18046" t="str">
            <v>26/04/17</v>
          </cell>
          <cell r="AG18046" t="str">
            <v>508</v>
          </cell>
        </row>
        <row r="18047">
          <cell r="J18047" t="str">
            <v>hpetterson</v>
          </cell>
          <cell r="K18047" t="str">
            <v>26/04/17</v>
          </cell>
          <cell r="AG18047" t="str">
            <v>508</v>
          </cell>
        </row>
        <row r="18048">
          <cell r="J18048" t="str">
            <v>hpetterson</v>
          </cell>
          <cell r="K18048" t="str">
            <v>26/04/17</v>
          </cell>
          <cell r="AG18048" t="str">
            <v>508</v>
          </cell>
        </row>
        <row r="18049">
          <cell r="J18049" t="str">
            <v>hpetterson</v>
          </cell>
          <cell r="K18049" t="str">
            <v>26/04/17</v>
          </cell>
          <cell r="AG18049" t="str">
            <v>508</v>
          </cell>
        </row>
        <row r="18050">
          <cell r="J18050" t="str">
            <v>hpetterson</v>
          </cell>
          <cell r="K18050" t="str">
            <v>26/04/17</v>
          </cell>
          <cell r="AG18050" t="str">
            <v>508</v>
          </cell>
        </row>
        <row r="18051">
          <cell r="J18051" t="str">
            <v>hpetterson</v>
          </cell>
          <cell r="K18051" t="str">
            <v>26/04/17</v>
          </cell>
          <cell r="AG18051" t="str">
            <v>508</v>
          </cell>
        </row>
        <row r="18052">
          <cell r="J18052" t="str">
            <v>hpetterson</v>
          </cell>
          <cell r="K18052" t="str">
            <v>26/04/17</v>
          </cell>
          <cell r="AG18052" t="str">
            <v>508</v>
          </cell>
        </row>
        <row r="18053">
          <cell r="J18053" t="str">
            <v>hpetterson</v>
          </cell>
          <cell r="K18053" t="str">
            <v>26/04/17</v>
          </cell>
          <cell r="AG18053" t="str">
            <v>508</v>
          </cell>
        </row>
        <row r="18054">
          <cell r="J18054" t="str">
            <v>hpetterson</v>
          </cell>
          <cell r="K18054" t="str">
            <v>26/04/17</v>
          </cell>
          <cell r="AG18054" t="str">
            <v>508</v>
          </cell>
        </row>
        <row r="18055">
          <cell r="J18055" t="str">
            <v>hpetterson</v>
          </cell>
          <cell r="K18055" t="str">
            <v>26/04/17</v>
          </cell>
          <cell r="AG18055" t="str">
            <v>508</v>
          </cell>
        </row>
        <row r="18056">
          <cell r="J18056" t="str">
            <v>hpetterson</v>
          </cell>
          <cell r="K18056" t="str">
            <v>26/04/17</v>
          </cell>
          <cell r="AG18056" t="str">
            <v>508</v>
          </cell>
        </row>
        <row r="18057">
          <cell r="J18057" t="str">
            <v>hpetterson</v>
          </cell>
          <cell r="K18057" t="str">
            <v>26/04/17</v>
          </cell>
          <cell r="AG18057" t="str">
            <v>508</v>
          </cell>
        </row>
        <row r="18058">
          <cell r="J18058" t="str">
            <v>hpetterson</v>
          </cell>
          <cell r="K18058" t="str">
            <v>26/04/17</v>
          </cell>
          <cell r="AG18058" t="str">
            <v>508</v>
          </cell>
        </row>
        <row r="18059">
          <cell r="J18059" t="str">
            <v>hpetterson</v>
          </cell>
          <cell r="K18059" t="str">
            <v>26/04/17</v>
          </cell>
          <cell r="AG18059" t="str">
            <v>508</v>
          </cell>
        </row>
        <row r="18060">
          <cell r="J18060" t="str">
            <v>hpetterson</v>
          </cell>
          <cell r="K18060" t="str">
            <v>26/04/17</v>
          </cell>
          <cell r="AG18060" t="str">
            <v>508</v>
          </cell>
        </row>
        <row r="18061">
          <cell r="J18061" t="str">
            <v>hpetterson</v>
          </cell>
          <cell r="K18061" t="str">
            <v>06/10/16</v>
          </cell>
          <cell r="M18061" t="str">
            <v>MATE</v>
          </cell>
          <cell r="N18061" t="str">
            <v>SI / ANTICORROSIVO / ACEITADO LIGERO</v>
          </cell>
          <cell r="P18061" t="str">
            <v>LAMINACIÓN</v>
          </cell>
          <cell r="AG18061" t="str">
            <v>508</v>
          </cell>
        </row>
        <row r="18062">
          <cell r="J18062" t="str">
            <v>hpetterson</v>
          </cell>
          <cell r="K18062" t="str">
            <v>21/09/18</v>
          </cell>
          <cell r="M18062" t="str">
            <v>MATE</v>
          </cell>
          <cell r="N18062" t="str">
            <v>SI / ANTICORROSIVO / ACEITADO LIGERO</v>
          </cell>
          <cell r="P18062" t="str">
            <v>LAMINACIÓN</v>
          </cell>
          <cell r="AG18062" t="str">
            <v>508</v>
          </cell>
        </row>
        <row r="18063">
          <cell r="J18063" t="str">
            <v>hpetterson</v>
          </cell>
          <cell r="K18063" t="str">
            <v>06/10/16</v>
          </cell>
          <cell r="M18063" t="str">
            <v>MATE</v>
          </cell>
          <cell r="N18063" t="str">
            <v>SI / ANTICORROSIVO / ACEITADO LIGERO</v>
          </cell>
          <cell r="P18063" t="str">
            <v>LAMINACIÓN</v>
          </cell>
          <cell r="AG18063" t="str">
            <v>508</v>
          </cell>
        </row>
        <row r="18064">
          <cell r="J18064" t="str">
            <v>hpetterson</v>
          </cell>
          <cell r="K18064" t="str">
            <v>06/10/16</v>
          </cell>
          <cell r="M18064" t="str">
            <v>MATE</v>
          </cell>
          <cell r="N18064" t="str">
            <v>SI / ANTICORROSIVO / ACEITADO LIGERO</v>
          </cell>
          <cell r="P18064" t="str">
            <v>LAMINACIÓN</v>
          </cell>
          <cell r="AG18064" t="str">
            <v>508</v>
          </cell>
        </row>
        <row r="18065">
          <cell r="J18065" t="str">
            <v>hpetterson</v>
          </cell>
          <cell r="K18065" t="str">
            <v>06/10/16</v>
          </cell>
          <cell r="M18065" t="str">
            <v>MATE</v>
          </cell>
          <cell r="N18065" t="str">
            <v>SI / ANTICORROSIVO / ACEITADO LIGERO</v>
          </cell>
          <cell r="P18065" t="str">
            <v>CORTADOS</v>
          </cell>
          <cell r="AG18065" t="str">
            <v>508</v>
          </cell>
        </row>
        <row r="18066">
          <cell r="J18066" t="str">
            <v>hpetterson</v>
          </cell>
          <cell r="K18066" t="str">
            <v>06/10/16</v>
          </cell>
          <cell r="M18066" t="str">
            <v>MATE</v>
          </cell>
          <cell r="N18066" t="str">
            <v>SI / ANTICORROSIVO / ACEITADO LIGERO</v>
          </cell>
          <cell r="P18066" t="str">
            <v>LAMINACIÓN</v>
          </cell>
          <cell r="AG18066" t="str">
            <v>508</v>
          </cell>
        </row>
        <row r="18067">
          <cell r="J18067" t="str">
            <v>hpetterson</v>
          </cell>
          <cell r="K18067" t="str">
            <v>06/10/16</v>
          </cell>
          <cell r="M18067" t="str">
            <v>MATE</v>
          </cell>
          <cell r="N18067" t="str">
            <v>NO</v>
          </cell>
          <cell r="P18067" t="str">
            <v>LAMINACIÓN</v>
          </cell>
          <cell r="AG18067" t="str">
            <v>508</v>
          </cell>
        </row>
        <row r="18068">
          <cell r="J18068" t="str">
            <v>hpetterson</v>
          </cell>
          <cell r="K18068" t="str">
            <v>21/02/19</v>
          </cell>
          <cell r="M18068" t="str">
            <v>MATE</v>
          </cell>
          <cell r="N18068" t="str">
            <v>SI / ANTICORROSIVO / ACEITADO LIGERO</v>
          </cell>
          <cell r="P18068" t="str">
            <v>LAMINACIÓN</v>
          </cell>
          <cell r="AG18068" t="str">
            <v>508</v>
          </cell>
        </row>
        <row r="18069">
          <cell r="J18069" t="str">
            <v>hpetterson</v>
          </cell>
          <cell r="K18069" t="str">
            <v>06/10/16</v>
          </cell>
          <cell r="M18069" t="str">
            <v>MATE</v>
          </cell>
          <cell r="N18069" t="str">
            <v>SI / ANTICORROSIVO / ACEITADO LIGERO</v>
          </cell>
          <cell r="P18069" t="str">
            <v>LAMINACIÓN</v>
          </cell>
          <cell r="AG18069" t="str">
            <v>508</v>
          </cell>
        </row>
        <row r="18070">
          <cell r="J18070" t="str">
            <v>hpetterson</v>
          </cell>
          <cell r="K18070" t="str">
            <v>06/10/16</v>
          </cell>
          <cell r="M18070" t="str">
            <v>MATE</v>
          </cell>
          <cell r="N18070" t="str">
            <v>NO</v>
          </cell>
          <cell r="P18070" t="str">
            <v>LAMINACIÓN</v>
          </cell>
          <cell r="AG18070" t="str">
            <v>508</v>
          </cell>
        </row>
        <row r="18071">
          <cell r="J18071" t="str">
            <v>hpetterson</v>
          </cell>
          <cell r="K18071" t="str">
            <v>06/10/16</v>
          </cell>
          <cell r="M18071" t="str">
            <v>MATE</v>
          </cell>
          <cell r="N18071" t="str">
            <v>SI / ANTICORROSIVO / ACEITADO LIGERO</v>
          </cell>
          <cell r="P18071" t="str">
            <v>CORTADOS</v>
          </cell>
          <cell r="AG18071" t="str">
            <v>508</v>
          </cell>
        </row>
        <row r="18072">
          <cell r="J18072" t="str">
            <v>hpetterson</v>
          </cell>
          <cell r="K18072" t="str">
            <v>06/10/16</v>
          </cell>
          <cell r="M18072" t="str">
            <v>MATE</v>
          </cell>
          <cell r="N18072" t="str">
            <v>NO</v>
          </cell>
          <cell r="P18072" t="str">
            <v>CORTADOS</v>
          </cell>
          <cell r="AG18072" t="str">
            <v>508</v>
          </cell>
        </row>
        <row r="18073">
          <cell r="J18073" t="str">
            <v>hpetterson</v>
          </cell>
          <cell r="K18073" t="str">
            <v>06/10/16</v>
          </cell>
          <cell r="M18073" t="str">
            <v>MATE</v>
          </cell>
          <cell r="N18073" t="str">
            <v>NO</v>
          </cell>
          <cell r="P18073" t="str">
            <v>LAMINACIÓN</v>
          </cell>
          <cell r="AG18073" t="str">
            <v>508</v>
          </cell>
        </row>
        <row r="18074">
          <cell r="J18074" t="str">
            <v>hpetterson</v>
          </cell>
          <cell r="K18074" t="str">
            <v>06/10/16</v>
          </cell>
          <cell r="M18074" t="str">
            <v>MATE</v>
          </cell>
          <cell r="N18074" t="str">
            <v>SI / ANTICORROSIVO / ACEITADO LIGERO</v>
          </cell>
          <cell r="P18074" t="str">
            <v>LAMINACIÓN</v>
          </cell>
          <cell r="AG18074" t="str">
            <v>508</v>
          </cell>
        </row>
        <row r="18075">
          <cell r="J18075" t="str">
            <v>hpetterson</v>
          </cell>
          <cell r="K18075" t="str">
            <v>06/10/16</v>
          </cell>
          <cell r="M18075" t="str">
            <v>MATE</v>
          </cell>
          <cell r="N18075" t="str">
            <v>SI / ANTICORROSIVO / ACEITADO LIGERO</v>
          </cell>
          <cell r="P18075" t="str">
            <v>LAMINACIÓN</v>
          </cell>
          <cell r="AG18075" t="str">
            <v>508</v>
          </cell>
        </row>
        <row r="18076">
          <cell r="J18076" t="str">
            <v>hpetterson</v>
          </cell>
          <cell r="K18076" t="str">
            <v>06/10/16</v>
          </cell>
          <cell r="M18076" t="str">
            <v>MATE</v>
          </cell>
          <cell r="N18076" t="str">
            <v>NO</v>
          </cell>
          <cell r="P18076" t="str">
            <v>LAMINACIÓN</v>
          </cell>
          <cell r="AG18076" t="str">
            <v>508</v>
          </cell>
        </row>
        <row r="18077">
          <cell r="J18077" t="str">
            <v>hpetterson</v>
          </cell>
          <cell r="K18077" t="str">
            <v>10/06/16</v>
          </cell>
          <cell r="M18077" t="str">
            <v>MATE</v>
          </cell>
          <cell r="N18077" t="str">
            <v>SI / ANTICORROSIVO / ACEITADO LIGERO</v>
          </cell>
          <cell r="P18077" t="str">
            <v>CORTADOS</v>
          </cell>
          <cell r="AG18077" t="str">
            <v>508</v>
          </cell>
        </row>
        <row r="18078">
          <cell r="J18078" t="str">
            <v>hpetterson</v>
          </cell>
          <cell r="K18078" t="str">
            <v>06/10/16</v>
          </cell>
          <cell r="M18078" t="str">
            <v>MATE</v>
          </cell>
          <cell r="N18078" t="str">
            <v>SI / ANTICORROSIVO / ACEITADO LIGERO</v>
          </cell>
          <cell r="P18078" t="str">
            <v>CORTADOS</v>
          </cell>
          <cell r="AG18078" t="str">
            <v>508</v>
          </cell>
        </row>
        <row r="18079">
          <cell r="J18079" t="str">
            <v>hpetterson</v>
          </cell>
          <cell r="K18079" t="str">
            <v>06/10/16</v>
          </cell>
          <cell r="M18079" t="str">
            <v>MATE</v>
          </cell>
          <cell r="N18079" t="str">
            <v>SI / ANTICORROSIVO / ACEITADO LIGERO</v>
          </cell>
          <cell r="P18079" t="str">
            <v>LAMINACIÓN</v>
          </cell>
          <cell r="AG18079" t="str">
            <v>508</v>
          </cell>
        </row>
        <row r="18080">
          <cell r="J18080" t="str">
            <v>hpetterson</v>
          </cell>
          <cell r="K18080" t="str">
            <v>06/10/16</v>
          </cell>
          <cell r="M18080" t="str">
            <v>MATE</v>
          </cell>
          <cell r="N18080" t="str">
            <v>NO</v>
          </cell>
          <cell r="P18080" t="str">
            <v>LAMINACIÓN</v>
          </cell>
          <cell r="AG18080" t="str">
            <v>508</v>
          </cell>
        </row>
        <row r="18081">
          <cell r="J18081" t="str">
            <v>hpetterson</v>
          </cell>
          <cell r="K18081" t="str">
            <v>06/10/16</v>
          </cell>
          <cell r="M18081" t="str">
            <v>MATE</v>
          </cell>
          <cell r="N18081" t="str">
            <v>NO</v>
          </cell>
          <cell r="P18081" t="str">
            <v>CORTADOS</v>
          </cell>
          <cell r="AG18081" t="str">
            <v>508</v>
          </cell>
        </row>
        <row r="18082">
          <cell r="J18082" t="str">
            <v>hpetterson</v>
          </cell>
          <cell r="K18082" t="str">
            <v>06/10/16</v>
          </cell>
          <cell r="M18082" t="str">
            <v>MATE</v>
          </cell>
          <cell r="N18082" t="str">
            <v>SI / ANTICORROSIVO / ACEITADO LIGERO</v>
          </cell>
          <cell r="P18082" t="str">
            <v>LAMINACIÓN</v>
          </cell>
          <cell r="AG18082" t="str">
            <v>508</v>
          </cell>
        </row>
        <row r="18083">
          <cell r="J18083" t="str">
            <v>hpetterson</v>
          </cell>
          <cell r="K18083" t="str">
            <v>06/10/16</v>
          </cell>
          <cell r="M18083" t="str">
            <v>MATE</v>
          </cell>
          <cell r="N18083" t="str">
            <v>NO</v>
          </cell>
          <cell r="P18083" t="str">
            <v>LAMINACIÓN</v>
          </cell>
          <cell r="AG18083" t="str">
            <v>508</v>
          </cell>
        </row>
        <row r="18084">
          <cell r="J18084" t="str">
            <v>hpetterson</v>
          </cell>
          <cell r="K18084" t="str">
            <v>06/10/16</v>
          </cell>
          <cell r="M18084" t="str">
            <v>MATE</v>
          </cell>
          <cell r="N18084" t="str">
            <v>NO</v>
          </cell>
          <cell r="P18084" t="str">
            <v>LAMINACIÓN</v>
          </cell>
          <cell r="AG18084" t="str">
            <v>508</v>
          </cell>
        </row>
        <row r="18085">
          <cell r="J18085" t="str">
            <v>hpetterson</v>
          </cell>
          <cell r="K18085" t="str">
            <v>06/10/16</v>
          </cell>
          <cell r="M18085" t="str">
            <v>MATE</v>
          </cell>
          <cell r="N18085" t="str">
            <v>NO</v>
          </cell>
          <cell r="P18085" t="str">
            <v>LAMINACIÓN</v>
          </cell>
          <cell r="AG18085" t="str">
            <v>508</v>
          </cell>
        </row>
        <row r="18086">
          <cell r="J18086" t="str">
            <v>hpetterson</v>
          </cell>
          <cell r="K18086" t="str">
            <v>21/02/19</v>
          </cell>
          <cell r="M18086" t="str">
            <v>MATE</v>
          </cell>
          <cell r="N18086" t="str">
            <v>SI / ANTICORROSIVO / ACEITADO LIGERO</v>
          </cell>
          <cell r="P18086" t="str">
            <v>LAMINACIÓN</v>
          </cell>
          <cell r="AG18086" t="str">
            <v>508</v>
          </cell>
        </row>
        <row r="18087">
          <cell r="J18087" t="str">
            <v>hpetterson</v>
          </cell>
          <cell r="K18087" t="str">
            <v>06/10/16</v>
          </cell>
          <cell r="M18087" t="str">
            <v>MATE</v>
          </cell>
          <cell r="N18087" t="str">
            <v>NO</v>
          </cell>
          <cell r="P18087" t="str">
            <v>LAMINACIÓN</v>
          </cell>
          <cell r="AG18087" t="str">
            <v>508</v>
          </cell>
        </row>
        <row r="18088">
          <cell r="J18088" t="str">
            <v>hpetterson</v>
          </cell>
          <cell r="K18088" t="str">
            <v>06/10/16</v>
          </cell>
          <cell r="M18088" t="str">
            <v>MATE</v>
          </cell>
          <cell r="N18088" t="str">
            <v>NO</v>
          </cell>
          <cell r="P18088" t="str">
            <v>LAMINACIÓN</v>
          </cell>
          <cell r="AG18088" t="str">
            <v>508</v>
          </cell>
        </row>
        <row r="18089">
          <cell r="J18089" t="str">
            <v>hpetterson</v>
          </cell>
          <cell r="K18089" t="str">
            <v>06/10/16</v>
          </cell>
          <cell r="M18089" t="str">
            <v>MATE</v>
          </cell>
          <cell r="N18089" t="str">
            <v>SI / ANTICORROSIVO / ACEITADO LIGERO</v>
          </cell>
          <cell r="P18089" t="str">
            <v>LAMINACIÓN</v>
          </cell>
          <cell r="AG18089" t="str">
            <v>508</v>
          </cell>
        </row>
        <row r="18090">
          <cell r="J18090" t="str">
            <v>hpetterson</v>
          </cell>
          <cell r="K18090" t="str">
            <v>06/10/16</v>
          </cell>
          <cell r="M18090" t="str">
            <v>MATE</v>
          </cell>
          <cell r="N18090" t="str">
            <v>NO</v>
          </cell>
          <cell r="P18090" t="str">
            <v>LAMINACIÓN</v>
          </cell>
          <cell r="AG18090" t="str">
            <v>508</v>
          </cell>
        </row>
        <row r="18091">
          <cell r="J18091" t="str">
            <v>hpetterson</v>
          </cell>
          <cell r="K18091" t="str">
            <v>06/10/16</v>
          </cell>
          <cell r="M18091" t="str">
            <v>MATE</v>
          </cell>
          <cell r="N18091" t="str">
            <v>SI / ANTICORROSIVO / ACEITADO LIGERO</v>
          </cell>
          <cell r="P18091" t="str">
            <v>CORTADOS</v>
          </cell>
          <cell r="AG18091" t="str">
            <v>508</v>
          </cell>
        </row>
        <row r="18092">
          <cell r="J18092" t="str">
            <v>hpetterson</v>
          </cell>
          <cell r="K18092" t="str">
            <v>06/10/16</v>
          </cell>
          <cell r="M18092" t="str">
            <v>MATE</v>
          </cell>
          <cell r="N18092" t="str">
            <v>SI / ANTICORROSIVO / ACEITADO LIGERO</v>
          </cell>
          <cell r="P18092" t="str">
            <v>CORTADOS</v>
          </cell>
          <cell r="AG18092" t="str">
            <v>508</v>
          </cell>
        </row>
        <row r="18093">
          <cell r="J18093" t="str">
            <v>hpetterson</v>
          </cell>
          <cell r="K18093" t="str">
            <v>06/10/16</v>
          </cell>
          <cell r="M18093" t="str">
            <v>MATE</v>
          </cell>
          <cell r="N18093" t="str">
            <v>SI / ANTICORROSIVO / ACEITADO LIGERO</v>
          </cell>
          <cell r="P18093" t="str">
            <v>LAMINACIÓN</v>
          </cell>
          <cell r="AG18093" t="str">
            <v>508</v>
          </cell>
        </row>
        <row r="18094">
          <cell r="J18094" t="str">
            <v>hpetterson</v>
          </cell>
          <cell r="K18094" t="str">
            <v>21/02/19</v>
          </cell>
          <cell r="M18094" t="str">
            <v>MATE</v>
          </cell>
          <cell r="N18094" t="str">
            <v>SI / ANTICORROSIVO / ACEITADO LIGERO</v>
          </cell>
          <cell r="P18094" t="str">
            <v>LAMINACIÓN</v>
          </cell>
          <cell r="AG18094" t="str">
            <v>508</v>
          </cell>
        </row>
        <row r="18095">
          <cell r="J18095" t="str">
            <v>hpetterson</v>
          </cell>
          <cell r="K18095" t="str">
            <v>06/10/16</v>
          </cell>
          <cell r="M18095" t="str">
            <v>MATE</v>
          </cell>
          <cell r="N18095" t="str">
            <v>SI / ANTICORROSIVO / ACEITADO LIGERO</v>
          </cell>
          <cell r="P18095" t="str">
            <v>LAMINACIÓN</v>
          </cell>
          <cell r="AG18095" t="str">
            <v>508</v>
          </cell>
        </row>
        <row r="18096">
          <cell r="J18096" t="str">
            <v>emartiro</v>
          </cell>
          <cell r="K18096" t="str">
            <v>19/06/15</v>
          </cell>
          <cell r="AG18096" t="str">
            <v>508</v>
          </cell>
        </row>
        <row r="18097">
          <cell r="J18097" t="str">
            <v>c.fesqui</v>
          </cell>
          <cell r="K18097" t="str">
            <v>06/03/14</v>
          </cell>
          <cell r="AG18097" t="str">
            <v>508</v>
          </cell>
          <cell r="AI18097" t="str">
            <v>ESTANDAR</v>
          </cell>
        </row>
        <row r="18098">
          <cell r="J18098" t="str">
            <v>c.fesqui</v>
          </cell>
          <cell r="K18098" t="str">
            <v>06/03/14</v>
          </cell>
          <cell r="AG18098" t="str">
            <v>508</v>
          </cell>
          <cell r="AI18098" t="str">
            <v>ESTANDAR</v>
          </cell>
        </row>
        <row r="18099">
          <cell r="J18099" t="str">
            <v>c.fesqui</v>
          </cell>
          <cell r="K18099" t="str">
            <v>06/03/14</v>
          </cell>
          <cell r="AG18099" t="str">
            <v>508</v>
          </cell>
          <cell r="AI18099" t="str">
            <v>ESTANDAR</v>
          </cell>
        </row>
        <row r="18100">
          <cell r="J18100" t="str">
            <v>c.fesqui</v>
          </cell>
          <cell r="K18100" t="str">
            <v>06/03/14</v>
          </cell>
          <cell r="AG18100" t="str">
            <v>508</v>
          </cell>
          <cell r="AI18100" t="str">
            <v>ESTANDAR</v>
          </cell>
        </row>
        <row r="18101">
          <cell r="J18101" t="str">
            <v>c.fesqui</v>
          </cell>
          <cell r="K18101" t="str">
            <v>06/03/14</v>
          </cell>
          <cell r="AG18101" t="str">
            <v>508</v>
          </cell>
          <cell r="AI18101" t="str">
            <v>ESTANDAR</v>
          </cell>
        </row>
        <row r="18102">
          <cell r="J18102" t="str">
            <v>c.fesqui</v>
          </cell>
          <cell r="K18102" t="str">
            <v>06/03/14</v>
          </cell>
          <cell r="AG18102" t="str">
            <v>508</v>
          </cell>
          <cell r="AI18102" t="str">
            <v>ESTANDAR</v>
          </cell>
        </row>
        <row r="18103">
          <cell r="J18103" t="str">
            <v>c.fesqui</v>
          </cell>
          <cell r="K18103" t="str">
            <v>06/03/14</v>
          </cell>
          <cell r="AG18103" t="str">
            <v>508</v>
          </cell>
          <cell r="AI18103" t="str">
            <v>ESTANDAR</v>
          </cell>
        </row>
        <row r="18104">
          <cell r="J18104" t="str">
            <v>c.fesqui</v>
          </cell>
          <cell r="K18104" t="str">
            <v>06/03/14</v>
          </cell>
          <cell r="AG18104" t="str">
            <v>508</v>
          </cell>
          <cell r="AI18104" t="str">
            <v>ESTANDAR</v>
          </cell>
        </row>
        <row r="18105">
          <cell r="J18105" t="str">
            <v>c.fesqui</v>
          </cell>
          <cell r="K18105" t="str">
            <v>06/03/14</v>
          </cell>
          <cell r="AG18105" t="str">
            <v>508</v>
          </cell>
          <cell r="AI18105" t="str">
            <v>ESTANDAR</v>
          </cell>
        </row>
        <row r="18106">
          <cell r="J18106" t="str">
            <v>c.fesqui</v>
          </cell>
          <cell r="K18106" t="str">
            <v>06/03/14</v>
          </cell>
          <cell r="AG18106" t="str">
            <v>508</v>
          </cell>
          <cell r="AI18106" t="str">
            <v>ESTANDAR</v>
          </cell>
        </row>
        <row r="18107">
          <cell r="J18107" t="str">
            <v>c.fesqui</v>
          </cell>
          <cell r="K18107" t="str">
            <v>06/03/14</v>
          </cell>
          <cell r="AG18107" t="str">
            <v>508</v>
          </cell>
          <cell r="AI18107" t="str">
            <v>ESTANDAR</v>
          </cell>
        </row>
        <row r="18108">
          <cell r="K18108" t="str">
            <v>21/07/15</v>
          </cell>
          <cell r="AG18108" t="str">
            <v>508</v>
          </cell>
          <cell r="AI18108" t="str">
            <v>ESTANDAR</v>
          </cell>
        </row>
        <row r="18109">
          <cell r="J18109" t="str">
            <v>c.fesqui</v>
          </cell>
          <cell r="K18109" t="str">
            <v>06/03/14</v>
          </cell>
          <cell r="AG18109" t="str">
            <v>508</v>
          </cell>
          <cell r="AI18109" t="str">
            <v>ESTANDAR</v>
          </cell>
        </row>
        <row r="18110">
          <cell r="J18110" t="str">
            <v>hpetterson</v>
          </cell>
          <cell r="K18110" t="str">
            <v>06/03/14</v>
          </cell>
          <cell r="M18110" t="str">
            <v>MATE</v>
          </cell>
          <cell r="N18110" t="str">
            <v>NO</v>
          </cell>
        </row>
        <row r="18111">
          <cell r="J18111" t="str">
            <v>c.acruzm</v>
          </cell>
          <cell r="K18111" t="str">
            <v>28/04/14</v>
          </cell>
        </row>
        <row r="18112">
          <cell r="J18112" t="str">
            <v>c.acruzm</v>
          </cell>
          <cell r="K18112" t="str">
            <v>28/04/14</v>
          </cell>
        </row>
        <row r="18113">
          <cell r="J18113" t="str">
            <v>c.acruzm</v>
          </cell>
          <cell r="K18113" t="str">
            <v>28/04/14</v>
          </cell>
        </row>
        <row r="18114">
          <cell r="J18114" t="str">
            <v>c.acruzm</v>
          </cell>
          <cell r="K18114" t="str">
            <v>28/04/14</v>
          </cell>
        </row>
        <row r="18115">
          <cell r="J18115" t="str">
            <v>MGALVEZ</v>
          </cell>
          <cell r="K18115" t="str">
            <v>06/03/14</v>
          </cell>
          <cell r="M18115" t="str">
            <v>MATE</v>
          </cell>
          <cell r="N18115" t="str">
            <v>SI / ANTICORROSIVO / ACEITADO LIGERO</v>
          </cell>
          <cell r="P18115" t="str">
            <v>CORTADOS</v>
          </cell>
          <cell r="AG18115" t="str">
            <v>610</v>
          </cell>
        </row>
        <row r="18116">
          <cell r="J18116" t="str">
            <v>c.kmende</v>
          </cell>
          <cell r="K18116" t="str">
            <v>21/04/14</v>
          </cell>
          <cell r="M18116" t="str">
            <v>MATE</v>
          </cell>
          <cell r="N18116" t="str">
            <v>NO</v>
          </cell>
        </row>
        <row r="18117">
          <cell r="J18117" t="str">
            <v>c.kmende</v>
          </cell>
          <cell r="K18117" t="str">
            <v>21/04/14</v>
          </cell>
          <cell r="M18117" t="str">
            <v>MATE</v>
          </cell>
          <cell r="N18117" t="str">
            <v>NO</v>
          </cell>
        </row>
        <row r="18118">
          <cell r="J18118" t="str">
            <v>hpetterson</v>
          </cell>
          <cell r="K18118" t="str">
            <v>27/04/17</v>
          </cell>
          <cell r="AG18118" t="str">
            <v>508</v>
          </cell>
        </row>
        <row r="18119">
          <cell r="J18119" t="str">
            <v>adelacruzm</v>
          </cell>
          <cell r="K18119" t="str">
            <v>06/03/14</v>
          </cell>
          <cell r="L18119" t="str">
            <v>MATE NORMAL 30 - 50 MICROPULG</v>
          </cell>
          <cell r="N18119" t="str">
            <v>SI / ANTICORROSIVO / 50 A 100 MG/FT2</v>
          </cell>
          <cell r="P18119" t="str">
            <v>LAMINACIÓN</v>
          </cell>
          <cell r="AG18119" t="str">
            <v>508</v>
          </cell>
        </row>
        <row r="18120">
          <cell r="J18120" t="str">
            <v>hpetterson</v>
          </cell>
          <cell r="K18120" t="str">
            <v>06/10/16</v>
          </cell>
          <cell r="M18120" t="str">
            <v>MATE</v>
          </cell>
          <cell r="N18120" t="str">
            <v>SI / ANTICORROSIVO / ACEITADO LIGERO</v>
          </cell>
          <cell r="P18120" t="str">
            <v>LAMINACIÓN</v>
          </cell>
          <cell r="AG18120" t="str">
            <v>508</v>
          </cell>
        </row>
        <row r="18121">
          <cell r="J18121" t="str">
            <v>c.acruzm</v>
          </cell>
          <cell r="K18121" t="str">
            <v>05/03/14</v>
          </cell>
          <cell r="AG18121" t="str">
            <v>508</v>
          </cell>
        </row>
        <row r="18122">
          <cell r="J18122" t="str">
            <v>hpetterson</v>
          </cell>
          <cell r="K18122" t="str">
            <v>07/10/16</v>
          </cell>
          <cell r="N18122" t="str">
            <v>SI / ANTICORROSIVO / 100 A 150 MG/FT2</v>
          </cell>
          <cell r="P18122" t="str">
            <v>LAMINACIÓN</v>
          </cell>
          <cell r="AG18122" t="str">
            <v>610</v>
          </cell>
        </row>
        <row r="18123">
          <cell r="J18123" t="str">
            <v>c.lmartc</v>
          </cell>
          <cell r="K18123" t="str">
            <v>07/03/14</v>
          </cell>
          <cell r="P18123" t="str">
            <v>LAMINACIÓN</v>
          </cell>
          <cell r="AG18123" t="str">
            <v>711</v>
          </cell>
        </row>
        <row r="18124">
          <cell r="K18124" t="str">
            <v>21/07/15</v>
          </cell>
          <cell r="AG18124" t="str">
            <v>508</v>
          </cell>
        </row>
        <row r="18125">
          <cell r="J18125" t="str">
            <v>c.jvalac</v>
          </cell>
          <cell r="K18125" t="str">
            <v>05/03/14</v>
          </cell>
          <cell r="AG18125" t="str">
            <v>508</v>
          </cell>
        </row>
        <row r="18126">
          <cell r="K18126" t="str">
            <v>21/07/15</v>
          </cell>
          <cell r="AG18126" t="str">
            <v>508</v>
          </cell>
        </row>
        <row r="18127">
          <cell r="J18127" t="str">
            <v>hpetterson</v>
          </cell>
          <cell r="K18127" t="str">
            <v>05/04/19</v>
          </cell>
          <cell r="AG18127" t="str">
            <v>508</v>
          </cell>
        </row>
        <row r="18128">
          <cell r="J18128" t="str">
            <v>hpetterson</v>
          </cell>
          <cell r="K18128" t="str">
            <v>07/02/20</v>
          </cell>
          <cell r="AG18128" t="str">
            <v>508</v>
          </cell>
        </row>
        <row r="18129">
          <cell r="J18129" t="str">
            <v>c.jvalac</v>
          </cell>
          <cell r="K18129" t="str">
            <v>05/03/14</v>
          </cell>
          <cell r="AG18129" t="str">
            <v>508</v>
          </cell>
        </row>
        <row r="18130">
          <cell r="J18130" t="str">
            <v>hpetterson</v>
          </cell>
          <cell r="K18130" t="str">
            <v>07/02/20</v>
          </cell>
          <cell r="AG18130" t="str">
            <v>508</v>
          </cell>
        </row>
        <row r="18131">
          <cell r="J18131" t="str">
            <v>vflores</v>
          </cell>
          <cell r="K18131" t="str">
            <v>26/01/16</v>
          </cell>
          <cell r="AG18131" t="str">
            <v>508</v>
          </cell>
        </row>
        <row r="18132">
          <cell r="K18132" t="str">
            <v>21/07/15</v>
          </cell>
          <cell r="AG18132" t="str">
            <v>508</v>
          </cell>
        </row>
        <row r="18133">
          <cell r="J18133" t="str">
            <v>hpetterson</v>
          </cell>
          <cell r="K18133" t="str">
            <v>18/04/17</v>
          </cell>
          <cell r="AG18133" t="str">
            <v>508</v>
          </cell>
        </row>
        <row r="18134">
          <cell r="J18134" t="str">
            <v>vflores</v>
          </cell>
          <cell r="K18134" t="str">
            <v>26/01/16</v>
          </cell>
          <cell r="AG18134" t="str">
            <v>508</v>
          </cell>
        </row>
        <row r="18135">
          <cell r="J18135" t="str">
            <v>hpetterson</v>
          </cell>
          <cell r="K18135" t="str">
            <v>19/02/19</v>
          </cell>
          <cell r="AG18135" t="str">
            <v>508</v>
          </cell>
        </row>
        <row r="18136">
          <cell r="J18136" t="str">
            <v>hpetterson</v>
          </cell>
          <cell r="K18136" t="str">
            <v>18/04/17</v>
          </cell>
          <cell r="AG18136" t="str">
            <v>508</v>
          </cell>
        </row>
        <row r="18137">
          <cell r="J18137" t="str">
            <v>c.jvalac</v>
          </cell>
          <cell r="K18137" t="str">
            <v>05/03/14</v>
          </cell>
          <cell r="AG18137" t="str">
            <v>508</v>
          </cell>
        </row>
        <row r="18138">
          <cell r="J18138" t="str">
            <v>hpetterson</v>
          </cell>
          <cell r="K18138" t="str">
            <v>04/05/17</v>
          </cell>
          <cell r="AG18138" t="str">
            <v>508</v>
          </cell>
        </row>
        <row r="18139">
          <cell r="J18139" t="str">
            <v>hpetterson</v>
          </cell>
          <cell r="K18139" t="str">
            <v>28/08/18</v>
          </cell>
          <cell r="AG18139" t="str">
            <v>508</v>
          </cell>
        </row>
        <row r="18140">
          <cell r="J18140" t="str">
            <v>c.fesqui</v>
          </cell>
          <cell r="K18140" t="str">
            <v>05/03/14</v>
          </cell>
          <cell r="AG18140" t="str">
            <v>508</v>
          </cell>
        </row>
        <row r="18141">
          <cell r="J18141" t="str">
            <v>ALUNAC</v>
          </cell>
          <cell r="K18141" t="str">
            <v>12/07/18</v>
          </cell>
          <cell r="AG18141" t="str">
            <v>508</v>
          </cell>
        </row>
        <row r="18142">
          <cell r="J18142" t="str">
            <v>hpetterson</v>
          </cell>
          <cell r="K18142" t="str">
            <v>03/05/17</v>
          </cell>
          <cell r="AG18142" t="str">
            <v>508</v>
          </cell>
        </row>
        <row r="18143">
          <cell r="K18143" t="str">
            <v>21/07/15</v>
          </cell>
          <cell r="AG18143" t="str">
            <v>508</v>
          </cell>
        </row>
        <row r="18144">
          <cell r="J18144" t="str">
            <v>c.jvalac</v>
          </cell>
          <cell r="K18144" t="str">
            <v>05/03/14</v>
          </cell>
          <cell r="AG18144" t="str">
            <v>508</v>
          </cell>
        </row>
        <row r="18145">
          <cell r="J18145" t="str">
            <v>jgarzavi</v>
          </cell>
          <cell r="K18145" t="str">
            <v>05/03/14</v>
          </cell>
          <cell r="L18145" t="str">
            <v>MATE NORMAL 30 - 50 MICROPULG</v>
          </cell>
          <cell r="N18145" t="str">
            <v>SI / ANTICORROSIVO / 50 A 100 MG/FT2</v>
          </cell>
          <cell r="AG18145" t="str">
            <v>508</v>
          </cell>
          <cell r="AI18145" t="str">
            <v>ESTANDAR</v>
          </cell>
        </row>
        <row r="18146">
          <cell r="J18146" t="str">
            <v>hpetterson</v>
          </cell>
          <cell r="K18146" t="str">
            <v>24/04/17</v>
          </cell>
          <cell r="AG18146" t="str">
            <v>508</v>
          </cell>
        </row>
        <row r="18147">
          <cell r="J18147" t="str">
            <v>hpetterson</v>
          </cell>
          <cell r="K18147" t="str">
            <v>27/04/17</v>
          </cell>
          <cell r="AG18147" t="str">
            <v>508</v>
          </cell>
        </row>
        <row r="18148">
          <cell r="J18148" t="str">
            <v>hpetterson</v>
          </cell>
          <cell r="K18148" t="str">
            <v>24/04/17</v>
          </cell>
          <cell r="AG18148" t="str">
            <v>508</v>
          </cell>
        </row>
        <row r="18149">
          <cell r="J18149" t="str">
            <v>hpetterson</v>
          </cell>
          <cell r="K18149" t="str">
            <v>24/04/17</v>
          </cell>
          <cell r="AG18149" t="str">
            <v>508</v>
          </cell>
        </row>
        <row r="18150">
          <cell r="J18150" t="str">
            <v>hpetterson</v>
          </cell>
          <cell r="K18150" t="str">
            <v>06/10/16</v>
          </cell>
          <cell r="M18150" t="str">
            <v>MATE</v>
          </cell>
          <cell r="N18150" t="str">
            <v>NO</v>
          </cell>
          <cell r="P18150" t="str">
            <v>LAMINACIÓN</v>
          </cell>
          <cell r="AG18150" t="str">
            <v>508</v>
          </cell>
        </row>
        <row r="18151">
          <cell r="J18151" t="str">
            <v>hpetterson</v>
          </cell>
          <cell r="K18151" t="str">
            <v>04/03/19</v>
          </cell>
          <cell r="M18151" t="str">
            <v>MATE</v>
          </cell>
          <cell r="N18151" t="str">
            <v>SI / ANTICORROSIVO / ACEITADO LIGERO</v>
          </cell>
          <cell r="AG18151" t="str">
            <v>610</v>
          </cell>
          <cell r="AI18151" t="str">
            <v>ESTANDAR</v>
          </cell>
        </row>
        <row r="18152">
          <cell r="J18152" t="str">
            <v>c.jvalac</v>
          </cell>
          <cell r="K18152" t="str">
            <v>04/03/14</v>
          </cell>
          <cell r="M18152" t="str">
            <v>MATE</v>
          </cell>
          <cell r="N18152" t="str">
            <v>NO</v>
          </cell>
          <cell r="AJ18152" t="str">
            <v>CABALLETE TRN-100/35</v>
          </cell>
        </row>
        <row r="18153">
          <cell r="J18153" t="str">
            <v>c.jvalac</v>
          </cell>
          <cell r="K18153" t="str">
            <v>04/03/14</v>
          </cell>
        </row>
        <row r="18154">
          <cell r="J18154" t="str">
            <v>c.jvalac</v>
          </cell>
          <cell r="K18154" t="str">
            <v>04/03/14</v>
          </cell>
          <cell r="M18154" t="str">
            <v>MATE</v>
          </cell>
          <cell r="N18154" t="str">
            <v>NO</v>
          </cell>
        </row>
        <row r="18155">
          <cell r="J18155" t="str">
            <v>nherrera</v>
          </cell>
          <cell r="K18155" t="str">
            <v>04/03/14</v>
          </cell>
          <cell r="M18155" t="str">
            <v>MATE</v>
          </cell>
          <cell r="N18155" t="str">
            <v>SI / ANTICORROSIVO / ACEITADO LIGERO</v>
          </cell>
          <cell r="P18155" t="str">
            <v>CORTADOS</v>
          </cell>
          <cell r="AG18155" t="str">
            <v>610</v>
          </cell>
        </row>
        <row r="18156">
          <cell r="J18156" t="str">
            <v>hpetterson</v>
          </cell>
          <cell r="K18156" t="str">
            <v>06/10/16</v>
          </cell>
          <cell r="M18156" t="str">
            <v>MATE</v>
          </cell>
          <cell r="N18156" t="str">
            <v>NO</v>
          </cell>
          <cell r="P18156" t="str">
            <v>LAMINACIÓN</v>
          </cell>
          <cell r="AG18156" t="str">
            <v>508</v>
          </cell>
        </row>
        <row r="18157">
          <cell r="J18157" t="str">
            <v>hpetterson</v>
          </cell>
          <cell r="K18157" t="str">
            <v>06/10/16</v>
          </cell>
          <cell r="M18157" t="str">
            <v>MATE</v>
          </cell>
          <cell r="N18157" t="str">
            <v>NO</v>
          </cell>
          <cell r="P18157" t="str">
            <v>LAMINACIÓN</v>
          </cell>
          <cell r="AG18157" t="str">
            <v>508</v>
          </cell>
        </row>
        <row r="18158">
          <cell r="J18158" t="str">
            <v>c.lmartc</v>
          </cell>
          <cell r="K18158" t="str">
            <v>09/07/14</v>
          </cell>
        </row>
        <row r="18159">
          <cell r="J18159" t="str">
            <v>jgarzavi</v>
          </cell>
          <cell r="K18159" t="str">
            <v>04/03/14</v>
          </cell>
          <cell r="N18159" t="str">
            <v>SI / ANTICORROSIVO / 100 A 150 MG/FT2</v>
          </cell>
          <cell r="AG18159" t="str">
            <v>508</v>
          </cell>
          <cell r="AI18159" t="str">
            <v>ESTANDAR</v>
          </cell>
        </row>
        <row r="18160">
          <cell r="J18160" t="str">
            <v>hpetterson</v>
          </cell>
          <cell r="K18160" t="str">
            <v>07/10/16</v>
          </cell>
          <cell r="N18160" t="str">
            <v>SI / ANTICORROSIVO / 100 A 150 MG/FT2</v>
          </cell>
          <cell r="P18160" t="str">
            <v>LAMINACIÓN</v>
          </cell>
          <cell r="AG18160" t="str">
            <v>508</v>
          </cell>
        </row>
        <row r="18161">
          <cell r="J18161" t="str">
            <v>c.fesqui</v>
          </cell>
          <cell r="K18161" t="str">
            <v>04/03/14</v>
          </cell>
        </row>
        <row r="18162">
          <cell r="J18162" t="str">
            <v>c.lmartc</v>
          </cell>
          <cell r="K18162" t="str">
            <v>09/07/14</v>
          </cell>
        </row>
        <row r="18163">
          <cell r="J18163" t="str">
            <v>c.lmartc</v>
          </cell>
          <cell r="K18163" t="str">
            <v>04/08/14</v>
          </cell>
        </row>
        <row r="18164">
          <cell r="J18164" t="str">
            <v>c.lmartc</v>
          </cell>
          <cell r="K18164" t="str">
            <v>09/07/14</v>
          </cell>
        </row>
        <row r="18165">
          <cell r="J18165" t="str">
            <v>c.fesqui</v>
          </cell>
          <cell r="K18165" t="str">
            <v>04/03/14</v>
          </cell>
        </row>
        <row r="18166">
          <cell r="J18166" t="str">
            <v>c.fesqui</v>
          </cell>
          <cell r="K18166" t="str">
            <v>04/03/14</v>
          </cell>
        </row>
        <row r="18167">
          <cell r="J18167" t="str">
            <v>c.fesqui</v>
          </cell>
          <cell r="K18167" t="str">
            <v>04/03/14</v>
          </cell>
        </row>
        <row r="18168">
          <cell r="J18168" t="str">
            <v>c.fesqui</v>
          </cell>
          <cell r="K18168" t="str">
            <v>04/03/14</v>
          </cell>
        </row>
        <row r="18169">
          <cell r="J18169" t="str">
            <v>c.fesqui</v>
          </cell>
          <cell r="K18169" t="str">
            <v>04/03/14</v>
          </cell>
        </row>
        <row r="18170">
          <cell r="J18170" t="str">
            <v>c.fesqui</v>
          </cell>
          <cell r="K18170" t="str">
            <v>04/03/14</v>
          </cell>
        </row>
        <row r="18171">
          <cell r="J18171" t="str">
            <v>c.alunch</v>
          </cell>
          <cell r="K18171" t="str">
            <v>19/05/15</v>
          </cell>
        </row>
        <row r="18172">
          <cell r="J18172" t="str">
            <v>c.fesqui</v>
          </cell>
          <cell r="K18172" t="str">
            <v>04/03/14</v>
          </cell>
        </row>
        <row r="18173">
          <cell r="J18173" t="str">
            <v>c.lmartc</v>
          </cell>
          <cell r="K18173" t="str">
            <v>09/07/14</v>
          </cell>
        </row>
        <row r="18174">
          <cell r="J18174" t="str">
            <v>c.lmartc</v>
          </cell>
          <cell r="K18174" t="str">
            <v>04/08/14</v>
          </cell>
        </row>
        <row r="18175">
          <cell r="J18175" t="str">
            <v>hpetterson</v>
          </cell>
          <cell r="K18175" t="str">
            <v>03/05/17</v>
          </cell>
          <cell r="AG18175" t="str">
            <v>508</v>
          </cell>
        </row>
        <row r="18176">
          <cell r="J18176" t="str">
            <v>hpetterson</v>
          </cell>
          <cell r="K18176" t="str">
            <v>05/05/17</v>
          </cell>
          <cell r="AG18176" t="str">
            <v>508</v>
          </cell>
        </row>
        <row r="18177">
          <cell r="J18177" t="str">
            <v>hpetterson</v>
          </cell>
          <cell r="K18177" t="str">
            <v>27/04/17</v>
          </cell>
          <cell r="AG18177" t="str">
            <v>508</v>
          </cell>
        </row>
        <row r="18178">
          <cell r="J18178" t="str">
            <v>c.fesqui</v>
          </cell>
          <cell r="K18178" t="str">
            <v>04/03/14</v>
          </cell>
          <cell r="M18178" t="str">
            <v>MATE</v>
          </cell>
          <cell r="N18178" t="str">
            <v>NO</v>
          </cell>
          <cell r="AJ18178" t="str">
            <v>CABALLETE LISO</v>
          </cell>
        </row>
        <row r="18179">
          <cell r="J18179" t="str">
            <v>c.fesqui</v>
          </cell>
          <cell r="K18179" t="str">
            <v>04/03/14</v>
          </cell>
          <cell r="M18179" t="str">
            <v>MATE</v>
          </cell>
          <cell r="N18179" t="str">
            <v>NO</v>
          </cell>
          <cell r="AJ18179" t="str">
            <v>CABALLETE LISO</v>
          </cell>
        </row>
        <row r="18180">
          <cell r="J18180" t="str">
            <v>c.fesqui</v>
          </cell>
          <cell r="K18180" t="str">
            <v>04/03/14</v>
          </cell>
          <cell r="M18180" t="str">
            <v>MATE</v>
          </cell>
          <cell r="N18180" t="str">
            <v>NO</v>
          </cell>
          <cell r="AJ18180" t="str">
            <v>CUMBRERA TR-101</v>
          </cell>
        </row>
        <row r="18181">
          <cell r="J18181" t="str">
            <v>c.fesqui</v>
          </cell>
          <cell r="K18181" t="str">
            <v>04/03/14</v>
          </cell>
        </row>
        <row r="18182">
          <cell r="J18182" t="str">
            <v>c.fesqui</v>
          </cell>
          <cell r="K18182" t="str">
            <v>04/03/14</v>
          </cell>
        </row>
        <row r="18183">
          <cell r="J18183" t="str">
            <v>hpetterson</v>
          </cell>
          <cell r="K18183" t="str">
            <v>16/06/16</v>
          </cell>
        </row>
        <row r="18184">
          <cell r="J18184" t="str">
            <v>hpetterson</v>
          </cell>
          <cell r="K18184" t="str">
            <v>19/04/16</v>
          </cell>
          <cell r="M18184" t="str">
            <v>MATE</v>
          </cell>
          <cell r="N18184" t="str">
            <v>NO</v>
          </cell>
        </row>
        <row r="18185">
          <cell r="J18185" t="str">
            <v>c.fesqui</v>
          </cell>
          <cell r="K18185" t="str">
            <v>04/03/14</v>
          </cell>
          <cell r="M18185" t="str">
            <v>MATE</v>
          </cell>
          <cell r="N18185" t="str">
            <v>NO</v>
          </cell>
        </row>
        <row r="18186">
          <cell r="J18186" t="str">
            <v>hpetterson</v>
          </cell>
          <cell r="K18186" t="str">
            <v>13/01/17</v>
          </cell>
          <cell r="M18186" t="str">
            <v>MATE</v>
          </cell>
          <cell r="N18186" t="str">
            <v>NO</v>
          </cell>
        </row>
        <row r="18187">
          <cell r="J18187" t="str">
            <v>hpetterson</v>
          </cell>
          <cell r="K18187" t="str">
            <v>13/10/16</v>
          </cell>
          <cell r="M18187" t="str">
            <v>MATE</v>
          </cell>
          <cell r="N18187" t="str">
            <v>NO</v>
          </cell>
        </row>
        <row r="18188">
          <cell r="J18188" t="str">
            <v>c.fesqui</v>
          </cell>
          <cell r="K18188" t="str">
            <v>04/03/14</v>
          </cell>
          <cell r="M18188" t="str">
            <v>MATE</v>
          </cell>
          <cell r="N18188" t="str">
            <v>NO</v>
          </cell>
          <cell r="AG18188" t="str">
            <v>508</v>
          </cell>
          <cell r="AI18188" t="str">
            <v>ESTANDAR</v>
          </cell>
        </row>
        <row r="18189">
          <cell r="J18189" t="str">
            <v>hpetterson</v>
          </cell>
          <cell r="K18189" t="str">
            <v>06/10/16</v>
          </cell>
          <cell r="M18189" t="str">
            <v>MATE</v>
          </cell>
          <cell r="N18189" t="str">
            <v>NO</v>
          </cell>
          <cell r="AG18189" t="str">
            <v>508</v>
          </cell>
          <cell r="AI18189" t="str">
            <v>ESTANDAR</v>
          </cell>
        </row>
        <row r="18190">
          <cell r="J18190" t="str">
            <v>c.fesqui</v>
          </cell>
          <cell r="K18190" t="str">
            <v>04/03/14</v>
          </cell>
          <cell r="M18190" t="str">
            <v>MATE</v>
          </cell>
          <cell r="N18190" t="str">
            <v>NO</v>
          </cell>
          <cell r="AG18190" t="str">
            <v>508</v>
          </cell>
          <cell r="AI18190" t="str">
            <v>ESTANDAR</v>
          </cell>
        </row>
        <row r="18191">
          <cell r="J18191" t="str">
            <v>hpetterson</v>
          </cell>
          <cell r="K18191" t="str">
            <v>06/10/16</v>
          </cell>
          <cell r="M18191" t="str">
            <v>MATE</v>
          </cell>
          <cell r="N18191" t="str">
            <v>NO</v>
          </cell>
          <cell r="AG18191" t="str">
            <v>508</v>
          </cell>
          <cell r="AI18191" t="str">
            <v>ESTANDAR</v>
          </cell>
        </row>
        <row r="18192">
          <cell r="J18192" t="str">
            <v>hpetterson</v>
          </cell>
          <cell r="K18192" t="str">
            <v>06/10/16</v>
          </cell>
          <cell r="M18192" t="str">
            <v>MATE</v>
          </cell>
          <cell r="N18192" t="str">
            <v>NO</v>
          </cell>
          <cell r="AG18192" t="str">
            <v>508</v>
          </cell>
          <cell r="AI18192" t="str">
            <v>ESTANDAR</v>
          </cell>
        </row>
        <row r="18193">
          <cell r="J18193" t="str">
            <v>hpetterson</v>
          </cell>
          <cell r="K18193" t="str">
            <v>25/02/19</v>
          </cell>
          <cell r="M18193" t="str">
            <v>MATE</v>
          </cell>
          <cell r="N18193" t="str">
            <v>SI / ANTICORROSIVO / ACEITADO LIGERO</v>
          </cell>
          <cell r="P18193" t="str">
            <v>LAMINACIÓN</v>
          </cell>
          <cell r="AG18193" t="str">
            <v>610</v>
          </cell>
        </row>
        <row r="18194">
          <cell r="J18194" t="str">
            <v>c.fesqui</v>
          </cell>
          <cell r="K18194" t="str">
            <v>04/03/14</v>
          </cell>
          <cell r="M18194" t="str">
            <v>MATE</v>
          </cell>
          <cell r="N18194" t="str">
            <v>NO</v>
          </cell>
          <cell r="P18194" t="str">
            <v>LAMINACIÓN</v>
          </cell>
          <cell r="AG18194" t="str">
            <v>508</v>
          </cell>
        </row>
        <row r="18195">
          <cell r="J18195" t="str">
            <v>c.fesqui</v>
          </cell>
          <cell r="K18195" t="str">
            <v>04/03/14</v>
          </cell>
          <cell r="M18195" t="str">
            <v>MATE</v>
          </cell>
          <cell r="N18195" t="str">
            <v>SI / ANTICORROSIVO / ACEITADO LIGERO</v>
          </cell>
          <cell r="P18195" t="str">
            <v>LAMINACIÓN</v>
          </cell>
          <cell r="AG18195" t="str">
            <v>610</v>
          </cell>
        </row>
        <row r="18196">
          <cell r="J18196" t="str">
            <v>hpetterson</v>
          </cell>
          <cell r="K18196" t="str">
            <v>06/10/16</v>
          </cell>
          <cell r="M18196" t="str">
            <v>MATE</v>
          </cell>
          <cell r="N18196" t="str">
            <v>NO</v>
          </cell>
          <cell r="P18196" t="str">
            <v>LAMINACIÓN</v>
          </cell>
          <cell r="AG18196" t="str">
            <v>508</v>
          </cell>
        </row>
        <row r="18197">
          <cell r="J18197" t="str">
            <v>hpetterson</v>
          </cell>
          <cell r="K18197" t="str">
            <v>09/11/15</v>
          </cell>
          <cell r="M18197" t="str">
            <v>MATE</v>
          </cell>
          <cell r="N18197" t="str">
            <v>SI / ANTICORROSIVO / ACEITADO LIGERO</v>
          </cell>
          <cell r="P18197" t="str">
            <v>LAMINACIÓN</v>
          </cell>
          <cell r="AG18197" t="str">
            <v>508</v>
          </cell>
        </row>
        <row r="18198">
          <cell r="J18198" t="str">
            <v>c.fesqui</v>
          </cell>
          <cell r="K18198" t="str">
            <v>04/03/14</v>
          </cell>
          <cell r="M18198" t="str">
            <v>MATE</v>
          </cell>
          <cell r="N18198" t="str">
            <v>NO</v>
          </cell>
          <cell r="P18198" t="str">
            <v>LAMINACIÓN</v>
          </cell>
          <cell r="AG18198" t="str">
            <v>508</v>
          </cell>
        </row>
        <row r="18199">
          <cell r="J18199" t="str">
            <v>c.jvalac</v>
          </cell>
          <cell r="K18199" t="str">
            <v>04/03/14</v>
          </cell>
          <cell r="AG18199" t="str">
            <v>508</v>
          </cell>
          <cell r="AI18199" t="str">
            <v>ESTANDAR</v>
          </cell>
        </row>
        <row r="18200">
          <cell r="J18200" t="str">
            <v>c.jvalac</v>
          </cell>
          <cell r="K18200" t="str">
            <v>04/03/14</v>
          </cell>
          <cell r="AG18200" t="str">
            <v>508</v>
          </cell>
          <cell r="AI18200" t="str">
            <v>ESTANDAR</v>
          </cell>
        </row>
        <row r="18201">
          <cell r="J18201" t="str">
            <v>c.jvalac</v>
          </cell>
          <cell r="K18201" t="str">
            <v>04/03/14</v>
          </cell>
          <cell r="AG18201" t="str">
            <v>508</v>
          </cell>
          <cell r="AI18201" t="str">
            <v>ESTANDAR</v>
          </cell>
        </row>
        <row r="18202">
          <cell r="J18202" t="str">
            <v>c.jvalac</v>
          </cell>
          <cell r="K18202" t="str">
            <v>04/03/14</v>
          </cell>
          <cell r="AG18202" t="str">
            <v>508</v>
          </cell>
          <cell r="AI18202" t="str">
            <v>ESTANDAR</v>
          </cell>
        </row>
        <row r="18203">
          <cell r="J18203" t="str">
            <v>c.jvalac</v>
          </cell>
          <cell r="K18203" t="str">
            <v>04/03/14</v>
          </cell>
          <cell r="AG18203" t="str">
            <v>508</v>
          </cell>
          <cell r="AI18203" t="str">
            <v>ESTANDAR</v>
          </cell>
        </row>
        <row r="18204">
          <cell r="J18204" t="str">
            <v>c.jvalac</v>
          </cell>
          <cell r="K18204" t="str">
            <v>04/03/14</v>
          </cell>
          <cell r="AG18204" t="str">
            <v>508</v>
          </cell>
          <cell r="AI18204" t="str">
            <v>ESTANDAR</v>
          </cell>
        </row>
        <row r="18205">
          <cell r="J18205" t="str">
            <v>c.jvalac</v>
          </cell>
          <cell r="K18205" t="str">
            <v>04/03/14</v>
          </cell>
          <cell r="AG18205" t="str">
            <v>508</v>
          </cell>
          <cell r="AI18205" t="str">
            <v>ESTANDAR</v>
          </cell>
        </row>
        <row r="18206">
          <cell r="J18206" t="str">
            <v>c.jvalac</v>
          </cell>
          <cell r="K18206" t="str">
            <v>04/03/14</v>
          </cell>
          <cell r="AG18206" t="str">
            <v>508</v>
          </cell>
          <cell r="AI18206" t="str">
            <v>ESTANDAR</v>
          </cell>
        </row>
        <row r="18207">
          <cell r="J18207" t="str">
            <v>c.jvalac</v>
          </cell>
          <cell r="K18207" t="str">
            <v>04/03/14</v>
          </cell>
          <cell r="AG18207" t="str">
            <v>508</v>
          </cell>
          <cell r="AI18207" t="str">
            <v>ESTANDAR</v>
          </cell>
        </row>
        <row r="18208">
          <cell r="J18208" t="str">
            <v>c.jvalac</v>
          </cell>
          <cell r="K18208" t="str">
            <v>04/03/14</v>
          </cell>
          <cell r="AG18208" t="str">
            <v>610</v>
          </cell>
          <cell r="AI18208" t="str">
            <v>ESTANDAR</v>
          </cell>
        </row>
        <row r="18209">
          <cell r="J18209" t="str">
            <v>c.jvalac</v>
          </cell>
          <cell r="K18209" t="str">
            <v>04/03/14</v>
          </cell>
          <cell r="AG18209" t="str">
            <v>508</v>
          </cell>
          <cell r="AI18209" t="str">
            <v>ESTANDAR</v>
          </cell>
        </row>
        <row r="18210">
          <cell r="J18210" t="str">
            <v>c.jvalac</v>
          </cell>
          <cell r="K18210" t="str">
            <v>04/03/14</v>
          </cell>
          <cell r="AG18210" t="str">
            <v>508</v>
          </cell>
          <cell r="AI18210" t="str">
            <v>ESTANDAR</v>
          </cell>
        </row>
        <row r="18211">
          <cell r="J18211" t="str">
            <v>c.jvalac</v>
          </cell>
          <cell r="K18211" t="str">
            <v>04/03/14</v>
          </cell>
          <cell r="AG18211" t="str">
            <v>508</v>
          </cell>
          <cell r="AI18211" t="str">
            <v>ESTANDAR</v>
          </cell>
        </row>
        <row r="18212">
          <cell r="J18212" t="str">
            <v>hpetterson</v>
          </cell>
          <cell r="K18212" t="str">
            <v>05/10/18</v>
          </cell>
          <cell r="AG18212" t="str">
            <v>508</v>
          </cell>
          <cell r="AI18212" t="str">
            <v>ESTANDAR</v>
          </cell>
        </row>
        <row r="18213">
          <cell r="J18213" t="str">
            <v>vflores</v>
          </cell>
          <cell r="K18213" t="str">
            <v>26/01/16</v>
          </cell>
          <cell r="AG18213" t="str">
            <v>508</v>
          </cell>
          <cell r="AI18213" t="str">
            <v>ESTANDAR</v>
          </cell>
        </row>
        <row r="18214">
          <cell r="J18214" t="str">
            <v>c.fesqui</v>
          </cell>
          <cell r="K18214" t="str">
            <v>04/03/14</v>
          </cell>
        </row>
        <row r="18215">
          <cell r="J18215" t="str">
            <v>c.fesqui</v>
          </cell>
          <cell r="K18215" t="str">
            <v>04/03/14</v>
          </cell>
        </row>
        <row r="18216">
          <cell r="J18216" t="str">
            <v>c.fesqui</v>
          </cell>
          <cell r="K18216" t="str">
            <v>04/03/14</v>
          </cell>
        </row>
        <row r="18217">
          <cell r="J18217" t="str">
            <v>hpetterson</v>
          </cell>
          <cell r="K18217" t="str">
            <v>19/04/16</v>
          </cell>
        </row>
        <row r="18218">
          <cell r="J18218" t="str">
            <v>hpetterson</v>
          </cell>
          <cell r="K18218" t="str">
            <v>08/06/17</v>
          </cell>
        </row>
        <row r="18219">
          <cell r="J18219" t="str">
            <v>hpetterson</v>
          </cell>
          <cell r="K18219" t="str">
            <v>19/04/16</v>
          </cell>
        </row>
        <row r="18220">
          <cell r="J18220" t="str">
            <v>hpetterson</v>
          </cell>
          <cell r="K18220" t="str">
            <v>19/04/16</v>
          </cell>
        </row>
        <row r="18221">
          <cell r="J18221" t="str">
            <v>hpetterson</v>
          </cell>
          <cell r="K18221" t="str">
            <v>19/04/16</v>
          </cell>
        </row>
        <row r="18222">
          <cell r="J18222" t="str">
            <v>hpetterson</v>
          </cell>
          <cell r="K18222" t="str">
            <v>16/06/16</v>
          </cell>
        </row>
        <row r="18223">
          <cell r="J18223" t="str">
            <v>hpetterson</v>
          </cell>
          <cell r="K18223" t="str">
            <v>16/06/16</v>
          </cell>
        </row>
        <row r="18224">
          <cell r="J18224" t="str">
            <v>hpetterson</v>
          </cell>
          <cell r="K18224" t="str">
            <v>16/06/16</v>
          </cell>
        </row>
        <row r="18225">
          <cell r="J18225" t="str">
            <v>hpetterson</v>
          </cell>
          <cell r="K18225" t="str">
            <v>16/06/16</v>
          </cell>
        </row>
        <row r="18226">
          <cell r="J18226" t="str">
            <v>c.jvalac</v>
          </cell>
          <cell r="K18226" t="str">
            <v>04/03/14</v>
          </cell>
          <cell r="AG18226" t="str">
            <v>508</v>
          </cell>
          <cell r="AI18226" t="str">
            <v>ESTANDAR</v>
          </cell>
        </row>
        <row r="18227">
          <cell r="J18227" t="str">
            <v>c.jvalac</v>
          </cell>
          <cell r="K18227" t="str">
            <v>04/03/14</v>
          </cell>
          <cell r="AG18227" t="str">
            <v>508</v>
          </cell>
          <cell r="AI18227" t="str">
            <v>ESTANDAR</v>
          </cell>
        </row>
        <row r="18228">
          <cell r="J18228" t="str">
            <v>c.jvalac</v>
          </cell>
          <cell r="K18228" t="str">
            <v>04/03/14</v>
          </cell>
          <cell r="AG18228" t="str">
            <v>508</v>
          </cell>
          <cell r="AI18228" t="str">
            <v>ESTANDAR</v>
          </cell>
        </row>
        <row r="18229">
          <cell r="J18229" t="str">
            <v>c.jvalac</v>
          </cell>
          <cell r="K18229" t="str">
            <v>04/03/14</v>
          </cell>
          <cell r="AG18229" t="str">
            <v>508</v>
          </cell>
          <cell r="AI18229" t="str">
            <v>ESTANDAR</v>
          </cell>
        </row>
        <row r="18230">
          <cell r="J18230" t="str">
            <v>c.jvalac</v>
          </cell>
          <cell r="K18230" t="str">
            <v>04/03/14</v>
          </cell>
          <cell r="AG18230" t="str">
            <v>508</v>
          </cell>
          <cell r="AI18230" t="str">
            <v>ESTANDAR</v>
          </cell>
        </row>
        <row r="18231">
          <cell r="J18231" t="str">
            <v>c.jvalac</v>
          </cell>
          <cell r="K18231" t="str">
            <v>04/03/14</v>
          </cell>
          <cell r="AG18231" t="str">
            <v>508</v>
          </cell>
          <cell r="AI18231" t="str">
            <v>ESTANDAR</v>
          </cell>
        </row>
        <row r="18232">
          <cell r="J18232" t="str">
            <v>c.jvalac</v>
          </cell>
          <cell r="K18232" t="str">
            <v>04/03/14</v>
          </cell>
          <cell r="AG18232" t="str">
            <v>508</v>
          </cell>
          <cell r="AI18232" t="str">
            <v>ESTANDAR</v>
          </cell>
        </row>
        <row r="18233">
          <cell r="J18233" t="str">
            <v>c.jvalac</v>
          </cell>
          <cell r="K18233" t="str">
            <v>04/03/14</v>
          </cell>
          <cell r="AG18233" t="str">
            <v>508</v>
          </cell>
          <cell r="AI18233" t="str">
            <v>ESTANDAR</v>
          </cell>
        </row>
        <row r="18234">
          <cell r="J18234" t="str">
            <v>c.jvalac</v>
          </cell>
          <cell r="K18234" t="str">
            <v>04/03/14</v>
          </cell>
          <cell r="AG18234" t="str">
            <v>508</v>
          </cell>
          <cell r="AI18234" t="str">
            <v>ESTANDAR</v>
          </cell>
        </row>
        <row r="18235">
          <cell r="J18235" t="str">
            <v>c.jvalac</v>
          </cell>
          <cell r="K18235" t="str">
            <v>04/03/14</v>
          </cell>
          <cell r="AG18235" t="str">
            <v>508</v>
          </cell>
          <cell r="AI18235" t="str">
            <v>ESTANDAR</v>
          </cell>
        </row>
        <row r="18236">
          <cell r="J18236" t="str">
            <v>c.jvalac</v>
          </cell>
          <cell r="K18236" t="str">
            <v>04/03/14</v>
          </cell>
          <cell r="AG18236" t="str">
            <v>508</v>
          </cell>
          <cell r="AI18236" t="str">
            <v>ESTANDAR</v>
          </cell>
        </row>
        <row r="18237">
          <cell r="J18237" t="str">
            <v>c.jvalac</v>
          </cell>
          <cell r="K18237" t="str">
            <v>04/03/14</v>
          </cell>
          <cell r="AG18237" t="str">
            <v>508</v>
          </cell>
          <cell r="AI18237" t="str">
            <v>ESTANDAR</v>
          </cell>
        </row>
        <row r="18238">
          <cell r="J18238" t="str">
            <v>c.jvalac</v>
          </cell>
          <cell r="K18238" t="str">
            <v>04/03/14</v>
          </cell>
          <cell r="AG18238" t="str">
            <v>508</v>
          </cell>
          <cell r="AI18238" t="str">
            <v>ESTANDAR</v>
          </cell>
        </row>
        <row r="18239">
          <cell r="J18239" t="str">
            <v>c.jvalac</v>
          </cell>
          <cell r="K18239" t="str">
            <v>04/03/14</v>
          </cell>
          <cell r="AG18239" t="str">
            <v>508</v>
          </cell>
          <cell r="AI18239" t="str">
            <v>ESTANDAR</v>
          </cell>
        </row>
        <row r="18240">
          <cell r="J18240" t="str">
            <v>c.jvalac</v>
          </cell>
          <cell r="K18240" t="str">
            <v>04/03/14</v>
          </cell>
          <cell r="AG18240" t="str">
            <v>508</v>
          </cell>
          <cell r="AI18240" t="str">
            <v>ESTANDAR</v>
          </cell>
        </row>
        <row r="18241">
          <cell r="J18241" t="str">
            <v>c.jvalac</v>
          </cell>
          <cell r="K18241" t="str">
            <v>04/03/14</v>
          </cell>
          <cell r="AG18241" t="str">
            <v>508</v>
          </cell>
          <cell r="AI18241" t="str">
            <v>ESTANDAR</v>
          </cell>
        </row>
        <row r="18242">
          <cell r="J18242" t="str">
            <v>c.jvalac</v>
          </cell>
          <cell r="K18242" t="str">
            <v>04/03/14</v>
          </cell>
          <cell r="AG18242" t="str">
            <v>508</v>
          </cell>
          <cell r="AI18242" t="str">
            <v>ESTANDAR</v>
          </cell>
        </row>
        <row r="18243">
          <cell r="J18243" t="str">
            <v>jlivasdiez</v>
          </cell>
          <cell r="K18243" t="str">
            <v>31/07/14</v>
          </cell>
        </row>
        <row r="18244">
          <cell r="J18244" t="str">
            <v>c.jvalac</v>
          </cell>
          <cell r="K18244" t="str">
            <v>04/03/14</v>
          </cell>
          <cell r="AG18244" t="str">
            <v>508</v>
          </cell>
          <cell r="AI18244" t="str">
            <v>ESTANDAR</v>
          </cell>
        </row>
        <row r="18245">
          <cell r="J18245" t="str">
            <v>c.fesqui</v>
          </cell>
          <cell r="K18245" t="str">
            <v>04/03/14</v>
          </cell>
        </row>
        <row r="18246">
          <cell r="J18246" t="str">
            <v>c.jvalac</v>
          </cell>
          <cell r="K18246" t="str">
            <v>04/03/14</v>
          </cell>
          <cell r="AG18246" t="str">
            <v>508</v>
          </cell>
          <cell r="AI18246" t="str">
            <v>ESTANDAR</v>
          </cell>
        </row>
        <row r="18247">
          <cell r="J18247" t="str">
            <v>c.fesqui</v>
          </cell>
          <cell r="K18247" t="str">
            <v>04/03/14</v>
          </cell>
        </row>
        <row r="18248">
          <cell r="J18248" t="str">
            <v>c.jvalac</v>
          </cell>
          <cell r="K18248" t="str">
            <v>04/03/14</v>
          </cell>
          <cell r="AG18248" t="str">
            <v>508</v>
          </cell>
          <cell r="AI18248" t="str">
            <v>ESTANDAR</v>
          </cell>
        </row>
        <row r="18249">
          <cell r="J18249" t="str">
            <v>hpetterson</v>
          </cell>
          <cell r="K18249" t="str">
            <v>16/06/16</v>
          </cell>
        </row>
        <row r="18250">
          <cell r="J18250" t="str">
            <v>c.jvalac</v>
          </cell>
          <cell r="K18250" t="str">
            <v>04/03/14</v>
          </cell>
          <cell r="AG18250" t="str">
            <v>508</v>
          </cell>
          <cell r="AI18250" t="str">
            <v>ESTANDAR</v>
          </cell>
        </row>
        <row r="18251">
          <cell r="J18251" t="str">
            <v>c.lmartc</v>
          </cell>
          <cell r="K18251" t="str">
            <v>09/07/14</v>
          </cell>
        </row>
        <row r="18252">
          <cell r="J18252" t="str">
            <v>c.jvalac</v>
          </cell>
          <cell r="K18252" t="str">
            <v>04/03/14</v>
          </cell>
          <cell r="AG18252" t="str">
            <v>508</v>
          </cell>
          <cell r="AI18252" t="str">
            <v>ESTANDAR</v>
          </cell>
        </row>
        <row r="18253">
          <cell r="J18253" t="str">
            <v>hpetterson</v>
          </cell>
          <cell r="K18253" t="str">
            <v>16/06/16</v>
          </cell>
        </row>
        <row r="18254">
          <cell r="J18254" t="str">
            <v>hpetterson</v>
          </cell>
          <cell r="K18254" t="str">
            <v>16/06/16</v>
          </cell>
        </row>
        <row r="18255">
          <cell r="J18255" t="str">
            <v>c.jvalac</v>
          </cell>
          <cell r="K18255" t="str">
            <v>04/03/14</v>
          </cell>
          <cell r="AG18255" t="str">
            <v>508</v>
          </cell>
          <cell r="AI18255" t="str">
            <v>ESTANDAR</v>
          </cell>
        </row>
        <row r="18256">
          <cell r="J18256" t="str">
            <v>c.jvalac</v>
          </cell>
          <cell r="K18256" t="str">
            <v>04/03/14</v>
          </cell>
          <cell r="AG18256" t="str">
            <v>508</v>
          </cell>
          <cell r="AI18256" t="str">
            <v>ESTANDAR</v>
          </cell>
        </row>
        <row r="18257">
          <cell r="J18257" t="str">
            <v>hpetterson</v>
          </cell>
          <cell r="K18257" t="str">
            <v>16/06/16</v>
          </cell>
        </row>
        <row r="18258">
          <cell r="J18258" t="str">
            <v>c.jvalac</v>
          </cell>
          <cell r="K18258" t="str">
            <v>04/03/14</v>
          </cell>
          <cell r="AG18258" t="str">
            <v>508</v>
          </cell>
          <cell r="AI18258" t="str">
            <v>ESTANDAR</v>
          </cell>
        </row>
        <row r="18259">
          <cell r="J18259" t="str">
            <v>c.fesqui</v>
          </cell>
          <cell r="K18259" t="str">
            <v>04/03/14</v>
          </cell>
        </row>
        <row r="18260">
          <cell r="J18260" t="str">
            <v>c.jvalac</v>
          </cell>
          <cell r="K18260" t="str">
            <v>04/03/14</v>
          </cell>
          <cell r="AG18260" t="str">
            <v>508</v>
          </cell>
          <cell r="AI18260" t="str">
            <v>ESTANDAR</v>
          </cell>
        </row>
        <row r="18261">
          <cell r="J18261" t="str">
            <v>vflores</v>
          </cell>
          <cell r="K18261" t="str">
            <v>26/01/16</v>
          </cell>
          <cell r="AG18261" t="str">
            <v>610</v>
          </cell>
          <cell r="AI18261" t="str">
            <v>ESTANDAR</v>
          </cell>
        </row>
        <row r="18262">
          <cell r="J18262" t="str">
            <v>c.jvalac</v>
          </cell>
          <cell r="K18262" t="str">
            <v>04/03/14</v>
          </cell>
          <cell r="AG18262" t="str">
            <v>508</v>
          </cell>
          <cell r="AI18262" t="str">
            <v>ESTANDAR</v>
          </cell>
        </row>
        <row r="18263">
          <cell r="J18263" t="str">
            <v>vflores</v>
          </cell>
          <cell r="K18263" t="str">
            <v>26/01/16</v>
          </cell>
          <cell r="AG18263" t="str">
            <v>508</v>
          </cell>
          <cell r="AI18263" t="str">
            <v>ESTANDAR</v>
          </cell>
        </row>
        <row r="18264">
          <cell r="J18264" t="str">
            <v>c.jvalac</v>
          </cell>
          <cell r="K18264" t="str">
            <v>04/03/14</v>
          </cell>
          <cell r="AG18264" t="str">
            <v>508</v>
          </cell>
          <cell r="AI18264" t="str">
            <v>ESTANDAR</v>
          </cell>
        </row>
        <row r="18265">
          <cell r="J18265" t="str">
            <v>c.fesqui</v>
          </cell>
          <cell r="K18265" t="str">
            <v>04/03/14</v>
          </cell>
          <cell r="AG18265" t="str">
            <v>508</v>
          </cell>
          <cell r="AI18265" t="str">
            <v>ESTANDAR</v>
          </cell>
        </row>
        <row r="18266">
          <cell r="J18266" t="str">
            <v>c.fesqui</v>
          </cell>
          <cell r="K18266" t="str">
            <v>04/03/14</v>
          </cell>
          <cell r="AG18266" t="str">
            <v>508</v>
          </cell>
          <cell r="AI18266" t="str">
            <v>ESTANDAR</v>
          </cell>
        </row>
        <row r="18267">
          <cell r="J18267" t="str">
            <v>c.fesqui</v>
          </cell>
          <cell r="K18267" t="str">
            <v>04/03/14</v>
          </cell>
          <cell r="AG18267" t="str">
            <v>508</v>
          </cell>
          <cell r="AI18267" t="str">
            <v>ESTANDAR</v>
          </cell>
        </row>
        <row r="18268">
          <cell r="J18268" t="str">
            <v>c.fesqui</v>
          </cell>
          <cell r="K18268" t="str">
            <v>04/03/14</v>
          </cell>
          <cell r="AG18268" t="str">
            <v>508</v>
          </cell>
          <cell r="AI18268" t="str">
            <v>ESTANDAR</v>
          </cell>
        </row>
        <row r="18269">
          <cell r="J18269" t="str">
            <v>c.fesqui</v>
          </cell>
          <cell r="K18269" t="str">
            <v>04/03/14</v>
          </cell>
          <cell r="AG18269" t="str">
            <v>508</v>
          </cell>
          <cell r="AI18269" t="str">
            <v>ESTANDAR</v>
          </cell>
        </row>
        <row r="18270">
          <cell r="J18270" t="str">
            <v>c.fesqui</v>
          </cell>
          <cell r="K18270" t="str">
            <v>04/03/14</v>
          </cell>
          <cell r="AG18270" t="str">
            <v>508</v>
          </cell>
          <cell r="AI18270" t="str">
            <v>ESTANDAR</v>
          </cell>
        </row>
        <row r="18271">
          <cell r="J18271" t="str">
            <v>c.fesqui</v>
          </cell>
          <cell r="K18271" t="str">
            <v>04/03/14</v>
          </cell>
          <cell r="AG18271" t="str">
            <v>508</v>
          </cell>
          <cell r="AI18271" t="str">
            <v>ESTANDAR</v>
          </cell>
        </row>
        <row r="18272">
          <cell r="J18272" t="str">
            <v>c.fesqui</v>
          </cell>
          <cell r="K18272" t="str">
            <v>04/03/14</v>
          </cell>
          <cell r="AG18272" t="str">
            <v>508</v>
          </cell>
          <cell r="AI18272" t="str">
            <v>ESTANDAR</v>
          </cell>
        </row>
        <row r="18273">
          <cell r="K18273" t="str">
            <v>03/09/19</v>
          </cell>
          <cell r="AG18273" t="str">
            <v>508</v>
          </cell>
          <cell r="AI18273" t="str">
            <v>ESTANDAR</v>
          </cell>
        </row>
        <row r="18274">
          <cell r="J18274" t="str">
            <v>c.fesqui</v>
          </cell>
          <cell r="K18274" t="str">
            <v>04/03/14</v>
          </cell>
          <cell r="AG18274" t="str">
            <v>508</v>
          </cell>
          <cell r="AI18274" t="str">
            <v>ESTANDAR</v>
          </cell>
        </row>
        <row r="18275">
          <cell r="J18275" t="str">
            <v>c.fesqui</v>
          </cell>
          <cell r="K18275" t="str">
            <v>04/03/14</v>
          </cell>
          <cell r="AG18275" t="str">
            <v>508</v>
          </cell>
          <cell r="AI18275" t="str">
            <v>ESTANDAR</v>
          </cell>
        </row>
        <row r="18276">
          <cell r="J18276" t="str">
            <v>c.fesqui</v>
          </cell>
          <cell r="K18276" t="str">
            <v>04/03/14</v>
          </cell>
          <cell r="M18276" t="str">
            <v>MATE</v>
          </cell>
          <cell r="N18276" t="str">
            <v>SI / ANTICORROSIVO / ACEITADO LIGERO</v>
          </cell>
          <cell r="AG18276" t="str">
            <v>508</v>
          </cell>
          <cell r="AI18276" t="str">
            <v>ESTANDAR</v>
          </cell>
        </row>
        <row r="18277">
          <cell r="J18277" t="str">
            <v>hpetterson</v>
          </cell>
          <cell r="K18277" t="str">
            <v>06/10/16</v>
          </cell>
          <cell r="M18277" t="str">
            <v>MATE</v>
          </cell>
          <cell r="N18277" t="str">
            <v>SI / ANTICORROSIVO / ACEITADO LIGERO</v>
          </cell>
          <cell r="AG18277" t="str">
            <v>508</v>
          </cell>
          <cell r="AI18277" t="str">
            <v>ESTANDAR</v>
          </cell>
        </row>
        <row r="18278">
          <cell r="J18278" t="str">
            <v>c.fesqui</v>
          </cell>
          <cell r="K18278" t="str">
            <v>04/03/14</v>
          </cell>
          <cell r="M18278" t="str">
            <v>MATE</v>
          </cell>
          <cell r="N18278" t="str">
            <v>SI / ANTICORROSIVO / ACEITADO LIGERO</v>
          </cell>
          <cell r="AG18278" t="str">
            <v>508</v>
          </cell>
          <cell r="AI18278" t="str">
            <v>ESTANDAR</v>
          </cell>
        </row>
        <row r="18279">
          <cell r="J18279" t="str">
            <v>c.fesqui</v>
          </cell>
          <cell r="K18279" t="str">
            <v>04/03/14</v>
          </cell>
          <cell r="M18279" t="str">
            <v>MATE</v>
          </cell>
          <cell r="N18279" t="str">
            <v>SI / ANTICORROSIVO / ACEITADO LIGERO</v>
          </cell>
          <cell r="AG18279" t="str">
            <v>610</v>
          </cell>
          <cell r="AI18279" t="str">
            <v>ESTANDAR</v>
          </cell>
        </row>
        <row r="18280">
          <cell r="J18280" t="str">
            <v>c.fesqui</v>
          </cell>
          <cell r="K18280" t="str">
            <v>04/03/14</v>
          </cell>
          <cell r="M18280" t="str">
            <v>MATE</v>
          </cell>
          <cell r="N18280" t="str">
            <v>SI / ANTICORROSIVO / ACEITADO LIGERO</v>
          </cell>
          <cell r="AG18280" t="str">
            <v>508</v>
          </cell>
          <cell r="AI18280" t="str">
            <v>ESTANDAR</v>
          </cell>
        </row>
        <row r="18281">
          <cell r="J18281" t="str">
            <v>hpetterson</v>
          </cell>
          <cell r="K18281" t="str">
            <v>06/10/16</v>
          </cell>
          <cell r="M18281" t="str">
            <v>MATE</v>
          </cell>
          <cell r="N18281" t="str">
            <v>SI / ANTICORROSIVO / ACEITADO LIGERO</v>
          </cell>
          <cell r="AG18281" t="str">
            <v>508</v>
          </cell>
          <cell r="AI18281" t="str">
            <v>ESTANDAR</v>
          </cell>
        </row>
        <row r="18282">
          <cell r="J18282" t="str">
            <v>hpetterson</v>
          </cell>
          <cell r="K18282" t="str">
            <v>06/10/16</v>
          </cell>
          <cell r="M18282" t="str">
            <v>MATE</v>
          </cell>
          <cell r="N18282" t="str">
            <v>NO</v>
          </cell>
          <cell r="AG18282" t="str">
            <v>508</v>
          </cell>
          <cell r="AI18282" t="str">
            <v>ESTANDAR</v>
          </cell>
        </row>
        <row r="18283">
          <cell r="J18283" t="str">
            <v>c.fesqui</v>
          </cell>
          <cell r="K18283" t="str">
            <v>04/03/14</v>
          </cell>
          <cell r="M18283" t="str">
            <v>MATE</v>
          </cell>
          <cell r="N18283" t="str">
            <v>SI / ANTICORROSIVO / ACEITADO LIGERO</v>
          </cell>
          <cell r="AG18283" t="str">
            <v>508</v>
          </cell>
          <cell r="AI18283" t="str">
            <v>ESTANDAR</v>
          </cell>
        </row>
        <row r="18284">
          <cell r="J18284" t="str">
            <v>hpetterson</v>
          </cell>
          <cell r="K18284" t="str">
            <v>22/05/18</v>
          </cell>
          <cell r="M18284" t="str">
            <v>MATE</v>
          </cell>
          <cell r="N18284" t="str">
            <v>SI / ANTICORROSIVO / ACEITADO LIGERO</v>
          </cell>
          <cell r="AG18284" t="str">
            <v>610</v>
          </cell>
          <cell r="AI18284" t="str">
            <v>ESTANDAR</v>
          </cell>
        </row>
        <row r="18285">
          <cell r="J18285" t="str">
            <v>hpetterson</v>
          </cell>
          <cell r="K18285" t="str">
            <v>06/10/16</v>
          </cell>
          <cell r="M18285" t="str">
            <v>MATE</v>
          </cell>
          <cell r="N18285" t="str">
            <v>SI / ANTICORROSIVO / ACEITADO LIGERO</v>
          </cell>
          <cell r="AG18285" t="str">
            <v>610</v>
          </cell>
          <cell r="AI18285" t="str">
            <v>ESTANDAR</v>
          </cell>
        </row>
        <row r="18286">
          <cell r="J18286" t="str">
            <v>c.fesqui</v>
          </cell>
          <cell r="K18286" t="str">
            <v>04/03/14</v>
          </cell>
          <cell r="M18286" t="str">
            <v>MATE</v>
          </cell>
          <cell r="N18286" t="str">
            <v>SI / ANTICORROSIVO / ACEITADO LIGERO</v>
          </cell>
          <cell r="AG18286" t="str">
            <v>610</v>
          </cell>
          <cell r="AI18286" t="str">
            <v>ESTANDAR</v>
          </cell>
        </row>
        <row r="18287">
          <cell r="J18287" t="str">
            <v>c.fesqui</v>
          </cell>
          <cell r="K18287" t="str">
            <v>04/03/14</v>
          </cell>
          <cell r="M18287" t="str">
            <v>MATE</v>
          </cell>
          <cell r="N18287" t="str">
            <v>SI / ANTICORROSIVO / ACEITADO LIGERO</v>
          </cell>
          <cell r="AG18287" t="str">
            <v>610</v>
          </cell>
          <cell r="AI18287" t="str">
            <v>ESTANDAR</v>
          </cell>
        </row>
        <row r="18288">
          <cell r="J18288" t="str">
            <v>hpetterson</v>
          </cell>
          <cell r="K18288" t="str">
            <v>06/10/16</v>
          </cell>
          <cell r="M18288" t="str">
            <v>MATE</v>
          </cell>
          <cell r="N18288" t="str">
            <v>SI / ANTICORROSIVO / ACEITADO LIGERO</v>
          </cell>
          <cell r="AG18288" t="str">
            <v>610</v>
          </cell>
          <cell r="AI18288" t="str">
            <v>ESTANDAR</v>
          </cell>
        </row>
        <row r="18289">
          <cell r="J18289" t="str">
            <v>hpetterson</v>
          </cell>
          <cell r="K18289" t="str">
            <v>06/10/16</v>
          </cell>
          <cell r="M18289" t="str">
            <v>MATE</v>
          </cell>
          <cell r="N18289" t="str">
            <v>SI / ANTICORROSIVO / ACEITADO LIGERO</v>
          </cell>
          <cell r="AG18289" t="str">
            <v>508</v>
          </cell>
          <cell r="AI18289" t="str">
            <v>ESTANDAR</v>
          </cell>
        </row>
        <row r="18290">
          <cell r="J18290" t="str">
            <v>c.fesqui</v>
          </cell>
          <cell r="K18290" t="str">
            <v>04/03/14</v>
          </cell>
          <cell r="M18290" t="str">
            <v>MATE</v>
          </cell>
          <cell r="N18290" t="str">
            <v>NO</v>
          </cell>
          <cell r="AG18290" t="str">
            <v>508</v>
          </cell>
          <cell r="AI18290" t="str">
            <v>ESTANDAR</v>
          </cell>
        </row>
        <row r="18291">
          <cell r="J18291" t="str">
            <v>hpetterson</v>
          </cell>
          <cell r="K18291" t="str">
            <v>26/11/19</v>
          </cell>
          <cell r="M18291" t="str">
            <v>MATE</v>
          </cell>
          <cell r="N18291" t="str">
            <v>SI / ANTICORROSIVO / ACEITADO LIGERO</v>
          </cell>
          <cell r="AG18291" t="str">
            <v>508</v>
          </cell>
          <cell r="AI18291" t="str">
            <v>ESTANDAR</v>
          </cell>
        </row>
        <row r="18292">
          <cell r="J18292" t="str">
            <v>hpetterson</v>
          </cell>
          <cell r="K18292" t="str">
            <v>06/10/16</v>
          </cell>
          <cell r="M18292" t="str">
            <v>MATE</v>
          </cell>
          <cell r="N18292" t="str">
            <v>SI / ANTICORROSIVO / ACEITADO LIGERO</v>
          </cell>
          <cell r="AG18292" t="str">
            <v>610</v>
          </cell>
          <cell r="AI18292" t="str">
            <v>ESTANDAR</v>
          </cell>
        </row>
        <row r="18293">
          <cell r="J18293" t="str">
            <v>hpetterson</v>
          </cell>
          <cell r="K18293" t="str">
            <v>06/10/16</v>
          </cell>
          <cell r="M18293" t="str">
            <v>MATE</v>
          </cell>
          <cell r="N18293" t="str">
            <v>SI / ANTICORROSIVO / ACEITADO LIGERO</v>
          </cell>
          <cell r="AG18293" t="str">
            <v>508</v>
          </cell>
          <cell r="AI18293" t="str">
            <v>ESTANDAR</v>
          </cell>
        </row>
        <row r="18294">
          <cell r="J18294" t="str">
            <v>hpetterson</v>
          </cell>
          <cell r="K18294" t="str">
            <v>26/11/19</v>
          </cell>
          <cell r="M18294" t="str">
            <v>MATE</v>
          </cell>
          <cell r="N18294" t="str">
            <v>SI / ANTICORROSIVO / ACEITADO LIGERO</v>
          </cell>
          <cell r="AG18294" t="str">
            <v>508</v>
          </cell>
          <cell r="AI18294" t="str">
            <v>ESTANDAR</v>
          </cell>
        </row>
        <row r="18295">
          <cell r="J18295" t="str">
            <v>hpetterson</v>
          </cell>
          <cell r="K18295" t="str">
            <v>06/10/16</v>
          </cell>
          <cell r="M18295" t="str">
            <v>MATE</v>
          </cell>
          <cell r="N18295" t="str">
            <v>NO</v>
          </cell>
          <cell r="AG18295" t="str">
            <v>508</v>
          </cell>
          <cell r="AI18295" t="str">
            <v>ESTANDAR</v>
          </cell>
        </row>
        <row r="18296">
          <cell r="J18296" t="str">
            <v>hpetterson</v>
          </cell>
          <cell r="K18296" t="str">
            <v>06/10/16</v>
          </cell>
          <cell r="M18296" t="str">
            <v>MATE</v>
          </cell>
          <cell r="N18296" t="str">
            <v>NO</v>
          </cell>
          <cell r="AG18296" t="str">
            <v>508</v>
          </cell>
          <cell r="AI18296" t="str">
            <v>ESTANDAR</v>
          </cell>
        </row>
        <row r="18297">
          <cell r="J18297" t="str">
            <v>hpetterson</v>
          </cell>
          <cell r="K18297" t="str">
            <v>06/10/16</v>
          </cell>
          <cell r="M18297" t="str">
            <v>MATE</v>
          </cell>
          <cell r="N18297" t="str">
            <v>NO</v>
          </cell>
          <cell r="AG18297" t="str">
            <v>508</v>
          </cell>
          <cell r="AI18297" t="str">
            <v>ESTANDAR</v>
          </cell>
        </row>
        <row r="18298">
          <cell r="J18298" t="str">
            <v>hpetterson</v>
          </cell>
          <cell r="K18298" t="str">
            <v>06/10/16</v>
          </cell>
          <cell r="M18298" t="str">
            <v>MATE</v>
          </cell>
          <cell r="N18298" t="str">
            <v>NO</v>
          </cell>
          <cell r="AG18298" t="str">
            <v>508</v>
          </cell>
          <cell r="AI18298" t="str">
            <v>ESTANDAR</v>
          </cell>
        </row>
        <row r="18299">
          <cell r="J18299" t="str">
            <v>c.lmartc</v>
          </cell>
          <cell r="K18299" t="str">
            <v>06/03/14</v>
          </cell>
          <cell r="M18299" t="str">
            <v>MATE</v>
          </cell>
          <cell r="N18299" t="str">
            <v>NO</v>
          </cell>
          <cell r="AG18299" t="str">
            <v>508</v>
          </cell>
          <cell r="AI18299" t="str">
            <v>ESTANDAR</v>
          </cell>
        </row>
        <row r="18300">
          <cell r="J18300" t="str">
            <v>c.lmartc</v>
          </cell>
          <cell r="K18300" t="str">
            <v>06/03/14</v>
          </cell>
          <cell r="M18300" t="str">
            <v>MATE</v>
          </cell>
          <cell r="N18300" t="str">
            <v>NO</v>
          </cell>
          <cell r="AG18300" t="str">
            <v>508</v>
          </cell>
          <cell r="AI18300" t="str">
            <v>ESTANDAR</v>
          </cell>
        </row>
        <row r="18301">
          <cell r="J18301" t="str">
            <v>c.lmartc</v>
          </cell>
          <cell r="K18301" t="str">
            <v>06/03/14</v>
          </cell>
          <cell r="M18301" t="str">
            <v>MATE</v>
          </cell>
          <cell r="N18301" t="str">
            <v>NO</v>
          </cell>
          <cell r="AG18301" t="str">
            <v>508</v>
          </cell>
          <cell r="AI18301" t="str">
            <v>ESTANDAR</v>
          </cell>
        </row>
        <row r="18302">
          <cell r="J18302" t="str">
            <v>c.lmartc</v>
          </cell>
          <cell r="K18302" t="str">
            <v>06/03/14</v>
          </cell>
          <cell r="M18302" t="str">
            <v>MATE</v>
          </cell>
          <cell r="N18302" t="str">
            <v>NO</v>
          </cell>
          <cell r="AG18302" t="str">
            <v>508</v>
          </cell>
          <cell r="AI18302" t="str">
            <v>ESTANDAR</v>
          </cell>
        </row>
        <row r="18303">
          <cell r="J18303" t="str">
            <v>c.mgalve</v>
          </cell>
          <cell r="K18303" t="str">
            <v>10/07/14</v>
          </cell>
          <cell r="M18303" t="str">
            <v>MATE</v>
          </cell>
          <cell r="N18303" t="str">
            <v>NO</v>
          </cell>
          <cell r="AG18303" t="str">
            <v>508</v>
          </cell>
          <cell r="AI18303" t="str">
            <v>ESTANDAR</v>
          </cell>
        </row>
        <row r="18304">
          <cell r="J18304" t="str">
            <v>c.lmartc</v>
          </cell>
          <cell r="K18304" t="str">
            <v>06/03/14</v>
          </cell>
          <cell r="M18304" t="str">
            <v>MATE</v>
          </cell>
          <cell r="N18304" t="str">
            <v>NO</v>
          </cell>
          <cell r="AG18304" t="str">
            <v>610</v>
          </cell>
          <cell r="AI18304" t="str">
            <v>ESTANDAR</v>
          </cell>
        </row>
        <row r="18305">
          <cell r="J18305" t="str">
            <v>hpetterson</v>
          </cell>
          <cell r="K18305" t="str">
            <v>06/10/16</v>
          </cell>
          <cell r="M18305" t="str">
            <v>MATE</v>
          </cell>
          <cell r="N18305" t="str">
            <v>NO</v>
          </cell>
          <cell r="AG18305" t="str">
            <v>508</v>
          </cell>
          <cell r="AI18305" t="str">
            <v>ESTANDAR</v>
          </cell>
        </row>
        <row r="18306">
          <cell r="J18306" t="str">
            <v>hpetterson</v>
          </cell>
          <cell r="K18306" t="str">
            <v>21/09/18</v>
          </cell>
          <cell r="M18306" t="str">
            <v>MATE</v>
          </cell>
          <cell r="N18306" t="str">
            <v>SI / ANTICORROSIVO / ACEITADO LIGERO</v>
          </cell>
          <cell r="P18306" t="str">
            <v>LAMINACIÓN</v>
          </cell>
          <cell r="AG18306" t="str">
            <v>508</v>
          </cell>
        </row>
        <row r="18307">
          <cell r="J18307" t="str">
            <v>c.acruzm</v>
          </cell>
          <cell r="K18307" t="str">
            <v>04/03/14</v>
          </cell>
          <cell r="M18307" t="str">
            <v>MATE</v>
          </cell>
          <cell r="N18307" t="str">
            <v>NO</v>
          </cell>
          <cell r="P18307" t="str">
            <v>LAMINACIÓN</v>
          </cell>
          <cell r="AG18307" t="str">
            <v>508</v>
          </cell>
        </row>
        <row r="18308">
          <cell r="J18308" t="str">
            <v>c.acruzm</v>
          </cell>
          <cell r="K18308" t="str">
            <v>04/03/14</v>
          </cell>
          <cell r="M18308" t="str">
            <v>MATE</v>
          </cell>
          <cell r="N18308" t="str">
            <v>SI / ANTICORROSIVO / ACEITADO LIGERO</v>
          </cell>
          <cell r="P18308" t="str">
            <v>LAMINACIÓN</v>
          </cell>
          <cell r="AG18308" t="str">
            <v>508</v>
          </cell>
        </row>
        <row r="18309">
          <cell r="J18309" t="str">
            <v>c.acruzm</v>
          </cell>
          <cell r="K18309" t="str">
            <v>04/03/14</v>
          </cell>
          <cell r="M18309" t="str">
            <v>MATE</v>
          </cell>
          <cell r="N18309" t="str">
            <v>SI / ANTICORROSIVO / ACEITADO LIGERO</v>
          </cell>
          <cell r="P18309" t="str">
            <v>LAMINACIÓN</v>
          </cell>
          <cell r="AG18309" t="str">
            <v>508</v>
          </cell>
        </row>
        <row r="18310">
          <cell r="J18310" t="str">
            <v>c.acruzm</v>
          </cell>
          <cell r="K18310" t="str">
            <v>04/03/14</v>
          </cell>
          <cell r="M18310" t="str">
            <v>MATE</v>
          </cell>
          <cell r="N18310" t="str">
            <v>SI / ANTICORROSIVO / ACEITADO LIGERO</v>
          </cell>
          <cell r="P18310" t="str">
            <v>LAMINACIÓN</v>
          </cell>
          <cell r="AG18310" t="str">
            <v>508</v>
          </cell>
        </row>
        <row r="18311">
          <cell r="J18311" t="str">
            <v>CESAR_GARCIA</v>
          </cell>
          <cell r="K18311" t="str">
            <v>04/03/14</v>
          </cell>
          <cell r="L18311" t="str">
            <v>MATE TNG</v>
          </cell>
          <cell r="P18311" t="str">
            <v>LAMINACIÓN (SIN DESORILLE)</v>
          </cell>
          <cell r="AG18311" t="str">
            <v>508</v>
          </cell>
        </row>
        <row r="18312">
          <cell r="J18312" t="str">
            <v>CESAR_GARCIA</v>
          </cell>
          <cell r="K18312" t="str">
            <v>04/03/14</v>
          </cell>
          <cell r="L18312" t="str">
            <v>MATE TNG</v>
          </cell>
          <cell r="P18312" t="str">
            <v>LAMINACIÓN (SIN DESORILLE)</v>
          </cell>
          <cell r="AG18312" t="str">
            <v>508</v>
          </cell>
        </row>
        <row r="18313">
          <cell r="J18313" t="str">
            <v>jlivasdiez</v>
          </cell>
          <cell r="K18313" t="str">
            <v>27/05/14</v>
          </cell>
          <cell r="AG18313" t="str">
            <v>508</v>
          </cell>
        </row>
        <row r="18314">
          <cell r="K18314" t="str">
            <v>21/07/15</v>
          </cell>
          <cell r="AG18314" t="str">
            <v>508</v>
          </cell>
        </row>
        <row r="18315">
          <cell r="J18315" t="str">
            <v>hpetterson</v>
          </cell>
          <cell r="K18315" t="str">
            <v>27/04/17</v>
          </cell>
          <cell r="AG18315" t="str">
            <v>508</v>
          </cell>
        </row>
        <row r="18316">
          <cell r="J18316" t="str">
            <v>hpetterson</v>
          </cell>
          <cell r="K18316" t="str">
            <v>27/04/17</v>
          </cell>
          <cell r="AG18316" t="str">
            <v>508</v>
          </cell>
        </row>
        <row r="18317">
          <cell r="J18317" t="str">
            <v>hpetterson</v>
          </cell>
          <cell r="K18317" t="str">
            <v>27/04/17</v>
          </cell>
          <cell r="AG18317" t="str">
            <v>508</v>
          </cell>
        </row>
        <row r="18318">
          <cell r="J18318" t="str">
            <v>hpetterson</v>
          </cell>
          <cell r="K18318" t="str">
            <v>27/04/17</v>
          </cell>
          <cell r="AG18318" t="str">
            <v>508</v>
          </cell>
        </row>
        <row r="18319">
          <cell r="K18319" t="str">
            <v>21/07/15</v>
          </cell>
          <cell r="AG18319" t="str">
            <v>508</v>
          </cell>
        </row>
        <row r="18320">
          <cell r="J18320" t="str">
            <v>hpetterson</v>
          </cell>
          <cell r="K18320" t="str">
            <v>27/04/17</v>
          </cell>
          <cell r="AG18320" t="str">
            <v>508</v>
          </cell>
        </row>
        <row r="18321">
          <cell r="K18321" t="str">
            <v>21/07/15</v>
          </cell>
          <cell r="AG18321" t="str">
            <v>508</v>
          </cell>
        </row>
        <row r="18322">
          <cell r="K18322" t="str">
            <v>21/07/15</v>
          </cell>
          <cell r="AG18322" t="str">
            <v>508</v>
          </cell>
        </row>
        <row r="18323">
          <cell r="J18323" t="str">
            <v>hpetterson</v>
          </cell>
          <cell r="K18323" t="str">
            <v>27/04/17</v>
          </cell>
          <cell r="AG18323" t="str">
            <v>508</v>
          </cell>
        </row>
        <row r="18324">
          <cell r="K18324" t="str">
            <v>21/07/15</v>
          </cell>
          <cell r="AG18324" t="str">
            <v>508</v>
          </cell>
        </row>
        <row r="18325">
          <cell r="J18325" t="str">
            <v>hpetterson</v>
          </cell>
          <cell r="K18325" t="str">
            <v>27/04/17</v>
          </cell>
          <cell r="AG18325" t="str">
            <v>508</v>
          </cell>
        </row>
        <row r="18326">
          <cell r="K18326" t="str">
            <v>21/07/15</v>
          </cell>
          <cell r="AG18326" t="str">
            <v>508</v>
          </cell>
        </row>
        <row r="18327">
          <cell r="J18327" t="str">
            <v>hpetterson</v>
          </cell>
          <cell r="K18327" t="str">
            <v>27/04/17</v>
          </cell>
          <cell r="AG18327" t="str">
            <v>508</v>
          </cell>
        </row>
        <row r="18328">
          <cell r="J18328" t="str">
            <v>c.acruzm</v>
          </cell>
          <cell r="K18328" t="str">
            <v>03/03/14</v>
          </cell>
          <cell r="M18328" t="str">
            <v>MATE</v>
          </cell>
          <cell r="N18328" t="str">
            <v>NO</v>
          </cell>
          <cell r="P18328" t="str">
            <v>LAMINACIÓN</v>
          </cell>
          <cell r="AG18328" t="str">
            <v>508</v>
          </cell>
        </row>
        <row r="18329">
          <cell r="J18329" t="str">
            <v>jgarzavi</v>
          </cell>
          <cell r="K18329" t="str">
            <v>03/03/14</v>
          </cell>
          <cell r="L18329" t="str">
            <v>MATE NORMAL 30 - 50 MICROPULG</v>
          </cell>
          <cell r="N18329" t="str">
            <v>SI / ANTICORROSIVO / 50 A 100 MG/FT2</v>
          </cell>
          <cell r="AG18329" t="str">
            <v>508</v>
          </cell>
          <cell r="AI18329" t="str">
            <v>ESTANDAR</v>
          </cell>
        </row>
        <row r="18330">
          <cell r="J18330" t="str">
            <v>CESAR_GARCIA</v>
          </cell>
          <cell r="K18330" t="str">
            <v>03/03/14</v>
          </cell>
          <cell r="M18330" t="str">
            <v>SEMIMATE</v>
          </cell>
          <cell r="N18330" t="str">
            <v>SI / NOX-RUST / 1.0-1.5 GR/M2</v>
          </cell>
          <cell r="P18330" t="str">
            <v>CORTADOS</v>
          </cell>
          <cell r="AG18330" t="str">
            <v>508</v>
          </cell>
        </row>
        <row r="18331">
          <cell r="J18331" t="str">
            <v>c.acruzm</v>
          </cell>
          <cell r="K18331" t="str">
            <v>03/03/14</v>
          </cell>
          <cell r="AG18331" t="str">
            <v>508</v>
          </cell>
        </row>
        <row r="18332">
          <cell r="J18332" t="str">
            <v>c.alunch</v>
          </cell>
          <cell r="K18332" t="str">
            <v>03/03/14</v>
          </cell>
          <cell r="L18332" t="str">
            <v>MATE NORMAL 30 - 50 MICROPULG</v>
          </cell>
          <cell r="N18332" t="str">
            <v>SI / ANTICORROSIVO / 50 A 100 MG/FT2</v>
          </cell>
          <cell r="AG18332" t="str">
            <v>508</v>
          </cell>
          <cell r="AI18332" t="str">
            <v>ESTANDAR</v>
          </cell>
        </row>
        <row r="18333">
          <cell r="J18333" t="str">
            <v>hpetterson</v>
          </cell>
          <cell r="K18333" t="str">
            <v>29/11/17</v>
          </cell>
          <cell r="AG18333" t="str">
            <v>508</v>
          </cell>
          <cell r="AI18333" t="str">
            <v>ESTANDAR</v>
          </cell>
        </row>
        <row r="18334">
          <cell r="J18334" t="str">
            <v>MGALVEZ</v>
          </cell>
          <cell r="K18334" t="str">
            <v>03/03/14</v>
          </cell>
          <cell r="M18334" t="str">
            <v>MATE</v>
          </cell>
          <cell r="N18334" t="str">
            <v>SI / ANTICORROSIVO / ACEITADO LIGERO</v>
          </cell>
          <cell r="P18334" t="str">
            <v>CORTADOS</v>
          </cell>
          <cell r="AG18334" t="str">
            <v>610</v>
          </cell>
        </row>
        <row r="18335">
          <cell r="J18335" t="str">
            <v>adelacruzm</v>
          </cell>
          <cell r="K18335" t="str">
            <v>03/03/14</v>
          </cell>
          <cell r="L18335" t="str">
            <v>MATE NORMAL 30 - 50 MICROPULG</v>
          </cell>
          <cell r="N18335" t="str">
            <v>SI / ANTICORROSIVO / 50 A 100 MG/FT2</v>
          </cell>
          <cell r="P18335" t="str">
            <v>LAMINACIÓN</v>
          </cell>
          <cell r="AG18335" t="str">
            <v>610</v>
          </cell>
        </row>
        <row r="18336">
          <cell r="J18336" t="str">
            <v>nherrera</v>
          </cell>
          <cell r="K18336" t="str">
            <v>03/03/14</v>
          </cell>
          <cell r="AG18336" t="str">
            <v>508</v>
          </cell>
        </row>
        <row r="18337">
          <cell r="J18337" t="str">
            <v>CESAR_GARCIA</v>
          </cell>
          <cell r="K18337" t="str">
            <v>03/03/14</v>
          </cell>
          <cell r="M18337" t="str">
            <v>MATE</v>
          </cell>
          <cell r="N18337" t="str">
            <v>SI / NOX-RUST / 1.0-1.5 GR/M2</v>
          </cell>
          <cell r="P18337" t="str">
            <v>CORTADOS</v>
          </cell>
          <cell r="AG18337" t="str">
            <v>508</v>
          </cell>
        </row>
        <row r="18338">
          <cell r="J18338" t="str">
            <v>t-eloy_becerra</v>
          </cell>
          <cell r="K18338" t="str">
            <v>08/08/17</v>
          </cell>
          <cell r="N18338" t="str">
            <v>SI / ANTICORROSIVO / 0 A 400 MG/FT2</v>
          </cell>
          <cell r="P18338" t="str">
            <v>LAMINACIÓN</v>
          </cell>
          <cell r="AG18338" t="str">
            <v>610</v>
          </cell>
        </row>
        <row r="18339">
          <cell r="J18339" t="str">
            <v>CESAR_GARCIA</v>
          </cell>
          <cell r="K18339" t="str">
            <v>03/03/14</v>
          </cell>
          <cell r="M18339" t="str">
            <v>MATE</v>
          </cell>
          <cell r="N18339" t="str">
            <v>SI / NOX-RUST / 1.0-1.5 GR/M2</v>
          </cell>
          <cell r="P18339" t="str">
            <v>CORTADOS</v>
          </cell>
          <cell r="AG18339" t="str">
            <v>610</v>
          </cell>
        </row>
        <row r="18340">
          <cell r="J18340" t="str">
            <v>c.acruzm</v>
          </cell>
          <cell r="K18340" t="str">
            <v>03/03/14</v>
          </cell>
          <cell r="AG18340" t="str">
            <v>508</v>
          </cell>
        </row>
        <row r="18341">
          <cell r="K18341" t="str">
            <v>21/07/15</v>
          </cell>
          <cell r="AG18341" t="str">
            <v>508</v>
          </cell>
        </row>
        <row r="18342">
          <cell r="K18342" t="str">
            <v>21/07/15</v>
          </cell>
          <cell r="AG18342" t="str">
            <v>508</v>
          </cell>
        </row>
        <row r="18343">
          <cell r="K18343" t="str">
            <v>21/07/15</v>
          </cell>
          <cell r="AG18343" t="str">
            <v>508</v>
          </cell>
        </row>
        <row r="18344">
          <cell r="J18344" t="str">
            <v>hpetterson</v>
          </cell>
          <cell r="K18344" t="str">
            <v>05/05/17</v>
          </cell>
          <cell r="AG18344" t="str">
            <v>508</v>
          </cell>
        </row>
        <row r="18345">
          <cell r="K18345" t="str">
            <v>21/07/15</v>
          </cell>
          <cell r="AG18345" t="str">
            <v>508</v>
          </cell>
        </row>
        <row r="18346">
          <cell r="K18346" t="str">
            <v>21/07/15</v>
          </cell>
          <cell r="AG18346" t="str">
            <v>508</v>
          </cell>
        </row>
        <row r="18347">
          <cell r="J18347" t="str">
            <v>hpetterson</v>
          </cell>
          <cell r="K18347" t="str">
            <v>29/03/18</v>
          </cell>
          <cell r="AG18347" t="str">
            <v>508</v>
          </cell>
        </row>
        <row r="18348">
          <cell r="J18348" t="str">
            <v>emartiro</v>
          </cell>
          <cell r="K18348" t="str">
            <v>26/03/14</v>
          </cell>
          <cell r="AG18348" t="str">
            <v>508</v>
          </cell>
        </row>
        <row r="18349">
          <cell r="K18349" t="str">
            <v>21/07/15</v>
          </cell>
          <cell r="AG18349" t="str">
            <v>508</v>
          </cell>
        </row>
        <row r="18350">
          <cell r="K18350" t="str">
            <v>21/07/15</v>
          </cell>
          <cell r="AG18350" t="str">
            <v>508</v>
          </cell>
        </row>
        <row r="18351">
          <cell r="K18351" t="str">
            <v>21/07/15</v>
          </cell>
          <cell r="AG18351" t="str">
            <v>508</v>
          </cell>
        </row>
        <row r="18352">
          <cell r="J18352" t="str">
            <v>hpetterson</v>
          </cell>
          <cell r="K18352" t="str">
            <v>05/05/17</v>
          </cell>
          <cell r="AG18352" t="str">
            <v>508</v>
          </cell>
        </row>
        <row r="18353">
          <cell r="K18353" t="str">
            <v>21/07/15</v>
          </cell>
          <cell r="AG18353" t="str">
            <v>508</v>
          </cell>
        </row>
        <row r="18354">
          <cell r="J18354" t="str">
            <v>c.acruzm</v>
          </cell>
          <cell r="K18354" t="str">
            <v>03/03/14</v>
          </cell>
          <cell r="AG18354" t="str">
            <v>508</v>
          </cell>
        </row>
        <row r="18355">
          <cell r="J18355" t="str">
            <v>c.acruzm</v>
          </cell>
          <cell r="K18355" t="str">
            <v>03/03/14</v>
          </cell>
          <cell r="AG18355" t="str">
            <v>508</v>
          </cell>
        </row>
        <row r="18356">
          <cell r="J18356" t="str">
            <v>c.acruzm</v>
          </cell>
          <cell r="K18356" t="str">
            <v>03/03/14</v>
          </cell>
          <cell r="AG18356" t="str">
            <v>508</v>
          </cell>
        </row>
        <row r="18357">
          <cell r="J18357" t="str">
            <v>c.acruzm</v>
          </cell>
          <cell r="K18357" t="str">
            <v>03/03/14</v>
          </cell>
          <cell r="AG18357" t="str">
            <v>508</v>
          </cell>
        </row>
        <row r="18358">
          <cell r="J18358" t="str">
            <v>c.acruzm</v>
          </cell>
          <cell r="K18358" t="str">
            <v>03/03/14</v>
          </cell>
          <cell r="AG18358" t="str">
            <v>508</v>
          </cell>
        </row>
        <row r="18359">
          <cell r="J18359" t="str">
            <v>hpetterson</v>
          </cell>
          <cell r="K18359" t="str">
            <v>06/10/16</v>
          </cell>
          <cell r="M18359" t="str">
            <v>MATE</v>
          </cell>
          <cell r="N18359" t="str">
            <v>NO</v>
          </cell>
          <cell r="P18359" t="str">
            <v>LAMINACIÓN</v>
          </cell>
          <cell r="AG18359" t="str">
            <v>508</v>
          </cell>
        </row>
        <row r="18360">
          <cell r="J18360" t="str">
            <v>jlivasdiez</v>
          </cell>
          <cell r="K18360" t="str">
            <v>03/03/14</v>
          </cell>
          <cell r="N18360" t="str">
            <v>NO</v>
          </cell>
          <cell r="P18360" t="str">
            <v>LAMINACIÓN</v>
          </cell>
          <cell r="AG18360" t="str">
            <v>711</v>
          </cell>
        </row>
        <row r="18361">
          <cell r="J18361" t="str">
            <v>salvador_guzman</v>
          </cell>
          <cell r="K18361" t="str">
            <v>03/03/14</v>
          </cell>
          <cell r="AG18361" t="str">
            <v>508</v>
          </cell>
        </row>
        <row r="18362">
          <cell r="J18362" t="str">
            <v>hpetterson</v>
          </cell>
          <cell r="K18362" t="str">
            <v>13/08/19</v>
          </cell>
          <cell r="AG18362" t="str">
            <v>508</v>
          </cell>
        </row>
        <row r="18363">
          <cell r="K18363" t="str">
            <v>21/07/15</v>
          </cell>
          <cell r="AG18363" t="str">
            <v>508</v>
          </cell>
        </row>
        <row r="18364">
          <cell r="K18364" t="str">
            <v>21/07/15</v>
          </cell>
          <cell r="AG18364" t="str">
            <v>508</v>
          </cell>
        </row>
        <row r="18365">
          <cell r="K18365" t="str">
            <v>21/07/15</v>
          </cell>
          <cell r="AG18365" t="str">
            <v>508</v>
          </cell>
        </row>
        <row r="18366">
          <cell r="K18366" t="str">
            <v>21/07/15</v>
          </cell>
          <cell r="AG18366" t="str">
            <v>508</v>
          </cell>
        </row>
        <row r="18367">
          <cell r="J18367" t="str">
            <v>c.fesqui</v>
          </cell>
          <cell r="K18367" t="str">
            <v>01/03/14</v>
          </cell>
          <cell r="AG18367" t="str">
            <v>508</v>
          </cell>
        </row>
        <row r="18368">
          <cell r="J18368" t="str">
            <v>c.fesqui</v>
          </cell>
          <cell r="K18368" t="str">
            <v>01/03/14</v>
          </cell>
          <cell r="AG18368" t="str">
            <v>508</v>
          </cell>
        </row>
        <row r="18369">
          <cell r="J18369" t="str">
            <v>c.fesqui</v>
          </cell>
          <cell r="K18369" t="str">
            <v>01/03/14</v>
          </cell>
          <cell r="AG18369" t="str">
            <v>508</v>
          </cell>
        </row>
        <row r="18370">
          <cell r="J18370" t="str">
            <v>hpetterson</v>
          </cell>
          <cell r="K18370" t="str">
            <v>05/05/17</v>
          </cell>
          <cell r="AG18370" t="str">
            <v>508</v>
          </cell>
        </row>
        <row r="18371">
          <cell r="K18371" t="str">
            <v>21/07/15</v>
          </cell>
          <cell r="AG18371" t="str">
            <v>508</v>
          </cell>
        </row>
        <row r="18372">
          <cell r="K18372" t="str">
            <v>21/07/15</v>
          </cell>
          <cell r="AG18372" t="str">
            <v>508</v>
          </cell>
        </row>
        <row r="18373">
          <cell r="J18373" t="str">
            <v>c.fesqui</v>
          </cell>
          <cell r="K18373" t="str">
            <v>01/03/14</v>
          </cell>
          <cell r="AG18373" t="str">
            <v>508</v>
          </cell>
        </row>
        <row r="18374">
          <cell r="K18374" t="str">
            <v>21/07/15</v>
          </cell>
          <cell r="AG18374" t="str">
            <v>508</v>
          </cell>
        </row>
        <row r="18375">
          <cell r="K18375" t="str">
            <v>21/07/15</v>
          </cell>
          <cell r="AG18375" t="str">
            <v>508</v>
          </cell>
        </row>
        <row r="18376">
          <cell r="J18376" t="str">
            <v>hpetterson</v>
          </cell>
          <cell r="K18376" t="str">
            <v>06/10/16</v>
          </cell>
          <cell r="M18376" t="str">
            <v>MATE</v>
          </cell>
          <cell r="N18376" t="str">
            <v>SI / ANTICORROSIVO / ACEITADO LIGERO</v>
          </cell>
          <cell r="P18376" t="str">
            <v>CORTADOS</v>
          </cell>
          <cell r="AG18376" t="str">
            <v>508</v>
          </cell>
        </row>
        <row r="18377">
          <cell r="K18377" t="str">
            <v>21/07/15</v>
          </cell>
          <cell r="AG18377" t="str">
            <v>508</v>
          </cell>
        </row>
        <row r="18378">
          <cell r="J18378" t="str">
            <v>jgarzavi</v>
          </cell>
          <cell r="K18378" t="str">
            <v>28/02/14</v>
          </cell>
          <cell r="L18378" t="str">
            <v>MATE NORMAL 30 - 50 MICROPULG</v>
          </cell>
          <cell r="N18378" t="str">
            <v>SI / ANTICORROSIVO / 50 A 100 MG/FT2</v>
          </cell>
          <cell r="AG18378" t="str">
            <v>508</v>
          </cell>
          <cell r="AI18378" t="str">
            <v>ESTANDAR</v>
          </cell>
        </row>
        <row r="18379">
          <cell r="J18379" t="str">
            <v>jgarzavi</v>
          </cell>
          <cell r="K18379" t="str">
            <v>27/05/16</v>
          </cell>
          <cell r="N18379" t="str">
            <v>SI / ANTICORROSIVO / 100 A 150 MG/FT2</v>
          </cell>
          <cell r="AG18379" t="str">
            <v>508</v>
          </cell>
          <cell r="AI18379" t="str">
            <v>ESTANDAR</v>
          </cell>
        </row>
        <row r="18380">
          <cell r="J18380" t="str">
            <v>CESAR_GARCIA</v>
          </cell>
          <cell r="K18380" t="str">
            <v>28/02/14</v>
          </cell>
          <cell r="AG18380" t="str">
            <v>508</v>
          </cell>
        </row>
        <row r="18381">
          <cell r="J18381" t="str">
            <v>rrosase</v>
          </cell>
          <cell r="K18381" t="str">
            <v>28/02/14</v>
          </cell>
          <cell r="M18381" t="str">
            <v>MATE</v>
          </cell>
          <cell r="N18381" t="str">
            <v>SI / ANTICORROSIVO / ACEITADO LIGERO</v>
          </cell>
          <cell r="P18381" t="str">
            <v>CORTADOS</v>
          </cell>
          <cell r="AG18381" t="str">
            <v>610</v>
          </cell>
        </row>
        <row r="18382">
          <cell r="J18382" t="str">
            <v>CESAR_GARCIA</v>
          </cell>
          <cell r="K18382" t="str">
            <v>28/02/14</v>
          </cell>
          <cell r="M18382" t="str">
            <v>MATE</v>
          </cell>
          <cell r="N18382" t="str">
            <v>NO</v>
          </cell>
          <cell r="P18382" t="str">
            <v>LAMINACIÓN</v>
          </cell>
          <cell r="AG18382" t="str">
            <v>508</v>
          </cell>
        </row>
        <row r="18383">
          <cell r="J18383" t="str">
            <v>jgarzavi</v>
          </cell>
          <cell r="K18383" t="str">
            <v>28/02/14</v>
          </cell>
          <cell r="P18383" t="str">
            <v>LAMINACIÓN</v>
          </cell>
          <cell r="AG18383" t="str">
            <v>711</v>
          </cell>
        </row>
        <row r="18384">
          <cell r="J18384" t="str">
            <v>c.jvalac</v>
          </cell>
          <cell r="K18384" t="str">
            <v>06/03/14</v>
          </cell>
        </row>
        <row r="18385">
          <cell r="J18385" t="str">
            <v>c.jvalac</v>
          </cell>
          <cell r="K18385" t="str">
            <v>06/03/14</v>
          </cell>
        </row>
        <row r="18386">
          <cell r="J18386" t="str">
            <v>c.jvalac</v>
          </cell>
          <cell r="K18386" t="str">
            <v>06/03/14</v>
          </cell>
        </row>
        <row r="18387">
          <cell r="J18387" t="str">
            <v>c.jvalac</v>
          </cell>
          <cell r="K18387" t="str">
            <v>06/03/14</v>
          </cell>
        </row>
        <row r="18388">
          <cell r="J18388" t="str">
            <v>c.jvalac</v>
          </cell>
          <cell r="K18388" t="str">
            <v>06/03/14</v>
          </cell>
          <cell r="M18388" t="str">
            <v>MATE</v>
          </cell>
          <cell r="N18388" t="str">
            <v>NO</v>
          </cell>
        </row>
        <row r="18389">
          <cell r="J18389" t="str">
            <v>c.jvalac</v>
          </cell>
          <cell r="K18389" t="str">
            <v>06/03/14</v>
          </cell>
          <cell r="M18389" t="str">
            <v>MATE</v>
          </cell>
          <cell r="N18389" t="str">
            <v>NO</v>
          </cell>
        </row>
        <row r="18390">
          <cell r="K18390" t="str">
            <v>21/07/15</v>
          </cell>
          <cell r="AG18390" t="str">
            <v>508</v>
          </cell>
        </row>
        <row r="18391">
          <cell r="J18391" t="str">
            <v>hpetterson</v>
          </cell>
          <cell r="K18391" t="str">
            <v>05/06/20</v>
          </cell>
          <cell r="M18391" t="str">
            <v>MATE</v>
          </cell>
          <cell r="N18391" t="str">
            <v>SI / ANTICORROSIVO / ACEITADO LIGERO</v>
          </cell>
          <cell r="P18391" t="str">
            <v>LAMINACIÓN</v>
          </cell>
          <cell r="AG18391" t="str">
            <v>508</v>
          </cell>
        </row>
        <row r="18392">
          <cell r="J18392" t="str">
            <v>hpetterson</v>
          </cell>
          <cell r="K18392" t="str">
            <v>06/10/16</v>
          </cell>
          <cell r="M18392" t="str">
            <v>MATE</v>
          </cell>
          <cell r="N18392" t="str">
            <v>SI / ANTICORROSIVO / ACEITADO LIGERO</v>
          </cell>
          <cell r="P18392" t="str">
            <v>LAMINACIÓN</v>
          </cell>
          <cell r="AG18392" t="str">
            <v>508</v>
          </cell>
        </row>
        <row r="18393">
          <cell r="K18393" t="str">
            <v>21/07/15</v>
          </cell>
          <cell r="AG18393" t="str">
            <v>508</v>
          </cell>
        </row>
        <row r="18394">
          <cell r="J18394" t="str">
            <v>hpetterson</v>
          </cell>
          <cell r="K18394" t="str">
            <v>06/10/16</v>
          </cell>
          <cell r="M18394" t="str">
            <v>MATE</v>
          </cell>
          <cell r="N18394" t="str">
            <v>NO</v>
          </cell>
          <cell r="P18394" t="str">
            <v>LAMINACIÓN</v>
          </cell>
          <cell r="AG18394" t="str">
            <v>508</v>
          </cell>
        </row>
        <row r="18395">
          <cell r="J18395" t="str">
            <v>MGALVEZ</v>
          </cell>
          <cell r="K18395" t="str">
            <v>28/02/14</v>
          </cell>
          <cell r="M18395" t="str">
            <v>MATE</v>
          </cell>
          <cell r="N18395" t="str">
            <v>SI / ANTICORROSIVO / ACEITADO LIGERO</v>
          </cell>
          <cell r="P18395" t="str">
            <v>LAMINACIÓN</v>
          </cell>
          <cell r="AG18395" t="str">
            <v>508</v>
          </cell>
        </row>
        <row r="18396">
          <cell r="J18396" t="str">
            <v>hpetterson</v>
          </cell>
          <cell r="K18396" t="str">
            <v>05/06/20</v>
          </cell>
          <cell r="M18396" t="str">
            <v>MATE</v>
          </cell>
          <cell r="N18396" t="str">
            <v>SI / ANTICORROSIVO / ACEITADO LIGERO</v>
          </cell>
          <cell r="P18396" t="str">
            <v>LAMINACIÓN</v>
          </cell>
          <cell r="AG18396" t="str">
            <v>508</v>
          </cell>
        </row>
        <row r="18397">
          <cell r="J18397" t="str">
            <v>hpetterson</v>
          </cell>
          <cell r="K18397" t="str">
            <v>08/04/20</v>
          </cell>
          <cell r="M18397" t="str">
            <v>MATE</v>
          </cell>
          <cell r="N18397" t="str">
            <v>NO</v>
          </cell>
          <cell r="P18397" t="str">
            <v>LAMINACIÓN</v>
          </cell>
          <cell r="AG18397" t="str">
            <v>508</v>
          </cell>
        </row>
        <row r="18398">
          <cell r="J18398" t="str">
            <v>hpetterson</v>
          </cell>
          <cell r="K18398" t="str">
            <v>27/04/17</v>
          </cell>
          <cell r="AG18398" t="str">
            <v>508</v>
          </cell>
        </row>
        <row r="18399">
          <cell r="K18399" t="str">
            <v>21/07/15</v>
          </cell>
          <cell r="AG18399" t="str">
            <v>508</v>
          </cell>
        </row>
        <row r="18400">
          <cell r="J18400" t="str">
            <v>hpetterson</v>
          </cell>
          <cell r="K18400" t="str">
            <v>05/05/17</v>
          </cell>
          <cell r="AG18400" t="str">
            <v>508</v>
          </cell>
        </row>
        <row r="18401">
          <cell r="K18401" t="str">
            <v>21/07/15</v>
          </cell>
          <cell r="AG18401" t="str">
            <v>508</v>
          </cell>
        </row>
        <row r="18402">
          <cell r="J18402" t="str">
            <v>hpetterson</v>
          </cell>
          <cell r="K18402" t="str">
            <v>05/05/17</v>
          </cell>
          <cell r="AG18402" t="str">
            <v>508</v>
          </cell>
        </row>
        <row r="18403">
          <cell r="K18403" t="str">
            <v>21/07/15</v>
          </cell>
          <cell r="AG18403" t="str">
            <v>508</v>
          </cell>
        </row>
        <row r="18404">
          <cell r="J18404" t="str">
            <v>hpetterson</v>
          </cell>
          <cell r="K18404" t="str">
            <v>07/10/16</v>
          </cell>
          <cell r="N18404" t="str">
            <v>NO</v>
          </cell>
          <cell r="P18404" t="str">
            <v>LAMINACIÓN</v>
          </cell>
          <cell r="AL18404" t="str">
            <v>TERNIUM 3.0 MM MAX</v>
          </cell>
        </row>
        <row r="18405">
          <cell r="J18405" t="str">
            <v>hpetterson</v>
          </cell>
          <cell r="K18405" t="str">
            <v>06/10/16</v>
          </cell>
          <cell r="M18405" t="str">
            <v>MATE</v>
          </cell>
          <cell r="N18405" t="str">
            <v>NO</v>
          </cell>
          <cell r="P18405" t="str">
            <v>LAMINACIÓN</v>
          </cell>
          <cell r="AG18405" t="str">
            <v>508</v>
          </cell>
        </row>
        <row r="18406">
          <cell r="J18406" t="str">
            <v>jlivasdiez</v>
          </cell>
          <cell r="K18406" t="str">
            <v>27/02/14</v>
          </cell>
          <cell r="AG18406" t="str">
            <v>508</v>
          </cell>
        </row>
        <row r="18407">
          <cell r="K18407" t="str">
            <v>21/07/15</v>
          </cell>
          <cell r="AG18407" t="str">
            <v>508</v>
          </cell>
        </row>
        <row r="18408">
          <cell r="K18408" t="str">
            <v>21/07/15</v>
          </cell>
          <cell r="AG18408" t="str">
            <v>508</v>
          </cell>
        </row>
        <row r="18409">
          <cell r="J18409" t="str">
            <v>hpetterson</v>
          </cell>
          <cell r="K18409" t="str">
            <v>07/10/16</v>
          </cell>
          <cell r="N18409" t="str">
            <v>NO</v>
          </cell>
          <cell r="P18409" t="str">
            <v>LAMINACIÓN</v>
          </cell>
          <cell r="AG18409" t="str">
            <v>610</v>
          </cell>
        </row>
        <row r="18410">
          <cell r="J18410" t="str">
            <v>salvador_guzman</v>
          </cell>
          <cell r="K18410" t="str">
            <v>27/02/14</v>
          </cell>
          <cell r="AG18410" t="str">
            <v>508</v>
          </cell>
        </row>
        <row r="18411">
          <cell r="J18411" t="str">
            <v>hpetterson</v>
          </cell>
          <cell r="K18411" t="str">
            <v>27/04/17</v>
          </cell>
          <cell r="AG18411" t="str">
            <v>508</v>
          </cell>
        </row>
        <row r="18412">
          <cell r="K18412" t="str">
            <v>21/07/15</v>
          </cell>
          <cell r="AG18412" t="str">
            <v>508</v>
          </cell>
        </row>
        <row r="18413">
          <cell r="K18413" t="str">
            <v>21/07/15</v>
          </cell>
          <cell r="AG18413" t="str">
            <v>508</v>
          </cell>
        </row>
        <row r="18414">
          <cell r="J18414" t="str">
            <v>emartiro</v>
          </cell>
          <cell r="K18414" t="str">
            <v>28/02/14</v>
          </cell>
          <cell r="AG18414" t="str">
            <v>508</v>
          </cell>
        </row>
        <row r="18415">
          <cell r="J18415" t="str">
            <v>hpetterson</v>
          </cell>
          <cell r="K18415" t="str">
            <v>27/04/17</v>
          </cell>
          <cell r="AG18415" t="str">
            <v>508</v>
          </cell>
        </row>
        <row r="18416">
          <cell r="K18416" t="str">
            <v>21/07/15</v>
          </cell>
          <cell r="AG18416" t="str">
            <v>508</v>
          </cell>
        </row>
        <row r="18417">
          <cell r="K18417" t="str">
            <v>21/07/15</v>
          </cell>
          <cell r="AG18417" t="str">
            <v>508</v>
          </cell>
        </row>
        <row r="18418">
          <cell r="K18418" t="str">
            <v>21/07/15</v>
          </cell>
          <cell r="AG18418" t="str">
            <v>508</v>
          </cell>
        </row>
        <row r="18419">
          <cell r="J18419" t="str">
            <v>salvador_guzman</v>
          </cell>
          <cell r="K18419" t="str">
            <v>26/02/14</v>
          </cell>
          <cell r="AG18419" t="str">
            <v>508</v>
          </cell>
        </row>
        <row r="18420">
          <cell r="J18420" t="str">
            <v>salvador_guzman</v>
          </cell>
          <cell r="K18420" t="str">
            <v>26/02/14</v>
          </cell>
          <cell r="AG18420" t="str">
            <v>508</v>
          </cell>
        </row>
        <row r="18421">
          <cell r="K18421" t="str">
            <v>21/07/15</v>
          </cell>
          <cell r="AG18421" t="str">
            <v>508</v>
          </cell>
        </row>
        <row r="18422">
          <cell r="J18422" t="str">
            <v>c.rrivra</v>
          </cell>
          <cell r="K18422" t="str">
            <v>14/12/17</v>
          </cell>
          <cell r="AG18422" t="str">
            <v>508</v>
          </cell>
        </row>
        <row r="18423">
          <cell r="J18423" t="str">
            <v>salvador_guzman</v>
          </cell>
          <cell r="K18423" t="str">
            <v>26/02/14</v>
          </cell>
          <cell r="AG18423" t="str">
            <v>508</v>
          </cell>
        </row>
        <row r="18424">
          <cell r="J18424" t="str">
            <v>salvador_guzman</v>
          </cell>
          <cell r="K18424" t="str">
            <v>26/02/14</v>
          </cell>
          <cell r="AG18424" t="str">
            <v>508</v>
          </cell>
        </row>
        <row r="18425">
          <cell r="K18425" t="str">
            <v>21/07/15</v>
          </cell>
          <cell r="AG18425" t="str">
            <v>508</v>
          </cell>
        </row>
        <row r="18426">
          <cell r="J18426" t="str">
            <v>jgarzavi</v>
          </cell>
          <cell r="K18426" t="str">
            <v>10/08/16</v>
          </cell>
          <cell r="N18426" t="str">
            <v>SI / ANTICORROSIVO / 100 A 150 MG/FT2</v>
          </cell>
          <cell r="AG18426" t="str">
            <v>610</v>
          </cell>
          <cell r="AI18426" t="str">
            <v>ESTANDAR</v>
          </cell>
        </row>
        <row r="18427">
          <cell r="J18427" t="str">
            <v>luis_cerda</v>
          </cell>
          <cell r="K18427" t="str">
            <v>26/02/14</v>
          </cell>
          <cell r="M18427" t="str">
            <v>MATE</v>
          </cell>
          <cell r="N18427" t="str">
            <v>SI / ANTICORROSIVO / ACEITADO LIGERO</v>
          </cell>
          <cell r="AG18427" t="str">
            <v>610</v>
          </cell>
          <cell r="AI18427" t="str">
            <v>ESTANDAR</v>
          </cell>
        </row>
        <row r="18428">
          <cell r="J18428" t="str">
            <v>c.jvalac</v>
          </cell>
          <cell r="K18428" t="str">
            <v>26/02/14</v>
          </cell>
          <cell r="M18428" t="str">
            <v>MATE</v>
          </cell>
          <cell r="N18428" t="str">
            <v>NO</v>
          </cell>
          <cell r="AJ18428" t="str">
            <v>CABALLETE TR-72 Y TR-101</v>
          </cell>
        </row>
        <row r="18429">
          <cell r="J18429" t="str">
            <v>c.lmartc</v>
          </cell>
          <cell r="K18429" t="str">
            <v>04/08/14</v>
          </cell>
          <cell r="M18429" t="str">
            <v>MATE</v>
          </cell>
          <cell r="N18429" t="str">
            <v>NO</v>
          </cell>
        </row>
        <row r="18430">
          <cell r="J18430" t="str">
            <v>c.fullru</v>
          </cell>
          <cell r="K18430" t="str">
            <v>18/05/17</v>
          </cell>
          <cell r="M18430" t="str">
            <v>MATE</v>
          </cell>
          <cell r="N18430" t="str">
            <v>NO</v>
          </cell>
        </row>
        <row r="18431">
          <cell r="J18431" t="str">
            <v>c.fullru</v>
          </cell>
          <cell r="K18431" t="str">
            <v>18/05/17</v>
          </cell>
          <cell r="M18431" t="str">
            <v>MATE</v>
          </cell>
          <cell r="N18431" t="str">
            <v>NO</v>
          </cell>
        </row>
        <row r="18432">
          <cell r="J18432" t="str">
            <v>c.fullru</v>
          </cell>
          <cell r="K18432" t="str">
            <v>18/05/17</v>
          </cell>
          <cell r="M18432" t="str">
            <v>MATE</v>
          </cell>
          <cell r="N18432" t="str">
            <v>NO</v>
          </cell>
        </row>
        <row r="18433">
          <cell r="J18433" t="str">
            <v>luis_cerda</v>
          </cell>
          <cell r="K18433" t="str">
            <v>26/02/14</v>
          </cell>
          <cell r="M18433" t="str">
            <v>MATE</v>
          </cell>
          <cell r="N18433" t="str">
            <v>NO</v>
          </cell>
        </row>
        <row r="18434">
          <cell r="J18434" t="str">
            <v>c.mloper</v>
          </cell>
          <cell r="K18434" t="str">
            <v>26/02/14</v>
          </cell>
        </row>
        <row r="18435">
          <cell r="J18435" t="str">
            <v>c.alunch</v>
          </cell>
          <cell r="K18435" t="str">
            <v>19/05/15</v>
          </cell>
        </row>
        <row r="18436">
          <cell r="J18436" t="str">
            <v>c.alunch</v>
          </cell>
          <cell r="K18436" t="str">
            <v>19/05/15</v>
          </cell>
        </row>
        <row r="18437">
          <cell r="J18437" t="str">
            <v>c.mloper</v>
          </cell>
          <cell r="K18437" t="str">
            <v>26/02/14</v>
          </cell>
        </row>
        <row r="18438">
          <cell r="J18438" t="str">
            <v>c.alunch</v>
          </cell>
          <cell r="K18438" t="str">
            <v>20/05/15</v>
          </cell>
        </row>
        <row r="18439">
          <cell r="J18439" t="str">
            <v>c.mloper</v>
          </cell>
          <cell r="K18439" t="str">
            <v>26/02/14</v>
          </cell>
        </row>
        <row r="18440">
          <cell r="J18440" t="str">
            <v>c.alunch</v>
          </cell>
          <cell r="K18440" t="str">
            <v>15/05/15</v>
          </cell>
        </row>
        <row r="18441">
          <cell r="J18441" t="str">
            <v>c.mloper</v>
          </cell>
          <cell r="K18441" t="str">
            <v>26/02/14</v>
          </cell>
        </row>
        <row r="18442">
          <cell r="J18442" t="str">
            <v>c.mloper</v>
          </cell>
          <cell r="K18442" t="str">
            <v>26/02/14</v>
          </cell>
        </row>
        <row r="18443">
          <cell r="J18443" t="str">
            <v>c.alunch</v>
          </cell>
          <cell r="K18443" t="str">
            <v>19/05/15</v>
          </cell>
        </row>
        <row r="18444">
          <cell r="J18444" t="str">
            <v>c.alunch</v>
          </cell>
          <cell r="K18444" t="str">
            <v>19/05/15</v>
          </cell>
        </row>
        <row r="18445">
          <cell r="J18445" t="str">
            <v>c.alunch</v>
          </cell>
          <cell r="K18445" t="str">
            <v>21/05/15</v>
          </cell>
        </row>
        <row r="18446">
          <cell r="J18446" t="str">
            <v>c.alunch</v>
          </cell>
          <cell r="K18446" t="str">
            <v>19/05/15</v>
          </cell>
        </row>
        <row r="18447">
          <cell r="J18447" t="str">
            <v>c.alunch</v>
          </cell>
          <cell r="K18447" t="str">
            <v>19/05/15</v>
          </cell>
        </row>
        <row r="18448">
          <cell r="J18448" t="str">
            <v>c.alunch</v>
          </cell>
          <cell r="K18448" t="str">
            <v>19/05/15</v>
          </cell>
        </row>
        <row r="18449">
          <cell r="J18449" t="str">
            <v>c.mloper</v>
          </cell>
          <cell r="K18449" t="str">
            <v>26/02/14</v>
          </cell>
        </row>
        <row r="18450">
          <cell r="J18450" t="str">
            <v>c.alunch</v>
          </cell>
          <cell r="K18450" t="str">
            <v>14/05/15</v>
          </cell>
        </row>
        <row r="18451">
          <cell r="J18451" t="str">
            <v>c.alunch</v>
          </cell>
          <cell r="K18451" t="str">
            <v>15/05/15</v>
          </cell>
        </row>
        <row r="18452">
          <cell r="J18452" t="str">
            <v>c.alunch</v>
          </cell>
          <cell r="K18452" t="str">
            <v>14/05/15</v>
          </cell>
        </row>
        <row r="18453">
          <cell r="J18453" t="str">
            <v>c.alunch</v>
          </cell>
          <cell r="K18453" t="str">
            <v>14/05/15</v>
          </cell>
        </row>
        <row r="18454">
          <cell r="J18454" t="str">
            <v>c.alunch</v>
          </cell>
          <cell r="K18454" t="str">
            <v>15/05/15</v>
          </cell>
        </row>
        <row r="18455">
          <cell r="J18455" t="str">
            <v>c.alunch</v>
          </cell>
          <cell r="K18455" t="str">
            <v>14/05/15</v>
          </cell>
        </row>
        <row r="18456">
          <cell r="J18456" t="str">
            <v>c.alunch</v>
          </cell>
          <cell r="K18456" t="str">
            <v>14/05/15</v>
          </cell>
        </row>
        <row r="18457">
          <cell r="J18457" t="str">
            <v>c.alunch</v>
          </cell>
          <cell r="K18457" t="str">
            <v>14/05/15</v>
          </cell>
        </row>
        <row r="18458">
          <cell r="J18458" t="str">
            <v>c.jvalac</v>
          </cell>
          <cell r="K18458" t="str">
            <v>26/02/14</v>
          </cell>
          <cell r="M18458" t="str">
            <v>MATE</v>
          </cell>
          <cell r="N18458" t="str">
            <v>SI / ANTICORROSIVO / ACEITADO LIGERO</v>
          </cell>
          <cell r="AG18458" t="str">
            <v>508</v>
          </cell>
          <cell r="AI18458" t="str">
            <v>ESTANDAR</v>
          </cell>
        </row>
        <row r="18459">
          <cell r="J18459" t="str">
            <v>c.jvalac</v>
          </cell>
          <cell r="K18459" t="str">
            <v>26/02/14</v>
          </cell>
          <cell r="M18459" t="str">
            <v>MATE</v>
          </cell>
          <cell r="N18459" t="str">
            <v>SI / ANTICORROSIVO / ACEITADO LIGERO</v>
          </cell>
          <cell r="P18459" t="str">
            <v>CORTADOS</v>
          </cell>
          <cell r="AG18459" t="str">
            <v>508</v>
          </cell>
        </row>
        <row r="18460">
          <cell r="J18460" t="str">
            <v>c.jvalac</v>
          </cell>
          <cell r="K18460" t="str">
            <v>26/02/14</v>
          </cell>
          <cell r="M18460" t="str">
            <v>MATE</v>
          </cell>
          <cell r="N18460" t="str">
            <v>SI / ANTICORROSIVO / ACEITADO LIGERO</v>
          </cell>
          <cell r="P18460" t="str">
            <v>LAMINACIÓN</v>
          </cell>
          <cell r="AG18460" t="str">
            <v>610</v>
          </cell>
        </row>
        <row r="18461">
          <cell r="J18461" t="str">
            <v>hpetterson</v>
          </cell>
          <cell r="K18461" t="str">
            <v>16/06/16</v>
          </cell>
        </row>
        <row r="18462">
          <cell r="J18462" t="str">
            <v>hpetterson</v>
          </cell>
          <cell r="K18462" t="str">
            <v>16/06/16</v>
          </cell>
        </row>
        <row r="18463">
          <cell r="J18463" t="str">
            <v>c.lmartc</v>
          </cell>
          <cell r="K18463" t="str">
            <v>04/08/14</v>
          </cell>
        </row>
        <row r="18464">
          <cell r="J18464" t="str">
            <v>luis_cerda</v>
          </cell>
          <cell r="K18464" t="str">
            <v>26/02/14</v>
          </cell>
        </row>
        <row r="18465">
          <cell r="J18465" t="str">
            <v>luis_cerda</v>
          </cell>
          <cell r="K18465" t="str">
            <v>26/02/14</v>
          </cell>
        </row>
        <row r="18466">
          <cell r="J18466" t="str">
            <v>hpetterson</v>
          </cell>
          <cell r="K18466" t="str">
            <v>16/06/16</v>
          </cell>
        </row>
        <row r="18467">
          <cell r="J18467" t="str">
            <v>hpetterson</v>
          </cell>
          <cell r="K18467" t="str">
            <v>16/06/16</v>
          </cell>
        </row>
        <row r="18468">
          <cell r="J18468" t="str">
            <v>hpetterson</v>
          </cell>
          <cell r="K18468" t="str">
            <v>16/06/16</v>
          </cell>
        </row>
        <row r="18469">
          <cell r="J18469" t="str">
            <v>hpetterson</v>
          </cell>
          <cell r="K18469" t="str">
            <v>16/06/16</v>
          </cell>
        </row>
        <row r="18470">
          <cell r="J18470" t="str">
            <v>hpetterson</v>
          </cell>
          <cell r="K18470" t="str">
            <v>16/06/16</v>
          </cell>
        </row>
        <row r="18471">
          <cell r="J18471" t="str">
            <v>hpetterson</v>
          </cell>
          <cell r="K18471" t="str">
            <v>16/06/16</v>
          </cell>
        </row>
        <row r="18472">
          <cell r="J18472" t="str">
            <v>hpetterson</v>
          </cell>
          <cell r="K18472" t="str">
            <v>16/06/16</v>
          </cell>
        </row>
        <row r="18473">
          <cell r="J18473" t="str">
            <v>hpetterson</v>
          </cell>
          <cell r="K18473" t="str">
            <v>16/06/16</v>
          </cell>
        </row>
        <row r="18474">
          <cell r="J18474" t="str">
            <v>hpetterson</v>
          </cell>
          <cell r="K18474" t="str">
            <v>16/06/16</v>
          </cell>
        </row>
        <row r="18475">
          <cell r="J18475" t="str">
            <v>hpetterson</v>
          </cell>
          <cell r="K18475" t="str">
            <v>16/06/16</v>
          </cell>
        </row>
        <row r="18476">
          <cell r="J18476" t="str">
            <v>hpetterson</v>
          </cell>
          <cell r="K18476" t="str">
            <v>16/06/16</v>
          </cell>
        </row>
        <row r="18477">
          <cell r="J18477" t="str">
            <v>hpetterson</v>
          </cell>
          <cell r="K18477" t="str">
            <v>16/06/16</v>
          </cell>
        </row>
        <row r="18478">
          <cell r="J18478" t="str">
            <v>hpetterson</v>
          </cell>
          <cell r="K18478" t="str">
            <v>16/06/16</v>
          </cell>
        </row>
        <row r="18479">
          <cell r="J18479" t="str">
            <v>hpetterson</v>
          </cell>
          <cell r="K18479" t="str">
            <v>16/06/16</v>
          </cell>
        </row>
        <row r="18480">
          <cell r="J18480" t="str">
            <v>hpetterson</v>
          </cell>
          <cell r="K18480" t="str">
            <v>22/05/18</v>
          </cell>
          <cell r="M18480" t="str">
            <v>MATE</v>
          </cell>
          <cell r="N18480" t="str">
            <v>SI / ANTICORROSIVO / ACEITADO LIGERO</v>
          </cell>
        </row>
        <row r="18481">
          <cell r="J18481" t="str">
            <v>hpetterson</v>
          </cell>
          <cell r="K18481" t="str">
            <v>16/06/16</v>
          </cell>
        </row>
        <row r="18482">
          <cell r="J18482" t="str">
            <v>c.fesqui</v>
          </cell>
          <cell r="K18482" t="str">
            <v>26/02/14</v>
          </cell>
          <cell r="M18482" t="str">
            <v>MATE</v>
          </cell>
          <cell r="N18482" t="str">
            <v>SI / ANTICORROSIVO / ACEITADO LIGERO</v>
          </cell>
        </row>
        <row r="18483">
          <cell r="J18483" t="str">
            <v>hpetterson</v>
          </cell>
          <cell r="K18483" t="str">
            <v>16/06/16</v>
          </cell>
        </row>
        <row r="18484">
          <cell r="J18484" t="str">
            <v>hpetterson</v>
          </cell>
          <cell r="K18484" t="str">
            <v>25/02/19</v>
          </cell>
          <cell r="M18484" t="str">
            <v>MATE</v>
          </cell>
          <cell r="N18484" t="str">
            <v>SI / ANTICORROSIVO / ACEITADO LIGERO</v>
          </cell>
        </row>
        <row r="18485">
          <cell r="J18485" t="str">
            <v>jlivasdiez</v>
          </cell>
          <cell r="K18485" t="str">
            <v>15/09/14</v>
          </cell>
          <cell r="M18485" t="str">
            <v>MATE</v>
          </cell>
          <cell r="N18485" t="str">
            <v>SI / ANTICORROSIVO / ACEITADO LIGERO</v>
          </cell>
        </row>
        <row r="18486">
          <cell r="J18486" t="str">
            <v>c.mloper</v>
          </cell>
          <cell r="K18486" t="str">
            <v>26/02/14</v>
          </cell>
        </row>
        <row r="18487">
          <cell r="J18487" t="str">
            <v>c.mloper</v>
          </cell>
          <cell r="K18487" t="str">
            <v>26/02/14</v>
          </cell>
        </row>
        <row r="18488">
          <cell r="J18488" t="str">
            <v>c.fesqui</v>
          </cell>
          <cell r="K18488" t="str">
            <v>26/02/14</v>
          </cell>
          <cell r="M18488" t="str">
            <v>MATE</v>
          </cell>
          <cell r="N18488" t="str">
            <v>SI / ANTICORROSIVO / ACEITADO LIGERO</v>
          </cell>
        </row>
        <row r="18489">
          <cell r="J18489" t="str">
            <v>c.fesqui</v>
          </cell>
          <cell r="K18489" t="str">
            <v>26/02/14</v>
          </cell>
          <cell r="M18489" t="str">
            <v>MATE</v>
          </cell>
          <cell r="N18489" t="str">
            <v>SI / ANTICORROSIVO / ACEITADO LIGERO</v>
          </cell>
        </row>
        <row r="18490">
          <cell r="J18490" t="str">
            <v>c.mloper</v>
          </cell>
          <cell r="K18490" t="str">
            <v>26/02/14</v>
          </cell>
        </row>
        <row r="18491">
          <cell r="J18491" t="str">
            <v>c.fesqui</v>
          </cell>
          <cell r="K18491" t="str">
            <v>26/02/14</v>
          </cell>
          <cell r="M18491" t="str">
            <v>MATE</v>
          </cell>
          <cell r="N18491" t="str">
            <v>SI / ANTICORROSIVO / ACEITADO LIGERO</v>
          </cell>
        </row>
        <row r="18492">
          <cell r="J18492" t="str">
            <v>c.mloper</v>
          </cell>
          <cell r="K18492" t="str">
            <v>26/02/14</v>
          </cell>
        </row>
        <row r="18493">
          <cell r="J18493" t="str">
            <v>hpetterson</v>
          </cell>
          <cell r="K18493" t="str">
            <v>25/03/20</v>
          </cell>
          <cell r="M18493" t="str">
            <v>MATE</v>
          </cell>
          <cell r="N18493" t="str">
            <v>SI / ANTICORROSIVO / ACEITADO LIGERO</v>
          </cell>
        </row>
        <row r="18494">
          <cell r="J18494" t="str">
            <v>c.lmartc</v>
          </cell>
          <cell r="K18494" t="str">
            <v>04/08/14</v>
          </cell>
        </row>
        <row r="18495">
          <cell r="J18495" t="str">
            <v>c.mloper</v>
          </cell>
          <cell r="K18495" t="str">
            <v>26/02/14</v>
          </cell>
        </row>
        <row r="18496">
          <cell r="J18496" t="str">
            <v>c.mloper</v>
          </cell>
          <cell r="K18496" t="str">
            <v>26/02/14</v>
          </cell>
        </row>
        <row r="18497">
          <cell r="J18497" t="str">
            <v>c.lmartc</v>
          </cell>
          <cell r="K18497" t="str">
            <v>01/08/14</v>
          </cell>
        </row>
        <row r="18498">
          <cell r="J18498" t="str">
            <v>c.mloper</v>
          </cell>
          <cell r="K18498" t="str">
            <v>26/02/14</v>
          </cell>
        </row>
        <row r="18499">
          <cell r="J18499" t="str">
            <v>c.lmartc</v>
          </cell>
          <cell r="K18499" t="str">
            <v>04/08/14</v>
          </cell>
        </row>
        <row r="18500">
          <cell r="J18500" t="str">
            <v>c.mloper</v>
          </cell>
          <cell r="K18500" t="str">
            <v>26/02/14</v>
          </cell>
        </row>
        <row r="18501">
          <cell r="J18501" t="str">
            <v>hpetterson</v>
          </cell>
          <cell r="K18501" t="str">
            <v>16/06/16</v>
          </cell>
        </row>
        <row r="18502">
          <cell r="J18502" t="str">
            <v>hpetterson</v>
          </cell>
          <cell r="K18502" t="str">
            <v>16/06/16</v>
          </cell>
        </row>
        <row r="18503">
          <cell r="J18503" t="str">
            <v>hpetterson</v>
          </cell>
          <cell r="K18503" t="str">
            <v>06/10/16</v>
          </cell>
          <cell r="M18503" t="str">
            <v>MATE</v>
          </cell>
          <cell r="N18503" t="str">
            <v>SI / ANTICORROSIVO / ACEITADO LIGERO</v>
          </cell>
          <cell r="AG18503" t="str">
            <v>610</v>
          </cell>
          <cell r="AI18503" t="str">
            <v>ESTANDAR</v>
          </cell>
        </row>
        <row r="18504">
          <cell r="J18504" t="str">
            <v>hpetterson</v>
          </cell>
          <cell r="K18504" t="str">
            <v>16/06/16</v>
          </cell>
        </row>
        <row r="18505">
          <cell r="J18505" t="str">
            <v>hpetterson</v>
          </cell>
          <cell r="K18505" t="str">
            <v>16/06/16</v>
          </cell>
        </row>
        <row r="18506">
          <cell r="J18506" t="str">
            <v>hpetterson</v>
          </cell>
          <cell r="K18506" t="str">
            <v>16/06/16</v>
          </cell>
        </row>
        <row r="18507">
          <cell r="J18507" t="str">
            <v>hpetterson</v>
          </cell>
          <cell r="K18507" t="str">
            <v>16/06/16</v>
          </cell>
        </row>
        <row r="18508">
          <cell r="J18508" t="str">
            <v>hpetterson</v>
          </cell>
          <cell r="K18508" t="str">
            <v>16/06/16</v>
          </cell>
        </row>
        <row r="18509">
          <cell r="J18509" t="str">
            <v>hpetterson</v>
          </cell>
          <cell r="K18509" t="str">
            <v>16/06/16</v>
          </cell>
        </row>
        <row r="18510">
          <cell r="J18510" t="str">
            <v>hpetterson</v>
          </cell>
          <cell r="K18510" t="str">
            <v>16/06/16</v>
          </cell>
        </row>
        <row r="18511">
          <cell r="J18511" t="str">
            <v>hpetterson</v>
          </cell>
          <cell r="K18511" t="str">
            <v>16/06/16</v>
          </cell>
        </row>
        <row r="18512">
          <cell r="J18512" t="str">
            <v>hpetterson</v>
          </cell>
          <cell r="K18512" t="str">
            <v>16/06/16</v>
          </cell>
        </row>
        <row r="18513">
          <cell r="J18513" t="str">
            <v>hpetterson</v>
          </cell>
          <cell r="K18513" t="str">
            <v>16/06/16</v>
          </cell>
        </row>
        <row r="18514">
          <cell r="J18514" t="str">
            <v>hpetterson</v>
          </cell>
          <cell r="K18514" t="str">
            <v>16/06/16</v>
          </cell>
        </row>
        <row r="18515">
          <cell r="J18515" t="str">
            <v>hpetterson</v>
          </cell>
          <cell r="K18515" t="str">
            <v>16/06/16</v>
          </cell>
        </row>
        <row r="18516">
          <cell r="J18516" t="str">
            <v>hpetterson</v>
          </cell>
          <cell r="K18516" t="str">
            <v>16/06/16</v>
          </cell>
        </row>
        <row r="18517">
          <cell r="J18517" t="str">
            <v>hpetterson</v>
          </cell>
          <cell r="K18517" t="str">
            <v>16/06/16</v>
          </cell>
        </row>
        <row r="18518">
          <cell r="J18518" t="str">
            <v>hpetterson</v>
          </cell>
          <cell r="K18518" t="str">
            <v>16/06/16</v>
          </cell>
        </row>
        <row r="18519">
          <cell r="J18519" t="str">
            <v>hpetterson</v>
          </cell>
          <cell r="K18519" t="str">
            <v>16/06/16</v>
          </cell>
        </row>
        <row r="18520">
          <cell r="J18520" t="str">
            <v>hpetterson</v>
          </cell>
          <cell r="K18520" t="str">
            <v>16/06/16</v>
          </cell>
        </row>
        <row r="18521">
          <cell r="J18521" t="str">
            <v>c.lmartc</v>
          </cell>
          <cell r="K18521" t="str">
            <v>24/07/14</v>
          </cell>
        </row>
        <row r="18522">
          <cell r="J18522" t="str">
            <v>jlivasdiez</v>
          </cell>
          <cell r="K18522" t="str">
            <v>24/07/14</v>
          </cell>
        </row>
        <row r="18523">
          <cell r="J18523" t="str">
            <v>c.mloper</v>
          </cell>
          <cell r="K18523" t="str">
            <v>26/02/14</v>
          </cell>
        </row>
        <row r="18524">
          <cell r="J18524" t="str">
            <v>c.mloper</v>
          </cell>
          <cell r="K18524" t="str">
            <v>26/02/14</v>
          </cell>
        </row>
        <row r="18525">
          <cell r="J18525" t="str">
            <v>c.mloper</v>
          </cell>
          <cell r="K18525" t="str">
            <v>26/02/14</v>
          </cell>
        </row>
        <row r="18526">
          <cell r="J18526" t="str">
            <v>c.lmartc</v>
          </cell>
          <cell r="K18526" t="str">
            <v>04/08/14</v>
          </cell>
        </row>
        <row r="18527">
          <cell r="J18527" t="str">
            <v>c.mloper</v>
          </cell>
          <cell r="K18527" t="str">
            <v>26/02/14</v>
          </cell>
        </row>
        <row r="18528">
          <cell r="J18528" t="str">
            <v>c.mloper</v>
          </cell>
          <cell r="K18528" t="str">
            <v>26/02/14</v>
          </cell>
        </row>
        <row r="18529">
          <cell r="J18529" t="str">
            <v>c.jvalac</v>
          </cell>
          <cell r="K18529" t="str">
            <v>26/02/14</v>
          </cell>
          <cell r="M18529" t="str">
            <v>MATE</v>
          </cell>
          <cell r="N18529" t="str">
            <v>NO</v>
          </cell>
          <cell r="AG18529" t="str">
            <v>610</v>
          </cell>
          <cell r="AI18529" t="str">
            <v>ESTANDAR</v>
          </cell>
        </row>
        <row r="18530">
          <cell r="J18530" t="str">
            <v>c.mloper</v>
          </cell>
          <cell r="K18530" t="str">
            <v>26/02/14</v>
          </cell>
        </row>
        <row r="18531">
          <cell r="J18531" t="str">
            <v>c.mloper</v>
          </cell>
          <cell r="K18531" t="str">
            <v>26/02/14</v>
          </cell>
        </row>
        <row r="18532">
          <cell r="J18532" t="str">
            <v>c.mloper</v>
          </cell>
          <cell r="K18532" t="str">
            <v>26/02/14</v>
          </cell>
        </row>
        <row r="18533">
          <cell r="J18533" t="str">
            <v>c.mloper</v>
          </cell>
          <cell r="K18533" t="str">
            <v>26/02/14</v>
          </cell>
        </row>
        <row r="18534">
          <cell r="J18534" t="str">
            <v>c.mloper</v>
          </cell>
          <cell r="K18534" t="str">
            <v>26/02/14</v>
          </cell>
        </row>
        <row r="18535">
          <cell r="J18535" t="str">
            <v>hpetterson</v>
          </cell>
          <cell r="K18535" t="str">
            <v>16/06/16</v>
          </cell>
        </row>
        <row r="18536">
          <cell r="J18536" t="str">
            <v>hpetterson</v>
          </cell>
          <cell r="K18536" t="str">
            <v>16/06/16</v>
          </cell>
        </row>
        <row r="18537">
          <cell r="K18537" t="str">
            <v>09/09/14</v>
          </cell>
          <cell r="L18537" t="str">
            <v>MATE NORMAL 30 - 50 MICROPULG</v>
          </cell>
          <cell r="N18537" t="str">
            <v>SI / ANTICORROSIVO / 50 A 100 MG/FT2</v>
          </cell>
          <cell r="P18537" t="str">
            <v>LAMINACIÓN</v>
          </cell>
          <cell r="AG18537" t="str">
            <v>508</v>
          </cell>
        </row>
        <row r="18538">
          <cell r="J18538" t="str">
            <v>c.jvalac</v>
          </cell>
          <cell r="K18538" t="str">
            <v>26/02/14</v>
          </cell>
          <cell r="AJ18538" t="str">
            <v>CABALLETE LISO</v>
          </cell>
        </row>
        <row r="18539">
          <cell r="J18539" t="str">
            <v>c.jvalac</v>
          </cell>
          <cell r="K18539" t="str">
            <v>26/02/14</v>
          </cell>
          <cell r="AJ18539" t="str">
            <v>CABALLETE TRN-100/35</v>
          </cell>
        </row>
        <row r="18540">
          <cell r="K18540" t="str">
            <v>17/02/15</v>
          </cell>
          <cell r="L18540" t="str">
            <v>MATE NORMAL 30 - 50 MICROPULG</v>
          </cell>
          <cell r="N18540" t="str">
            <v>SI / ANTICORROSIVO / 50 A 100 MG/FT2</v>
          </cell>
          <cell r="P18540" t="str">
            <v>LAMINACIÓN</v>
          </cell>
          <cell r="AL18540" t="str">
            <v>TERNIUM 1.5 MM MAX</v>
          </cell>
        </row>
        <row r="18541">
          <cell r="J18541" t="str">
            <v>c.jvalac</v>
          </cell>
          <cell r="K18541" t="str">
            <v>26/02/14</v>
          </cell>
          <cell r="AJ18541" t="str">
            <v>CABALLETE TR-72 Y TR-101</v>
          </cell>
        </row>
        <row r="18542">
          <cell r="J18542" t="str">
            <v>c.jvalac</v>
          </cell>
          <cell r="K18542" t="str">
            <v>26/02/14</v>
          </cell>
          <cell r="M18542" t="str">
            <v>MATE</v>
          </cell>
          <cell r="N18542" t="str">
            <v>NO</v>
          </cell>
          <cell r="AJ18542" t="str">
            <v>CABALLETE LISO</v>
          </cell>
        </row>
        <row r="18543">
          <cell r="J18543" t="str">
            <v>c.jvalac</v>
          </cell>
          <cell r="K18543" t="str">
            <v>26/02/14</v>
          </cell>
          <cell r="M18543" t="str">
            <v>MATE</v>
          </cell>
          <cell r="N18543" t="str">
            <v>NO</v>
          </cell>
          <cell r="AJ18543" t="str">
            <v>CUMBRERA TRN-100/35</v>
          </cell>
        </row>
        <row r="18544">
          <cell r="J18544" t="str">
            <v>c.fullru</v>
          </cell>
          <cell r="K18544" t="str">
            <v>18/05/17</v>
          </cell>
          <cell r="M18544" t="str">
            <v>MATE</v>
          </cell>
          <cell r="N18544" t="str">
            <v>NO</v>
          </cell>
          <cell r="AJ18544" t="str">
            <v>CABALLETE TR-72 Y TR-101</v>
          </cell>
        </row>
        <row r="18545">
          <cell r="J18545" t="str">
            <v>c.jvalac</v>
          </cell>
          <cell r="K18545" t="str">
            <v>26/02/14</v>
          </cell>
          <cell r="M18545" t="str">
            <v>MATE</v>
          </cell>
          <cell r="N18545" t="str">
            <v>NO</v>
          </cell>
          <cell r="AJ18545" t="str">
            <v>CABALLETE TR-90</v>
          </cell>
        </row>
        <row r="18546">
          <cell r="J18546" t="str">
            <v>hpetterson</v>
          </cell>
          <cell r="K18546" t="str">
            <v>07/10/16</v>
          </cell>
          <cell r="N18546" t="str">
            <v>NO</v>
          </cell>
          <cell r="P18546" t="str">
            <v>CORTADOS</v>
          </cell>
          <cell r="AG18546" t="str">
            <v>508</v>
          </cell>
        </row>
        <row r="18547">
          <cell r="J18547" t="str">
            <v>hpetterson</v>
          </cell>
          <cell r="K18547" t="str">
            <v>07/10/16</v>
          </cell>
          <cell r="N18547" t="str">
            <v>SI / ANTICORROSIVO / 100 A 150 MG/FT2</v>
          </cell>
          <cell r="P18547" t="str">
            <v>LAMINACIÓN</v>
          </cell>
          <cell r="AG18547" t="str">
            <v>508</v>
          </cell>
        </row>
        <row r="18548">
          <cell r="J18548" t="str">
            <v>c.fesqui</v>
          </cell>
          <cell r="K18548" t="str">
            <v>26/02/14</v>
          </cell>
          <cell r="AG18548" t="str">
            <v>508</v>
          </cell>
          <cell r="AI18548" t="str">
            <v>ESTANDAR</v>
          </cell>
        </row>
        <row r="18549">
          <cell r="J18549" t="str">
            <v>c.fesqui</v>
          </cell>
          <cell r="K18549" t="str">
            <v>26/02/14</v>
          </cell>
          <cell r="AG18549" t="str">
            <v>508</v>
          </cell>
          <cell r="AI18549" t="str">
            <v>ESTANDAR</v>
          </cell>
        </row>
        <row r="18550">
          <cell r="J18550" t="str">
            <v>c.fesqui</v>
          </cell>
          <cell r="K18550" t="str">
            <v>26/02/14</v>
          </cell>
          <cell r="AG18550" t="str">
            <v>508</v>
          </cell>
          <cell r="AI18550" t="str">
            <v>ESTANDAR</v>
          </cell>
        </row>
        <row r="18551">
          <cell r="J18551" t="str">
            <v>c.jvalac</v>
          </cell>
          <cell r="K18551" t="str">
            <v>26/02/14</v>
          </cell>
          <cell r="M18551" t="str">
            <v>MATE</v>
          </cell>
          <cell r="N18551" t="str">
            <v>SI / ANTICORROSIVO / ACEITADO LIGERO</v>
          </cell>
          <cell r="AG18551" t="str">
            <v>610</v>
          </cell>
          <cell r="AI18551" t="str">
            <v>ESTANDAR</v>
          </cell>
        </row>
        <row r="18552">
          <cell r="J18552" t="str">
            <v>c.jvalac</v>
          </cell>
          <cell r="K18552" t="str">
            <v>26/02/14</v>
          </cell>
          <cell r="M18552" t="str">
            <v>MATE</v>
          </cell>
          <cell r="N18552" t="str">
            <v>SI / ANTICORROSIVO / ACEITADO LIGERO</v>
          </cell>
          <cell r="AG18552" t="str">
            <v>610</v>
          </cell>
          <cell r="AI18552" t="str">
            <v>ESTANDAR</v>
          </cell>
        </row>
        <row r="18553">
          <cell r="J18553" t="str">
            <v>c.jvalac</v>
          </cell>
          <cell r="K18553" t="str">
            <v>26/02/14</v>
          </cell>
          <cell r="M18553" t="str">
            <v>MATE</v>
          </cell>
          <cell r="N18553" t="str">
            <v>SI / ANTICORROSIVO / ACEITADO LIGERO</v>
          </cell>
          <cell r="AG18553" t="str">
            <v>610</v>
          </cell>
          <cell r="AI18553" t="str">
            <v>ESTANDAR</v>
          </cell>
        </row>
        <row r="18554">
          <cell r="J18554" t="str">
            <v>c.lmartc</v>
          </cell>
          <cell r="K18554" t="str">
            <v>06/03/14</v>
          </cell>
          <cell r="AL18554" t="str">
            <v>TERNIUM 1.5 MM MAX</v>
          </cell>
        </row>
        <row r="18555">
          <cell r="J18555" t="str">
            <v>c.lmartc</v>
          </cell>
          <cell r="K18555" t="str">
            <v>06/03/14</v>
          </cell>
          <cell r="AL18555" t="str">
            <v>TERNIUM 1.5 MM MAX</v>
          </cell>
        </row>
        <row r="18556">
          <cell r="J18556" t="str">
            <v>c.lmartc</v>
          </cell>
          <cell r="K18556" t="str">
            <v>06/03/14</v>
          </cell>
          <cell r="AL18556" t="str">
            <v>TERNIUM 1.5 MM MAX</v>
          </cell>
        </row>
        <row r="18557">
          <cell r="J18557" t="str">
            <v>c.lmartc</v>
          </cell>
          <cell r="K18557" t="str">
            <v>06/03/14</v>
          </cell>
          <cell r="AL18557" t="str">
            <v>TERNIUM 1.5 MM MAX</v>
          </cell>
        </row>
        <row r="18558">
          <cell r="J18558" t="str">
            <v>c.lmartc</v>
          </cell>
          <cell r="K18558" t="str">
            <v>06/03/14</v>
          </cell>
          <cell r="AL18558" t="str">
            <v>TERNIUM 1.5 MM MAX</v>
          </cell>
        </row>
        <row r="18559">
          <cell r="J18559" t="str">
            <v>c.lmartc</v>
          </cell>
          <cell r="K18559" t="str">
            <v>06/03/14</v>
          </cell>
          <cell r="AL18559" t="str">
            <v>TERNIUM 1.5 MM MAX</v>
          </cell>
        </row>
        <row r="18560">
          <cell r="J18560" t="str">
            <v>c.lmartc</v>
          </cell>
          <cell r="K18560" t="str">
            <v>06/03/14</v>
          </cell>
          <cell r="AL18560" t="str">
            <v>TERNIUM 1.5 MM MAX</v>
          </cell>
        </row>
        <row r="18561">
          <cell r="J18561" t="str">
            <v>c.fesqui</v>
          </cell>
          <cell r="K18561" t="str">
            <v>26/02/14</v>
          </cell>
          <cell r="AL18561" t="str">
            <v>TERNIUM 1.5 MM MAX</v>
          </cell>
        </row>
        <row r="18562">
          <cell r="J18562" t="str">
            <v>c.fesqui</v>
          </cell>
          <cell r="K18562" t="str">
            <v>26/02/14</v>
          </cell>
          <cell r="AL18562" t="str">
            <v>TERNIUM 1.5 MM MAX</v>
          </cell>
        </row>
        <row r="18563">
          <cell r="J18563" t="str">
            <v>hpetterson</v>
          </cell>
          <cell r="K18563" t="str">
            <v>27/05/19</v>
          </cell>
          <cell r="M18563" t="str">
            <v>MATE</v>
          </cell>
          <cell r="N18563" t="str">
            <v>SI / ANTICORROSIVO / ACEITADO LIGERO</v>
          </cell>
          <cell r="P18563" t="str">
            <v>CORTADOS</v>
          </cell>
          <cell r="AG18563" t="str">
            <v>610</v>
          </cell>
        </row>
        <row r="18564">
          <cell r="J18564" t="str">
            <v>hpetterson</v>
          </cell>
          <cell r="K18564" t="str">
            <v>14/02/20</v>
          </cell>
          <cell r="M18564" t="str">
            <v>MATE</v>
          </cell>
          <cell r="N18564" t="str">
            <v>SI / ANTICORROSIVO / ACEITADO LIGERO</v>
          </cell>
          <cell r="P18564" t="str">
            <v>CORTADOS</v>
          </cell>
          <cell r="AG18564" t="str">
            <v>610</v>
          </cell>
        </row>
        <row r="18565">
          <cell r="J18565" t="str">
            <v>hpetterson</v>
          </cell>
          <cell r="K18565" t="str">
            <v>07/10/16</v>
          </cell>
          <cell r="N18565" t="str">
            <v>NO</v>
          </cell>
          <cell r="P18565" t="str">
            <v>CORTADOS</v>
          </cell>
          <cell r="AG18565" t="str">
            <v>508</v>
          </cell>
        </row>
        <row r="18566">
          <cell r="J18566" t="str">
            <v>hpetterson</v>
          </cell>
          <cell r="K18566" t="str">
            <v>06/10/16</v>
          </cell>
          <cell r="M18566" t="str">
            <v>MATE</v>
          </cell>
          <cell r="N18566" t="str">
            <v>NO</v>
          </cell>
          <cell r="P18566" t="str">
            <v>LAMINACIÓN</v>
          </cell>
          <cell r="AG18566" t="str">
            <v>508</v>
          </cell>
        </row>
        <row r="18567">
          <cell r="J18567" t="str">
            <v>CESAR_GARCIA</v>
          </cell>
          <cell r="K18567" t="str">
            <v>26/02/14</v>
          </cell>
          <cell r="M18567" t="str">
            <v>MATE</v>
          </cell>
          <cell r="N18567" t="str">
            <v>SI / ANTICORROSIVO / ACEITADO LIGERO</v>
          </cell>
          <cell r="P18567" t="str">
            <v>LAMINACIÓN</v>
          </cell>
          <cell r="AG18567" t="str">
            <v>508</v>
          </cell>
        </row>
        <row r="18568">
          <cell r="J18568" t="str">
            <v>hpetterson</v>
          </cell>
          <cell r="K18568" t="str">
            <v>06/10/16</v>
          </cell>
          <cell r="M18568" t="str">
            <v>MATE</v>
          </cell>
          <cell r="N18568" t="str">
            <v>SI / ANTICORROSIVO / ACEITADO LIGERO</v>
          </cell>
          <cell r="P18568" t="str">
            <v>LAMINACIÓN</v>
          </cell>
          <cell r="AG18568" t="str">
            <v>508</v>
          </cell>
        </row>
        <row r="18569">
          <cell r="J18569" t="str">
            <v>CESAR_GARCIA</v>
          </cell>
          <cell r="K18569" t="str">
            <v>26/02/14</v>
          </cell>
          <cell r="M18569" t="str">
            <v>MATE</v>
          </cell>
          <cell r="N18569" t="str">
            <v>SI / ANTICORROSIVO / ACEITADO LIGERO</v>
          </cell>
          <cell r="P18569" t="str">
            <v>LAMINACIÓN</v>
          </cell>
          <cell r="AG18569" t="str">
            <v>508</v>
          </cell>
        </row>
        <row r="18570">
          <cell r="J18570" t="str">
            <v>CESAR_GARCIA</v>
          </cell>
          <cell r="K18570" t="str">
            <v>26/02/14</v>
          </cell>
          <cell r="M18570" t="str">
            <v>MATE</v>
          </cell>
          <cell r="N18570" t="str">
            <v>NO</v>
          </cell>
          <cell r="P18570" t="str">
            <v>LAMINACIÓN</v>
          </cell>
          <cell r="AG18570" t="str">
            <v>508</v>
          </cell>
        </row>
        <row r="18571">
          <cell r="J18571" t="str">
            <v>hpetterson</v>
          </cell>
          <cell r="K18571" t="str">
            <v>06/10/16</v>
          </cell>
          <cell r="M18571" t="str">
            <v>MATE</v>
          </cell>
          <cell r="N18571" t="str">
            <v>NO</v>
          </cell>
          <cell r="P18571" t="str">
            <v>CORTADOS</v>
          </cell>
          <cell r="AG18571" t="str">
            <v>508</v>
          </cell>
        </row>
        <row r="18572">
          <cell r="J18572" t="str">
            <v>CESAR_GARCIA</v>
          </cell>
          <cell r="K18572" t="str">
            <v>26/02/14</v>
          </cell>
          <cell r="M18572" t="str">
            <v>MATE</v>
          </cell>
          <cell r="N18572" t="str">
            <v>NO</v>
          </cell>
          <cell r="P18572" t="str">
            <v>LAMINACIÓN</v>
          </cell>
          <cell r="AG18572" t="str">
            <v>508</v>
          </cell>
        </row>
        <row r="18573">
          <cell r="J18573" t="str">
            <v>hpetterson</v>
          </cell>
          <cell r="K18573" t="str">
            <v>26/02/14</v>
          </cell>
          <cell r="M18573" t="str">
            <v>MATE</v>
          </cell>
          <cell r="N18573" t="str">
            <v>SI / ANTICORROSIVO / ACEITADO LIGERO</v>
          </cell>
          <cell r="P18573" t="str">
            <v>LAMINACIÓN</v>
          </cell>
          <cell r="AG18573" t="str">
            <v>508</v>
          </cell>
        </row>
        <row r="18574">
          <cell r="J18574" t="str">
            <v>hpetterson</v>
          </cell>
          <cell r="K18574" t="str">
            <v>26/11/19</v>
          </cell>
          <cell r="M18574" t="str">
            <v>MATE</v>
          </cell>
          <cell r="N18574" t="str">
            <v>SI / ANTICORROSIVO / ACEITADO LIGERO</v>
          </cell>
          <cell r="P18574" t="str">
            <v>LAMINACIÓN</v>
          </cell>
          <cell r="AG18574" t="str">
            <v>508</v>
          </cell>
        </row>
        <row r="18575">
          <cell r="J18575" t="str">
            <v>nherrera</v>
          </cell>
          <cell r="K18575" t="str">
            <v>25/02/14</v>
          </cell>
          <cell r="AG18575" t="str">
            <v>508</v>
          </cell>
        </row>
        <row r="18576">
          <cell r="J18576" t="str">
            <v>hpetterson</v>
          </cell>
          <cell r="K18576" t="str">
            <v>06/10/16</v>
          </cell>
          <cell r="M18576" t="str">
            <v>MATE</v>
          </cell>
          <cell r="N18576" t="str">
            <v>SI / ANTICORROSIVO / ACEITADO LIGERO</v>
          </cell>
          <cell r="P18576" t="str">
            <v>CORTADOS</v>
          </cell>
          <cell r="AG18576" t="str">
            <v>508</v>
          </cell>
        </row>
        <row r="18577">
          <cell r="J18577" t="str">
            <v>hpetterson</v>
          </cell>
          <cell r="K18577" t="str">
            <v>06/10/16</v>
          </cell>
          <cell r="M18577" t="str">
            <v>MATE</v>
          </cell>
          <cell r="N18577" t="str">
            <v>SI / ANTICORROSIVO / ACEITADO LIGERO</v>
          </cell>
          <cell r="P18577" t="str">
            <v>CORTADOS</v>
          </cell>
          <cell r="AG18577" t="str">
            <v>610</v>
          </cell>
        </row>
        <row r="18578">
          <cell r="J18578" t="str">
            <v>hpetterson</v>
          </cell>
          <cell r="K18578" t="str">
            <v>06/10/16</v>
          </cell>
          <cell r="M18578" t="str">
            <v>MATE</v>
          </cell>
          <cell r="N18578" t="str">
            <v>SI / ANTICORROSIVO / ACEITADO LIGERO</v>
          </cell>
          <cell r="P18578" t="str">
            <v>CORTADOS</v>
          </cell>
          <cell r="AG18578" t="str">
            <v>508</v>
          </cell>
        </row>
        <row r="18579">
          <cell r="J18579" t="str">
            <v>hpetterson</v>
          </cell>
          <cell r="K18579" t="str">
            <v>06/10/16</v>
          </cell>
          <cell r="M18579" t="str">
            <v>MATE</v>
          </cell>
          <cell r="N18579" t="str">
            <v>SI / ANTICORROSIVO / ACEITADO LIGERO</v>
          </cell>
          <cell r="P18579" t="str">
            <v>CORTADOS</v>
          </cell>
          <cell r="AG18579" t="str">
            <v>508</v>
          </cell>
        </row>
        <row r="18580">
          <cell r="J18580" t="str">
            <v>hpetterson</v>
          </cell>
          <cell r="K18580" t="str">
            <v>06/10/16</v>
          </cell>
          <cell r="M18580" t="str">
            <v>MATE</v>
          </cell>
          <cell r="N18580" t="str">
            <v>NO</v>
          </cell>
          <cell r="P18580" t="str">
            <v>CORTADOS</v>
          </cell>
          <cell r="AG18580" t="str">
            <v>508</v>
          </cell>
        </row>
        <row r="18581">
          <cell r="J18581" t="str">
            <v>hpetterson</v>
          </cell>
          <cell r="K18581" t="str">
            <v>06/10/16</v>
          </cell>
          <cell r="M18581" t="str">
            <v>MATE</v>
          </cell>
          <cell r="N18581" t="str">
            <v>SI / ANTICORROSIVO / ACEITADO LIGERO</v>
          </cell>
          <cell r="P18581" t="str">
            <v>CORTADOS</v>
          </cell>
          <cell r="AG18581" t="str">
            <v>508</v>
          </cell>
        </row>
        <row r="18582">
          <cell r="J18582" t="str">
            <v>hpetterson</v>
          </cell>
          <cell r="K18582" t="str">
            <v>06/09/19</v>
          </cell>
          <cell r="M18582" t="str">
            <v>MATE</v>
          </cell>
          <cell r="N18582" t="str">
            <v>SI / ANTICORROSIVO / ACEITADO LIGERO</v>
          </cell>
          <cell r="P18582" t="str">
            <v>CORTADOS</v>
          </cell>
          <cell r="AG18582" t="str">
            <v>610</v>
          </cell>
        </row>
        <row r="18583">
          <cell r="J18583" t="str">
            <v>hpetterson</v>
          </cell>
          <cell r="K18583" t="str">
            <v>06/10/16</v>
          </cell>
          <cell r="M18583" t="str">
            <v>MATE</v>
          </cell>
          <cell r="N18583" t="str">
            <v>SI / ANTICORROSIVO / ACEITADO LIGERO</v>
          </cell>
          <cell r="P18583" t="str">
            <v>CORTADOS</v>
          </cell>
          <cell r="AG18583" t="str">
            <v>610</v>
          </cell>
        </row>
        <row r="18584">
          <cell r="K18584" t="str">
            <v>21/07/15</v>
          </cell>
          <cell r="AG18584" t="str">
            <v>508</v>
          </cell>
        </row>
        <row r="18585">
          <cell r="K18585" t="str">
            <v>21/07/15</v>
          </cell>
          <cell r="AG18585" t="str">
            <v>508</v>
          </cell>
        </row>
        <row r="18586">
          <cell r="J18586" t="str">
            <v>rchapao</v>
          </cell>
          <cell r="K18586" t="str">
            <v>25/02/14</v>
          </cell>
          <cell r="N18586" t="str">
            <v>NO</v>
          </cell>
          <cell r="P18586" t="str">
            <v>LAMINACIÓN</v>
          </cell>
          <cell r="AG18586" t="str">
            <v>610</v>
          </cell>
        </row>
        <row r="18587">
          <cell r="J18587" t="str">
            <v>rchapao</v>
          </cell>
          <cell r="K18587" t="str">
            <v>25/02/14</v>
          </cell>
          <cell r="N18587" t="str">
            <v>NO</v>
          </cell>
          <cell r="P18587" t="str">
            <v>LAMINACIÓN</v>
          </cell>
          <cell r="AG18587" t="str">
            <v>610</v>
          </cell>
        </row>
        <row r="18588">
          <cell r="K18588" t="str">
            <v>21/07/15</v>
          </cell>
          <cell r="AG18588" t="str">
            <v>508</v>
          </cell>
        </row>
        <row r="18589">
          <cell r="K18589" t="str">
            <v>21/07/15</v>
          </cell>
          <cell r="AG18589" t="str">
            <v>508</v>
          </cell>
        </row>
        <row r="18590">
          <cell r="J18590" t="str">
            <v>hpetterson</v>
          </cell>
          <cell r="K18590" t="str">
            <v>05/05/17</v>
          </cell>
          <cell r="AG18590" t="str">
            <v>508</v>
          </cell>
        </row>
        <row r="18591">
          <cell r="J18591" t="str">
            <v>hpetterson</v>
          </cell>
          <cell r="K18591" t="str">
            <v>07/10/16</v>
          </cell>
          <cell r="N18591" t="str">
            <v>SI / ANTICORROSIVO / 100 A 150 MG/FT2</v>
          </cell>
          <cell r="P18591" t="str">
            <v>CORTADOS</v>
          </cell>
          <cell r="AG18591" t="str">
            <v>610</v>
          </cell>
        </row>
        <row r="18592">
          <cell r="J18592" t="str">
            <v>jgarzavi</v>
          </cell>
          <cell r="K18592" t="str">
            <v>06/06/17</v>
          </cell>
          <cell r="N18592" t="str">
            <v>SI / ANTICORROSIVO / 100 A 150 MG/FT2</v>
          </cell>
          <cell r="P18592" t="str">
            <v>CORTADOS</v>
          </cell>
          <cell r="AL18592" t="str">
            <v>TERNIUM 1.5 MM MAX</v>
          </cell>
        </row>
        <row r="18593">
          <cell r="J18593" t="str">
            <v>hpetterson</v>
          </cell>
          <cell r="K18593" t="str">
            <v>18/10/16</v>
          </cell>
          <cell r="L18593" t="str">
            <v>MATE NORMAL 30 - 50 MICROPULG</v>
          </cell>
          <cell r="N18593" t="str">
            <v>SI / ANTICORROSIVO / 50 A 100 MG/FT2</v>
          </cell>
          <cell r="AG18593" t="str">
            <v>508</v>
          </cell>
          <cell r="AI18593" t="str">
            <v>ESTANDAR</v>
          </cell>
        </row>
        <row r="18594">
          <cell r="J18594" t="str">
            <v>hpetterson</v>
          </cell>
          <cell r="K18594" t="str">
            <v>05/05/17</v>
          </cell>
          <cell r="AG18594" t="str">
            <v>508</v>
          </cell>
        </row>
        <row r="18595">
          <cell r="J18595" t="str">
            <v>hpetterson</v>
          </cell>
          <cell r="K18595" t="str">
            <v>07/10/16</v>
          </cell>
          <cell r="AG18595" t="str">
            <v>610</v>
          </cell>
          <cell r="AI18595" t="str">
            <v>ESTANDAR</v>
          </cell>
        </row>
        <row r="18596">
          <cell r="J18596" t="str">
            <v>hpetterson</v>
          </cell>
          <cell r="K18596" t="str">
            <v>07/10/16</v>
          </cell>
          <cell r="P18596" t="str">
            <v>LAMINACIÓN</v>
          </cell>
          <cell r="AG18596" t="str">
            <v>762</v>
          </cell>
        </row>
        <row r="18597">
          <cell r="J18597" t="str">
            <v>jgarzavi</v>
          </cell>
          <cell r="K18597" t="str">
            <v>24/02/14</v>
          </cell>
          <cell r="L18597" t="str">
            <v>MATE NORMAL 30 - 50 MICROPULG</v>
          </cell>
          <cell r="N18597" t="str">
            <v>SI / ANTICORROSIVO / 50 A 100 MG/FT2</v>
          </cell>
          <cell r="P18597" t="str">
            <v>LAMINACIÓN</v>
          </cell>
          <cell r="AG18597" t="str">
            <v>508</v>
          </cell>
        </row>
        <row r="18598">
          <cell r="J18598" t="str">
            <v>cesar_garcia</v>
          </cell>
          <cell r="K18598" t="str">
            <v>28/08/14</v>
          </cell>
          <cell r="M18598" t="str">
            <v>SEMIMATE</v>
          </cell>
          <cell r="N18598" t="str">
            <v>SI / ANTICORIT / 1.5-2.0 GR/M2</v>
          </cell>
          <cell r="P18598" t="str">
            <v>CORTADOS</v>
          </cell>
          <cell r="AG18598" t="str">
            <v>610</v>
          </cell>
        </row>
        <row r="18599">
          <cell r="J18599" t="str">
            <v>hpetterson</v>
          </cell>
          <cell r="K18599" t="str">
            <v>11/05/20</v>
          </cell>
          <cell r="M18599" t="str">
            <v>MATE</v>
          </cell>
          <cell r="N18599" t="str">
            <v>NO</v>
          </cell>
          <cell r="P18599" t="str">
            <v>LAMINACIÓN</v>
          </cell>
          <cell r="AG18599" t="str">
            <v>508</v>
          </cell>
        </row>
        <row r="18600">
          <cell r="J18600" t="str">
            <v>cesar_garcia</v>
          </cell>
          <cell r="K18600" t="str">
            <v>24/02/14</v>
          </cell>
          <cell r="M18600" t="str">
            <v>SEMIMATE</v>
          </cell>
          <cell r="N18600" t="str">
            <v>SI / ANTICORIT / 1.5-2.0 GR/M2</v>
          </cell>
          <cell r="P18600" t="str">
            <v>CORTADOS</v>
          </cell>
          <cell r="AG18600" t="str">
            <v>610</v>
          </cell>
        </row>
        <row r="18601">
          <cell r="J18601" t="str">
            <v>hpetterson</v>
          </cell>
          <cell r="K18601" t="str">
            <v>07/10/16</v>
          </cell>
          <cell r="AG18601" t="str">
            <v>610</v>
          </cell>
          <cell r="AI18601" t="str">
            <v>ESTANDAR</v>
          </cell>
        </row>
        <row r="18602">
          <cell r="J18602" t="str">
            <v>hpetterson</v>
          </cell>
          <cell r="K18602" t="str">
            <v>18/10/16</v>
          </cell>
          <cell r="L18602" t="str">
            <v>MATE NORMAL 30 - 50 MICROPULG</v>
          </cell>
          <cell r="N18602" t="str">
            <v>SI / ANTICORROSIVO / 50 A 100 MG/FT2</v>
          </cell>
          <cell r="P18602" t="str">
            <v>LAMINACIÓN</v>
          </cell>
          <cell r="AG18602" t="str">
            <v>508</v>
          </cell>
        </row>
        <row r="18603">
          <cell r="J18603" t="str">
            <v>hpetterson</v>
          </cell>
          <cell r="K18603" t="str">
            <v>06/10/16</v>
          </cell>
          <cell r="M18603" t="str">
            <v>MATE</v>
          </cell>
          <cell r="N18603" t="str">
            <v>SI / ANTICORROSIVO / ACEITADO LIGERO</v>
          </cell>
          <cell r="P18603" t="str">
            <v>CORTADOS</v>
          </cell>
          <cell r="AG18603" t="str">
            <v>610</v>
          </cell>
        </row>
        <row r="18604">
          <cell r="J18604" t="str">
            <v>jgarzavi</v>
          </cell>
          <cell r="K18604" t="str">
            <v>27/05/16</v>
          </cell>
          <cell r="N18604" t="str">
            <v>SI / ANTICORROSIVO / 100 A 150 MG/FT2</v>
          </cell>
          <cell r="P18604" t="str">
            <v>LAMINACIÓN</v>
          </cell>
          <cell r="AG18604" t="str">
            <v>610</v>
          </cell>
        </row>
        <row r="18605">
          <cell r="J18605" t="str">
            <v>jgarzavi</v>
          </cell>
          <cell r="K18605" t="str">
            <v>22/02/14</v>
          </cell>
          <cell r="P18605" t="str">
            <v>LAMINACIÓN</v>
          </cell>
          <cell r="AG18605" t="str">
            <v>711</v>
          </cell>
        </row>
        <row r="18606">
          <cell r="J18606" t="str">
            <v>emartiro</v>
          </cell>
          <cell r="K18606" t="str">
            <v>19/06/15</v>
          </cell>
          <cell r="AG18606" t="str">
            <v>508</v>
          </cell>
        </row>
        <row r="18607">
          <cell r="K18607" t="str">
            <v>21/07/15</v>
          </cell>
          <cell r="AG18607" t="str">
            <v>508</v>
          </cell>
        </row>
        <row r="18608">
          <cell r="K18608" t="str">
            <v>21/07/15</v>
          </cell>
          <cell r="AG18608" t="str">
            <v>508</v>
          </cell>
        </row>
        <row r="18609">
          <cell r="J18609" t="str">
            <v>emartiro</v>
          </cell>
          <cell r="K18609" t="str">
            <v>19/03/14</v>
          </cell>
          <cell r="AG18609" t="str">
            <v>508</v>
          </cell>
        </row>
        <row r="18610">
          <cell r="J18610" t="str">
            <v>c.fullru</v>
          </cell>
          <cell r="K18610" t="str">
            <v>10/02/17</v>
          </cell>
          <cell r="N18610" t="str">
            <v>SI / ANTICORROSIVO / 100 A 150 MG/FT2</v>
          </cell>
          <cell r="P18610" t="str">
            <v>LAMINACIÓN</v>
          </cell>
          <cell r="AG18610" t="str">
            <v>610</v>
          </cell>
        </row>
        <row r="18611">
          <cell r="J18611" t="str">
            <v>cesar_garcia</v>
          </cell>
          <cell r="K18611" t="str">
            <v>21/02/14</v>
          </cell>
          <cell r="M18611" t="str">
            <v>MATE</v>
          </cell>
          <cell r="N18611" t="str">
            <v>SI / NOX-RUST / 1.0-1.5 GR/M2</v>
          </cell>
          <cell r="AG18611" t="str">
            <v>508</v>
          </cell>
          <cell r="AI18611" t="str">
            <v>ESTANDAR</v>
          </cell>
        </row>
        <row r="18612">
          <cell r="K18612" t="str">
            <v>21/07/15</v>
          </cell>
          <cell r="AG18612" t="str">
            <v>508</v>
          </cell>
        </row>
        <row r="18613">
          <cell r="K18613" t="str">
            <v>21/07/15</v>
          </cell>
          <cell r="AG18613" t="str">
            <v>508</v>
          </cell>
        </row>
        <row r="18614">
          <cell r="J18614" t="str">
            <v>vflores</v>
          </cell>
          <cell r="K18614" t="str">
            <v>26/01/16</v>
          </cell>
          <cell r="AG18614" t="str">
            <v>508</v>
          </cell>
        </row>
        <row r="18615">
          <cell r="J18615" t="str">
            <v>vflores</v>
          </cell>
          <cell r="K18615" t="str">
            <v>25/01/16</v>
          </cell>
          <cell r="AG18615" t="str">
            <v>508</v>
          </cell>
        </row>
        <row r="18616">
          <cell r="J18616" t="str">
            <v>jlivasdiez</v>
          </cell>
          <cell r="K18616" t="str">
            <v>21/02/14</v>
          </cell>
          <cell r="P18616" t="str">
            <v>LAMINACIÓN</v>
          </cell>
          <cell r="AG18616" t="str">
            <v>711</v>
          </cell>
        </row>
        <row r="18617">
          <cell r="J18617" t="str">
            <v>jgarzavi</v>
          </cell>
          <cell r="K18617" t="str">
            <v>21/02/14</v>
          </cell>
          <cell r="AG18617" t="str">
            <v>610</v>
          </cell>
          <cell r="AI18617" t="str">
            <v>ESTANDAR</v>
          </cell>
        </row>
        <row r="18618">
          <cell r="J18618" t="str">
            <v>hpetterson</v>
          </cell>
          <cell r="K18618" t="str">
            <v>18/10/16</v>
          </cell>
          <cell r="L18618" t="str">
            <v>MATE NORMAL 30 - 50 MICROPULG</v>
          </cell>
          <cell r="N18618" t="str">
            <v>SI / ANTICORROSIVO / 50 A 100 MG/FT2</v>
          </cell>
          <cell r="AG18618" t="str">
            <v>508</v>
          </cell>
          <cell r="AI18618" t="str">
            <v>ESTANDAR</v>
          </cell>
        </row>
        <row r="18619">
          <cell r="J18619" t="str">
            <v>hpetterson</v>
          </cell>
          <cell r="K18619" t="str">
            <v>18/10/16</v>
          </cell>
          <cell r="L18619" t="str">
            <v>MATE NORMAL 30 - 50 MICROPULG</v>
          </cell>
          <cell r="N18619" t="str">
            <v>SI / ANTICORROSIVO / 50 A 100 MG/FT2</v>
          </cell>
          <cell r="P18619" t="str">
            <v>LAMINACIÓN</v>
          </cell>
          <cell r="AG18619" t="str">
            <v>508</v>
          </cell>
        </row>
        <row r="18620">
          <cell r="J18620" t="str">
            <v>hpetterson</v>
          </cell>
          <cell r="K18620" t="str">
            <v>07/10/16</v>
          </cell>
          <cell r="AG18620" t="str">
            <v>610</v>
          </cell>
          <cell r="AI18620" t="str">
            <v>ESTANDAR</v>
          </cell>
        </row>
        <row r="18621">
          <cell r="J18621" t="str">
            <v>jgarzavi</v>
          </cell>
          <cell r="K18621" t="str">
            <v>20/02/14</v>
          </cell>
          <cell r="AG18621" t="str">
            <v>711</v>
          </cell>
          <cell r="AI18621" t="str">
            <v>ESTANDAR</v>
          </cell>
        </row>
        <row r="18622">
          <cell r="J18622" t="str">
            <v>jgarzavi</v>
          </cell>
          <cell r="K18622" t="str">
            <v>20/02/14</v>
          </cell>
          <cell r="AG18622" t="str">
            <v>711</v>
          </cell>
          <cell r="AI18622" t="str">
            <v>ESTANDAR</v>
          </cell>
        </row>
        <row r="18623">
          <cell r="J18623" t="str">
            <v>hpetterson</v>
          </cell>
          <cell r="K18623" t="str">
            <v>07/10/16</v>
          </cell>
          <cell r="AG18623" t="str">
            <v>610</v>
          </cell>
          <cell r="AI18623" t="str">
            <v>ESTANDAR</v>
          </cell>
        </row>
        <row r="18624">
          <cell r="J18624" t="str">
            <v>hpetterson</v>
          </cell>
          <cell r="K18624" t="str">
            <v>07/10/16</v>
          </cell>
          <cell r="AG18624" t="str">
            <v>610</v>
          </cell>
          <cell r="AI18624" t="str">
            <v>ESTANDAR</v>
          </cell>
        </row>
        <row r="18625">
          <cell r="J18625" t="str">
            <v>c.fullru</v>
          </cell>
          <cell r="K18625" t="str">
            <v>05/07/16</v>
          </cell>
          <cell r="AG18625" t="str">
            <v>610</v>
          </cell>
          <cell r="AI18625" t="str">
            <v>ESTANDAR</v>
          </cell>
        </row>
        <row r="18626">
          <cell r="J18626" t="str">
            <v>c.lmartc</v>
          </cell>
          <cell r="K18626" t="str">
            <v>06/03/14</v>
          </cell>
          <cell r="AG18626" t="str">
            <v>508</v>
          </cell>
          <cell r="AI18626" t="str">
            <v>ESTANDAR</v>
          </cell>
        </row>
        <row r="18627">
          <cell r="J18627" t="str">
            <v>c.lmartc</v>
          </cell>
          <cell r="K18627" t="str">
            <v>06/03/14</v>
          </cell>
          <cell r="AG18627" t="str">
            <v>508</v>
          </cell>
          <cell r="AI18627" t="str">
            <v>ESTANDAR</v>
          </cell>
        </row>
        <row r="18628">
          <cell r="J18628" t="str">
            <v>c.lmartc</v>
          </cell>
          <cell r="K18628" t="str">
            <v>06/03/14</v>
          </cell>
          <cell r="AG18628" t="str">
            <v>508</v>
          </cell>
          <cell r="AI18628" t="str">
            <v>ESTANDAR</v>
          </cell>
        </row>
        <row r="18629">
          <cell r="J18629" t="str">
            <v>vflores</v>
          </cell>
          <cell r="K18629" t="str">
            <v>25/01/16</v>
          </cell>
          <cell r="AG18629" t="str">
            <v>508</v>
          </cell>
          <cell r="AI18629" t="str">
            <v>ESTANDAR</v>
          </cell>
        </row>
        <row r="18630">
          <cell r="J18630" t="str">
            <v>c.lmartc</v>
          </cell>
          <cell r="K18630" t="str">
            <v>06/03/14</v>
          </cell>
          <cell r="AG18630" t="str">
            <v>508</v>
          </cell>
          <cell r="AI18630" t="str">
            <v>ESTANDAR</v>
          </cell>
        </row>
        <row r="18631">
          <cell r="J18631" t="str">
            <v>vflores</v>
          </cell>
          <cell r="K18631" t="str">
            <v>26/01/16</v>
          </cell>
          <cell r="AG18631" t="str">
            <v>508</v>
          </cell>
          <cell r="AI18631" t="str">
            <v>ESTANDAR</v>
          </cell>
        </row>
        <row r="18632">
          <cell r="J18632" t="str">
            <v>c.lmartc</v>
          </cell>
          <cell r="K18632" t="str">
            <v>06/03/14</v>
          </cell>
          <cell r="AG18632" t="str">
            <v>508</v>
          </cell>
          <cell r="AI18632" t="str">
            <v>ESTANDAR</v>
          </cell>
        </row>
        <row r="18633">
          <cell r="J18633" t="str">
            <v>vflores</v>
          </cell>
          <cell r="K18633" t="str">
            <v>25/01/16</v>
          </cell>
          <cell r="AG18633" t="str">
            <v>508</v>
          </cell>
          <cell r="AI18633" t="str">
            <v>ESTANDAR</v>
          </cell>
        </row>
        <row r="18634">
          <cell r="J18634" t="str">
            <v>c.lmartc</v>
          </cell>
          <cell r="K18634" t="str">
            <v>06/03/14</v>
          </cell>
          <cell r="AG18634" t="str">
            <v>508</v>
          </cell>
          <cell r="AI18634" t="str">
            <v>ESTANDAR</v>
          </cell>
        </row>
        <row r="18635">
          <cell r="J18635" t="str">
            <v>c.lmartc</v>
          </cell>
          <cell r="K18635" t="str">
            <v>06/03/14</v>
          </cell>
          <cell r="AG18635" t="str">
            <v>508</v>
          </cell>
          <cell r="AI18635" t="str">
            <v>ESTANDAR</v>
          </cell>
        </row>
        <row r="18636">
          <cell r="J18636" t="str">
            <v>c.lmartc</v>
          </cell>
          <cell r="K18636" t="str">
            <v>06/03/14</v>
          </cell>
          <cell r="AG18636" t="str">
            <v>508</v>
          </cell>
          <cell r="AI18636" t="str">
            <v>ESTANDAR</v>
          </cell>
        </row>
        <row r="18637">
          <cell r="J18637" t="str">
            <v>c.lmartc</v>
          </cell>
          <cell r="K18637" t="str">
            <v>06/03/14</v>
          </cell>
          <cell r="AG18637" t="str">
            <v>508</v>
          </cell>
          <cell r="AI18637" t="str">
            <v>ESTANDAR</v>
          </cell>
        </row>
        <row r="18638">
          <cell r="J18638" t="str">
            <v>c.lmartc</v>
          </cell>
          <cell r="K18638" t="str">
            <v>06/03/14</v>
          </cell>
          <cell r="AG18638" t="str">
            <v>508</v>
          </cell>
          <cell r="AI18638" t="str">
            <v>ESTANDAR</v>
          </cell>
        </row>
        <row r="18639">
          <cell r="J18639" t="str">
            <v>c.lmartc</v>
          </cell>
          <cell r="K18639" t="str">
            <v>06/03/14</v>
          </cell>
          <cell r="AG18639" t="str">
            <v>508</v>
          </cell>
          <cell r="AI18639" t="str">
            <v>ESTANDAR</v>
          </cell>
        </row>
        <row r="18640">
          <cell r="J18640" t="str">
            <v>c.lmartc</v>
          </cell>
          <cell r="K18640" t="str">
            <v>06/03/14</v>
          </cell>
          <cell r="AG18640" t="str">
            <v>508</v>
          </cell>
          <cell r="AI18640" t="str">
            <v>ESTANDAR</v>
          </cell>
        </row>
        <row r="18641">
          <cell r="J18641" t="str">
            <v>MGALVEZ</v>
          </cell>
          <cell r="K18641" t="str">
            <v>20/02/14</v>
          </cell>
          <cell r="M18641" t="str">
            <v>MATE</v>
          </cell>
          <cell r="N18641" t="str">
            <v>NO</v>
          </cell>
          <cell r="P18641" t="str">
            <v>LAMINACIÓN</v>
          </cell>
          <cell r="AG18641" t="str">
            <v>508</v>
          </cell>
        </row>
        <row r="18642">
          <cell r="J18642" t="str">
            <v>hpetterson</v>
          </cell>
          <cell r="K18642" t="str">
            <v>27/04/17</v>
          </cell>
          <cell r="AG18642" t="str">
            <v>508</v>
          </cell>
        </row>
        <row r="18643">
          <cell r="J18643" t="str">
            <v>c.lmartc</v>
          </cell>
          <cell r="K18643" t="str">
            <v>06/03/14</v>
          </cell>
          <cell r="AG18643" t="str">
            <v>508</v>
          </cell>
          <cell r="AI18643" t="str">
            <v>ESTANDAR</v>
          </cell>
        </row>
        <row r="18644">
          <cell r="J18644" t="str">
            <v>c.lmartc</v>
          </cell>
          <cell r="K18644" t="str">
            <v>06/03/14</v>
          </cell>
          <cell r="AG18644" t="str">
            <v>508</v>
          </cell>
          <cell r="AI18644" t="str">
            <v>ESTANDAR</v>
          </cell>
        </row>
        <row r="18645">
          <cell r="J18645" t="str">
            <v>c.lmartc</v>
          </cell>
          <cell r="K18645" t="str">
            <v>06/03/14</v>
          </cell>
          <cell r="AG18645" t="str">
            <v>508</v>
          </cell>
          <cell r="AI18645" t="str">
            <v>ESTANDAR</v>
          </cell>
        </row>
        <row r="18646">
          <cell r="J18646" t="str">
            <v>c.lmartc</v>
          </cell>
          <cell r="K18646" t="str">
            <v>06/03/14</v>
          </cell>
          <cell r="AG18646" t="str">
            <v>508</v>
          </cell>
          <cell r="AI18646" t="str">
            <v>ESTANDAR</v>
          </cell>
        </row>
        <row r="18647">
          <cell r="J18647" t="str">
            <v>c.lmartc</v>
          </cell>
          <cell r="K18647" t="str">
            <v>06/03/14</v>
          </cell>
          <cell r="AG18647" t="str">
            <v>508</v>
          </cell>
          <cell r="AI18647" t="str">
            <v>ESTANDAR</v>
          </cell>
        </row>
        <row r="18648">
          <cell r="J18648" t="str">
            <v>c.lmartc</v>
          </cell>
          <cell r="K18648" t="str">
            <v>06/03/14</v>
          </cell>
          <cell r="AG18648" t="str">
            <v>508</v>
          </cell>
          <cell r="AI18648" t="str">
            <v>ESTANDAR</v>
          </cell>
        </row>
        <row r="18649">
          <cell r="J18649" t="str">
            <v>c.lmartc</v>
          </cell>
          <cell r="K18649" t="str">
            <v>06/03/14</v>
          </cell>
          <cell r="AG18649" t="str">
            <v>508</v>
          </cell>
          <cell r="AI18649" t="str">
            <v>ESTANDAR</v>
          </cell>
        </row>
        <row r="18650">
          <cell r="J18650" t="str">
            <v>c.lmartc</v>
          </cell>
          <cell r="K18650" t="str">
            <v>06/03/14</v>
          </cell>
          <cell r="AG18650" t="str">
            <v>508</v>
          </cell>
          <cell r="AI18650" t="str">
            <v>ESTANDAR</v>
          </cell>
        </row>
        <row r="18651">
          <cell r="J18651" t="str">
            <v>c.lmartc</v>
          </cell>
          <cell r="K18651" t="str">
            <v>06/03/14</v>
          </cell>
          <cell r="AG18651" t="str">
            <v>508</v>
          </cell>
          <cell r="AI18651" t="str">
            <v>ESTANDAR</v>
          </cell>
        </row>
        <row r="18652">
          <cell r="J18652" t="str">
            <v>c.lmartc</v>
          </cell>
          <cell r="K18652" t="str">
            <v>06/03/14</v>
          </cell>
          <cell r="AG18652" t="str">
            <v>508</v>
          </cell>
          <cell r="AI18652" t="str">
            <v>ESTANDAR</v>
          </cell>
        </row>
        <row r="18653">
          <cell r="J18653" t="str">
            <v>c.lmartc</v>
          </cell>
          <cell r="K18653" t="str">
            <v>06/03/14</v>
          </cell>
          <cell r="AG18653" t="str">
            <v>508</v>
          </cell>
          <cell r="AI18653" t="str">
            <v>ESTANDAR</v>
          </cell>
        </row>
        <row r="18654">
          <cell r="J18654" t="str">
            <v>c.lmartc</v>
          </cell>
          <cell r="K18654" t="str">
            <v>06/03/14</v>
          </cell>
          <cell r="AG18654" t="str">
            <v>508</v>
          </cell>
          <cell r="AI18654" t="str">
            <v>ESTANDAR</v>
          </cell>
        </row>
        <row r="18655">
          <cell r="J18655" t="str">
            <v>c.lmartc</v>
          </cell>
          <cell r="K18655" t="str">
            <v>06/03/14</v>
          </cell>
          <cell r="AG18655" t="str">
            <v>508</v>
          </cell>
          <cell r="AI18655" t="str">
            <v>ESTANDAR</v>
          </cell>
        </row>
        <row r="18656">
          <cell r="J18656" t="str">
            <v>c.lmartc</v>
          </cell>
          <cell r="K18656" t="str">
            <v>06/03/14</v>
          </cell>
          <cell r="AG18656" t="str">
            <v>508</v>
          </cell>
          <cell r="AI18656" t="str">
            <v>ESTANDAR</v>
          </cell>
        </row>
        <row r="18657">
          <cell r="J18657" t="str">
            <v>c.lmartc</v>
          </cell>
          <cell r="K18657" t="str">
            <v>06/03/14</v>
          </cell>
          <cell r="AG18657" t="str">
            <v>508</v>
          </cell>
          <cell r="AI18657" t="str">
            <v>ESTANDAR</v>
          </cell>
        </row>
        <row r="18658">
          <cell r="J18658" t="str">
            <v>hpetterson</v>
          </cell>
          <cell r="K18658" t="str">
            <v>06/10/16</v>
          </cell>
          <cell r="M18658" t="str">
            <v>MATE</v>
          </cell>
          <cell r="N18658" t="str">
            <v>NO</v>
          </cell>
          <cell r="P18658" t="str">
            <v>CORTADOS</v>
          </cell>
          <cell r="AG18658" t="str">
            <v>610</v>
          </cell>
        </row>
        <row r="18659">
          <cell r="J18659" t="str">
            <v>c.lmartc</v>
          </cell>
          <cell r="K18659" t="str">
            <v>06/03/14</v>
          </cell>
          <cell r="AG18659" t="str">
            <v>508</v>
          </cell>
          <cell r="AI18659" t="str">
            <v>ESTANDAR</v>
          </cell>
        </row>
        <row r="18660">
          <cell r="J18660" t="str">
            <v>c.lmartc</v>
          </cell>
          <cell r="K18660" t="str">
            <v>06/03/14</v>
          </cell>
          <cell r="AG18660" t="str">
            <v>508</v>
          </cell>
          <cell r="AI18660" t="str">
            <v>ESTANDAR</v>
          </cell>
        </row>
        <row r="18661">
          <cell r="J18661" t="str">
            <v>c.lmartc</v>
          </cell>
          <cell r="K18661" t="str">
            <v>06/03/14</v>
          </cell>
          <cell r="AG18661" t="str">
            <v>508</v>
          </cell>
          <cell r="AI18661" t="str">
            <v>ESTANDAR</v>
          </cell>
        </row>
        <row r="18662">
          <cell r="J18662" t="str">
            <v>c.lmartc</v>
          </cell>
          <cell r="K18662" t="str">
            <v>06/03/14</v>
          </cell>
          <cell r="AG18662" t="str">
            <v>508</v>
          </cell>
          <cell r="AI18662" t="str">
            <v>ESTANDAR</v>
          </cell>
        </row>
        <row r="18663">
          <cell r="J18663" t="str">
            <v>c.lmartc</v>
          </cell>
          <cell r="K18663" t="str">
            <v>06/03/14</v>
          </cell>
          <cell r="AG18663" t="str">
            <v>508</v>
          </cell>
          <cell r="AI18663" t="str">
            <v>ESTANDAR</v>
          </cell>
        </row>
        <row r="18664">
          <cell r="J18664" t="str">
            <v>c.lmartc</v>
          </cell>
          <cell r="K18664" t="str">
            <v>06/03/14</v>
          </cell>
          <cell r="AG18664" t="str">
            <v>508</v>
          </cell>
          <cell r="AI18664" t="str">
            <v>ESTANDAR</v>
          </cell>
        </row>
        <row r="18665">
          <cell r="J18665" t="str">
            <v>c.lmartc</v>
          </cell>
          <cell r="K18665" t="str">
            <v>06/03/14</v>
          </cell>
          <cell r="AG18665" t="str">
            <v>508</v>
          </cell>
          <cell r="AI18665" t="str">
            <v>ESTANDAR</v>
          </cell>
        </row>
        <row r="18666">
          <cell r="J18666" t="str">
            <v>c.lmartc</v>
          </cell>
          <cell r="K18666" t="str">
            <v>06/03/14</v>
          </cell>
          <cell r="AG18666" t="str">
            <v>610</v>
          </cell>
          <cell r="AI18666" t="str">
            <v>ESTANDAR</v>
          </cell>
        </row>
        <row r="18667">
          <cell r="J18667" t="str">
            <v>c.lmartc</v>
          </cell>
          <cell r="K18667" t="str">
            <v>06/03/14</v>
          </cell>
          <cell r="AG18667" t="str">
            <v>508</v>
          </cell>
          <cell r="AI18667" t="str">
            <v>ESTANDAR</v>
          </cell>
        </row>
        <row r="18668">
          <cell r="J18668" t="str">
            <v>c.lmartc</v>
          </cell>
          <cell r="K18668" t="str">
            <v>06/03/14</v>
          </cell>
          <cell r="AG18668" t="str">
            <v>508</v>
          </cell>
          <cell r="AI18668" t="str">
            <v>ESTANDAR</v>
          </cell>
        </row>
        <row r="18669">
          <cell r="J18669" t="str">
            <v>c.lmartc</v>
          </cell>
          <cell r="K18669" t="str">
            <v>06/03/14</v>
          </cell>
          <cell r="AG18669" t="str">
            <v>508</v>
          </cell>
          <cell r="AI18669" t="str">
            <v>ESTANDAR</v>
          </cell>
        </row>
        <row r="18670">
          <cell r="J18670" t="str">
            <v>c.lmartc</v>
          </cell>
          <cell r="K18670" t="str">
            <v>06/03/14</v>
          </cell>
          <cell r="AG18670" t="str">
            <v>508</v>
          </cell>
          <cell r="AI18670" t="str">
            <v>ESTANDAR</v>
          </cell>
        </row>
        <row r="18671">
          <cell r="J18671" t="str">
            <v>c.lmartc</v>
          </cell>
          <cell r="K18671" t="str">
            <v>06/03/14</v>
          </cell>
          <cell r="AG18671" t="str">
            <v>508</v>
          </cell>
          <cell r="AI18671" t="str">
            <v>ESTANDAR</v>
          </cell>
        </row>
        <row r="18672">
          <cell r="J18672" t="str">
            <v>c.lmartc</v>
          </cell>
          <cell r="K18672" t="str">
            <v>06/03/14</v>
          </cell>
          <cell r="AG18672" t="str">
            <v>508</v>
          </cell>
          <cell r="AI18672" t="str">
            <v>ESTANDAR</v>
          </cell>
        </row>
        <row r="18673">
          <cell r="J18673" t="str">
            <v>c.lmartc</v>
          </cell>
          <cell r="K18673" t="str">
            <v>06/03/14</v>
          </cell>
          <cell r="AG18673" t="str">
            <v>508</v>
          </cell>
          <cell r="AI18673" t="str">
            <v>ESTANDAR</v>
          </cell>
        </row>
        <row r="18674">
          <cell r="J18674" t="str">
            <v>c.lmartc</v>
          </cell>
          <cell r="K18674" t="str">
            <v>06/03/14</v>
          </cell>
          <cell r="AG18674" t="str">
            <v>508</v>
          </cell>
          <cell r="AI18674" t="str">
            <v>ESTANDAR</v>
          </cell>
        </row>
        <row r="18675">
          <cell r="J18675" t="str">
            <v>c.lmartc</v>
          </cell>
          <cell r="K18675" t="str">
            <v>06/03/14</v>
          </cell>
          <cell r="AG18675" t="str">
            <v>508</v>
          </cell>
          <cell r="AI18675" t="str">
            <v>ESTANDAR</v>
          </cell>
        </row>
        <row r="18676">
          <cell r="J18676" t="str">
            <v>c.lmartc</v>
          </cell>
          <cell r="K18676" t="str">
            <v>06/03/14</v>
          </cell>
          <cell r="AG18676" t="str">
            <v>508</v>
          </cell>
          <cell r="AI18676" t="str">
            <v>ESTANDAR</v>
          </cell>
        </row>
        <row r="18677">
          <cell r="J18677" t="str">
            <v>c.lmartc</v>
          </cell>
          <cell r="K18677" t="str">
            <v>06/03/14</v>
          </cell>
          <cell r="AG18677" t="str">
            <v>508</v>
          </cell>
          <cell r="AI18677" t="str">
            <v>ESTANDAR</v>
          </cell>
        </row>
        <row r="18678">
          <cell r="J18678" t="str">
            <v>c.lmartc</v>
          </cell>
          <cell r="K18678" t="str">
            <v>06/03/14</v>
          </cell>
          <cell r="AG18678" t="str">
            <v>508</v>
          </cell>
          <cell r="AI18678" t="str">
            <v>ESTANDAR</v>
          </cell>
        </row>
        <row r="18679">
          <cell r="J18679" t="str">
            <v>c.lmartc</v>
          </cell>
          <cell r="K18679" t="str">
            <v>06/03/14</v>
          </cell>
          <cell r="AG18679" t="str">
            <v>508</v>
          </cell>
          <cell r="AI18679" t="str">
            <v>ESTANDAR</v>
          </cell>
        </row>
        <row r="18680">
          <cell r="J18680" t="str">
            <v>c.lmartc</v>
          </cell>
          <cell r="K18680" t="str">
            <v>06/03/14</v>
          </cell>
          <cell r="AG18680" t="str">
            <v>508</v>
          </cell>
          <cell r="AI18680" t="str">
            <v>ESTANDAR</v>
          </cell>
        </row>
        <row r="18681">
          <cell r="J18681" t="str">
            <v>c.lmartc</v>
          </cell>
          <cell r="K18681" t="str">
            <v>06/03/14</v>
          </cell>
          <cell r="AG18681" t="str">
            <v>610</v>
          </cell>
          <cell r="AI18681" t="str">
            <v>ESTANDAR</v>
          </cell>
        </row>
        <row r="18682">
          <cell r="J18682" t="str">
            <v>c.lmartc</v>
          </cell>
          <cell r="K18682" t="str">
            <v>06/03/14</v>
          </cell>
          <cell r="AG18682" t="str">
            <v>508</v>
          </cell>
          <cell r="AI18682" t="str">
            <v>ESTANDAR</v>
          </cell>
        </row>
        <row r="18683">
          <cell r="J18683" t="str">
            <v>c.lmartc</v>
          </cell>
          <cell r="K18683" t="str">
            <v>06/03/14</v>
          </cell>
          <cell r="AG18683" t="str">
            <v>508</v>
          </cell>
          <cell r="AI18683" t="str">
            <v>ESTANDAR</v>
          </cell>
        </row>
        <row r="18684">
          <cell r="J18684" t="str">
            <v>c.lmartc</v>
          </cell>
          <cell r="K18684" t="str">
            <v>06/03/14</v>
          </cell>
          <cell r="AG18684" t="str">
            <v>508</v>
          </cell>
          <cell r="AI18684" t="str">
            <v>ESTANDAR</v>
          </cell>
        </row>
        <row r="18685">
          <cell r="J18685" t="str">
            <v>c.lmartc</v>
          </cell>
          <cell r="K18685" t="str">
            <v>06/03/14</v>
          </cell>
          <cell r="AG18685" t="str">
            <v>508</v>
          </cell>
          <cell r="AI18685" t="str">
            <v>ESTANDAR</v>
          </cell>
        </row>
        <row r="18686">
          <cell r="J18686" t="str">
            <v>c.lmartc</v>
          </cell>
          <cell r="K18686" t="str">
            <v>06/03/14</v>
          </cell>
          <cell r="AG18686" t="str">
            <v>508</v>
          </cell>
          <cell r="AI18686" t="str">
            <v>ESTANDAR</v>
          </cell>
        </row>
        <row r="18687">
          <cell r="J18687" t="str">
            <v>c.lmartc</v>
          </cell>
          <cell r="K18687" t="str">
            <v>06/03/14</v>
          </cell>
          <cell r="AG18687" t="str">
            <v>508</v>
          </cell>
          <cell r="AI18687" t="str">
            <v>ESTANDAR</v>
          </cell>
        </row>
        <row r="18688">
          <cell r="J18688" t="str">
            <v>c.lmartc</v>
          </cell>
          <cell r="K18688" t="str">
            <v>06/03/14</v>
          </cell>
          <cell r="AG18688" t="str">
            <v>508</v>
          </cell>
          <cell r="AI18688" t="str">
            <v>ESTANDAR</v>
          </cell>
        </row>
        <row r="18689">
          <cell r="J18689" t="str">
            <v>c.lmartc</v>
          </cell>
          <cell r="K18689" t="str">
            <v>06/03/14</v>
          </cell>
          <cell r="AG18689" t="str">
            <v>508</v>
          </cell>
          <cell r="AI18689" t="str">
            <v>ESTANDAR</v>
          </cell>
        </row>
        <row r="18690">
          <cell r="J18690" t="str">
            <v>c.lmartc</v>
          </cell>
          <cell r="K18690" t="str">
            <v>06/03/14</v>
          </cell>
          <cell r="AG18690" t="str">
            <v>508</v>
          </cell>
          <cell r="AI18690" t="str">
            <v>ESTANDAR</v>
          </cell>
        </row>
        <row r="18691">
          <cell r="J18691" t="str">
            <v>c.lmartc</v>
          </cell>
          <cell r="K18691" t="str">
            <v>06/03/14</v>
          </cell>
          <cell r="AG18691" t="str">
            <v>610</v>
          </cell>
          <cell r="AI18691" t="str">
            <v>ESTANDAR</v>
          </cell>
        </row>
        <row r="18692">
          <cell r="J18692" t="str">
            <v>c.lmartc</v>
          </cell>
          <cell r="K18692" t="str">
            <v>06/03/14</v>
          </cell>
          <cell r="AG18692" t="str">
            <v>508</v>
          </cell>
          <cell r="AI18692" t="str">
            <v>ESTANDAR</v>
          </cell>
        </row>
        <row r="18693">
          <cell r="J18693" t="str">
            <v>c.lmartc</v>
          </cell>
          <cell r="K18693" t="str">
            <v>06/03/14</v>
          </cell>
          <cell r="AG18693" t="str">
            <v>508</v>
          </cell>
          <cell r="AI18693" t="str">
            <v>ESTANDAR</v>
          </cell>
        </row>
        <row r="18694">
          <cell r="J18694" t="str">
            <v>c.lmartc</v>
          </cell>
          <cell r="K18694" t="str">
            <v>06/03/14</v>
          </cell>
          <cell r="AG18694" t="str">
            <v>508</v>
          </cell>
          <cell r="AI18694" t="str">
            <v>ESTANDAR</v>
          </cell>
        </row>
        <row r="18695">
          <cell r="J18695" t="str">
            <v>emartiro</v>
          </cell>
          <cell r="K18695" t="str">
            <v>26/03/14</v>
          </cell>
          <cell r="AG18695" t="str">
            <v>508</v>
          </cell>
          <cell r="AI18695" t="str">
            <v>ESTANDAR</v>
          </cell>
        </row>
        <row r="18696">
          <cell r="J18696" t="str">
            <v>c.lmartc</v>
          </cell>
          <cell r="K18696" t="str">
            <v>06/03/14</v>
          </cell>
          <cell r="AG18696" t="str">
            <v>508</v>
          </cell>
          <cell r="AI18696" t="str">
            <v>ESTANDAR</v>
          </cell>
        </row>
        <row r="18697">
          <cell r="J18697" t="str">
            <v>c.lmartc</v>
          </cell>
          <cell r="K18697" t="str">
            <v>06/03/14</v>
          </cell>
          <cell r="AG18697" t="str">
            <v>508</v>
          </cell>
          <cell r="AI18697" t="str">
            <v>ESTANDAR</v>
          </cell>
        </row>
        <row r="18698">
          <cell r="J18698" t="str">
            <v>c.lmartc</v>
          </cell>
          <cell r="K18698" t="str">
            <v>06/03/14</v>
          </cell>
          <cell r="AG18698" t="str">
            <v>610</v>
          </cell>
          <cell r="AI18698" t="str">
            <v>ESTANDAR</v>
          </cell>
        </row>
        <row r="18699">
          <cell r="J18699" t="str">
            <v>c.lmartc</v>
          </cell>
          <cell r="K18699" t="str">
            <v>06/03/14</v>
          </cell>
          <cell r="AG18699" t="str">
            <v>508</v>
          </cell>
          <cell r="AI18699" t="str">
            <v>ESTANDAR</v>
          </cell>
        </row>
        <row r="18700">
          <cell r="J18700" t="str">
            <v>c.lmartc</v>
          </cell>
          <cell r="K18700" t="str">
            <v>06/03/14</v>
          </cell>
          <cell r="AG18700" t="str">
            <v>610</v>
          </cell>
          <cell r="AI18700" t="str">
            <v>ESTANDAR</v>
          </cell>
        </row>
        <row r="18701">
          <cell r="J18701" t="str">
            <v>c.lmartc</v>
          </cell>
          <cell r="K18701" t="str">
            <v>06/03/14</v>
          </cell>
          <cell r="AG18701" t="str">
            <v>508</v>
          </cell>
          <cell r="AI18701" t="str">
            <v>ESTANDAR</v>
          </cell>
        </row>
        <row r="18702">
          <cell r="J18702" t="str">
            <v>c.lmartc</v>
          </cell>
          <cell r="K18702" t="str">
            <v>06/03/14</v>
          </cell>
          <cell r="AG18702" t="str">
            <v>508</v>
          </cell>
          <cell r="AI18702" t="str">
            <v>ESTANDAR</v>
          </cell>
        </row>
        <row r="18703">
          <cell r="J18703" t="str">
            <v>c.lmartc</v>
          </cell>
          <cell r="K18703" t="str">
            <v>06/03/14</v>
          </cell>
          <cell r="AG18703" t="str">
            <v>508</v>
          </cell>
          <cell r="AI18703" t="str">
            <v>ESTANDAR</v>
          </cell>
        </row>
        <row r="18704">
          <cell r="J18704" t="str">
            <v>c.lmartc</v>
          </cell>
          <cell r="K18704" t="str">
            <v>06/03/14</v>
          </cell>
          <cell r="AG18704" t="str">
            <v>508</v>
          </cell>
          <cell r="AI18704" t="str">
            <v>ESTANDAR</v>
          </cell>
        </row>
        <row r="18705">
          <cell r="J18705" t="str">
            <v>c.lmartc</v>
          </cell>
          <cell r="K18705" t="str">
            <v>06/03/14</v>
          </cell>
          <cell r="AG18705" t="str">
            <v>508</v>
          </cell>
          <cell r="AI18705" t="str">
            <v>ESTANDAR</v>
          </cell>
        </row>
        <row r="18706">
          <cell r="J18706" t="str">
            <v>c.lmartc</v>
          </cell>
          <cell r="K18706" t="str">
            <v>06/03/14</v>
          </cell>
          <cell r="AG18706" t="str">
            <v>508</v>
          </cell>
          <cell r="AI18706" t="str">
            <v>ESTANDAR</v>
          </cell>
        </row>
        <row r="18707">
          <cell r="J18707" t="str">
            <v>c.lmartc</v>
          </cell>
          <cell r="K18707" t="str">
            <v>06/03/14</v>
          </cell>
          <cell r="AG18707" t="str">
            <v>508</v>
          </cell>
          <cell r="AI18707" t="str">
            <v>ESTANDAR</v>
          </cell>
        </row>
        <row r="18708">
          <cell r="J18708" t="str">
            <v>c.lmartc</v>
          </cell>
          <cell r="K18708" t="str">
            <v>06/03/14</v>
          </cell>
          <cell r="AG18708" t="str">
            <v>508</v>
          </cell>
          <cell r="AI18708" t="str">
            <v>ESTANDAR</v>
          </cell>
        </row>
        <row r="18709">
          <cell r="J18709" t="str">
            <v>c.lmartc</v>
          </cell>
          <cell r="K18709" t="str">
            <v>06/03/14</v>
          </cell>
          <cell r="AG18709" t="str">
            <v>508</v>
          </cell>
          <cell r="AI18709" t="str">
            <v>ESTANDAR</v>
          </cell>
        </row>
        <row r="18710">
          <cell r="J18710" t="str">
            <v>c.lmartc</v>
          </cell>
          <cell r="K18710" t="str">
            <v>06/03/14</v>
          </cell>
          <cell r="AG18710" t="str">
            <v>508</v>
          </cell>
          <cell r="AI18710" t="str">
            <v>ESTANDAR</v>
          </cell>
        </row>
        <row r="18711">
          <cell r="J18711" t="str">
            <v>c.lmartc</v>
          </cell>
          <cell r="K18711" t="str">
            <v>06/03/14</v>
          </cell>
          <cell r="AG18711" t="str">
            <v>610</v>
          </cell>
          <cell r="AI18711" t="str">
            <v>ESTANDAR</v>
          </cell>
        </row>
        <row r="18712">
          <cell r="J18712" t="str">
            <v>c.lmartc</v>
          </cell>
          <cell r="K18712" t="str">
            <v>06/03/14</v>
          </cell>
          <cell r="AG18712" t="str">
            <v>508</v>
          </cell>
          <cell r="AI18712" t="str">
            <v>ESTANDAR</v>
          </cell>
        </row>
        <row r="18713">
          <cell r="J18713" t="str">
            <v>c.lmartc</v>
          </cell>
          <cell r="K18713" t="str">
            <v>06/03/14</v>
          </cell>
          <cell r="AG18713" t="str">
            <v>508</v>
          </cell>
          <cell r="AI18713" t="str">
            <v>ESTANDAR</v>
          </cell>
        </row>
        <row r="18714">
          <cell r="J18714" t="str">
            <v>c.lmartc</v>
          </cell>
          <cell r="K18714" t="str">
            <v>06/03/14</v>
          </cell>
          <cell r="AG18714" t="str">
            <v>508</v>
          </cell>
          <cell r="AI18714" t="str">
            <v>ESTANDAR</v>
          </cell>
        </row>
        <row r="18715">
          <cell r="J18715" t="str">
            <v>c.lmartc</v>
          </cell>
          <cell r="K18715" t="str">
            <v>06/03/14</v>
          </cell>
          <cell r="AG18715" t="str">
            <v>508</v>
          </cell>
          <cell r="AI18715" t="str">
            <v>ESTANDAR</v>
          </cell>
        </row>
        <row r="18716">
          <cell r="J18716" t="str">
            <v>c.lmartc</v>
          </cell>
          <cell r="K18716" t="str">
            <v>06/03/14</v>
          </cell>
          <cell r="AG18716" t="str">
            <v>508</v>
          </cell>
          <cell r="AI18716" t="str">
            <v>ESTANDAR</v>
          </cell>
        </row>
        <row r="18717">
          <cell r="J18717" t="str">
            <v>c.lmartc</v>
          </cell>
          <cell r="K18717" t="str">
            <v>06/03/14</v>
          </cell>
          <cell r="AG18717" t="str">
            <v>508</v>
          </cell>
          <cell r="AI18717" t="str">
            <v>ESTANDAR</v>
          </cell>
        </row>
        <row r="18718">
          <cell r="J18718" t="str">
            <v>c.lmartc</v>
          </cell>
          <cell r="K18718" t="str">
            <v>06/03/14</v>
          </cell>
          <cell r="AG18718" t="str">
            <v>508</v>
          </cell>
          <cell r="AI18718" t="str">
            <v>ESTANDAR</v>
          </cell>
        </row>
        <row r="18719">
          <cell r="J18719" t="str">
            <v>c.lmartc</v>
          </cell>
          <cell r="K18719" t="str">
            <v>06/03/14</v>
          </cell>
          <cell r="AG18719" t="str">
            <v>508</v>
          </cell>
          <cell r="AI18719" t="str">
            <v>ESTANDAR</v>
          </cell>
        </row>
        <row r="18720">
          <cell r="J18720" t="str">
            <v>c.lmartc</v>
          </cell>
          <cell r="K18720" t="str">
            <v>06/03/14</v>
          </cell>
          <cell r="AG18720" t="str">
            <v>508</v>
          </cell>
          <cell r="AI18720" t="str">
            <v>ESTANDAR</v>
          </cell>
        </row>
        <row r="18721">
          <cell r="J18721" t="str">
            <v>c.lmartc</v>
          </cell>
          <cell r="K18721" t="str">
            <v>06/03/14</v>
          </cell>
          <cell r="AG18721" t="str">
            <v>508</v>
          </cell>
          <cell r="AI18721" t="str">
            <v>ESTANDAR</v>
          </cell>
        </row>
        <row r="18722">
          <cell r="J18722" t="str">
            <v>c.lmartc</v>
          </cell>
          <cell r="K18722" t="str">
            <v>06/03/14</v>
          </cell>
          <cell r="AL18722" t="str">
            <v>TERNIUM 1.5 MM MAX</v>
          </cell>
        </row>
        <row r="18723">
          <cell r="J18723" t="str">
            <v>c.lmartc</v>
          </cell>
          <cell r="K18723" t="str">
            <v>06/03/14</v>
          </cell>
          <cell r="AL18723" t="str">
            <v>TERNIUM 1.5 MM MAX</v>
          </cell>
        </row>
        <row r="18724">
          <cell r="J18724" t="str">
            <v>c.lmartc</v>
          </cell>
          <cell r="K18724" t="str">
            <v>06/03/14</v>
          </cell>
          <cell r="AL18724" t="str">
            <v>TERNIUM 1.5 MM MAX</v>
          </cell>
        </row>
        <row r="18725">
          <cell r="J18725" t="str">
            <v>c.lmartc</v>
          </cell>
          <cell r="K18725" t="str">
            <v>06/03/14</v>
          </cell>
          <cell r="AL18725" t="str">
            <v>TERNIUM 1.5 MM MAX</v>
          </cell>
        </row>
        <row r="18726">
          <cell r="J18726" t="str">
            <v>c.lmartc</v>
          </cell>
          <cell r="K18726" t="str">
            <v>06/03/14</v>
          </cell>
          <cell r="AL18726" t="str">
            <v>TERNIUM 1.5 MM MAX</v>
          </cell>
        </row>
        <row r="18727">
          <cell r="J18727" t="str">
            <v>c.lmartc</v>
          </cell>
          <cell r="K18727" t="str">
            <v>06/03/14</v>
          </cell>
          <cell r="AL18727" t="str">
            <v>TERNIUM 1.5 MM MAX</v>
          </cell>
        </row>
        <row r="18728">
          <cell r="J18728" t="str">
            <v>c.lmartc</v>
          </cell>
          <cell r="K18728" t="str">
            <v>06/03/14</v>
          </cell>
          <cell r="AL18728" t="str">
            <v>TERNIUM 1.5 MM MAX</v>
          </cell>
        </row>
        <row r="18729">
          <cell r="J18729" t="str">
            <v>c.lmartc</v>
          </cell>
          <cell r="K18729" t="str">
            <v>06/03/14</v>
          </cell>
          <cell r="AL18729" t="str">
            <v>TERNIUM 1.5 MM MAX</v>
          </cell>
        </row>
        <row r="18730">
          <cell r="J18730" t="str">
            <v>c.lmartc</v>
          </cell>
          <cell r="K18730" t="str">
            <v>06/03/14</v>
          </cell>
          <cell r="AL18730" t="str">
            <v>TERNIUM 1.5 MM MAX</v>
          </cell>
        </row>
        <row r="18731">
          <cell r="J18731" t="str">
            <v>c.lmartc</v>
          </cell>
          <cell r="K18731" t="str">
            <v>06/03/14</v>
          </cell>
          <cell r="AL18731" t="str">
            <v>TERNIUM 1.5 MM MAX</v>
          </cell>
        </row>
        <row r="18732">
          <cell r="J18732" t="str">
            <v>c.lmartc</v>
          </cell>
          <cell r="K18732" t="str">
            <v>06/03/14</v>
          </cell>
          <cell r="AL18732" t="str">
            <v>TERNIUM 1.5 MM MAX</v>
          </cell>
        </row>
        <row r="18733">
          <cell r="J18733" t="str">
            <v>c.lmartc</v>
          </cell>
          <cell r="K18733" t="str">
            <v>06/03/14</v>
          </cell>
          <cell r="AL18733" t="str">
            <v>TERNIUM 1.5 MM MAX</v>
          </cell>
        </row>
        <row r="18734">
          <cell r="J18734" t="str">
            <v>c.lmartc</v>
          </cell>
          <cell r="K18734" t="str">
            <v>06/03/14</v>
          </cell>
          <cell r="AL18734" t="str">
            <v>TERNIUM 1.5 MM MAX</v>
          </cell>
        </row>
        <row r="18735">
          <cell r="J18735" t="str">
            <v>c.lmartc</v>
          </cell>
          <cell r="K18735" t="str">
            <v>06/03/14</v>
          </cell>
          <cell r="AL18735" t="str">
            <v>TERNIUM 1.5 MM MAX</v>
          </cell>
        </row>
        <row r="18736">
          <cell r="J18736" t="str">
            <v>c.lmartc</v>
          </cell>
          <cell r="K18736" t="str">
            <v>06/03/14</v>
          </cell>
          <cell r="AL18736" t="str">
            <v>TERNIUM 1.5 MM MAX</v>
          </cell>
        </row>
        <row r="18737">
          <cell r="J18737" t="str">
            <v>c.lmartc</v>
          </cell>
          <cell r="K18737" t="str">
            <v>06/03/14</v>
          </cell>
          <cell r="AL18737" t="str">
            <v>TERNIUM 1.5 MM MAX</v>
          </cell>
        </row>
        <row r="18738">
          <cell r="J18738" t="str">
            <v>c.lmartc</v>
          </cell>
          <cell r="K18738" t="str">
            <v>06/03/14</v>
          </cell>
          <cell r="AL18738" t="str">
            <v>TERNIUM 1.5 MM MAX</v>
          </cell>
        </row>
        <row r="18739">
          <cell r="J18739" t="str">
            <v>c.lmartc</v>
          </cell>
          <cell r="K18739" t="str">
            <v>06/03/14</v>
          </cell>
          <cell r="AL18739" t="str">
            <v>TERNIUM 1.5 MM MAX</v>
          </cell>
        </row>
        <row r="18740">
          <cell r="J18740" t="str">
            <v>c.lmartc</v>
          </cell>
          <cell r="K18740" t="str">
            <v>06/03/14</v>
          </cell>
          <cell r="AL18740" t="str">
            <v>TERNIUM 1.5 MM MAX</v>
          </cell>
        </row>
        <row r="18741">
          <cell r="J18741" t="str">
            <v>c.lmartc</v>
          </cell>
          <cell r="K18741" t="str">
            <v>06/03/14</v>
          </cell>
          <cell r="AL18741" t="str">
            <v>TERNIUM 1.5 MM MAX</v>
          </cell>
        </row>
        <row r="18742">
          <cell r="J18742" t="str">
            <v>c.lmartc</v>
          </cell>
          <cell r="K18742" t="str">
            <v>06/03/14</v>
          </cell>
          <cell r="AL18742" t="str">
            <v>TERNIUM 1.5 MM MAX</v>
          </cell>
        </row>
        <row r="18743">
          <cell r="J18743" t="str">
            <v>c.lmartc</v>
          </cell>
          <cell r="K18743" t="str">
            <v>06/03/14</v>
          </cell>
          <cell r="AL18743" t="str">
            <v>TERNIUM 1.5 MM MAX</v>
          </cell>
        </row>
        <row r="18744">
          <cell r="J18744" t="str">
            <v>c.lmartc</v>
          </cell>
          <cell r="K18744" t="str">
            <v>06/03/14</v>
          </cell>
          <cell r="AL18744" t="str">
            <v>TERNIUM 1.5 MM MAX</v>
          </cell>
        </row>
        <row r="18745">
          <cell r="J18745" t="str">
            <v>c.lmartc</v>
          </cell>
          <cell r="K18745" t="str">
            <v>06/03/14</v>
          </cell>
          <cell r="AL18745" t="str">
            <v>TERNIUM 1.5 MM MAX</v>
          </cell>
        </row>
        <row r="18746">
          <cell r="J18746" t="str">
            <v>c.lmartc</v>
          </cell>
          <cell r="K18746" t="str">
            <v>06/03/14</v>
          </cell>
          <cell r="AL18746" t="str">
            <v>TERNIUM 1.5 MM MAX</v>
          </cell>
        </row>
        <row r="18747">
          <cell r="J18747" t="str">
            <v>c.lmartc</v>
          </cell>
          <cell r="K18747" t="str">
            <v>06/03/14</v>
          </cell>
          <cell r="AL18747" t="str">
            <v>TERNIUM 1.5 MM MAX</v>
          </cell>
        </row>
        <row r="18748">
          <cell r="J18748" t="str">
            <v>c.lmartc</v>
          </cell>
          <cell r="K18748" t="str">
            <v>06/03/14</v>
          </cell>
          <cell r="AL18748" t="str">
            <v>TERNIUM 1.5 MM MAX</v>
          </cell>
        </row>
        <row r="18749">
          <cell r="J18749" t="str">
            <v>c.lmartc</v>
          </cell>
          <cell r="K18749" t="str">
            <v>06/03/14</v>
          </cell>
          <cell r="AL18749" t="str">
            <v>TERNIUM 1.5 MM MAX</v>
          </cell>
        </row>
        <row r="18750">
          <cell r="J18750" t="str">
            <v>c.lmartc</v>
          </cell>
          <cell r="K18750" t="str">
            <v>06/03/14</v>
          </cell>
          <cell r="AL18750" t="str">
            <v>TERNIUM 1.5 MM MAX</v>
          </cell>
        </row>
        <row r="18751">
          <cell r="J18751" t="str">
            <v>c.lmartc</v>
          </cell>
          <cell r="K18751" t="str">
            <v>06/03/14</v>
          </cell>
          <cell r="AL18751" t="str">
            <v>TERNIUM 1.5 MM MAX</v>
          </cell>
        </row>
        <row r="18752">
          <cell r="J18752" t="str">
            <v>c.lmartc</v>
          </cell>
          <cell r="K18752" t="str">
            <v>06/03/14</v>
          </cell>
          <cell r="AL18752" t="str">
            <v>TERNIUM 1.5 MM MAX</v>
          </cell>
        </row>
        <row r="18753">
          <cell r="J18753" t="str">
            <v>c.lmartc</v>
          </cell>
          <cell r="K18753" t="str">
            <v>06/03/14</v>
          </cell>
          <cell r="AL18753" t="str">
            <v>TERNIUM 3.0 MM MAX</v>
          </cell>
        </row>
        <row r="18754">
          <cell r="J18754" t="str">
            <v>c.lmartc</v>
          </cell>
          <cell r="K18754" t="str">
            <v>06/03/14</v>
          </cell>
          <cell r="AL18754" t="str">
            <v>TERNIUM 3.0 MM MAX</v>
          </cell>
        </row>
        <row r="18755">
          <cell r="J18755" t="str">
            <v>c.lmartc</v>
          </cell>
          <cell r="K18755" t="str">
            <v>06/03/14</v>
          </cell>
          <cell r="AL18755" t="str">
            <v>TERNIUM 1.5 MM MAX</v>
          </cell>
        </row>
        <row r="18756">
          <cell r="J18756" t="str">
            <v>c.lmartc</v>
          </cell>
          <cell r="K18756" t="str">
            <v>06/03/14</v>
          </cell>
          <cell r="AL18756" t="str">
            <v>TERNIUM 3.0 MM MAX</v>
          </cell>
        </row>
        <row r="18757">
          <cell r="J18757" t="str">
            <v>c.lmartc</v>
          </cell>
          <cell r="K18757" t="str">
            <v>06/03/14</v>
          </cell>
          <cell r="AL18757" t="str">
            <v>TERNIUM 3.0 MM MAX</v>
          </cell>
        </row>
        <row r="18758">
          <cell r="J18758" t="str">
            <v>c.lmartc</v>
          </cell>
          <cell r="K18758" t="str">
            <v>06/03/14</v>
          </cell>
          <cell r="AL18758" t="str">
            <v>TERNIUM 1.5 MM MAX</v>
          </cell>
        </row>
        <row r="18759">
          <cell r="J18759" t="str">
            <v>c.lmartc</v>
          </cell>
          <cell r="K18759" t="str">
            <v>06/03/14</v>
          </cell>
          <cell r="AL18759" t="str">
            <v>TERNIUM 1.5 MM MAX</v>
          </cell>
        </row>
        <row r="18760">
          <cell r="J18760" t="str">
            <v>c.lmartc</v>
          </cell>
          <cell r="K18760" t="str">
            <v>06/03/14</v>
          </cell>
          <cell r="AL18760" t="str">
            <v>TERNIUM 1.5 MM MAX</v>
          </cell>
        </row>
        <row r="18761">
          <cell r="J18761" t="str">
            <v>c.lmartc</v>
          </cell>
          <cell r="K18761" t="str">
            <v>06/03/14</v>
          </cell>
          <cell r="AL18761" t="str">
            <v>TERNIUM 1.5 MM MAX</v>
          </cell>
        </row>
        <row r="18762">
          <cell r="J18762" t="str">
            <v>c.lmartc</v>
          </cell>
          <cell r="K18762" t="str">
            <v>06/03/14</v>
          </cell>
          <cell r="AL18762" t="str">
            <v>TERNIUM 1.5 MM MAX</v>
          </cell>
        </row>
        <row r="18763">
          <cell r="J18763" t="str">
            <v>c.lmartc</v>
          </cell>
          <cell r="K18763" t="str">
            <v>06/03/14</v>
          </cell>
          <cell r="AL18763" t="str">
            <v>TERNIUM 1.5 MM MAX</v>
          </cell>
        </row>
        <row r="18764">
          <cell r="J18764" t="str">
            <v>c.lmartc</v>
          </cell>
          <cell r="K18764" t="str">
            <v>06/03/14</v>
          </cell>
          <cell r="AL18764" t="str">
            <v>TERNIUM 3.0 MM MAX</v>
          </cell>
        </row>
        <row r="18765">
          <cell r="J18765" t="str">
            <v>c.lmartc</v>
          </cell>
          <cell r="K18765" t="str">
            <v>06/03/14</v>
          </cell>
          <cell r="AL18765" t="str">
            <v>TERNIUM 1.5 MM MAX</v>
          </cell>
        </row>
        <row r="18766">
          <cell r="J18766" t="str">
            <v>c.lmartc</v>
          </cell>
          <cell r="K18766" t="str">
            <v>06/03/14</v>
          </cell>
          <cell r="AL18766" t="str">
            <v>TERNIUM 1.5 MM MAX</v>
          </cell>
        </row>
        <row r="18767">
          <cell r="J18767" t="str">
            <v>c.lmartc</v>
          </cell>
          <cell r="K18767" t="str">
            <v>06/03/14</v>
          </cell>
          <cell r="AL18767" t="str">
            <v>TERNIUM 1.5 MM MAX</v>
          </cell>
        </row>
        <row r="18768">
          <cell r="J18768" t="str">
            <v>c.lmartc</v>
          </cell>
          <cell r="K18768" t="str">
            <v>06/03/14</v>
          </cell>
          <cell r="AL18768" t="str">
            <v>TERNIUM 1.5 MM MAX</v>
          </cell>
        </row>
        <row r="18769">
          <cell r="J18769" t="str">
            <v>c.lmartc</v>
          </cell>
          <cell r="K18769" t="str">
            <v>06/03/14</v>
          </cell>
          <cell r="AL18769" t="str">
            <v>TERNIUM 3.0 MM MAX</v>
          </cell>
        </row>
        <row r="18770">
          <cell r="J18770" t="str">
            <v>c.lmartc</v>
          </cell>
          <cell r="K18770" t="str">
            <v>06/03/14</v>
          </cell>
          <cell r="AL18770" t="str">
            <v>TERNIUM 1.5 MM MAX</v>
          </cell>
        </row>
        <row r="18771">
          <cell r="J18771" t="str">
            <v>c.lmartc</v>
          </cell>
          <cell r="K18771" t="str">
            <v>06/03/14</v>
          </cell>
          <cell r="AL18771" t="str">
            <v>TERNIUM 3.0 MM MAX</v>
          </cell>
        </row>
        <row r="18772">
          <cell r="J18772" t="str">
            <v>c.lmartc</v>
          </cell>
          <cell r="K18772" t="str">
            <v>06/03/14</v>
          </cell>
          <cell r="AL18772" t="str">
            <v>TERNIUM 1.5 MM MAX</v>
          </cell>
        </row>
        <row r="18773">
          <cell r="J18773" t="str">
            <v>c.lmartc</v>
          </cell>
          <cell r="K18773" t="str">
            <v>06/03/14</v>
          </cell>
          <cell r="AL18773" t="str">
            <v>TERNIUM 3.0 MM MAX</v>
          </cell>
        </row>
        <row r="18774">
          <cell r="J18774" t="str">
            <v>c.lmartc</v>
          </cell>
          <cell r="K18774" t="str">
            <v>06/03/14</v>
          </cell>
          <cell r="AL18774" t="str">
            <v>TERNIUM 3.0 MM MAX</v>
          </cell>
        </row>
        <row r="18775">
          <cell r="J18775" t="str">
            <v>c.lmartc</v>
          </cell>
          <cell r="K18775" t="str">
            <v>06/03/14</v>
          </cell>
          <cell r="AL18775" t="str">
            <v>TERNIUM 3.0 MM MAX</v>
          </cell>
        </row>
        <row r="18776">
          <cell r="J18776" t="str">
            <v>c.lmartc</v>
          </cell>
          <cell r="K18776" t="str">
            <v>06/03/14</v>
          </cell>
          <cell r="AL18776" t="str">
            <v>TERNIUM 3.0 MM MAX</v>
          </cell>
        </row>
        <row r="18777">
          <cell r="J18777" t="str">
            <v>c.lmartc</v>
          </cell>
          <cell r="K18777" t="str">
            <v>06/03/14</v>
          </cell>
          <cell r="AL18777" t="str">
            <v>TERNIUM 1.5 MM MAX</v>
          </cell>
        </row>
        <row r="18778">
          <cell r="J18778" t="str">
            <v>c.lmartc</v>
          </cell>
          <cell r="K18778" t="str">
            <v>06/03/14</v>
          </cell>
          <cell r="AL18778" t="str">
            <v>TERNIUM 1.5 MM MAX</v>
          </cell>
        </row>
        <row r="18779">
          <cell r="J18779" t="str">
            <v>c.lmartc</v>
          </cell>
          <cell r="K18779" t="str">
            <v>06/03/14</v>
          </cell>
          <cell r="AL18779" t="str">
            <v>TERNIUM 1.5 MM MAX</v>
          </cell>
        </row>
        <row r="18780">
          <cell r="J18780" t="str">
            <v>c.lmartc</v>
          </cell>
          <cell r="K18780" t="str">
            <v>06/03/14</v>
          </cell>
          <cell r="AL18780" t="str">
            <v>TERNIUM 3.0 MM MAX</v>
          </cell>
        </row>
        <row r="18781">
          <cell r="J18781" t="str">
            <v>c.lmartc</v>
          </cell>
          <cell r="K18781" t="str">
            <v>06/03/14</v>
          </cell>
          <cell r="AL18781" t="str">
            <v>TERNIUM 1.5 MM MAX</v>
          </cell>
        </row>
        <row r="18782">
          <cell r="J18782" t="str">
            <v>c.lmartc</v>
          </cell>
          <cell r="K18782" t="str">
            <v>06/03/14</v>
          </cell>
          <cell r="AL18782" t="str">
            <v>TERNIUM 1.5 MM MAX</v>
          </cell>
        </row>
        <row r="18783">
          <cell r="J18783" t="str">
            <v>c.lmartc</v>
          </cell>
          <cell r="K18783" t="str">
            <v>06/03/14</v>
          </cell>
          <cell r="AL18783" t="str">
            <v>TERNIUM 1.5 MM MAX</v>
          </cell>
        </row>
        <row r="18784">
          <cell r="J18784" t="str">
            <v>c.lmartc</v>
          </cell>
          <cell r="K18784" t="str">
            <v>06/03/14</v>
          </cell>
          <cell r="AL18784" t="str">
            <v>TERNIUM 1.5 MM MAX</v>
          </cell>
        </row>
        <row r="18785">
          <cell r="J18785" t="str">
            <v>c.lmartc</v>
          </cell>
          <cell r="K18785" t="str">
            <v>06/03/14</v>
          </cell>
          <cell r="AL18785" t="str">
            <v>TERNIUM 1.5 MM MAX</v>
          </cell>
        </row>
        <row r="18786">
          <cell r="J18786" t="str">
            <v>c.lmartc</v>
          </cell>
          <cell r="K18786" t="str">
            <v>06/03/14</v>
          </cell>
          <cell r="AL18786" t="str">
            <v>TERNIUM 1.5 MM MAX</v>
          </cell>
        </row>
        <row r="18787">
          <cell r="J18787" t="str">
            <v>c.lmartc</v>
          </cell>
          <cell r="K18787" t="str">
            <v>06/03/14</v>
          </cell>
          <cell r="AL18787" t="str">
            <v>TERNIUM 1.5 MM MAX</v>
          </cell>
        </row>
        <row r="18788">
          <cell r="J18788" t="str">
            <v>c.lmartc</v>
          </cell>
          <cell r="K18788" t="str">
            <v>06/03/14</v>
          </cell>
          <cell r="AL18788" t="str">
            <v>TERNIUM 1.5 MM MAX</v>
          </cell>
        </row>
        <row r="18789">
          <cell r="J18789" t="str">
            <v>c.lmartc</v>
          </cell>
          <cell r="K18789" t="str">
            <v>06/03/14</v>
          </cell>
          <cell r="AL18789" t="str">
            <v>TERNIUM 1.5 MM MAX</v>
          </cell>
        </row>
        <row r="18790">
          <cell r="J18790" t="str">
            <v>hpetterson</v>
          </cell>
          <cell r="K18790" t="str">
            <v>23/08/18</v>
          </cell>
          <cell r="AL18790" t="str">
            <v>TERNIUM 1.5 MM MAX</v>
          </cell>
        </row>
        <row r="18791">
          <cell r="J18791" t="str">
            <v>c.lmartc</v>
          </cell>
          <cell r="K18791" t="str">
            <v>06/03/14</v>
          </cell>
          <cell r="AL18791" t="str">
            <v>TERNIUM 1.5 MM MAX</v>
          </cell>
        </row>
        <row r="18792">
          <cell r="J18792" t="str">
            <v>c.lmartc</v>
          </cell>
          <cell r="K18792" t="str">
            <v>06/03/14</v>
          </cell>
          <cell r="AL18792" t="str">
            <v>TERNIUM 1.5 MM MAX</v>
          </cell>
        </row>
        <row r="18793">
          <cell r="J18793" t="str">
            <v>c.lmartc</v>
          </cell>
          <cell r="K18793" t="str">
            <v>06/03/14</v>
          </cell>
          <cell r="AL18793" t="str">
            <v>TERNIUM 1.5 MM MAX</v>
          </cell>
        </row>
        <row r="18794">
          <cell r="J18794" t="str">
            <v>c.lmartc</v>
          </cell>
          <cell r="K18794" t="str">
            <v>06/03/14</v>
          </cell>
          <cell r="AL18794" t="str">
            <v>TERNIUM 1.5 MM MAX</v>
          </cell>
        </row>
        <row r="18795">
          <cell r="J18795" t="str">
            <v>c.lmartc</v>
          </cell>
          <cell r="K18795" t="str">
            <v>06/03/14</v>
          </cell>
          <cell r="AL18795" t="str">
            <v>TERNIUM 1.5 MM MAX</v>
          </cell>
        </row>
        <row r="18796">
          <cell r="J18796" t="str">
            <v>c.lmartc</v>
          </cell>
          <cell r="K18796" t="str">
            <v>06/03/14</v>
          </cell>
          <cell r="AL18796" t="str">
            <v>TERNIUM 3.0 MM MAX</v>
          </cell>
        </row>
        <row r="18797">
          <cell r="J18797" t="str">
            <v>c.lmartc</v>
          </cell>
          <cell r="K18797" t="str">
            <v>06/03/14</v>
          </cell>
          <cell r="AL18797" t="str">
            <v>TERNIUM 1.5 MM MAX</v>
          </cell>
        </row>
        <row r="18798">
          <cell r="J18798" t="str">
            <v>c.lmartc</v>
          </cell>
          <cell r="K18798" t="str">
            <v>06/03/14</v>
          </cell>
          <cell r="AL18798" t="str">
            <v>TERNIUM 1.5 MM MAX</v>
          </cell>
        </row>
        <row r="18799">
          <cell r="J18799" t="str">
            <v>c.lmartc</v>
          </cell>
          <cell r="K18799" t="str">
            <v>06/03/14</v>
          </cell>
          <cell r="AL18799" t="str">
            <v>TERNIUM 1.5 MM MAX</v>
          </cell>
        </row>
        <row r="18800">
          <cell r="J18800" t="str">
            <v>c.lmartc</v>
          </cell>
          <cell r="K18800" t="str">
            <v>06/03/14</v>
          </cell>
          <cell r="AL18800" t="str">
            <v>TERNIUM 1.5 MM MAX</v>
          </cell>
        </row>
        <row r="18801">
          <cell r="J18801" t="str">
            <v>c.lmartc</v>
          </cell>
          <cell r="K18801" t="str">
            <v>06/03/14</v>
          </cell>
          <cell r="AL18801" t="str">
            <v>TERNIUM 3.0 MM MAX</v>
          </cell>
        </row>
        <row r="18802">
          <cell r="J18802" t="str">
            <v>c.lmartc</v>
          </cell>
          <cell r="K18802" t="str">
            <v>06/03/14</v>
          </cell>
          <cell r="AL18802" t="str">
            <v>TERNIUM 1.5 MM MAX</v>
          </cell>
        </row>
        <row r="18803">
          <cell r="J18803" t="str">
            <v>c.lmartc</v>
          </cell>
          <cell r="K18803" t="str">
            <v>06/03/14</v>
          </cell>
          <cell r="AL18803" t="str">
            <v>TERNIUM 3.0 MM MAX</v>
          </cell>
        </row>
        <row r="18804">
          <cell r="J18804" t="str">
            <v>c.lmartc</v>
          </cell>
          <cell r="K18804" t="str">
            <v>06/03/14</v>
          </cell>
          <cell r="AL18804" t="str">
            <v>TERNIUM 3.0 MM MAX</v>
          </cell>
        </row>
        <row r="18805">
          <cell r="J18805" t="str">
            <v>c.lmartc</v>
          </cell>
          <cell r="K18805" t="str">
            <v>06/03/14</v>
          </cell>
          <cell r="AL18805" t="str">
            <v>TERNIUM 3.0 MM MAX</v>
          </cell>
        </row>
        <row r="18806">
          <cell r="J18806" t="str">
            <v>c.lmartc</v>
          </cell>
          <cell r="K18806" t="str">
            <v>06/03/14</v>
          </cell>
          <cell r="AL18806" t="str">
            <v>TERNIUM 3.0 MM MAX</v>
          </cell>
        </row>
        <row r="18807">
          <cell r="J18807" t="str">
            <v>c.lmartc</v>
          </cell>
          <cell r="K18807" t="str">
            <v>06/03/14</v>
          </cell>
          <cell r="AL18807" t="str">
            <v>TERNIUM 1.5 MM MAX</v>
          </cell>
        </row>
        <row r="18808">
          <cell r="J18808" t="str">
            <v>c.lmartc</v>
          </cell>
          <cell r="K18808" t="str">
            <v>06/03/14</v>
          </cell>
          <cell r="AL18808" t="str">
            <v>TERNIUM 1.5 MM MAX</v>
          </cell>
        </row>
        <row r="18809">
          <cell r="J18809" t="str">
            <v>c.lmartc</v>
          </cell>
          <cell r="K18809" t="str">
            <v>06/03/14</v>
          </cell>
          <cell r="AL18809" t="str">
            <v>TERNIUM 3.0 MM MAX</v>
          </cell>
        </row>
        <row r="18810">
          <cell r="J18810" t="str">
            <v>c.lmartc</v>
          </cell>
          <cell r="K18810" t="str">
            <v>06/03/14</v>
          </cell>
          <cell r="AL18810" t="str">
            <v>TERNIUM 1.5 MM MAX</v>
          </cell>
        </row>
        <row r="18811">
          <cell r="J18811" t="str">
            <v>c.lmartc</v>
          </cell>
          <cell r="K18811" t="str">
            <v>06/03/14</v>
          </cell>
          <cell r="AL18811" t="str">
            <v>TERNIUM 1.5 MM MAX</v>
          </cell>
        </row>
        <row r="18812">
          <cell r="J18812" t="str">
            <v>c.lmartc</v>
          </cell>
          <cell r="K18812" t="str">
            <v>06/03/14</v>
          </cell>
          <cell r="AL18812" t="str">
            <v>TERNIUM 1.5 MM MAX</v>
          </cell>
        </row>
        <row r="18813">
          <cell r="J18813" t="str">
            <v>c.lmartc</v>
          </cell>
          <cell r="K18813" t="str">
            <v>06/03/14</v>
          </cell>
          <cell r="AL18813" t="str">
            <v>TERNIUM 1.5 MM MAX</v>
          </cell>
        </row>
        <row r="18814">
          <cell r="J18814" t="str">
            <v>c.lmartc</v>
          </cell>
          <cell r="K18814" t="str">
            <v>06/03/14</v>
          </cell>
          <cell r="AL18814" t="str">
            <v>TERNIUM 1.5 MM MAX</v>
          </cell>
        </row>
        <row r="18815">
          <cell r="J18815" t="str">
            <v>c.lmartc</v>
          </cell>
          <cell r="K18815" t="str">
            <v>06/03/14</v>
          </cell>
          <cell r="AL18815" t="str">
            <v>TERNIUM 1.5 MM MAX</v>
          </cell>
        </row>
        <row r="18816">
          <cell r="J18816" t="str">
            <v>c.lmartc</v>
          </cell>
          <cell r="K18816" t="str">
            <v>06/03/14</v>
          </cell>
          <cell r="AL18816" t="str">
            <v>TERNIUM 1.5 MM MAX</v>
          </cell>
        </row>
        <row r="18817">
          <cell r="J18817" t="str">
            <v>c.lmartc</v>
          </cell>
          <cell r="K18817" t="str">
            <v>06/03/14</v>
          </cell>
          <cell r="AL18817" t="str">
            <v>TERNIUM 1.5 MM MAX</v>
          </cell>
        </row>
        <row r="18818">
          <cell r="J18818" t="str">
            <v>c.lmartc</v>
          </cell>
          <cell r="K18818" t="str">
            <v>06/03/14</v>
          </cell>
          <cell r="AL18818" t="str">
            <v>TERNIUM 1.5 MM MAX</v>
          </cell>
        </row>
        <row r="18819">
          <cell r="J18819" t="str">
            <v>c.lmartc</v>
          </cell>
          <cell r="K18819" t="str">
            <v>06/03/14</v>
          </cell>
          <cell r="AL18819" t="str">
            <v>TERNIUM 1.5 MM MAX</v>
          </cell>
        </row>
        <row r="18820">
          <cell r="J18820" t="str">
            <v>c.lmartc</v>
          </cell>
          <cell r="K18820" t="str">
            <v>06/03/14</v>
          </cell>
          <cell r="AL18820" t="str">
            <v>TERNIUM 1.5 MM MAX</v>
          </cell>
        </row>
        <row r="18821">
          <cell r="J18821" t="str">
            <v>c.lmartc</v>
          </cell>
          <cell r="K18821" t="str">
            <v>06/03/14</v>
          </cell>
          <cell r="AL18821" t="str">
            <v>TERNIUM 1.5 MM MAX</v>
          </cell>
        </row>
        <row r="18822">
          <cell r="J18822" t="str">
            <v>nherrera</v>
          </cell>
          <cell r="K18822" t="str">
            <v>20/02/14</v>
          </cell>
          <cell r="N18822" t="str">
            <v>NO</v>
          </cell>
          <cell r="P18822" t="str">
            <v>CORTADOS</v>
          </cell>
          <cell r="AG18822" t="str">
            <v>610</v>
          </cell>
        </row>
        <row r="18823">
          <cell r="J18823" t="str">
            <v>c.lmartc</v>
          </cell>
          <cell r="K18823" t="str">
            <v>06/03/14</v>
          </cell>
        </row>
        <row r="18824">
          <cell r="J18824" t="str">
            <v>hpetterson</v>
          </cell>
          <cell r="K18824" t="str">
            <v>08/01/20</v>
          </cell>
        </row>
        <row r="18825">
          <cell r="J18825" t="str">
            <v>c.lmartc</v>
          </cell>
          <cell r="K18825" t="str">
            <v>06/03/14</v>
          </cell>
        </row>
        <row r="18826">
          <cell r="J18826" t="str">
            <v>c.fullru</v>
          </cell>
          <cell r="K18826" t="str">
            <v>05/05/17</v>
          </cell>
        </row>
        <row r="18827">
          <cell r="J18827" t="str">
            <v>hpetterson</v>
          </cell>
          <cell r="K18827" t="str">
            <v>19/04/16</v>
          </cell>
        </row>
        <row r="18828">
          <cell r="J18828" t="str">
            <v>c.lmartc</v>
          </cell>
          <cell r="K18828" t="str">
            <v>06/03/14</v>
          </cell>
        </row>
        <row r="18829">
          <cell r="J18829" t="str">
            <v>hpetterson</v>
          </cell>
          <cell r="K18829" t="str">
            <v>27/12/16</v>
          </cell>
        </row>
        <row r="18830">
          <cell r="J18830" t="str">
            <v>hpetterson</v>
          </cell>
          <cell r="K18830" t="str">
            <v>08/06/17</v>
          </cell>
        </row>
        <row r="18831">
          <cell r="J18831" t="str">
            <v>hpetterson</v>
          </cell>
          <cell r="K18831" t="str">
            <v>18/10/16</v>
          </cell>
        </row>
        <row r="18832">
          <cell r="J18832" t="str">
            <v>c.lmartc</v>
          </cell>
          <cell r="K18832" t="str">
            <v>06/03/14</v>
          </cell>
        </row>
        <row r="18833">
          <cell r="J18833" t="str">
            <v>hpetterson</v>
          </cell>
          <cell r="K18833" t="str">
            <v>08/06/17</v>
          </cell>
        </row>
        <row r="18834">
          <cell r="J18834" t="str">
            <v>c.lmartc</v>
          </cell>
          <cell r="K18834" t="str">
            <v>06/03/14</v>
          </cell>
        </row>
        <row r="18835">
          <cell r="J18835" t="str">
            <v>c.lmartc</v>
          </cell>
          <cell r="K18835" t="str">
            <v>06/03/14</v>
          </cell>
        </row>
        <row r="18836">
          <cell r="J18836" t="str">
            <v>jriosa</v>
          </cell>
          <cell r="K18836" t="str">
            <v>05/09/18</v>
          </cell>
          <cell r="N18836" t="str">
            <v>SI / ANTICORROSIVO / 100 A 150 MG/FT2</v>
          </cell>
          <cell r="P18836" t="str">
            <v>LAMINACIÓN</v>
          </cell>
          <cell r="AL18836" t="str">
            <v>TERNIUM 3.0 MM MAX</v>
          </cell>
        </row>
        <row r="18837">
          <cell r="J18837" t="str">
            <v>jorge_gonzalezm</v>
          </cell>
          <cell r="K18837" t="str">
            <v>19/02/14</v>
          </cell>
          <cell r="AG18837" t="str">
            <v>508</v>
          </cell>
        </row>
        <row r="18838">
          <cell r="J18838" t="str">
            <v>jorge_gonzalezm</v>
          </cell>
          <cell r="K18838" t="str">
            <v>19/02/14</v>
          </cell>
          <cell r="AG18838" t="str">
            <v>508</v>
          </cell>
        </row>
        <row r="18839">
          <cell r="J18839" t="str">
            <v>hpetterson</v>
          </cell>
          <cell r="K18839" t="str">
            <v>14/12/18</v>
          </cell>
          <cell r="M18839" t="str">
            <v>MATE</v>
          </cell>
          <cell r="N18839" t="str">
            <v>NO</v>
          </cell>
        </row>
        <row r="18840">
          <cell r="J18840" t="str">
            <v>jorge_gonzalezm</v>
          </cell>
          <cell r="K18840" t="str">
            <v>19/02/14</v>
          </cell>
          <cell r="M18840" t="str">
            <v>MATE</v>
          </cell>
          <cell r="N18840" t="str">
            <v>NO</v>
          </cell>
          <cell r="P18840" t="str">
            <v>LAMINACIÓN</v>
          </cell>
          <cell r="AL18840" t="str">
            <v>TERNIUM 1.5 MM MAX</v>
          </cell>
        </row>
        <row r="18841">
          <cell r="J18841" t="str">
            <v>c.lmartc</v>
          </cell>
          <cell r="K18841" t="str">
            <v>06/03/14</v>
          </cell>
          <cell r="M18841" t="str">
            <v>MATE</v>
          </cell>
          <cell r="N18841" t="str">
            <v>NO</v>
          </cell>
          <cell r="P18841" t="str">
            <v>CORTADOS</v>
          </cell>
          <cell r="AL18841" t="str">
            <v>TERNIUM 1.5 MM MAX</v>
          </cell>
        </row>
        <row r="18842">
          <cell r="J18842" t="str">
            <v>c.nherrg</v>
          </cell>
          <cell r="K18842" t="str">
            <v>27/10/14</v>
          </cell>
          <cell r="M18842" t="str">
            <v>MATE</v>
          </cell>
          <cell r="N18842" t="str">
            <v>SI / ANTICORROSIVO / ACEITADO LIGERO</v>
          </cell>
          <cell r="AG18842" t="str">
            <v>508</v>
          </cell>
          <cell r="AI18842" t="str">
            <v>ESTANDAR</v>
          </cell>
        </row>
        <row r="18843">
          <cell r="J18843" t="str">
            <v>c.lmartc</v>
          </cell>
          <cell r="K18843" t="str">
            <v>06/03/14</v>
          </cell>
          <cell r="M18843" t="str">
            <v>MATE</v>
          </cell>
          <cell r="N18843" t="str">
            <v>SI / ANTICORROSIVO / ACEITADO LIGERO</v>
          </cell>
          <cell r="AG18843" t="str">
            <v>508</v>
          </cell>
          <cell r="AI18843" t="str">
            <v>ESTANDAR</v>
          </cell>
        </row>
        <row r="18844">
          <cell r="J18844" t="str">
            <v>c.lmartc</v>
          </cell>
          <cell r="K18844" t="str">
            <v>06/03/14</v>
          </cell>
          <cell r="M18844" t="str">
            <v>MATE</v>
          </cell>
          <cell r="N18844" t="str">
            <v>SI / ANTICORROSIVO / ACEITADO LIGERO</v>
          </cell>
          <cell r="AG18844" t="str">
            <v>508</v>
          </cell>
          <cell r="AI18844" t="str">
            <v>ESTANDAR</v>
          </cell>
        </row>
        <row r="18845">
          <cell r="J18845" t="str">
            <v>c.lmartc</v>
          </cell>
          <cell r="K18845" t="str">
            <v>06/03/14</v>
          </cell>
          <cell r="M18845" t="str">
            <v>MATE</v>
          </cell>
          <cell r="N18845" t="str">
            <v>NO</v>
          </cell>
          <cell r="AG18845" t="str">
            <v>508</v>
          </cell>
          <cell r="AI18845" t="str">
            <v>ESTANDAR</v>
          </cell>
        </row>
        <row r="18846">
          <cell r="J18846" t="str">
            <v>c.lmartc</v>
          </cell>
          <cell r="K18846" t="str">
            <v>06/03/14</v>
          </cell>
          <cell r="M18846" t="str">
            <v>MATE</v>
          </cell>
          <cell r="N18846" t="str">
            <v>NO</v>
          </cell>
          <cell r="AG18846" t="str">
            <v>508</v>
          </cell>
          <cell r="AI18846" t="str">
            <v>ESTANDAR</v>
          </cell>
        </row>
        <row r="18847">
          <cell r="J18847" t="str">
            <v>c.lmartc</v>
          </cell>
          <cell r="K18847" t="str">
            <v>06/03/14</v>
          </cell>
          <cell r="M18847" t="str">
            <v>MATE</v>
          </cell>
          <cell r="N18847" t="str">
            <v>NO</v>
          </cell>
          <cell r="AG18847" t="str">
            <v>508</v>
          </cell>
          <cell r="AI18847" t="str">
            <v>ESTANDAR</v>
          </cell>
        </row>
        <row r="18848">
          <cell r="J18848" t="str">
            <v>c.lmartc</v>
          </cell>
          <cell r="K18848" t="str">
            <v>06/03/14</v>
          </cell>
          <cell r="M18848" t="str">
            <v>MATE</v>
          </cell>
          <cell r="N18848" t="str">
            <v>NO</v>
          </cell>
          <cell r="AG18848" t="str">
            <v>508</v>
          </cell>
          <cell r="AI18848" t="str">
            <v>ESTANDAR</v>
          </cell>
        </row>
        <row r="18849">
          <cell r="J18849" t="str">
            <v>hpetterson</v>
          </cell>
          <cell r="K18849" t="str">
            <v>17/12/19</v>
          </cell>
          <cell r="M18849" t="str">
            <v>MATE</v>
          </cell>
          <cell r="N18849" t="str">
            <v>SI / ANTICORROSIVO / ACEITADO LIGERO</v>
          </cell>
          <cell r="AG18849" t="str">
            <v>508</v>
          </cell>
          <cell r="AI18849" t="str">
            <v>ESTANDAR</v>
          </cell>
        </row>
        <row r="18850">
          <cell r="J18850" t="str">
            <v>c.lmartc</v>
          </cell>
          <cell r="K18850" t="str">
            <v>06/03/14</v>
          </cell>
          <cell r="M18850" t="str">
            <v>MATE</v>
          </cell>
          <cell r="N18850" t="str">
            <v>SI / ANTICORROSIVO / ACEITADO LIGERO</v>
          </cell>
          <cell r="AG18850" t="str">
            <v>508</v>
          </cell>
          <cell r="AI18850" t="str">
            <v>ESTANDAR</v>
          </cell>
        </row>
        <row r="18851">
          <cell r="J18851" t="str">
            <v>hpetterson</v>
          </cell>
          <cell r="K18851" t="str">
            <v>17/12/19</v>
          </cell>
          <cell r="M18851" t="str">
            <v>MATE</v>
          </cell>
          <cell r="N18851" t="str">
            <v>NO</v>
          </cell>
          <cell r="AG18851" t="str">
            <v>508</v>
          </cell>
          <cell r="AI18851" t="str">
            <v>ESTANDAR</v>
          </cell>
        </row>
        <row r="18852">
          <cell r="J18852" t="str">
            <v>c.lmartc</v>
          </cell>
          <cell r="K18852" t="str">
            <v>06/03/14</v>
          </cell>
          <cell r="M18852" t="str">
            <v>MATE</v>
          </cell>
          <cell r="N18852" t="str">
            <v>NO</v>
          </cell>
          <cell r="AG18852" t="str">
            <v>508</v>
          </cell>
          <cell r="AI18852" t="str">
            <v>ESTANDAR</v>
          </cell>
        </row>
        <row r="18853">
          <cell r="J18853" t="str">
            <v>c.lmartc</v>
          </cell>
          <cell r="K18853" t="str">
            <v>06/03/14</v>
          </cell>
          <cell r="M18853" t="str">
            <v>MATE</v>
          </cell>
          <cell r="N18853" t="str">
            <v>NO</v>
          </cell>
          <cell r="AG18853" t="str">
            <v>508</v>
          </cell>
          <cell r="AI18853" t="str">
            <v>ESTANDAR</v>
          </cell>
        </row>
        <row r="18854">
          <cell r="J18854" t="str">
            <v>hpetterson</v>
          </cell>
          <cell r="K18854" t="str">
            <v>06/10/16</v>
          </cell>
          <cell r="M18854" t="str">
            <v>MATE</v>
          </cell>
          <cell r="N18854" t="str">
            <v>SI / ANTICORROSIVO / ACEITADO LIGERO</v>
          </cell>
          <cell r="AG18854" t="str">
            <v>508</v>
          </cell>
          <cell r="AI18854" t="str">
            <v>ESTANDAR</v>
          </cell>
        </row>
        <row r="18855">
          <cell r="J18855" t="str">
            <v>c.lmartc</v>
          </cell>
          <cell r="K18855" t="str">
            <v>06/03/14</v>
          </cell>
          <cell r="M18855" t="str">
            <v>MATE</v>
          </cell>
          <cell r="N18855" t="str">
            <v>SI / ANTICORROSIVO / ACEITADO LIGERO</v>
          </cell>
          <cell r="AG18855" t="str">
            <v>508</v>
          </cell>
          <cell r="AI18855" t="str">
            <v>ESTANDAR</v>
          </cell>
        </row>
        <row r="18856">
          <cell r="J18856" t="str">
            <v>c.lmartc</v>
          </cell>
          <cell r="K18856" t="str">
            <v>06/03/14</v>
          </cell>
          <cell r="M18856" t="str">
            <v>MATE</v>
          </cell>
          <cell r="N18856" t="str">
            <v>SI / ANTICORROSIVO / ACEITADO LIGERO</v>
          </cell>
          <cell r="AG18856" t="str">
            <v>508</v>
          </cell>
          <cell r="AI18856" t="str">
            <v>ESTANDAR</v>
          </cell>
        </row>
        <row r="18857">
          <cell r="J18857" t="str">
            <v>c.lmartc</v>
          </cell>
          <cell r="K18857" t="str">
            <v>06/03/14</v>
          </cell>
          <cell r="M18857" t="str">
            <v>MATE</v>
          </cell>
          <cell r="N18857" t="str">
            <v>SI / ANTICORROSIVO / ACEITADO LIGERO</v>
          </cell>
          <cell r="AG18857" t="str">
            <v>508</v>
          </cell>
          <cell r="AI18857" t="str">
            <v>ESTANDAR</v>
          </cell>
        </row>
        <row r="18858">
          <cell r="J18858" t="str">
            <v>hpetterson</v>
          </cell>
          <cell r="K18858" t="str">
            <v>06/10/16</v>
          </cell>
          <cell r="M18858" t="str">
            <v>MATE</v>
          </cell>
          <cell r="N18858" t="str">
            <v>NO</v>
          </cell>
          <cell r="AG18858" t="str">
            <v>508</v>
          </cell>
          <cell r="AI18858" t="str">
            <v>ESTANDAR</v>
          </cell>
        </row>
        <row r="18859">
          <cell r="J18859" t="str">
            <v>c.lmartc</v>
          </cell>
          <cell r="K18859" t="str">
            <v>06/03/14</v>
          </cell>
          <cell r="M18859" t="str">
            <v>MATE</v>
          </cell>
          <cell r="N18859" t="str">
            <v>SI / ANTICORROSIVO / ACEITADO LIGERO</v>
          </cell>
          <cell r="AG18859" t="str">
            <v>508</v>
          </cell>
          <cell r="AI18859" t="str">
            <v>ESTANDAR</v>
          </cell>
        </row>
        <row r="18860">
          <cell r="J18860" t="str">
            <v>c.lmartc</v>
          </cell>
          <cell r="K18860" t="str">
            <v>06/03/14</v>
          </cell>
          <cell r="M18860" t="str">
            <v>MATE</v>
          </cell>
          <cell r="N18860" t="str">
            <v>SI / ANTICORROSIVO / ACEITADO LIGERO</v>
          </cell>
          <cell r="AG18860" t="str">
            <v>508</v>
          </cell>
          <cell r="AI18860" t="str">
            <v>ESTANDAR</v>
          </cell>
        </row>
        <row r="18861">
          <cell r="J18861" t="str">
            <v>c.lmartc</v>
          </cell>
          <cell r="K18861" t="str">
            <v>06/03/14</v>
          </cell>
          <cell r="M18861" t="str">
            <v>MATE</v>
          </cell>
          <cell r="N18861" t="str">
            <v>SI / ANTICORROSIVO / ACEITADO LIGERO</v>
          </cell>
          <cell r="AG18861" t="str">
            <v>508</v>
          </cell>
          <cell r="AI18861" t="str">
            <v>ESTANDAR</v>
          </cell>
        </row>
        <row r="18862">
          <cell r="J18862" t="str">
            <v>c.lmartc</v>
          </cell>
          <cell r="K18862" t="str">
            <v>06/03/14</v>
          </cell>
          <cell r="M18862" t="str">
            <v>MATE</v>
          </cell>
          <cell r="N18862" t="str">
            <v>NO</v>
          </cell>
          <cell r="AG18862" t="str">
            <v>508</v>
          </cell>
          <cell r="AI18862" t="str">
            <v>ESTANDAR</v>
          </cell>
        </row>
        <row r="18863">
          <cell r="J18863" t="str">
            <v>hpetterson</v>
          </cell>
          <cell r="K18863" t="str">
            <v>06/10/16</v>
          </cell>
          <cell r="M18863" t="str">
            <v>MATE</v>
          </cell>
          <cell r="N18863" t="str">
            <v>SI / ANTICORROSIVO / ACEITADO LIGERO</v>
          </cell>
          <cell r="AG18863" t="str">
            <v>508</v>
          </cell>
          <cell r="AI18863" t="str">
            <v>ESTANDAR</v>
          </cell>
        </row>
        <row r="18864">
          <cell r="J18864" t="str">
            <v>c.lmartc</v>
          </cell>
          <cell r="K18864" t="str">
            <v>06/03/14</v>
          </cell>
          <cell r="M18864" t="str">
            <v>MATE</v>
          </cell>
          <cell r="N18864" t="str">
            <v>NO</v>
          </cell>
          <cell r="AG18864" t="str">
            <v>508</v>
          </cell>
          <cell r="AI18864" t="str">
            <v>ESTANDAR</v>
          </cell>
        </row>
        <row r="18865">
          <cell r="J18865" t="str">
            <v>c.lmartc</v>
          </cell>
          <cell r="K18865" t="str">
            <v>06/03/14</v>
          </cell>
          <cell r="M18865" t="str">
            <v>MATE</v>
          </cell>
          <cell r="N18865" t="str">
            <v>SI / ANTICORROSIVO / ACEITADO LIGERO</v>
          </cell>
          <cell r="AG18865" t="str">
            <v>508</v>
          </cell>
          <cell r="AI18865" t="str">
            <v>ESTANDAR</v>
          </cell>
        </row>
        <row r="18866">
          <cell r="J18866" t="str">
            <v>c.lmartc</v>
          </cell>
          <cell r="K18866" t="str">
            <v>06/03/14</v>
          </cell>
          <cell r="M18866" t="str">
            <v>MATE</v>
          </cell>
          <cell r="N18866" t="str">
            <v>NO</v>
          </cell>
          <cell r="AG18866" t="str">
            <v>508</v>
          </cell>
          <cell r="AI18866" t="str">
            <v>ESTANDAR</v>
          </cell>
        </row>
        <row r="18867">
          <cell r="J18867" t="str">
            <v>c.lmartc</v>
          </cell>
          <cell r="K18867" t="str">
            <v>06/03/14</v>
          </cell>
          <cell r="M18867" t="str">
            <v>MATE</v>
          </cell>
          <cell r="N18867" t="str">
            <v>SI / ANTICORROSIVO / ACEITADO LIGERO</v>
          </cell>
          <cell r="AG18867" t="str">
            <v>508</v>
          </cell>
          <cell r="AI18867" t="str">
            <v>ESTANDAR</v>
          </cell>
        </row>
        <row r="18868">
          <cell r="J18868" t="str">
            <v>c.lmartc</v>
          </cell>
          <cell r="K18868" t="str">
            <v>06/03/14</v>
          </cell>
          <cell r="M18868" t="str">
            <v>MATE</v>
          </cell>
          <cell r="N18868" t="str">
            <v>SI / ANTICORROSIVO / ACEITADO LIGERO</v>
          </cell>
          <cell r="AG18868" t="str">
            <v>508</v>
          </cell>
          <cell r="AI18868" t="str">
            <v>ESTANDAR</v>
          </cell>
        </row>
        <row r="18869">
          <cell r="J18869" t="str">
            <v>c.lmartc</v>
          </cell>
          <cell r="K18869" t="str">
            <v>06/03/14</v>
          </cell>
          <cell r="M18869" t="str">
            <v>MATE</v>
          </cell>
          <cell r="N18869" t="str">
            <v>NO</v>
          </cell>
          <cell r="AG18869" t="str">
            <v>508</v>
          </cell>
          <cell r="AI18869" t="str">
            <v>ESTANDAR</v>
          </cell>
        </row>
        <row r="18870">
          <cell r="J18870" t="str">
            <v>c.lmartc</v>
          </cell>
          <cell r="K18870" t="str">
            <v>06/03/14</v>
          </cell>
          <cell r="M18870" t="str">
            <v>MATE</v>
          </cell>
          <cell r="N18870" t="str">
            <v>SI / ANTICORROSIVO / ACEITADO LIGERO</v>
          </cell>
          <cell r="AG18870" t="str">
            <v>508</v>
          </cell>
          <cell r="AI18870" t="str">
            <v>ESTANDAR</v>
          </cell>
        </row>
        <row r="18871">
          <cell r="J18871" t="str">
            <v>c.lmartc</v>
          </cell>
          <cell r="K18871" t="str">
            <v>06/03/14</v>
          </cell>
          <cell r="M18871" t="str">
            <v>MATE</v>
          </cell>
          <cell r="N18871" t="str">
            <v>SI / ANTICORROSIVO / ACEITADO LIGERO</v>
          </cell>
          <cell r="AG18871" t="str">
            <v>508</v>
          </cell>
          <cell r="AI18871" t="str">
            <v>ESTANDAR</v>
          </cell>
        </row>
        <row r="18872">
          <cell r="J18872" t="str">
            <v>c.lmartc</v>
          </cell>
          <cell r="K18872" t="str">
            <v>06/03/14</v>
          </cell>
          <cell r="M18872" t="str">
            <v>MATE</v>
          </cell>
          <cell r="N18872" t="str">
            <v>SI / ANTICORROSIVO / ACEITADO LIGERO</v>
          </cell>
          <cell r="AG18872" t="str">
            <v>508</v>
          </cell>
          <cell r="AI18872" t="str">
            <v>ESTANDAR</v>
          </cell>
        </row>
        <row r="18873">
          <cell r="J18873" t="str">
            <v>c.lmartc</v>
          </cell>
          <cell r="K18873" t="str">
            <v>06/03/14</v>
          </cell>
          <cell r="M18873" t="str">
            <v>MATE</v>
          </cell>
          <cell r="N18873" t="str">
            <v>SI / ANTICORROSIVO / ACEITADO LIGERO</v>
          </cell>
          <cell r="AG18873" t="str">
            <v>508</v>
          </cell>
          <cell r="AI18873" t="str">
            <v>ESTANDAR</v>
          </cell>
        </row>
        <row r="18874">
          <cell r="J18874" t="str">
            <v>c.lmartc</v>
          </cell>
          <cell r="K18874" t="str">
            <v>06/03/14</v>
          </cell>
          <cell r="M18874" t="str">
            <v>MATE</v>
          </cell>
          <cell r="N18874" t="str">
            <v>SI / ANTICORROSIVO / ACEITADO LIGERO</v>
          </cell>
          <cell r="AG18874" t="str">
            <v>508</v>
          </cell>
          <cell r="AI18874" t="str">
            <v>ESTANDAR</v>
          </cell>
        </row>
        <row r="18875">
          <cell r="J18875" t="str">
            <v>c.lmartc</v>
          </cell>
          <cell r="K18875" t="str">
            <v>06/03/14</v>
          </cell>
          <cell r="M18875" t="str">
            <v>MATE</v>
          </cell>
          <cell r="N18875" t="str">
            <v>NO</v>
          </cell>
          <cell r="AG18875" t="str">
            <v>508</v>
          </cell>
          <cell r="AI18875" t="str">
            <v>ESTANDAR</v>
          </cell>
        </row>
        <row r="18876">
          <cell r="J18876" t="str">
            <v>c.lmartc</v>
          </cell>
          <cell r="K18876" t="str">
            <v>06/03/14</v>
          </cell>
          <cell r="M18876" t="str">
            <v>MATE</v>
          </cell>
          <cell r="N18876" t="str">
            <v>NO</v>
          </cell>
          <cell r="AG18876" t="str">
            <v>508</v>
          </cell>
          <cell r="AI18876" t="str">
            <v>ESTANDAR</v>
          </cell>
        </row>
        <row r="18877">
          <cell r="J18877" t="str">
            <v>c.lmartc</v>
          </cell>
          <cell r="K18877" t="str">
            <v>06/03/14</v>
          </cell>
          <cell r="M18877" t="str">
            <v>MATE</v>
          </cell>
          <cell r="N18877" t="str">
            <v>NO</v>
          </cell>
          <cell r="AG18877" t="str">
            <v>508</v>
          </cell>
          <cell r="AI18877" t="str">
            <v>ESTANDAR</v>
          </cell>
        </row>
        <row r="18878">
          <cell r="J18878" t="str">
            <v>hpetterson</v>
          </cell>
          <cell r="K18878" t="str">
            <v>06/10/16</v>
          </cell>
          <cell r="M18878" t="str">
            <v>MATE</v>
          </cell>
          <cell r="N18878" t="str">
            <v>SI / ANTICORROSIVO / ACEITADO LIGERO</v>
          </cell>
          <cell r="AG18878" t="str">
            <v>508</v>
          </cell>
          <cell r="AI18878" t="str">
            <v>ESTANDAR</v>
          </cell>
        </row>
        <row r="18879">
          <cell r="J18879" t="str">
            <v>c.lmartc</v>
          </cell>
          <cell r="K18879" t="str">
            <v>06/03/14</v>
          </cell>
          <cell r="M18879" t="str">
            <v>MATE</v>
          </cell>
          <cell r="N18879" t="str">
            <v>SI / ANTICORROSIVO / ACEITADO LIGERO</v>
          </cell>
          <cell r="AG18879" t="str">
            <v>508</v>
          </cell>
          <cell r="AI18879" t="str">
            <v>ESTANDAR</v>
          </cell>
        </row>
        <row r="18880">
          <cell r="J18880" t="str">
            <v>c.lmartc</v>
          </cell>
          <cell r="K18880" t="str">
            <v>06/03/14</v>
          </cell>
          <cell r="M18880" t="str">
            <v>MATE</v>
          </cell>
          <cell r="N18880" t="str">
            <v>NO</v>
          </cell>
          <cell r="P18880" t="str">
            <v>LAMINACIÓN</v>
          </cell>
          <cell r="AG18880" t="str">
            <v>508</v>
          </cell>
        </row>
        <row r="18881">
          <cell r="J18881" t="str">
            <v>hpetterson</v>
          </cell>
          <cell r="K18881" t="str">
            <v>08/04/20</v>
          </cell>
          <cell r="M18881" t="str">
            <v>MATE</v>
          </cell>
          <cell r="N18881" t="str">
            <v>NO</v>
          </cell>
          <cell r="AG18881" t="str">
            <v>508</v>
          </cell>
          <cell r="AI18881" t="str">
            <v>ESTANDAR</v>
          </cell>
        </row>
        <row r="18882">
          <cell r="J18882" t="str">
            <v>c.fullru</v>
          </cell>
          <cell r="K18882" t="str">
            <v>18/05/17</v>
          </cell>
          <cell r="M18882" t="str">
            <v>MATE</v>
          </cell>
          <cell r="N18882" t="str">
            <v>NO</v>
          </cell>
        </row>
        <row r="18883">
          <cell r="J18883" t="str">
            <v>c.lmartc</v>
          </cell>
          <cell r="K18883" t="str">
            <v>06/03/14</v>
          </cell>
          <cell r="M18883" t="str">
            <v>MATE</v>
          </cell>
          <cell r="N18883" t="str">
            <v>SI / ANTICORROSIVO / ACEITADO LIGERO</v>
          </cell>
          <cell r="AG18883" t="str">
            <v>508</v>
          </cell>
          <cell r="AI18883" t="str">
            <v>ESTANDAR</v>
          </cell>
        </row>
        <row r="18884">
          <cell r="J18884" t="str">
            <v>c.lmartc</v>
          </cell>
          <cell r="K18884" t="str">
            <v>06/03/14</v>
          </cell>
          <cell r="M18884" t="str">
            <v>MATE</v>
          </cell>
          <cell r="N18884" t="str">
            <v>NO</v>
          </cell>
          <cell r="AG18884" t="str">
            <v>508</v>
          </cell>
          <cell r="AI18884" t="str">
            <v>ESTANDAR</v>
          </cell>
        </row>
        <row r="18885">
          <cell r="J18885" t="str">
            <v>c.lmartc</v>
          </cell>
          <cell r="K18885" t="str">
            <v>06/03/14</v>
          </cell>
          <cell r="M18885" t="str">
            <v>MATE</v>
          </cell>
          <cell r="N18885" t="str">
            <v>SI / ANTICORROSIVO / ACEITADO LIGERO</v>
          </cell>
          <cell r="AG18885" t="str">
            <v>508</v>
          </cell>
          <cell r="AI18885" t="str">
            <v>ESTANDAR</v>
          </cell>
        </row>
        <row r="18886">
          <cell r="J18886" t="str">
            <v>c.lmartc</v>
          </cell>
          <cell r="K18886" t="str">
            <v>06/03/14</v>
          </cell>
          <cell r="M18886" t="str">
            <v>MATE</v>
          </cell>
          <cell r="N18886" t="str">
            <v>SI / ANTICORROSIVO / ACEITADO LIGERO</v>
          </cell>
          <cell r="AG18886" t="str">
            <v>508</v>
          </cell>
          <cell r="AI18886" t="str">
            <v>ESTANDAR</v>
          </cell>
        </row>
        <row r="18887">
          <cell r="J18887" t="str">
            <v>c.lmartc</v>
          </cell>
          <cell r="K18887" t="str">
            <v>06/03/14</v>
          </cell>
          <cell r="M18887" t="str">
            <v>MATE</v>
          </cell>
          <cell r="N18887" t="str">
            <v>SI / ANTICORROSIVO / ACEITADO LIGERO</v>
          </cell>
          <cell r="AG18887" t="str">
            <v>508</v>
          </cell>
          <cell r="AI18887" t="str">
            <v>ESTANDAR</v>
          </cell>
        </row>
        <row r="18888">
          <cell r="J18888" t="str">
            <v>c.lmartc</v>
          </cell>
          <cell r="K18888" t="str">
            <v>06/03/14</v>
          </cell>
          <cell r="M18888" t="str">
            <v>MATE</v>
          </cell>
          <cell r="N18888" t="str">
            <v>SI / ANTICORROSIVO / ACEITADO LIGERO</v>
          </cell>
          <cell r="AG18888" t="str">
            <v>508</v>
          </cell>
          <cell r="AI18888" t="str">
            <v>ESTANDAR</v>
          </cell>
        </row>
        <row r="18889">
          <cell r="J18889" t="str">
            <v>c.lmartc</v>
          </cell>
          <cell r="K18889" t="str">
            <v>06/03/14</v>
          </cell>
          <cell r="M18889" t="str">
            <v>MATE</v>
          </cell>
          <cell r="N18889" t="str">
            <v>SI / ANTICORROSIVO / ACEITADO LIGERO</v>
          </cell>
          <cell r="AG18889" t="str">
            <v>508</v>
          </cell>
          <cell r="AI18889" t="str">
            <v>ESTANDAR</v>
          </cell>
        </row>
        <row r="18890">
          <cell r="J18890" t="str">
            <v>c.lmartc</v>
          </cell>
          <cell r="K18890" t="str">
            <v>06/03/14</v>
          </cell>
          <cell r="M18890" t="str">
            <v>MATE</v>
          </cell>
          <cell r="N18890" t="str">
            <v>NO</v>
          </cell>
          <cell r="AG18890" t="str">
            <v>508</v>
          </cell>
          <cell r="AI18890" t="str">
            <v>ESTANDAR</v>
          </cell>
        </row>
        <row r="18891">
          <cell r="J18891" t="str">
            <v>c.lmartc</v>
          </cell>
          <cell r="K18891" t="str">
            <v>06/03/14</v>
          </cell>
          <cell r="M18891" t="str">
            <v>MATE</v>
          </cell>
          <cell r="N18891" t="str">
            <v>NO</v>
          </cell>
          <cell r="AG18891" t="str">
            <v>508</v>
          </cell>
          <cell r="AI18891" t="str">
            <v>ESTANDAR</v>
          </cell>
        </row>
        <row r="18892">
          <cell r="J18892" t="str">
            <v>hpetterson</v>
          </cell>
          <cell r="K18892" t="str">
            <v>06/10/16</v>
          </cell>
          <cell r="M18892" t="str">
            <v>MATE</v>
          </cell>
          <cell r="N18892" t="str">
            <v>NO</v>
          </cell>
          <cell r="AG18892" t="str">
            <v>508</v>
          </cell>
          <cell r="AI18892" t="str">
            <v>ESTANDAR</v>
          </cell>
        </row>
        <row r="18893">
          <cell r="J18893" t="str">
            <v>c.lmartc</v>
          </cell>
          <cell r="K18893" t="str">
            <v>06/03/14</v>
          </cell>
          <cell r="M18893" t="str">
            <v>MATE</v>
          </cell>
          <cell r="N18893" t="str">
            <v>SI / ANTICORROSIVO / ACEITADO LIGERO</v>
          </cell>
          <cell r="AG18893" t="str">
            <v>508</v>
          </cell>
          <cell r="AI18893" t="str">
            <v>ESTANDAR</v>
          </cell>
        </row>
        <row r="18894">
          <cell r="J18894" t="str">
            <v>c.lmartc</v>
          </cell>
          <cell r="K18894" t="str">
            <v>06/03/14</v>
          </cell>
          <cell r="M18894" t="str">
            <v>MATE</v>
          </cell>
          <cell r="N18894" t="str">
            <v>NO</v>
          </cell>
          <cell r="AG18894" t="str">
            <v>508</v>
          </cell>
          <cell r="AI18894" t="str">
            <v>ESTANDAR</v>
          </cell>
        </row>
        <row r="18895">
          <cell r="J18895" t="str">
            <v>c.lmartc</v>
          </cell>
          <cell r="K18895" t="str">
            <v>06/03/14</v>
          </cell>
          <cell r="M18895" t="str">
            <v>MATE</v>
          </cell>
          <cell r="N18895" t="str">
            <v>NO</v>
          </cell>
          <cell r="AG18895" t="str">
            <v>508</v>
          </cell>
          <cell r="AI18895" t="str">
            <v>ESTANDAR</v>
          </cell>
        </row>
        <row r="18896">
          <cell r="J18896" t="str">
            <v>c.lmartc</v>
          </cell>
          <cell r="K18896" t="str">
            <v>06/03/14</v>
          </cell>
          <cell r="M18896" t="str">
            <v>MATE</v>
          </cell>
          <cell r="N18896" t="str">
            <v>NO</v>
          </cell>
          <cell r="AG18896" t="str">
            <v>508</v>
          </cell>
          <cell r="AI18896" t="str">
            <v>ESTANDAR</v>
          </cell>
        </row>
        <row r="18897">
          <cell r="J18897" t="str">
            <v>c.lmartc</v>
          </cell>
          <cell r="K18897" t="str">
            <v>06/03/14</v>
          </cell>
          <cell r="M18897" t="str">
            <v>MATE</v>
          </cell>
          <cell r="N18897" t="str">
            <v>SI / ANTICORROSIVO / ACEITADO LIGERO</v>
          </cell>
          <cell r="AG18897" t="str">
            <v>508</v>
          </cell>
          <cell r="AI18897" t="str">
            <v>ESTANDAR</v>
          </cell>
        </row>
        <row r="18898">
          <cell r="J18898" t="str">
            <v>c.lmartc</v>
          </cell>
          <cell r="K18898" t="str">
            <v>06/03/14</v>
          </cell>
          <cell r="M18898" t="str">
            <v>MATE</v>
          </cell>
          <cell r="N18898" t="str">
            <v>NO</v>
          </cell>
          <cell r="AG18898" t="str">
            <v>508</v>
          </cell>
          <cell r="AI18898" t="str">
            <v>ESTANDAR</v>
          </cell>
        </row>
        <row r="18899">
          <cell r="J18899" t="str">
            <v>c.lmartc</v>
          </cell>
          <cell r="K18899" t="str">
            <v>06/03/14</v>
          </cell>
          <cell r="M18899" t="str">
            <v>MATE</v>
          </cell>
          <cell r="N18899" t="str">
            <v>SI / ANTICORROSIVO / ACEITADO LIGERO</v>
          </cell>
          <cell r="AG18899" t="str">
            <v>610</v>
          </cell>
          <cell r="AI18899" t="str">
            <v>ESTANDAR</v>
          </cell>
        </row>
        <row r="18900">
          <cell r="J18900" t="str">
            <v>c.lmartc</v>
          </cell>
          <cell r="K18900" t="str">
            <v>06/03/14</v>
          </cell>
          <cell r="M18900" t="str">
            <v>MATE</v>
          </cell>
          <cell r="N18900" t="str">
            <v>SI / ANTICORROSIVO / ACEITADO LIGERO</v>
          </cell>
          <cell r="AG18900" t="str">
            <v>610</v>
          </cell>
          <cell r="AI18900" t="str">
            <v>ESTANDAR</v>
          </cell>
        </row>
        <row r="18901">
          <cell r="J18901" t="str">
            <v>c.lmartc</v>
          </cell>
          <cell r="K18901" t="str">
            <v>06/03/14</v>
          </cell>
          <cell r="M18901" t="str">
            <v>MATE</v>
          </cell>
          <cell r="N18901" t="str">
            <v>SI / ANTICORROSIVO / ACEITADO LIGERO</v>
          </cell>
          <cell r="AG18901" t="str">
            <v>610</v>
          </cell>
          <cell r="AI18901" t="str">
            <v>ESTANDAR</v>
          </cell>
        </row>
        <row r="18902">
          <cell r="J18902" t="str">
            <v>hpetterson</v>
          </cell>
          <cell r="K18902" t="str">
            <v>09/01/19</v>
          </cell>
          <cell r="M18902" t="str">
            <v>MATE</v>
          </cell>
          <cell r="N18902" t="str">
            <v>SI / ANTICORROSIVO / ACEITADO LIGERO</v>
          </cell>
          <cell r="AG18902" t="str">
            <v>610</v>
          </cell>
          <cell r="AI18902" t="str">
            <v>ESTANDAR</v>
          </cell>
        </row>
        <row r="18903">
          <cell r="J18903" t="str">
            <v>c.lmartc</v>
          </cell>
          <cell r="K18903" t="str">
            <v>06/03/14</v>
          </cell>
          <cell r="M18903" t="str">
            <v>MATE</v>
          </cell>
          <cell r="N18903" t="str">
            <v>SI / ANTICORROSIVO / ACEITADO LIGERO</v>
          </cell>
          <cell r="AG18903" t="str">
            <v>610</v>
          </cell>
          <cell r="AI18903" t="str">
            <v>ESTANDAR</v>
          </cell>
        </row>
        <row r="18904">
          <cell r="J18904" t="str">
            <v>c.lmartc</v>
          </cell>
          <cell r="K18904" t="str">
            <v>06/03/14</v>
          </cell>
          <cell r="M18904" t="str">
            <v>MATE</v>
          </cell>
          <cell r="N18904" t="str">
            <v>SI / ANTICORROSIVO / ACEITADO LIGERO</v>
          </cell>
          <cell r="AG18904" t="str">
            <v>610</v>
          </cell>
          <cell r="AI18904" t="str">
            <v>ESTANDAR</v>
          </cell>
        </row>
        <row r="18905">
          <cell r="J18905" t="str">
            <v>hpetterson</v>
          </cell>
          <cell r="K18905" t="str">
            <v>06/10/16</v>
          </cell>
          <cell r="M18905" t="str">
            <v>MATE</v>
          </cell>
          <cell r="N18905" t="str">
            <v>SI / ANTICORROSIVO / ACEITADO LIGERO</v>
          </cell>
          <cell r="AG18905" t="str">
            <v>508</v>
          </cell>
          <cell r="AI18905" t="str">
            <v>ESTANDAR</v>
          </cell>
        </row>
        <row r="18906">
          <cell r="J18906" t="str">
            <v>c.lmartc</v>
          </cell>
          <cell r="K18906" t="str">
            <v>06/03/14</v>
          </cell>
          <cell r="M18906" t="str">
            <v>MATE</v>
          </cell>
          <cell r="N18906" t="str">
            <v>SI / ANTICORROSIVO / ACEITADO LIGERO</v>
          </cell>
          <cell r="AG18906" t="str">
            <v>610</v>
          </cell>
          <cell r="AI18906" t="str">
            <v>ESTANDAR</v>
          </cell>
        </row>
        <row r="18907">
          <cell r="J18907" t="str">
            <v>c.lmartc</v>
          </cell>
          <cell r="K18907" t="str">
            <v>06/03/14</v>
          </cell>
          <cell r="M18907" t="str">
            <v>MATE</v>
          </cell>
          <cell r="N18907" t="str">
            <v>SI / ANTICORROSIVO / ACEITADO LIGERO</v>
          </cell>
          <cell r="AG18907" t="str">
            <v>610</v>
          </cell>
          <cell r="AI18907" t="str">
            <v>ESTANDAR</v>
          </cell>
        </row>
        <row r="18908">
          <cell r="J18908" t="str">
            <v>hpetterson</v>
          </cell>
          <cell r="K18908" t="str">
            <v>25/02/19</v>
          </cell>
          <cell r="M18908" t="str">
            <v>MATE</v>
          </cell>
          <cell r="N18908" t="str">
            <v>SI / ANTICORROSIVO / ACEITADO LIGERO</v>
          </cell>
          <cell r="AG18908" t="str">
            <v>610</v>
          </cell>
          <cell r="AI18908" t="str">
            <v>ESTANDAR</v>
          </cell>
        </row>
        <row r="18909">
          <cell r="J18909" t="str">
            <v>c.lmartc</v>
          </cell>
          <cell r="K18909" t="str">
            <v>06/03/14</v>
          </cell>
          <cell r="M18909" t="str">
            <v>MATE</v>
          </cell>
          <cell r="N18909" t="str">
            <v>SI / ANTICORROSIVO / ACEITADO LIGERO</v>
          </cell>
          <cell r="AG18909" t="str">
            <v>610</v>
          </cell>
          <cell r="AI18909" t="str">
            <v>ESTANDAR</v>
          </cell>
        </row>
        <row r="18910">
          <cell r="J18910" t="str">
            <v>c.lmartc</v>
          </cell>
          <cell r="K18910" t="str">
            <v>06/03/14</v>
          </cell>
          <cell r="M18910" t="str">
            <v>MATE</v>
          </cell>
          <cell r="N18910" t="str">
            <v>SI / ANTICORROSIVO / ACEITADO LIGERO</v>
          </cell>
          <cell r="AG18910" t="str">
            <v>610</v>
          </cell>
          <cell r="AI18910" t="str">
            <v>ESTANDAR</v>
          </cell>
        </row>
        <row r="18911">
          <cell r="J18911" t="str">
            <v>hpetterson</v>
          </cell>
          <cell r="K18911" t="str">
            <v>06/10/16</v>
          </cell>
          <cell r="M18911" t="str">
            <v>MATE</v>
          </cell>
          <cell r="N18911" t="str">
            <v>SI / ANTICORROSIVO / ACEITADO LIGERO</v>
          </cell>
          <cell r="AG18911" t="str">
            <v>610</v>
          </cell>
          <cell r="AI18911" t="str">
            <v>ESTANDAR</v>
          </cell>
        </row>
        <row r="18912">
          <cell r="J18912" t="str">
            <v>c.lmartc</v>
          </cell>
          <cell r="K18912" t="str">
            <v>06/03/14</v>
          </cell>
          <cell r="M18912" t="str">
            <v>MATE</v>
          </cell>
          <cell r="N18912" t="str">
            <v>NO</v>
          </cell>
          <cell r="P18912" t="str">
            <v>LAMINACIÓN</v>
          </cell>
          <cell r="AG18912" t="str">
            <v>508</v>
          </cell>
        </row>
        <row r="18913">
          <cell r="J18913" t="str">
            <v>hpetterson</v>
          </cell>
          <cell r="K18913" t="str">
            <v>06/10/16</v>
          </cell>
          <cell r="M18913" t="str">
            <v>MATE</v>
          </cell>
          <cell r="N18913" t="str">
            <v>SI / ANTICORROSIVO / ACEITADO LIGERO</v>
          </cell>
          <cell r="P18913" t="str">
            <v>CORTADOS</v>
          </cell>
          <cell r="AG18913" t="str">
            <v>508</v>
          </cell>
        </row>
        <row r="18914">
          <cell r="J18914" t="str">
            <v>HPETTERSON</v>
          </cell>
          <cell r="K18914" t="str">
            <v>29/07/15</v>
          </cell>
          <cell r="M18914" t="str">
            <v>MATE</v>
          </cell>
          <cell r="N18914" t="str">
            <v>SI / ANTICORROSIVO / ACEITADO LIGERO</v>
          </cell>
          <cell r="P18914" t="str">
            <v>LAMINACIÓN</v>
          </cell>
          <cell r="AG18914" t="str">
            <v>610</v>
          </cell>
        </row>
        <row r="18915">
          <cell r="J18915" t="str">
            <v>c.lmartc</v>
          </cell>
          <cell r="K18915" t="str">
            <v>06/03/14</v>
          </cell>
          <cell r="M18915" t="str">
            <v>MATE</v>
          </cell>
          <cell r="N18915" t="str">
            <v>SI / ANTICORROSIVO / ACEITADO LIGERO</v>
          </cell>
          <cell r="AG18915" t="str">
            <v>508</v>
          </cell>
          <cell r="AI18915" t="str">
            <v>ESTANDAR</v>
          </cell>
        </row>
        <row r="18916">
          <cell r="J18916" t="str">
            <v>c.lmartc</v>
          </cell>
          <cell r="K18916" t="str">
            <v>06/03/14</v>
          </cell>
          <cell r="M18916" t="str">
            <v>MATE</v>
          </cell>
          <cell r="N18916" t="str">
            <v>SI / ANTICORROSIVO / ACEITADO LIGERO</v>
          </cell>
          <cell r="AG18916" t="str">
            <v>610</v>
          </cell>
          <cell r="AI18916" t="str">
            <v>ESTANDAR</v>
          </cell>
        </row>
        <row r="18917">
          <cell r="J18917" t="str">
            <v>c.lmartc</v>
          </cell>
          <cell r="K18917" t="str">
            <v>06/03/14</v>
          </cell>
          <cell r="M18917" t="str">
            <v>MATE</v>
          </cell>
          <cell r="N18917" t="str">
            <v>SI / ANTICORROSIVO / ACEITADO LIGERO</v>
          </cell>
          <cell r="AG18917" t="str">
            <v>610</v>
          </cell>
          <cell r="AI18917" t="str">
            <v>ESTANDAR</v>
          </cell>
        </row>
        <row r="18918">
          <cell r="J18918" t="str">
            <v>hpetterson</v>
          </cell>
          <cell r="K18918" t="str">
            <v>25/02/19</v>
          </cell>
          <cell r="M18918" t="str">
            <v>MATE</v>
          </cell>
          <cell r="N18918" t="str">
            <v>SI / ANTICORROSIVO / ACEITADO LIGERO</v>
          </cell>
          <cell r="AG18918" t="str">
            <v>610</v>
          </cell>
          <cell r="AI18918" t="str">
            <v>ESTANDAR</v>
          </cell>
        </row>
        <row r="18919">
          <cell r="J18919" t="str">
            <v>hpetterson</v>
          </cell>
          <cell r="K18919" t="str">
            <v>06/10/16</v>
          </cell>
          <cell r="M18919" t="str">
            <v>MATE</v>
          </cell>
          <cell r="N18919" t="str">
            <v>SI / ANTICORROSIVO / ACEITADO LIGERO</v>
          </cell>
          <cell r="AG18919" t="str">
            <v>508</v>
          </cell>
          <cell r="AI18919" t="str">
            <v>ESTANDAR</v>
          </cell>
        </row>
        <row r="18920">
          <cell r="J18920" t="str">
            <v>c.lmartc</v>
          </cell>
          <cell r="K18920" t="str">
            <v>06/03/14</v>
          </cell>
          <cell r="M18920" t="str">
            <v>MATE</v>
          </cell>
          <cell r="N18920" t="str">
            <v>SI / ANTICORROSIVO / ACEITADO LIGERO</v>
          </cell>
          <cell r="AG18920" t="str">
            <v>508</v>
          </cell>
          <cell r="AI18920" t="str">
            <v>ESTANDAR</v>
          </cell>
        </row>
        <row r="18921">
          <cell r="J18921" t="str">
            <v>hpetterson</v>
          </cell>
          <cell r="K18921" t="str">
            <v>06/10/16</v>
          </cell>
          <cell r="M18921" t="str">
            <v>MATE</v>
          </cell>
          <cell r="N18921" t="str">
            <v>SI / ANTICORROSIVO / ACEITADO LIGERO</v>
          </cell>
          <cell r="AG18921" t="str">
            <v>610</v>
          </cell>
          <cell r="AI18921" t="str">
            <v>ESTANDAR</v>
          </cell>
        </row>
        <row r="18922">
          <cell r="J18922" t="str">
            <v>hpetterson</v>
          </cell>
          <cell r="K18922" t="str">
            <v>22/10/19</v>
          </cell>
          <cell r="M18922" t="str">
            <v>MATE</v>
          </cell>
          <cell r="N18922" t="str">
            <v>SI / ANTICORROSIVO / ACEITADO LIGERO</v>
          </cell>
          <cell r="AG18922" t="str">
            <v>508</v>
          </cell>
          <cell r="AI18922" t="str">
            <v>ESTANDAR</v>
          </cell>
        </row>
        <row r="18923">
          <cell r="J18923" t="str">
            <v>hpetterson</v>
          </cell>
          <cell r="K18923" t="str">
            <v>06/10/16</v>
          </cell>
          <cell r="M18923" t="str">
            <v>MATE</v>
          </cell>
          <cell r="N18923" t="str">
            <v>SI / ANTICORROSIVO / ACEITADO LIGERO</v>
          </cell>
          <cell r="AG18923" t="str">
            <v>508</v>
          </cell>
          <cell r="AI18923" t="str">
            <v>ESTANDAR</v>
          </cell>
        </row>
        <row r="18924">
          <cell r="J18924" t="str">
            <v>c.lmartc</v>
          </cell>
          <cell r="K18924" t="str">
            <v>06/03/14</v>
          </cell>
          <cell r="M18924" t="str">
            <v>MATE</v>
          </cell>
          <cell r="N18924" t="str">
            <v>SI / ANTICORROSIVO / ACEITADO LIGERO</v>
          </cell>
          <cell r="AG18924" t="str">
            <v>508</v>
          </cell>
          <cell r="AI18924" t="str">
            <v>ESTANDAR</v>
          </cell>
        </row>
        <row r="18925">
          <cell r="J18925" t="str">
            <v>c.lmartc</v>
          </cell>
          <cell r="K18925" t="str">
            <v>06/03/14</v>
          </cell>
          <cell r="M18925" t="str">
            <v>MATE</v>
          </cell>
          <cell r="N18925" t="str">
            <v>SI / ANTICORROSIVO / ACEITADO LIGERO</v>
          </cell>
          <cell r="AG18925" t="str">
            <v>508</v>
          </cell>
          <cell r="AI18925" t="str">
            <v>ESTANDAR</v>
          </cell>
        </row>
        <row r="18926">
          <cell r="J18926" t="str">
            <v>hpetterson</v>
          </cell>
          <cell r="K18926" t="str">
            <v>22/01/19</v>
          </cell>
          <cell r="M18926" t="str">
            <v>MATE</v>
          </cell>
          <cell r="N18926" t="str">
            <v>SI / ANTICORROSIVO / ACEITADO LIGERO</v>
          </cell>
          <cell r="AG18926" t="str">
            <v>610</v>
          </cell>
          <cell r="AI18926" t="str">
            <v>ESTANDAR</v>
          </cell>
        </row>
        <row r="18927">
          <cell r="J18927" t="str">
            <v>hpetterson</v>
          </cell>
          <cell r="K18927" t="str">
            <v>26/11/19</v>
          </cell>
          <cell r="M18927" t="str">
            <v>MATE</v>
          </cell>
          <cell r="N18927" t="str">
            <v>SI / ANTICORROSIVO / ACEITADO LIGERO</v>
          </cell>
          <cell r="AG18927" t="str">
            <v>508</v>
          </cell>
          <cell r="AI18927" t="str">
            <v>ESTANDAR</v>
          </cell>
        </row>
        <row r="18928">
          <cell r="J18928" t="str">
            <v>c.lmartc</v>
          </cell>
          <cell r="K18928" t="str">
            <v>06/03/14</v>
          </cell>
          <cell r="M18928" t="str">
            <v>MATE</v>
          </cell>
          <cell r="N18928" t="str">
            <v>NO</v>
          </cell>
          <cell r="AG18928" t="str">
            <v>508</v>
          </cell>
          <cell r="AI18928" t="str">
            <v>ESTANDAR</v>
          </cell>
        </row>
        <row r="18929">
          <cell r="J18929" t="str">
            <v>c.lmartc</v>
          </cell>
          <cell r="K18929" t="str">
            <v>06/03/14</v>
          </cell>
          <cell r="M18929" t="str">
            <v>MATE</v>
          </cell>
          <cell r="N18929" t="str">
            <v>NO</v>
          </cell>
          <cell r="AG18929" t="str">
            <v>508</v>
          </cell>
          <cell r="AI18929" t="str">
            <v>ESTANDAR</v>
          </cell>
        </row>
        <row r="18930">
          <cell r="J18930" t="str">
            <v>hpetterson</v>
          </cell>
          <cell r="K18930" t="str">
            <v>06/10/16</v>
          </cell>
          <cell r="M18930" t="str">
            <v>MATE</v>
          </cell>
          <cell r="N18930" t="str">
            <v>SI / ANTICORROSIVO / ACEITADO LIGERO</v>
          </cell>
          <cell r="AG18930" t="str">
            <v>508</v>
          </cell>
          <cell r="AI18930" t="str">
            <v>ESTANDAR</v>
          </cell>
        </row>
        <row r="18931">
          <cell r="J18931" t="str">
            <v>c.lmartc</v>
          </cell>
          <cell r="K18931" t="str">
            <v>06/03/14</v>
          </cell>
          <cell r="M18931" t="str">
            <v>MATE</v>
          </cell>
          <cell r="N18931" t="str">
            <v>NO</v>
          </cell>
          <cell r="AG18931" t="str">
            <v>508</v>
          </cell>
          <cell r="AI18931" t="str">
            <v>ESTANDAR</v>
          </cell>
        </row>
        <row r="18932">
          <cell r="J18932" t="str">
            <v>c.lmartc</v>
          </cell>
          <cell r="K18932" t="str">
            <v>06/03/14</v>
          </cell>
          <cell r="M18932" t="str">
            <v>MATE</v>
          </cell>
          <cell r="N18932" t="str">
            <v>SI / ANTICORROSIVO / ACEITADO LIGERO</v>
          </cell>
          <cell r="AG18932" t="str">
            <v>610</v>
          </cell>
          <cell r="AI18932" t="str">
            <v>ESTANDAR</v>
          </cell>
        </row>
        <row r="18933">
          <cell r="J18933" t="str">
            <v>c.lmartc</v>
          </cell>
          <cell r="K18933" t="str">
            <v>06/03/14</v>
          </cell>
          <cell r="M18933" t="str">
            <v>MATE</v>
          </cell>
          <cell r="N18933" t="str">
            <v>NO</v>
          </cell>
          <cell r="AG18933" t="str">
            <v>508</v>
          </cell>
          <cell r="AI18933" t="str">
            <v>ESTANDAR</v>
          </cell>
        </row>
        <row r="18934">
          <cell r="J18934" t="str">
            <v>c.lmartc</v>
          </cell>
          <cell r="K18934" t="str">
            <v>06/03/14</v>
          </cell>
          <cell r="M18934" t="str">
            <v>MATE</v>
          </cell>
          <cell r="N18934" t="str">
            <v>NO</v>
          </cell>
          <cell r="AG18934" t="str">
            <v>508</v>
          </cell>
          <cell r="AI18934" t="str">
            <v>ESTANDAR</v>
          </cell>
        </row>
        <row r="18935">
          <cell r="J18935" t="str">
            <v>hpetterson</v>
          </cell>
          <cell r="K18935" t="str">
            <v>06/10/16</v>
          </cell>
          <cell r="M18935" t="str">
            <v>MATE</v>
          </cell>
          <cell r="N18935" t="str">
            <v>SI / ANTICORROSIVO / ACEITADO LIGERO</v>
          </cell>
          <cell r="AG18935" t="str">
            <v>508</v>
          </cell>
          <cell r="AI18935" t="str">
            <v>ESTANDAR</v>
          </cell>
        </row>
        <row r="18936">
          <cell r="J18936" t="str">
            <v>hpetterson</v>
          </cell>
          <cell r="K18936" t="str">
            <v>06/10/16</v>
          </cell>
          <cell r="M18936" t="str">
            <v>MATE</v>
          </cell>
          <cell r="N18936" t="str">
            <v>SI / ANTICORROSIVO / ACEITADO LIGERO</v>
          </cell>
          <cell r="AG18936" t="str">
            <v>508</v>
          </cell>
          <cell r="AI18936" t="str">
            <v>ESTANDAR</v>
          </cell>
        </row>
        <row r="18937">
          <cell r="J18937" t="str">
            <v>hpetterson</v>
          </cell>
          <cell r="K18937" t="str">
            <v>06/10/16</v>
          </cell>
          <cell r="M18937" t="str">
            <v>MATE</v>
          </cell>
          <cell r="N18937" t="str">
            <v>NO</v>
          </cell>
          <cell r="AG18937" t="str">
            <v>610</v>
          </cell>
          <cell r="AI18937" t="str">
            <v>ESTANDAR</v>
          </cell>
        </row>
        <row r="18938">
          <cell r="J18938" t="str">
            <v>hpetterson</v>
          </cell>
          <cell r="K18938" t="str">
            <v>06/10/16</v>
          </cell>
          <cell r="M18938" t="str">
            <v>MATE</v>
          </cell>
          <cell r="N18938" t="str">
            <v>SI / ANTICORROSIVO / ACEITADO LIGERO</v>
          </cell>
          <cell r="AG18938" t="str">
            <v>610</v>
          </cell>
          <cell r="AI18938" t="str">
            <v>ESTANDAR</v>
          </cell>
        </row>
        <row r="18939">
          <cell r="J18939" t="str">
            <v>c.lmartc</v>
          </cell>
          <cell r="K18939" t="str">
            <v>06/03/14</v>
          </cell>
          <cell r="M18939" t="str">
            <v>MATE</v>
          </cell>
          <cell r="N18939" t="str">
            <v>SI / ANTICORROSIVO / ACEITADO LIGERO</v>
          </cell>
          <cell r="AG18939" t="str">
            <v>508</v>
          </cell>
          <cell r="AI18939" t="str">
            <v>ESTANDAR</v>
          </cell>
        </row>
        <row r="18940">
          <cell r="J18940" t="str">
            <v>hpetterson</v>
          </cell>
          <cell r="K18940" t="str">
            <v>06/10/16</v>
          </cell>
          <cell r="M18940" t="str">
            <v>MATE</v>
          </cell>
          <cell r="N18940" t="str">
            <v>SI / ANTICORROSIVO / ACEITADO LIGERO</v>
          </cell>
          <cell r="AG18940" t="str">
            <v>508</v>
          </cell>
          <cell r="AI18940" t="str">
            <v>ESTANDAR</v>
          </cell>
        </row>
        <row r="18941">
          <cell r="J18941" t="str">
            <v>hpetterson</v>
          </cell>
          <cell r="K18941" t="str">
            <v>25/10/16</v>
          </cell>
          <cell r="M18941" t="str">
            <v>MATE</v>
          </cell>
          <cell r="N18941" t="str">
            <v>NO</v>
          </cell>
          <cell r="AG18941" t="str">
            <v>508</v>
          </cell>
          <cell r="AI18941" t="str">
            <v>ESTANDAR</v>
          </cell>
        </row>
        <row r="18942">
          <cell r="J18942" t="str">
            <v>hpetterson</v>
          </cell>
          <cell r="K18942" t="str">
            <v>06/10/16</v>
          </cell>
          <cell r="M18942" t="str">
            <v>MATE</v>
          </cell>
          <cell r="N18942" t="str">
            <v>NO</v>
          </cell>
          <cell r="AG18942" t="str">
            <v>508</v>
          </cell>
          <cell r="AI18942" t="str">
            <v>ESTANDAR</v>
          </cell>
        </row>
        <row r="18943">
          <cell r="J18943" t="str">
            <v>c.lmartc</v>
          </cell>
          <cell r="K18943" t="str">
            <v>06/03/14</v>
          </cell>
          <cell r="M18943" t="str">
            <v>MATE</v>
          </cell>
          <cell r="N18943" t="str">
            <v>SI / ANTICORROSIVO / ACEITADO LIGERO</v>
          </cell>
          <cell r="AG18943" t="str">
            <v>508</v>
          </cell>
          <cell r="AI18943" t="str">
            <v>ESTANDAR</v>
          </cell>
        </row>
        <row r="18944">
          <cell r="J18944" t="str">
            <v>c.lmartc</v>
          </cell>
          <cell r="K18944" t="str">
            <v>06/03/14</v>
          </cell>
          <cell r="M18944" t="str">
            <v>MATE</v>
          </cell>
          <cell r="N18944" t="str">
            <v>SI / ANTICORROSIVO / ACEITADO LIGERO</v>
          </cell>
          <cell r="AG18944" t="str">
            <v>508</v>
          </cell>
          <cell r="AI18944" t="str">
            <v>ESTANDAR</v>
          </cell>
        </row>
        <row r="18945">
          <cell r="J18945" t="str">
            <v>hpetterson</v>
          </cell>
          <cell r="K18945" t="str">
            <v>21/05/14</v>
          </cell>
          <cell r="M18945" t="str">
            <v>MATE</v>
          </cell>
          <cell r="N18945" t="str">
            <v>SI / ANTICORROSIVO / ACEITADO LIGERO</v>
          </cell>
          <cell r="AG18945" t="str">
            <v>508</v>
          </cell>
          <cell r="AI18945" t="str">
            <v>ESTANDAR</v>
          </cell>
        </row>
        <row r="18946">
          <cell r="J18946" t="str">
            <v>hpetterson</v>
          </cell>
          <cell r="K18946" t="str">
            <v>21/05/14</v>
          </cell>
          <cell r="M18946" t="str">
            <v>MATE</v>
          </cell>
          <cell r="N18946" t="str">
            <v>SI / ANTICORROSIVO / ACEITADO LIGERO</v>
          </cell>
          <cell r="AG18946" t="str">
            <v>508</v>
          </cell>
          <cell r="AI18946" t="str">
            <v>ESTANDAR</v>
          </cell>
        </row>
        <row r="18947">
          <cell r="J18947" t="str">
            <v>hpetterson</v>
          </cell>
          <cell r="K18947" t="str">
            <v>21/05/14</v>
          </cell>
          <cell r="M18947" t="str">
            <v>MATE</v>
          </cell>
          <cell r="N18947" t="str">
            <v>SI / ANTICORROSIVO / ACEITADO LIGERO</v>
          </cell>
          <cell r="AG18947" t="str">
            <v>508</v>
          </cell>
          <cell r="AI18947" t="str">
            <v>ESTANDAR</v>
          </cell>
        </row>
        <row r="18948">
          <cell r="J18948" t="str">
            <v>c.lmartc</v>
          </cell>
          <cell r="K18948" t="str">
            <v>06/03/14</v>
          </cell>
          <cell r="AG18948" t="str">
            <v>508</v>
          </cell>
          <cell r="AI18948" t="str">
            <v>ESTANDAR</v>
          </cell>
        </row>
        <row r="18949">
          <cell r="J18949" t="str">
            <v>c.lmartc</v>
          </cell>
          <cell r="K18949" t="str">
            <v>06/03/14</v>
          </cell>
          <cell r="AG18949" t="str">
            <v>508</v>
          </cell>
          <cell r="AI18949" t="str">
            <v>ESTANDAR</v>
          </cell>
        </row>
        <row r="18950">
          <cell r="J18950" t="str">
            <v>c.lmartc</v>
          </cell>
          <cell r="K18950" t="str">
            <v>06/03/14</v>
          </cell>
          <cell r="AG18950" t="str">
            <v>508</v>
          </cell>
          <cell r="AI18950" t="str">
            <v>ESTANDAR</v>
          </cell>
        </row>
        <row r="18951">
          <cell r="J18951" t="str">
            <v>c.lmartc</v>
          </cell>
          <cell r="K18951" t="str">
            <v>06/03/14</v>
          </cell>
          <cell r="AG18951" t="str">
            <v>508</v>
          </cell>
          <cell r="AI18951" t="str">
            <v>ESTANDAR</v>
          </cell>
        </row>
        <row r="18952">
          <cell r="J18952" t="str">
            <v>c.lmartc</v>
          </cell>
          <cell r="K18952" t="str">
            <v>06/03/14</v>
          </cell>
          <cell r="AG18952" t="str">
            <v>508</v>
          </cell>
          <cell r="AI18952" t="str">
            <v>ESTANDAR</v>
          </cell>
        </row>
        <row r="18953">
          <cell r="J18953" t="str">
            <v>c.lmartc</v>
          </cell>
          <cell r="K18953" t="str">
            <v>06/03/14</v>
          </cell>
          <cell r="AG18953" t="str">
            <v>508</v>
          </cell>
          <cell r="AI18953" t="str">
            <v>ESTANDAR</v>
          </cell>
        </row>
        <row r="18954">
          <cell r="J18954" t="str">
            <v>c.lmartc</v>
          </cell>
          <cell r="K18954" t="str">
            <v>06/03/14</v>
          </cell>
          <cell r="AG18954" t="str">
            <v>508</v>
          </cell>
          <cell r="AI18954" t="str">
            <v>ESTANDAR</v>
          </cell>
        </row>
        <row r="18955">
          <cell r="J18955" t="str">
            <v>c.lmartc</v>
          </cell>
          <cell r="K18955" t="str">
            <v>06/03/14</v>
          </cell>
          <cell r="AG18955" t="str">
            <v>508</v>
          </cell>
          <cell r="AI18955" t="str">
            <v>ESTANDAR</v>
          </cell>
        </row>
        <row r="18956">
          <cell r="J18956" t="str">
            <v>c.lmartc</v>
          </cell>
          <cell r="K18956" t="str">
            <v>06/03/14</v>
          </cell>
          <cell r="AG18956" t="str">
            <v>508</v>
          </cell>
          <cell r="AI18956" t="str">
            <v>ESTANDAR</v>
          </cell>
        </row>
        <row r="18957">
          <cell r="J18957" t="str">
            <v>hpetterson</v>
          </cell>
          <cell r="K18957" t="str">
            <v>19/04/16</v>
          </cell>
          <cell r="M18957" t="str">
            <v>MATE</v>
          </cell>
          <cell r="N18957" t="str">
            <v>NO</v>
          </cell>
        </row>
        <row r="18958">
          <cell r="J18958" t="str">
            <v>c.lmartc</v>
          </cell>
          <cell r="K18958" t="str">
            <v>06/03/14</v>
          </cell>
          <cell r="AG18958" t="str">
            <v>508</v>
          </cell>
          <cell r="AI18958" t="str">
            <v>ESTANDAR</v>
          </cell>
        </row>
        <row r="18959">
          <cell r="J18959" t="str">
            <v>c.lmartc</v>
          </cell>
          <cell r="K18959" t="str">
            <v>06/03/14</v>
          </cell>
          <cell r="AG18959" t="str">
            <v>508</v>
          </cell>
          <cell r="AI18959" t="str">
            <v>ESTANDAR</v>
          </cell>
        </row>
        <row r="18960">
          <cell r="J18960" t="str">
            <v>hpetterson</v>
          </cell>
          <cell r="K18960" t="str">
            <v>28/08/18</v>
          </cell>
          <cell r="AG18960" t="str">
            <v>508</v>
          </cell>
          <cell r="AI18960" t="str">
            <v>ESTANDAR</v>
          </cell>
        </row>
        <row r="18961">
          <cell r="J18961" t="str">
            <v>c.lmartc</v>
          </cell>
          <cell r="K18961" t="str">
            <v>06/03/14</v>
          </cell>
          <cell r="AG18961" t="str">
            <v>508</v>
          </cell>
          <cell r="AI18961" t="str">
            <v>ESTANDAR</v>
          </cell>
        </row>
        <row r="18962">
          <cell r="J18962" t="str">
            <v>c.lmartc</v>
          </cell>
          <cell r="K18962" t="str">
            <v>06/03/14</v>
          </cell>
          <cell r="AG18962" t="str">
            <v>508</v>
          </cell>
          <cell r="AI18962" t="str">
            <v>ESTANDAR</v>
          </cell>
        </row>
        <row r="18963">
          <cell r="J18963" t="str">
            <v>hpetterson</v>
          </cell>
          <cell r="K18963" t="str">
            <v>19/04/16</v>
          </cell>
          <cell r="M18963" t="str">
            <v>MATE</v>
          </cell>
          <cell r="N18963" t="str">
            <v>NO</v>
          </cell>
        </row>
        <row r="18964">
          <cell r="J18964" t="str">
            <v>c.lmartc</v>
          </cell>
          <cell r="K18964" t="str">
            <v>06/03/14</v>
          </cell>
          <cell r="AG18964" t="str">
            <v>508</v>
          </cell>
          <cell r="AI18964" t="str">
            <v>ESTANDAR</v>
          </cell>
        </row>
        <row r="18965">
          <cell r="J18965" t="str">
            <v>c.lmartc</v>
          </cell>
          <cell r="K18965" t="str">
            <v>06/03/14</v>
          </cell>
          <cell r="AG18965" t="str">
            <v>508</v>
          </cell>
          <cell r="AI18965" t="str">
            <v>ESTANDAR</v>
          </cell>
        </row>
        <row r="18966">
          <cell r="J18966" t="str">
            <v>c.lmartc</v>
          </cell>
          <cell r="K18966" t="str">
            <v>06/03/14</v>
          </cell>
          <cell r="AG18966" t="str">
            <v>508</v>
          </cell>
          <cell r="AI18966" t="str">
            <v>ESTANDAR</v>
          </cell>
        </row>
        <row r="18967">
          <cell r="J18967" t="str">
            <v>hpetterson</v>
          </cell>
          <cell r="K18967" t="str">
            <v>10/03/20</v>
          </cell>
          <cell r="AG18967" t="str">
            <v>508</v>
          </cell>
          <cell r="AI18967" t="str">
            <v>ESTANDAR</v>
          </cell>
        </row>
        <row r="18968">
          <cell r="J18968" t="str">
            <v>c.lmartc</v>
          </cell>
          <cell r="K18968" t="str">
            <v>06/03/14</v>
          </cell>
          <cell r="AG18968" t="str">
            <v>508</v>
          </cell>
          <cell r="AI18968" t="str">
            <v>ESTANDAR</v>
          </cell>
        </row>
        <row r="18969">
          <cell r="J18969" t="str">
            <v>c.lmartc</v>
          </cell>
          <cell r="K18969" t="str">
            <v>06/03/14</v>
          </cell>
          <cell r="AG18969" t="str">
            <v>508</v>
          </cell>
          <cell r="AI18969" t="str">
            <v>ESTANDAR</v>
          </cell>
        </row>
        <row r="18970">
          <cell r="J18970" t="str">
            <v>hpetterson</v>
          </cell>
          <cell r="K18970" t="str">
            <v>19/04/16</v>
          </cell>
          <cell r="M18970" t="str">
            <v>MATE</v>
          </cell>
          <cell r="N18970" t="str">
            <v>NO</v>
          </cell>
        </row>
        <row r="18971">
          <cell r="J18971" t="str">
            <v>c.lmartc</v>
          </cell>
          <cell r="K18971" t="str">
            <v>06/03/14</v>
          </cell>
          <cell r="AG18971" t="str">
            <v>508</v>
          </cell>
          <cell r="AI18971" t="str">
            <v>ESTANDAR</v>
          </cell>
        </row>
        <row r="18972">
          <cell r="J18972" t="str">
            <v>c.lmartc</v>
          </cell>
          <cell r="K18972" t="str">
            <v>06/03/14</v>
          </cell>
          <cell r="AG18972" t="str">
            <v>508</v>
          </cell>
          <cell r="AI18972" t="str">
            <v>ESTANDAR</v>
          </cell>
        </row>
        <row r="18973">
          <cell r="J18973" t="str">
            <v>c.lmartc</v>
          </cell>
          <cell r="K18973" t="str">
            <v>06/03/14</v>
          </cell>
          <cell r="AG18973" t="str">
            <v>508</v>
          </cell>
          <cell r="AI18973" t="str">
            <v>ESTANDAR</v>
          </cell>
        </row>
        <row r="18974">
          <cell r="J18974" t="str">
            <v>c.lmartc</v>
          </cell>
          <cell r="K18974" t="str">
            <v>06/03/14</v>
          </cell>
          <cell r="AG18974" t="str">
            <v>508</v>
          </cell>
          <cell r="AI18974" t="str">
            <v>ESTANDAR</v>
          </cell>
        </row>
        <row r="18975">
          <cell r="J18975" t="str">
            <v>c.lmartc</v>
          </cell>
          <cell r="K18975" t="str">
            <v>06/03/14</v>
          </cell>
          <cell r="AG18975" t="str">
            <v>508</v>
          </cell>
          <cell r="AI18975" t="str">
            <v>ESTANDAR</v>
          </cell>
        </row>
        <row r="18976">
          <cell r="J18976" t="str">
            <v>hpetterson</v>
          </cell>
          <cell r="K18976" t="str">
            <v>19/04/16</v>
          </cell>
          <cell r="M18976" t="str">
            <v>MATE</v>
          </cell>
          <cell r="N18976" t="str">
            <v>NO</v>
          </cell>
        </row>
        <row r="18977">
          <cell r="J18977" t="str">
            <v>c.lmartc</v>
          </cell>
          <cell r="K18977" t="str">
            <v>06/03/14</v>
          </cell>
          <cell r="AG18977" t="str">
            <v>508</v>
          </cell>
          <cell r="AI18977" t="str">
            <v>ESTANDAR</v>
          </cell>
        </row>
        <row r="18978">
          <cell r="J18978" t="str">
            <v>c.lmartc</v>
          </cell>
          <cell r="K18978" t="str">
            <v>06/03/14</v>
          </cell>
          <cell r="AG18978" t="str">
            <v>508</v>
          </cell>
          <cell r="AI18978" t="str">
            <v>ESTANDAR</v>
          </cell>
        </row>
        <row r="18979">
          <cell r="J18979" t="str">
            <v>c.lmartc</v>
          </cell>
          <cell r="K18979" t="str">
            <v>06/03/14</v>
          </cell>
          <cell r="AG18979" t="str">
            <v>508</v>
          </cell>
          <cell r="AI18979" t="str">
            <v>ESTANDAR</v>
          </cell>
        </row>
        <row r="18980">
          <cell r="J18980" t="str">
            <v>c.lmartc</v>
          </cell>
          <cell r="K18980" t="str">
            <v>06/03/14</v>
          </cell>
          <cell r="AG18980" t="str">
            <v>508</v>
          </cell>
          <cell r="AI18980" t="str">
            <v>ESTANDAR</v>
          </cell>
        </row>
        <row r="18981">
          <cell r="J18981" t="str">
            <v>c.lmartc</v>
          </cell>
          <cell r="K18981" t="str">
            <v>06/03/14</v>
          </cell>
          <cell r="AG18981" t="str">
            <v>610</v>
          </cell>
          <cell r="AI18981" t="str">
            <v>ESTANDAR</v>
          </cell>
        </row>
        <row r="18982">
          <cell r="J18982" t="str">
            <v>c.lmartc</v>
          </cell>
          <cell r="K18982" t="str">
            <v>06/03/14</v>
          </cell>
          <cell r="M18982" t="str">
            <v>MATE</v>
          </cell>
          <cell r="N18982" t="str">
            <v>NO</v>
          </cell>
          <cell r="P18982" t="str">
            <v>CORTADOS</v>
          </cell>
          <cell r="AL18982" t="str">
            <v>TERNIUM 1.5 MM MAX</v>
          </cell>
        </row>
        <row r="18983">
          <cell r="J18983" t="str">
            <v>c.lmartc</v>
          </cell>
          <cell r="K18983" t="str">
            <v>06/03/14</v>
          </cell>
          <cell r="M18983" t="str">
            <v>MATE</v>
          </cell>
          <cell r="N18983" t="str">
            <v>NO</v>
          </cell>
          <cell r="P18983" t="str">
            <v>LAMINACIÓN</v>
          </cell>
          <cell r="AL18983" t="str">
            <v>TERNIUM 3.0 MM MAX</v>
          </cell>
        </row>
        <row r="18984">
          <cell r="J18984" t="str">
            <v>c.lmartc</v>
          </cell>
          <cell r="K18984" t="str">
            <v>06/03/14</v>
          </cell>
          <cell r="M18984" t="str">
            <v>MATE</v>
          </cell>
          <cell r="N18984" t="str">
            <v>NO</v>
          </cell>
          <cell r="P18984" t="str">
            <v>LAMINACIÓN</v>
          </cell>
          <cell r="AL18984" t="str">
            <v>TERNIUM 1.5 MM MAX</v>
          </cell>
        </row>
        <row r="18985">
          <cell r="J18985" t="str">
            <v>c.lmartc</v>
          </cell>
          <cell r="K18985" t="str">
            <v>06/03/14</v>
          </cell>
          <cell r="M18985" t="str">
            <v>MATE</v>
          </cell>
          <cell r="N18985" t="str">
            <v>NO</v>
          </cell>
          <cell r="P18985" t="str">
            <v>LAMINACIÓN</v>
          </cell>
          <cell r="AL18985" t="str">
            <v>TERNIUM 1.5 MM MAX</v>
          </cell>
        </row>
        <row r="18986">
          <cell r="J18986" t="str">
            <v>c.lmartc</v>
          </cell>
          <cell r="K18986" t="str">
            <v>06/03/14</v>
          </cell>
          <cell r="M18986" t="str">
            <v>MATE</v>
          </cell>
          <cell r="N18986" t="str">
            <v>SI / ANTICORROSIVO / ACEITADO LIGERO</v>
          </cell>
          <cell r="P18986" t="str">
            <v>CORTADOS</v>
          </cell>
          <cell r="AL18986" t="str">
            <v>TERNIUM 1.5 MM MAX</v>
          </cell>
        </row>
        <row r="18987">
          <cell r="J18987" t="str">
            <v>c.lmartc</v>
          </cell>
          <cell r="K18987" t="str">
            <v>06/03/14</v>
          </cell>
          <cell r="M18987" t="str">
            <v>MATE</v>
          </cell>
          <cell r="N18987" t="str">
            <v>NO</v>
          </cell>
          <cell r="P18987" t="str">
            <v>CORTADOS</v>
          </cell>
          <cell r="AL18987" t="str">
            <v>TERNIUM 1.5 MM MAX</v>
          </cell>
        </row>
        <row r="18988">
          <cell r="J18988" t="str">
            <v>hpetterson</v>
          </cell>
          <cell r="K18988" t="str">
            <v>14/02/18</v>
          </cell>
          <cell r="M18988" t="str">
            <v>MATE</v>
          </cell>
          <cell r="N18988" t="str">
            <v>NO</v>
          </cell>
          <cell r="P18988" t="str">
            <v>LAMINACIÓN</v>
          </cell>
          <cell r="AL18988" t="str">
            <v>TERNIUM 1.5 MM MAX</v>
          </cell>
        </row>
        <row r="18989">
          <cell r="J18989" t="str">
            <v>c.lmartc</v>
          </cell>
          <cell r="K18989" t="str">
            <v>06/03/14</v>
          </cell>
          <cell r="M18989" t="str">
            <v>MATE</v>
          </cell>
          <cell r="N18989" t="str">
            <v>NO</v>
          </cell>
          <cell r="P18989" t="str">
            <v>CORTADOS</v>
          </cell>
          <cell r="AL18989" t="str">
            <v>TERNIUM 1.5 MM MAX</v>
          </cell>
        </row>
        <row r="18990">
          <cell r="J18990" t="str">
            <v>c.lmartc</v>
          </cell>
          <cell r="K18990" t="str">
            <v>06/03/14</v>
          </cell>
          <cell r="M18990" t="str">
            <v>MATE</v>
          </cell>
          <cell r="N18990" t="str">
            <v>NO</v>
          </cell>
          <cell r="P18990" t="str">
            <v>CORTADOS</v>
          </cell>
          <cell r="AL18990" t="str">
            <v>TERNIUM 1.5 MM MAX</v>
          </cell>
        </row>
        <row r="18991">
          <cell r="J18991" t="str">
            <v>c.lmartc</v>
          </cell>
          <cell r="K18991" t="str">
            <v>06/03/14</v>
          </cell>
          <cell r="M18991" t="str">
            <v>MATE</v>
          </cell>
          <cell r="N18991" t="str">
            <v>NO</v>
          </cell>
          <cell r="P18991" t="str">
            <v>CORTADOS</v>
          </cell>
          <cell r="AL18991" t="str">
            <v>TERNIUM 3.0 MM MAX</v>
          </cell>
        </row>
        <row r="18992">
          <cell r="J18992" t="str">
            <v>c.lmartc</v>
          </cell>
          <cell r="K18992" t="str">
            <v>06/03/14</v>
          </cell>
          <cell r="M18992" t="str">
            <v>MATE</v>
          </cell>
          <cell r="N18992" t="str">
            <v>NO</v>
          </cell>
          <cell r="P18992" t="str">
            <v>LAMINACIÓN</v>
          </cell>
          <cell r="AL18992" t="str">
            <v>TERNIUM 3.0 MM MAX</v>
          </cell>
        </row>
        <row r="18993">
          <cell r="J18993" t="str">
            <v>hpetterson</v>
          </cell>
          <cell r="K18993" t="str">
            <v>14/02/18</v>
          </cell>
          <cell r="M18993" t="str">
            <v>MATE</v>
          </cell>
          <cell r="N18993" t="str">
            <v>NO</v>
          </cell>
          <cell r="P18993" t="str">
            <v>LAMINACIÓN</v>
          </cell>
          <cell r="AL18993" t="str">
            <v>TERNIUM 3.0 MM MAX</v>
          </cell>
        </row>
        <row r="18994">
          <cell r="J18994" t="str">
            <v>c.lmartc</v>
          </cell>
          <cell r="K18994" t="str">
            <v>06/03/14</v>
          </cell>
          <cell r="M18994" t="str">
            <v>MATE</v>
          </cell>
          <cell r="N18994" t="str">
            <v>NO</v>
          </cell>
          <cell r="P18994" t="str">
            <v>LAMINACIÓN</v>
          </cell>
          <cell r="AL18994" t="str">
            <v>TERNIUM 1.5 MM MAX</v>
          </cell>
        </row>
        <row r="18995">
          <cell r="J18995" t="str">
            <v>hpetterson</v>
          </cell>
          <cell r="K18995" t="str">
            <v>14/02/18</v>
          </cell>
          <cell r="M18995" t="str">
            <v>MATE</v>
          </cell>
          <cell r="N18995" t="str">
            <v>NO</v>
          </cell>
          <cell r="P18995" t="str">
            <v>LAMINACIÓN</v>
          </cell>
          <cell r="AL18995" t="str">
            <v>TERNIUM 3.0 MM MAX</v>
          </cell>
        </row>
        <row r="18996">
          <cell r="J18996" t="str">
            <v>c.lmartc</v>
          </cell>
          <cell r="K18996" t="str">
            <v>06/03/14</v>
          </cell>
          <cell r="M18996" t="str">
            <v>MATE</v>
          </cell>
          <cell r="N18996" t="str">
            <v>NO</v>
          </cell>
          <cell r="P18996" t="str">
            <v>LAMINACIÓN</v>
          </cell>
          <cell r="AL18996" t="str">
            <v>TERNIUM 3.0 MM MAX</v>
          </cell>
        </row>
        <row r="18997">
          <cell r="J18997" t="str">
            <v>c.lmartc</v>
          </cell>
          <cell r="K18997" t="str">
            <v>06/03/14</v>
          </cell>
          <cell r="M18997" t="str">
            <v>MATE</v>
          </cell>
          <cell r="N18997" t="str">
            <v>NO</v>
          </cell>
          <cell r="P18997" t="str">
            <v>LAMINACIÓN</v>
          </cell>
          <cell r="AL18997" t="str">
            <v>TERNIUM 3.0 MM MAX</v>
          </cell>
        </row>
        <row r="18998">
          <cell r="J18998" t="str">
            <v>c.lmartc</v>
          </cell>
          <cell r="K18998" t="str">
            <v>06/03/14</v>
          </cell>
          <cell r="M18998" t="str">
            <v>MATE</v>
          </cell>
          <cell r="N18998" t="str">
            <v>SI / ANTICORROSIVO / ACEITADO LIGERO</v>
          </cell>
          <cell r="P18998" t="str">
            <v>LAMINACIÓN</v>
          </cell>
          <cell r="AL18998" t="str">
            <v>TERNIUM 1.5 MM MAX</v>
          </cell>
        </row>
        <row r="18999">
          <cell r="J18999" t="str">
            <v>c.lmartc</v>
          </cell>
          <cell r="K18999" t="str">
            <v>06/03/14</v>
          </cell>
          <cell r="M18999" t="str">
            <v>MATE</v>
          </cell>
          <cell r="N18999" t="str">
            <v>NO</v>
          </cell>
          <cell r="P18999" t="str">
            <v>LAMINACIÓN</v>
          </cell>
          <cell r="AL18999" t="str">
            <v>TERNIUM 1.5 MM MAX</v>
          </cell>
        </row>
        <row r="19000">
          <cell r="J19000" t="str">
            <v>hpetterson</v>
          </cell>
          <cell r="K19000" t="str">
            <v>06/10/16</v>
          </cell>
          <cell r="M19000" t="str">
            <v>MATE</v>
          </cell>
          <cell r="N19000" t="str">
            <v>SI / ANTICORROSIVO / ACEITADO LIGERO</v>
          </cell>
          <cell r="P19000" t="str">
            <v>LAMINACIÓN</v>
          </cell>
          <cell r="AG19000" t="str">
            <v>508</v>
          </cell>
        </row>
        <row r="19001">
          <cell r="J19001" t="str">
            <v>hpetterson</v>
          </cell>
          <cell r="K19001" t="str">
            <v>19/04/16</v>
          </cell>
          <cell r="M19001" t="str">
            <v>MATE</v>
          </cell>
          <cell r="N19001" t="str">
            <v>NO</v>
          </cell>
        </row>
        <row r="19002">
          <cell r="J19002" t="str">
            <v>hpetterson</v>
          </cell>
          <cell r="K19002" t="str">
            <v>19/04/16</v>
          </cell>
          <cell r="M19002" t="str">
            <v>MATE</v>
          </cell>
          <cell r="N19002" t="str">
            <v>NO</v>
          </cell>
        </row>
        <row r="19003">
          <cell r="J19003" t="str">
            <v>hpetterson</v>
          </cell>
          <cell r="K19003" t="str">
            <v>19/04/16</v>
          </cell>
          <cell r="M19003" t="str">
            <v>MATE</v>
          </cell>
          <cell r="N19003" t="str">
            <v>NO</v>
          </cell>
        </row>
        <row r="19004">
          <cell r="J19004" t="str">
            <v>hpetterson</v>
          </cell>
          <cell r="K19004" t="str">
            <v>19/04/16</v>
          </cell>
          <cell r="M19004" t="str">
            <v>MATE</v>
          </cell>
          <cell r="N19004" t="str">
            <v>NO</v>
          </cell>
        </row>
        <row r="19005">
          <cell r="J19005" t="str">
            <v>hpetterson</v>
          </cell>
          <cell r="K19005" t="str">
            <v>27/04/17</v>
          </cell>
          <cell r="AG19005" t="str">
            <v>508</v>
          </cell>
        </row>
        <row r="19006">
          <cell r="J19006" t="str">
            <v>c.lmartc</v>
          </cell>
          <cell r="K19006" t="str">
            <v>06/03/14</v>
          </cell>
          <cell r="M19006" t="str">
            <v>MATE</v>
          </cell>
          <cell r="N19006" t="str">
            <v>NO</v>
          </cell>
          <cell r="P19006" t="str">
            <v>LAMINACIÓN</v>
          </cell>
          <cell r="AL19006" t="str">
            <v>TERNIUM 3.0 MM MAX</v>
          </cell>
        </row>
        <row r="19007">
          <cell r="J19007" t="str">
            <v>c.lmartc</v>
          </cell>
          <cell r="K19007" t="str">
            <v>06/03/14</v>
          </cell>
          <cell r="M19007" t="str">
            <v>MATE</v>
          </cell>
          <cell r="N19007" t="str">
            <v>NO</v>
          </cell>
          <cell r="P19007" t="str">
            <v>CORTADOS</v>
          </cell>
          <cell r="AL19007" t="str">
            <v>TERNIUM 1.5 MM MAX</v>
          </cell>
        </row>
        <row r="19008">
          <cell r="J19008" t="str">
            <v>c.lmartc</v>
          </cell>
          <cell r="K19008" t="str">
            <v>06/03/14</v>
          </cell>
          <cell r="M19008" t="str">
            <v>MATE</v>
          </cell>
          <cell r="N19008" t="str">
            <v>NO</v>
          </cell>
          <cell r="P19008" t="str">
            <v>LAMINACIÓN</v>
          </cell>
          <cell r="AL19008" t="str">
            <v>TERNIUM 3.0 MM MAX</v>
          </cell>
        </row>
        <row r="19009">
          <cell r="J19009" t="str">
            <v>hpetterson</v>
          </cell>
          <cell r="K19009" t="str">
            <v>27/04/17</v>
          </cell>
          <cell r="AG19009" t="str">
            <v>508</v>
          </cell>
        </row>
        <row r="19010">
          <cell r="J19010" t="str">
            <v>c.lmartc</v>
          </cell>
          <cell r="K19010" t="str">
            <v>06/03/14</v>
          </cell>
          <cell r="M19010" t="str">
            <v>MATE</v>
          </cell>
          <cell r="N19010" t="str">
            <v>NO</v>
          </cell>
          <cell r="P19010" t="str">
            <v>CORTADOS</v>
          </cell>
          <cell r="AL19010" t="str">
            <v>TERNIUM 1.5 MM MAX</v>
          </cell>
        </row>
        <row r="19011">
          <cell r="J19011" t="str">
            <v>emartiro</v>
          </cell>
          <cell r="K19011" t="str">
            <v>19/03/14</v>
          </cell>
          <cell r="AG19011" t="str">
            <v>508</v>
          </cell>
        </row>
        <row r="19012">
          <cell r="J19012" t="str">
            <v>c.lmartc</v>
          </cell>
          <cell r="K19012" t="str">
            <v>06/03/14</v>
          </cell>
          <cell r="M19012" t="str">
            <v>MATE</v>
          </cell>
          <cell r="N19012" t="str">
            <v>NO</v>
          </cell>
          <cell r="AG19012" t="str">
            <v>508</v>
          </cell>
          <cell r="AI19012" t="str">
            <v>ESTANDAR</v>
          </cell>
        </row>
        <row r="19013">
          <cell r="J19013" t="str">
            <v>c.lmartc</v>
          </cell>
          <cell r="K19013" t="str">
            <v>06/03/14</v>
          </cell>
          <cell r="M19013" t="str">
            <v>MATE</v>
          </cell>
          <cell r="N19013" t="str">
            <v>NO</v>
          </cell>
          <cell r="AG19013" t="str">
            <v>508</v>
          </cell>
          <cell r="AI19013" t="str">
            <v>ESTANDAR</v>
          </cell>
        </row>
        <row r="19014">
          <cell r="J19014" t="str">
            <v>c.lmartc</v>
          </cell>
          <cell r="K19014" t="str">
            <v>06/03/14</v>
          </cell>
          <cell r="M19014" t="str">
            <v>MATE</v>
          </cell>
          <cell r="N19014" t="str">
            <v>NO</v>
          </cell>
          <cell r="AG19014" t="str">
            <v>508</v>
          </cell>
          <cell r="AI19014" t="str">
            <v>ESTANDAR</v>
          </cell>
        </row>
        <row r="19015">
          <cell r="J19015" t="str">
            <v>hpetterson</v>
          </cell>
          <cell r="K19015" t="str">
            <v>06/10/16</v>
          </cell>
          <cell r="M19015" t="str">
            <v>MATE</v>
          </cell>
          <cell r="N19015" t="str">
            <v>NO</v>
          </cell>
          <cell r="AG19015" t="str">
            <v>508</v>
          </cell>
          <cell r="AI19015" t="str">
            <v>ESTANDAR</v>
          </cell>
        </row>
        <row r="19016">
          <cell r="J19016" t="str">
            <v>hpetterson</v>
          </cell>
          <cell r="K19016" t="str">
            <v>06/10/16</v>
          </cell>
          <cell r="M19016" t="str">
            <v>MATE</v>
          </cell>
          <cell r="N19016" t="str">
            <v>NO</v>
          </cell>
          <cell r="AG19016" t="str">
            <v>508</v>
          </cell>
          <cell r="AI19016" t="str">
            <v>ESTANDAR</v>
          </cell>
        </row>
        <row r="19017">
          <cell r="J19017" t="str">
            <v>c.lmartc</v>
          </cell>
          <cell r="K19017" t="str">
            <v>06/03/14</v>
          </cell>
          <cell r="AG19017" t="str">
            <v>508</v>
          </cell>
          <cell r="AI19017" t="str">
            <v>ESTANDAR</v>
          </cell>
        </row>
        <row r="19018">
          <cell r="J19018" t="str">
            <v>c.lmartc</v>
          </cell>
          <cell r="K19018" t="str">
            <v>06/03/14</v>
          </cell>
          <cell r="AG19018" t="str">
            <v>508</v>
          </cell>
          <cell r="AI19018" t="str">
            <v>ESTANDAR</v>
          </cell>
        </row>
        <row r="19019">
          <cell r="J19019" t="str">
            <v>c.lmartc</v>
          </cell>
          <cell r="K19019" t="str">
            <v>06/03/14</v>
          </cell>
          <cell r="AG19019" t="str">
            <v>508</v>
          </cell>
          <cell r="AI19019" t="str">
            <v>ESTANDAR</v>
          </cell>
        </row>
        <row r="19020">
          <cell r="J19020" t="str">
            <v>c.lmartc</v>
          </cell>
          <cell r="K19020" t="str">
            <v>06/03/14</v>
          </cell>
          <cell r="AG19020" t="str">
            <v>508</v>
          </cell>
          <cell r="AI19020" t="str">
            <v>ESTANDAR</v>
          </cell>
        </row>
        <row r="19021">
          <cell r="J19021" t="str">
            <v>c.lmartc</v>
          </cell>
          <cell r="K19021" t="str">
            <v>06/03/14</v>
          </cell>
          <cell r="AG19021" t="str">
            <v>508</v>
          </cell>
          <cell r="AI19021" t="str">
            <v>ESTANDAR</v>
          </cell>
        </row>
        <row r="19022">
          <cell r="J19022" t="str">
            <v>c.lmartc</v>
          </cell>
          <cell r="K19022" t="str">
            <v>06/03/14</v>
          </cell>
          <cell r="AG19022" t="str">
            <v>508</v>
          </cell>
          <cell r="AI19022" t="str">
            <v>ESTANDAR</v>
          </cell>
        </row>
        <row r="19023">
          <cell r="J19023" t="str">
            <v>c.lmartc</v>
          </cell>
          <cell r="K19023" t="str">
            <v>06/03/14</v>
          </cell>
          <cell r="AG19023" t="str">
            <v>508</v>
          </cell>
          <cell r="AI19023" t="str">
            <v>ESTANDAR</v>
          </cell>
        </row>
        <row r="19024">
          <cell r="J19024" t="str">
            <v>c.lmartc</v>
          </cell>
          <cell r="K19024" t="str">
            <v>06/03/14</v>
          </cell>
          <cell r="AG19024" t="str">
            <v>508</v>
          </cell>
          <cell r="AI19024" t="str">
            <v>ESTANDAR</v>
          </cell>
        </row>
        <row r="19025">
          <cell r="J19025" t="str">
            <v>c.lmartc</v>
          </cell>
          <cell r="K19025" t="str">
            <v>06/03/14</v>
          </cell>
          <cell r="AG19025" t="str">
            <v>508</v>
          </cell>
          <cell r="AI19025" t="str">
            <v>ESTANDAR</v>
          </cell>
        </row>
        <row r="19026">
          <cell r="J19026" t="str">
            <v>c.lmartc</v>
          </cell>
          <cell r="K19026" t="str">
            <v>06/03/14</v>
          </cell>
          <cell r="AG19026" t="str">
            <v>508</v>
          </cell>
          <cell r="AI19026" t="str">
            <v>ESTANDAR</v>
          </cell>
        </row>
        <row r="19027">
          <cell r="J19027" t="str">
            <v>c.lmartc</v>
          </cell>
          <cell r="K19027" t="str">
            <v>06/03/14</v>
          </cell>
          <cell r="AG19027" t="str">
            <v>508</v>
          </cell>
          <cell r="AI19027" t="str">
            <v>ESTANDAR</v>
          </cell>
        </row>
        <row r="19028">
          <cell r="J19028" t="str">
            <v>c.lmartc</v>
          </cell>
          <cell r="K19028" t="str">
            <v>06/03/14</v>
          </cell>
          <cell r="AG19028" t="str">
            <v>508</v>
          </cell>
          <cell r="AI19028" t="str">
            <v>ESTANDAR</v>
          </cell>
        </row>
        <row r="19029">
          <cell r="J19029" t="str">
            <v>c.lmartc</v>
          </cell>
          <cell r="K19029" t="str">
            <v>06/03/14</v>
          </cell>
          <cell r="AG19029" t="str">
            <v>508</v>
          </cell>
          <cell r="AI19029" t="str">
            <v>ESTANDAR</v>
          </cell>
        </row>
        <row r="19030">
          <cell r="J19030" t="str">
            <v>c.lmartc</v>
          </cell>
          <cell r="K19030" t="str">
            <v>06/03/14</v>
          </cell>
          <cell r="AG19030" t="str">
            <v>508</v>
          </cell>
          <cell r="AI19030" t="str">
            <v>ESTANDAR</v>
          </cell>
        </row>
        <row r="19031">
          <cell r="J19031" t="str">
            <v>c.lmartc</v>
          </cell>
          <cell r="K19031" t="str">
            <v>06/03/14</v>
          </cell>
          <cell r="AG19031" t="str">
            <v>508</v>
          </cell>
          <cell r="AI19031" t="str">
            <v>ESTANDAR</v>
          </cell>
        </row>
        <row r="19032">
          <cell r="J19032" t="str">
            <v>c.lmartc</v>
          </cell>
          <cell r="K19032" t="str">
            <v>06/03/14</v>
          </cell>
          <cell r="AG19032" t="str">
            <v>508</v>
          </cell>
          <cell r="AI19032" t="str">
            <v>ESTANDAR</v>
          </cell>
        </row>
        <row r="19033">
          <cell r="J19033" t="str">
            <v>c.lmartc</v>
          </cell>
          <cell r="K19033" t="str">
            <v>06/03/14</v>
          </cell>
          <cell r="AG19033" t="str">
            <v>508</v>
          </cell>
          <cell r="AI19033" t="str">
            <v>ESTANDAR</v>
          </cell>
        </row>
        <row r="19034">
          <cell r="J19034" t="str">
            <v>c.lmartc</v>
          </cell>
          <cell r="K19034" t="str">
            <v>06/03/14</v>
          </cell>
          <cell r="AG19034" t="str">
            <v>508</v>
          </cell>
          <cell r="AI19034" t="str">
            <v>ESTANDAR</v>
          </cell>
        </row>
        <row r="19035">
          <cell r="J19035" t="str">
            <v>c.lmartc</v>
          </cell>
          <cell r="K19035" t="str">
            <v>06/03/14</v>
          </cell>
          <cell r="AG19035" t="str">
            <v>508</v>
          </cell>
          <cell r="AI19035" t="str">
            <v>ESTANDAR</v>
          </cell>
        </row>
        <row r="19036">
          <cell r="J19036" t="str">
            <v>c.lmartc</v>
          </cell>
          <cell r="K19036" t="str">
            <v>06/03/14</v>
          </cell>
          <cell r="AG19036" t="str">
            <v>508</v>
          </cell>
          <cell r="AI19036" t="str">
            <v>ESTANDAR</v>
          </cell>
        </row>
        <row r="19037">
          <cell r="J19037" t="str">
            <v>c.lmartc</v>
          </cell>
          <cell r="K19037" t="str">
            <v>06/03/14</v>
          </cell>
          <cell r="AG19037" t="str">
            <v>508</v>
          </cell>
          <cell r="AI19037" t="str">
            <v>ESTANDAR</v>
          </cell>
        </row>
        <row r="19038">
          <cell r="J19038" t="str">
            <v>c.lmartc</v>
          </cell>
          <cell r="K19038" t="str">
            <v>06/03/14</v>
          </cell>
          <cell r="AG19038" t="str">
            <v>508</v>
          </cell>
          <cell r="AI19038" t="str">
            <v>ESTANDAR</v>
          </cell>
        </row>
        <row r="19039">
          <cell r="J19039" t="str">
            <v>c.lmartc</v>
          </cell>
          <cell r="K19039" t="str">
            <v>06/03/14</v>
          </cell>
          <cell r="AG19039" t="str">
            <v>508</v>
          </cell>
          <cell r="AI19039" t="str">
            <v>ESTANDAR</v>
          </cell>
        </row>
        <row r="19040">
          <cell r="J19040" t="str">
            <v>c.lmartc</v>
          </cell>
          <cell r="K19040" t="str">
            <v>06/03/14</v>
          </cell>
          <cell r="AG19040" t="str">
            <v>508</v>
          </cell>
          <cell r="AI19040" t="str">
            <v>ESTANDAR</v>
          </cell>
        </row>
        <row r="19041">
          <cell r="J19041" t="str">
            <v>c.lmartc</v>
          </cell>
          <cell r="K19041" t="str">
            <v>06/03/14</v>
          </cell>
          <cell r="AG19041" t="str">
            <v>508</v>
          </cell>
          <cell r="AI19041" t="str">
            <v>ESTANDAR</v>
          </cell>
        </row>
        <row r="19042">
          <cell r="J19042" t="str">
            <v>c.lmartc</v>
          </cell>
          <cell r="K19042" t="str">
            <v>06/03/14</v>
          </cell>
          <cell r="AG19042" t="str">
            <v>508</v>
          </cell>
          <cell r="AI19042" t="str">
            <v>ESTANDAR</v>
          </cell>
        </row>
        <row r="19043">
          <cell r="J19043" t="str">
            <v>c.lmartc</v>
          </cell>
          <cell r="K19043" t="str">
            <v>06/03/14</v>
          </cell>
          <cell r="AG19043" t="str">
            <v>508</v>
          </cell>
          <cell r="AI19043" t="str">
            <v>ESTANDAR</v>
          </cell>
        </row>
        <row r="19044">
          <cell r="J19044" t="str">
            <v>c.lmartc</v>
          </cell>
          <cell r="K19044" t="str">
            <v>06/03/14</v>
          </cell>
          <cell r="AG19044" t="str">
            <v>508</v>
          </cell>
          <cell r="AI19044" t="str">
            <v>ESTANDAR</v>
          </cell>
        </row>
        <row r="19045">
          <cell r="J19045" t="str">
            <v>c.lmartc</v>
          </cell>
          <cell r="K19045" t="str">
            <v>06/03/14</v>
          </cell>
          <cell r="AG19045" t="str">
            <v>508</v>
          </cell>
          <cell r="AI19045" t="str">
            <v>ESTANDAR</v>
          </cell>
        </row>
        <row r="19046">
          <cell r="J19046" t="str">
            <v>hpetterson</v>
          </cell>
          <cell r="K19046" t="str">
            <v>06/10/16</v>
          </cell>
          <cell r="M19046" t="str">
            <v>MATE</v>
          </cell>
          <cell r="N19046" t="str">
            <v>NO</v>
          </cell>
          <cell r="AG19046" t="str">
            <v>508</v>
          </cell>
          <cell r="AI19046" t="str">
            <v>ESTANDAR</v>
          </cell>
        </row>
        <row r="19047">
          <cell r="J19047" t="str">
            <v>hpetterson</v>
          </cell>
          <cell r="K19047" t="str">
            <v>07/04/16</v>
          </cell>
          <cell r="M19047" t="str">
            <v>MATE</v>
          </cell>
          <cell r="N19047" t="str">
            <v>NO</v>
          </cell>
          <cell r="AG19047" t="str">
            <v>508</v>
          </cell>
          <cell r="AI19047" t="str">
            <v>ESTANDAR</v>
          </cell>
        </row>
        <row r="19048">
          <cell r="J19048" t="str">
            <v>c.lmartc</v>
          </cell>
          <cell r="K19048" t="str">
            <v>06/03/14</v>
          </cell>
          <cell r="M19048" t="str">
            <v>MATE</v>
          </cell>
          <cell r="N19048" t="str">
            <v>NO</v>
          </cell>
          <cell r="P19048" t="str">
            <v>CORTADOS</v>
          </cell>
          <cell r="AL19048" t="str">
            <v>TERNIUM 1.5 MM MAX</v>
          </cell>
        </row>
        <row r="19049">
          <cell r="J19049" t="str">
            <v>c.lmartc</v>
          </cell>
          <cell r="K19049" t="str">
            <v>06/03/14</v>
          </cell>
          <cell r="M19049" t="str">
            <v>MATE</v>
          </cell>
          <cell r="N19049" t="str">
            <v>SI / ANTICORROSIVO / ACEITADO LIGERO</v>
          </cell>
          <cell r="P19049" t="str">
            <v>CORTADOS</v>
          </cell>
          <cell r="AL19049" t="str">
            <v>TERNIUM 1.5 MM MAX</v>
          </cell>
        </row>
        <row r="19050">
          <cell r="J19050" t="str">
            <v>c.lmartc</v>
          </cell>
          <cell r="K19050" t="str">
            <v>06/03/14</v>
          </cell>
          <cell r="M19050" t="str">
            <v>MATE</v>
          </cell>
          <cell r="N19050" t="str">
            <v>SI / ANTICORROSIVO / ACEITADO LIGERO</v>
          </cell>
          <cell r="P19050" t="str">
            <v>CORTADOS</v>
          </cell>
          <cell r="AL19050" t="str">
            <v>TERNIUM 1.5 MM MAX</v>
          </cell>
        </row>
        <row r="19051">
          <cell r="J19051" t="str">
            <v>c.lmartc</v>
          </cell>
          <cell r="K19051" t="str">
            <v>06/03/14</v>
          </cell>
          <cell r="M19051" t="str">
            <v>MATE</v>
          </cell>
          <cell r="N19051" t="str">
            <v>SI / ANTICORROSIVO / ACEITADO LIGERO</v>
          </cell>
          <cell r="P19051" t="str">
            <v>CORTADOS</v>
          </cell>
          <cell r="AL19051" t="str">
            <v>TERNIUM 1.5 MM MAX</v>
          </cell>
        </row>
        <row r="19052">
          <cell r="J19052" t="str">
            <v>c.lmartc</v>
          </cell>
          <cell r="K19052" t="str">
            <v>06/03/14</v>
          </cell>
          <cell r="M19052" t="str">
            <v>MATE</v>
          </cell>
          <cell r="N19052" t="str">
            <v>NO</v>
          </cell>
          <cell r="P19052" t="str">
            <v>CORTADOS</v>
          </cell>
          <cell r="AL19052" t="str">
            <v>TERNIUM 1.5 MM MAX</v>
          </cell>
        </row>
        <row r="19053">
          <cell r="J19053" t="str">
            <v>c.lmartc</v>
          </cell>
          <cell r="K19053" t="str">
            <v>06/03/14</v>
          </cell>
          <cell r="M19053" t="str">
            <v>MATE</v>
          </cell>
          <cell r="N19053" t="str">
            <v>NO</v>
          </cell>
          <cell r="P19053" t="str">
            <v>CORTADOS</v>
          </cell>
          <cell r="AL19053" t="str">
            <v>TERNIUM 1.5 MM MAX</v>
          </cell>
        </row>
        <row r="19054">
          <cell r="J19054" t="str">
            <v>c.lmartc</v>
          </cell>
          <cell r="K19054" t="str">
            <v>06/03/14</v>
          </cell>
          <cell r="M19054" t="str">
            <v>MATE</v>
          </cell>
          <cell r="N19054" t="str">
            <v>SI / ANTICORROSIVO / ACEITADO LIGERO</v>
          </cell>
          <cell r="P19054" t="str">
            <v>CORTADOS</v>
          </cell>
          <cell r="AL19054" t="str">
            <v>TERNIUM 1.5 MM MAX</v>
          </cell>
        </row>
        <row r="19055">
          <cell r="J19055" t="str">
            <v>c.lmartc</v>
          </cell>
          <cell r="K19055" t="str">
            <v>06/03/14</v>
          </cell>
          <cell r="M19055" t="str">
            <v>MATE</v>
          </cell>
          <cell r="N19055" t="str">
            <v>SI / ANTICORROSIVO / ACEITADO LIGERO</v>
          </cell>
          <cell r="P19055" t="str">
            <v>CORTADOS</v>
          </cell>
          <cell r="AL19055" t="str">
            <v>TERNIUM 1.5 MM MAX</v>
          </cell>
        </row>
        <row r="19056">
          <cell r="J19056" t="str">
            <v>c.lmartc</v>
          </cell>
          <cell r="K19056" t="str">
            <v>06/03/14</v>
          </cell>
          <cell r="M19056" t="str">
            <v>MATE</v>
          </cell>
          <cell r="N19056" t="str">
            <v>SI / ANTICORROSIVO / ACEITADO LIGERO</v>
          </cell>
          <cell r="P19056" t="str">
            <v>CORTADOS</v>
          </cell>
          <cell r="AL19056" t="str">
            <v>TERNIUM 1.5 MM MAX</v>
          </cell>
        </row>
        <row r="19057">
          <cell r="J19057" t="str">
            <v>c.lmartc</v>
          </cell>
          <cell r="K19057" t="str">
            <v>06/03/14</v>
          </cell>
          <cell r="M19057" t="str">
            <v>MATE</v>
          </cell>
          <cell r="N19057" t="str">
            <v>NO</v>
          </cell>
          <cell r="P19057" t="str">
            <v>CORTADOS</v>
          </cell>
          <cell r="AL19057" t="str">
            <v>TERNIUM 1.5 MM MAX</v>
          </cell>
        </row>
        <row r="19058">
          <cell r="J19058" t="str">
            <v>c.lmartc</v>
          </cell>
          <cell r="K19058" t="str">
            <v>06/03/14</v>
          </cell>
          <cell r="M19058" t="str">
            <v>MATE</v>
          </cell>
          <cell r="N19058" t="str">
            <v>NO</v>
          </cell>
          <cell r="P19058" t="str">
            <v>CORTADOS</v>
          </cell>
          <cell r="AL19058" t="str">
            <v>TERNIUM 1.5 MM MAX</v>
          </cell>
        </row>
        <row r="19059">
          <cell r="J19059" t="str">
            <v>c.lmartc</v>
          </cell>
          <cell r="K19059" t="str">
            <v>06/03/14</v>
          </cell>
          <cell r="M19059" t="str">
            <v>MATE</v>
          </cell>
          <cell r="N19059" t="str">
            <v>NO</v>
          </cell>
          <cell r="P19059" t="str">
            <v>CORTADOS</v>
          </cell>
          <cell r="AL19059" t="str">
            <v>TERNIUM 3.0 MM MAX</v>
          </cell>
        </row>
        <row r="19060">
          <cell r="J19060" t="str">
            <v>c.lmartc</v>
          </cell>
          <cell r="K19060" t="str">
            <v>06/03/14</v>
          </cell>
          <cell r="M19060" t="str">
            <v>MATE</v>
          </cell>
          <cell r="N19060" t="str">
            <v>NO</v>
          </cell>
          <cell r="P19060" t="str">
            <v>LAMINACIÓN</v>
          </cell>
          <cell r="AL19060" t="str">
            <v>TERNIUM 1.5 MM MAX</v>
          </cell>
        </row>
        <row r="19061">
          <cell r="J19061" t="str">
            <v>hpetterson</v>
          </cell>
          <cell r="K19061" t="str">
            <v>06/10/16</v>
          </cell>
          <cell r="M19061" t="str">
            <v>MATE</v>
          </cell>
          <cell r="N19061" t="str">
            <v>SI / ANTICORROSIVO / ACEITADO LIGERO</v>
          </cell>
          <cell r="P19061" t="str">
            <v>CORTADOS</v>
          </cell>
          <cell r="AL19061" t="str">
            <v>TERNIUM 1.5 MM MAX</v>
          </cell>
        </row>
        <row r="19062">
          <cell r="J19062" t="str">
            <v>c.lmartc</v>
          </cell>
          <cell r="K19062" t="str">
            <v>06/03/14</v>
          </cell>
          <cell r="M19062" t="str">
            <v>MATE</v>
          </cell>
          <cell r="N19062" t="str">
            <v>SI / ANTICORROSIVO / ACEITADO LIGERO</v>
          </cell>
          <cell r="P19062" t="str">
            <v>LAMINACIÓN</v>
          </cell>
          <cell r="AL19062" t="str">
            <v>TERNIUM 1.5 MM MAX</v>
          </cell>
        </row>
        <row r="19063">
          <cell r="J19063" t="str">
            <v>c.lmartc</v>
          </cell>
          <cell r="K19063" t="str">
            <v>06/03/14</v>
          </cell>
          <cell r="M19063" t="str">
            <v>MATE</v>
          </cell>
          <cell r="N19063" t="str">
            <v>SI / ANTICORROSIVO / ACEITADO LIGERO</v>
          </cell>
          <cell r="P19063" t="str">
            <v>CORTADOS</v>
          </cell>
          <cell r="AL19063" t="str">
            <v>TERNIUM 1.5 MM MAX</v>
          </cell>
        </row>
        <row r="19064">
          <cell r="J19064" t="str">
            <v>c.lmartc</v>
          </cell>
          <cell r="K19064" t="str">
            <v>06/03/14</v>
          </cell>
          <cell r="M19064" t="str">
            <v>MATE</v>
          </cell>
          <cell r="N19064" t="str">
            <v>SI / ANTICORROSIVO / ACEITADO LIGERO</v>
          </cell>
          <cell r="P19064" t="str">
            <v>LAMINACIÓN</v>
          </cell>
          <cell r="AL19064" t="str">
            <v>TERNIUM 1.5 MM MAX</v>
          </cell>
        </row>
        <row r="19065">
          <cell r="J19065" t="str">
            <v>c.lmartc</v>
          </cell>
          <cell r="K19065" t="str">
            <v>06/03/14</v>
          </cell>
          <cell r="M19065" t="str">
            <v>MATE</v>
          </cell>
          <cell r="N19065" t="str">
            <v>NO</v>
          </cell>
          <cell r="P19065" t="str">
            <v>LAMINACIÓN</v>
          </cell>
          <cell r="AL19065" t="str">
            <v>TERNIUM 3.0 MM MAX</v>
          </cell>
        </row>
        <row r="19066">
          <cell r="J19066" t="str">
            <v>c.lmartc</v>
          </cell>
          <cell r="K19066" t="str">
            <v>06/03/14</v>
          </cell>
          <cell r="M19066" t="str">
            <v>MATE</v>
          </cell>
          <cell r="N19066" t="str">
            <v>SI / ANTICORROSIVO / ACEITADO LIGERO</v>
          </cell>
          <cell r="P19066" t="str">
            <v>LAMINACIÓN</v>
          </cell>
          <cell r="AL19066" t="str">
            <v>TERNIUM 1.5 MM MAX</v>
          </cell>
        </row>
        <row r="19067">
          <cell r="J19067" t="str">
            <v>c.lmartc</v>
          </cell>
          <cell r="K19067" t="str">
            <v>06/03/14</v>
          </cell>
          <cell r="M19067" t="str">
            <v>MATE</v>
          </cell>
          <cell r="N19067" t="str">
            <v>SI / ANTICORROSIVO / ACEITADO LIGERO</v>
          </cell>
          <cell r="P19067" t="str">
            <v>LAMINACIÓN</v>
          </cell>
          <cell r="AL19067" t="str">
            <v>TERNIUM 3.0 MM MAX</v>
          </cell>
        </row>
        <row r="19068">
          <cell r="J19068" t="str">
            <v>c.lmartc</v>
          </cell>
          <cell r="K19068" t="str">
            <v>06/03/14</v>
          </cell>
          <cell r="M19068" t="str">
            <v>MATE</v>
          </cell>
          <cell r="N19068" t="str">
            <v>SI / ANTICORROSIVO / ACEITADO LIGERO</v>
          </cell>
          <cell r="P19068" t="str">
            <v>LAMINACIÓN</v>
          </cell>
          <cell r="AL19068" t="str">
            <v>TERNIUM 3.0 MM MAX</v>
          </cell>
        </row>
        <row r="19069">
          <cell r="J19069" t="str">
            <v>hpetterson</v>
          </cell>
          <cell r="K19069" t="str">
            <v>06/10/16</v>
          </cell>
          <cell r="M19069" t="str">
            <v>MATE</v>
          </cell>
          <cell r="N19069" t="str">
            <v>SI / ANTICORROSIVO / ACEITADO LIGERO</v>
          </cell>
          <cell r="P19069" t="str">
            <v>LAMINACIÓN</v>
          </cell>
          <cell r="AL19069" t="str">
            <v>TERNIUM 1.5 MM MAX</v>
          </cell>
        </row>
        <row r="19070">
          <cell r="J19070" t="str">
            <v>c.lmartc</v>
          </cell>
          <cell r="K19070" t="str">
            <v>06/03/14</v>
          </cell>
          <cell r="M19070" t="str">
            <v>MATE</v>
          </cell>
          <cell r="N19070" t="str">
            <v>NO</v>
          </cell>
          <cell r="P19070" t="str">
            <v>LAMINACIÓN</v>
          </cell>
          <cell r="AL19070" t="str">
            <v>TERNIUM 3.0 MM MAX</v>
          </cell>
        </row>
        <row r="19071">
          <cell r="J19071" t="str">
            <v>c.lmartc</v>
          </cell>
          <cell r="K19071" t="str">
            <v>06/03/14</v>
          </cell>
          <cell r="M19071" t="str">
            <v>MATE</v>
          </cell>
          <cell r="N19071" t="str">
            <v>NO</v>
          </cell>
          <cell r="P19071" t="str">
            <v>LAMINACIÓN</v>
          </cell>
          <cell r="AL19071" t="str">
            <v>TERNIUM 1.5 MM MAX</v>
          </cell>
        </row>
        <row r="19072">
          <cell r="J19072" t="str">
            <v>c.lmartc</v>
          </cell>
          <cell r="K19072" t="str">
            <v>06/03/14</v>
          </cell>
          <cell r="M19072" t="str">
            <v>MATE</v>
          </cell>
          <cell r="N19072" t="str">
            <v>SI / ANTICORROSIVO / ACEITADO LIGERO</v>
          </cell>
          <cell r="P19072" t="str">
            <v>LAMINACIÓN</v>
          </cell>
          <cell r="AL19072" t="str">
            <v>TERNIUM 3.0 MM MAX</v>
          </cell>
        </row>
        <row r="19073">
          <cell r="J19073" t="str">
            <v>c.lmartc</v>
          </cell>
          <cell r="K19073" t="str">
            <v>06/03/14</v>
          </cell>
          <cell r="M19073" t="str">
            <v>MATE</v>
          </cell>
          <cell r="N19073" t="str">
            <v>NO</v>
          </cell>
          <cell r="P19073" t="str">
            <v>CORTADOS</v>
          </cell>
          <cell r="AL19073" t="str">
            <v>TERNIUM 1.5 MM MAX</v>
          </cell>
        </row>
        <row r="19074">
          <cell r="J19074" t="str">
            <v>c.lmartc</v>
          </cell>
          <cell r="K19074" t="str">
            <v>06/03/14</v>
          </cell>
          <cell r="M19074" t="str">
            <v>MATE</v>
          </cell>
          <cell r="N19074" t="str">
            <v>SI / ANTICORROSIVO / ACEITADO LIGERO</v>
          </cell>
          <cell r="P19074" t="str">
            <v>LAMINACIÓN</v>
          </cell>
          <cell r="AL19074" t="str">
            <v>TERNIUM 3.0 MM MAX</v>
          </cell>
        </row>
        <row r="19075">
          <cell r="J19075" t="str">
            <v>hpetterson</v>
          </cell>
          <cell r="K19075" t="str">
            <v>06/10/16</v>
          </cell>
          <cell r="M19075" t="str">
            <v>MATE</v>
          </cell>
          <cell r="N19075" t="str">
            <v>NO</v>
          </cell>
          <cell r="P19075" t="str">
            <v>LAMINACIÓN</v>
          </cell>
          <cell r="AL19075" t="str">
            <v>TERNIUM 1.5 MM MAX</v>
          </cell>
        </row>
        <row r="19076">
          <cell r="J19076" t="str">
            <v>c.lmartc</v>
          </cell>
          <cell r="K19076" t="str">
            <v>06/03/14</v>
          </cell>
          <cell r="M19076" t="str">
            <v>MATE</v>
          </cell>
          <cell r="N19076" t="str">
            <v>SI / ANTICORROSIVO / ACEITADO LIGERO</v>
          </cell>
          <cell r="P19076" t="str">
            <v>CORTADOS</v>
          </cell>
          <cell r="AL19076" t="str">
            <v>TERNIUM 1.5 MM MAX</v>
          </cell>
        </row>
        <row r="19077">
          <cell r="J19077" t="str">
            <v>c.lmartc</v>
          </cell>
          <cell r="K19077" t="str">
            <v>06/03/14</v>
          </cell>
          <cell r="M19077" t="str">
            <v>MATE</v>
          </cell>
          <cell r="N19077" t="str">
            <v>SI / ANTICORROSIVO / ACEITADO LIGERO</v>
          </cell>
          <cell r="P19077" t="str">
            <v>LAMINACIÓN</v>
          </cell>
          <cell r="AL19077" t="str">
            <v>TERNIUM 1.5 MM MAX</v>
          </cell>
        </row>
        <row r="19078">
          <cell r="J19078" t="str">
            <v>c.lmartc</v>
          </cell>
          <cell r="K19078" t="str">
            <v>06/03/14</v>
          </cell>
          <cell r="M19078" t="str">
            <v>MATE</v>
          </cell>
          <cell r="N19078" t="str">
            <v>SI / ANTICORROSIVO / ACEITADO LIGERO</v>
          </cell>
          <cell r="P19078" t="str">
            <v>CORTADOS</v>
          </cell>
          <cell r="AL19078" t="str">
            <v>TERNIUM 1.5 MM MAX</v>
          </cell>
        </row>
        <row r="19079">
          <cell r="J19079" t="str">
            <v>c.lmartc</v>
          </cell>
          <cell r="K19079" t="str">
            <v>06/03/14</v>
          </cell>
          <cell r="M19079" t="str">
            <v>MATE</v>
          </cell>
          <cell r="N19079" t="str">
            <v>NO</v>
          </cell>
          <cell r="P19079" t="str">
            <v>CORTADOS</v>
          </cell>
          <cell r="AL19079" t="str">
            <v>TERNIUM 1.5 MM MAX</v>
          </cell>
        </row>
        <row r="19080">
          <cell r="J19080" t="str">
            <v>c.lmartc</v>
          </cell>
          <cell r="K19080" t="str">
            <v>06/03/14</v>
          </cell>
          <cell r="M19080" t="str">
            <v>MATE</v>
          </cell>
          <cell r="N19080" t="str">
            <v>NO</v>
          </cell>
          <cell r="P19080" t="str">
            <v>CORTADOS</v>
          </cell>
          <cell r="AL19080" t="str">
            <v>TERNIUM 1.5 MM MAX</v>
          </cell>
        </row>
        <row r="19081">
          <cell r="J19081" t="str">
            <v>c.lmartc</v>
          </cell>
          <cell r="K19081" t="str">
            <v>06/03/14</v>
          </cell>
          <cell r="M19081" t="str">
            <v>MATE</v>
          </cell>
          <cell r="N19081" t="str">
            <v>SI / ANTICORROSIVO / ACEITADO LIGERO</v>
          </cell>
          <cell r="P19081" t="str">
            <v>CORTADOS</v>
          </cell>
          <cell r="AL19081" t="str">
            <v>TERNIUM 1.5 MM MAX</v>
          </cell>
        </row>
        <row r="19082">
          <cell r="J19082" t="str">
            <v>c.lmartc</v>
          </cell>
          <cell r="K19082" t="str">
            <v>06/03/14</v>
          </cell>
          <cell r="M19082" t="str">
            <v>MATE</v>
          </cell>
          <cell r="N19082" t="str">
            <v>SI / ANTICORROSIVO / ACEITADO LIGERO</v>
          </cell>
          <cell r="P19082" t="str">
            <v>CORTADOS</v>
          </cell>
          <cell r="AL19082" t="str">
            <v>TERNIUM 1.5 MM MAX</v>
          </cell>
        </row>
        <row r="19083">
          <cell r="J19083" t="str">
            <v>c.lmartc</v>
          </cell>
          <cell r="K19083" t="str">
            <v>06/03/14</v>
          </cell>
          <cell r="M19083" t="str">
            <v>MATE</v>
          </cell>
          <cell r="N19083" t="str">
            <v>SI / ANTICORROSIVO / ACEITADO LIGERO</v>
          </cell>
          <cell r="P19083" t="str">
            <v>CORTADOS</v>
          </cell>
          <cell r="AL19083" t="str">
            <v>TERNIUM 1.5 MM MAX</v>
          </cell>
        </row>
        <row r="19084">
          <cell r="J19084" t="str">
            <v>c.lmartc</v>
          </cell>
          <cell r="K19084" t="str">
            <v>06/03/14</v>
          </cell>
          <cell r="M19084" t="str">
            <v>MATE</v>
          </cell>
          <cell r="N19084" t="str">
            <v>NO</v>
          </cell>
          <cell r="P19084" t="str">
            <v>CORTADOS</v>
          </cell>
          <cell r="AL19084" t="str">
            <v>TERNIUM 1.5 MM MAX</v>
          </cell>
        </row>
        <row r="19085">
          <cell r="J19085" t="str">
            <v>c.lmartc</v>
          </cell>
          <cell r="K19085" t="str">
            <v>06/03/14</v>
          </cell>
          <cell r="M19085" t="str">
            <v>MATE</v>
          </cell>
          <cell r="N19085" t="str">
            <v>NO</v>
          </cell>
          <cell r="P19085" t="str">
            <v>CORTADOS</v>
          </cell>
          <cell r="AL19085" t="str">
            <v>TERNIUM 1.5 MM MAX</v>
          </cell>
        </row>
        <row r="19086">
          <cell r="J19086" t="str">
            <v>c.lmartc</v>
          </cell>
          <cell r="K19086" t="str">
            <v>06/03/14</v>
          </cell>
          <cell r="M19086" t="str">
            <v>MATE</v>
          </cell>
          <cell r="N19086" t="str">
            <v>NO</v>
          </cell>
          <cell r="P19086" t="str">
            <v>CORTADOS</v>
          </cell>
          <cell r="AL19086" t="str">
            <v>TERNIUM 3.0 MM MAX</v>
          </cell>
        </row>
        <row r="19087">
          <cell r="J19087" t="str">
            <v>c.lmartc</v>
          </cell>
          <cell r="K19087" t="str">
            <v>06/03/14</v>
          </cell>
          <cell r="M19087" t="str">
            <v>MATE</v>
          </cell>
          <cell r="N19087" t="str">
            <v>SI / ANTICORROSIVO / ACEITADO LIGERO</v>
          </cell>
          <cell r="P19087" t="str">
            <v>CORTADOS</v>
          </cell>
          <cell r="AL19087" t="str">
            <v>TERNIUM 1.5 MM MAX</v>
          </cell>
        </row>
        <row r="19088">
          <cell r="J19088" t="str">
            <v>c.lmartc</v>
          </cell>
          <cell r="K19088" t="str">
            <v>06/03/14</v>
          </cell>
          <cell r="M19088" t="str">
            <v>MATE</v>
          </cell>
          <cell r="N19088" t="str">
            <v>SI / ANTICORROSIVO / ACEITADO LIGERO</v>
          </cell>
          <cell r="P19088" t="str">
            <v>CORTADOS</v>
          </cell>
          <cell r="AL19088" t="str">
            <v>TERNIUM 1.5 MM MAX</v>
          </cell>
        </row>
        <row r="19089">
          <cell r="J19089" t="str">
            <v>c.lmartc</v>
          </cell>
          <cell r="K19089" t="str">
            <v>06/03/14</v>
          </cell>
          <cell r="M19089" t="str">
            <v>MATE</v>
          </cell>
          <cell r="N19089" t="str">
            <v>SI / ANTICORROSIVO / ACEITADO LIGERO</v>
          </cell>
          <cell r="P19089" t="str">
            <v>CORTADOS</v>
          </cell>
          <cell r="AL19089" t="str">
            <v>TERNIUM 1.5 MM MAX</v>
          </cell>
        </row>
        <row r="19090">
          <cell r="J19090" t="str">
            <v>hpetterson</v>
          </cell>
          <cell r="K19090" t="str">
            <v>08/04/20</v>
          </cell>
          <cell r="M19090" t="str">
            <v>MATE</v>
          </cell>
          <cell r="N19090" t="str">
            <v>NO</v>
          </cell>
          <cell r="P19090" t="str">
            <v>LAMINACIÓN</v>
          </cell>
          <cell r="AL19090" t="str">
            <v>TERNIUM 3.0 MM MAX</v>
          </cell>
        </row>
        <row r="19091">
          <cell r="J19091" t="str">
            <v>c.lmartc</v>
          </cell>
          <cell r="K19091" t="str">
            <v>06/03/14</v>
          </cell>
          <cell r="M19091" t="str">
            <v>MATE</v>
          </cell>
          <cell r="N19091" t="str">
            <v>NO</v>
          </cell>
          <cell r="P19091" t="str">
            <v>LAMINACIÓN</v>
          </cell>
          <cell r="AL19091" t="str">
            <v>TERNIUM 3.0 MM MAX</v>
          </cell>
        </row>
        <row r="19092">
          <cell r="J19092" t="str">
            <v>c.lmartc</v>
          </cell>
          <cell r="K19092" t="str">
            <v>06/03/14</v>
          </cell>
          <cell r="M19092" t="str">
            <v>MATE</v>
          </cell>
          <cell r="N19092" t="str">
            <v>NO</v>
          </cell>
          <cell r="P19092" t="str">
            <v>LAMINACIÓN</v>
          </cell>
          <cell r="AL19092" t="str">
            <v>TERNIUM 1.5 MM MAX</v>
          </cell>
        </row>
        <row r="19093">
          <cell r="J19093" t="str">
            <v>c.lmartc</v>
          </cell>
          <cell r="K19093" t="str">
            <v>06/03/14</v>
          </cell>
          <cell r="M19093" t="str">
            <v>MATE</v>
          </cell>
          <cell r="N19093" t="str">
            <v>SI / ANTICORROSIVO / ACEITADO LIGERO</v>
          </cell>
          <cell r="P19093" t="str">
            <v>LAMINACIÓN</v>
          </cell>
          <cell r="AL19093" t="str">
            <v>TERNIUM 1.5 MM MAX</v>
          </cell>
        </row>
        <row r="19094">
          <cell r="J19094" t="str">
            <v>c.lmartc</v>
          </cell>
          <cell r="K19094" t="str">
            <v>06/03/14</v>
          </cell>
          <cell r="M19094" t="str">
            <v>MATE</v>
          </cell>
          <cell r="N19094" t="str">
            <v>SI / ANTICORROSIVO / ACEITADO LIGERO</v>
          </cell>
          <cell r="P19094" t="str">
            <v>LAMINACIÓN</v>
          </cell>
          <cell r="AL19094" t="str">
            <v>TERNIUM 3.0 MM MAX</v>
          </cell>
        </row>
        <row r="19095">
          <cell r="J19095" t="str">
            <v>c.lmartc</v>
          </cell>
          <cell r="K19095" t="str">
            <v>06/03/14</v>
          </cell>
          <cell r="M19095" t="str">
            <v>MATE</v>
          </cell>
          <cell r="N19095" t="str">
            <v>NO</v>
          </cell>
          <cell r="P19095" t="str">
            <v>LAMINACIÓN</v>
          </cell>
          <cell r="AL19095" t="str">
            <v>TERNIUM 3.0 MM MAX</v>
          </cell>
        </row>
        <row r="19096">
          <cell r="J19096" t="str">
            <v>c.lmartc</v>
          </cell>
          <cell r="K19096" t="str">
            <v>06/03/14</v>
          </cell>
          <cell r="M19096" t="str">
            <v>MATE</v>
          </cell>
          <cell r="N19096" t="str">
            <v>NO</v>
          </cell>
          <cell r="P19096" t="str">
            <v>LAMINACIÓN</v>
          </cell>
          <cell r="AL19096" t="str">
            <v>TERNIUM 3.0 MM MAX</v>
          </cell>
        </row>
        <row r="19097">
          <cell r="J19097" t="str">
            <v>c.lmartc</v>
          </cell>
          <cell r="K19097" t="str">
            <v>06/03/14</v>
          </cell>
          <cell r="M19097" t="str">
            <v>MATE</v>
          </cell>
          <cell r="N19097" t="str">
            <v>SI / ANTICORROSIVO / ACEITADO LIGERO</v>
          </cell>
          <cell r="P19097" t="str">
            <v>CORTADOS</v>
          </cell>
          <cell r="AL19097" t="str">
            <v>TERNIUM 1.5 MM MAX</v>
          </cell>
        </row>
        <row r="19098">
          <cell r="J19098" t="str">
            <v>c.lmartc</v>
          </cell>
          <cell r="K19098" t="str">
            <v>06/03/14</v>
          </cell>
          <cell r="M19098" t="str">
            <v>MATE</v>
          </cell>
          <cell r="N19098" t="str">
            <v>SI / ANTICORROSIVO / ACEITADO LIGERO</v>
          </cell>
          <cell r="P19098" t="str">
            <v>LAMINACIÓN</v>
          </cell>
          <cell r="AL19098" t="str">
            <v>TERNIUM 1.5 MM MAX</v>
          </cell>
        </row>
        <row r="19099">
          <cell r="J19099" t="str">
            <v>c.lmartc</v>
          </cell>
          <cell r="K19099" t="str">
            <v>06/03/14</v>
          </cell>
          <cell r="M19099" t="str">
            <v>MATE</v>
          </cell>
          <cell r="N19099" t="str">
            <v>SI / ANTICORROSIVO / ACEITADO LIGERO</v>
          </cell>
          <cell r="P19099" t="str">
            <v>CORTADOS</v>
          </cell>
          <cell r="AL19099" t="str">
            <v>TERNIUM 1.5 MM MAX</v>
          </cell>
        </row>
        <row r="19100">
          <cell r="J19100" t="str">
            <v>c.lmartc</v>
          </cell>
          <cell r="K19100" t="str">
            <v>06/03/14</v>
          </cell>
          <cell r="M19100" t="str">
            <v>MATE</v>
          </cell>
          <cell r="N19100" t="str">
            <v>SI / ANTICORROSIVO / ACEITADO LIGERO</v>
          </cell>
          <cell r="P19100" t="str">
            <v>CORTADOS</v>
          </cell>
          <cell r="AL19100" t="str">
            <v>TERNIUM 1.5 MM MAX</v>
          </cell>
        </row>
        <row r="19101">
          <cell r="J19101" t="str">
            <v>c.lmartc</v>
          </cell>
          <cell r="K19101" t="str">
            <v>06/03/14</v>
          </cell>
          <cell r="M19101" t="str">
            <v>MATE</v>
          </cell>
          <cell r="N19101" t="str">
            <v>SI / ANTICORROSIVO / ACEITADO LIGERO</v>
          </cell>
          <cell r="P19101" t="str">
            <v>CORTADOS</v>
          </cell>
          <cell r="AL19101" t="str">
            <v>TERNIUM 1.5 MM MAX</v>
          </cell>
        </row>
        <row r="19102">
          <cell r="J19102" t="str">
            <v>hpetterson</v>
          </cell>
          <cell r="K19102" t="str">
            <v>06/10/16</v>
          </cell>
          <cell r="M19102" t="str">
            <v>MATE</v>
          </cell>
          <cell r="N19102" t="str">
            <v>SI / ANTICORROSIVO / ACEITADO LIGERO</v>
          </cell>
          <cell r="P19102" t="str">
            <v>CORTADOS</v>
          </cell>
          <cell r="AL19102" t="str">
            <v>TERNIUM 1.5 MM MAX</v>
          </cell>
        </row>
        <row r="19103">
          <cell r="J19103" t="str">
            <v>c.lmartc</v>
          </cell>
          <cell r="K19103" t="str">
            <v>06/03/14</v>
          </cell>
          <cell r="M19103" t="str">
            <v>MATE</v>
          </cell>
          <cell r="N19103" t="str">
            <v>SI / ANTICORROSIVO / ACEITADO LIGERO</v>
          </cell>
          <cell r="P19103" t="str">
            <v>CORTADOS</v>
          </cell>
          <cell r="AL19103" t="str">
            <v>TERNIUM 1.5 MM MAX</v>
          </cell>
        </row>
        <row r="19104">
          <cell r="J19104" t="str">
            <v>c.lmartc</v>
          </cell>
          <cell r="K19104" t="str">
            <v>06/03/14</v>
          </cell>
          <cell r="M19104" t="str">
            <v>MATE</v>
          </cell>
          <cell r="N19104" t="str">
            <v>NO</v>
          </cell>
          <cell r="P19104" t="str">
            <v>CORTADOS</v>
          </cell>
          <cell r="AL19104" t="str">
            <v>TERNIUM 1.5 MM MAX</v>
          </cell>
        </row>
        <row r="19105">
          <cell r="J19105" t="str">
            <v>hpetterson</v>
          </cell>
          <cell r="K19105" t="str">
            <v>06/10/16</v>
          </cell>
          <cell r="M19105" t="str">
            <v>MATE</v>
          </cell>
          <cell r="N19105" t="str">
            <v>SI / ANTICORROSIVO / ACEITADO LIGERO</v>
          </cell>
          <cell r="P19105" t="str">
            <v>CORTADOS</v>
          </cell>
          <cell r="AG19105" t="str">
            <v>508</v>
          </cell>
        </row>
        <row r="19106">
          <cell r="J19106" t="str">
            <v>ALUNAC</v>
          </cell>
          <cell r="K19106" t="str">
            <v>12/07/18</v>
          </cell>
          <cell r="AG19106" t="str">
            <v>508</v>
          </cell>
        </row>
        <row r="19107">
          <cell r="J19107" t="str">
            <v>hpetterson</v>
          </cell>
          <cell r="K19107" t="str">
            <v>18/10/16</v>
          </cell>
          <cell r="L19107" t="str">
            <v>MATE NORMAL 30 - 50 MICROPULG</v>
          </cell>
          <cell r="N19107" t="str">
            <v>SI / ANTICORROSIVO / 50 A 100 MG/FT2</v>
          </cell>
          <cell r="AG19107" t="str">
            <v>508</v>
          </cell>
          <cell r="AI19107" t="str">
            <v>ESTANDAR</v>
          </cell>
        </row>
        <row r="19108">
          <cell r="J19108" t="str">
            <v>c.lmartc</v>
          </cell>
          <cell r="K19108" t="str">
            <v>06/03/14</v>
          </cell>
          <cell r="AL19108" t="str">
            <v>TERNIUM 1.5 MM MAX</v>
          </cell>
        </row>
        <row r="19109">
          <cell r="J19109" t="str">
            <v>c.lmartc</v>
          </cell>
          <cell r="K19109" t="str">
            <v>06/03/14</v>
          </cell>
          <cell r="AL19109" t="str">
            <v>TERNIUM 1.5 MM MAX</v>
          </cell>
        </row>
        <row r="19110">
          <cell r="J19110" t="str">
            <v>c.lmartc</v>
          </cell>
          <cell r="K19110" t="str">
            <v>06/03/14</v>
          </cell>
          <cell r="AL19110" t="str">
            <v>TERNIUM 1.5 MM MAX</v>
          </cell>
        </row>
        <row r="19111">
          <cell r="J19111" t="str">
            <v>c.lmartc</v>
          </cell>
          <cell r="K19111" t="str">
            <v>06/03/14</v>
          </cell>
          <cell r="AL19111" t="str">
            <v>TERNIUM 1.5 MM MAX</v>
          </cell>
        </row>
        <row r="19112">
          <cell r="J19112" t="str">
            <v>c.lmartc</v>
          </cell>
          <cell r="K19112" t="str">
            <v>06/03/14</v>
          </cell>
          <cell r="AL19112" t="str">
            <v>TERNIUM 1.5 MM MAX</v>
          </cell>
        </row>
        <row r="19113">
          <cell r="J19113" t="str">
            <v>c.lmartc</v>
          </cell>
          <cell r="K19113" t="str">
            <v>06/03/14</v>
          </cell>
          <cell r="AL19113" t="str">
            <v>TERNIUM 1.5 MM MAX</v>
          </cell>
        </row>
        <row r="19114">
          <cell r="J19114" t="str">
            <v>c.lmartc</v>
          </cell>
          <cell r="K19114" t="str">
            <v>06/03/14</v>
          </cell>
          <cell r="AL19114" t="str">
            <v>TERNIUM 3.0 MM MAX</v>
          </cell>
        </row>
        <row r="19115">
          <cell r="J19115" t="str">
            <v>c.lmartc</v>
          </cell>
          <cell r="K19115" t="str">
            <v>06/03/14</v>
          </cell>
          <cell r="AL19115" t="str">
            <v>TERNIUM 3.0 MM MAX</v>
          </cell>
        </row>
        <row r="19116">
          <cell r="J19116" t="str">
            <v>c.lmartc</v>
          </cell>
          <cell r="K19116" t="str">
            <v>06/03/14</v>
          </cell>
          <cell r="AL19116" t="str">
            <v>TERNIUM 3.0 MM MAX</v>
          </cell>
        </row>
        <row r="19117">
          <cell r="J19117" t="str">
            <v>c.lmartc</v>
          </cell>
          <cell r="K19117" t="str">
            <v>06/03/14</v>
          </cell>
          <cell r="AL19117" t="str">
            <v>TERNIUM 3.0 MM MAX</v>
          </cell>
        </row>
        <row r="19118">
          <cell r="J19118" t="str">
            <v>c.lmartc</v>
          </cell>
          <cell r="K19118" t="str">
            <v>06/03/14</v>
          </cell>
          <cell r="AL19118" t="str">
            <v>TERNIUM 3.0 MM MAX</v>
          </cell>
        </row>
        <row r="19119">
          <cell r="J19119" t="str">
            <v>c.lmartc</v>
          </cell>
          <cell r="K19119" t="str">
            <v>06/03/14</v>
          </cell>
          <cell r="AL19119" t="str">
            <v>TERNIUM 1.5 MM MAX</v>
          </cell>
        </row>
        <row r="19120">
          <cell r="J19120" t="str">
            <v>c.lmartc</v>
          </cell>
          <cell r="K19120" t="str">
            <v>06/03/14</v>
          </cell>
          <cell r="AL19120" t="str">
            <v>TERNIUM 3.0 MM MAX</v>
          </cell>
        </row>
        <row r="19121">
          <cell r="J19121" t="str">
            <v>c.lmartc</v>
          </cell>
          <cell r="K19121" t="str">
            <v>06/03/14</v>
          </cell>
          <cell r="AL19121" t="str">
            <v>TERNIUM 1.5 MM MAX</v>
          </cell>
        </row>
        <row r="19122">
          <cell r="J19122" t="str">
            <v>c.lmartc</v>
          </cell>
          <cell r="K19122" t="str">
            <v>06/03/14</v>
          </cell>
          <cell r="AL19122" t="str">
            <v>TERNIUM 1.5 MM MAX</v>
          </cell>
        </row>
        <row r="19123">
          <cell r="J19123" t="str">
            <v>c.lmartc</v>
          </cell>
          <cell r="K19123" t="str">
            <v>06/03/14</v>
          </cell>
          <cell r="AL19123" t="str">
            <v>TERNIUM 3.0 MM MAX</v>
          </cell>
        </row>
        <row r="19124">
          <cell r="J19124" t="str">
            <v>c.lmartc</v>
          </cell>
          <cell r="K19124" t="str">
            <v>06/03/14</v>
          </cell>
          <cell r="AL19124" t="str">
            <v>TERNIUM 3.0 MM MAX</v>
          </cell>
        </row>
        <row r="19125">
          <cell r="J19125" t="str">
            <v>c.lmartc</v>
          </cell>
          <cell r="K19125" t="str">
            <v>06/03/14</v>
          </cell>
          <cell r="AL19125" t="str">
            <v>TERNIUM 3.0 MM MAX</v>
          </cell>
        </row>
        <row r="19126">
          <cell r="J19126" t="str">
            <v>c.lmartc</v>
          </cell>
          <cell r="K19126" t="str">
            <v>06/03/14</v>
          </cell>
          <cell r="AL19126" t="str">
            <v>TERNIUM 3.0 MM MAX</v>
          </cell>
        </row>
        <row r="19127">
          <cell r="J19127" t="str">
            <v>c.lmartc</v>
          </cell>
          <cell r="K19127" t="str">
            <v>06/03/14</v>
          </cell>
          <cell r="AL19127" t="str">
            <v>TERNIUM 1.5 MM MAX</v>
          </cell>
        </row>
        <row r="19128">
          <cell r="J19128" t="str">
            <v>c.lmartc</v>
          </cell>
          <cell r="K19128" t="str">
            <v>06/03/14</v>
          </cell>
          <cell r="AL19128" t="str">
            <v>TERNIUM 3.0 MM MAX</v>
          </cell>
        </row>
        <row r="19129">
          <cell r="J19129" t="str">
            <v>c.lmartc</v>
          </cell>
          <cell r="K19129" t="str">
            <v>06/03/14</v>
          </cell>
          <cell r="AL19129" t="str">
            <v>TERNIUM 3.0 MM MAX</v>
          </cell>
        </row>
        <row r="19130">
          <cell r="J19130" t="str">
            <v>c.lmartc</v>
          </cell>
          <cell r="K19130" t="str">
            <v>06/03/14</v>
          </cell>
          <cell r="AL19130" t="str">
            <v>TERNIUM 1.5 MM MAX</v>
          </cell>
        </row>
        <row r="19131">
          <cell r="J19131" t="str">
            <v>c.lmartc</v>
          </cell>
          <cell r="K19131" t="str">
            <v>06/03/14</v>
          </cell>
          <cell r="AL19131" t="str">
            <v>TERNIUM 1.5 MM MAX</v>
          </cell>
        </row>
        <row r="19132">
          <cell r="J19132" t="str">
            <v>c.lmartc</v>
          </cell>
          <cell r="K19132" t="str">
            <v>06/03/14</v>
          </cell>
          <cell r="AL19132" t="str">
            <v>TERNIUM 3.0 MM MAX</v>
          </cell>
        </row>
        <row r="19133">
          <cell r="J19133" t="str">
            <v>c.lmartc</v>
          </cell>
          <cell r="K19133" t="str">
            <v>06/03/14</v>
          </cell>
          <cell r="AL19133" t="str">
            <v>TERNIUM 3.0 MM MAX</v>
          </cell>
        </row>
        <row r="19134">
          <cell r="J19134" t="str">
            <v>c.lmartc</v>
          </cell>
          <cell r="K19134" t="str">
            <v>06/03/14</v>
          </cell>
          <cell r="AL19134" t="str">
            <v>TERNIUM 3.0 MM MAX</v>
          </cell>
        </row>
        <row r="19135">
          <cell r="J19135" t="str">
            <v>c.lmartc</v>
          </cell>
          <cell r="K19135" t="str">
            <v>06/03/14</v>
          </cell>
          <cell r="AL19135" t="str">
            <v>TERNIUM 3.0 MM MAX</v>
          </cell>
        </row>
        <row r="19136">
          <cell r="J19136" t="str">
            <v>c.lmartc</v>
          </cell>
          <cell r="K19136" t="str">
            <v>06/03/14</v>
          </cell>
          <cell r="AL19136" t="str">
            <v>TERNIUM 1.5 MM MAX</v>
          </cell>
        </row>
        <row r="19137">
          <cell r="J19137" t="str">
            <v>c.lmartc</v>
          </cell>
          <cell r="K19137" t="str">
            <v>06/03/14</v>
          </cell>
          <cell r="AL19137" t="str">
            <v>TERNIUM 3.0 MM MAX</v>
          </cell>
        </row>
        <row r="19138">
          <cell r="J19138" t="str">
            <v>c.lmartc</v>
          </cell>
          <cell r="K19138" t="str">
            <v>06/03/14</v>
          </cell>
          <cell r="AL19138" t="str">
            <v>TERNIUM 1.5 MM MAX</v>
          </cell>
        </row>
        <row r="19139">
          <cell r="J19139" t="str">
            <v>c.lmartc</v>
          </cell>
          <cell r="K19139" t="str">
            <v>06/03/14</v>
          </cell>
          <cell r="M19139" t="str">
            <v>MATE</v>
          </cell>
          <cell r="N19139" t="str">
            <v>SI / ANTICORROSIVO / ACEITADO LIGERO</v>
          </cell>
          <cell r="AG19139" t="str">
            <v>508</v>
          </cell>
          <cell r="AI19139" t="str">
            <v>ESTANDAR</v>
          </cell>
        </row>
        <row r="19140">
          <cell r="J19140" t="str">
            <v>c.lmartc</v>
          </cell>
          <cell r="K19140" t="str">
            <v>06/03/14</v>
          </cell>
          <cell r="M19140" t="str">
            <v>MATE</v>
          </cell>
          <cell r="N19140" t="str">
            <v>NO</v>
          </cell>
          <cell r="AG19140" t="str">
            <v>508</v>
          </cell>
          <cell r="AI19140" t="str">
            <v>ESTANDAR</v>
          </cell>
        </row>
        <row r="19141">
          <cell r="J19141" t="str">
            <v>c.lmartc</v>
          </cell>
          <cell r="K19141" t="str">
            <v>06/03/14</v>
          </cell>
          <cell r="M19141" t="str">
            <v>MATE</v>
          </cell>
          <cell r="N19141" t="str">
            <v>SI / ANTICORROSIVO / ACEITADO LIGERO</v>
          </cell>
          <cell r="AG19141" t="str">
            <v>508</v>
          </cell>
          <cell r="AI19141" t="str">
            <v>ESTANDAR</v>
          </cell>
        </row>
        <row r="19142">
          <cell r="J19142" t="str">
            <v>c.lmartc</v>
          </cell>
          <cell r="K19142" t="str">
            <v>06/03/14</v>
          </cell>
          <cell r="M19142" t="str">
            <v>MATE</v>
          </cell>
          <cell r="N19142" t="str">
            <v>NO</v>
          </cell>
          <cell r="AG19142" t="str">
            <v>610</v>
          </cell>
          <cell r="AI19142" t="str">
            <v>ESTANDAR</v>
          </cell>
        </row>
        <row r="19143">
          <cell r="J19143" t="str">
            <v>c.lmartc</v>
          </cell>
          <cell r="K19143" t="str">
            <v>06/03/14</v>
          </cell>
          <cell r="M19143" t="str">
            <v>MATE</v>
          </cell>
          <cell r="N19143" t="str">
            <v>SI / ANTICORROSIVO / ACEITADO LIGERO</v>
          </cell>
          <cell r="AG19143" t="str">
            <v>508</v>
          </cell>
          <cell r="AI19143" t="str">
            <v>ESTANDAR</v>
          </cell>
        </row>
        <row r="19144">
          <cell r="J19144" t="str">
            <v>c.lmartc</v>
          </cell>
          <cell r="K19144" t="str">
            <v>06/03/14</v>
          </cell>
          <cell r="M19144" t="str">
            <v>MATE</v>
          </cell>
          <cell r="N19144" t="str">
            <v>SI / ANTICORROSIVO / ACEITADO LIGERO</v>
          </cell>
          <cell r="AG19144" t="str">
            <v>508</v>
          </cell>
          <cell r="AI19144" t="str">
            <v>ESTANDAR</v>
          </cell>
        </row>
        <row r="19145">
          <cell r="J19145" t="str">
            <v>c.lmartc</v>
          </cell>
          <cell r="K19145" t="str">
            <v>06/03/14</v>
          </cell>
          <cell r="M19145" t="str">
            <v>MATE</v>
          </cell>
          <cell r="N19145" t="str">
            <v>NO</v>
          </cell>
          <cell r="AG19145" t="str">
            <v>508</v>
          </cell>
          <cell r="AI19145" t="str">
            <v>ESTANDAR</v>
          </cell>
        </row>
        <row r="19146">
          <cell r="J19146" t="str">
            <v>c.lmartc</v>
          </cell>
          <cell r="K19146" t="str">
            <v>06/03/14</v>
          </cell>
          <cell r="M19146" t="str">
            <v>MATE</v>
          </cell>
          <cell r="N19146" t="str">
            <v>SI / ANTICORROSIVO / ACEITADO LIGERO</v>
          </cell>
          <cell r="AG19146" t="str">
            <v>508</v>
          </cell>
          <cell r="AI19146" t="str">
            <v>ESTANDAR</v>
          </cell>
        </row>
        <row r="19147">
          <cell r="J19147" t="str">
            <v>c.lmartc</v>
          </cell>
          <cell r="K19147" t="str">
            <v>06/03/14</v>
          </cell>
          <cell r="M19147" t="str">
            <v>MATE</v>
          </cell>
          <cell r="N19147" t="str">
            <v>NO</v>
          </cell>
          <cell r="AG19147" t="str">
            <v>508</v>
          </cell>
          <cell r="AI19147" t="str">
            <v>ESTANDAR</v>
          </cell>
        </row>
        <row r="19148">
          <cell r="J19148" t="str">
            <v>c.lmartc</v>
          </cell>
          <cell r="K19148" t="str">
            <v>06/03/14</v>
          </cell>
          <cell r="M19148" t="str">
            <v>MATE</v>
          </cell>
          <cell r="N19148" t="str">
            <v>SI / ANTICORROSIVO / ACEITADO LIGERO</v>
          </cell>
          <cell r="AG19148" t="str">
            <v>508</v>
          </cell>
          <cell r="AI19148" t="str">
            <v>ESTANDAR</v>
          </cell>
        </row>
        <row r="19149">
          <cell r="J19149" t="str">
            <v>c.lmartc</v>
          </cell>
          <cell r="K19149" t="str">
            <v>06/03/14</v>
          </cell>
          <cell r="M19149" t="str">
            <v>MATE</v>
          </cell>
          <cell r="N19149" t="str">
            <v>NO</v>
          </cell>
          <cell r="AG19149" t="str">
            <v>508</v>
          </cell>
          <cell r="AI19149" t="str">
            <v>ESTANDAR</v>
          </cell>
        </row>
        <row r="19150">
          <cell r="J19150" t="str">
            <v>c.lmartc</v>
          </cell>
          <cell r="K19150" t="str">
            <v>06/03/14</v>
          </cell>
          <cell r="M19150" t="str">
            <v>MATE</v>
          </cell>
          <cell r="N19150" t="str">
            <v>SI / ANTICORROSIVO / ACEITADO LIGERO</v>
          </cell>
          <cell r="AG19150" t="str">
            <v>610</v>
          </cell>
          <cell r="AI19150" t="str">
            <v>ESTANDAR</v>
          </cell>
        </row>
        <row r="19151">
          <cell r="J19151" t="str">
            <v>hpetterson</v>
          </cell>
          <cell r="K19151" t="str">
            <v>06/10/16</v>
          </cell>
          <cell r="M19151" t="str">
            <v>MATE</v>
          </cell>
          <cell r="N19151" t="str">
            <v>SI / ANTICORROSIVO / ACEITADO LIGERO</v>
          </cell>
          <cell r="AG19151" t="str">
            <v>508</v>
          </cell>
          <cell r="AI19151" t="str">
            <v>ESTANDAR</v>
          </cell>
        </row>
        <row r="19152">
          <cell r="J19152" t="str">
            <v>c.lmartc</v>
          </cell>
          <cell r="K19152" t="str">
            <v>06/03/14</v>
          </cell>
          <cell r="M19152" t="str">
            <v>MATE</v>
          </cell>
          <cell r="N19152" t="str">
            <v>NO</v>
          </cell>
          <cell r="AG19152" t="str">
            <v>508</v>
          </cell>
          <cell r="AI19152" t="str">
            <v>ESTANDAR</v>
          </cell>
        </row>
        <row r="19153">
          <cell r="J19153" t="str">
            <v>c.lmartc</v>
          </cell>
          <cell r="K19153" t="str">
            <v>06/03/14</v>
          </cell>
          <cell r="M19153" t="str">
            <v>MATE</v>
          </cell>
          <cell r="N19153" t="str">
            <v>NO</v>
          </cell>
          <cell r="AG19153" t="str">
            <v>508</v>
          </cell>
          <cell r="AI19153" t="str">
            <v>ESTANDAR</v>
          </cell>
        </row>
        <row r="19154">
          <cell r="J19154" t="str">
            <v>c.lmartc</v>
          </cell>
          <cell r="K19154" t="str">
            <v>06/03/14</v>
          </cell>
          <cell r="M19154" t="str">
            <v>MATE</v>
          </cell>
          <cell r="N19154" t="str">
            <v>NO</v>
          </cell>
          <cell r="AG19154" t="str">
            <v>508</v>
          </cell>
          <cell r="AI19154" t="str">
            <v>ESTANDAR</v>
          </cell>
        </row>
        <row r="19155">
          <cell r="J19155" t="str">
            <v>c.lmartc</v>
          </cell>
          <cell r="K19155" t="str">
            <v>06/03/14</v>
          </cell>
          <cell r="M19155" t="str">
            <v>MATE</v>
          </cell>
          <cell r="N19155" t="str">
            <v>SI / ANTICORROSIVO / ACEITADO LIGERO</v>
          </cell>
          <cell r="AG19155" t="str">
            <v>508</v>
          </cell>
          <cell r="AI19155" t="str">
            <v>ESTANDAR</v>
          </cell>
        </row>
        <row r="19156">
          <cell r="J19156" t="str">
            <v>c.lmartc</v>
          </cell>
          <cell r="K19156" t="str">
            <v>06/03/14</v>
          </cell>
          <cell r="M19156" t="str">
            <v>MATE</v>
          </cell>
          <cell r="N19156" t="str">
            <v>NO</v>
          </cell>
          <cell r="AG19156" t="str">
            <v>508</v>
          </cell>
          <cell r="AI19156" t="str">
            <v>ESTANDAR</v>
          </cell>
        </row>
        <row r="19157">
          <cell r="J19157" t="str">
            <v>c.lmartc</v>
          </cell>
          <cell r="K19157" t="str">
            <v>06/03/14</v>
          </cell>
          <cell r="M19157" t="str">
            <v>MATE</v>
          </cell>
          <cell r="N19157" t="str">
            <v>NO</v>
          </cell>
          <cell r="AG19157" t="str">
            <v>610</v>
          </cell>
          <cell r="AI19157" t="str">
            <v>ESTANDAR</v>
          </cell>
        </row>
        <row r="19158">
          <cell r="J19158" t="str">
            <v>c.lmartc</v>
          </cell>
          <cell r="K19158" t="str">
            <v>06/03/14</v>
          </cell>
          <cell r="M19158" t="str">
            <v>MATE</v>
          </cell>
          <cell r="N19158" t="str">
            <v>NO</v>
          </cell>
          <cell r="AG19158" t="str">
            <v>508</v>
          </cell>
          <cell r="AI19158" t="str">
            <v>ESTANDAR</v>
          </cell>
        </row>
        <row r="19159">
          <cell r="J19159" t="str">
            <v>c.lmartc</v>
          </cell>
          <cell r="K19159" t="str">
            <v>06/03/14</v>
          </cell>
          <cell r="M19159" t="str">
            <v>MATE</v>
          </cell>
          <cell r="N19159" t="str">
            <v>NO</v>
          </cell>
          <cell r="AG19159" t="str">
            <v>508</v>
          </cell>
          <cell r="AI19159" t="str">
            <v>ESTANDAR</v>
          </cell>
        </row>
        <row r="19160">
          <cell r="J19160" t="str">
            <v>c.lmartc</v>
          </cell>
          <cell r="K19160" t="str">
            <v>06/03/14</v>
          </cell>
          <cell r="M19160" t="str">
            <v>MATE</v>
          </cell>
          <cell r="N19160" t="str">
            <v>NO</v>
          </cell>
          <cell r="AG19160" t="str">
            <v>508</v>
          </cell>
          <cell r="AI19160" t="str">
            <v>ESTANDAR</v>
          </cell>
        </row>
        <row r="19161">
          <cell r="J19161" t="str">
            <v>c.lmartc</v>
          </cell>
          <cell r="K19161" t="str">
            <v>06/03/14</v>
          </cell>
          <cell r="M19161" t="str">
            <v>MATE</v>
          </cell>
          <cell r="N19161" t="str">
            <v>NO</v>
          </cell>
          <cell r="AG19161" t="str">
            <v>508</v>
          </cell>
          <cell r="AI19161" t="str">
            <v>ESTANDAR</v>
          </cell>
        </row>
        <row r="19162">
          <cell r="J19162" t="str">
            <v>c.lmartc</v>
          </cell>
          <cell r="K19162" t="str">
            <v>06/03/14</v>
          </cell>
          <cell r="M19162" t="str">
            <v>MATE</v>
          </cell>
          <cell r="N19162" t="str">
            <v>NO</v>
          </cell>
          <cell r="AG19162" t="str">
            <v>508</v>
          </cell>
          <cell r="AI19162" t="str">
            <v>ESTANDAR</v>
          </cell>
        </row>
        <row r="19163">
          <cell r="J19163" t="str">
            <v>c.lmartc</v>
          </cell>
          <cell r="K19163" t="str">
            <v>06/03/14</v>
          </cell>
          <cell r="M19163" t="str">
            <v>MATE</v>
          </cell>
          <cell r="N19163" t="str">
            <v>NO</v>
          </cell>
          <cell r="AG19163" t="str">
            <v>508</v>
          </cell>
          <cell r="AI19163" t="str">
            <v>ESTANDAR</v>
          </cell>
        </row>
        <row r="19164">
          <cell r="J19164" t="str">
            <v>hpetterson</v>
          </cell>
          <cell r="K19164" t="str">
            <v>06/10/16</v>
          </cell>
          <cell r="M19164" t="str">
            <v>MATE</v>
          </cell>
          <cell r="N19164" t="str">
            <v>NO</v>
          </cell>
          <cell r="AG19164" t="str">
            <v>508</v>
          </cell>
          <cell r="AI19164" t="str">
            <v>ESTANDAR</v>
          </cell>
        </row>
        <row r="19165">
          <cell r="J19165" t="str">
            <v>c.lmartc</v>
          </cell>
          <cell r="K19165" t="str">
            <v>06/03/14</v>
          </cell>
          <cell r="M19165" t="str">
            <v>MATE</v>
          </cell>
          <cell r="N19165" t="str">
            <v>NO</v>
          </cell>
          <cell r="AG19165" t="str">
            <v>610</v>
          </cell>
          <cell r="AI19165" t="str">
            <v>ESTANDAR</v>
          </cell>
        </row>
        <row r="19166">
          <cell r="J19166" t="str">
            <v>c.lmartc</v>
          </cell>
          <cell r="K19166" t="str">
            <v>06/03/14</v>
          </cell>
          <cell r="M19166" t="str">
            <v>MATE</v>
          </cell>
          <cell r="N19166" t="str">
            <v>NO</v>
          </cell>
          <cell r="AG19166" t="str">
            <v>508</v>
          </cell>
          <cell r="AI19166" t="str">
            <v>ESTANDAR</v>
          </cell>
        </row>
        <row r="19167">
          <cell r="J19167" t="str">
            <v>c.lmartc</v>
          </cell>
          <cell r="K19167" t="str">
            <v>06/03/14</v>
          </cell>
          <cell r="M19167" t="str">
            <v>MATE</v>
          </cell>
          <cell r="N19167" t="str">
            <v>NO</v>
          </cell>
          <cell r="AG19167" t="str">
            <v>508</v>
          </cell>
          <cell r="AI19167" t="str">
            <v>ESTANDAR</v>
          </cell>
        </row>
        <row r="19168">
          <cell r="J19168" t="str">
            <v>c.lmartc</v>
          </cell>
          <cell r="K19168" t="str">
            <v>06/03/14</v>
          </cell>
          <cell r="M19168" t="str">
            <v>MATE</v>
          </cell>
          <cell r="N19168" t="str">
            <v>NO</v>
          </cell>
          <cell r="AG19168" t="str">
            <v>508</v>
          </cell>
          <cell r="AI19168" t="str">
            <v>ESTANDAR</v>
          </cell>
        </row>
        <row r="19169">
          <cell r="J19169" t="str">
            <v>hpetterson</v>
          </cell>
          <cell r="K19169" t="str">
            <v>06/10/16</v>
          </cell>
          <cell r="M19169" t="str">
            <v>MATE</v>
          </cell>
          <cell r="N19169" t="str">
            <v>NO</v>
          </cell>
          <cell r="AG19169" t="str">
            <v>508</v>
          </cell>
          <cell r="AI19169" t="str">
            <v>ESTANDAR</v>
          </cell>
        </row>
        <row r="19170">
          <cell r="J19170" t="str">
            <v>c.lmartc</v>
          </cell>
          <cell r="K19170" t="str">
            <v>06/03/14</v>
          </cell>
          <cell r="M19170" t="str">
            <v>MATE</v>
          </cell>
          <cell r="N19170" t="str">
            <v>NO</v>
          </cell>
          <cell r="AG19170" t="str">
            <v>508</v>
          </cell>
          <cell r="AI19170" t="str">
            <v>ESTANDAR</v>
          </cell>
        </row>
        <row r="19171">
          <cell r="J19171" t="str">
            <v>hpetterson</v>
          </cell>
          <cell r="K19171" t="str">
            <v>06/10/16</v>
          </cell>
          <cell r="M19171" t="str">
            <v>MATE</v>
          </cell>
          <cell r="N19171" t="str">
            <v>NO</v>
          </cell>
          <cell r="AG19171" t="str">
            <v>508</v>
          </cell>
          <cell r="AI19171" t="str">
            <v>ESTANDAR</v>
          </cell>
        </row>
        <row r="19172">
          <cell r="J19172" t="str">
            <v>hpetterson</v>
          </cell>
          <cell r="K19172" t="str">
            <v>06/10/16</v>
          </cell>
          <cell r="M19172" t="str">
            <v>MATE</v>
          </cell>
          <cell r="N19172" t="str">
            <v>NO</v>
          </cell>
          <cell r="AG19172" t="str">
            <v>508</v>
          </cell>
          <cell r="AI19172" t="str">
            <v>ESTANDAR</v>
          </cell>
        </row>
        <row r="19173">
          <cell r="J19173" t="str">
            <v>hpetterson</v>
          </cell>
          <cell r="K19173" t="str">
            <v>06/10/16</v>
          </cell>
          <cell r="M19173" t="str">
            <v>MATE</v>
          </cell>
          <cell r="N19173" t="str">
            <v>NO</v>
          </cell>
          <cell r="AG19173" t="str">
            <v>508</v>
          </cell>
          <cell r="AI19173" t="str">
            <v>ESTANDAR</v>
          </cell>
        </row>
        <row r="19174">
          <cell r="J19174" t="str">
            <v>hpetterson</v>
          </cell>
          <cell r="K19174" t="str">
            <v>01/09/17</v>
          </cell>
          <cell r="M19174" t="str">
            <v>MATE</v>
          </cell>
          <cell r="N19174" t="str">
            <v>NO</v>
          </cell>
          <cell r="AG19174" t="str">
            <v>508</v>
          </cell>
          <cell r="AI19174" t="str">
            <v>ESTANDAR</v>
          </cell>
        </row>
        <row r="19175">
          <cell r="J19175" t="str">
            <v>hpetterson</v>
          </cell>
          <cell r="K19175" t="str">
            <v>06/10/16</v>
          </cell>
          <cell r="M19175" t="str">
            <v>MATE</v>
          </cell>
          <cell r="N19175" t="str">
            <v>NO</v>
          </cell>
          <cell r="AG19175" t="str">
            <v>508</v>
          </cell>
          <cell r="AI19175" t="str">
            <v>ESTANDAR</v>
          </cell>
        </row>
        <row r="19176">
          <cell r="J19176" t="str">
            <v>hpetterson</v>
          </cell>
          <cell r="K19176" t="str">
            <v>06/10/16</v>
          </cell>
          <cell r="M19176" t="str">
            <v>MATE</v>
          </cell>
          <cell r="N19176" t="str">
            <v>NO</v>
          </cell>
          <cell r="AG19176" t="str">
            <v>508</v>
          </cell>
          <cell r="AI19176" t="str">
            <v>ESTANDAR</v>
          </cell>
        </row>
        <row r="19177">
          <cell r="J19177" t="str">
            <v>c.lmartc</v>
          </cell>
          <cell r="K19177" t="str">
            <v>06/03/14</v>
          </cell>
          <cell r="M19177" t="str">
            <v>MATE</v>
          </cell>
          <cell r="N19177" t="str">
            <v>NO</v>
          </cell>
          <cell r="AG19177" t="str">
            <v>508</v>
          </cell>
          <cell r="AI19177" t="str">
            <v>ESTANDAR</v>
          </cell>
        </row>
        <row r="19178">
          <cell r="J19178" t="str">
            <v>hpetterson</v>
          </cell>
          <cell r="K19178" t="str">
            <v>06/10/16</v>
          </cell>
          <cell r="M19178" t="str">
            <v>MATE</v>
          </cell>
          <cell r="N19178" t="str">
            <v>NO</v>
          </cell>
          <cell r="AG19178" t="str">
            <v>508</v>
          </cell>
          <cell r="AI19178" t="str">
            <v>ESTANDAR</v>
          </cell>
        </row>
        <row r="19179">
          <cell r="J19179" t="str">
            <v>hpetterson</v>
          </cell>
          <cell r="K19179" t="str">
            <v>06/10/16</v>
          </cell>
          <cell r="M19179" t="str">
            <v>MATE</v>
          </cell>
          <cell r="N19179" t="str">
            <v>NO</v>
          </cell>
          <cell r="AG19179" t="str">
            <v>508</v>
          </cell>
          <cell r="AI19179" t="str">
            <v>ESTANDAR</v>
          </cell>
        </row>
        <row r="19180">
          <cell r="J19180" t="str">
            <v>hpetterson</v>
          </cell>
          <cell r="K19180" t="str">
            <v>26/10/18</v>
          </cell>
          <cell r="M19180" t="str">
            <v>MATE</v>
          </cell>
          <cell r="N19180" t="str">
            <v>NO</v>
          </cell>
          <cell r="AG19180" t="str">
            <v>508</v>
          </cell>
          <cell r="AI19180" t="str">
            <v>ESTANDAR</v>
          </cell>
        </row>
        <row r="19181">
          <cell r="J19181" t="str">
            <v>c.lmartc</v>
          </cell>
          <cell r="K19181" t="str">
            <v>06/03/14</v>
          </cell>
          <cell r="M19181" t="str">
            <v>MATE</v>
          </cell>
          <cell r="N19181" t="str">
            <v>NO</v>
          </cell>
          <cell r="AG19181" t="str">
            <v>508</v>
          </cell>
          <cell r="AI19181" t="str">
            <v>ESTANDAR</v>
          </cell>
        </row>
        <row r="19182">
          <cell r="J19182" t="str">
            <v>c.lmartc</v>
          </cell>
          <cell r="K19182" t="str">
            <v>06/03/14</v>
          </cell>
          <cell r="M19182" t="str">
            <v>MATE</v>
          </cell>
          <cell r="N19182" t="str">
            <v>NO</v>
          </cell>
          <cell r="AG19182" t="str">
            <v>508</v>
          </cell>
          <cell r="AI19182" t="str">
            <v>ESTANDAR</v>
          </cell>
        </row>
        <row r="19183">
          <cell r="J19183" t="str">
            <v>hpetterson</v>
          </cell>
          <cell r="K19183" t="str">
            <v>26/07/18</v>
          </cell>
          <cell r="M19183" t="str">
            <v>MATE</v>
          </cell>
          <cell r="N19183" t="str">
            <v>NO</v>
          </cell>
          <cell r="AG19183" t="str">
            <v>508</v>
          </cell>
          <cell r="AI19183" t="str">
            <v>ESTANDAR</v>
          </cell>
        </row>
        <row r="19184">
          <cell r="J19184" t="str">
            <v>c.lmartc</v>
          </cell>
          <cell r="K19184" t="str">
            <v>06/03/14</v>
          </cell>
          <cell r="M19184" t="str">
            <v>MATE</v>
          </cell>
          <cell r="N19184" t="str">
            <v>NO</v>
          </cell>
          <cell r="AG19184" t="str">
            <v>508</v>
          </cell>
          <cell r="AI19184" t="str">
            <v>ESTANDAR</v>
          </cell>
        </row>
        <row r="19185">
          <cell r="J19185" t="str">
            <v>c.lmartc</v>
          </cell>
          <cell r="K19185" t="str">
            <v>06/03/14</v>
          </cell>
          <cell r="M19185" t="str">
            <v>MATE</v>
          </cell>
          <cell r="N19185" t="str">
            <v>SI / ANTICORROSIVO / ACEITADO LIGERO</v>
          </cell>
          <cell r="AG19185" t="str">
            <v>508</v>
          </cell>
          <cell r="AI19185" t="str">
            <v>ESTANDAR</v>
          </cell>
        </row>
        <row r="19186">
          <cell r="J19186" t="str">
            <v>c.lmartc</v>
          </cell>
          <cell r="K19186" t="str">
            <v>06/03/14</v>
          </cell>
          <cell r="M19186" t="str">
            <v>MATE</v>
          </cell>
          <cell r="N19186" t="str">
            <v>SI / ANTICORROSIVO / ACEITADO LIGERO</v>
          </cell>
          <cell r="AG19186" t="str">
            <v>508</v>
          </cell>
          <cell r="AI19186" t="str">
            <v>ESTANDAR</v>
          </cell>
        </row>
        <row r="19187">
          <cell r="J19187" t="str">
            <v>hpetterson</v>
          </cell>
          <cell r="K19187" t="str">
            <v>06/10/16</v>
          </cell>
          <cell r="M19187" t="str">
            <v>MATE</v>
          </cell>
          <cell r="N19187" t="str">
            <v>NO</v>
          </cell>
          <cell r="AG19187" t="str">
            <v>610</v>
          </cell>
          <cell r="AI19187" t="str">
            <v>ESTANDAR</v>
          </cell>
        </row>
        <row r="19188">
          <cell r="J19188" t="str">
            <v>jgarzavi</v>
          </cell>
          <cell r="K19188" t="str">
            <v>10/06/15</v>
          </cell>
          <cell r="N19188" t="str">
            <v>SI / ANTICORROSIVO / 100 A 150 MG/FT2</v>
          </cell>
          <cell r="P19188" t="str">
            <v>LAMINACIÓN</v>
          </cell>
          <cell r="AG19188" t="str">
            <v>610</v>
          </cell>
        </row>
        <row r="19189">
          <cell r="J19189" t="str">
            <v>hpetterson</v>
          </cell>
          <cell r="K19189" t="str">
            <v>18/10/16</v>
          </cell>
          <cell r="L19189" t="str">
            <v>MATE NORMAL 30 - 50 MICROPULG</v>
          </cell>
          <cell r="N19189" t="str">
            <v>SI / ANTICORROSIVO / 50 A 100 MG/FT2</v>
          </cell>
          <cell r="AG19189" t="str">
            <v>508</v>
          </cell>
          <cell r="AI19189" t="str">
            <v>ESTANDAR</v>
          </cell>
        </row>
        <row r="19190">
          <cell r="J19190" t="str">
            <v>nherrera</v>
          </cell>
          <cell r="K19190" t="str">
            <v>19/02/14</v>
          </cell>
          <cell r="M19190" t="str">
            <v>MATE</v>
          </cell>
          <cell r="N19190" t="str">
            <v>NO</v>
          </cell>
          <cell r="P19190" t="str">
            <v>CORTADOS</v>
          </cell>
          <cell r="AG19190" t="str">
            <v>610</v>
          </cell>
        </row>
        <row r="19191">
          <cell r="J19191" t="str">
            <v>c.alunch</v>
          </cell>
          <cell r="K19191" t="str">
            <v>19/02/14</v>
          </cell>
          <cell r="L19191" t="str">
            <v>MATE NORMAL 30 - 50 MICROPULG</v>
          </cell>
          <cell r="N19191" t="str">
            <v>SI / ANTICORROSIVO / 50 A 100 MG/FT2</v>
          </cell>
          <cell r="P19191" t="str">
            <v>LAMINACIÓN</v>
          </cell>
          <cell r="AG19191" t="str">
            <v>610</v>
          </cell>
        </row>
        <row r="19192">
          <cell r="J19192" t="str">
            <v>cesar_garcia</v>
          </cell>
          <cell r="K19192" t="str">
            <v>18/02/14</v>
          </cell>
          <cell r="L19192" t="str">
            <v>MATE TNG</v>
          </cell>
          <cell r="P19192" t="str">
            <v>LAMINACIÓN (SIN DESORILLE)</v>
          </cell>
          <cell r="AG19192" t="str">
            <v>508</v>
          </cell>
        </row>
        <row r="19193">
          <cell r="J19193" t="str">
            <v>cesar_garcia</v>
          </cell>
          <cell r="K19193" t="str">
            <v>18/02/14</v>
          </cell>
          <cell r="L19193" t="str">
            <v>MATE TNG</v>
          </cell>
          <cell r="P19193" t="str">
            <v>LAMINACIÓN (SIN DESORILLE)</v>
          </cell>
          <cell r="AG19193" t="str">
            <v>508</v>
          </cell>
        </row>
        <row r="19194">
          <cell r="J19194" t="str">
            <v>cesar_garcia</v>
          </cell>
          <cell r="K19194" t="str">
            <v>18/02/14</v>
          </cell>
          <cell r="L19194" t="str">
            <v>MATE TNG</v>
          </cell>
          <cell r="P19194" t="str">
            <v>LAMINACIÓN (SIN DESORILLE)</v>
          </cell>
          <cell r="AG19194" t="str">
            <v>508</v>
          </cell>
        </row>
        <row r="19195">
          <cell r="J19195" t="str">
            <v>cesar_garcia</v>
          </cell>
          <cell r="K19195" t="str">
            <v>18/02/14</v>
          </cell>
          <cell r="L19195" t="str">
            <v>MATE TNG</v>
          </cell>
          <cell r="P19195" t="str">
            <v>LAMINACIÓN (SIN DESORILLE)</v>
          </cell>
          <cell r="AG19195" t="str">
            <v>508</v>
          </cell>
        </row>
        <row r="19196">
          <cell r="J19196" t="str">
            <v>cesar_garcia</v>
          </cell>
          <cell r="K19196" t="str">
            <v>18/02/14</v>
          </cell>
          <cell r="L19196" t="str">
            <v>MATE TNG</v>
          </cell>
          <cell r="P19196" t="str">
            <v>LAMINACIÓN (SIN DESORILLE)</v>
          </cell>
          <cell r="AG19196" t="str">
            <v>508</v>
          </cell>
        </row>
        <row r="19197">
          <cell r="J19197" t="str">
            <v>cesar_garcia</v>
          </cell>
          <cell r="K19197" t="str">
            <v>18/02/14</v>
          </cell>
          <cell r="L19197" t="str">
            <v>MATE TNG</v>
          </cell>
          <cell r="P19197" t="str">
            <v>LAMINACIÓN (SIN DESORILLE)</v>
          </cell>
          <cell r="AG19197" t="str">
            <v>508</v>
          </cell>
        </row>
        <row r="19198">
          <cell r="J19198" t="str">
            <v>cesar_garcia</v>
          </cell>
          <cell r="K19198" t="str">
            <v>18/02/14</v>
          </cell>
          <cell r="L19198" t="str">
            <v>MATE TNG</v>
          </cell>
          <cell r="P19198" t="str">
            <v>LAMINACIÓN (SIN DESORILLE)</v>
          </cell>
          <cell r="AG19198" t="str">
            <v>508</v>
          </cell>
        </row>
        <row r="19199">
          <cell r="J19199" t="str">
            <v>cesar_garcia</v>
          </cell>
          <cell r="K19199" t="str">
            <v>18/02/14</v>
          </cell>
          <cell r="L19199" t="str">
            <v>MATE TNG</v>
          </cell>
          <cell r="P19199" t="str">
            <v>LAMINACIÓN (SIN DESORILLE)</v>
          </cell>
          <cell r="AG19199" t="str">
            <v>508</v>
          </cell>
        </row>
        <row r="19200">
          <cell r="J19200" t="str">
            <v>cesar_garcia</v>
          </cell>
          <cell r="K19200" t="str">
            <v>18/02/14</v>
          </cell>
          <cell r="L19200" t="str">
            <v>MATE TNG</v>
          </cell>
          <cell r="P19200" t="str">
            <v>LAMINACIÓN (SIN DESORILLE)</v>
          </cell>
          <cell r="AG19200" t="str">
            <v>508</v>
          </cell>
        </row>
        <row r="19201">
          <cell r="J19201" t="str">
            <v>cesar_garcia</v>
          </cell>
          <cell r="K19201" t="str">
            <v>18/02/14</v>
          </cell>
          <cell r="L19201" t="str">
            <v>MATE TNG</v>
          </cell>
          <cell r="P19201" t="str">
            <v>LAMINACIÓN (SIN DESORILLE)</v>
          </cell>
          <cell r="AG19201" t="str">
            <v>508</v>
          </cell>
        </row>
        <row r="19202">
          <cell r="J19202" t="str">
            <v>cesar_garcia</v>
          </cell>
          <cell r="K19202" t="str">
            <v>18/02/14</v>
          </cell>
          <cell r="L19202" t="str">
            <v>MATE TNG</v>
          </cell>
          <cell r="P19202" t="str">
            <v>LAMINACIÓN (SIN DESORILLE)</v>
          </cell>
          <cell r="AG19202" t="str">
            <v>508</v>
          </cell>
        </row>
        <row r="19203">
          <cell r="J19203" t="str">
            <v>cesar_garcia</v>
          </cell>
          <cell r="K19203" t="str">
            <v>18/02/14</v>
          </cell>
          <cell r="L19203" t="str">
            <v>MATE TNG</v>
          </cell>
          <cell r="P19203" t="str">
            <v>LAMINACIÓN (SIN DESORILLE)</v>
          </cell>
          <cell r="AG19203" t="str">
            <v>508</v>
          </cell>
        </row>
        <row r="19204">
          <cell r="J19204" t="str">
            <v>cesar_garcia</v>
          </cell>
          <cell r="K19204" t="str">
            <v>18/02/14</v>
          </cell>
          <cell r="L19204" t="str">
            <v>MATE TNG</v>
          </cell>
          <cell r="P19204" t="str">
            <v>LAMINACIÓN (SIN DESORILLE)</v>
          </cell>
          <cell r="AG19204" t="str">
            <v>508</v>
          </cell>
        </row>
        <row r="19205">
          <cell r="J19205" t="str">
            <v>cesar_garcia</v>
          </cell>
          <cell r="K19205" t="str">
            <v>18/02/14</v>
          </cell>
          <cell r="L19205" t="str">
            <v>MATE TNG</v>
          </cell>
          <cell r="P19205" t="str">
            <v>LAMINACIÓN (SIN DESORILLE)</v>
          </cell>
          <cell r="AG19205" t="str">
            <v>508</v>
          </cell>
        </row>
        <row r="19206">
          <cell r="J19206" t="str">
            <v>cesar_garcia</v>
          </cell>
          <cell r="K19206" t="str">
            <v>18/02/14</v>
          </cell>
          <cell r="L19206" t="str">
            <v>MATE TNG</v>
          </cell>
          <cell r="P19206" t="str">
            <v>LAMINACIÓN (SIN DESORILLE)</v>
          </cell>
          <cell r="AG19206" t="str">
            <v>508</v>
          </cell>
        </row>
        <row r="19207">
          <cell r="J19207" t="str">
            <v>cesar_garcia</v>
          </cell>
          <cell r="K19207" t="str">
            <v>18/02/14</v>
          </cell>
          <cell r="L19207" t="str">
            <v>MATE TNG</v>
          </cell>
          <cell r="P19207" t="str">
            <v>LAMINACIÓN (SIN DESORILLE)</v>
          </cell>
          <cell r="AG19207" t="str">
            <v>508</v>
          </cell>
        </row>
        <row r="19208">
          <cell r="J19208" t="str">
            <v>cesar_garcia</v>
          </cell>
          <cell r="K19208" t="str">
            <v>18/02/14</v>
          </cell>
          <cell r="L19208" t="str">
            <v>MATE TNG</v>
          </cell>
          <cell r="P19208" t="str">
            <v>LAMINACIÓN (SIN DESORILLE)</v>
          </cell>
          <cell r="AG19208" t="str">
            <v>508</v>
          </cell>
        </row>
        <row r="19209">
          <cell r="J19209" t="str">
            <v>cesar_garcia</v>
          </cell>
          <cell r="K19209" t="str">
            <v>18/02/14</v>
          </cell>
          <cell r="L19209" t="str">
            <v>MATE TNG</v>
          </cell>
          <cell r="P19209" t="str">
            <v>LAMINACIÓN (SIN DESORILLE)</v>
          </cell>
          <cell r="AG19209" t="str">
            <v>508</v>
          </cell>
        </row>
        <row r="19210">
          <cell r="J19210" t="str">
            <v>cesar_garcia</v>
          </cell>
          <cell r="K19210" t="str">
            <v>18/02/14</v>
          </cell>
          <cell r="L19210" t="str">
            <v>MATE TNG</v>
          </cell>
          <cell r="P19210" t="str">
            <v>LAMINACIÓN (SIN DESORILLE)</v>
          </cell>
          <cell r="AG19210" t="str">
            <v>508</v>
          </cell>
        </row>
        <row r="19211">
          <cell r="J19211" t="str">
            <v>cesar_garcia</v>
          </cell>
          <cell r="K19211" t="str">
            <v>18/02/14</v>
          </cell>
          <cell r="L19211" t="str">
            <v>MATE TNG</v>
          </cell>
          <cell r="P19211" t="str">
            <v>LAMINACIÓN (SIN DESORILLE)</v>
          </cell>
          <cell r="AG19211" t="str">
            <v>508</v>
          </cell>
        </row>
        <row r="19212">
          <cell r="J19212" t="str">
            <v>cesar_garcia</v>
          </cell>
          <cell r="K19212" t="str">
            <v>18/02/14</v>
          </cell>
          <cell r="L19212" t="str">
            <v>MATE TNG</v>
          </cell>
          <cell r="P19212" t="str">
            <v>LAMINACIÓN (SIN DESORILLE)</v>
          </cell>
          <cell r="AG19212" t="str">
            <v>508</v>
          </cell>
        </row>
        <row r="19213">
          <cell r="J19213" t="str">
            <v>cesar_garcia</v>
          </cell>
          <cell r="K19213" t="str">
            <v>18/02/14</v>
          </cell>
          <cell r="L19213" t="str">
            <v>MATE TNG</v>
          </cell>
          <cell r="P19213" t="str">
            <v>LAMINACIÓN (SIN DESORILLE)</v>
          </cell>
          <cell r="AG19213" t="str">
            <v>508</v>
          </cell>
        </row>
        <row r="19214">
          <cell r="J19214" t="str">
            <v>cesar_garcia</v>
          </cell>
          <cell r="K19214" t="str">
            <v>18/02/14</v>
          </cell>
          <cell r="L19214" t="str">
            <v>MATE TNG</v>
          </cell>
          <cell r="P19214" t="str">
            <v>LAMINACIÓN (SIN DESORILLE)</v>
          </cell>
          <cell r="AG19214" t="str">
            <v>508</v>
          </cell>
        </row>
        <row r="19215">
          <cell r="J19215" t="str">
            <v>cesar_garcia</v>
          </cell>
          <cell r="K19215" t="str">
            <v>18/02/14</v>
          </cell>
          <cell r="L19215" t="str">
            <v>MATE TNG</v>
          </cell>
          <cell r="P19215" t="str">
            <v>LAMINACIÓN (SIN DESORILLE)</v>
          </cell>
          <cell r="AG19215" t="str">
            <v>508</v>
          </cell>
        </row>
        <row r="19216">
          <cell r="J19216" t="str">
            <v>cesar_garcia</v>
          </cell>
          <cell r="K19216" t="str">
            <v>18/02/14</v>
          </cell>
          <cell r="L19216" t="str">
            <v>MATE TNG</v>
          </cell>
          <cell r="P19216" t="str">
            <v>LAMINACIÓN (SIN DESORILLE)</v>
          </cell>
          <cell r="AG19216" t="str">
            <v>508</v>
          </cell>
        </row>
        <row r="19217">
          <cell r="J19217" t="str">
            <v>cesar_garcia</v>
          </cell>
          <cell r="K19217" t="str">
            <v>18/02/14</v>
          </cell>
          <cell r="L19217" t="str">
            <v>MATE TNG</v>
          </cell>
          <cell r="P19217" t="str">
            <v>LAMINACIÓN (SIN DESORILLE)</v>
          </cell>
          <cell r="AG19217" t="str">
            <v>508</v>
          </cell>
        </row>
        <row r="19218">
          <cell r="J19218" t="str">
            <v>cesar_garcia</v>
          </cell>
          <cell r="K19218" t="str">
            <v>18/02/14</v>
          </cell>
          <cell r="L19218" t="str">
            <v>MATE TNG</v>
          </cell>
          <cell r="P19218" t="str">
            <v>LAMINACIÓN (SIN DESORILLE)</v>
          </cell>
          <cell r="AG19218" t="str">
            <v>508</v>
          </cell>
        </row>
        <row r="19219">
          <cell r="J19219" t="str">
            <v>cesar_garcia</v>
          </cell>
          <cell r="K19219" t="str">
            <v>18/02/14</v>
          </cell>
          <cell r="L19219" t="str">
            <v>MATE TNG</v>
          </cell>
          <cell r="P19219" t="str">
            <v>LAMINACIÓN (SIN DESORILLE)</v>
          </cell>
          <cell r="AG19219" t="str">
            <v>508</v>
          </cell>
        </row>
        <row r="19220">
          <cell r="J19220" t="str">
            <v>cesar_garcia</v>
          </cell>
          <cell r="K19220" t="str">
            <v>18/02/14</v>
          </cell>
          <cell r="L19220" t="str">
            <v>MATE TNG</v>
          </cell>
          <cell r="P19220" t="str">
            <v>LAMINACIÓN (SIN DESORILLE)</v>
          </cell>
          <cell r="AG19220" t="str">
            <v>508</v>
          </cell>
        </row>
        <row r="19221">
          <cell r="J19221" t="str">
            <v>cesar_garcia</v>
          </cell>
          <cell r="K19221" t="str">
            <v>18/02/14</v>
          </cell>
          <cell r="L19221" t="str">
            <v>MATE TNG</v>
          </cell>
          <cell r="P19221" t="str">
            <v>LAMINACIÓN (SIN DESORILLE)</v>
          </cell>
          <cell r="AG19221" t="str">
            <v>508</v>
          </cell>
        </row>
        <row r="19222">
          <cell r="J19222" t="str">
            <v>cesar_garcia</v>
          </cell>
          <cell r="K19222" t="str">
            <v>18/02/14</v>
          </cell>
          <cell r="L19222" t="str">
            <v>MATE TNG</v>
          </cell>
          <cell r="P19222" t="str">
            <v>LAMINACIÓN (SIN DESORILLE)</v>
          </cell>
          <cell r="AG19222" t="str">
            <v>508</v>
          </cell>
        </row>
        <row r="19223">
          <cell r="J19223" t="str">
            <v>cesar_garcia</v>
          </cell>
          <cell r="K19223" t="str">
            <v>18/02/14</v>
          </cell>
          <cell r="L19223" t="str">
            <v>MATE TNG</v>
          </cell>
          <cell r="P19223" t="str">
            <v>LAMINACIÓN (SIN DESORILLE)</v>
          </cell>
          <cell r="AG19223" t="str">
            <v>508</v>
          </cell>
        </row>
        <row r="19224">
          <cell r="J19224" t="str">
            <v>cesar_garcia</v>
          </cell>
          <cell r="K19224" t="str">
            <v>18/02/14</v>
          </cell>
          <cell r="L19224" t="str">
            <v>MATE TNG</v>
          </cell>
          <cell r="P19224" t="str">
            <v>LAMINACIÓN (SIN DESORILLE)</v>
          </cell>
          <cell r="AG19224" t="str">
            <v>508</v>
          </cell>
        </row>
        <row r="19225">
          <cell r="J19225" t="str">
            <v>cesar_garcia</v>
          </cell>
          <cell r="K19225" t="str">
            <v>18/02/14</v>
          </cell>
          <cell r="L19225" t="str">
            <v>MATE TNG</v>
          </cell>
          <cell r="P19225" t="str">
            <v>LAMINACIÓN (SIN DESORILLE)</v>
          </cell>
          <cell r="AG19225" t="str">
            <v>508</v>
          </cell>
        </row>
        <row r="19226">
          <cell r="J19226" t="str">
            <v>cesar_garcia</v>
          </cell>
          <cell r="K19226" t="str">
            <v>18/02/14</v>
          </cell>
          <cell r="L19226" t="str">
            <v>MATE TNG</v>
          </cell>
          <cell r="P19226" t="str">
            <v>LAMINACIÓN (SIN DESORILLE)</v>
          </cell>
          <cell r="AG19226" t="str">
            <v>508</v>
          </cell>
        </row>
        <row r="19227">
          <cell r="J19227" t="str">
            <v>cesar_garcia</v>
          </cell>
          <cell r="K19227" t="str">
            <v>18/02/14</v>
          </cell>
          <cell r="L19227" t="str">
            <v>MATE TNG</v>
          </cell>
          <cell r="P19227" t="str">
            <v>LAMINACIÓN (SIN DESORILLE)</v>
          </cell>
          <cell r="AG19227" t="str">
            <v>508</v>
          </cell>
        </row>
        <row r="19228">
          <cell r="J19228" t="str">
            <v>cesar_garcia</v>
          </cell>
          <cell r="K19228" t="str">
            <v>18/02/14</v>
          </cell>
          <cell r="L19228" t="str">
            <v>MATE TNG</v>
          </cell>
          <cell r="P19228" t="str">
            <v>LAMINACIÓN (SIN DESORILLE)</v>
          </cell>
          <cell r="AG19228" t="str">
            <v>508</v>
          </cell>
        </row>
        <row r="19229">
          <cell r="J19229" t="str">
            <v>cesar_garcia</v>
          </cell>
          <cell r="K19229" t="str">
            <v>18/02/14</v>
          </cell>
          <cell r="L19229" t="str">
            <v>MATE TNG</v>
          </cell>
          <cell r="P19229" t="str">
            <v>LAMINACIÓN (SIN DESORILLE)</v>
          </cell>
          <cell r="AG19229" t="str">
            <v>508</v>
          </cell>
        </row>
        <row r="19230">
          <cell r="J19230" t="str">
            <v>cesar_garcia</v>
          </cell>
          <cell r="K19230" t="str">
            <v>18/02/14</v>
          </cell>
          <cell r="L19230" t="str">
            <v>MATE TNG</v>
          </cell>
          <cell r="P19230" t="str">
            <v>LAMINACIÓN (SIN DESORILLE)</v>
          </cell>
          <cell r="AG19230" t="str">
            <v>508</v>
          </cell>
        </row>
        <row r="19231">
          <cell r="J19231" t="str">
            <v>cesar_garcia</v>
          </cell>
          <cell r="K19231" t="str">
            <v>18/02/14</v>
          </cell>
          <cell r="L19231" t="str">
            <v>MATE TNG</v>
          </cell>
          <cell r="P19231" t="str">
            <v>LAMINACIÓN (SIN DESORILLE)</v>
          </cell>
          <cell r="AG19231" t="str">
            <v>508</v>
          </cell>
        </row>
        <row r="19232">
          <cell r="J19232" t="str">
            <v>cesar_garcia</v>
          </cell>
          <cell r="K19232" t="str">
            <v>18/02/14</v>
          </cell>
          <cell r="L19232" t="str">
            <v>MATE TNG</v>
          </cell>
          <cell r="P19232" t="str">
            <v>LAMINACIÓN (SIN DESORILLE)</v>
          </cell>
          <cell r="AG19232" t="str">
            <v>508</v>
          </cell>
        </row>
        <row r="19233">
          <cell r="J19233" t="str">
            <v>cesar_garcia</v>
          </cell>
          <cell r="K19233" t="str">
            <v>18/02/14</v>
          </cell>
          <cell r="L19233" t="str">
            <v>MATE TNG</v>
          </cell>
          <cell r="P19233" t="str">
            <v>LAMINACIÓN (SIN DESORILLE)</v>
          </cell>
          <cell r="AG19233" t="str">
            <v>508</v>
          </cell>
        </row>
        <row r="19234">
          <cell r="J19234" t="str">
            <v>cesar_garcia</v>
          </cell>
          <cell r="K19234" t="str">
            <v>18/02/14</v>
          </cell>
          <cell r="L19234" t="str">
            <v>MATE TNG</v>
          </cell>
          <cell r="P19234" t="str">
            <v>LAMINACIÓN (SIN DESORILLE)</v>
          </cell>
          <cell r="AG19234" t="str">
            <v>508</v>
          </cell>
        </row>
        <row r="19235">
          <cell r="J19235" t="str">
            <v>cesar_garcia</v>
          </cell>
          <cell r="K19235" t="str">
            <v>18/02/14</v>
          </cell>
          <cell r="L19235" t="str">
            <v>MATE TNG</v>
          </cell>
          <cell r="P19235" t="str">
            <v>LAMINACIÓN (SIN DESORILLE)</v>
          </cell>
          <cell r="AG19235" t="str">
            <v>508</v>
          </cell>
        </row>
        <row r="19236">
          <cell r="J19236" t="str">
            <v>cesar_garcia</v>
          </cell>
          <cell r="K19236" t="str">
            <v>18/02/14</v>
          </cell>
          <cell r="L19236" t="str">
            <v>MATE TNG</v>
          </cell>
          <cell r="P19236" t="str">
            <v>LAMINACIÓN (SIN DESORILLE)</v>
          </cell>
          <cell r="AG19236" t="str">
            <v>508</v>
          </cell>
        </row>
        <row r="19237">
          <cell r="J19237" t="str">
            <v>cesar_garcia</v>
          </cell>
          <cell r="K19237" t="str">
            <v>18/02/14</v>
          </cell>
          <cell r="L19237" t="str">
            <v>MATE TNG</v>
          </cell>
          <cell r="P19237" t="str">
            <v>LAMINACIÓN (SIN DESORILLE)</v>
          </cell>
          <cell r="AG19237" t="str">
            <v>508</v>
          </cell>
        </row>
        <row r="19238">
          <cell r="J19238" t="str">
            <v>cesar_garcia</v>
          </cell>
          <cell r="K19238" t="str">
            <v>18/02/14</v>
          </cell>
          <cell r="L19238" t="str">
            <v>MATE TNG</v>
          </cell>
          <cell r="P19238" t="str">
            <v>LAMINACIÓN (SIN DESORILLE)</v>
          </cell>
          <cell r="AG19238" t="str">
            <v>508</v>
          </cell>
        </row>
        <row r="19239">
          <cell r="J19239" t="str">
            <v>cesar_garcia</v>
          </cell>
          <cell r="K19239" t="str">
            <v>18/02/14</v>
          </cell>
          <cell r="L19239" t="str">
            <v>MATE TNG</v>
          </cell>
          <cell r="P19239" t="str">
            <v>LAMINACIÓN (SIN DESORILLE)</v>
          </cell>
          <cell r="AG19239" t="str">
            <v>508</v>
          </cell>
        </row>
        <row r="19240">
          <cell r="J19240" t="str">
            <v>cesar_garcia</v>
          </cell>
          <cell r="K19240" t="str">
            <v>18/02/14</v>
          </cell>
          <cell r="L19240" t="str">
            <v>MATE TNG</v>
          </cell>
          <cell r="P19240" t="str">
            <v>LAMINACIÓN (SIN DESORILLE)</v>
          </cell>
          <cell r="AG19240" t="str">
            <v>508</v>
          </cell>
        </row>
        <row r="19241">
          <cell r="J19241" t="str">
            <v>cesar_garcia</v>
          </cell>
          <cell r="K19241" t="str">
            <v>18/02/14</v>
          </cell>
          <cell r="L19241" t="str">
            <v>MATE TNG</v>
          </cell>
          <cell r="P19241" t="str">
            <v>LAMINACIÓN (SIN DESORILLE)</v>
          </cell>
          <cell r="AG19241" t="str">
            <v>508</v>
          </cell>
        </row>
        <row r="19242">
          <cell r="J19242" t="str">
            <v>cesar_garcia</v>
          </cell>
          <cell r="K19242" t="str">
            <v>18/02/14</v>
          </cell>
          <cell r="L19242" t="str">
            <v>MATE TNG</v>
          </cell>
          <cell r="P19242" t="str">
            <v>LAMINACIÓN (SIN DESORILLE)</v>
          </cell>
          <cell r="AG19242" t="str">
            <v>508</v>
          </cell>
        </row>
        <row r="19243">
          <cell r="J19243" t="str">
            <v>cesar_garcia</v>
          </cell>
          <cell r="K19243" t="str">
            <v>18/02/14</v>
          </cell>
          <cell r="L19243" t="str">
            <v>MATE TNG</v>
          </cell>
          <cell r="P19243" t="str">
            <v>LAMINACIÓN (SIN DESORILLE)</v>
          </cell>
          <cell r="AG19243" t="str">
            <v>508</v>
          </cell>
        </row>
        <row r="19244">
          <cell r="J19244" t="str">
            <v>cesar_garcia</v>
          </cell>
          <cell r="K19244" t="str">
            <v>18/02/14</v>
          </cell>
          <cell r="L19244" t="str">
            <v>MATE TNG</v>
          </cell>
          <cell r="P19244" t="str">
            <v>LAMINACIÓN (SIN DESORILLE)</v>
          </cell>
          <cell r="AG19244" t="str">
            <v>508</v>
          </cell>
        </row>
        <row r="19245">
          <cell r="J19245" t="str">
            <v>cesar_garcia</v>
          </cell>
          <cell r="K19245" t="str">
            <v>18/02/14</v>
          </cell>
          <cell r="L19245" t="str">
            <v>MATE TNG</v>
          </cell>
          <cell r="P19245" t="str">
            <v>LAMINACIÓN (SIN DESORILLE)</v>
          </cell>
          <cell r="AG19245" t="str">
            <v>508</v>
          </cell>
        </row>
        <row r="19246">
          <cell r="J19246" t="str">
            <v>cesar_garcia</v>
          </cell>
          <cell r="K19246" t="str">
            <v>18/02/14</v>
          </cell>
          <cell r="L19246" t="str">
            <v>MATE TNG</v>
          </cell>
          <cell r="P19246" t="str">
            <v>LAMINACIÓN (SIN DESORILLE)</v>
          </cell>
          <cell r="AG19246" t="str">
            <v>508</v>
          </cell>
        </row>
        <row r="19247">
          <cell r="J19247" t="str">
            <v>cesar_garcia</v>
          </cell>
          <cell r="K19247" t="str">
            <v>18/02/14</v>
          </cell>
          <cell r="L19247" t="str">
            <v>MATE TNG</v>
          </cell>
          <cell r="P19247" t="str">
            <v>LAMINACIÓN (SIN DESORILLE)</v>
          </cell>
          <cell r="AG19247" t="str">
            <v>508</v>
          </cell>
        </row>
        <row r="19248">
          <cell r="J19248" t="str">
            <v>cesar_garcia</v>
          </cell>
          <cell r="K19248" t="str">
            <v>18/02/14</v>
          </cell>
          <cell r="L19248" t="str">
            <v>MATE TNG</v>
          </cell>
          <cell r="P19248" t="str">
            <v>LAMINACIÓN (SIN DESORILLE)</v>
          </cell>
          <cell r="AG19248" t="str">
            <v>508</v>
          </cell>
        </row>
        <row r="19249">
          <cell r="J19249" t="str">
            <v>cesar_garcia</v>
          </cell>
          <cell r="K19249" t="str">
            <v>18/02/14</v>
          </cell>
          <cell r="L19249" t="str">
            <v>MATE TNG</v>
          </cell>
          <cell r="P19249" t="str">
            <v>LAMINACIÓN (SIN DESORILLE)</v>
          </cell>
          <cell r="AG19249" t="str">
            <v>508</v>
          </cell>
        </row>
        <row r="19250">
          <cell r="J19250" t="str">
            <v>cesar_garcia</v>
          </cell>
          <cell r="K19250" t="str">
            <v>18/02/14</v>
          </cell>
          <cell r="L19250" t="str">
            <v>MATE TNG</v>
          </cell>
          <cell r="P19250" t="str">
            <v>LAMINACIÓN (SIN DESORILLE)</v>
          </cell>
          <cell r="AG19250" t="str">
            <v>508</v>
          </cell>
        </row>
        <row r="19251">
          <cell r="J19251" t="str">
            <v>cesar_garcia</v>
          </cell>
          <cell r="K19251" t="str">
            <v>18/02/14</v>
          </cell>
          <cell r="L19251" t="str">
            <v>MATE TNG</v>
          </cell>
          <cell r="P19251" t="str">
            <v>LAMINACIÓN (SIN DESORILLE)</v>
          </cell>
          <cell r="AG19251" t="str">
            <v>508</v>
          </cell>
        </row>
        <row r="19252">
          <cell r="J19252" t="str">
            <v>cesar_garcia</v>
          </cell>
          <cell r="K19252" t="str">
            <v>18/02/14</v>
          </cell>
          <cell r="L19252" t="str">
            <v>MATE TNG</v>
          </cell>
          <cell r="P19252" t="str">
            <v>LAMINACIÓN (SIN DESORILLE)</v>
          </cell>
          <cell r="AG19252" t="str">
            <v>508</v>
          </cell>
        </row>
        <row r="19253">
          <cell r="J19253" t="str">
            <v>cesar_garcia</v>
          </cell>
          <cell r="K19253" t="str">
            <v>18/02/14</v>
          </cell>
          <cell r="L19253" t="str">
            <v>MATE TNG</v>
          </cell>
          <cell r="P19253" t="str">
            <v>LAMINACIÓN (SIN DESORILLE)</v>
          </cell>
          <cell r="AG19253" t="str">
            <v>508</v>
          </cell>
        </row>
        <row r="19254">
          <cell r="J19254" t="str">
            <v>cesar_garcia</v>
          </cell>
          <cell r="K19254" t="str">
            <v>18/02/14</v>
          </cell>
          <cell r="L19254" t="str">
            <v>MATE TNG</v>
          </cell>
          <cell r="P19254" t="str">
            <v>LAMINACIÓN (SIN DESORILLE)</v>
          </cell>
          <cell r="AG19254" t="str">
            <v>508</v>
          </cell>
        </row>
        <row r="19255">
          <cell r="J19255" t="str">
            <v>cesar_garcia</v>
          </cell>
          <cell r="K19255" t="str">
            <v>18/02/14</v>
          </cell>
          <cell r="L19255" t="str">
            <v>MATE TNG</v>
          </cell>
          <cell r="P19255" t="str">
            <v>LAMINACIÓN (SIN DESORILLE)</v>
          </cell>
          <cell r="AG19255" t="str">
            <v>508</v>
          </cell>
        </row>
        <row r="19256">
          <cell r="J19256" t="str">
            <v>cesar_garcia</v>
          </cell>
          <cell r="K19256" t="str">
            <v>18/02/14</v>
          </cell>
          <cell r="L19256" t="str">
            <v>MATE TNG</v>
          </cell>
          <cell r="P19256" t="str">
            <v>LAMINACIÓN (SIN DESORILLE)</v>
          </cell>
          <cell r="AG19256" t="str">
            <v>508</v>
          </cell>
        </row>
        <row r="19257">
          <cell r="J19257" t="str">
            <v>cesar_garcia</v>
          </cell>
          <cell r="K19257" t="str">
            <v>18/02/14</v>
          </cell>
          <cell r="L19257" t="str">
            <v>MATE TNG</v>
          </cell>
          <cell r="P19257" t="str">
            <v>LAMINACIÓN (SIN DESORILLE)</v>
          </cell>
          <cell r="AG19257" t="str">
            <v>508</v>
          </cell>
        </row>
        <row r="19258">
          <cell r="J19258" t="str">
            <v>cesar_garcia</v>
          </cell>
          <cell r="K19258" t="str">
            <v>18/02/14</v>
          </cell>
          <cell r="L19258" t="str">
            <v>MATE TNG</v>
          </cell>
          <cell r="P19258" t="str">
            <v>LAMINACIÓN (SIN DESORILLE)</v>
          </cell>
          <cell r="AG19258" t="str">
            <v>508</v>
          </cell>
        </row>
        <row r="19259">
          <cell r="J19259" t="str">
            <v>cesar_garcia</v>
          </cell>
          <cell r="K19259" t="str">
            <v>18/02/14</v>
          </cell>
          <cell r="L19259" t="str">
            <v>MATE TNG</v>
          </cell>
          <cell r="P19259" t="str">
            <v>LAMINACIÓN (SIN DESORILLE)</v>
          </cell>
          <cell r="AG19259" t="str">
            <v>508</v>
          </cell>
        </row>
        <row r="19260">
          <cell r="J19260" t="str">
            <v>cesar_garcia</v>
          </cell>
          <cell r="K19260" t="str">
            <v>18/02/14</v>
          </cell>
          <cell r="L19260" t="str">
            <v>MATE TNG</v>
          </cell>
          <cell r="P19260" t="str">
            <v>LAMINACIÓN (SIN DESORILLE)</v>
          </cell>
          <cell r="AG19260" t="str">
            <v>508</v>
          </cell>
        </row>
        <row r="19261">
          <cell r="J19261" t="str">
            <v>cesar_garcia</v>
          </cell>
          <cell r="K19261" t="str">
            <v>18/02/14</v>
          </cell>
          <cell r="L19261" t="str">
            <v>MATE TNG</v>
          </cell>
          <cell r="P19261" t="str">
            <v>LAMINACIÓN (SIN DESORILLE)</v>
          </cell>
          <cell r="AG19261" t="str">
            <v>508</v>
          </cell>
        </row>
        <row r="19262">
          <cell r="J19262" t="str">
            <v>cesar_garcia</v>
          </cell>
          <cell r="K19262" t="str">
            <v>18/02/14</v>
          </cell>
          <cell r="L19262" t="str">
            <v>MATE TNG</v>
          </cell>
          <cell r="P19262" t="str">
            <v>LAMINACIÓN (SIN DESORILLE)</v>
          </cell>
          <cell r="AG19262" t="str">
            <v>508</v>
          </cell>
        </row>
        <row r="19263">
          <cell r="J19263" t="str">
            <v>cesar_garcia</v>
          </cell>
          <cell r="K19263" t="str">
            <v>18/02/14</v>
          </cell>
          <cell r="L19263" t="str">
            <v>MATE TNG</v>
          </cell>
          <cell r="P19263" t="str">
            <v>LAMINACIÓN (SIN DESORILLE)</v>
          </cell>
          <cell r="AG19263" t="str">
            <v>508</v>
          </cell>
        </row>
        <row r="19264">
          <cell r="J19264" t="str">
            <v>cesar_garcia</v>
          </cell>
          <cell r="K19264" t="str">
            <v>18/02/14</v>
          </cell>
          <cell r="L19264" t="str">
            <v>MATE TNG</v>
          </cell>
          <cell r="P19264" t="str">
            <v>LAMINACIÓN (SIN DESORILLE)</v>
          </cell>
          <cell r="AG19264" t="str">
            <v>508</v>
          </cell>
        </row>
        <row r="19265">
          <cell r="J19265" t="str">
            <v>cesar_garcia</v>
          </cell>
          <cell r="K19265" t="str">
            <v>18/02/14</v>
          </cell>
          <cell r="L19265" t="str">
            <v>MATE TNG</v>
          </cell>
          <cell r="P19265" t="str">
            <v>LAMINACIÓN (SIN DESORILLE)</v>
          </cell>
          <cell r="AG19265" t="str">
            <v>508</v>
          </cell>
        </row>
        <row r="19266">
          <cell r="J19266" t="str">
            <v>cesar_garcia</v>
          </cell>
          <cell r="K19266" t="str">
            <v>18/02/14</v>
          </cell>
          <cell r="L19266" t="str">
            <v>MATE TNG</v>
          </cell>
          <cell r="P19266" t="str">
            <v>LAMINACIÓN (SIN DESORILLE)</v>
          </cell>
          <cell r="AG19266" t="str">
            <v>508</v>
          </cell>
        </row>
        <row r="19267">
          <cell r="J19267" t="str">
            <v>cesar_garcia</v>
          </cell>
          <cell r="K19267" t="str">
            <v>18/02/14</v>
          </cell>
          <cell r="L19267" t="str">
            <v>MATE TNG</v>
          </cell>
          <cell r="P19267" t="str">
            <v>LAMINACIÓN (SIN DESORILLE)</v>
          </cell>
          <cell r="AG19267" t="str">
            <v>508</v>
          </cell>
        </row>
        <row r="19268">
          <cell r="J19268" t="str">
            <v>cesar_garcia</v>
          </cell>
          <cell r="K19268" t="str">
            <v>18/02/14</v>
          </cell>
          <cell r="L19268" t="str">
            <v>MATE TNG</v>
          </cell>
          <cell r="P19268" t="str">
            <v>LAMINACIÓN (SIN DESORILLE)</v>
          </cell>
          <cell r="AG19268" t="str">
            <v>508</v>
          </cell>
        </row>
        <row r="19269">
          <cell r="J19269" t="str">
            <v>cesar_garcia</v>
          </cell>
          <cell r="K19269" t="str">
            <v>18/02/14</v>
          </cell>
          <cell r="L19269" t="str">
            <v>MATE TNG</v>
          </cell>
          <cell r="P19269" t="str">
            <v>LAMINACIÓN (SIN DESORILLE)</v>
          </cell>
          <cell r="AG19269" t="str">
            <v>508</v>
          </cell>
        </row>
        <row r="19270">
          <cell r="J19270" t="str">
            <v>cesar_garcia</v>
          </cell>
          <cell r="K19270" t="str">
            <v>18/02/14</v>
          </cell>
          <cell r="L19270" t="str">
            <v>MATE TNG</v>
          </cell>
          <cell r="P19270" t="str">
            <v>LAMINACIÓN (SIN DESORILLE)</v>
          </cell>
          <cell r="AG19270" t="str">
            <v>508</v>
          </cell>
        </row>
        <row r="19271">
          <cell r="J19271" t="str">
            <v>cesar_garcia</v>
          </cell>
          <cell r="K19271" t="str">
            <v>18/02/14</v>
          </cell>
          <cell r="L19271" t="str">
            <v>MATE TNG</v>
          </cell>
          <cell r="P19271" t="str">
            <v>LAMINACIÓN (SIN DESORILLE)</v>
          </cell>
          <cell r="AG19271" t="str">
            <v>508</v>
          </cell>
        </row>
        <row r="19272">
          <cell r="J19272" t="str">
            <v>cesar_garcia</v>
          </cell>
          <cell r="K19272" t="str">
            <v>18/02/14</v>
          </cell>
          <cell r="L19272" t="str">
            <v>MATE TNG</v>
          </cell>
          <cell r="P19272" t="str">
            <v>LAMINACIÓN (SIN DESORILLE)</v>
          </cell>
          <cell r="AG19272" t="str">
            <v>508</v>
          </cell>
        </row>
        <row r="19273">
          <cell r="J19273" t="str">
            <v>cesar_garcia</v>
          </cell>
          <cell r="K19273" t="str">
            <v>18/02/14</v>
          </cell>
          <cell r="L19273" t="str">
            <v>MATE TNG</v>
          </cell>
          <cell r="P19273" t="str">
            <v>LAMINACIÓN (SIN DESORILLE)</v>
          </cell>
          <cell r="AG19273" t="str">
            <v>508</v>
          </cell>
        </row>
        <row r="19274">
          <cell r="J19274" t="str">
            <v>cesar_garcia</v>
          </cell>
          <cell r="K19274" t="str">
            <v>18/02/14</v>
          </cell>
          <cell r="L19274" t="str">
            <v>MATE TNG</v>
          </cell>
          <cell r="P19274" t="str">
            <v>LAMINACIÓN (SIN DESORILLE)</v>
          </cell>
          <cell r="AG19274" t="str">
            <v>508</v>
          </cell>
        </row>
        <row r="19275">
          <cell r="J19275" t="str">
            <v>cesar_garcia</v>
          </cell>
          <cell r="K19275" t="str">
            <v>18/02/14</v>
          </cell>
          <cell r="L19275" t="str">
            <v>MATE TNG</v>
          </cell>
          <cell r="P19275" t="str">
            <v>LAMINACIÓN (SIN DESORILLE)</v>
          </cell>
          <cell r="AG19275" t="str">
            <v>508</v>
          </cell>
        </row>
        <row r="19276">
          <cell r="J19276" t="str">
            <v>cesar_garcia</v>
          </cell>
          <cell r="K19276" t="str">
            <v>18/02/14</v>
          </cell>
          <cell r="L19276" t="str">
            <v>MATE TNG</v>
          </cell>
          <cell r="P19276" t="str">
            <v>LAMINACIÓN (SIN DESORILLE)</v>
          </cell>
          <cell r="AG19276" t="str">
            <v>508</v>
          </cell>
        </row>
        <row r="19277">
          <cell r="J19277" t="str">
            <v>cesar_garcia</v>
          </cell>
          <cell r="K19277" t="str">
            <v>18/02/14</v>
          </cell>
          <cell r="L19277" t="str">
            <v>MATE TNG</v>
          </cell>
          <cell r="P19277" t="str">
            <v>LAMINACIÓN (SIN DESORILLE)</v>
          </cell>
          <cell r="AG19277" t="str">
            <v>508</v>
          </cell>
        </row>
        <row r="19278">
          <cell r="J19278" t="str">
            <v>cesar_garcia</v>
          </cell>
          <cell r="K19278" t="str">
            <v>18/02/14</v>
          </cell>
          <cell r="L19278" t="str">
            <v>MATE TNG</v>
          </cell>
          <cell r="P19278" t="str">
            <v>LAMINACIÓN (SIN DESORILLE)</v>
          </cell>
          <cell r="AG19278" t="str">
            <v>508</v>
          </cell>
        </row>
        <row r="19279">
          <cell r="J19279" t="str">
            <v>cesar_garcia</v>
          </cell>
          <cell r="K19279" t="str">
            <v>18/02/14</v>
          </cell>
          <cell r="L19279" t="str">
            <v>MATE TNG</v>
          </cell>
          <cell r="P19279" t="str">
            <v>LAMINACIÓN (SIN DESORILLE)</v>
          </cell>
          <cell r="AG19279" t="str">
            <v>508</v>
          </cell>
        </row>
        <row r="19280">
          <cell r="J19280" t="str">
            <v>cesar_garcia</v>
          </cell>
          <cell r="K19280" t="str">
            <v>18/02/14</v>
          </cell>
          <cell r="L19280" t="str">
            <v>MATE</v>
          </cell>
          <cell r="P19280" t="str">
            <v>LAMINACIÓN (SIN DESORILLE)</v>
          </cell>
          <cell r="AG19280" t="str">
            <v>508</v>
          </cell>
        </row>
        <row r="19281">
          <cell r="J19281" t="str">
            <v>hpetterson</v>
          </cell>
          <cell r="K19281" t="str">
            <v>06/10/16</v>
          </cell>
          <cell r="M19281" t="str">
            <v>MATE</v>
          </cell>
          <cell r="N19281" t="str">
            <v>SI / ANTICORROSIVO / ACEITADO LIGERO</v>
          </cell>
          <cell r="P19281" t="str">
            <v>LAMINACIÓN</v>
          </cell>
          <cell r="AG19281" t="str">
            <v>508</v>
          </cell>
        </row>
        <row r="19282">
          <cell r="J19282" t="str">
            <v>adelacruzm</v>
          </cell>
          <cell r="K19282" t="str">
            <v>18/02/14</v>
          </cell>
          <cell r="L19282" t="str">
            <v>MATE NORMAL 30 - 50 MICROPULG</v>
          </cell>
          <cell r="N19282" t="str">
            <v>SI / ANTICORROSIVO / 50 A 100 MG/FT2</v>
          </cell>
          <cell r="P19282" t="str">
            <v>LAMINACIÓN</v>
          </cell>
          <cell r="AG19282" t="str">
            <v>610</v>
          </cell>
        </row>
        <row r="19283">
          <cell r="J19283" t="str">
            <v>nherrera</v>
          </cell>
          <cell r="K19283" t="str">
            <v>18/02/14</v>
          </cell>
          <cell r="M19283" t="str">
            <v>MATE</v>
          </cell>
          <cell r="N19283" t="str">
            <v>SI / ANTICORROSIVO / ACEITADO LIGERO</v>
          </cell>
          <cell r="P19283" t="str">
            <v>CORTADOS</v>
          </cell>
          <cell r="AG19283" t="str">
            <v>610</v>
          </cell>
        </row>
        <row r="19284">
          <cell r="J19284" t="str">
            <v>nherrera</v>
          </cell>
          <cell r="K19284" t="str">
            <v>18/02/14</v>
          </cell>
          <cell r="M19284" t="str">
            <v>MATE</v>
          </cell>
          <cell r="N19284" t="str">
            <v>NO</v>
          </cell>
          <cell r="P19284" t="str">
            <v>LAMINACIÓN</v>
          </cell>
          <cell r="AG19284" t="str">
            <v>508</v>
          </cell>
        </row>
        <row r="19285">
          <cell r="J19285" t="str">
            <v>rchapao</v>
          </cell>
          <cell r="K19285" t="str">
            <v>18/02/14</v>
          </cell>
          <cell r="N19285" t="str">
            <v>SI / ANTICORROSIVO / 100 A 150 MG/FT2</v>
          </cell>
          <cell r="P19285" t="str">
            <v>CORTADOS</v>
          </cell>
          <cell r="AG19285" t="str">
            <v>610</v>
          </cell>
        </row>
        <row r="19286">
          <cell r="J19286" t="str">
            <v>jlivasdiez</v>
          </cell>
          <cell r="K19286" t="str">
            <v>06/11/14</v>
          </cell>
          <cell r="AG19286" t="str">
            <v>610</v>
          </cell>
          <cell r="AI19286" t="str">
            <v>ESTANDAR</v>
          </cell>
        </row>
        <row r="19287">
          <cell r="J19287" t="str">
            <v>hpetterson</v>
          </cell>
          <cell r="K19287" t="str">
            <v>07/10/16</v>
          </cell>
          <cell r="AG19287" t="str">
            <v>610</v>
          </cell>
          <cell r="AI19287" t="str">
            <v>ESTANDAR</v>
          </cell>
        </row>
        <row r="19288">
          <cell r="J19288" t="str">
            <v>hpetterson</v>
          </cell>
          <cell r="K19288" t="str">
            <v>18/10/16</v>
          </cell>
          <cell r="L19288" t="str">
            <v>MATE NORMAL 30 - 50 MICROPULG</v>
          </cell>
          <cell r="N19288" t="str">
            <v>SI / ANTICORROSIVO / 50 A 100 MG/FT2</v>
          </cell>
          <cell r="AG19288" t="str">
            <v>610</v>
          </cell>
          <cell r="AI19288" t="str">
            <v>ESTANDAR</v>
          </cell>
        </row>
        <row r="19289">
          <cell r="J19289" t="str">
            <v>emartiro</v>
          </cell>
          <cell r="K19289" t="str">
            <v>27/02/14</v>
          </cell>
          <cell r="AG19289" t="str">
            <v>508</v>
          </cell>
        </row>
        <row r="19290">
          <cell r="J19290" t="str">
            <v>emartiro</v>
          </cell>
          <cell r="K19290" t="str">
            <v>27/02/14</v>
          </cell>
          <cell r="AG19290" t="str">
            <v>508</v>
          </cell>
        </row>
        <row r="19291">
          <cell r="J19291" t="str">
            <v>hpetterson</v>
          </cell>
          <cell r="K19291" t="str">
            <v>27/04/17</v>
          </cell>
          <cell r="AG19291" t="str">
            <v>508</v>
          </cell>
        </row>
        <row r="19292">
          <cell r="J19292" t="str">
            <v>emartiro</v>
          </cell>
          <cell r="K19292" t="str">
            <v>27/02/14</v>
          </cell>
          <cell r="AG19292" t="str">
            <v>508</v>
          </cell>
        </row>
        <row r="19293">
          <cell r="J19293" t="str">
            <v>emartiro</v>
          </cell>
          <cell r="K19293" t="str">
            <v>27/02/14</v>
          </cell>
          <cell r="AG19293" t="str">
            <v>508</v>
          </cell>
        </row>
        <row r="19294">
          <cell r="J19294" t="str">
            <v>emartiro</v>
          </cell>
          <cell r="K19294" t="str">
            <v>27/02/14</v>
          </cell>
          <cell r="AG19294" t="str">
            <v>508</v>
          </cell>
        </row>
        <row r="19295">
          <cell r="K19295" t="str">
            <v>21/07/15</v>
          </cell>
          <cell r="AG19295" t="str">
            <v>508</v>
          </cell>
        </row>
        <row r="19296">
          <cell r="J19296" t="str">
            <v>hpetterson</v>
          </cell>
          <cell r="K19296" t="str">
            <v>23/10/19</v>
          </cell>
          <cell r="AG19296" t="str">
            <v>508</v>
          </cell>
        </row>
        <row r="19297">
          <cell r="J19297" t="str">
            <v>jlivasdiez</v>
          </cell>
          <cell r="K19297" t="str">
            <v>17/02/14</v>
          </cell>
          <cell r="N19297" t="str">
            <v>SI / ANTICORROSIVO / 100 A 150 MG/FT2</v>
          </cell>
          <cell r="AG19297" t="str">
            <v>508</v>
          </cell>
          <cell r="AI19297" t="str">
            <v>ESTANDAR</v>
          </cell>
        </row>
        <row r="19298">
          <cell r="J19298" t="str">
            <v>jgarzavi</v>
          </cell>
          <cell r="K19298" t="str">
            <v>17/02/14</v>
          </cell>
          <cell r="P19298" t="str">
            <v>LAMINACIÓN</v>
          </cell>
          <cell r="AG19298" t="str">
            <v>508</v>
          </cell>
        </row>
        <row r="19299">
          <cell r="J19299" t="str">
            <v>jgarzavi</v>
          </cell>
          <cell r="K19299" t="str">
            <v>17/02/14</v>
          </cell>
          <cell r="P19299" t="str">
            <v>LAMINACIÓN</v>
          </cell>
          <cell r="AG19299" t="str">
            <v>610</v>
          </cell>
        </row>
        <row r="19300">
          <cell r="J19300" t="str">
            <v>ALUNAC</v>
          </cell>
          <cell r="K19300" t="str">
            <v>25/09/16</v>
          </cell>
          <cell r="L19300" t="str">
            <v>MATE NORMAL 30 - 50 MICROPULG</v>
          </cell>
          <cell r="N19300" t="str">
            <v>SI / ANTICORROSIVO / 50 A 100 MG/FT2</v>
          </cell>
          <cell r="P19300" t="str">
            <v>LAMINACIÓN</v>
          </cell>
          <cell r="AG19300" t="str">
            <v>508</v>
          </cell>
        </row>
        <row r="19301">
          <cell r="J19301" t="str">
            <v>cesar_garcia</v>
          </cell>
          <cell r="K19301" t="str">
            <v>21/03/16</v>
          </cell>
          <cell r="L19301" t="str">
            <v>MATE NORMAL 30 - 50 MICROPULG</v>
          </cell>
          <cell r="N19301" t="str">
            <v>SI / ANTICORROSIVO / 50 A 100 MG/FT2</v>
          </cell>
          <cell r="AG19301" t="str">
            <v>610</v>
          </cell>
          <cell r="AI19301" t="str">
            <v>ESTANDAR</v>
          </cell>
        </row>
        <row r="19302">
          <cell r="J19302" t="str">
            <v>jlivasdiez</v>
          </cell>
          <cell r="K19302" t="str">
            <v>13/02/14</v>
          </cell>
          <cell r="P19302" t="str">
            <v>LAMINACIÓN</v>
          </cell>
          <cell r="AG19302" t="str">
            <v>711</v>
          </cell>
        </row>
        <row r="19303">
          <cell r="J19303" t="str">
            <v>hpetterson</v>
          </cell>
          <cell r="K19303" t="str">
            <v>05/05/17</v>
          </cell>
          <cell r="AG19303" t="str">
            <v>508</v>
          </cell>
        </row>
        <row r="19304">
          <cell r="J19304" t="str">
            <v>hpetterson</v>
          </cell>
          <cell r="K19304" t="str">
            <v>05/05/17</v>
          </cell>
          <cell r="AG19304" t="str">
            <v>508</v>
          </cell>
        </row>
        <row r="19305">
          <cell r="J19305" t="str">
            <v>hpetterson</v>
          </cell>
          <cell r="K19305" t="str">
            <v>05/05/17</v>
          </cell>
          <cell r="AG19305" t="str">
            <v>508</v>
          </cell>
        </row>
        <row r="19306">
          <cell r="J19306" t="str">
            <v>hpetterson</v>
          </cell>
          <cell r="K19306" t="str">
            <v>27/04/17</v>
          </cell>
          <cell r="AG19306" t="str">
            <v>508</v>
          </cell>
        </row>
        <row r="19307">
          <cell r="J19307" t="str">
            <v>salvador_guzman</v>
          </cell>
          <cell r="K19307" t="str">
            <v>13/02/14</v>
          </cell>
          <cell r="AG19307" t="str">
            <v>508</v>
          </cell>
        </row>
        <row r="19308">
          <cell r="J19308" t="str">
            <v>salvador_guzman</v>
          </cell>
          <cell r="K19308" t="str">
            <v>13/02/14</v>
          </cell>
          <cell r="AG19308" t="str">
            <v>508</v>
          </cell>
        </row>
        <row r="19309">
          <cell r="J19309" t="str">
            <v>hpetterson</v>
          </cell>
          <cell r="K19309" t="str">
            <v>05/05/17</v>
          </cell>
          <cell r="AG19309" t="str">
            <v>508</v>
          </cell>
        </row>
        <row r="19310">
          <cell r="J19310" t="str">
            <v>cesar_garcia</v>
          </cell>
          <cell r="K19310" t="str">
            <v>13/02/14</v>
          </cell>
          <cell r="L19310" t="str">
            <v>MATE</v>
          </cell>
          <cell r="P19310" t="str">
            <v>LAMINACIÓN</v>
          </cell>
          <cell r="AG19310" t="str">
            <v>508</v>
          </cell>
        </row>
        <row r="19311">
          <cell r="J19311" t="str">
            <v>hpetterson</v>
          </cell>
          <cell r="K19311" t="str">
            <v>07/10/16</v>
          </cell>
          <cell r="N19311" t="str">
            <v>SI / ANTICORROSIVO / 100 A 150 MG/FT2</v>
          </cell>
          <cell r="AG19311" t="str">
            <v>610</v>
          </cell>
          <cell r="AI19311" t="str">
            <v>ESTANDAR</v>
          </cell>
        </row>
        <row r="19312">
          <cell r="J19312" t="str">
            <v>jgarzavi</v>
          </cell>
          <cell r="K19312" t="str">
            <v>23/07/20</v>
          </cell>
          <cell r="N19312" t="str">
            <v>SI / ANTICORROSIVO / 100 A 150 MG/FT2</v>
          </cell>
          <cell r="AG19312" t="str">
            <v>610</v>
          </cell>
          <cell r="AI19312" t="str">
            <v>ESTANDAR</v>
          </cell>
        </row>
        <row r="19313">
          <cell r="K19313" t="str">
            <v>17/02/15</v>
          </cell>
          <cell r="N19313" t="str">
            <v>SI / ANTICORROSIVO / 100 A 150 MG/FT2</v>
          </cell>
          <cell r="AG19313" t="str">
            <v>610</v>
          </cell>
          <cell r="AI19313" t="str">
            <v>ESTANDAR</v>
          </cell>
        </row>
        <row r="19314">
          <cell r="J19314" t="str">
            <v>jlivasdiez</v>
          </cell>
          <cell r="K19314" t="str">
            <v>12/02/14</v>
          </cell>
          <cell r="P19314" t="str">
            <v>LAMINACIÓN</v>
          </cell>
          <cell r="AG19314" t="str">
            <v>711</v>
          </cell>
        </row>
        <row r="19315">
          <cell r="J19315" t="str">
            <v>hpetterson</v>
          </cell>
          <cell r="K19315" t="str">
            <v>07/10/16</v>
          </cell>
          <cell r="N19315" t="str">
            <v>SI / ANTICORROSIVO / 100 A 150 MG/FT2</v>
          </cell>
          <cell r="AG19315" t="str">
            <v>508</v>
          </cell>
          <cell r="AI19315" t="str">
            <v>ESTANDAR</v>
          </cell>
        </row>
        <row r="19316">
          <cell r="J19316" t="str">
            <v>jgarzavi</v>
          </cell>
          <cell r="K19316" t="str">
            <v>23/03/20</v>
          </cell>
          <cell r="N19316" t="str">
            <v>SI / ANTICORROSIVO / 100 A 150 MG/FT2</v>
          </cell>
          <cell r="P19316" t="str">
            <v>LAMINACIÓN</v>
          </cell>
          <cell r="AG19316" t="str">
            <v>610</v>
          </cell>
        </row>
        <row r="19317">
          <cell r="J19317" t="str">
            <v>hpetterson</v>
          </cell>
          <cell r="K19317" t="str">
            <v>07/10/16</v>
          </cell>
          <cell r="N19317" t="str">
            <v>SI / ANTICORROSIVO / 100 A 150 MG/FT2</v>
          </cell>
          <cell r="AG19317" t="str">
            <v>610</v>
          </cell>
          <cell r="AI19317" t="str">
            <v>ESTANDAR</v>
          </cell>
        </row>
        <row r="19318">
          <cell r="J19318" t="str">
            <v>hpetterson</v>
          </cell>
          <cell r="K19318" t="str">
            <v>12/02/14</v>
          </cell>
          <cell r="M19318" t="str">
            <v>MATE</v>
          </cell>
          <cell r="N19318" t="str">
            <v>NO</v>
          </cell>
          <cell r="P19318" t="str">
            <v>CORTADOS</v>
          </cell>
          <cell r="AG19318" t="str">
            <v>610</v>
          </cell>
        </row>
        <row r="19319">
          <cell r="J19319" t="str">
            <v>hpetterson</v>
          </cell>
          <cell r="K19319" t="str">
            <v>08/08/17</v>
          </cell>
          <cell r="M19319" t="str">
            <v>MATE</v>
          </cell>
          <cell r="N19319" t="str">
            <v>SI / ANTICORROSIVO / ACEITADO LIGERO</v>
          </cell>
          <cell r="P19319" t="str">
            <v>LAMINACIÓN</v>
          </cell>
          <cell r="AG19319" t="str">
            <v>508</v>
          </cell>
        </row>
        <row r="19320">
          <cell r="J19320" t="str">
            <v>jlivasdiez</v>
          </cell>
          <cell r="K19320" t="str">
            <v>12/02/14</v>
          </cell>
          <cell r="N19320" t="str">
            <v>SI / ANTICORROSIVO / 100 A 150 MG/FT2</v>
          </cell>
          <cell r="P19320" t="str">
            <v>LAMINACIÓN</v>
          </cell>
          <cell r="AG19320" t="str">
            <v>508</v>
          </cell>
        </row>
        <row r="19321">
          <cell r="J19321" t="str">
            <v>salvador_guzman</v>
          </cell>
          <cell r="K19321" t="str">
            <v>11/02/14</v>
          </cell>
          <cell r="AG19321" t="str">
            <v>508</v>
          </cell>
          <cell r="AI19321" t="str">
            <v>ESTANDAR</v>
          </cell>
        </row>
        <row r="19322">
          <cell r="J19322" t="str">
            <v>hpetterson</v>
          </cell>
          <cell r="K19322" t="str">
            <v>08/06/17</v>
          </cell>
          <cell r="AJ19322" t="str">
            <v>TAPAJUNTAS MULTYTECHO</v>
          </cell>
        </row>
        <row r="19323">
          <cell r="J19323" t="str">
            <v>hpetterson</v>
          </cell>
          <cell r="K19323" t="str">
            <v>08/06/17</v>
          </cell>
          <cell r="AJ19323" t="str">
            <v>TAPAJUNTAS MULTYTECHO</v>
          </cell>
        </row>
        <row r="19324">
          <cell r="J19324" t="str">
            <v>hpetterson</v>
          </cell>
          <cell r="K19324" t="str">
            <v>17/10/17</v>
          </cell>
          <cell r="AJ19324" t="str">
            <v>TAPAJUNTAS MULTYTECHO</v>
          </cell>
        </row>
        <row r="19325">
          <cell r="J19325" t="str">
            <v>hpetterson</v>
          </cell>
          <cell r="K19325" t="str">
            <v>08/06/17</v>
          </cell>
          <cell r="AJ19325" t="str">
            <v>TAPAJUNTAS MULTYTECHO</v>
          </cell>
        </row>
        <row r="19326">
          <cell r="J19326" t="str">
            <v>cesar_garcia</v>
          </cell>
          <cell r="K19326" t="str">
            <v>13/10/15</v>
          </cell>
          <cell r="L19326" t="str">
            <v>MATE NORMAL 30 - 50 MICROPULG</v>
          </cell>
          <cell r="N19326" t="str">
            <v>SI / ANTICORROSIVO / 50 A 100 MG/FT2</v>
          </cell>
          <cell r="AG19326" t="str">
            <v>508</v>
          </cell>
          <cell r="AI19326" t="str">
            <v>ESTANDAR</v>
          </cell>
        </row>
        <row r="19327">
          <cell r="J19327" t="str">
            <v>hpetterson</v>
          </cell>
          <cell r="K19327" t="str">
            <v>06/10/16</v>
          </cell>
          <cell r="M19327" t="str">
            <v>MATE</v>
          </cell>
          <cell r="N19327" t="str">
            <v>SI / ANTICORROSIVO / ACEITADO LIGERO</v>
          </cell>
          <cell r="P19327" t="str">
            <v>LAMINACIÓN</v>
          </cell>
          <cell r="AG19327" t="str">
            <v>508</v>
          </cell>
        </row>
        <row r="19328">
          <cell r="J19328" t="str">
            <v>cesar_garcia</v>
          </cell>
          <cell r="K19328" t="str">
            <v>13/10/15</v>
          </cell>
          <cell r="L19328" t="str">
            <v>MATE NORMAL 30 - 50 MICROPULG</v>
          </cell>
          <cell r="N19328" t="str">
            <v>SI / ANTICORROSIVO / 50 A 100 MG/FT2</v>
          </cell>
          <cell r="P19328" t="str">
            <v>LAMINACIÓN</v>
          </cell>
          <cell r="AG19328" t="str">
            <v>508</v>
          </cell>
        </row>
        <row r="19329">
          <cell r="J19329" t="str">
            <v>nherrera</v>
          </cell>
          <cell r="K19329" t="str">
            <v>11/02/14</v>
          </cell>
          <cell r="M19329" t="str">
            <v>MATE</v>
          </cell>
          <cell r="N19329" t="str">
            <v>NO</v>
          </cell>
          <cell r="P19329" t="str">
            <v>CORTADOS</v>
          </cell>
          <cell r="AG19329" t="str">
            <v>610</v>
          </cell>
        </row>
        <row r="19330">
          <cell r="J19330" t="str">
            <v>hpetterson</v>
          </cell>
          <cell r="K19330" t="str">
            <v>06/10/16</v>
          </cell>
          <cell r="M19330" t="str">
            <v>MATE</v>
          </cell>
          <cell r="N19330" t="str">
            <v>NO</v>
          </cell>
          <cell r="P19330" t="str">
            <v>LAMINACIÓN</v>
          </cell>
          <cell r="AG19330" t="str">
            <v>610</v>
          </cell>
        </row>
        <row r="19331">
          <cell r="J19331" t="str">
            <v>rrosase</v>
          </cell>
          <cell r="K19331" t="str">
            <v>10/02/14</v>
          </cell>
          <cell r="M19331" t="str">
            <v>MATE</v>
          </cell>
          <cell r="N19331" t="str">
            <v>NO</v>
          </cell>
          <cell r="P19331" t="str">
            <v>LAMINACIÓN</v>
          </cell>
          <cell r="AG19331" t="str">
            <v>610</v>
          </cell>
        </row>
        <row r="19332">
          <cell r="J19332" t="str">
            <v>nherrera</v>
          </cell>
          <cell r="K19332" t="str">
            <v>10/02/14</v>
          </cell>
          <cell r="M19332" t="str">
            <v>MATE</v>
          </cell>
          <cell r="N19332" t="str">
            <v>NO</v>
          </cell>
          <cell r="P19332" t="str">
            <v>LAMINACIÓN</v>
          </cell>
          <cell r="AG19332" t="str">
            <v>508</v>
          </cell>
        </row>
        <row r="19333">
          <cell r="J19333" t="str">
            <v>hpetterson</v>
          </cell>
          <cell r="K19333" t="str">
            <v>06/10/16</v>
          </cell>
          <cell r="M19333" t="str">
            <v>MATE</v>
          </cell>
          <cell r="N19333" t="str">
            <v>SI / ANTICORROSIVO / ACEITADO LIGERO</v>
          </cell>
          <cell r="P19333" t="str">
            <v>CORTADOS</v>
          </cell>
          <cell r="AG19333" t="str">
            <v>610</v>
          </cell>
        </row>
        <row r="19334">
          <cell r="J19334" t="str">
            <v>hpetterson</v>
          </cell>
          <cell r="K19334" t="str">
            <v>24/04/17</v>
          </cell>
          <cell r="AG19334" t="str">
            <v>508</v>
          </cell>
        </row>
        <row r="19335">
          <cell r="J19335" t="str">
            <v>jlivasdiez</v>
          </cell>
          <cell r="K19335" t="str">
            <v>10/02/14</v>
          </cell>
          <cell r="N19335" t="str">
            <v>SI / ANTICORROSIVO / 100 A 150 MG/FT2</v>
          </cell>
          <cell r="AG19335" t="str">
            <v>610</v>
          </cell>
          <cell r="AI19335" t="str">
            <v>ESTANDAR</v>
          </cell>
        </row>
        <row r="19336">
          <cell r="J19336" t="str">
            <v>hpetterson</v>
          </cell>
          <cell r="K19336" t="str">
            <v>06/10/16</v>
          </cell>
          <cell r="M19336" t="str">
            <v>MATE</v>
          </cell>
          <cell r="N19336" t="str">
            <v>NO</v>
          </cell>
          <cell r="P19336" t="str">
            <v>CORTADOS</v>
          </cell>
          <cell r="AG19336" t="str">
            <v>610</v>
          </cell>
        </row>
        <row r="19337">
          <cell r="J19337" t="str">
            <v>hpetterson</v>
          </cell>
          <cell r="K19337" t="str">
            <v>06/10/16</v>
          </cell>
          <cell r="M19337" t="str">
            <v>MATE</v>
          </cell>
          <cell r="N19337" t="str">
            <v>SI / ANTICORROSIVO / ACEITADO LIGERO</v>
          </cell>
          <cell r="P19337" t="str">
            <v>CORTADOS</v>
          </cell>
          <cell r="AG19337" t="str">
            <v>610</v>
          </cell>
        </row>
        <row r="19338">
          <cell r="J19338" t="str">
            <v>jlivasdiez</v>
          </cell>
          <cell r="K19338" t="str">
            <v>07/02/14</v>
          </cell>
          <cell r="N19338" t="str">
            <v>SI / ANTICORROSIVO / 100 A 150 MG/FT2</v>
          </cell>
          <cell r="P19338" t="str">
            <v>CORTADOS</v>
          </cell>
          <cell r="AG19338" t="str">
            <v>610</v>
          </cell>
        </row>
        <row r="19339">
          <cell r="J19339" t="str">
            <v>hpetterson</v>
          </cell>
          <cell r="K19339" t="str">
            <v>24/11/20</v>
          </cell>
          <cell r="M19339" t="str">
            <v>MATE</v>
          </cell>
          <cell r="N19339" t="str">
            <v>NO</v>
          </cell>
          <cell r="P19339" t="str">
            <v>CORTADOS</v>
          </cell>
          <cell r="AG19339" t="str">
            <v>610</v>
          </cell>
        </row>
        <row r="19340">
          <cell r="J19340" t="str">
            <v>hpetterson</v>
          </cell>
          <cell r="K19340" t="str">
            <v>27/04/17</v>
          </cell>
          <cell r="AG19340" t="str">
            <v>508</v>
          </cell>
        </row>
        <row r="19341">
          <cell r="J19341" t="str">
            <v>hpetterson</v>
          </cell>
          <cell r="K19341" t="str">
            <v>31/10/19</v>
          </cell>
          <cell r="AG19341" t="str">
            <v>508</v>
          </cell>
        </row>
        <row r="19342">
          <cell r="J19342" t="str">
            <v>salvador_guzman</v>
          </cell>
          <cell r="K19342" t="str">
            <v>06/02/14</v>
          </cell>
          <cell r="M19342" t="str">
            <v>MATE</v>
          </cell>
          <cell r="N19342" t="str">
            <v>SI / ANTICORROSIVO / ACEITADO LIGERO</v>
          </cell>
          <cell r="P19342" t="str">
            <v>LAMINACIÓN</v>
          </cell>
          <cell r="AG19342" t="str">
            <v>508</v>
          </cell>
        </row>
        <row r="19343">
          <cell r="J19343" t="str">
            <v>jgarzavi</v>
          </cell>
          <cell r="K19343" t="str">
            <v>03/10/14</v>
          </cell>
          <cell r="N19343" t="str">
            <v>NO</v>
          </cell>
          <cell r="P19343" t="str">
            <v>LAMINACIÓN</v>
          </cell>
          <cell r="AL19343" t="str">
            <v>TERNIUM 3.0 MM MAX</v>
          </cell>
        </row>
        <row r="19344">
          <cell r="J19344" t="str">
            <v>hpetterson</v>
          </cell>
          <cell r="K19344" t="str">
            <v>07/10/16</v>
          </cell>
          <cell r="N19344" t="str">
            <v>SI / ANTICORROSIVO / 100 A 150 MG/FT2</v>
          </cell>
          <cell r="AG19344" t="str">
            <v>610</v>
          </cell>
          <cell r="AI19344" t="str">
            <v>ESTANDAR</v>
          </cell>
        </row>
        <row r="19345">
          <cell r="J19345" t="str">
            <v>hpetterson</v>
          </cell>
          <cell r="K19345" t="str">
            <v>07/10/16</v>
          </cell>
          <cell r="N19345" t="str">
            <v>SI / ANTICORROSIVO / 100 A 150 MG/FT2</v>
          </cell>
          <cell r="P19345" t="str">
            <v>LAMINACIÓN</v>
          </cell>
          <cell r="AG19345" t="str">
            <v>610</v>
          </cell>
        </row>
        <row r="19346">
          <cell r="J19346" t="str">
            <v>hpetterson</v>
          </cell>
          <cell r="K19346" t="str">
            <v>18/10/16</v>
          </cell>
          <cell r="L19346" t="str">
            <v>MATE NORMAL 30 - 50 MICROPULG</v>
          </cell>
          <cell r="N19346" t="str">
            <v>SI / ANTICORROSIVO / ACEITADO EN CANTOS</v>
          </cell>
          <cell r="AG19346" t="str">
            <v>508</v>
          </cell>
          <cell r="AI19346" t="str">
            <v>ESTANDAR</v>
          </cell>
        </row>
        <row r="19347">
          <cell r="J19347" t="str">
            <v>hpetterson</v>
          </cell>
          <cell r="K19347" t="str">
            <v>18/10/16</v>
          </cell>
          <cell r="L19347" t="str">
            <v>MATE NORMAL 30 - 50 MICROPULG</v>
          </cell>
          <cell r="N19347" t="str">
            <v>SI / ACEITE DOS / 30 A 50 MG/M2</v>
          </cell>
          <cell r="P19347" t="str">
            <v>CORTADOS</v>
          </cell>
          <cell r="AG19347" t="str">
            <v>508</v>
          </cell>
        </row>
        <row r="19348">
          <cell r="J19348" t="str">
            <v>jlivasdiez</v>
          </cell>
          <cell r="K19348" t="str">
            <v>05/02/14</v>
          </cell>
          <cell r="N19348" t="str">
            <v>SI / ANTICORROSIVO / 100 A 150 MG/FT2</v>
          </cell>
          <cell r="P19348" t="str">
            <v>LAMINACIÓN</v>
          </cell>
          <cell r="AG19348" t="str">
            <v>508</v>
          </cell>
        </row>
        <row r="19349">
          <cell r="J19349" t="str">
            <v>jgarzavi</v>
          </cell>
          <cell r="K19349" t="str">
            <v>26/08/16</v>
          </cell>
          <cell r="N19349" t="str">
            <v>SI / ANTICORROSIVO / 100 A 150 MG/FT2</v>
          </cell>
          <cell r="AG19349" t="str">
            <v>610</v>
          </cell>
          <cell r="AI19349" t="str">
            <v>ESTANDAR</v>
          </cell>
        </row>
        <row r="19350">
          <cell r="J19350" t="str">
            <v>hpetterson</v>
          </cell>
          <cell r="K19350" t="str">
            <v>06/10/16</v>
          </cell>
          <cell r="M19350" t="str">
            <v>MATE</v>
          </cell>
          <cell r="N19350" t="str">
            <v>NO</v>
          </cell>
          <cell r="P19350" t="str">
            <v>CORTADOS</v>
          </cell>
          <cell r="AG19350" t="str">
            <v>610</v>
          </cell>
        </row>
        <row r="19351">
          <cell r="J19351" t="str">
            <v>jgarzavi</v>
          </cell>
          <cell r="K19351" t="str">
            <v>26/08/16</v>
          </cell>
          <cell r="N19351" t="str">
            <v>SI / ANTICORROSIVO / 100 A 150 MG/FT2</v>
          </cell>
          <cell r="P19351" t="str">
            <v>LAMINACIÓN</v>
          </cell>
          <cell r="AG19351" t="str">
            <v>610</v>
          </cell>
        </row>
        <row r="19352">
          <cell r="J19352" t="str">
            <v>hpetterson</v>
          </cell>
          <cell r="K19352" t="str">
            <v>17/05/17</v>
          </cell>
          <cell r="M19352" t="str">
            <v>MATE</v>
          </cell>
          <cell r="N19352" t="str">
            <v>SI / ANTICORROSIVO / ACEITADO LIGERO</v>
          </cell>
          <cell r="P19352" t="str">
            <v>LAMINACIÓN</v>
          </cell>
          <cell r="AG19352" t="str">
            <v>508</v>
          </cell>
        </row>
        <row r="19353">
          <cell r="J19353" t="str">
            <v>nherrera</v>
          </cell>
          <cell r="K19353" t="str">
            <v>05/02/14</v>
          </cell>
          <cell r="M19353" t="str">
            <v>MATE</v>
          </cell>
          <cell r="N19353" t="str">
            <v>SI / ANTICORROSIVO / ACEITADO LIGERO</v>
          </cell>
          <cell r="P19353" t="str">
            <v>LAMINACIÓN</v>
          </cell>
          <cell r="AG19353" t="str">
            <v>508</v>
          </cell>
        </row>
        <row r="19354">
          <cell r="J19354" t="str">
            <v>nherrera</v>
          </cell>
          <cell r="K19354" t="str">
            <v>05/02/14</v>
          </cell>
          <cell r="AG19354" t="str">
            <v>508</v>
          </cell>
        </row>
        <row r="19355">
          <cell r="J19355" t="str">
            <v>hpetterson</v>
          </cell>
          <cell r="K19355" t="str">
            <v>07/10/16</v>
          </cell>
          <cell r="P19355" t="str">
            <v>LAMINACIÓN</v>
          </cell>
          <cell r="AG19355" t="str">
            <v>711</v>
          </cell>
        </row>
        <row r="19356">
          <cell r="J19356" t="str">
            <v>jgarzavi</v>
          </cell>
          <cell r="K19356" t="str">
            <v>13/09/16</v>
          </cell>
          <cell r="P19356" t="str">
            <v>LAMINACIÓN</v>
          </cell>
          <cell r="AG19356" t="str">
            <v>711</v>
          </cell>
        </row>
        <row r="19357">
          <cell r="J19357" t="str">
            <v>hpetterson</v>
          </cell>
          <cell r="K19357" t="str">
            <v>07/10/16</v>
          </cell>
          <cell r="P19357" t="str">
            <v>LAMINACIÓN</v>
          </cell>
          <cell r="AG19357" t="str">
            <v>711</v>
          </cell>
        </row>
        <row r="19358">
          <cell r="J19358" t="str">
            <v>hpetterson</v>
          </cell>
          <cell r="K19358" t="str">
            <v>07/10/16</v>
          </cell>
          <cell r="P19358" t="str">
            <v>LAMINACIÓN</v>
          </cell>
          <cell r="AG19358" t="str">
            <v>711</v>
          </cell>
        </row>
        <row r="19359">
          <cell r="J19359" t="str">
            <v>hpetterson</v>
          </cell>
          <cell r="K19359" t="str">
            <v>07/10/16</v>
          </cell>
          <cell r="P19359" t="str">
            <v>LAMINACIÓN</v>
          </cell>
          <cell r="AG19359" t="str">
            <v>711</v>
          </cell>
        </row>
        <row r="19360">
          <cell r="J19360" t="str">
            <v>jgarzavi</v>
          </cell>
          <cell r="K19360" t="str">
            <v>08/11/19</v>
          </cell>
          <cell r="P19360" t="str">
            <v>LAMINACIÓN</v>
          </cell>
          <cell r="AG19360" t="str">
            <v>711</v>
          </cell>
        </row>
        <row r="19361">
          <cell r="J19361" t="str">
            <v>rchapao</v>
          </cell>
          <cell r="K19361" t="str">
            <v>05/02/14</v>
          </cell>
          <cell r="P19361" t="str">
            <v>LAMINACIÓN</v>
          </cell>
          <cell r="AG19361" t="str">
            <v>711</v>
          </cell>
        </row>
        <row r="19362">
          <cell r="J19362" t="str">
            <v>jlivasdiez</v>
          </cell>
          <cell r="K19362" t="str">
            <v>05/02/14</v>
          </cell>
          <cell r="N19362" t="str">
            <v>SI / ANTICORROSIVO / 100 A 150 MG/FT2</v>
          </cell>
          <cell r="AG19362" t="str">
            <v>508</v>
          </cell>
          <cell r="AI19362" t="str">
            <v>ESTANDAR</v>
          </cell>
        </row>
        <row r="19363">
          <cell r="J19363" t="str">
            <v>jlivasdiez</v>
          </cell>
          <cell r="K19363" t="str">
            <v>05/02/14</v>
          </cell>
          <cell r="N19363" t="str">
            <v>SI / ANTICORROSIVO / 100 A 150 MG/FT2</v>
          </cell>
          <cell r="AG19363" t="str">
            <v>508</v>
          </cell>
          <cell r="AI19363" t="str">
            <v>ESTANDAR</v>
          </cell>
        </row>
        <row r="19364">
          <cell r="J19364" t="str">
            <v>hpetterson</v>
          </cell>
          <cell r="K19364" t="str">
            <v>05/05/17</v>
          </cell>
          <cell r="AG19364" t="str">
            <v>508</v>
          </cell>
        </row>
        <row r="19365">
          <cell r="J19365" t="str">
            <v>nherrera</v>
          </cell>
          <cell r="K19365" t="str">
            <v>04/02/14</v>
          </cell>
          <cell r="AG19365" t="str">
            <v>508</v>
          </cell>
        </row>
        <row r="19366">
          <cell r="J19366" t="str">
            <v>hpetterson</v>
          </cell>
          <cell r="K19366" t="str">
            <v>06/10/16</v>
          </cell>
          <cell r="M19366" t="str">
            <v>MATE</v>
          </cell>
          <cell r="N19366" t="str">
            <v>NO</v>
          </cell>
          <cell r="P19366" t="str">
            <v>CORTADOS</v>
          </cell>
          <cell r="AG19366" t="str">
            <v>610</v>
          </cell>
        </row>
        <row r="19367">
          <cell r="K19367" t="str">
            <v>21/07/15</v>
          </cell>
          <cell r="AG19367" t="str">
            <v>508</v>
          </cell>
        </row>
        <row r="19368">
          <cell r="J19368" t="str">
            <v>rchapao</v>
          </cell>
          <cell r="K19368" t="str">
            <v>04/02/14</v>
          </cell>
          <cell r="N19368" t="str">
            <v>SI / ANTICORROSIVO / 100 A 150 MG/FT2</v>
          </cell>
          <cell r="P19368" t="str">
            <v>LAMINACIÓN</v>
          </cell>
          <cell r="AG19368" t="str">
            <v>610</v>
          </cell>
        </row>
        <row r="19369">
          <cell r="J19369" t="str">
            <v>hpetterson</v>
          </cell>
          <cell r="K19369" t="str">
            <v>06/10/16</v>
          </cell>
          <cell r="M19369" t="str">
            <v>MATE</v>
          </cell>
          <cell r="N19369" t="str">
            <v>SI / ANTICORROSIVO / ACEITADO LIGERO</v>
          </cell>
          <cell r="AG19369" t="str">
            <v>508</v>
          </cell>
          <cell r="AI19369" t="str">
            <v>ESTANDAR</v>
          </cell>
        </row>
        <row r="19370">
          <cell r="J19370" t="str">
            <v>jriosa</v>
          </cell>
          <cell r="K19370" t="str">
            <v>05/09/18</v>
          </cell>
          <cell r="P19370" t="str">
            <v>LAMINACIÓN</v>
          </cell>
          <cell r="AG19370" t="str">
            <v>508</v>
          </cell>
        </row>
        <row r="19371">
          <cell r="J19371" t="str">
            <v>c.mgalve</v>
          </cell>
          <cell r="K19371" t="str">
            <v>30/07/15</v>
          </cell>
          <cell r="AG19371" t="str">
            <v>508</v>
          </cell>
        </row>
        <row r="19372">
          <cell r="J19372" t="str">
            <v>MGALVEZ</v>
          </cell>
          <cell r="K19372" t="str">
            <v>04/02/14</v>
          </cell>
          <cell r="M19372" t="str">
            <v>MATE</v>
          </cell>
          <cell r="N19372" t="str">
            <v>SI / ANTICORROSIVO / ACEITADO LIGERO</v>
          </cell>
          <cell r="P19372" t="str">
            <v>CORTADOS</v>
          </cell>
          <cell r="AG19372" t="str">
            <v>610</v>
          </cell>
        </row>
        <row r="19373">
          <cell r="J19373" t="str">
            <v>hpetterson</v>
          </cell>
          <cell r="K19373" t="str">
            <v>06/10/16</v>
          </cell>
          <cell r="M19373" t="str">
            <v>MATE</v>
          </cell>
          <cell r="N19373" t="str">
            <v>SI / ANTICORROSIVO / ACEITADO LIGERO</v>
          </cell>
          <cell r="P19373" t="str">
            <v>CORTADOS</v>
          </cell>
          <cell r="AG19373" t="str">
            <v>610</v>
          </cell>
        </row>
        <row r="19374">
          <cell r="J19374" t="str">
            <v>hpetterson</v>
          </cell>
          <cell r="K19374" t="str">
            <v>06/10/16</v>
          </cell>
          <cell r="M19374" t="str">
            <v>MATE</v>
          </cell>
          <cell r="N19374" t="str">
            <v>SI / ANTICORROSIVO / ACEITADO LIGERO</v>
          </cell>
          <cell r="P19374" t="str">
            <v>LAMINACIÓN</v>
          </cell>
          <cell r="AG19374" t="str">
            <v>508</v>
          </cell>
        </row>
        <row r="19375">
          <cell r="J19375" t="str">
            <v>hpetterson</v>
          </cell>
          <cell r="K19375" t="str">
            <v>07/10/16</v>
          </cell>
          <cell r="P19375" t="str">
            <v>LAMINACIÓN</v>
          </cell>
          <cell r="AG19375" t="str">
            <v>711</v>
          </cell>
        </row>
        <row r="19376">
          <cell r="J19376" t="str">
            <v>jriosa</v>
          </cell>
          <cell r="K19376" t="str">
            <v>05/09/18</v>
          </cell>
          <cell r="P19376" t="str">
            <v>LAMINACIÓN</v>
          </cell>
          <cell r="AG19376" t="str">
            <v>711</v>
          </cell>
        </row>
        <row r="19377">
          <cell r="J19377" t="str">
            <v>rchapao</v>
          </cell>
          <cell r="K19377" t="str">
            <v>04/02/14</v>
          </cell>
          <cell r="P19377" t="str">
            <v>LAMINACIÓN</v>
          </cell>
          <cell r="AG19377" t="str">
            <v>711</v>
          </cell>
        </row>
        <row r="19378">
          <cell r="J19378" t="str">
            <v>hpetterson</v>
          </cell>
          <cell r="K19378" t="str">
            <v>07/10/16</v>
          </cell>
          <cell r="P19378" t="str">
            <v>LAMINACIÓN</v>
          </cell>
          <cell r="AG19378" t="str">
            <v>711</v>
          </cell>
        </row>
        <row r="19379">
          <cell r="J19379" t="str">
            <v>hpetterson</v>
          </cell>
          <cell r="K19379" t="str">
            <v>07/10/16</v>
          </cell>
          <cell r="P19379" t="str">
            <v>LAMINACIÓN</v>
          </cell>
          <cell r="AG19379" t="str">
            <v>711</v>
          </cell>
        </row>
        <row r="19380">
          <cell r="J19380" t="str">
            <v>hpetterson</v>
          </cell>
          <cell r="K19380" t="str">
            <v>07/10/16</v>
          </cell>
          <cell r="P19380" t="str">
            <v>LAMINACIÓN</v>
          </cell>
          <cell r="AG19380" t="str">
            <v>711</v>
          </cell>
        </row>
        <row r="19381">
          <cell r="J19381" t="str">
            <v>rchapao</v>
          </cell>
          <cell r="K19381" t="str">
            <v>04/02/14</v>
          </cell>
          <cell r="P19381" t="str">
            <v>LAMINACIÓN</v>
          </cell>
          <cell r="AG19381" t="str">
            <v>711</v>
          </cell>
        </row>
        <row r="19382">
          <cell r="J19382" t="str">
            <v>hpetterson</v>
          </cell>
          <cell r="K19382" t="str">
            <v>06/10/16</v>
          </cell>
          <cell r="M19382" t="str">
            <v>MATE</v>
          </cell>
          <cell r="N19382" t="str">
            <v>SI / ANTICORROSIVO / ACEITADO LIGERO</v>
          </cell>
          <cell r="AG19382" t="str">
            <v>508</v>
          </cell>
          <cell r="AI19382" t="str">
            <v>ESTANDAR</v>
          </cell>
        </row>
        <row r="19383">
          <cell r="J19383" t="str">
            <v>hpetterson</v>
          </cell>
          <cell r="K19383" t="str">
            <v>07/10/16</v>
          </cell>
          <cell r="P19383" t="str">
            <v>LAMINACIÓN</v>
          </cell>
          <cell r="AG19383" t="str">
            <v>711</v>
          </cell>
        </row>
        <row r="19384">
          <cell r="J19384" t="str">
            <v>jriosa</v>
          </cell>
          <cell r="K19384" t="str">
            <v>05/09/18</v>
          </cell>
          <cell r="P19384" t="str">
            <v>LAMINACIÓN</v>
          </cell>
          <cell r="AG19384" t="str">
            <v>711</v>
          </cell>
        </row>
        <row r="19385">
          <cell r="J19385" t="str">
            <v>hpetterson</v>
          </cell>
          <cell r="K19385" t="str">
            <v>07/10/16</v>
          </cell>
          <cell r="AG19385" t="str">
            <v>610</v>
          </cell>
          <cell r="AI19385" t="str">
            <v>ESTANDAR</v>
          </cell>
        </row>
        <row r="19386">
          <cell r="J19386" t="str">
            <v>c.daquin</v>
          </cell>
          <cell r="K19386" t="str">
            <v>31/01/14</v>
          </cell>
          <cell r="AG19386" t="str">
            <v>610</v>
          </cell>
          <cell r="AI19386" t="str">
            <v>ESTANDAR</v>
          </cell>
        </row>
        <row r="19387">
          <cell r="J19387" t="str">
            <v>hpetterson</v>
          </cell>
          <cell r="K19387" t="str">
            <v>07/10/16</v>
          </cell>
          <cell r="AG19387" t="str">
            <v>610</v>
          </cell>
          <cell r="AI19387" t="str">
            <v>ESTANDAR</v>
          </cell>
        </row>
        <row r="19388">
          <cell r="J19388" t="str">
            <v>hpetterson</v>
          </cell>
          <cell r="K19388" t="str">
            <v>07/10/16</v>
          </cell>
          <cell r="AG19388" t="str">
            <v>610</v>
          </cell>
          <cell r="AI19388" t="str">
            <v>ESTANDAR</v>
          </cell>
        </row>
        <row r="19389">
          <cell r="J19389" t="str">
            <v>c.daquin</v>
          </cell>
          <cell r="K19389" t="str">
            <v>31/01/14</v>
          </cell>
          <cell r="AG19389" t="str">
            <v>610</v>
          </cell>
          <cell r="AI19389" t="str">
            <v>ESTANDAR</v>
          </cell>
        </row>
        <row r="19390">
          <cell r="J19390" t="str">
            <v>c.jsfuen</v>
          </cell>
          <cell r="K19390" t="str">
            <v>05/09/18</v>
          </cell>
          <cell r="AG19390" t="str">
            <v>610</v>
          </cell>
          <cell r="AI19390" t="str">
            <v>ESTANDAR</v>
          </cell>
        </row>
        <row r="19391">
          <cell r="J19391" t="str">
            <v>hpetterson</v>
          </cell>
          <cell r="K19391" t="str">
            <v>07/10/16</v>
          </cell>
          <cell r="AG19391" t="str">
            <v>610</v>
          </cell>
          <cell r="AI19391" t="str">
            <v>ESTANDAR</v>
          </cell>
        </row>
        <row r="19392">
          <cell r="J19392" t="str">
            <v>hpetterson</v>
          </cell>
          <cell r="K19392" t="str">
            <v>07/10/16</v>
          </cell>
          <cell r="AG19392" t="str">
            <v>610</v>
          </cell>
          <cell r="AI19392" t="str">
            <v>ESTANDAR</v>
          </cell>
        </row>
        <row r="19393">
          <cell r="J19393" t="str">
            <v>hpetterson</v>
          </cell>
          <cell r="K19393" t="str">
            <v>07/10/16</v>
          </cell>
          <cell r="AG19393" t="str">
            <v>610</v>
          </cell>
          <cell r="AI19393" t="str">
            <v>ESTANDAR</v>
          </cell>
        </row>
        <row r="19394">
          <cell r="J19394" t="str">
            <v>hpetterson</v>
          </cell>
          <cell r="K19394" t="str">
            <v>07/10/16</v>
          </cell>
          <cell r="AG19394" t="str">
            <v>610</v>
          </cell>
          <cell r="AI19394" t="str">
            <v>ESTANDAR</v>
          </cell>
        </row>
        <row r="19395">
          <cell r="J19395" t="str">
            <v>hpetterson</v>
          </cell>
          <cell r="K19395" t="str">
            <v>07/10/16</v>
          </cell>
          <cell r="AG19395" t="str">
            <v>610</v>
          </cell>
          <cell r="AI19395" t="str">
            <v>ESTANDAR</v>
          </cell>
        </row>
        <row r="19396">
          <cell r="J19396" t="str">
            <v>hpetterson</v>
          </cell>
          <cell r="K19396" t="str">
            <v>07/10/16</v>
          </cell>
          <cell r="AG19396" t="str">
            <v>610</v>
          </cell>
          <cell r="AI19396" t="str">
            <v>ESTANDAR</v>
          </cell>
        </row>
        <row r="19397">
          <cell r="J19397" t="str">
            <v>hpetterson</v>
          </cell>
          <cell r="K19397" t="str">
            <v>07/10/16</v>
          </cell>
          <cell r="AG19397" t="str">
            <v>610</v>
          </cell>
          <cell r="AI19397" t="str">
            <v>ESTANDAR</v>
          </cell>
        </row>
        <row r="19398">
          <cell r="J19398" t="str">
            <v>c.daquin</v>
          </cell>
          <cell r="K19398" t="str">
            <v>31/01/14</v>
          </cell>
          <cell r="AG19398" t="str">
            <v>610</v>
          </cell>
          <cell r="AI19398" t="str">
            <v>ESTANDAR</v>
          </cell>
        </row>
        <row r="19399">
          <cell r="J19399" t="str">
            <v>c.daquin</v>
          </cell>
          <cell r="K19399" t="str">
            <v>31/01/14</v>
          </cell>
          <cell r="AG19399" t="str">
            <v>610</v>
          </cell>
          <cell r="AI19399" t="str">
            <v>ESTANDAR</v>
          </cell>
        </row>
        <row r="19400">
          <cell r="J19400" t="str">
            <v>hpetterson</v>
          </cell>
          <cell r="K19400" t="str">
            <v>07/10/16</v>
          </cell>
          <cell r="AG19400" t="str">
            <v>610</v>
          </cell>
          <cell r="AI19400" t="str">
            <v>ESTANDAR</v>
          </cell>
        </row>
        <row r="19401">
          <cell r="J19401" t="str">
            <v>jgarzavi</v>
          </cell>
          <cell r="K19401" t="str">
            <v>16/10/17</v>
          </cell>
          <cell r="AG19401" t="str">
            <v>610</v>
          </cell>
          <cell r="AI19401" t="str">
            <v>ESTANDAR</v>
          </cell>
        </row>
        <row r="19402">
          <cell r="J19402" t="str">
            <v>c.daquin</v>
          </cell>
          <cell r="K19402" t="str">
            <v>31/01/14</v>
          </cell>
          <cell r="AG19402" t="str">
            <v>610</v>
          </cell>
          <cell r="AI19402" t="str">
            <v>ESTANDAR</v>
          </cell>
        </row>
        <row r="19403">
          <cell r="J19403" t="str">
            <v>c.daquin</v>
          </cell>
          <cell r="K19403" t="str">
            <v>31/01/14</v>
          </cell>
          <cell r="AG19403" t="str">
            <v>610</v>
          </cell>
          <cell r="AI19403" t="str">
            <v>ESTANDAR</v>
          </cell>
        </row>
        <row r="19404">
          <cell r="J19404" t="str">
            <v>c.jsfuen</v>
          </cell>
          <cell r="K19404" t="str">
            <v>05/09/18</v>
          </cell>
          <cell r="AG19404" t="str">
            <v>610</v>
          </cell>
          <cell r="AI19404" t="str">
            <v>ESTANDAR</v>
          </cell>
        </row>
        <row r="19405">
          <cell r="J19405" t="str">
            <v>hpetterson</v>
          </cell>
          <cell r="K19405" t="str">
            <v>07/10/16</v>
          </cell>
          <cell r="AG19405" t="str">
            <v>610</v>
          </cell>
          <cell r="AI19405" t="str">
            <v>ESTANDAR</v>
          </cell>
        </row>
        <row r="19406">
          <cell r="J19406" t="str">
            <v>hpetterson</v>
          </cell>
          <cell r="K19406" t="str">
            <v>31/01/14</v>
          </cell>
          <cell r="M19406" t="str">
            <v>MATE</v>
          </cell>
          <cell r="N19406" t="str">
            <v>SI / ANTICORROSIVO / ACEITADO LIGERO</v>
          </cell>
          <cell r="P19406" t="str">
            <v>LAMINACIÓN</v>
          </cell>
          <cell r="AG19406" t="str">
            <v>508</v>
          </cell>
        </row>
        <row r="19407">
          <cell r="J19407" t="str">
            <v>emartiro</v>
          </cell>
          <cell r="K19407" t="str">
            <v>31/01/14</v>
          </cell>
          <cell r="M19407" t="str">
            <v>MATE</v>
          </cell>
          <cell r="N19407" t="str">
            <v>SI / ANTICORROSIVO / ACEITADO LIGERO</v>
          </cell>
          <cell r="P19407" t="str">
            <v>LAMINACIÓN</v>
          </cell>
          <cell r="AG19407" t="str">
            <v>508</v>
          </cell>
        </row>
        <row r="19408">
          <cell r="J19408" t="str">
            <v>emartiro</v>
          </cell>
          <cell r="K19408" t="str">
            <v>31/01/14</v>
          </cell>
          <cell r="M19408" t="str">
            <v>MATE</v>
          </cell>
          <cell r="N19408" t="str">
            <v>SI / ANTICORROSIVO / ACEITADO LIGERO</v>
          </cell>
          <cell r="P19408" t="str">
            <v>LAMINACIÓN</v>
          </cell>
          <cell r="AG19408" t="str">
            <v>610</v>
          </cell>
        </row>
        <row r="19409">
          <cell r="J19409" t="str">
            <v>emartiro</v>
          </cell>
          <cell r="K19409" t="str">
            <v>31/01/14</v>
          </cell>
          <cell r="M19409" t="str">
            <v>MATE</v>
          </cell>
          <cell r="N19409" t="str">
            <v>SI / ANTICORROSIVO / ACEITADO LIGERO</v>
          </cell>
          <cell r="P19409" t="str">
            <v>LAMINACIÓN</v>
          </cell>
          <cell r="AG19409" t="str">
            <v>508</v>
          </cell>
        </row>
        <row r="19410">
          <cell r="J19410" t="str">
            <v>hpetterson</v>
          </cell>
          <cell r="K19410" t="str">
            <v>05/06/20</v>
          </cell>
          <cell r="M19410" t="str">
            <v>MATE</v>
          </cell>
          <cell r="N19410" t="str">
            <v>SI / ANTICORROSIVO / ACEITADO LIGERO</v>
          </cell>
          <cell r="P19410" t="str">
            <v>LAMINACIÓN</v>
          </cell>
          <cell r="AG19410" t="str">
            <v>508</v>
          </cell>
        </row>
        <row r="19411">
          <cell r="J19411" t="str">
            <v>jlivasdiez</v>
          </cell>
          <cell r="K19411" t="str">
            <v>31/01/14</v>
          </cell>
          <cell r="L19411" t="str">
            <v>ESMALTADO 50 - 90 MICROPULG</v>
          </cell>
          <cell r="N19411" t="str">
            <v>NO</v>
          </cell>
          <cell r="AG19411" t="str">
            <v>508</v>
          </cell>
          <cell r="AI19411" t="str">
            <v>ESTANDAR</v>
          </cell>
        </row>
        <row r="19412">
          <cell r="J19412" t="str">
            <v>hpetterson</v>
          </cell>
          <cell r="K19412" t="str">
            <v>07/02/18</v>
          </cell>
          <cell r="L19412" t="str">
            <v>MATE NORMAL 30 - 50 MICROPULG</v>
          </cell>
          <cell r="N19412" t="str">
            <v>NO</v>
          </cell>
          <cell r="P19412" t="str">
            <v>LAMINACIÓN</v>
          </cell>
          <cell r="AG19412" t="str">
            <v>610</v>
          </cell>
        </row>
        <row r="19413">
          <cell r="J19413" t="str">
            <v>hpetterson</v>
          </cell>
          <cell r="K19413" t="str">
            <v>13/02/20</v>
          </cell>
          <cell r="AG19413" t="str">
            <v>508</v>
          </cell>
        </row>
        <row r="19414">
          <cell r="J19414" t="str">
            <v>hpetterson</v>
          </cell>
          <cell r="K19414" t="str">
            <v>13/02/20</v>
          </cell>
          <cell r="AG19414" t="str">
            <v>508</v>
          </cell>
        </row>
        <row r="19415">
          <cell r="J19415" t="str">
            <v>nherrera</v>
          </cell>
          <cell r="K19415" t="str">
            <v>30/01/14</v>
          </cell>
          <cell r="M19415" t="str">
            <v>MATE</v>
          </cell>
          <cell r="N19415" t="str">
            <v>SI / ANTICORROSIVO / ACEITADO LIGERO</v>
          </cell>
          <cell r="P19415" t="str">
            <v>LAMINACIÓN</v>
          </cell>
          <cell r="AG19415" t="str">
            <v>508</v>
          </cell>
        </row>
        <row r="19416">
          <cell r="J19416" t="str">
            <v>hpetterson</v>
          </cell>
          <cell r="K19416" t="str">
            <v>18/10/16</v>
          </cell>
          <cell r="L19416" t="str">
            <v>ESMALTADO 50 - 90 MICROPULG</v>
          </cell>
          <cell r="N19416" t="str">
            <v>NO</v>
          </cell>
          <cell r="AG19416" t="str">
            <v>508</v>
          </cell>
          <cell r="AI19416" t="str">
            <v>ESTANDAR</v>
          </cell>
        </row>
        <row r="19417">
          <cell r="J19417" t="str">
            <v>hpetterson</v>
          </cell>
          <cell r="K19417" t="str">
            <v>17/04/17</v>
          </cell>
          <cell r="AG19417" t="str">
            <v>508</v>
          </cell>
        </row>
        <row r="19418">
          <cell r="J19418" t="str">
            <v>hpetterson</v>
          </cell>
          <cell r="K19418" t="str">
            <v>05/06/20</v>
          </cell>
          <cell r="M19418" t="str">
            <v>MATE</v>
          </cell>
          <cell r="N19418" t="str">
            <v>SI / ANTICORROSIVO / ACEITADO LIGERO</v>
          </cell>
          <cell r="P19418" t="str">
            <v>LAMINACIÓN</v>
          </cell>
          <cell r="AG19418" t="str">
            <v>508</v>
          </cell>
        </row>
        <row r="19419">
          <cell r="J19419" t="str">
            <v>salvador_guzman</v>
          </cell>
          <cell r="K19419" t="str">
            <v>30/01/14</v>
          </cell>
          <cell r="AG19419" t="str">
            <v>508</v>
          </cell>
        </row>
        <row r="19420">
          <cell r="J19420" t="str">
            <v>hpetterson</v>
          </cell>
          <cell r="K19420" t="str">
            <v>30/01/14</v>
          </cell>
          <cell r="M19420" t="str">
            <v>MATE</v>
          </cell>
          <cell r="N19420" t="str">
            <v>SI / ANTICORROSIVO / ACEITADO LIGERO</v>
          </cell>
          <cell r="P19420" t="str">
            <v>LAMINACIÓN</v>
          </cell>
          <cell r="AG19420" t="str">
            <v>508</v>
          </cell>
        </row>
        <row r="19421">
          <cell r="J19421" t="str">
            <v>cesar_garcia</v>
          </cell>
          <cell r="K19421" t="str">
            <v>08/09/16</v>
          </cell>
          <cell r="L19421" t="str">
            <v>MATE NORMAL 30 - 50 MICROPULG</v>
          </cell>
          <cell r="N19421" t="str">
            <v>SI / ANTICORROSIVO / ACEITADO EN CANTOS</v>
          </cell>
          <cell r="P19421" t="str">
            <v>CORTADOS</v>
          </cell>
          <cell r="AG19421" t="str">
            <v>508</v>
          </cell>
        </row>
        <row r="19422">
          <cell r="J19422" t="str">
            <v>hpetterson</v>
          </cell>
          <cell r="K19422" t="str">
            <v>18/10/16</v>
          </cell>
          <cell r="L19422" t="str">
            <v>MATE NORMAL 30 - 50 MICROPULG</v>
          </cell>
          <cell r="N19422" t="str">
            <v>SI / ANTICORROSIVO / 50 A 100 MG/FT2</v>
          </cell>
          <cell r="AG19422" t="str">
            <v>508</v>
          </cell>
          <cell r="AI19422" t="str">
            <v>ESTANDAR</v>
          </cell>
        </row>
        <row r="19423">
          <cell r="J19423" t="str">
            <v>adelacruzm</v>
          </cell>
          <cell r="K19423" t="str">
            <v>29/01/14</v>
          </cell>
          <cell r="L19423" t="str">
            <v>MATE NORMAL 30 - 50 MICROPULG</v>
          </cell>
          <cell r="N19423" t="str">
            <v>SI / ANTICORROSIVO / 50 A 100 MG/FT2</v>
          </cell>
          <cell r="P19423" t="str">
            <v>CORTADOS</v>
          </cell>
          <cell r="AG19423" t="str">
            <v>610</v>
          </cell>
        </row>
        <row r="19424">
          <cell r="J19424" t="str">
            <v>adelacruzm</v>
          </cell>
          <cell r="K19424" t="str">
            <v>29/01/14</v>
          </cell>
          <cell r="L19424" t="str">
            <v>MATE NORMAL 30 - 50 MICROPULG</v>
          </cell>
          <cell r="N19424" t="str">
            <v>SI / ANTICORROSIVO / 50 A 100 MG/FT2</v>
          </cell>
          <cell r="P19424" t="str">
            <v>CORTADOS</v>
          </cell>
          <cell r="AG19424" t="str">
            <v>610</v>
          </cell>
        </row>
        <row r="19425">
          <cell r="J19425" t="str">
            <v>adelacruzm</v>
          </cell>
          <cell r="K19425" t="str">
            <v>29/01/14</v>
          </cell>
          <cell r="L19425" t="str">
            <v>MATE NORMAL 30 - 50 MICROPULG</v>
          </cell>
          <cell r="N19425" t="str">
            <v>SI / ANTICORROSIVO / 50 A 100 MG/FT2</v>
          </cell>
          <cell r="P19425" t="str">
            <v>CORTADOS</v>
          </cell>
          <cell r="AG19425" t="str">
            <v>610</v>
          </cell>
        </row>
        <row r="19426">
          <cell r="J19426" t="str">
            <v>adelacruzm</v>
          </cell>
          <cell r="K19426" t="str">
            <v>11/07/14</v>
          </cell>
          <cell r="L19426" t="str">
            <v>ESMALTADO 35 - 90 MICROPULG</v>
          </cell>
          <cell r="N19426" t="str">
            <v>SI / ANTICORROSIVO / 50 A 100 MG/FT2</v>
          </cell>
          <cell r="P19426" t="str">
            <v>CORTADOS</v>
          </cell>
          <cell r="AG19426" t="str">
            <v>610</v>
          </cell>
        </row>
        <row r="19427">
          <cell r="J19427" t="str">
            <v>adelacruzm</v>
          </cell>
          <cell r="K19427" t="str">
            <v>29/01/14</v>
          </cell>
          <cell r="L19427" t="str">
            <v>MATE NORMAL 30 - 50 MICROPULG</v>
          </cell>
          <cell r="N19427" t="str">
            <v>SI / ANTICORROSIVO / 50 A 100 MG/FT2</v>
          </cell>
          <cell r="P19427" t="str">
            <v>LAMINACIÓN</v>
          </cell>
          <cell r="AG19427" t="str">
            <v>508</v>
          </cell>
        </row>
        <row r="19428">
          <cell r="J19428" t="str">
            <v>c.nherrg</v>
          </cell>
          <cell r="K19428" t="str">
            <v>22/01/15</v>
          </cell>
          <cell r="AG19428" t="str">
            <v>508</v>
          </cell>
          <cell r="AI19428" t="str">
            <v>ESTANDAR</v>
          </cell>
        </row>
        <row r="19429">
          <cell r="J19429" t="str">
            <v>nherrera</v>
          </cell>
          <cell r="K19429" t="str">
            <v>29/01/14</v>
          </cell>
          <cell r="AG19429" t="str">
            <v>508</v>
          </cell>
        </row>
        <row r="19430">
          <cell r="J19430" t="str">
            <v>hpetterson</v>
          </cell>
          <cell r="K19430" t="str">
            <v>06/10/16</v>
          </cell>
          <cell r="M19430" t="str">
            <v>MATE</v>
          </cell>
          <cell r="N19430" t="str">
            <v>SI / ANTICORROSIVO / ACEITADO LIGERO</v>
          </cell>
          <cell r="P19430" t="str">
            <v>LAMINACIÓN</v>
          </cell>
          <cell r="AG19430" t="str">
            <v>508</v>
          </cell>
        </row>
        <row r="19431">
          <cell r="J19431" t="str">
            <v>hpetterson</v>
          </cell>
          <cell r="K19431" t="str">
            <v>27/04/17</v>
          </cell>
          <cell r="AG19431" t="str">
            <v>508</v>
          </cell>
        </row>
        <row r="19432">
          <cell r="J19432" t="str">
            <v>hpetterson</v>
          </cell>
          <cell r="K19432" t="str">
            <v>27/04/17</v>
          </cell>
          <cell r="AG19432" t="str">
            <v>508</v>
          </cell>
        </row>
        <row r="19433">
          <cell r="J19433" t="str">
            <v>hpetterson</v>
          </cell>
          <cell r="K19433" t="str">
            <v>28/01/14</v>
          </cell>
          <cell r="M19433" t="str">
            <v>MATE</v>
          </cell>
          <cell r="N19433" t="str">
            <v>SI / ANTICORROSIVO / ACEITADO LIGERO</v>
          </cell>
          <cell r="P19433" t="str">
            <v>LAMINACIÓN</v>
          </cell>
          <cell r="AG19433" t="str">
            <v>508</v>
          </cell>
        </row>
        <row r="19434">
          <cell r="J19434" t="str">
            <v>jgarzavi</v>
          </cell>
          <cell r="K19434" t="str">
            <v>28/01/14</v>
          </cell>
          <cell r="N19434" t="str">
            <v>SI / ANTICORROSIVO / 100 A 150 MG/FT2</v>
          </cell>
          <cell r="P19434" t="str">
            <v>CORTADOS</v>
          </cell>
          <cell r="AL19434" t="str">
            <v>TERNIUM 3.0 MM MAX</v>
          </cell>
        </row>
        <row r="19435">
          <cell r="J19435" t="str">
            <v>hpetterson</v>
          </cell>
          <cell r="K19435" t="str">
            <v>07/10/16</v>
          </cell>
          <cell r="N19435" t="str">
            <v>SI / ANTICORROSIVO / 100 A 150 MG/FT2</v>
          </cell>
          <cell r="AG19435" t="str">
            <v>610</v>
          </cell>
          <cell r="AI19435" t="str">
            <v>ESTANDAR</v>
          </cell>
        </row>
        <row r="19436">
          <cell r="J19436" t="str">
            <v>jgarzavi</v>
          </cell>
          <cell r="K19436" t="str">
            <v>28/01/14</v>
          </cell>
          <cell r="N19436" t="str">
            <v>SI / ANTICORROSIVO / 100 A 150 MG/FT2</v>
          </cell>
          <cell r="AG19436" t="str">
            <v>610</v>
          </cell>
          <cell r="AI19436" t="str">
            <v>ESTANDAR</v>
          </cell>
        </row>
        <row r="19437">
          <cell r="J19437" t="str">
            <v>jgarzavi</v>
          </cell>
          <cell r="K19437" t="str">
            <v>28/01/14</v>
          </cell>
          <cell r="N19437" t="str">
            <v>SI / ANTICORROSIVO / 100 A 150 MG/FT2</v>
          </cell>
          <cell r="P19437" t="str">
            <v>LAMINACIÓN</v>
          </cell>
          <cell r="AG19437" t="str">
            <v>610</v>
          </cell>
        </row>
        <row r="19438">
          <cell r="J19438" t="str">
            <v>jgarzavi</v>
          </cell>
          <cell r="K19438" t="str">
            <v>28/01/14</v>
          </cell>
          <cell r="N19438" t="str">
            <v>SI / ANTICORROSIVO / 100 A 150 MG/FT2</v>
          </cell>
          <cell r="P19438" t="str">
            <v>CORTADOS</v>
          </cell>
          <cell r="AG19438" t="str">
            <v>610</v>
          </cell>
        </row>
        <row r="19439">
          <cell r="J19439" t="str">
            <v>jgarzavi</v>
          </cell>
          <cell r="K19439" t="str">
            <v>28/01/14</v>
          </cell>
          <cell r="P19439" t="str">
            <v>LAMINACIÓN</v>
          </cell>
          <cell r="AG19439" t="str">
            <v>711</v>
          </cell>
        </row>
        <row r="19440">
          <cell r="J19440" t="str">
            <v>adelacruzm</v>
          </cell>
          <cell r="K19440" t="str">
            <v>28/01/14</v>
          </cell>
          <cell r="L19440" t="str">
            <v>MATE NORMAL 30 - 50 MICROPULG</v>
          </cell>
          <cell r="N19440" t="str">
            <v>SI / ANTICORROSIVO / 50 A 100 MG/FT2</v>
          </cell>
          <cell r="P19440" t="str">
            <v>LAMINACIÓN</v>
          </cell>
          <cell r="AG19440" t="str">
            <v>610</v>
          </cell>
        </row>
        <row r="19441">
          <cell r="J19441" t="str">
            <v>rrosase</v>
          </cell>
          <cell r="K19441" t="str">
            <v>28/01/14</v>
          </cell>
          <cell r="M19441" t="str">
            <v>MATE</v>
          </cell>
          <cell r="N19441" t="str">
            <v>NO</v>
          </cell>
          <cell r="P19441" t="str">
            <v>LAMINACIÓN</v>
          </cell>
          <cell r="AG19441" t="str">
            <v>610</v>
          </cell>
        </row>
        <row r="19442">
          <cell r="J19442" t="str">
            <v>hpetterson</v>
          </cell>
          <cell r="K19442" t="str">
            <v>24/03/17</v>
          </cell>
          <cell r="M19442" t="str">
            <v>MATE</v>
          </cell>
          <cell r="N19442" t="str">
            <v>NO</v>
          </cell>
          <cell r="P19442" t="str">
            <v>LAMINACIÓN</v>
          </cell>
          <cell r="AG19442" t="str">
            <v>508</v>
          </cell>
        </row>
        <row r="19443">
          <cell r="J19443" t="str">
            <v>jgarzavi</v>
          </cell>
          <cell r="K19443" t="str">
            <v>27/01/14</v>
          </cell>
          <cell r="P19443" t="str">
            <v>CORTADOS</v>
          </cell>
          <cell r="AL19443" t="str">
            <v>TERNIUM 1.5 MM MAX</v>
          </cell>
        </row>
        <row r="19444">
          <cell r="J19444" t="str">
            <v>MGALVEZ</v>
          </cell>
          <cell r="K19444" t="str">
            <v>27/01/14</v>
          </cell>
          <cell r="M19444" t="str">
            <v>MATE</v>
          </cell>
          <cell r="N19444" t="str">
            <v>SI / ANTICORROSIVO / ACEITADO LIGERO</v>
          </cell>
          <cell r="P19444" t="str">
            <v>LAMINACIÓN</v>
          </cell>
          <cell r="AG19444" t="str">
            <v>610</v>
          </cell>
        </row>
        <row r="19445">
          <cell r="J19445" t="str">
            <v>nherrera</v>
          </cell>
          <cell r="K19445" t="str">
            <v>27/01/14</v>
          </cell>
          <cell r="M19445" t="str">
            <v>MATE</v>
          </cell>
          <cell r="N19445" t="str">
            <v>SI / ANTICORROSIVO / ACEITADO LIGERO</v>
          </cell>
          <cell r="P19445" t="str">
            <v>LAMINACIÓN</v>
          </cell>
          <cell r="AG19445" t="str">
            <v>508</v>
          </cell>
        </row>
        <row r="19446">
          <cell r="J19446" t="str">
            <v>cesar_garcia</v>
          </cell>
          <cell r="K19446" t="str">
            <v>27/01/14</v>
          </cell>
          <cell r="P19446" t="str">
            <v>LAMINACIÓN</v>
          </cell>
          <cell r="AG19446" t="str">
            <v>711</v>
          </cell>
        </row>
        <row r="19447">
          <cell r="J19447" t="str">
            <v>jgarzavi</v>
          </cell>
          <cell r="K19447" t="str">
            <v>02/03/17</v>
          </cell>
          <cell r="P19447" t="str">
            <v>LAMINACIÓN</v>
          </cell>
          <cell r="AL19447" t="str">
            <v>TERNIUM 3.0 MM MAX</v>
          </cell>
        </row>
        <row r="19448">
          <cell r="J19448" t="str">
            <v>salvador_guzman</v>
          </cell>
          <cell r="K19448" t="str">
            <v>24/01/14</v>
          </cell>
          <cell r="L19448" t="str">
            <v>MATE NORMAL 30 - 50 MICROPULG</v>
          </cell>
          <cell r="N19448" t="str">
            <v>SI / ANTICORROSIVO / ACEITADO EN CANTOS</v>
          </cell>
          <cell r="AG19448" t="str">
            <v>508</v>
          </cell>
          <cell r="AI19448" t="str">
            <v>ESTANDAR</v>
          </cell>
        </row>
        <row r="19449">
          <cell r="J19449" t="str">
            <v>hpetterson</v>
          </cell>
          <cell r="K19449" t="str">
            <v>24/01/14</v>
          </cell>
          <cell r="M19449" t="str">
            <v>MATE</v>
          </cell>
          <cell r="N19449" t="str">
            <v>SI / ANTICORROSIVO / ACEITADO LIGERO</v>
          </cell>
          <cell r="P19449" t="str">
            <v>LAMINACIÓN</v>
          </cell>
          <cell r="AG19449" t="str">
            <v>508</v>
          </cell>
        </row>
        <row r="19450">
          <cell r="J19450" t="str">
            <v>jlivasdiez</v>
          </cell>
          <cell r="K19450" t="str">
            <v>24/01/14</v>
          </cell>
          <cell r="L19450" t="str">
            <v>MATE NORMAL 30 - 50 MICROPULG</v>
          </cell>
          <cell r="N19450" t="str">
            <v>SI / ANTICORROSIVO / 50 A 100 MG/FT2</v>
          </cell>
          <cell r="P19450" t="str">
            <v>LAMINACIÓN</v>
          </cell>
          <cell r="AG19450" t="str">
            <v>508</v>
          </cell>
        </row>
        <row r="19451">
          <cell r="J19451" t="str">
            <v>hpetterson</v>
          </cell>
          <cell r="K19451" t="str">
            <v>18/10/16</v>
          </cell>
          <cell r="L19451" t="str">
            <v>MATE NORMAL 30 - 50 MICROPULG</v>
          </cell>
          <cell r="N19451" t="str">
            <v>SI / ANTICORROSIVO / ACEITADO EN CANTOS</v>
          </cell>
          <cell r="AG19451" t="str">
            <v>508</v>
          </cell>
          <cell r="AI19451" t="str">
            <v>ESTANDAR</v>
          </cell>
        </row>
        <row r="19452">
          <cell r="J19452" t="str">
            <v>hpetterson</v>
          </cell>
          <cell r="K19452" t="str">
            <v>06/10/16</v>
          </cell>
          <cell r="M19452" t="str">
            <v>MATE</v>
          </cell>
          <cell r="N19452" t="str">
            <v>NO</v>
          </cell>
          <cell r="P19452" t="str">
            <v>LAMINACIÓN</v>
          </cell>
          <cell r="AG19452" t="str">
            <v>508</v>
          </cell>
        </row>
        <row r="19453">
          <cell r="J19453" t="str">
            <v>hpetterson</v>
          </cell>
          <cell r="K19453" t="str">
            <v>07/10/16</v>
          </cell>
          <cell r="N19453" t="str">
            <v>SI / ANTICORROSIVO / 100 A 150 MG/FT2</v>
          </cell>
          <cell r="P19453" t="str">
            <v>LAMINACIÓN</v>
          </cell>
          <cell r="AG19453" t="str">
            <v>610</v>
          </cell>
        </row>
        <row r="19454">
          <cell r="J19454" t="str">
            <v>cesar_garcia</v>
          </cell>
          <cell r="K19454" t="str">
            <v>23/01/14</v>
          </cell>
          <cell r="M19454" t="str">
            <v>MATE</v>
          </cell>
          <cell r="N19454" t="str">
            <v>NO</v>
          </cell>
          <cell r="P19454" t="str">
            <v>LAMINACIÓN</v>
          </cell>
          <cell r="AG19454" t="str">
            <v>610</v>
          </cell>
        </row>
        <row r="19455">
          <cell r="J19455" t="str">
            <v>hpetterson</v>
          </cell>
          <cell r="K19455" t="str">
            <v>25/02/19</v>
          </cell>
          <cell r="M19455" t="str">
            <v>MATE</v>
          </cell>
          <cell r="N19455" t="str">
            <v>SI / ANTICORROSIVO / ACEITADO LIGERO</v>
          </cell>
          <cell r="P19455" t="str">
            <v>CORTADOS</v>
          </cell>
          <cell r="AG19455" t="str">
            <v>610</v>
          </cell>
        </row>
        <row r="19456">
          <cell r="J19456" t="str">
            <v>jlivasdiez</v>
          </cell>
          <cell r="K19456" t="str">
            <v>23/01/14</v>
          </cell>
          <cell r="M19456" t="str">
            <v>MATE</v>
          </cell>
          <cell r="N19456" t="str">
            <v>NO</v>
          </cell>
          <cell r="P19456" t="str">
            <v>LAMINACIÓN</v>
          </cell>
          <cell r="AG19456" t="str">
            <v>508</v>
          </cell>
        </row>
        <row r="19457">
          <cell r="J19457" t="str">
            <v>hpetterson</v>
          </cell>
          <cell r="K19457" t="str">
            <v>06/10/16</v>
          </cell>
          <cell r="M19457" t="str">
            <v>MATE</v>
          </cell>
          <cell r="N19457" t="str">
            <v>NO</v>
          </cell>
          <cell r="P19457" t="str">
            <v>CORTADOS</v>
          </cell>
          <cell r="AG19457" t="str">
            <v>610</v>
          </cell>
        </row>
        <row r="19458">
          <cell r="J19458" t="str">
            <v>c.lmartc</v>
          </cell>
          <cell r="K19458" t="str">
            <v>28/01/14</v>
          </cell>
          <cell r="N19458" t="str">
            <v>SI / ANTICORROSIVO / 100 A 150 MG/FT2</v>
          </cell>
          <cell r="P19458" t="str">
            <v>LAMINACIÓN</v>
          </cell>
          <cell r="AG19458" t="str">
            <v>610</v>
          </cell>
        </row>
        <row r="19459">
          <cell r="J19459" t="str">
            <v>jgarzavi</v>
          </cell>
          <cell r="K19459" t="str">
            <v>22/01/14</v>
          </cell>
          <cell r="N19459" t="str">
            <v>SI / ANTICORROSIVO / 100 A 150 MG/FT2</v>
          </cell>
          <cell r="P19459" t="str">
            <v>LAMINACIÓN</v>
          </cell>
          <cell r="AG19459" t="str">
            <v>508</v>
          </cell>
        </row>
        <row r="19460">
          <cell r="J19460" t="str">
            <v>hpetterson</v>
          </cell>
          <cell r="K19460" t="str">
            <v>30/01/18</v>
          </cell>
          <cell r="AG19460" t="str">
            <v>508</v>
          </cell>
        </row>
        <row r="19461">
          <cell r="J19461" t="str">
            <v>hpetterson</v>
          </cell>
          <cell r="K19461" t="str">
            <v>19/04/16</v>
          </cell>
        </row>
        <row r="19462">
          <cell r="J19462" t="str">
            <v>hpetterson</v>
          </cell>
          <cell r="K19462" t="str">
            <v>06/10/16</v>
          </cell>
          <cell r="M19462" t="str">
            <v>MATE</v>
          </cell>
          <cell r="N19462" t="str">
            <v>NO</v>
          </cell>
          <cell r="P19462" t="str">
            <v>CORTADOS</v>
          </cell>
          <cell r="AG19462" t="str">
            <v>610</v>
          </cell>
        </row>
        <row r="19463">
          <cell r="J19463" t="str">
            <v>hpetterson</v>
          </cell>
          <cell r="K19463" t="str">
            <v>06/10/16</v>
          </cell>
          <cell r="M19463" t="str">
            <v>MATE</v>
          </cell>
          <cell r="N19463" t="str">
            <v>NO</v>
          </cell>
          <cell r="P19463" t="str">
            <v>CORTADOS</v>
          </cell>
          <cell r="AG19463" t="str">
            <v>610</v>
          </cell>
        </row>
        <row r="19464">
          <cell r="J19464" t="str">
            <v>jgarzavi</v>
          </cell>
          <cell r="K19464" t="str">
            <v>21/01/14</v>
          </cell>
          <cell r="AG19464" t="str">
            <v>610</v>
          </cell>
          <cell r="AI19464" t="str">
            <v>ESTANDAR</v>
          </cell>
        </row>
        <row r="19465">
          <cell r="J19465" t="str">
            <v>hpetterson</v>
          </cell>
          <cell r="K19465" t="str">
            <v>10/09/20</v>
          </cell>
          <cell r="M19465" t="str">
            <v>MATE</v>
          </cell>
          <cell r="N19465" t="str">
            <v>NO</v>
          </cell>
          <cell r="AG19465" t="str">
            <v>508</v>
          </cell>
          <cell r="AI19465" t="str">
            <v>ESTANDAR</v>
          </cell>
        </row>
        <row r="19466">
          <cell r="J19466" t="str">
            <v>nherrera</v>
          </cell>
          <cell r="K19466" t="str">
            <v>21/01/14</v>
          </cell>
          <cell r="M19466" t="str">
            <v>MATE</v>
          </cell>
          <cell r="N19466" t="str">
            <v>SI / ANTICORROSIVO / ACEITADO LIGERO</v>
          </cell>
          <cell r="P19466" t="str">
            <v>CORTADOS</v>
          </cell>
          <cell r="AG19466" t="str">
            <v>610</v>
          </cell>
        </row>
        <row r="19467">
          <cell r="J19467" t="str">
            <v>hpetterson</v>
          </cell>
          <cell r="K19467" t="str">
            <v>06/10/16</v>
          </cell>
          <cell r="M19467" t="str">
            <v>MATE</v>
          </cell>
          <cell r="N19467" t="str">
            <v>SI / ANTICORROSIVO / ACEITADO LIGERO</v>
          </cell>
          <cell r="P19467" t="str">
            <v>LAMINACIÓN</v>
          </cell>
          <cell r="AG19467" t="str">
            <v>508</v>
          </cell>
        </row>
        <row r="19468">
          <cell r="J19468" t="str">
            <v>hpetterson</v>
          </cell>
          <cell r="K19468" t="str">
            <v>06/10/16</v>
          </cell>
          <cell r="M19468" t="str">
            <v>MATE</v>
          </cell>
          <cell r="N19468" t="str">
            <v>SI / ANTICORROSIVO / ACEITADO LIGERO</v>
          </cell>
          <cell r="P19468" t="str">
            <v>CORTADOS</v>
          </cell>
          <cell r="AG19468" t="str">
            <v>508</v>
          </cell>
        </row>
        <row r="19469">
          <cell r="J19469" t="str">
            <v>nherrera</v>
          </cell>
          <cell r="K19469" t="str">
            <v>21/01/14</v>
          </cell>
          <cell r="M19469" t="str">
            <v>MATE</v>
          </cell>
          <cell r="N19469" t="str">
            <v>SI / ANTICORROSIVO / ACEITADO LIGERO</v>
          </cell>
          <cell r="P19469" t="str">
            <v>LAMINACIÓN</v>
          </cell>
          <cell r="AG19469" t="str">
            <v>508</v>
          </cell>
        </row>
        <row r="19470">
          <cell r="J19470" t="str">
            <v>jgarzavi</v>
          </cell>
          <cell r="K19470" t="str">
            <v>11/09/19</v>
          </cell>
          <cell r="L19470" t="str">
            <v>MATE NORMAL 30 - 50 MICROPULG</v>
          </cell>
          <cell r="N19470" t="str">
            <v>SI / ANTICORROSIVO / 50 A 100 MG/FT2</v>
          </cell>
          <cell r="P19470" t="str">
            <v>CORTADOS</v>
          </cell>
          <cell r="AL19470" t="str">
            <v>TERNIUM 1.5 MM MAX</v>
          </cell>
        </row>
        <row r="19471">
          <cell r="J19471" t="str">
            <v>jgarzavi</v>
          </cell>
          <cell r="K19471" t="str">
            <v>11/09/19</v>
          </cell>
          <cell r="L19471" t="str">
            <v>MATE NORMAL 30 - 50 MICROPULG</v>
          </cell>
          <cell r="N19471" t="str">
            <v>SI / ANTICORROSIVO / 50 A 100 MG/FT2</v>
          </cell>
          <cell r="P19471" t="str">
            <v>CORTADOS</v>
          </cell>
          <cell r="AL19471" t="str">
            <v>TERNIUM 1.5 MM MAX</v>
          </cell>
        </row>
        <row r="19472">
          <cell r="J19472" t="str">
            <v>nherrera</v>
          </cell>
          <cell r="K19472" t="str">
            <v>21/01/14</v>
          </cell>
          <cell r="M19472" t="str">
            <v>MATE</v>
          </cell>
          <cell r="N19472" t="str">
            <v>SI / ANTICORROSIVO / ACEITADO LIGERO</v>
          </cell>
          <cell r="P19472" t="str">
            <v>LAMINACIÓN</v>
          </cell>
          <cell r="AL19472" t="str">
            <v>TERNIUM 1.5 MM MAX</v>
          </cell>
        </row>
        <row r="19473">
          <cell r="J19473" t="str">
            <v>hpetterson</v>
          </cell>
          <cell r="K19473" t="str">
            <v>07/10/16</v>
          </cell>
          <cell r="N19473" t="str">
            <v>SI / ANTICORROSIVO / 100 A 150 MG/FT2</v>
          </cell>
          <cell r="P19473" t="str">
            <v>LAMINACIÓN</v>
          </cell>
          <cell r="AG19473" t="str">
            <v>610</v>
          </cell>
        </row>
        <row r="19474">
          <cell r="J19474" t="str">
            <v>hpetterson</v>
          </cell>
          <cell r="K19474" t="str">
            <v>07/10/16</v>
          </cell>
          <cell r="P19474" t="str">
            <v>LAMINACIÓN</v>
          </cell>
          <cell r="AG19474" t="str">
            <v>610</v>
          </cell>
        </row>
        <row r="19475">
          <cell r="J19475" t="str">
            <v>nherrera</v>
          </cell>
          <cell r="K19475" t="str">
            <v>20/01/14</v>
          </cell>
          <cell r="M19475" t="str">
            <v>MATE</v>
          </cell>
          <cell r="N19475" t="str">
            <v>NO</v>
          </cell>
          <cell r="P19475" t="str">
            <v>CORTADOS</v>
          </cell>
          <cell r="AG19475" t="str">
            <v>610</v>
          </cell>
        </row>
        <row r="19476">
          <cell r="J19476" t="str">
            <v>c.nherrg</v>
          </cell>
          <cell r="K19476" t="str">
            <v>16/10/14</v>
          </cell>
          <cell r="AG19476" t="str">
            <v>508</v>
          </cell>
        </row>
        <row r="19477">
          <cell r="J19477" t="str">
            <v>hpetterson</v>
          </cell>
          <cell r="K19477" t="str">
            <v>03/05/17</v>
          </cell>
          <cell r="AG19477" t="str">
            <v>508</v>
          </cell>
        </row>
        <row r="19478">
          <cell r="J19478" t="str">
            <v>emartiro</v>
          </cell>
          <cell r="K19478" t="str">
            <v>28/02/14</v>
          </cell>
          <cell r="AG19478" t="str">
            <v>508</v>
          </cell>
        </row>
        <row r="19479">
          <cell r="J19479" t="str">
            <v>c.jsfuen</v>
          </cell>
          <cell r="K19479" t="str">
            <v>13/03/19</v>
          </cell>
          <cell r="M19479" t="str">
            <v>MATE</v>
          </cell>
          <cell r="N19479" t="str">
            <v>NO</v>
          </cell>
          <cell r="AG19479" t="str">
            <v>508</v>
          </cell>
          <cell r="AI19479" t="str">
            <v>ESTANDAR</v>
          </cell>
        </row>
        <row r="19480">
          <cell r="J19480" t="str">
            <v>hpetterson</v>
          </cell>
          <cell r="K19480" t="str">
            <v>07/10/16</v>
          </cell>
          <cell r="N19480" t="str">
            <v>SI / ANTICORROSIVO / 100 A 150 MG/FT2</v>
          </cell>
          <cell r="P19480" t="str">
            <v>CORTADOS</v>
          </cell>
          <cell r="AL19480" t="str">
            <v>TERNIUM 3.0 MM MAX</v>
          </cell>
        </row>
        <row r="19481">
          <cell r="J19481" t="str">
            <v>jgarzavi</v>
          </cell>
          <cell r="K19481" t="str">
            <v>31/01/18</v>
          </cell>
          <cell r="P19481" t="str">
            <v>LAMINACIÓN</v>
          </cell>
          <cell r="AG19481" t="str">
            <v>711</v>
          </cell>
        </row>
        <row r="19482">
          <cell r="J19482" t="str">
            <v>hpetterson</v>
          </cell>
          <cell r="K19482" t="str">
            <v>06/10/16</v>
          </cell>
          <cell r="M19482" t="str">
            <v>MATE</v>
          </cell>
          <cell r="N19482" t="str">
            <v>NO</v>
          </cell>
          <cell r="AG19482" t="str">
            <v>508</v>
          </cell>
          <cell r="AI19482" t="str">
            <v>ESTANDAR</v>
          </cell>
        </row>
        <row r="19483">
          <cell r="J19483" t="str">
            <v>nherrera</v>
          </cell>
          <cell r="K19483" t="str">
            <v>17/01/14</v>
          </cell>
          <cell r="M19483" t="str">
            <v>MATE</v>
          </cell>
          <cell r="N19483" t="str">
            <v>NO</v>
          </cell>
          <cell r="P19483" t="str">
            <v>LAMINACIÓN</v>
          </cell>
          <cell r="AG19483" t="str">
            <v>508</v>
          </cell>
        </row>
        <row r="19484">
          <cell r="J19484" t="str">
            <v>hpetterson</v>
          </cell>
          <cell r="K19484" t="str">
            <v>26/02/18</v>
          </cell>
          <cell r="M19484" t="str">
            <v>MATE</v>
          </cell>
          <cell r="N19484" t="str">
            <v>NO</v>
          </cell>
          <cell r="P19484" t="str">
            <v>CORTADOS</v>
          </cell>
          <cell r="AG19484" t="str">
            <v>610</v>
          </cell>
        </row>
        <row r="19485">
          <cell r="J19485" t="str">
            <v>hpetterson</v>
          </cell>
          <cell r="K19485" t="str">
            <v>06/10/16</v>
          </cell>
          <cell r="M19485" t="str">
            <v>MATE</v>
          </cell>
          <cell r="N19485" t="str">
            <v>NO</v>
          </cell>
          <cell r="P19485" t="str">
            <v>LAMINACIÓN</v>
          </cell>
          <cell r="AG19485" t="str">
            <v>508</v>
          </cell>
        </row>
        <row r="19486">
          <cell r="J19486" t="str">
            <v>jlivasdiez</v>
          </cell>
          <cell r="K19486" t="str">
            <v>16/01/14</v>
          </cell>
          <cell r="P19486" t="str">
            <v>CORTADOS</v>
          </cell>
          <cell r="AL19486" t="str">
            <v>TERNIUM 3.0 MM MAX</v>
          </cell>
        </row>
        <row r="19487">
          <cell r="J19487" t="str">
            <v>rchapao</v>
          </cell>
          <cell r="K19487" t="str">
            <v>16/01/14</v>
          </cell>
          <cell r="N19487" t="str">
            <v>SI / ANTICORROSIVO / 100 A 150 MG/FT2</v>
          </cell>
          <cell r="P19487" t="str">
            <v>CORTADOS</v>
          </cell>
          <cell r="AG19487" t="str">
            <v>610</v>
          </cell>
        </row>
        <row r="19488">
          <cell r="J19488" t="str">
            <v>jlivasdiez</v>
          </cell>
          <cell r="K19488" t="str">
            <v>16/01/14</v>
          </cell>
          <cell r="M19488" t="str">
            <v>MATE</v>
          </cell>
          <cell r="N19488" t="str">
            <v>NO</v>
          </cell>
          <cell r="P19488" t="str">
            <v>CORTADOS</v>
          </cell>
          <cell r="AG19488" t="str">
            <v>610</v>
          </cell>
        </row>
        <row r="19489">
          <cell r="J19489" t="str">
            <v>hpetterson</v>
          </cell>
          <cell r="K19489" t="str">
            <v>16/01/14</v>
          </cell>
          <cell r="AG19489" t="str">
            <v>508</v>
          </cell>
        </row>
        <row r="19490">
          <cell r="J19490" t="str">
            <v>salvador_guzman</v>
          </cell>
          <cell r="K19490" t="str">
            <v>15/01/14</v>
          </cell>
          <cell r="AG19490" t="str">
            <v>508</v>
          </cell>
        </row>
        <row r="19491">
          <cell r="J19491" t="str">
            <v>nherrera</v>
          </cell>
          <cell r="K19491" t="str">
            <v>15/01/14</v>
          </cell>
          <cell r="M19491" t="str">
            <v>MATE</v>
          </cell>
          <cell r="N19491" t="str">
            <v>SI / ANTICORROSIVO / ACEITADO LIGERO</v>
          </cell>
          <cell r="P19491" t="str">
            <v>CORTADOS</v>
          </cell>
          <cell r="AG19491" t="str">
            <v>610</v>
          </cell>
        </row>
        <row r="19492">
          <cell r="J19492" t="str">
            <v>hpetterson</v>
          </cell>
          <cell r="K19492" t="str">
            <v>16/01/14</v>
          </cell>
          <cell r="AG19492" t="str">
            <v>508</v>
          </cell>
        </row>
        <row r="19493">
          <cell r="J19493" t="str">
            <v>hpetterson</v>
          </cell>
          <cell r="K19493" t="str">
            <v>27/04/17</v>
          </cell>
          <cell r="AG19493" t="str">
            <v>508</v>
          </cell>
        </row>
        <row r="19494">
          <cell r="J19494" t="str">
            <v>hpetterson</v>
          </cell>
          <cell r="K19494" t="str">
            <v>27/04/17</v>
          </cell>
          <cell r="AG19494" t="str">
            <v>508</v>
          </cell>
        </row>
        <row r="19495">
          <cell r="J19495" t="str">
            <v>jlivasdiez</v>
          </cell>
          <cell r="K19495" t="str">
            <v>01/04/14</v>
          </cell>
          <cell r="AG19495" t="str">
            <v>508</v>
          </cell>
        </row>
        <row r="19496">
          <cell r="J19496" t="str">
            <v>hpetterson</v>
          </cell>
          <cell r="K19496" t="str">
            <v>08/06/17</v>
          </cell>
        </row>
        <row r="19497">
          <cell r="J19497" t="str">
            <v>jgarzavi</v>
          </cell>
          <cell r="K19497" t="str">
            <v>23/01/17</v>
          </cell>
          <cell r="P19497" t="str">
            <v>LAMINACIÓN</v>
          </cell>
          <cell r="AG19497" t="str">
            <v>711</v>
          </cell>
        </row>
        <row r="19498">
          <cell r="J19498" t="str">
            <v>MGALVEZ</v>
          </cell>
          <cell r="K19498" t="str">
            <v>15/01/14</v>
          </cell>
          <cell r="M19498" t="str">
            <v>MATE</v>
          </cell>
          <cell r="N19498" t="str">
            <v>SI / ANTICORROSIVO / ACEITADO LIGERO</v>
          </cell>
          <cell r="P19498" t="str">
            <v>LAMINACIÓN</v>
          </cell>
          <cell r="AG19498" t="str">
            <v>508</v>
          </cell>
        </row>
        <row r="19499">
          <cell r="J19499" t="str">
            <v>c.fullru</v>
          </cell>
          <cell r="K19499" t="str">
            <v>10/02/17</v>
          </cell>
          <cell r="P19499" t="str">
            <v>CORTADOS</v>
          </cell>
          <cell r="AL19499" t="str">
            <v>TERNIUM 6.0 MM MAX</v>
          </cell>
        </row>
        <row r="19500">
          <cell r="J19500" t="str">
            <v>emartiro</v>
          </cell>
          <cell r="K19500" t="str">
            <v>14/01/14</v>
          </cell>
          <cell r="AG19500" t="str">
            <v>508</v>
          </cell>
        </row>
        <row r="19501">
          <cell r="J19501" t="str">
            <v>hpetterson</v>
          </cell>
          <cell r="K19501" t="str">
            <v>19/04/16</v>
          </cell>
        </row>
        <row r="19502">
          <cell r="J19502" t="str">
            <v>hpetterson</v>
          </cell>
          <cell r="K19502" t="str">
            <v>07/10/16</v>
          </cell>
          <cell r="AG19502" t="str">
            <v>610</v>
          </cell>
          <cell r="AI19502" t="str">
            <v>ESTANDAR</v>
          </cell>
        </row>
        <row r="19503">
          <cell r="J19503" t="str">
            <v>MGALVEZ</v>
          </cell>
          <cell r="K19503" t="str">
            <v>14/01/14</v>
          </cell>
          <cell r="M19503" t="str">
            <v>MATE</v>
          </cell>
          <cell r="N19503" t="str">
            <v>SI / ANTICORROSIVO / ACEITADO LIGERO</v>
          </cell>
          <cell r="P19503" t="str">
            <v>CORTADOS</v>
          </cell>
          <cell r="AG19503" t="str">
            <v>610</v>
          </cell>
        </row>
        <row r="19504">
          <cell r="J19504" t="str">
            <v>hpetterson</v>
          </cell>
          <cell r="K19504" t="str">
            <v>06/10/16</v>
          </cell>
          <cell r="M19504" t="str">
            <v>MATE</v>
          </cell>
          <cell r="N19504" t="str">
            <v>NO</v>
          </cell>
          <cell r="P19504" t="str">
            <v>LAMINACIÓN</v>
          </cell>
          <cell r="AG19504" t="str">
            <v>508</v>
          </cell>
        </row>
        <row r="19505">
          <cell r="J19505" t="str">
            <v>hpetterson</v>
          </cell>
          <cell r="K19505" t="str">
            <v>07/10/16</v>
          </cell>
          <cell r="N19505" t="str">
            <v>SI / ANTICORROSIVO / 100 A 150 MG/FT2</v>
          </cell>
          <cell r="P19505" t="str">
            <v>LAMINACIÓN</v>
          </cell>
          <cell r="AG19505" t="str">
            <v>508</v>
          </cell>
        </row>
        <row r="19506">
          <cell r="J19506" t="str">
            <v>hpetterson</v>
          </cell>
          <cell r="K19506" t="str">
            <v>18/10/16</v>
          </cell>
          <cell r="L19506" t="str">
            <v>MATE NORMAL 30 - 50 MICROPULG</v>
          </cell>
          <cell r="N19506" t="str">
            <v>SI / ANTICORROSIVO / 50 A 100 MG/FT2</v>
          </cell>
          <cell r="AG19506" t="str">
            <v>610</v>
          </cell>
          <cell r="AI19506" t="str">
            <v>ESTANDAR</v>
          </cell>
        </row>
        <row r="19507">
          <cell r="J19507" t="str">
            <v>jlivasdiez</v>
          </cell>
          <cell r="K19507" t="str">
            <v>13/01/14</v>
          </cell>
          <cell r="L19507" t="str">
            <v>MATE NORMAL 30 - 50 MICROPULG</v>
          </cell>
          <cell r="N19507" t="str">
            <v>SI / ANTICORROSIVO / 50 A 100 MG/FT2</v>
          </cell>
          <cell r="AG19507" t="str">
            <v>508</v>
          </cell>
          <cell r="AI19507" t="str">
            <v>ESTANDAR</v>
          </cell>
        </row>
        <row r="19508">
          <cell r="J19508" t="str">
            <v>jlivasdiez</v>
          </cell>
          <cell r="K19508" t="str">
            <v>13/01/14</v>
          </cell>
          <cell r="M19508" t="str">
            <v>MATE</v>
          </cell>
          <cell r="N19508" t="str">
            <v>SI / ANTICORROSIVO / ACEITADO LIGERO</v>
          </cell>
          <cell r="AG19508" t="str">
            <v>508</v>
          </cell>
          <cell r="AI19508" t="str">
            <v>ESTANDAR</v>
          </cell>
        </row>
        <row r="19509">
          <cell r="J19509" t="str">
            <v>jgarzavi</v>
          </cell>
          <cell r="K19509" t="str">
            <v>13/01/14</v>
          </cell>
          <cell r="N19509" t="str">
            <v>SI / ANTICORROSIVO / 30 A 75 MG/FT2</v>
          </cell>
          <cell r="AG19509" t="str">
            <v>508</v>
          </cell>
          <cell r="AI19509" t="str">
            <v>ESTANDAR</v>
          </cell>
        </row>
        <row r="19510">
          <cell r="J19510" t="str">
            <v>jgarzavi</v>
          </cell>
          <cell r="K19510" t="str">
            <v>13/01/14</v>
          </cell>
          <cell r="N19510" t="str">
            <v>SI / ANTICORROSIVO / 30 A 75 MG/FT2</v>
          </cell>
          <cell r="P19510" t="str">
            <v>LAMINACIÓN</v>
          </cell>
          <cell r="AG19510" t="str">
            <v>610</v>
          </cell>
        </row>
        <row r="19511">
          <cell r="J19511" t="str">
            <v>hpetterson</v>
          </cell>
          <cell r="K19511" t="str">
            <v>06/10/16</v>
          </cell>
          <cell r="M19511" t="str">
            <v>MATE</v>
          </cell>
          <cell r="N19511" t="str">
            <v>NO</v>
          </cell>
          <cell r="P19511" t="str">
            <v>CORTADOS</v>
          </cell>
          <cell r="AG19511" t="str">
            <v>610</v>
          </cell>
        </row>
        <row r="19512">
          <cell r="J19512" t="str">
            <v>hpetterson</v>
          </cell>
          <cell r="K19512" t="str">
            <v>13/01/14</v>
          </cell>
          <cell r="M19512" t="str">
            <v>MATE</v>
          </cell>
          <cell r="N19512" t="str">
            <v>SI / ANTICORROSIVO / ACEITADO LIGERO</v>
          </cell>
          <cell r="P19512" t="str">
            <v>LAMINACIÓN</v>
          </cell>
          <cell r="AG19512" t="str">
            <v>508</v>
          </cell>
        </row>
        <row r="19513">
          <cell r="J19513" t="str">
            <v>hpetterson</v>
          </cell>
          <cell r="K19513" t="str">
            <v>18/04/17</v>
          </cell>
          <cell r="AG19513" t="str">
            <v>508</v>
          </cell>
        </row>
        <row r="19514">
          <cell r="J19514" t="str">
            <v>nherrera</v>
          </cell>
          <cell r="K19514" t="str">
            <v>13/01/14</v>
          </cell>
          <cell r="M19514" t="str">
            <v>MATE</v>
          </cell>
          <cell r="N19514" t="str">
            <v>SI / ANTICORROSIVO / ACEITADO LIGERO</v>
          </cell>
          <cell r="P19514" t="str">
            <v>CORTADOS</v>
          </cell>
          <cell r="AG19514" t="str">
            <v>610</v>
          </cell>
        </row>
        <row r="19515">
          <cell r="J19515" t="str">
            <v>jgarzavi</v>
          </cell>
          <cell r="K19515" t="str">
            <v>02/03/17</v>
          </cell>
          <cell r="P19515" t="str">
            <v>LAMINACIÓN</v>
          </cell>
          <cell r="AL19515" t="str">
            <v>TERNIUM 3.0 MM MAX</v>
          </cell>
        </row>
        <row r="19516">
          <cell r="J19516" t="str">
            <v>hpetterson</v>
          </cell>
          <cell r="K19516" t="str">
            <v>22/01/20</v>
          </cell>
          <cell r="M19516" t="str">
            <v>MATE</v>
          </cell>
          <cell r="N19516" t="str">
            <v>SI / ANTICORROSIVO / ACEITADO LIGERO</v>
          </cell>
          <cell r="P19516" t="str">
            <v>LAMINACIÓN</v>
          </cell>
          <cell r="AG19516" t="str">
            <v>508</v>
          </cell>
        </row>
        <row r="19517">
          <cell r="J19517" t="str">
            <v>hpetterson</v>
          </cell>
          <cell r="K19517" t="str">
            <v>28/12/16</v>
          </cell>
          <cell r="M19517" t="str">
            <v>MATE</v>
          </cell>
          <cell r="N19517" t="str">
            <v>SI / ANTICORROSIVO / ACEITADO LIGERO</v>
          </cell>
          <cell r="P19517" t="str">
            <v>CORTADOS</v>
          </cell>
          <cell r="AG19517" t="str">
            <v>610</v>
          </cell>
        </row>
        <row r="19518">
          <cell r="J19518" t="str">
            <v>nherrera</v>
          </cell>
          <cell r="K19518" t="str">
            <v>13/01/14</v>
          </cell>
          <cell r="M19518" t="str">
            <v>MATE</v>
          </cell>
          <cell r="N19518" t="str">
            <v>SI / ANTICORROSIVO / ACEITADO LIGERO</v>
          </cell>
          <cell r="P19518" t="str">
            <v>LAMINACIÓN</v>
          </cell>
          <cell r="AG19518" t="str">
            <v>508</v>
          </cell>
        </row>
        <row r="19519">
          <cell r="J19519" t="str">
            <v>jgarzavi</v>
          </cell>
          <cell r="K19519" t="str">
            <v>13/01/14</v>
          </cell>
          <cell r="P19519" t="str">
            <v>LAMINACIÓN</v>
          </cell>
          <cell r="AG19519" t="str">
            <v>711</v>
          </cell>
        </row>
        <row r="19520">
          <cell r="J19520" t="str">
            <v>hpetterson</v>
          </cell>
          <cell r="K19520" t="str">
            <v>20/10/16</v>
          </cell>
          <cell r="AL19520" t="str">
            <v>TERNIUM 3.0 MM MAX</v>
          </cell>
        </row>
        <row r="19521">
          <cell r="J19521" t="str">
            <v>nherrera</v>
          </cell>
          <cell r="K19521" t="str">
            <v>10/01/14</v>
          </cell>
          <cell r="AG19521" t="str">
            <v>508</v>
          </cell>
        </row>
        <row r="19522">
          <cell r="J19522" t="str">
            <v>hpetterson</v>
          </cell>
          <cell r="K19522" t="str">
            <v>27/04/17</v>
          </cell>
          <cell r="AG19522" t="str">
            <v>508</v>
          </cell>
        </row>
        <row r="19523">
          <cell r="J19523" t="str">
            <v>hpetterson</v>
          </cell>
          <cell r="K19523" t="str">
            <v>07/10/16</v>
          </cell>
          <cell r="P19523" t="str">
            <v>LAMINACIÓN</v>
          </cell>
          <cell r="AG19523" t="str">
            <v>711</v>
          </cell>
        </row>
        <row r="19524">
          <cell r="J19524" t="str">
            <v>rchapao</v>
          </cell>
          <cell r="K19524" t="str">
            <v>10/01/14</v>
          </cell>
          <cell r="N19524" t="str">
            <v>SI / ANTICORROSIVO / 100 A 150 MG/FT2</v>
          </cell>
          <cell r="P19524" t="str">
            <v>LAMINACIÓN</v>
          </cell>
          <cell r="AG19524" t="str">
            <v>610</v>
          </cell>
        </row>
        <row r="19525">
          <cell r="J19525" t="str">
            <v>t-eloy_becerra</v>
          </cell>
          <cell r="K19525" t="str">
            <v>14/04/15</v>
          </cell>
          <cell r="N19525" t="str">
            <v>SI / ANTICORROSIVO / 100 A 150 MG/FT2</v>
          </cell>
          <cell r="P19525" t="str">
            <v>LAMINACIÓN</v>
          </cell>
          <cell r="AG19525" t="str">
            <v>508</v>
          </cell>
        </row>
        <row r="19526">
          <cell r="J19526" t="str">
            <v>hpetterson</v>
          </cell>
          <cell r="K19526" t="str">
            <v>06/10/16</v>
          </cell>
          <cell r="M19526" t="str">
            <v>MATE</v>
          </cell>
          <cell r="N19526" t="str">
            <v>SI / ANTICORROSIVO / ACEITADO LIGERO</v>
          </cell>
          <cell r="P19526" t="str">
            <v>LAMINACIÓN</v>
          </cell>
          <cell r="AL19526" t="str">
            <v>TERNIUM 1.5 MM MAX</v>
          </cell>
        </row>
        <row r="19527">
          <cell r="J19527" t="str">
            <v>hpetterson</v>
          </cell>
          <cell r="K19527" t="str">
            <v>06/10/16</v>
          </cell>
          <cell r="M19527" t="str">
            <v>MATE</v>
          </cell>
          <cell r="N19527" t="str">
            <v>SI / ANTICORROSIVO / ACEITADO LIGERO</v>
          </cell>
          <cell r="AG19527" t="str">
            <v>508</v>
          </cell>
          <cell r="AI19527" t="str">
            <v>ESTANDAR</v>
          </cell>
        </row>
        <row r="19528">
          <cell r="J19528" t="str">
            <v>hpetterson</v>
          </cell>
          <cell r="K19528" t="str">
            <v>03/05/17</v>
          </cell>
          <cell r="AG19528" t="str">
            <v>508</v>
          </cell>
        </row>
        <row r="19529">
          <cell r="J19529" t="str">
            <v>hpetterson</v>
          </cell>
          <cell r="K19529" t="str">
            <v>13/02/20</v>
          </cell>
          <cell r="AG19529" t="str">
            <v>508</v>
          </cell>
        </row>
        <row r="19530">
          <cell r="J19530" t="str">
            <v>c.yramro</v>
          </cell>
          <cell r="K19530" t="str">
            <v>25/09/20</v>
          </cell>
          <cell r="AG19530" t="str">
            <v>508</v>
          </cell>
        </row>
        <row r="19531">
          <cell r="J19531" t="str">
            <v>vflores</v>
          </cell>
          <cell r="K19531" t="str">
            <v>09/01/14</v>
          </cell>
          <cell r="M19531" t="str">
            <v>MATE</v>
          </cell>
          <cell r="N19531" t="str">
            <v>SI / ANTICORROSIVO / ACEITADO LIGERO</v>
          </cell>
          <cell r="P19531" t="str">
            <v>CORTADOS</v>
          </cell>
          <cell r="AG19531" t="str">
            <v>610</v>
          </cell>
        </row>
        <row r="19532">
          <cell r="J19532" t="str">
            <v>hpetterson</v>
          </cell>
          <cell r="K19532" t="str">
            <v>18/10/16</v>
          </cell>
          <cell r="L19532" t="str">
            <v>SIN RESTRICCION DE RUGOSIDAD</v>
          </cell>
          <cell r="AG19532" t="str">
            <v>508</v>
          </cell>
          <cell r="AI19532" t="str">
            <v>ESTANDAR</v>
          </cell>
        </row>
        <row r="19533">
          <cell r="J19533" t="str">
            <v>hpetterson</v>
          </cell>
          <cell r="K19533" t="str">
            <v>06/10/16</v>
          </cell>
          <cell r="M19533" t="str">
            <v>MATE</v>
          </cell>
          <cell r="N19533" t="str">
            <v>NO</v>
          </cell>
          <cell r="AG19533" t="str">
            <v>508</v>
          </cell>
          <cell r="AI19533" t="str">
            <v>ESTANDAR</v>
          </cell>
        </row>
        <row r="19534">
          <cell r="J19534" t="str">
            <v>jlivasdiez</v>
          </cell>
          <cell r="K19534" t="str">
            <v>08/01/14</v>
          </cell>
          <cell r="P19534" t="str">
            <v>LAMINACIÓN</v>
          </cell>
          <cell r="AG19534" t="str">
            <v>711</v>
          </cell>
        </row>
        <row r="19535">
          <cell r="J19535" t="str">
            <v>jlivasdiez</v>
          </cell>
          <cell r="K19535" t="str">
            <v>08/01/14</v>
          </cell>
          <cell r="P19535" t="str">
            <v>LAMINACIÓN</v>
          </cell>
          <cell r="AG19535" t="str">
            <v>508</v>
          </cell>
        </row>
        <row r="19536">
          <cell r="J19536" t="str">
            <v>salvador_guzman</v>
          </cell>
          <cell r="K19536" t="str">
            <v>08/01/14</v>
          </cell>
          <cell r="AG19536" t="str">
            <v>508</v>
          </cell>
        </row>
        <row r="19537">
          <cell r="J19537" t="str">
            <v>adelacruzm</v>
          </cell>
          <cell r="K19537" t="str">
            <v>08/01/14</v>
          </cell>
          <cell r="L19537" t="str">
            <v>MATE NORMAL 30 - 50 MICROPULG</v>
          </cell>
          <cell r="N19537" t="str">
            <v>SI / ACEITE DOS / 20 A 30 MG/M2</v>
          </cell>
          <cell r="P19537" t="str">
            <v>CORTADOS</v>
          </cell>
          <cell r="AG19537" t="str">
            <v>508</v>
          </cell>
        </row>
        <row r="19538">
          <cell r="J19538" t="str">
            <v>adelacruzm</v>
          </cell>
          <cell r="K19538" t="str">
            <v>08/01/14</v>
          </cell>
          <cell r="L19538" t="str">
            <v>MATE NORMAL 30 - 50 MICROPULG</v>
          </cell>
          <cell r="N19538" t="str">
            <v>SI / ACEITE DOS / 20 A 30 MG/M2</v>
          </cell>
          <cell r="P19538" t="str">
            <v>CORTADOS</v>
          </cell>
          <cell r="AG19538" t="str">
            <v>508</v>
          </cell>
        </row>
        <row r="19539">
          <cell r="J19539" t="str">
            <v>emartiro</v>
          </cell>
          <cell r="K19539" t="str">
            <v>08/01/14</v>
          </cell>
          <cell r="AG19539" t="str">
            <v>508</v>
          </cell>
        </row>
        <row r="19540">
          <cell r="J19540" t="str">
            <v>hpetterson</v>
          </cell>
          <cell r="K19540" t="str">
            <v>03/05/17</v>
          </cell>
          <cell r="AG19540" t="str">
            <v>508</v>
          </cell>
        </row>
        <row r="19541">
          <cell r="J19541" t="str">
            <v>rchapao</v>
          </cell>
          <cell r="K19541" t="str">
            <v>08/01/14</v>
          </cell>
          <cell r="P19541" t="str">
            <v>LAMINACIÓN</v>
          </cell>
          <cell r="AG19541" t="str">
            <v>711</v>
          </cell>
        </row>
        <row r="19542">
          <cell r="J19542" t="str">
            <v>emartiro</v>
          </cell>
          <cell r="K19542" t="str">
            <v>08/01/14</v>
          </cell>
          <cell r="AG19542" t="str">
            <v>508</v>
          </cell>
        </row>
        <row r="19543">
          <cell r="J19543" t="str">
            <v>hpetterson</v>
          </cell>
          <cell r="K19543" t="str">
            <v>06/10/16</v>
          </cell>
          <cell r="M19543" t="str">
            <v>MATE</v>
          </cell>
          <cell r="N19543" t="str">
            <v>SI / ANTICORROSIVO / ACEITADO LIGERO</v>
          </cell>
          <cell r="P19543" t="str">
            <v>LAMINACIÓN</v>
          </cell>
          <cell r="AG19543" t="str">
            <v>610</v>
          </cell>
        </row>
        <row r="19544">
          <cell r="J19544" t="str">
            <v>hpetterson</v>
          </cell>
          <cell r="K19544" t="str">
            <v>25/05/20</v>
          </cell>
          <cell r="AG19544" t="str">
            <v>508</v>
          </cell>
        </row>
        <row r="19545">
          <cell r="J19545" t="str">
            <v>jgarzavi</v>
          </cell>
          <cell r="K19545" t="str">
            <v>11/09/19</v>
          </cell>
          <cell r="L19545" t="str">
            <v>MATE NORMAL 30 - 50 MICROPULG</v>
          </cell>
          <cell r="N19545" t="str">
            <v>SI / ANTICORROSIVO / 15 A 50 MG/FT2</v>
          </cell>
          <cell r="P19545" t="str">
            <v>CORTADOS</v>
          </cell>
          <cell r="AL19545" t="str">
            <v>TERNIUM 1.5 MM MAX</v>
          </cell>
        </row>
        <row r="19546">
          <cell r="J19546" t="str">
            <v>hpetterson</v>
          </cell>
          <cell r="K19546" t="str">
            <v>24/05/18</v>
          </cell>
          <cell r="N19546" t="str">
            <v>NO</v>
          </cell>
          <cell r="P19546" t="str">
            <v>CORTADOS</v>
          </cell>
          <cell r="AG19546" t="str">
            <v>610</v>
          </cell>
        </row>
        <row r="19547">
          <cell r="J19547" t="str">
            <v>nherrera</v>
          </cell>
          <cell r="K19547" t="str">
            <v>07/01/14</v>
          </cell>
          <cell r="AG19547" t="str">
            <v>508</v>
          </cell>
        </row>
        <row r="19548">
          <cell r="J19548" t="str">
            <v>hpetterson</v>
          </cell>
          <cell r="K19548" t="str">
            <v>27/04/17</v>
          </cell>
          <cell r="AG19548" t="str">
            <v>508</v>
          </cell>
        </row>
        <row r="19549">
          <cell r="J19549" t="str">
            <v>MGALVEZ</v>
          </cell>
          <cell r="K19549" t="str">
            <v>07/01/14</v>
          </cell>
          <cell r="M19549" t="str">
            <v>MATE</v>
          </cell>
          <cell r="N19549" t="str">
            <v>SI / ANTICORROSIVO / ACEITADO LIGERO</v>
          </cell>
          <cell r="P19549" t="str">
            <v>LAMINACIÓN</v>
          </cell>
          <cell r="AG19549" t="str">
            <v>610</v>
          </cell>
        </row>
        <row r="19550">
          <cell r="J19550" t="str">
            <v>octavio_carrasco</v>
          </cell>
          <cell r="K19550" t="str">
            <v>07/01/14</v>
          </cell>
          <cell r="L19550" t="str">
            <v>MATE NORMAL 30 - 50 MICROPULG</v>
          </cell>
          <cell r="N19550" t="str">
            <v>SI / ANTICORROSIVO / 15 A 50 MG/FT2</v>
          </cell>
          <cell r="AG19550" t="str">
            <v>508</v>
          </cell>
          <cell r="AI19550" t="str">
            <v>ESTANDAR</v>
          </cell>
        </row>
        <row r="19551">
          <cell r="J19551" t="str">
            <v>hpetterson</v>
          </cell>
          <cell r="K19551" t="str">
            <v>06/10/16</v>
          </cell>
          <cell r="M19551" t="str">
            <v>MATE</v>
          </cell>
          <cell r="N19551" t="str">
            <v>SI / ANTICORROSIVO / ACEITADO LIGERO</v>
          </cell>
          <cell r="P19551" t="str">
            <v>CORTADOS</v>
          </cell>
          <cell r="AG19551" t="str">
            <v>610</v>
          </cell>
        </row>
        <row r="19552">
          <cell r="J19552" t="str">
            <v>jgarzavi</v>
          </cell>
          <cell r="K19552" t="str">
            <v>07/01/14</v>
          </cell>
          <cell r="N19552" t="str">
            <v>SI / ANTICORROSIVO / 100 A 150 MG/FT2</v>
          </cell>
          <cell r="P19552" t="str">
            <v>LAMINACIÓN</v>
          </cell>
          <cell r="AL19552" t="str">
            <v>TERNIUM 6.0 MM MAX</v>
          </cell>
        </row>
        <row r="19553">
          <cell r="J19553" t="str">
            <v>hpetterson</v>
          </cell>
          <cell r="K19553" t="str">
            <v>07/10/16</v>
          </cell>
          <cell r="N19553" t="str">
            <v>SI / ANTICORROSIVO / 100 A 150 MG/FT2</v>
          </cell>
          <cell r="P19553" t="str">
            <v>LAMINACIÓN</v>
          </cell>
          <cell r="AL19553" t="str">
            <v>TERNIUM 3.0 MM MAX</v>
          </cell>
        </row>
        <row r="19554">
          <cell r="J19554" t="str">
            <v>hpetterson</v>
          </cell>
          <cell r="K19554" t="str">
            <v>20/10/16</v>
          </cell>
          <cell r="AL19554" t="str">
            <v>TERNIUM 3.0 MM MAX</v>
          </cell>
        </row>
        <row r="19555">
          <cell r="J19555" t="str">
            <v>hpetterson</v>
          </cell>
          <cell r="K19555" t="str">
            <v>20/10/16</v>
          </cell>
          <cell r="AG19555" t="str">
            <v>508</v>
          </cell>
          <cell r="AI19555" t="str">
            <v>ESTANDAR</v>
          </cell>
        </row>
        <row r="19556">
          <cell r="J19556" t="str">
            <v>hpetterson</v>
          </cell>
          <cell r="K19556" t="str">
            <v>07/10/16</v>
          </cell>
          <cell r="P19556" t="str">
            <v>LAMINACIÓN</v>
          </cell>
          <cell r="AL19556" t="str">
            <v>TERNIUM 3.0 MM MAX</v>
          </cell>
        </row>
        <row r="19557">
          <cell r="J19557" t="str">
            <v>salvador_guzman</v>
          </cell>
          <cell r="K19557" t="str">
            <v>07/01/14</v>
          </cell>
          <cell r="AG19557" t="str">
            <v>508</v>
          </cell>
          <cell r="AI19557" t="str">
            <v>ESTANDAR</v>
          </cell>
        </row>
        <row r="19558">
          <cell r="J19558" t="str">
            <v>hpetterson</v>
          </cell>
          <cell r="K19558" t="str">
            <v>27/04/17</v>
          </cell>
          <cell r="AG19558" t="str">
            <v>508</v>
          </cell>
        </row>
        <row r="19559">
          <cell r="J19559" t="str">
            <v>hpetterson</v>
          </cell>
          <cell r="K19559" t="str">
            <v>20/10/16</v>
          </cell>
          <cell r="AG19559" t="str">
            <v>508</v>
          </cell>
          <cell r="AI19559" t="str">
            <v>ESTANDAR</v>
          </cell>
        </row>
        <row r="19560">
          <cell r="J19560" t="str">
            <v>hpetterson</v>
          </cell>
          <cell r="K19560" t="str">
            <v>06/10/16</v>
          </cell>
          <cell r="M19560" t="str">
            <v>MATE</v>
          </cell>
          <cell r="N19560" t="str">
            <v>SI / ANTICORROSIVO / ACEITADO LIGERO</v>
          </cell>
          <cell r="P19560" t="str">
            <v>CORTADOS</v>
          </cell>
          <cell r="AG19560" t="str">
            <v>610</v>
          </cell>
        </row>
        <row r="19561">
          <cell r="J19561" t="str">
            <v>hpetterson</v>
          </cell>
          <cell r="K19561" t="str">
            <v>20/10/16</v>
          </cell>
          <cell r="AG19561" t="str">
            <v>508</v>
          </cell>
          <cell r="AI19561" t="str">
            <v>ESTANDAR</v>
          </cell>
        </row>
        <row r="19562">
          <cell r="J19562" t="str">
            <v>daveliz</v>
          </cell>
          <cell r="K19562" t="str">
            <v>06/01/14</v>
          </cell>
          <cell r="AG19562" t="str">
            <v>508</v>
          </cell>
        </row>
        <row r="19563">
          <cell r="J19563" t="str">
            <v>hpetterson</v>
          </cell>
          <cell r="K19563" t="str">
            <v>18/10/16</v>
          </cell>
          <cell r="L19563" t="str">
            <v>ESMALTADO 35 - 90 MICROPULG</v>
          </cell>
          <cell r="N19563" t="str">
            <v>SI / ANTICORROSIVO / 50 A 100 MG/FT2</v>
          </cell>
          <cell r="AG19563" t="str">
            <v>610</v>
          </cell>
          <cell r="AI19563" t="str">
            <v>ESTANDAR</v>
          </cell>
        </row>
        <row r="19564">
          <cell r="J19564" t="str">
            <v>jlivasdiez</v>
          </cell>
          <cell r="K19564" t="str">
            <v>06/01/14</v>
          </cell>
          <cell r="L19564" t="str">
            <v>ESMALTADO 35 - 90 MICROPULG</v>
          </cell>
          <cell r="N19564" t="str">
            <v>SI / ANTICORROSIVO / 50 A 100 MG/FT2</v>
          </cell>
          <cell r="P19564" t="str">
            <v>LAMINACIÓN</v>
          </cell>
          <cell r="AG19564" t="str">
            <v>610</v>
          </cell>
        </row>
        <row r="19565">
          <cell r="J19565" t="str">
            <v>hpetterson</v>
          </cell>
          <cell r="K19565" t="str">
            <v>20/10/16</v>
          </cell>
          <cell r="AG19565" t="str">
            <v>508</v>
          </cell>
          <cell r="AI19565" t="str">
            <v>ESTANDAR</v>
          </cell>
        </row>
        <row r="19566">
          <cell r="J19566" t="str">
            <v>nherrera</v>
          </cell>
          <cell r="K19566" t="str">
            <v>06/01/14</v>
          </cell>
          <cell r="M19566" t="str">
            <v>MATE</v>
          </cell>
          <cell r="N19566" t="str">
            <v>NO</v>
          </cell>
          <cell r="P19566" t="str">
            <v>CORTADOS</v>
          </cell>
          <cell r="AG19566" t="str">
            <v>610</v>
          </cell>
        </row>
        <row r="19567">
          <cell r="J19567" t="str">
            <v>c.jtovae</v>
          </cell>
          <cell r="K19567" t="str">
            <v>03/01/14</v>
          </cell>
          <cell r="M19567" t="str">
            <v>MATE</v>
          </cell>
          <cell r="N19567" t="str">
            <v>SI / ANTICORROSIVO / ACEITADO LIGERO</v>
          </cell>
          <cell r="P19567" t="str">
            <v>LAMINACIÓN</v>
          </cell>
          <cell r="AG19567" t="str">
            <v>610</v>
          </cell>
        </row>
        <row r="19568">
          <cell r="J19568" t="str">
            <v>nherrera</v>
          </cell>
          <cell r="K19568" t="str">
            <v>03/01/14</v>
          </cell>
          <cell r="M19568" t="str">
            <v>MATE</v>
          </cell>
          <cell r="N19568" t="str">
            <v>NO</v>
          </cell>
          <cell r="P19568" t="str">
            <v>LAMINACIÓN</v>
          </cell>
          <cell r="AG19568" t="str">
            <v>508</v>
          </cell>
        </row>
        <row r="19569">
          <cell r="J19569" t="str">
            <v>c.jtovae</v>
          </cell>
          <cell r="K19569" t="str">
            <v>03/01/14</v>
          </cell>
          <cell r="AG19569" t="str">
            <v>508</v>
          </cell>
        </row>
        <row r="19570">
          <cell r="J19570" t="str">
            <v>c.jtovae</v>
          </cell>
          <cell r="K19570" t="str">
            <v>03/01/14</v>
          </cell>
          <cell r="AG19570" t="str">
            <v>508</v>
          </cell>
        </row>
        <row r="19571">
          <cell r="J19571" t="str">
            <v>hpetterson</v>
          </cell>
          <cell r="K19571" t="str">
            <v>24/04/17</v>
          </cell>
          <cell r="AG19571" t="str">
            <v>508</v>
          </cell>
        </row>
        <row r="19572">
          <cell r="J19572" t="str">
            <v>hpetterson</v>
          </cell>
          <cell r="K19572" t="str">
            <v>18/03/20</v>
          </cell>
          <cell r="AG19572" t="str">
            <v>508</v>
          </cell>
        </row>
        <row r="19573">
          <cell r="J19573" t="str">
            <v>emartiro</v>
          </cell>
          <cell r="K19573" t="str">
            <v>28/02/14</v>
          </cell>
          <cell r="AG19573" t="str">
            <v>508</v>
          </cell>
        </row>
        <row r="19574">
          <cell r="J19574" t="str">
            <v>MGALVEZ</v>
          </cell>
          <cell r="K19574" t="str">
            <v>02/01/14</v>
          </cell>
          <cell r="M19574" t="str">
            <v>MATE</v>
          </cell>
          <cell r="N19574" t="str">
            <v>NO</v>
          </cell>
          <cell r="P19574" t="str">
            <v>LAMINACIÓN</v>
          </cell>
          <cell r="AG19574" t="str">
            <v>610</v>
          </cell>
        </row>
        <row r="19575">
          <cell r="J19575" t="str">
            <v>hpetterson</v>
          </cell>
          <cell r="K19575" t="str">
            <v>20/02/20</v>
          </cell>
          <cell r="M19575" t="str">
            <v>MATE</v>
          </cell>
          <cell r="N19575" t="str">
            <v>SI / ANTICORROSIVO / ACEITADO LIGERO</v>
          </cell>
          <cell r="P19575" t="str">
            <v>LAMINACIÓN</v>
          </cell>
          <cell r="AG19575" t="str">
            <v>508</v>
          </cell>
        </row>
        <row r="19576">
          <cell r="J19576" t="str">
            <v>jgarzavi</v>
          </cell>
          <cell r="K19576" t="str">
            <v>02/01/14</v>
          </cell>
          <cell r="P19576" t="str">
            <v>LAMINACIÓN</v>
          </cell>
          <cell r="AG19576" t="str">
            <v>711</v>
          </cell>
        </row>
        <row r="19577">
          <cell r="J19577" t="str">
            <v>MGALVEZ</v>
          </cell>
          <cell r="K19577" t="str">
            <v>02/01/14</v>
          </cell>
          <cell r="M19577" t="str">
            <v>MATE</v>
          </cell>
          <cell r="N19577" t="str">
            <v>NO</v>
          </cell>
          <cell r="P19577" t="str">
            <v>LAMINACIÓN</v>
          </cell>
          <cell r="AG19577" t="str">
            <v>610</v>
          </cell>
        </row>
        <row r="19578">
          <cell r="J19578" t="str">
            <v>MGALVEZ</v>
          </cell>
          <cell r="K19578" t="str">
            <v>02/01/14</v>
          </cell>
          <cell r="M19578" t="str">
            <v>MATE</v>
          </cell>
          <cell r="N19578" t="str">
            <v>NO</v>
          </cell>
          <cell r="P19578" t="str">
            <v>LAMINACIÓN</v>
          </cell>
          <cell r="AG19578" t="str">
            <v>610</v>
          </cell>
        </row>
        <row r="19579">
          <cell r="J19579" t="str">
            <v>jlivasdiez</v>
          </cell>
          <cell r="K19579" t="str">
            <v>31/12/13</v>
          </cell>
          <cell r="L19579" t="str">
            <v>MATE NORMAL 30 - 50 MICROPULG</v>
          </cell>
          <cell r="N19579" t="str">
            <v>SI / ANTICORROSIVO / 50 A 100 MG/FT2</v>
          </cell>
          <cell r="AG19579" t="str">
            <v>610</v>
          </cell>
          <cell r="AI19579" t="str">
            <v>ESTANDAR</v>
          </cell>
        </row>
        <row r="19580">
          <cell r="J19580" t="str">
            <v>hpetterson</v>
          </cell>
          <cell r="K19580" t="str">
            <v>07/10/16</v>
          </cell>
          <cell r="N19580" t="str">
            <v>SI / ANTICORROSIVO / 100 A 150 MG/FT2</v>
          </cell>
          <cell r="AG19580" t="str">
            <v>711</v>
          </cell>
          <cell r="AI19580" t="str">
            <v>ESTANDAR</v>
          </cell>
        </row>
        <row r="19581">
          <cell r="J19581" t="str">
            <v>t-eloy_becerra</v>
          </cell>
          <cell r="K19581" t="str">
            <v>08/05/15</v>
          </cell>
          <cell r="N19581" t="str">
            <v>SI / ANTICORROSIVO / 100 A 150 MG/FT2</v>
          </cell>
          <cell r="P19581" t="str">
            <v>LAMINACIÓN</v>
          </cell>
          <cell r="AG19581" t="str">
            <v>610</v>
          </cell>
        </row>
        <row r="19582">
          <cell r="J19582" t="str">
            <v>hpetterson</v>
          </cell>
          <cell r="K19582" t="str">
            <v>27/10/16</v>
          </cell>
          <cell r="AG19582" t="str">
            <v>508</v>
          </cell>
        </row>
        <row r="19583">
          <cell r="J19583" t="str">
            <v>MGALVEZ</v>
          </cell>
          <cell r="K19583" t="str">
            <v>30/12/13</v>
          </cell>
          <cell r="M19583" t="str">
            <v>MATE</v>
          </cell>
          <cell r="N19583" t="str">
            <v>SI / ANTICORROSIVO / ACEITADO LIGERO</v>
          </cell>
          <cell r="P19583" t="str">
            <v>CORTADOS</v>
          </cell>
          <cell r="AG19583" t="str">
            <v>610</v>
          </cell>
        </row>
        <row r="19584">
          <cell r="J19584" t="str">
            <v>jlivasdiez</v>
          </cell>
          <cell r="K19584" t="str">
            <v>31/12/13</v>
          </cell>
          <cell r="M19584" t="str">
            <v>MATE</v>
          </cell>
          <cell r="N19584" t="str">
            <v>SI / ANTICORROSIVO / ACEITADO LIGERO</v>
          </cell>
          <cell r="P19584" t="str">
            <v>CORTADOS</v>
          </cell>
          <cell r="AG19584" t="str">
            <v>610</v>
          </cell>
        </row>
        <row r="19585">
          <cell r="J19585" t="str">
            <v>jlivasdiez</v>
          </cell>
          <cell r="K19585" t="str">
            <v>28/12/13</v>
          </cell>
          <cell r="M19585" t="str">
            <v>MATE</v>
          </cell>
          <cell r="N19585" t="str">
            <v>SI / ANTICORROSIVO / ACEITADO LIGERO</v>
          </cell>
          <cell r="P19585" t="str">
            <v>LAMINACIÓN</v>
          </cell>
          <cell r="AG19585" t="str">
            <v>610</v>
          </cell>
        </row>
        <row r="19586">
          <cell r="J19586" t="str">
            <v>hpetterson</v>
          </cell>
          <cell r="K19586" t="str">
            <v>18/10/16</v>
          </cell>
          <cell r="L19586" t="str">
            <v>ESMALTADO 50 - 90 MICROPULG</v>
          </cell>
          <cell r="N19586" t="str">
            <v>NO</v>
          </cell>
          <cell r="P19586" t="str">
            <v>LAMINACIÓN</v>
          </cell>
          <cell r="AG19586" t="str">
            <v>610</v>
          </cell>
        </row>
        <row r="19587">
          <cell r="J19587" t="str">
            <v>c.alunch</v>
          </cell>
          <cell r="K19587" t="str">
            <v>27/12/13</v>
          </cell>
          <cell r="N19587" t="str">
            <v>SI / ANTICORROSIVO / 100 A 150 MG/FT2</v>
          </cell>
          <cell r="AG19587" t="str">
            <v>610</v>
          </cell>
          <cell r="AI19587" t="str">
            <v>ESTANDAR</v>
          </cell>
        </row>
        <row r="19588">
          <cell r="J19588" t="str">
            <v>hpetterson</v>
          </cell>
          <cell r="K19588" t="str">
            <v>18/10/16</v>
          </cell>
          <cell r="L19588" t="str">
            <v>ESMALTADO 50 - 90 MICROPULG</v>
          </cell>
          <cell r="N19588" t="str">
            <v>NO</v>
          </cell>
          <cell r="P19588" t="str">
            <v>CORTADOS</v>
          </cell>
          <cell r="AG19588" t="str">
            <v>610</v>
          </cell>
        </row>
        <row r="19589">
          <cell r="J19589" t="str">
            <v>hpetterson</v>
          </cell>
          <cell r="K19589" t="str">
            <v>27/10/16</v>
          </cell>
          <cell r="AL19589" t="str">
            <v>TERNIUM 1.5 MM MAX</v>
          </cell>
        </row>
        <row r="19590">
          <cell r="J19590" t="str">
            <v>hpetterson</v>
          </cell>
          <cell r="K19590" t="str">
            <v>27/10/16</v>
          </cell>
          <cell r="AL19590" t="str">
            <v>TERNIUM 1.5 MM MAX</v>
          </cell>
        </row>
        <row r="19591">
          <cell r="J19591" t="str">
            <v>hpetterson</v>
          </cell>
          <cell r="K19591" t="str">
            <v>06/10/16</v>
          </cell>
          <cell r="M19591" t="str">
            <v>MATE</v>
          </cell>
          <cell r="N19591" t="str">
            <v>SI / ANTICORROSIVO / ACEITADO LIGERO</v>
          </cell>
          <cell r="P19591" t="str">
            <v>LAMINACIÓN</v>
          </cell>
          <cell r="AL19591" t="str">
            <v>TERNIUM 1.5 MM MAX</v>
          </cell>
        </row>
        <row r="19592">
          <cell r="J19592" t="str">
            <v>hpetterson</v>
          </cell>
          <cell r="K19592" t="str">
            <v>27/10/16</v>
          </cell>
          <cell r="AL19592" t="str">
            <v>TERNIUM 1.5 MM MAX</v>
          </cell>
        </row>
        <row r="19593">
          <cell r="J19593" t="str">
            <v>hpetterson</v>
          </cell>
          <cell r="K19593" t="str">
            <v>06/10/16</v>
          </cell>
          <cell r="M19593" t="str">
            <v>MATE</v>
          </cell>
          <cell r="N19593" t="str">
            <v>SI / ANTICORROSIVO / ACEITADO LIGERO</v>
          </cell>
          <cell r="P19593" t="str">
            <v>LAMINACIÓN</v>
          </cell>
          <cell r="AG19593" t="str">
            <v>508</v>
          </cell>
        </row>
        <row r="19594">
          <cell r="J19594" t="str">
            <v>hpetterson</v>
          </cell>
          <cell r="K19594" t="str">
            <v>22/03/18</v>
          </cell>
          <cell r="AL19594" t="str">
            <v>TERNIUM 1.5 MM MAX</v>
          </cell>
        </row>
        <row r="19595">
          <cell r="J19595" t="str">
            <v>hpetterson</v>
          </cell>
          <cell r="K19595" t="str">
            <v>18/10/16</v>
          </cell>
          <cell r="L19595" t="str">
            <v>ESMALTADO 50 - 90 MICROPULG</v>
          </cell>
          <cell r="N19595" t="str">
            <v>NO</v>
          </cell>
          <cell r="AG19595" t="str">
            <v>508</v>
          </cell>
          <cell r="AI19595" t="str">
            <v>ESTANDAR</v>
          </cell>
        </row>
        <row r="19596">
          <cell r="J19596" t="str">
            <v>hpetterson</v>
          </cell>
          <cell r="K19596" t="str">
            <v>27/10/16</v>
          </cell>
          <cell r="AG19596" t="str">
            <v>508</v>
          </cell>
        </row>
        <row r="19597">
          <cell r="J19597" t="str">
            <v>hpetterson</v>
          </cell>
          <cell r="K19597" t="str">
            <v>06/10/16</v>
          </cell>
          <cell r="M19597" t="str">
            <v>MATE</v>
          </cell>
          <cell r="N19597" t="str">
            <v>NO</v>
          </cell>
          <cell r="P19597" t="str">
            <v>LAMINACIÓN</v>
          </cell>
          <cell r="AG19597" t="str">
            <v>508</v>
          </cell>
        </row>
        <row r="19598">
          <cell r="J19598" t="str">
            <v>hpetterson</v>
          </cell>
          <cell r="K19598" t="str">
            <v>07/10/16</v>
          </cell>
          <cell r="M19598" t="str">
            <v>MATE</v>
          </cell>
          <cell r="N19598" t="str">
            <v>NO</v>
          </cell>
          <cell r="AG19598" t="str">
            <v>508</v>
          </cell>
          <cell r="AI19598" t="str">
            <v>ESTANDAR</v>
          </cell>
        </row>
        <row r="19599">
          <cell r="J19599" t="str">
            <v>cesar_garcia</v>
          </cell>
          <cell r="K19599" t="str">
            <v>08/04/15</v>
          </cell>
          <cell r="L19599" t="str">
            <v>MATE NORMAL 30 - 50 MICROPULG</v>
          </cell>
          <cell r="N19599" t="str">
            <v>SI / ANTICORROSIVO / 50 A 100 MG/FT2</v>
          </cell>
          <cell r="AG19599" t="str">
            <v>508</v>
          </cell>
          <cell r="AI19599" t="str">
            <v>ESTANDAR</v>
          </cell>
        </row>
        <row r="19600">
          <cell r="J19600" t="str">
            <v>jgarzavi</v>
          </cell>
          <cell r="K19600" t="str">
            <v>13/03/14</v>
          </cell>
          <cell r="N19600" t="str">
            <v>SI / ANTICORROSIVO / 100 A 150 MG/FT2</v>
          </cell>
          <cell r="P19600" t="str">
            <v>CORTADOS</v>
          </cell>
          <cell r="AG19600" t="str">
            <v>610</v>
          </cell>
        </row>
        <row r="19601">
          <cell r="J19601" t="str">
            <v>jlivasdiez</v>
          </cell>
          <cell r="K19601" t="str">
            <v>20/12/13</v>
          </cell>
          <cell r="M19601" t="str">
            <v>MATE</v>
          </cell>
          <cell r="N19601" t="str">
            <v>SI / ANTICORROSIVO / ACEITADO LIGERO</v>
          </cell>
          <cell r="P19601" t="str">
            <v>LAMINACIÓN</v>
          </cell>
          <cell r="AG19601" t="str">
            <v>508</v>
          </cell>
        </row>
        <row r="19602">
          <cell r="J19602" t="str">
            <v>hpetterson</v>
          </cell>
          <cell r="K19602" t="str">
            <v>24/06/19</v>
          </cell>
          <cell r="M19602" t="str">
            <v>MATE</v>
          </cell>
          <cell r="N19602" t="str">
            <v>NO</v>
          </cell>
          <cell r="P19602" t="str">
            <v>LAMINACIÓN</v>
          </cell>
          <cell r="AG19602" t="str">
            <v>508</v>
          </cell>
        </row>
        <row r="19603">
          <cell r="J19603" t="str">
            <v>cesar_garcia</v>
          </cell>
          <cell r="K19603" t="str">
            <v>21/03/16</v>
          </cell>
          <cell r="L19603" t="str">
            <v>MATE NORMAL 30 - 50 MICROPULG</v>
          </cell>
          <cell r="N19603" t="str">
            <v>SI / ANTICORROSIVO / 50 A 100 MG/FT2</v>
          </cell>
          <cell r="AG19603" t="str">
            <v>610</v>
          </cell>
          <cell r="AI19603" t="str">
            <v>ESTANDAR</v>
          </cell>
        </row>
        <row r="19604">
          <cell r="J19604" t="str">
            <v>hpetterson</v>
          </cell>
          <cell r="K19604" t="str">
            <v>18/10/16</v>
          </cell>
          <cell r="L19604" t="str">
            <v>MATE NORMAL 30 - 50 MICROPULG</v>
          </cell>
          <cell r="N19604" t="str">
            <v>SI / ANTICORROSIVO / 50 A 100 MG/FT2</v>
          </cell>
          <cell r="P19604" t="str">
            <v>LAMINACIÓN</v>
          </cell>
          <cell r="AG19604" t="str">
            <v>508</v>
          </cell>
        </row>
        <row r="19605">
          <cell r="J19605" t="str">
            <v>hpetterson</v>
          </cell>
          <cell r="K19605" t="str">
            <v>02/03/18</v>
          </cell>
          <cell r="M19605" t="str">
            <v>MATE</v>
          </cell>
          <cell r="N19605" t="str">
            <v>NO</v>
          </cell>
          <cell r="P19605" t="str">
            <v>CORTADOS</v>
          </cell>
          <cell r="AG19605" t="str">
            <v>610</v>
          </cell>
        </row>
        <row r="19606">
          <cell r="J19606" t="str">
            <v>hpetterson</v>
          </cell>
          <cell r="K19606" t="str">
            <v>07/10/16</v>
          </cell>
          <cell r="P19606" t="str">
            <v>LAMINACIÓN</v>
          </cell>
          <cell r="AL19606" t="str">
            <v>TERNIUM 6.0 MM MAX</v>
          </cell>
        </row>
        <row r="19607">
          <cell r="J19607" t="str">
            <v>hpetterson</v>
          </cell>
          <cell r="K19607" t="str">
            <v>03/05/17</v>
          </cell>
          <cell r="AG19607" t="str">
            <v>508</v>
          </cell>
        </row>
        <row r="19608">
          <cell r="J19608" t="str">
            <v>hpetterson</v>
          </cell>
          <cell r="K19608" t="str">
            <v>27/10/16</v>
          </cell>
          <cell r="AG19608" t="str">
            <v>508</v>
          </cell>
        </row>
        <row r="19609">
          <cell r="J19609" t="str">
            <v>jlivasdiez</v>
          </cell>
          <cell r="K19609" t="str">
            <v>20/12/13</v>
          </cell>
          <cell r="N19609" t="str">
            <v>SI / ANTICORROSIVO / 100 A 150 MG/FT2</v>
          </cell>
          <cell r="P19609" t="str">
            <v>LAMINACIÓN</v>
          </cell>
          <cell r="AL19609" t="str">
            <v>TERNIUM 6.0 MM MAX</v>
          </cell>
        </row>
        <row r="19610">
          <cell r="J19610" t="str">
            <v>hpetterson</v>
          </cell>
          <cell r="K19610" t="str">
            <v>07/10/16</v>
          </cell>
          <cell r="N19610" t="str">
            <v>NO</v>
          </cell>
          <cell r="P19610" t="str">
            <v>LAMINACIÓN</v>
          </cell>
          <cell r="AG19610" t="str">
            <v>610</v>
          </cell>
        </row>
        <row r="19611">
          <cell r="J19611" t="str">
            <v>hpetterson</v>
          </cell>
          <cell r="K19611" t="str">
            <v>18/04/17</v>
          </cell>
          <cell r="AG19611" t="str">
            <v>508</v>
          </cell>
        </row>
        <row r="19612">
          <cell r="J19612" t="str">
            <v>c.fullor</v>
          </cell>
          <cell r="K19612" t="str">
            <v>18/03/15</v>
          </cell>
          <cell r="L19612" t="str">
            <v>MATE NORMAL 30 - 50 MICROPULG</v>
          </cell>
          <cell r="N19612" t="str">
            <v>SI / ANTICORROSIVO / 50 A 100 MG/FT2</v>
          </cell>
          <cell r="AG19612" t="str">
            <v>508</v>
          </cell>
          <cell r="AI19612" t="str">
            <v>ESTANDAR</v>
          </cell>
        </row>
        <row r="19613">
          <cell r="J19613" t="str">
            <v>hpetterson</v>
          </cell>
          <cell r="K19613" t="str">
            <v>20/10/16</v>
          </cell>
          <cell r="AG19613" t="str">
            <v>508</v>
          </cell>
        </row>
        <row r="19614">
          <cell r="J19614" t="str">
            <v>CESAR_GARCIA</v>
          </cell>
          <cell r="K19614" t="str">
            <v>04/04/14</v>
          </cell>
          <cell r="L19614" t="str">
            <v>MATE TNG</v>
          </cell>
          <cell r="P19614" t="str">
            <v>LAMINACIÓN (SIN DESORILLE)</v>
          </cell>
          <cell r="AG19614" t="str">
            <v>508</v>
          </cell>
        </row>
        <row r="19615">
          <cell r="J19615" t="str">
            <v>rchapao</v>
          </cell>
          <cell r="K19615" t="str">
            <v>19/12/13</v>
          </cell>
          <cell r="P19615" t="str">
            <v>LAMINACIÓN</v>
          </cell>
          <cell r="AG19615" t="str">
            <v>711</v>
          </cell>
        </row>
        <row r="19616">
          <cell r="J19616" t="str">
            <v>adelacruzm</v>
          </cell>
          <cell r="K19616" t="str">
            <v>19/12/13</v>
          </cell>
          <cell r="L19616" t="str">
            <v>ESMALTADO 50 - 90 MICROPULG</v>
          </cell>
          <cell r="N19616" t="str">
            <v>NO</v>
          </cell>
          <cell r="P19616" t="str">
            <v>LAMINACIÓN</v>
          </cell>
          <cell r="AG19616" t="str">
            <v>508</v>
          </cell>
        </row>
        <row r="19617">
          <cell r="J19617" t="str">
            <v>cesar_garcia</v>
          </cell>
          <cell r="K19617" t="str">
            <v>19/12/13</v>
          </cell>
          <cell r="N19617" t="str">
            <v>SI / TIPO Z3 / 1.0-1.5 GR/M2</v>
          </cell>
          <cell r="P19617" t="str">
            <v>CORTADOS</v>
          </cell>
          <cell r="AG19617" t="str">
            <v>610</v>
          </cell>
        </row>
        <row r="19618">
          <cell r="J19618" t="str">
            <v>hpetterson</v>
          </cell>
          <cell r="K19618" t="str">
            <v>20/10/16</v>
          </cell>
          <cell r="AG19618" t="str">
            <v>508</v>
          </cell>
        </row>
        <row r="19619">
          <cell r="J19619" t="str">
            <v>adelacruzm</v>
          </cell>
          <cell r="K19619" t="str">
            <v>18/12/13</v>
          </cell>
          <cell r="L19619" t="str">
            <v>ESMALTADO 50 - 90 MICROPULG</v>
          </cell>
          <cell r="N19619" t="str">
            <v>NO</v>
          </cell>
          <cell r="P19619" t="str">
            <v>LAMINACIÓN</v>
          </cell>
          <cell r="AG19619" t="str">
            <v>508</v>
          </cell>
        </row>
        <row r="19620">
          <cell r="J19620" t="str">
            <v>hpetterson</v>
          </cell>
          <cell r="K19620" t="str">
            <v>06/10/16</v>
          </cell>
          <cell r="M19620" t="str">
            <v>MATE</v>
          </cell>
          <cell r="N19620" t="str">
            <v>SI / ANTICORROSIVO / ACEITADO LIGERO</v>
          </cell>
          <cell r="P19620" t="str">
            <v>CORTADOS</v>
          </cell>
          <cell r="AL19620" t="str">
            <v>TERNIUM 3.0 MM MAX</v>
          </cell>
        </row>
        <row r="19621">
          <cell r="J19621" t="str">
            <v>hpetterson</v>
          </cell>
          <cell r="K19621" t="str">
            <v>06/10/16</v>
          </cell>
          <cell r="M19621" t="str">
            <v>MATE</v>
          </cell>
          <cell r="N19621" t="str">
            <v>SI / ANTICORROSIVO / ACEITADO LIGERO</v>
          </cell>
          <cell r="P19621" t="str">
            <v>CORTADOS</v>
          </cell>
          <cell r="AL19621" t="str">
            <v>TERNIUM 1.5 MM MAX</v>
          </cell>
        </row>
        <row r="19622">
          <cell r="J19622" t="str">
            <v>hpetterson</v>
          </cell>
          <cell r="K19622" t="str">
            <v>18/04/17</v>
          </cell>
          <cell r="AG19622" t="str">
            <v>508</v>
          </cell>
        </row>
        <row r="19623">
          <cell r="J19623" t="str">
            <v>hpetterson</v>
          </cell>
          <cell r="K19623" t="str">
            <v>06/10/16</v>
          </cell>
          <cell r="M19623" t="str">
            <v>MATE</v>
          </cell>
          <cell r="N19623" t="str">
            <v>NO</v>
          </cell>
          <cell r="P19623" t="str">
            <v>CORTADOS</v>
          </cell>
          <cell r="AL19623" t="str">
            <v>TERNIUM 3.0 MM MAX</v>
          </cell>
        </row>
        <row r="19624">
          <cell r="J19624" t="str">
            <v>hpetterson</v>
          </cell>
          <cell r="K19624" t="str">
            <v>06/10/16</v>
          </cell>
          <cell r="M19624" t="str">
            <v>MATE</v>
          </cell>
          <cell r="N19624" t="str">
            <v>NO</v>
          </cell>
          <cell r="P19624" t="str">
            <v>CORTADOS</v>
          </cell>
          <cell r="AL19624" t="str">
            <v>TERNIUM 1.5 MM MAX</v>
          </cell>
        </row>
        <row r="19625">
          <cell r="J19625" t="str">
            <v>hpetterson</v>
          </cell>
          <cell r="K19625" t="str">
            <v>03/05/17</v>
          </cell>
          <cell r="AG19625" t="str">
            <v>508</v>
          </cell>
        </row>
        <row r="19626">
          <cell r="J19626" t="str">
            <v>cesar_garcia</v>
          </cell>
          <cell r="K19626" t="str">
            <v>28/08/14</v>
          </cell>
          <cell r="M19626" t="str">
            <v>MATE</v>
          </cell>
          <cell r="N19626" t="str">
            <v>SI / ANTICORIT / 1.5-2.0 GR/M2</v>
          </cell>
          <cell r="P19626" t="str">
            <v>CORTADOS</v>
          </cell>
          <cell r="AG19626" t="str">
            <v>610</v>
          </cell>
        </row>
        <row r="19627">
          <cell r="J19627" t="str">
            <v>cesar_garcia</v>
          </cell>
          <cell r="K19627" t="str">
            <v>18/12/13</v>
          </cell>
          <cell r="M19627" t="str">
            <v>MATE</v>
          </cell>
          <cell r="N19627" t="str">
            <v>SI / ANTICORIT / 1.5-2.0 GR/M2</v>
          </cell>
          <cell r="P19627" t="str">
            <v>CORTADOS</v>
          </cell>
          <cell r="AG19627" t="str">
            <v>610</v>
          </cell>
        </row>
        <row r="19628">
          <cell r="J19628" t="str">
            <v>cesar_garcia</v>
          </cell>
          <cell r="K19628" t="str">
            <v>18/12/13</v>
          </cell>
          <cell r="M19628" t="str">
            <v>MATE</v>
          </cell>
          <cell r="N19628" t="str">
            <v>SI / ANTICORIT / 1.5-2.0 GR/M2</v>
          </cell>
          <cell r="P19628" t="str">
            <v>CORTADOS</v>
          </cell>
          <cell r="AG19628" t="str">
            <v>610</v>
          </cell>
        </row>
        <row r="19629">
          <cell r="J19629" t="str">
            <v>cesar_garcia</v>
          </cell>
          <cell r="K19629" t="str">
            <v>18/12/13</v>
          </cell>
          <cell r="M19629" t="str">
            <v>MATE</v>
          </cell>
          <cell r="N19629" t="str">
            <v>SI / ANTICORIT / 1.5-2.0 GR/M2</v>
          </cell>
          <cell r="P19629" t="str">
            <v>CORTADOS</v>
          </cell>
          <cell r="AG19629" t="str">
            <v>610</v>
          </cell>
        </row>
        <row r="19630">
          <cell r="J19630" t="str">
            <v>cesar_garcia</v>
          </cell>
          <cell r="K19630" t="str">
            <v>18/12/13</v>
          </cell>
          <cell r="M19630" t="str">
            <v>MATE</v>
          </cell>
          <cell r="N19630" t="str">
            <v>SI / ANTICORIT / 1.5-2.0 GR/M2</v>
          </cell>
          <cell r="P19630" t="str">
            <v>CORTADOS</v>
          </cell>
          <cell r="AG19630" t="str">
            <v>610</v>
          </cell>
        </row>
        <row r="19631">
          <cell r="J19631" t="str">
            <v>cesar_garcia</v>
          </cell>
          <cell r="K19631" t="str">
            <v>18/12/13</v>
          </cell>
          <cell r="M19631" t="str">
            <v>MATE</v>
          </cell>
          <cell r="N19631" t="str">
            <v>SI / ANTICORIT / 1.5-2.0 GR/M2</v>
          </cell>
          <cell r="P19631" t="str">
            <v>CORTADOS</v>
          </cell>
          <cell r="AG19631" t="str">
            <v>610</v>
          </cell>
        </row>
        <row r="19632">
          <cell r="J19632" t="str">
            <v>cesar_garcia</v>
          </cell>
          <cell r="K19632" t="str">
            <v>18/12/13</v>
          </cell>
          <cell r="M19632" t="str">
            <v>MATE</v>
          </cell>
          <cell r="N19632" t="str">
            <v>SI / ANTICORIT / 1.5-2.0 GR/M2</v>
          </cell>
          <cell r="P19632" t="str">
            <v>CORTADOS</v>
          </cell>
          <cell r="AG19632" t="str">
            <v>610</v>
          </cell>
        </row>
        <row r="19633">
          <cell r="J19633" t="str">
            <v>cesar_garcia</v>
          </cell>
          <cell r="K19633" t="str">
            <v>18/12/13</v>
          </cell>
          <cell r="M19633" t="str">
            <v>MATE</v>
          </cell>
          <cell r="N19633" t="str">
            <v>SI / ANTICORIT / 1.5-2.0 GR/M2</v>
          </cell>
          <cell r="P19633" t="str">
            <v>CORTADOS</v>
          </cell>
          <cell r="AG19633" t="str">
            <v>610</v>
          </cell>
        </row>
        <row r="19634">
          <cell r="J19634" t="str">
            <v>cesar_garcia</v>
          </cell>
          <cell r="K19634" t="str">
            <v>18/12/13</v>
          </cell>
          <cell r="M19634" t="str">
            <v>MATE</v>
          </cell>
          <cell r="N19634" t="str">
            <v>SI / ANTICORIT / 1.5-2.0 GR/M2</v>
          </cell>
          <cell r="P19634" t="str">
            <v>CORTADOS</v>
          </cell>
          <cell r="AG19634" t="str">
            <v>610</v>
          </cell>
        </row>
        <row r="19635">
          <cell r="J19635" t="str">
            <v>hpetterson</v>
          </cell>
          <cell r="K19635" t="str">
            <v>07/10/16</v>
          </cell>
          <cell r="N19635" t="str">
            <v>SI / ANTICORROSIVO / 100 A 150 MG/FT2</v>
          </cell>
          <cell r="P19635" t="str">
            <v>LAMINACIÓN</v>
          </cell>
          <cell r="AG19635" t="str">
            <v>610</v>
          </cell>
        </row>
        <row r="19636">
          <cell r="J19636" t="str">
            <v>cesar_garcia</v>
          </cell>
          <cell r="K19636" t="str">
            <v>22/05/15</v>
          </cell>
          <cell r="M19636" t="str">
            <v>MATE</v>
          </cell>
          <cell r="N19636" t="str">
            <v>SI / ANTICORROSIVO / ACEITADO LIGERO</v>
          </cell>
          <cell r="P19636" t="str">
            <v>LAMINACIÓN</v>
          </cell>
          <cell r="AG19636" t="str">
            <v>610</v>
          </cell>
        </row>
        <row r="19637">
          <cell r="J19637" t="str">
            <v>cesar_garcia</v>
          </cell>
          <cell r="K19637" t="str">
            <v>04/03/15</v>
          </cell>
          <cell r="M19637" t="str">
            <v>MATE</v>
          </cell>
          <cell r="N19637" t="str">
            <v>SI / ANTICORROSIVO / ACEITADO LIGERO</v>
          </cell>
          <cell r="P19637" t="str">
            <v>LAMINACIÓN</v>
          </cell>
          <cell r="AG19637" t="str">
            <v>610</v>
          </cell>
        </row>
        <row r="19638">
          <cell r="J19638" t="str">
            <v>cesar_garcia</v>
          </cell>
          <cell r="K19638" t="str">
            <v>04/03/15</v>
          </cell>
          <cell r="M19638" t="str">
            <v>MATE</v>
          </cell>
          <cell r="N19638" t="str">
            <v>SI / ANTICORROSIVO / ACEITADO LIGERO</v>
          </cell>
          <cell r="P19638" t="str">
            <v>LAMINACIÓN</v>
          </cell>
          <cell r="AG19638" t="str">
            <v>610</v>
          </cell>
        </row>
        <row r="19639">
          <cell r="J19639" t="str">
            <v>hpetterson</v>
          </cell>
          <cell r="K19639" t="str">
            <v>06/10/16</v>
          </cell>
          <cell r="M19639" t="str">
            <v>MATE</v>
          </cell>
          <cell r="N19639" t="str">
            <v>NO</v>
          </cell>
          <cell r="P19639" t="str">
            <v>LAMINACIÓN</v>
          </cell>
          <cell r="AG19639" t="str">
            <v>610</v>
          </cell>
        </row>
        <row r="19640">
          <cell r="J19640" t="str">
            <v>nherrera</v>
          </cell>
          <cell r="K19640" t="str">
            <v>17/12/13</v>
          </cell>
          <cell r="M19640" t="str">
            <v>MATE</v>
          </cell>
          <cell r="N19640" t="str">
            <v>NO</v>
          </cell>
          <cell r="P19640" t="str">
            <v>CORTADOS</v>
          </cell>
          <cell r="AL19640" t="str">
            <v>TERNIUM 3.0 MM MAX</v>
          </cell>
        </row>
        <row r="19641">
          <cell r="J19641" t="str">
            <v>nherrera</v>
          </cell>
          <cell r="K19641" t="str">
            <v>17/12/13</v>
          </cell>
          <cell r="M19641" t="str">
            <v>MATE</v>
          </cell>
          <cell r="N19641" t="str">
            <v>NO</v>
          </cell>
          <cell r="P19641" t="str">
            <v>CORTADOS</v>
          </cell>
          <cell r="AL19641" t="str">
            <v>TERNIUM 1.5 MM MAX</v>
          </cell>
        </row>
        <row r="19642">
          <cell r="J19642" t="str">
            <v>hpetterson</v>
          </cell>
          <cell r="K19642" t="str">
            <v>06/10/16</v>
          </cell>
          <cell r="M19642" t="str">
            <v>MATE</v>
          </cell>
          <cell r="N19642" t="str">
            <v>NO</v>
          </cell>
          <cell r="P19642" t="str">
            <v>CORTADOS</v>
          </cell>
          <cell r="AL19642" t="str">
            <v>TERNIUM 3.0 MM MAX</v>
          </cell>
        </row>
        <row r="19643">
          <cell r="J19643" t="str">
            <v>hpetterson</v>
          </cell>
          <cell r="K19643" t="str">
            <v>06/10/16</v>
          </cell>
          <cell r="M19643" t="str">
            <v>MATE</v>
          </cell>
          <cell r="N19643" t="str">
            <v>NO</v>
          </cell>
          <cell r="P19643" t="str">
            <v>CORTADOS</v>
          </cell>
          <cell r="AL19643" t="str">
            <v>TERNIUM 1.5 MM MAX</v>
          </cell>
        </row>
        <row r="19644">
          <cell r="J19644" t="str">
            <v>salvador_guzman</v>
          </cell>
          <cell r="K19644" t="str">
            <v>17/12/13</v>
          </cell>
          <cell r="M19644" t="str">
            <v>MATE</v>
          </cell>
          <cell r="N19644" t="str">
            <v>NO</v>
          </cell>
          <cell r="AG19644" t="str">
            <v>508</v>
          </cell>
          <cell r="AI19644" t="str">
            <v>ESTANDAR</v>
          </cell>
        </row>
        <row r="19645">
          <cell r="J19645" t="str">
            <v>hpetterson</v>
          </cell>
          <cell r="K19645" t="str">
            <v>06/10/16</v>
          </cell>
          <cell r="M19645" t="str">
            <v>MATE</v>
          </cell>
          <cell r="N19645" t="str">
            <v>SI / ANTICORROSIVO / ACEITADO LIGERO</v>
          </cell>
          <cell r="P19645" t="str">
            <v>CORTADOS</v>
          </cell>
          <cell r="AL19645" t="str">
            <v>TERNIUM 3.0 MM MAX</v>
          </cell>
        </row>
        <row r="19646">
          <cell r="J19646" t="str">
            <v>nherrera</v>
          </cell>
          <cell r="K19646" t="str">
            <v>17/12/13</v>
          </cell>
          <cell r="M19646" t="str">
            <v>MATE</v>
          </cell>
          <cell r="N19646" t="str">
            <v>SI / ANTICORROSIVO / ACEITADO LIGERO</v>
          </cell>
          <cell r="P19646" t="str">
            <v>CORTADOS</v>
          </cell>
          <cell r="AL19646" t="str">
            <v>TERNIUM 1.5 MM MAX</v>
          </cell>
        </row>
        <row r="19647">
          <cell r="J19647" t="str">
            <v>hpetterson</v>
          </cell>
          <cell r="K19647" t="str">
            <v>07/10/16</v>
          </cell>
          <cell r="P19647" t="str">
            <v>LAMINACIÓN</v>
          </cell>
          <cell r="AG19647" t="str">
            <v>711</v>
          </cell>
        </row>
        <row r="19648">
          <cell r="J19648" t="str">
            <v>jgarzavi</v>
          </cell>
          <cell r="K19648" t="str">
            <v>16/12/13</v>
          </cell>
          <cell r="N19648" t="str">
            <v>SI / ANTICORROSIVO / 100 A 150 MG/FT2</v>
          </cell>
          <cell r="P19648" t="str">
            <v>LAMINACIÓN</v>
          </cell>
          <cell r="AG19648" t="str">
            <v>610</v>
          </cell>
        </row>
        <row r="19649">
          <cell r="J19649" t="str">
            <v>hpetterson</v>
          </cell>
          <cell r="K19649" t="str">
            <v>07/10/16</v>
          </cell>
          <cell r="N19649" t="str">
            <v>SI / ANTICORROSIVO / 100 A 150 MG/FT2</v>
          </cell>
          <cell r="P19649" t="str">
            <v>LAMINACIÓN</v>
          </cell>
          <cell r="AG19649" t="str">
            <v>508</v>
          </cell>
        </row>
        <row r="19650">
          <cell r="J19650" t="str">
            <v>jgarzavi</v>
          </cell>
          <cell r="K19650" t="str">
            <v>16/12/13</v>
          </cell>
          <cell r="N19650" t="str">
            <v>SI / ANTICORROSIVO / 100 A 150 MG/FT2</v>
          </cell>
          <cell r="P19650" t="str">
            <v>LAMINACIÓN</v>
          </cell>
          <cell r="AG19650" t="str">
            <v>610</v>
          </cell>
        </row>
        <row r="19651">
          <cell r="J19651" t="str">
            <v>jlivasdiez</v>
          </cell>
          <cell r="K19651" t="str">
            <v>16/12/13</v>
          </cell>
          <cell r="L19651" t="str">
            <v>MATE</v>
          </cell>
          <cell r="P19651" t="str">
            <v>LAMINACIÓN</v>
          </cell>
          <cell r="AG19651" t="str">
            <v>508</v>
          </cell>
        </row>
        <row r="19652">
          <cell r="J19652" t="str">
            <v>c.nherrg</v>
          </cell>
          <cell r="K19652" t="str">
            <v>22/01/15</v>
          </cell>
          <cell r="AG19652" t="str">
            <v>508</v>
          </cell>
          <cell r="AI19652" t="str">
            <v>ESTANDAR</v>
          </cell>
        </row>
        <row r="19653">
          <cell r="J19653" t="str">
            <v>c.nherrg</v>
          </cell>
          <cell r="K19653" t="str">
            <v>22/01/15</v>
          </cell>
          <cell r="AG19653" t="str">
            <v>508</v>
          </cell>
        </row>
        <row r="19654">
          <cell r="J19654" t="str">
            <v>c.nherrg</v>
          </cell>
          <cell r="K19654" t="str">
            <v>22/01/15</v>
          </cell>
          <cell r="AG19654" t="str">
            <v>508</v>
          </cell>
          <cell r="AI19654" t="str">
            <v>ESTANDAR</v>
          </cell>
        </row>
        <row r="19655">
          <cell r="J19655" t="str">
            <v>c.nherrg</v>
          </cell>
          <cell r="K19655" t="str">
            <v>22/01/15</v>
          </cell>
          <cell r="AG19655" t="str">
            <v>508</v>
          </cell>
        </row>
        <row r="19656">
          <cell r="J19656" t="str">
            <v>hpetterson</v>
          </cell>
          <cell r="K19656" t="str">
            <v>06/10/16</v>
          </cell>
          <cell r="M19656" t="str">
            <v>MATE</v>
          </cell>
          <cell r="N19656" t="str">
            <v>NO</v>
          </cell>
          <cell r="P19656" t="str">
            <v>LAMINACIÓN</v>
          </cell>
          <cell r="AL19656" t="str">
            <v>TERNIUM 3.0 MM MAX</v>
          </cell>
        </row>
        <row r="19657">
          <cell r="J19657" t="str">
            <v>hpetterson</v>
          </cell>
          <cell r="K19657" t="str">
            <v>06/10/16</v>
          </cell>
          <cell r="M19657" t="str">
            <v>MATE</v>
          </cell>
          <cell r="N19657" t="str">
            <v>NO</v>
          </cell>
          <cell r="P19657" t="str">
            <v>LAMINACIÓN</v>
          </cell>
          <cell r="AL19657" t="str">
            <v>TERNIUM 1.5 MM MAX</v>
          </cell>
        </row>
        <row r="19658">
          <cell r="J19658" t="str">
            <v>adelacruzm</v>
          </cell>
          <cell r="K19658" t="str">
            <v>13/12/13</v>
          </cell>
          <cell r="L19658" t="str">
            <v>MATE</v>
          </cell>
          <cell r="P19658" t="str">
            <v>LAMINACIÓN</v>
          </cell>
          <cell r="AG19658" t="str">
            <v>508</v>
          </cell>
        </row>
        <row r="19659">
          <cell r="J19659" t="str">
            <v>salvador_guzman</v>
          </cell>
          <cell r="K19659" t="str">
            <v>22/01/14</v>
          </cell>
          <cell r="AG19659" t="str">
            <v>508</v>
          </cell>
        </row>
        <row r="19660">
          <cell r="J19660" t="str">
            <v>salvador_guzman</v>
          </cell>
          <cell r="K19660" t="str">
            <v>22/01/14</v>
          </cell>
        </row>
        <row r="19661">
          <cell r="J19661" t="str">
            <v>hpetterson</v>
          </cell>
          <cell r="K19661" t="str">
            <v>18/10/16</v>
          </cell>
          <cell r="L19661" t="str">
            <v>MATE NORMAL 30 - 50 MICROPULG</v>
          </cell>
          <cell r="N19661" t="str">
            <v>SI / ANTICORROSIVO / 50 A 100 MG/FT2</v>
          </cell>
          <cell r="AG19661" t="str">
            <v>508</v>
          </cell>
          <cell r="AI19661" t="str">
            <v>ESTANDAR</v>
          </cell>
        </row>
        <row r="19662">
          <cell r="J19662" t="str">
            <v>hpetterson</v>
          </cell>
          <cell r="K19662" t="str">
            <v>06/10/16</v>
          </cell>
          <cell r="M19662" t="str">
            <v>MATE</v>
          </cell>
          <cell r="N19662" t="str">
            <v>NO</v>
          </cell>
          <cell r="P19662" t="str">
            <v>LAMINACIÓN</v>
          </cell>
          <cell r="AL19662" t="str">
            <v>TERNIUM 3.0 MM MAX</v>
          </cell>
        </row>
        <row r="19663">
          <cell r="J19663" t="str">
            <v>hpetterson</v>
          </cell>
          <cell r="K19663" t="str">
            <v>06/10/16</v>
          </cell>
          <cell r="M19663" t="str">
            <v>MATE</v>
          </cell>
          <cell r="N19663" t="str">
            <v>NO</v>
          </cell>
          <cell r="P19663" t="str">
            <v>LAMINACIÓN</v>
          </cell>
          <cell r="AL19663" t="str">
            <v>TERNIUM 1.5 MM MAX</v>
          </cell>
        </row>
        <row r="19664">
          <cell r="J19664" t="str">
            <v>hpetterson</v>
          </cell>
          <cell r="K19664" t="str">
            <v>06/10/16</v>
          </cell>
          <cell r="M19664" t="str">
            <v>MATE</v>
          </cell>
          <cell r="N19664" t="str">
            <v>SI / ANTICORROSIVO / ACEITADO LIGERO</v>
          </cell>
          <cell r="P19664" t="str">
            <v>LAMINACIÓN</v>
          </cell>
          <cell r="AL19664" t="str">
            <v>TERNIUM 1.5 MM MAX</v>
          </cell>
        </row>
        <row r="19665">
          <cell r="J19665" t="str">
            <v>t-eloy_becerra</v>
          </cell>
          <cell r="K19665" t="str">
            <v>10/11/17</v>
          </cell>
          <cell r="P19665" t="str">
            <v>LAMINACIÓN</v>
          </cell>
          <cell r="AG19665" t="str">
            <v>711</v>
          </cell>
        </row>
        <row r="19666">
          <cell r="J19666" t="str">
            <v>hpetterson</v>
          </cell>
          <cell r="K19666" t="str">
            <v>14/05/19</v>
          </cell>
          <cell r="M19666" t="str">
            <v>MATE</v>
          </cell>
          <cell r="N19666" t="str">
            <v>SI / ANTICORROSIVO / ACEITADO LIGERO</v>
          </cell>
          <cell r="P19666" t="str">
            <v>LAMINACIÓN</v>
          </cell>
          <cell r="AG19666" t="str">
            <v>508</v>
          </cell>
        </row>
        <row r="19667">
          <cell r="J19667" t="str">
            <v>hpetterson</v>
          </cell>
          <cell r="K19667" t="str">
            <v>06/10/16</v>
          </cell>
          <cell r="M19667" t="str">
            <v>MATE</v>
          </cell>
          <cell r="N19667" t="str">
            <v>NO</v>
          </cell>
          <cell r="P19667" t="str">
            <v>LAMINACIÓN</v>
          </cell>
          <cell r="AG19667" t="str">
            <v>508</v>
          </cell>
        </row>
        <row r="19668">
          <cell r="J19668" t="str">
            <v>c.mgalve</v>
          </cell>
          <cell r="K19668" t="str">
            <v>29/07/15</v>
          </cell>
          <cell r="M19668" t="str">
            <v>MATE</v>
          </cell>
          <cell r="N19668" t="str">
            <v>SI / ANTICORROSIVO / ACEITADO LIGERO</v>
          </cell>
          <cell r="P19668" t="str">
            <v>CORTADOS</v>
          </cell>
          <cell r="AG19668" t="str">
            <v>508</v>
          </cell>
        </row>
        <row r="19669">
          <cell r="J19669" t="str">
            <v>daveliz</v>
          </cell>
          <cell r="K19669" t="str">
            <v>11/12/13</v>
          </cell>
          <cell r="AG19669" t="str">
            <v>508</v>
          </cell>
        </row>
        <row r="19670">
          <cell r="J19670" t="str">
            <v>jgarzavi</v>
          </cell>
          <cell r="K19670" t="str">
            <v>11/12/13</v>
          </cell>
          <cell r="L19670" t="str">
            <v>MATE ESPECIAL 60 - 90 MICROPULGADAS</v>
          </cell>
          <cell r="N19670" t="str">
            <v>NO</v>
          </cell>
          <cell r="AG19670" t="str">
            <v>508</v>
          </cell>
          <cell r="AI19670" t="str">
            <v>ESTANDAR</v>
          </cell>
        </row>
        <row r="19671">
          <cell r="J19671" t="str">
            <v>hpetterson</v>
          </cell>
          <cell r="K19671" t="str">
            <v>06/10/16</v>
          </cell>
          <cell r="M19671" t="str">
            <v>MATE</v>
          </cell>
          <cell r="N19671" t="str">
            <v>SI / ANTICORROSIVO / ACEITADO LIGERO</v>
          </cell>
          <cell r="P19671" t="str">
            <v>LAMINACIÓN</v>
          </cell>
          <cell r="AG19671" t="str">
            <v>508</v>
          </cell>
        </row>
        <row r="19672">
          <cell r="J19672" t="str">
            <v>hpetterson</v>
          </cell>
          <cell r="K19672" t="str">
            <v>06/10/16</v>
          </cell>
          <cell r="M19672" t="str">
            <v>MATE</v>
          </cell>
          <cell r="N19672" t="str">
            <v>SI / ANTICORROSIVO / ACEITADO LIGERO</v>
          </cell>
          <cell r="P19672" t="str">
            <v>LAMINACIÓN</v>
          </cell>
          <cell r="AG19672" t="str">
            <v>508</v>
          </cell>
        </row>
        <row r="19673">
          <cell r="J19673" t="str">
            <v>hpetterson</v>
          </cell>
          <cell r="K19673" t="str">
            <v>06/10/16</v>
          </cell>
          <cell r="M19673" t="str">
            <v>MATE</v>
          </cell>
          <cell r="N19673" t="str">
            <v>SI / ANTICORROSIVO / ACEITADO LIGERO</v>
          </cell>
          <cell r="P19673" t="str">
            <v>LAMINACIÓN</v>
          </cell>
          <cell r="AG19673" t="str">
            <v>508</v>
          </cell>
        </row>
        <row r="19674">
          <cell r="J19674" t="str">
            <v>adelacruzm</v>
          </cell>
          <cell r="K19674" t="str">
            <v>10/12/13</v>
          </cell>
          <cell r="L19674" t="str">
            <v>MATE</v>
          </cell>
          <cell r="P19674" t="str">
            <v>LAMINACIÓN</v>
          </cell>
          <cell r="AG19674" t="str">
            <v>508</v>
          </cell>
        </row>
        <row r="19675">
          <cell r="J19675" t="str">
            <v>hpetterson</v>
          </cell>
          <cell r="K19675" t="str">
            <v>18/10/16</v>
          </cell>
          <cell r="L19675" t="str">
            <v>MATE NORMAL 30 - 50 MICROPULG</v>
          </cell>
          <cell r="N19675" t="str">
            <v>SI / ANTICORROSIVO / 50 A 100 MG/FT2</v>
          </cell>
          <cell r="P19675" t="str">
            <v>LAMINACIÓN</v>
          </cell>
          <cell r="AG19675" t="str">
            <v>508</v>
          </cell>
        </row>
        <row r="19676">
          <cell r="J19676" t="str">
            <v>hpetterson</v>
          </cell>
          <cell r="K19676" t="str">
            <v>27/10/16</v>
          </cell>
          <cell r="AG19676" t="str">
            <v>508</v>
          </cell>
        </row>
        <row r="19677">
          <cell r="J19677" t="str">
            <v>nherrera</v>
          </cell>
          <cell r="K19677" t="str">
            <v>10/12/13</v>
          </cell>
          <cell r="AG19677" t="str">
            <v>508</v>
          </cell>
        </row>
        <row r="19678">
          <cell r="J19678" t="str">
            <v>nherrera</v>
          </cell>
          <cell r="K19678" t="str">
            <v>09/12/13</v>
          </cell>
          <cell r="M19678" t="str">
            <v>MATE</v>
          </cell>
          <cell r="N19678" t="str">
            <v>NO</v>
          </cell>
          <cell r="P19678" t="str">
            <v>LAMINACIÓN</v>
          </cell>
          <cell r="AG19678" t="str">
            <v>508</v>
          </cell>
        </row>
        <row r="19679">
          <cell r="J19679" t="str">
            <v>rrosase</v>
          </cell>
          <cell r="K19679" t="str">
            <v>09/12/13</v>
          </cell>
          <cell r="M19679" t="str">
            <v>MATE</v>
          </cell>
          <cell r="N19679" t="str">
            <v>SI / ANTICORROSIVO / ACEITADO LIGERO</v>
          </cell>
          <cell r="P19679" t="str">
            <v>LAMINACIÓN</v>
          </cell>
          <cell r="AL19679" t="str">
            <v>TERNIUM 1.5 MM MAX</v>
          </cell>
        </row>
        <row r="19680">
          <cell r="J19680" t="str">
            <v>MGALVEZ</v>
          </cell>
          <cell r="K19680" t="str">
            <v>09/12/13</v>
          </cell>
          <cell r="M19680" t="str">
            <v>MATE</v>
          </cell>
          <cell r="N19680" t="str">
            <v>NO</v>
          </cell>
          <cell r="P19680" t="str">
            <v>CORTADOS</v>
          </cell>
          <cell r="AG19680" t="str">
            <v>508</v>
          </cell>
        </row>
        <row r="19681">
          <cell r="J19681" t="str">
            <v>cesar_garcia</v>
          </cell>
          <cell r="K19681" t="str">
            <v>09/12/13</v>
          </cell>
          <cell r="M19681" t="str">
            <v>MATE</v>
          </cell>
          <cell r="N19681" t="str">
            <v>SI / ANTICORIT / 1.5-2.0 GR/M2</v>
          </cell>
          <cell r="P19681" t="str">
            <v>CORTADOS</v>
          </cell>
          <cell r="AG19681" t="str">
            <v>508</v>
          </cell>
        </row>
        <row r="19682">
          <cell r="J19682" t="str">
            <v>cesar_garcia</v>
          </cell>
          <cell r="K19682" t="str">
            <v>09/12/13</v>
          </cell>
          <cell r="M19682" t="str">
            <v>MATE</v>
          </cell>
          <cell r="N19682" t="str">
            <v>SI / ANTICORIT / 1.5-2.0 GR/M2</v>
          </cell>
          <cell r="P19682" t="str">
            <v>CORTADOS</v>
          </cell>
          <cell r="AG19682" t="str">
            <v>508</v>
          </cell>
        </row>
        <row r="19683">
          <cell r="J19683" t="str">
            <v>nherrera</v>
          </cell>
          <cell r="K19683" t="str">
            <v>09/12/13</v>
          </cell>
          <cell r="M19683" t="str">
            <v>MATE</v>
          </cell>
          <cell r="N19683" t="str">
            <v>SI / ANTICORROSIVO / ACEITADO LIGERO</v>
          </cell>
          <cell r="P19683" t="str">
            <v>LAMINACIÓN</v>
          </cell>
          <cell r="AL19683" t="str">
            <v>TERNIUM 1.5 MM MAX</v>
          </cell>
        </row>
        <row r="19684">
          <cell r="J19684" t="str">
            <v>MGALVEZ</v>
          </cell>
          <cell r="K19684" t="str">
            <v>09/12/13</v>
          </cell>
          <cell r="M19684" t="str">
            <v>MATE</v>
          </cell>
          <cell r="N19684" t="str">
            <v>SI / ANTICORROSIVO / ACEITADO LIGERO</v>
          </cell>
          <cell r="P19684" t="str">
            <v>LAMINACIÓN</v>
          </cell>
          <cell r="AG19684" t="str">
            <v>610</v>
          </cell>
        </row>
        <row r="19685">
          <cell r="J19685" t="str">
            <v>c.jtovae</v>
          </cell>
          <cell r="K19685" t="str">
            <v>06/12/13</v>
          </cell>
          <cell r="M19685" t="str">
            <v>MATE</v>
          </cell>
          <cell r="N19685" t="str">
            <v>NO</v>
          </cell>
          <cell r="P19685" t="str">
            <v>LAMINACIÓN</v>
          </cell>
          <cell r="AG19685" t="str">
            <v>610</v>
          </cell>
        </row>
        <row r="19686">
          <cell r="J19686" t="str">
            <v>rrosase</v>
          </cell>
          <cell r="K19686" t="str">
            <v>06/12/13</v>
          </cell>
          <cell r="M19686" t="str">
            <v>MATE</v>
          </cell>
          <cell r="N19686" t="str">
            <v>SI / ANTICORROSIVO / ACEITADO LIGERO</v>
          </cell>
          <cell r="P19686" t="str">
            <v>LAMINACIÓN</v>
          </cell>
          <cell r="AG19686" t="str">
            <v>508</v>
          </cell>
        </row>
        <row r="19687">
          <cell r="J19687" t="str">
            <v>hpetterson</v>
          </cell>
          <cell r="K19687" t="str">
            <v>06/10/16</v>
          </cell>
          <cell r="M19687" t="str">
            <v>MATE</v>
          </cell>
          <cell r="N19687" t="str">
            <v>SI / ANTICORROSIVO / ACEITADO LIGERO</v>
          </cell>
          <cell r="P19687" t="str">
            <v>CORTADOS</v>
          </cell>
          <cell r="AL19687" t="str">
            <v>TERNIUM 1.5 MM MAX</v>
          </cell>
        </row>
        <row r="19688">
          <cell r="J19688" t="str">
            <v>nherrera</v>
          </cell>
          <cell r="K19688" t="str">
            <v>06/12/13</v>
          </cell>
          <cell r="M19688" t="str">
            <v>MATE</v>
          </cell>
          <cell r="N19688" t="str">
            <v>NO</v>
          </cell>
          <cell r="P19688" t="str">
            <v>LAMINACIÓN</v>
          </cell>
          <cell r="AL19688" t="str">
            <v>TERNIUM 1.5 MM MAX</v>
          </cell>
        </row>
        <row r="19689">
          <cell r="J19689" t="str">
            <v>hpetterson</v>
          </cell>
          <cell r="K19689" t="str">
            <v>06/10/16</v>
          </cell>
          <cell r="M19689" t="str">
            <v>MATE</v>
          </cell>
          <cell r="N19689" t="str">
            <v>SI / ANTICORROSIVO / ACEITADO LIGERO</v>
          </cell>
          <cell r="P19689" t="str">
            <v>CORTADOS</v>
          </cell>
          <cell r="AL19689" t="str">
            <v>TERNIUM 1.5 MM MAX</v>
          </cell>
        </row>
        <row r="19690">
          <cell r="J19690" t="str">
            <v>salvador_guzman</v>
          </cell>
          <cell r="K19690" t="str">
            <v>06/12/13</v>
          </cell>
          <cell r="M19690" t="str">
            <v>MATE</v>
          </cell>
          <cell r="N19690" t="str">
            <v>NO</v>
          </cell>
          <cell r="P19690" t="str">
            <v>LAMINACIÓN</v>
          </cell>
          <cell r="AG19690" t="str">
            <v>508</v>
          </cell>
        </row>
        <row r="19691">
          <cell r="J19691" t="str">
            <v>hpetterson</v>
          </cell>
          <cell r="K19691" t="str">
            <v>06/10/16</v>
          </cell>
          <cell r="M19691" t="str">
            <v>MATE</v>
          </cell>
          <cell r="N19691" t="str">
            <v>SI / ANTICORROSIVO / ACEITADO LIGERO</v>
          </cell>
          <cell r="P19691" t="str">
            <v>LAMINACIÓN</v>
          </cell>
          <cell r="AG19691" t="str">
            <v>508</v>
          </cell>
        </row>
        <row r="19692">
          <cell r="J19692" t="str">
            <v>rchapao</v>
          </cell>
          <cell r="K19692" t="str">
            <v>06/12/13</v>
          </cell>
          <cell r="P19692" t="str">
            <v>LAMINACIÓN</v>
          </cell>
          <cell r="AG19692" t="str">
            <v>711</v>
          </cell>
        </row>
        <row r="19693">
          <cell r="J19693" t="str">
            <v>rchapao</v>
          </cell>
          <cell r="K19693" t="str">
            <v>06/12/13</v>
          </cell>
          <cell r="P19693" t="str">
            <v>LAMINACIÓN</v>
          </cell>
          <cell r="AG19693" t="str">
            <v>711</v>
          </cell>
        </row>
        <row r="19694">
          <cell r="J19694" t="str">
            <v>rchapao</v>
          </cell>
          <cell r="K19694" t="str">
            <v>06/12/13</v>
          </cell>
          <cell r="P19694" t="str">
            <v>LAMINACIÓN</v>
          </cell>
          <cell r="AG19694" t="str">
            <v>711</v>
          </cell>
        </row>
        <row r="19695">
          <cell r="J19695" t="str">
            <v>rchapao</v>
          </cell>
          <cell r="K19695" t="str">
            <v>06/12/13</v>
          </cell>
          <cell r="P19695" t="str">
            <v>LAMINACIÓN</v>
          </cell>
          <cell r="AG19695" t="str">
            <v>711</v>
          </cell>
        </row>
        <row r="19696">
          <cell r="J19696" t="str">
            <v>rchapao</v>
          </cell>
          <cell r="K19696" t="str">
            <v>06/12/13</v>
          </cell>
          <cell r="P19696" t="str">
            <v>LAMINACIÓN</v>
          </cell>
          <cell r="AG19696" t="str">
            <v>711</v>
          </cell>
        </row>
        <row r="19697">
          <cell r="J19697" t="str">
            <v>jgarzavi</v>
          </cell>
          <cell r="K19697" t="str">
            <v>17/09/19</v>
          </cell>
          <cell r="P19697" t="str">
            <v>LAMINACIÓN</v>
          </cell>
          <cell r="AG19697" t="str">
            <v>711</v>
          </cell>
        </row>
        <row r="19698">
          <cell r="J19698" t="str">
            <v>nherrera</v>
          </cell>
          <cell r="K19698" t="str">
            <v>05/12/13</v>
          </cell>
          <cell r="M19698" t="str">
            <v>MATE</v>
          </cell>
          <cell r="N19698" t="str">
            <v>NO</v>
          </cell>
          <cell r="P19698" t="str">
            <v>LAMINACIÓN</v>
          </cell>
          <cell r="AG19698" t="str">
            <v>508</v>
          </cell>
        </row>
        <row r="19699">
          <cell r="J19699" t="str">
            <v>nherrera</v>
          </cell>
          <cell r="K19699" t="str">
            <v>05/12/13</v>
          </cell>
          <cell r="M19699" t="str">
            <v>MATE</v>
          </cell>
          <cell r="N19699" t="str">
            <v>SI / ANTICORROSIVO / ACEITADO LIGERO</v>
          </cell>
          <cell r="P19699" t="str">
            <v>LAMINACIÓN</v>
          </cell>
          <cell r="AG19699" t="str">
            <v>508</v>
          </cell>
        </row>
        <row r="19700">
          <cell r="J19700" t="str">
            <v>octavio_carrasco</v>
          </cell>
          <cell r="K19700" t="str">
            <v>05/12/13</v>
          </cell>
          <cell r="AG19700" t="str">
            <v>508</v>
          </cell>
          <cell r="AI19700" t="str">
            <v>ESTANDAR</v>
          </cell>
        </row>
        <row r="19701">
          <cell r="J19701" t="str">
            <v>hpetterson</v>
          </cell>
          <cell r="K19701" t="str">
            <v>27/10/16</v>
          </cell>
          <cell r="AG19701" t="str">
            <v>508</v>
          </cell>
          <cell r="AI19701" t="str">
            <v>ESTANDAR</v>
          </cell>
        </row>
        <row r="19702">
          <cell r="J19702" t="str">
            <v>hpetterson</v>
          </cell>
          <cell r="K19702" t="str">
            <v>27/10/16</v>
          </cell>
          <cell r="AG19702" t="str">
            <v>508</v>
          </cell>
          <cell r="AI19702" t="str">
            <v>ESTANDAR</v>
          </cell>
        </row>
        <row r="19703">
          <cell r="J19703" t="str">
            <v>nherrera</v>
          </cell>
          <cell r="K19703" t="str">
            <v>05/12/13</v>
          </cell>
          <cell r="M19703" t="str">
            <v>MATE</v>
          </cell>
          <cell r="N19703" t="str">
            <v>NO</v>
          </cell>
          <cell r="P19703" t="str">
            <v>CORTADOS</v>
          </cell>
          <cell r="AG19703" t="str">
            <v>610</v>
          </cell>
        </row>
        <row r="19704">
          <cell r="J19704" t="str">
            <v>hpetterson</v>
          </cell>
          <cell r="K19704" t="str">
            <v>06/10/16</v>
          </cell>
          <cell r="M19704" t="str">
            <v>MATE</v>
          </cell>
          <cell r="N19704" t="str">
            <v>NO</v>
          </cell>
          <cell r="P19704" t="str">
            <v>LAMINACIÓN</v>
          </cell>
          <cell r="AG19704" t="str">
            <v>508</v>
          </cell>
        </row>
        <row r="19705">
          <cell r="K19705" t="str">
            <v>21/07/15</v>
          </cell>
          <cell r="AG19705" t="str">
            <v>508</v>
          </cell>
        </row>
        <row r="19706">
          <cell r="J19706" t="str">
            <v>hpetterson</v>
          </cell>
          <cell r="K19706" t="str">
            <v>27/10/16</v>
          </cell>
          <cell r="AG19706" t="str">
            <v>508</v>
          </cell>
        </row>
        <row r="19707">
          <cell r="J19707" t="str">
            <v>hpetterson</v>
          </cell>
          <cell r="K19707" t="str">
            <v>27/10/16</v>
          </cell>
          <cell r="AG19707" t="str">
            <v>508</v>
          </cell>
        </row>
        <row r="19708">
          <cell r="J19708" t="str">
            <v>jgarzavi</v>
          </cell>
          <cell r="K19708" t="str">
            <v>05/12/13</v>
          </cell>
          <cell r="N19708" t="str">
            <v>SI / ANTICORROSIVO / 100 A 150 MG/FT2</v>
          </cell>
          <cell r="P19708" t="str">
            <v>LAMINACIÓN</v>
          </cell>
          <cell r="AG19708" t="str">
            <v>610</v>
          </cell>
        </row>
        <row r="19709">
          <cell r="J19709" t="str">
            <v>rchapao</v>
          </cell>
          <cell r="K19709" t="str">
            <v>06/12/13</v>
          </cell>
          <cell r="P19709" t="str">
            <v>LAMINACIÓN</v>
          </cell>
          <cell r="AG19709" t="str">
            <v>711</v>
          </cell>
        </row>
        <row r="19710">
          <cell r="J19710" t="str">
            <v>rchapao</v>
          </cell>
          <cell r="K19710" t="str">
            <v>07/04/14</v>
          </cell>
          <cell r="N19710" t="str">
            <v>SI / ANTICORROSIVO / 100 A 150 MG/FT2</v>
          </cell>
          <cell r="P19710" t="str">
            <v>LAMINACIÓN</v>
          </cell>
          <cell r="AG19710" t="str">
            <v>610</v>
          </cell>
        </row>
        <row r="19711">
          <cell r="J19711" t="str">
            <v>rchapao</v>
          </cell>
          <cell r="K19711" t="str">
            <v>06/12/13</v>
          </cell>
          <cell r="P19711" t="str">
            <v>LAMINACIÓN</v>
          </cell>
          <cell r="AG19711" t="str">
            <v>711</v>
          </cell>
        </row>
        <row r="19712">
          <cell r="J19712" t="str">
            <v>rchapao</v>
          </cell>
          <cell r="K19712" t="str">
            <v>06/12/13</v>
          </cell>
          <cell r="P19712" t="str">
            <v>LAMINACIÓN</v>
          </cell>
          <cell r="AG19712" t="str">
            <v>711</v>
          </cell>
        </row>
        <row r="19713">
          <cell r="J19713" t="str">
            <v>rchapao</v>
          </cell>
          <cell r="K19713" t="str">
            <v>06/12/13</v>
          </cell>
          <cell r="P19713" t="str">
            <v>LAMINACIÓN</v>
          </cell>
          <cell r="AG19713" t="str">
            <v>711</v>
          </cell>
        </row>
        <row r="19714">
          <cell r="J19714" t="str">
            <v>jgarzavi</v>
          </cell>
          <cell r="K19714" t="str">
            <v>04/12/13</v>
          </cell>
          <cell r="P19714" t="str">
            <v>LAMINACIÓN</v>
          </cell>
          <cell r="AG19714" t="str">
            <v>711</v>
          </cell>
        </row>
        <row r="19715">
          <cell r="J19715" t="str">
            <v>rchapao</v>
          </cell>
          <cell r="K19715" t="str">
            <v>04/12/13</v>
          </cell>
          <cell r="P19715" t="str">
            <v>LAMINACIÓN</v>
          </cell>
          <cell r="AG19715" t="str">
            <v>711</v>
          </cell>
        </row>
        <row r="19716">
          <cell r="J19716" t="str">
            <v>jgarzavi</v>
          </cell>
          <cell r="K19716" t="str">
            <v>04/12/13</v>
          </cell>
          <cell r="P19716" t="str">
            <v>LAMINACIÓN</v>
          </cell>
          <cell r="AG19716" t="str">
            <v>711</v>
          </cell>
        </row>
        <row r="19717">
          <cell r="J19717" t="str">
            <v>jgarzavi</v>
          </cell>
          <cell r="K19717" t="str">
            <v>04/12/13</v>
          </cell>
          <cell r="P19717" t="str">
            <v>LAMINACIÓN</v>
          </cell>
          <cell r="AG19717" t="str">
            <v>711</v>
          </cell>
        </row>
        <row r="19718">
          <cell r="J19718" t="str">
            <v>rchapao</v>
          </cell>
          <cell r="K19718" t="str">
            <v>06/12/13</v>
          </cell>
          <cell r="P19718" t="str">
            <v>LAMINACIÓN</v>
          </cell>
          <cell r="AG19718" t="str">
            <v>711</v>
          </cell>
        </row>
        <row r="19719">
          <cell r="J19719" t="str">
            <v>rchapao</v>
          </cell>
          <cell r="K19719" t="str">
            <v>06/12/13</v>
          </cell>
          <cell r="P19719" t="str">
            <v>LAMINACIÓN</v>
          </cell>
          <cell r="AG19719" t="str">
            <v>711</v>
          </cell>
        </row>
        <row r="19720">
          <cell r="J19720" t="str">
            <v>hpetterson</v>
          </cell>
          <cell r="K19720" t="str">
            <v>04/12/13</v>
          </cell>
          <cell r="M19720" t="str">
            <v>MATE</v>
          </cell>
          <cell r="N19720" t="str">
            <v>SI / ANTICORROSIVO / ACEITADO LIGERO</v>
          </cell>
          <cell r="P19720" t="str">
            <v>LAMINACIÓN</v>
          </cell>
          <cell r="AG19720" t="str">
            <v>508</v>
          </cell>
        </row>
        <row r="19721">
          <cell r="J19721" t="str">
            <v>jgarzavi</v>
          </cell>
          <cell r="K19721" t="str">
            <v>04/12/13</v>
          </cell>
          <cell r="P19721" t="str">
            <v>LAMINACIÓN</v>
          </cell>
          <cell r="AG19721" t="str">
            <v>711</v>
          </cell>
        </row>
        <row r="19722">
          <cell r="J19722" t="str">
            <v>jlivasdiez</v>
          </cell>
          <cell r="K19722" t="str">
            <v>04/12/13</v>
          </cell>
          <cell r="P19722" t="str">
            <v>LAMINACIÓN</v>
          </cell>
          <cell r="AG19722" t="str">
            <v>711</v>
          </cell>
        </row>
        <row r="19723">
          <cell r="J19723" t="str">
            <v>jgarzavi</v>
          </cell>
          <cell r="K19723" t="str">
            <v>03/09/19</v>
          </cell>
          <cell r="N19723" t="str">
            <v>SI / ANTICORROSIVO / 0 A 400 MG/FT2</v>
          </cell>
          <cell r="AG19723" t="str">
            <v>711</v>
          </cell>
          <cell r="AI19723" t="str">
            <v>ESTANDAR</v>
          </cell>
        </row>
        <row r="19724">
          <cell r="J19724" t="str">
            <v>octavio_carrasco</v>
          </cell>
          <cell r="K19724" t="str">
            <v>03/12/13</v>
          </cell>
          <cell r="AG19724" t="str">
            <v>508</v>
          </cell>
        </row>
        <row r="19725">
          <cell r="J19725" t="str">
            <v>hpetterson</v>
          </cell>
          <cell r="K19725" t="str">
            <v>27/04/17</v>
          </cell>
          <cell r="AG19725" t="str">
            <v>508</v>
          </cell>
        </row>
        <row r="19726">
          <cell r="J19726" t="str">
            <v>hpetterson</v>
          </cell>
          <cell r="K19726" t="str">
            <v>06/10/16</v>
          </cell>
          <cell r="M19726" t="str">
            <v>MATE</v>
          </cell>
          <cell r="N19726" t="str">
            <v>SI / ANTICORROSIVO / ACEITADO LIGERO</v>
          </cell>
          <cell r="P19726" t="str">
            <v>CORTADOS</v>
          </cell>
          <cell r="AG19726" t="str">
            <v>610</v>
          </cell>
        </row>
        <row r="19727">
          <cell r="J19727" t="str">
            <v>c.jtovae</v>
          </cell>
          <cell r="K19727" t="str">
            <v>03/12/13</v>
          </cell>
          <cell r="M19727" t="str">
            <v>MATE</v>
          </cell>
          <cell r="N19727" t="str">
            <v>NO</v>
          </cell>
          <cell r="P19727" t="str">
            <v>LAMINACIÓN</v>
          </cell>
          <cell r="AG19727" t="str">
            <v>508</v>
          </cell>
        </row>
        <row r="19728">
          <cell r="J19728" t="str">
            <v>rchapao</v>
          </cell>
          <cell r="K19728" t="str">
            <v>03/12/13</v>
          </cell>
          <cell r="N19728" t="str">
            <v>NO</v>
          </cell>
          <cell r="P19728" t="str">
            <v>LAMINACIÓN</v>
          </cell>
          <cell r="AG19728" t="str">
            <v>610</v>
          </cell>
        </row>
        <row r="19729">
          <cell r="J19729" t="str">
            <v>nherrera</v>
          </cell>
          <cell r="K19729" t="str">
            <v>03/12/13</v>
          </cell>
          <cell r="M19729" t="str">
            <v>MATE</v>
          </cell>
          <cell r="N19729" t="str">
            <v>SI / ANTICORROSIVO / ACEITADO LIGERO</v>
          </cell>
          <cell r="P19729" t="str">
            <v>CORTADOS</v>
          </cell>
          <cell r="AG19729" t="str">
            <v>610</v>
          </cell>
        </row>
        <row r="19730">
          <cell r="J19730" t="str">
            <v>cesar_garcia</v>
          </cell>
          <cell r="K19730" t="str">
            <v>02/12/13</v>
          </cell>
          <cell r="M19730" t="str">
            <v>MATE</v>
          </cell>
          <cell r="N19730" t="str">
            <v>SI / NOX-RUST / 1.0-1.5 GR/M2</v>
          </cell>
          <cell r="AG19730" t="str">
            <v>508</v>
          </cell>
          <cell r="AI19730" t="str">
            <v>762 MM</v>
          </cell>
        </row>
        <row r="19731">
          <cell r="J19731" t="str">
            <v>daveliz</v>
          </cell>
          <cell r="K19731" t="str">
            <v>02/12/13</v>
          </cell>
          <cell r="M19731" t="str">
            <v>MATE</v>
          </cell>
          <cell r="N19731" t="str">
            <v>SI / ANTICORROSIVO / ACEITADO LIGERO</v>
          </cell>
          <cell r="P19731" t="str">
            <v>LAMINACIÓN</v>
          </cell>
          <cell r="AG19731" t="str">
            <v>610</v>
          </cell>
        </row>
        <row r="19732">
          <cell r="J19732" t="str">
            <v>cesar_garcia</v>
          </cell>
          <cell r="K19732" t="str">
            <v>04/03/15</v>
          </cell>
          <cell r="M19732" t="str">
            <v>MATE</v>
          </cell>
          <cell r="N19732" t="str">
            <v>SI / ANTICORROSIVO / ACEITADO LIGERO</v>
          </cell>
          <cell r="P19732" t="str">
            <v>LAMINACIÓN</v>
          </cell>
          <cell r="AG19732" t="str">
            <v>610</v>
          </cell>
        </row>
        <row r="19733">
          <cell r="J19733" t="str">
            <v>cesar_garcia</v>
          </cell>
          <cell r="K19733" t="str">
            <v>04/03/15</v>
          </cell>
          <cell r="M19733" t="str">
            <v>MATE</v>
          </cell>
          <cell r="N19733" t="str">
            <v>SI / ANTICORROSIVO / ACEITADO LIGERO</v>
          </cell>
          <cell r="P19733" t="str">
            <v>LAMINACIÓN</v>
          </cell>
          <cell r="AG19733" t="str">
            <v>508</v>
          </cell>
        </row>
        <row r="19734">
          <cell r="J19734" t="str">
            <v>cesar_garcia</v>
          </cell>
          <cell r="K19734" t="str">
            <v>06/03/17</v>
          </cell>
          <cell r="L19734" t="str">
            <v>MATE NORMAL 30 - 50 MICROPULG</v>
          </cell>
          <cell r="N19734" t="str">
            <v>SI / ANTICORROSIVO / 50 A 100 MG/FT2</v>
          </cell>
          <cell r="P19734" t="str">
            <v>LAMINACIÓN</v>
          </cell>
          <cell r="AG19734" t="str">
            <v>610</v>
          </cell>
        </row>
        <row r="19735">
          <cell r="J19735" t="str">
            <v>hpetterson</v>
          </cell>
          <cell r="K19735" t="str">
            <v>18/10/16</v>
          </cell>
          <cell r="L19735" t="str">
            <v>BRILLANTE</v>
          </cell>
          <cell r="P19735" t="str">
            <v>LAMINACIÓN</v>
          </cell>
          <cell r="AG19735" t="str">
            <v>610</v>
          </cell>
        </row>
        <row r="19736">
          <cell r="J19736" t="str">
            <v>jlivasdiez</v>
          </cell>
          <cell r="K19736" t="str">
            <v>19/02/14</v>
          </cell>
          <cell r="L19736" t="str">
            <v>BRILLANTE</v>
          </cell>
          <cell r="P19736" t="str">
            <v>LAMINACIÓN</v>
          </cell>
          <cell r="AG19736" t="str">
            <v>610</v>
          </cell>
        </row>
        <row r="19737">
          <cell r="J19737" t="str">
            <v>jgarzavi</v>
          </cell>
          <cell r="K19737" t="str">
            <v>29/11/13</v>
          </cell>
          <cell r="P19737" t="str">
            <v>LAMINACIÓN</v>
          </cell>
          <cell r="AG19737" t="str">
            <v>711</v>
          </cell>
        </row>
        <row r="19738">
          <cell r="J19738" t="str">
            <v>cesar_garcia</v>
          </cell>
          <cell r="K19738" t="str">
            <v>29/11/13</v>
          </cell>
          <cell r="L19738" t="str">
            <v>MATE TNG</v>
          </cell>
          <cell r="P19738" t="str">
            <v>LAMINACIÓN</v>
          </cell>
          <cell r="AG19738" t="str">
            <v>508</v>
          </cell>
        </row>
        <row r="19739">
          <cell r="J19739" t="str">
            <v>cesar_garcia</v>
          </cell>
          <cell r="K19739" t="str">
            <v>29/11/13</v>
          </cell>
          <cell r="L19739" t="str">
            <v>MATE TNG</v>
          </cell>
          <cell r="P19739" t="str">
            <v>LAMINACIÓN</v>
          </cell>
          <cell r="AG19739" t="str">
            <v>508</v>
          </cell>
        </row>
        <row r="19740">
          <cell r="J19740" t="str">
            <v>hpetterson</v>
          </cell>
          <cell r="K19740" t="str">
            <v>12/10/16</v>
          </cell>
          <cell r="P19740" t="str">
            <v>LAMINACIÓN</v>
          </cell>
          <cell r="AG19740" t="str">
            <v>762</v>
          </cell>
        </row>
        <row r="19741">
          <cell r="J19741" t="str">
            <v>hpetterson</v>
          </cell>
          <cell r="K19741" t="str">
            <v>12/10/16</v>
          </cell>
          <cell r="P19741" t="str">
            <v>LAMINACIÓN</v>
          </cell>
          <cell r="AG19741" t="str">
            <v>762</v>
          </cell>
        </row>
        <row r="19742">
          <cell r="J19742" t="str">
            <v>rchapao</v>
          </cell>
          <cell r="K19742" t="str">
            <v>29/11/13</v>
          </cell>
          <cell r="N19742" t="str">
            <v>SI / ANTICORROSIVO / 100 A 150 MG/FT2</v>
          </cell>
          <cell r="P19742" t="str">
            <v>LAMINACIÓN</v>
          </cell>
          <cell r="AG19742" t="str">
            <v>610</v>
          </cell>
        </row>
        <row r="19743">
          <cell r="J19743" t="str">
            <v>hpetterson</v>
          </cell>
          <cell r="K19743" t="str">
            <v>27/10/16</v>
          </cell>
          <cell r="AG19743" t="str">
            <v>508</v>
          </cell>
        </row>
        <row r="19744">
          <cell r="J19744" t="str">
            <v>nherrera</v>
          </cell>
          <cell r="K19744" t="str">
            <v>29/11/13</v>
          </cell>
          <cell r="M19744" t="str">
            <v>MATE</v>
          </cell>
          <cell r="N19744" t="str">
            <v>NO</v>
          </cell>
          <cell r="P19744" t="str">
            <v>LAMINACIÓN</v>
          </cell>
          <cell r="AG19744" t="str">
            <v>508</v>
          </cell>
        </row>
        <row r="19745">
          <cell r="J19745" t="str">
            <v>emartiro</v>
          </cell>
          <cell r="K19745" t="str">
            <v>22/05/14</v>
          </cell>
          <cell r="AG19745" t="str">
            <v>508</v>
          </cell>
        </row>
        <row r="19746">
          <cell r="J19746" t="str">
            <v>rchapao</v>
          </cell>
          <cell r="K19746" t="str">
            <v>28/11/13</v>
          </cell>
          <cell r="P19746" t="str">
            <v>LAMINACIÓN</v>
          </cell>
          <cell r="AG19746" t="str">
            <v>711</v>
          </cell>
        </row>
        <row r="19747">
          <cell r="J19747" t="str">
            <v>c.jtovae</v>
          </cell>
          <cell r="K19747" t="str">
            <v>28/11/13</v>
          </cell>
          <cell r="M19747" t="str">
            <v>MATE</v>
          </cell>
          <cell r="N19747" t="str">
            <v>SI / ANTICORROSIVO / ACEITADO LIGERO</v>
          </cell>
          <cell r="P19747" t="str">
            <v>LAMINACIÓN</v>
          </cell>
          <cell r="AG19747" t="str">
            <v>610</v>
          </cell>
        </row>
        <row r="19748">
          <cell r="J19748" t="str">
            <v>hpetterson</v>
          </cell>
          <cell r="K19748" t="str">
            <v>06/10/16</v>
          </cell>
          <cell r="M19748" t="str">
            <v>MATE</v>
          </cell>
          <cell r="N19748" t="str">
            <v>SI / ANTICORROSIVO / ACEITADO LIGERO</v>
          </cell>
          <cell r="P19748" t="str">
            <v>LAMINACIÓN</v>
          </cell>
          <cell r="AG19748" t="str">
            <v>610</v>
          </cell>
        </row>
        <row r="19749">
          <cell r="J19749" t="str">
            <v>hpetterson</v>
          </cell>
          <cell r="K19749" t="str">
            <v>28/11/13</v>
          </cell>
          <cell r="M19749" t="str">
            <v>MATE</v>
          </cell>
          <cell r="N19749" t="str">
            <v>NO</v>
          </cell>
          <cell r="P19749" t="str">
            <v>LAMINACIÓN</v>
          </cell>
          <cell r="AG19749" t="str">
            <v>508</v>
          </cell>
        </row>
        <row r="19750">
          <cell r="J19750" t="str">
            <v>jlivasdiez</v>
          </cell>
          <cell r="K19750" t="str">
            <v>28/11/13</v>
          </cell>
          <cell r="N19750" t="str">
            <v>SI / ANTICORROSIVO / 100 A 150 MG/FT2</v>
          </cell>
          <cell r="P19750" t="str">
            <v>LAMINACIÓN</v>
          </cell>
          <cell r="AG19750" t="str">
            <v>508</v>
          </cell>
        </row>
        <row r="19751">
          <cell r="J19751" t="str">
            <v>hpetterson</v>
          </cell>
          <cell r="K19751" t="str">
            <v>08/06/17</v>
          </cell>
        </row>
        <row r="19752">
          <cell r="J19752" t="str">
            <v>hpetterson</v>
          </cell>
          <cell r="K19752" t="str">
            <v>28/07/20</v>
          </cell>
          <cell r="AG19752" t="str">
            <v>508</v>
          </cell>
        </row>
        <row r="19753">
          <cell r="J19753" t="str">
            <v>jlivasdiez</v>
          </cell>
          <cell r="K19753" t="str">
            <v>28/11/13</v>
          </cell>
          <cell r="N19753" t="str">
            <v>SI / ANTICORROSIVO / 100 A 150 MG/FT2</v>
          </cell>
          <cell r="AG19753" t="str">
            <v>508</v>
          </cell>
          <cell r="AI19753" t="str">
            <v>ESTANDAR</v>
          </cell>
        </row>
        <row r="19754">
          <cell r="J19754" t="str">
            <v>rchapao</v>
          </cell>
          <cell r="K19754" t="str">
            <v>27/11/13</v>
          </cell>
          <cell r="N19754" t="str">
            <v>SI / ANTICORROSIVO / 100 A 150 MG/FT2</v>
          </cell>
          <cell r="P19754" t="str">
            <v>LAMINACIÓN</v>
          </cell>
          <cell r="AG19754" t="str">
            <v>610</v>
          </cell>
        </row>
        <row r="19755">
          <cell r="J19755" t="str">
            <v>rrosase</v>
          </cell>
          <cell r="K19755" t="str">
            <v>27/11/13</v>
          </cell>
          <cell r="AG19755" t="str">
            <v>508</v>
          </cell>
        </row>
        <row r="19756">
          <cell r="J19756" t="str">
            <v>t-eloy_becerra</v>
          </cell>
          <cell r="K19756" t="str">
            <v>08/08/17</v>
          </cell>
          <cell r="N19756" t="str">
            <v>SI / ANTICORROSIVO / 100 A 150 MG/FT2</v>
          </cell>
          <cell r="P19756" t="str">
            <v>LAMINACIÓN</v>
          </cell>
          <cell r="AG19756" t="str">
            <v>508</v>
          </cell>
        </row>
        <row r="19757">
          <cell r="J19757" t="str">
            <v>jgarzavi</v>
          </cell>
          <cell r="K19757" t="str">
            <v>27/11/13</v>
          </cell>
          <cell r="N19757" t="str">
            <v>SI / ANTICORROSIVO / 100 A 150 MG/FT2</v>
          </cell>
          <cell r="AG19757" t="str">
            <v>508</v>
          </cell>
          <cell r="AI19757" t="str">
            <v>ESTANDAR</v>
          </cell>
        </row>
        <row r="19758">
          <cell r="J19758" t="str">
            <v>hpetterson</v>
          </cell>
          <cell r="K19758" t="str">
            <v>19/02/19</v>
          </cell>
          <cell r="AG19758" t="str">
            <v>508</v>
          </cell>
        </row>
        <row r="19759">
          <cell r="J19759" t="str">
            <v>hpetterson</v>
          </cell>
          <cell r="K19759" t="str">
            <v>19/02/19</v>
          </cell>
          <cell r="AG19759" t="str">
            <v>508</v>
          </cell>
        </row>
        <row r="19760">
          <cell r="J19760" t="str">
            <v>hpetterson</v>
          </cell>
          <cell r="K19760" t="str">
            <v>08/06/17</v>
          </cell>
        </row>
        <row r="19761">
          <cell r="J19761" t="str">
            <v>hpetterson</v>
          </cell>
          <cell r="K19761" t="str">
            <v>19/02/19</v>
          </cell>
          <cell r="AG19761" t="str">
            <v>508</v>
          </cell>
        </row>
        <row r="19762">
          <cell r="J19762" t="str">
            <v>hpetterson</v>
          </cell>
          <cell r="K19762" t="str">
            <v>19/02/19</v>
          </cell>
          <cell r="AG19762" t="str">
            <v>508</v>
          </cell>
        </row>
        <row r="19763">
          <cell r="J19763" t="str">
            <v>MGALVEZ</v>
          </cell>
          <cell r="K19763" t="str">
            <v>26/11/13</v>
          </cell>
          <cell r="M19763" t="str">
            <v>MATE</v>
          </cell>
          <cell r="N19763" t="str">
            <v>SI / ANTICORROSIVO / ACEITADO LIGERO</v>
          </cell>
          <cell r="P19763" t="str">
            <v>LAMINACIÓN</v>
          </cell>
          <cell r="AG19763" t="str">
            <v>610</v>
          </cell>
        </row>
        <row r="19764">
          <cell r="J19764" t="str">
            <v>hpetterson</v>
          </cell>
          <cell r="K19764" t="str">
            <v>07/10/16</v>
          </cell>
          <cell r="AG19764" t="str">
            <v>508</v>
          </cell>
          <cell r="AI19764" t="str">
            <v>ESTANDAR</v>
          </cell>
        </row>
        <row r="19765">
          <cell r="J19765" t="str">
            <v>jgarzavi</v>
          </cell>
          <cell r="K19765" t="str">
            <v>26/11/13</v>
          </cell>
          <cell r="P19765" t="str">
            <v>CORTADOS</v>
          </cell>
          <cell r="AL19765" t="str">
            <v>TERNIUM 1.5 MM MAX</v>
          </cell>
        </row>
        <row r="19766">
          <cell r="J19766" t="str">
            <v>emartiro</v>
          </cell>
          <cell r="K19766" t="str">
            <v>19/03/14</v>
          </cell>
          <cell r="AG19766" t="str">
            <v>508</v>
          </cell>
        </row>
        <row r="19767">
          <cell r="J19767" t="str">
            <v>hpetterson</v>
          </cell>
          <cell r="K19767" t="str">
            <v>27/10/16</v>
          </cell>
          <cell r="AG19767" t="str">
            <v>508</v>
          </cell>
        </row>
        <row r="19768">
          <cell r="J19768" t="str">
            <v>hpetterson</v>
          </cell>
          <cell r="K19768" t="str">
            <v>27/10/16</v>
          </cell>
          <cell r="AG19768" t="str">
            <v>508</v>
          </cell>
        </row>
        <row r="19769">
          <cell r="J19769" t="str">
            <v>hpetterson</v>
          </cell>
          <cell r="K19769" t="str">
            <v>27/10/16</v>
          </cell>
          <cell r="AG19769" t="str">
            <v>508</v>
          </cell>
        </row>
        <row r="19770">
          <cell r="J19770" t="str">
            <v>hpetterson</v>
          </cell>
          <cell r="K19770" t="str">
            <v>27/10/16</v>
          </cell>
          <cell r="AG19770" t="str">
            <v>508</v>
          </cell>
        </row>
        <row r="19771">
          <cell r="J19771" t="str">
            <v>hpetterson</v>
          </cell>
          <cell r="K19771" t="str">
            <v>27/10/16</v>
          </cell>
          <cell r="AG19771" t="str">
            <v>508</v>
          </cell>
        </row>
        <row r="19772">
          <cell r="J19772" t="str">
            <v>hpetterson</v>
          </cell>
          <cell r="K19772" t="str">
            <v>27/10/16</v>
          </cell>
          <cell r="AG19772" t="str">
            <v>508</v>
          </cell>
        </row>
        <row r="19773">
          <cell r="J19773" t="str">
            <v>hpetterson</v>
          </cell>
          <cell r="K19773" t="str">
            <v>03/05/17</v>
          </cell>
          <cell r="AG19773" t="str">
            <v>508</v>
          </cell>
        </row>
        <row r="19774">
          <cell r="J19774" t="str">
            <v>c.jcogue</v>
          </cell>
          <cell r="K19774" t="str">
            <v>25/11/13</v>
          </cell>
          <cell r="M19774" t="str">
            <v>MATE</v>
          </cell>
          <cell r="N19774" t="str">
            <v>SI / NOX-RUST / 1.0-1.5 GR/M2</v>
          </cell>
          <cell r="P19774" t="str">
            <v>CORTADOS</v>
          </cell>
          <cell r="AG19774" t="str">
            <v>508</v>
          </cell>
        </row>
        <row r="19775">
          <cell r="J19775" t="str">
            <v>hpetterson</v>
          </cell>
          <cell r="K19775" t="str">
            <v>17/10/18</v>
          </cell>
          <cell r="M19775" t="str">
            <v>MATE</v>
          </cell>
          <cell r="N19775" t="str">
            <v>NO</v>
          </cell>
          <cell r="P19775" t="str">
            <v>LAMINACIÓN</v>
          </cell>
          <cell r="AG19775" t="str">
            <v>508</v>
          </cell>
        </row>
        <row r="19776">
          <cell r="J19776" t="str">
            <v>hpetterson</v>
          </cell>
          <cell r="K19776" t="str">
            <v>06/10/16</v>
          </cell>
          <cell r="M19776" t="str">
            <v>MATE</v>
          </cell>
          <cell r="N19776" t="str">
            <v>SI / ANTICORROSIVO / ACEITADO LIGERO</v>
          </cell>
          <cell r="P19776" t="str">
            <v>LAMINACIÓN</v>
          </cell>
          <cell r="AG19776" t="str">
            <v>508</v>
          </cell>
        </row>
        <row r="19777">
          <cell r="J19777" t="str">
            <v>hpetterson</v>
          </cell>
          <cell r="K19777" t="str">
            <v>27/10/16</v>
          </cell>
          <cell r="AG19777" t="str">
            <v>508</v>
          </cell>
        </row>
        <row r="19778">
          <cell r="J19778" t="str">
            <v>nherrera</v>
          </cell>
          <cell r="K19778" t="str">
            <v>22/11/13</v>
          </cell>
          <cell r="M19778" t="str">
            <v>MATE</v>
          </cell>
          <cell r="N19778" t="str">
            <v>NO</v>
          </cell>
          <cell r="P19778" t="str">
            <v>LAMINACIÓN</v>
          </cell>
          <cell r="AG19778" t="str">
            <v>508</v>
          </cell>
        </row>
        <row r="19779">
          <cell r="J19779" t="str">
            <v>MGALVEZ</v>
          </cell>
          <cell r="K19779" t="str">
            <v>22/11/13</v>
          </cell>
          <cell r="M19779" t="str">
            <v>MATE</v>
          </cell>
          <cell r="N19779" t="str">
            <v>NO</v>
          </cell>
          <cell r="P19779" t="str">
            <v>LAMINACIÓN</v>
          </cell>
          <cell r="AG19779" t="str">
            <v>610</v>
          </cell>
        </row>
        <row r="19780">
          <cell r="J19780" t="str">
            <v>hpetterson</v>
          </cell>
          <cell r="K19780" t="str">
            <v>06/10/16</v>
          </cell>
          <cell r="M19780" t="str">
            <v>MATE</v>
          </cell>
          <cell r="N19780" t="str">
            <v>SI / ANTICORROSIVO / ACEITADO LIGERO</v>
          </cell>
          <cell r="P19780" t="str">
            <v>LAMINACIÓN</v>
          </cell>
          <cell r="AG19780" t="str">
            <v>508</v>
          </cell>
        </row>
        <row r="19781">
          <cell r="J19781" t="str">
            <v>hpetterson</v>
          </cell>
          <cell r="K19781" t="str">
            <v>07/10/16</v>
          </cell>
          <cell r="N19781" t="str">
            <v>SI / ANTICORROSIVO / 100 A 150 MG/FT2</v>
          </cell>
          <cell r="P19781" t="str">
            <v>LAMINACIÓN</v>
          </cell>
          <cell r="AG19781" t="str">
            <v>610</v>
          </cell>
        </row>
        <row r="19782">
          <cell r="J19782" t="str">
            <v>cesar_garcia</v>
          </cell>
          <cell r="K19782" t="str">
            <v>22/11/13</v>
          </cell>
          <cell r="L19782" t="str">
            <v>MATE TNG</v>
          </cell>
          <cell r="P19782" t="str">
            <v>LAMINACIÓN</v>
          </cell>
          <cell r="AG19782" t="str">
            <v>508</v>
          </cell>
        </row>
        <row r="19783">
          <cell r="J19783" t="str">
            <v>cesar_garcia</v>
          </cell>
          <cell r="K19783" t="str">
            <v>22/11/13</v>
          </cell>
          <cell r="L19783" t="str">
            <v>MATE TNG</v>
          </cell>
          <cell r="P19783" t="str">
            <v>LAMINACIÓN</v>
          </cell>
          <cell r="AG19783" t="str">
            <v>508</v>
          </cell>
        </row>
        <row r="19784">
          <cell r="J19784" t="str">
            <v>cesar_garcia</v>
          </cell>
          <cell r="K19784" t="str">
            <v>22/11/13</v>
          </cell>
          <cell r="P19784" t="str">
            <v>LAMINACIÓN</v>
          </cell>
          <cell r="AG19784" t="str">
            <v>762</v>
          </cell>
        </row>
        <row r="19785">
          <cell r="J19785" t="str">
            <v>adelacruzm</v>
          </cell>
          <cell r="K19785" t="str">
            <v>21/11/13</v>
          </cell>
          <cell r="L19785" t="str">
            <v>MATE NORMAL 30 - 50 MICROPULG</v>
          </cell>
          <cell r="N19785" t="str">
            <v>SI / ANTICORROSIVO / 50 A 100 MG/FT2</v>
          </cell>
          <cell r="P19785" t="str">
            <v>LAMINACIÓN</v>
          </cell>
          <cell r="AG19785" t="str">
            <v>508</v>
          </cell>
        </row>
        <row r="19786">
          <cell r="J19786" t="str">
            <v>jgarzavi</v>
          </cell>
          <cell r="K19786" t="str">
            <v>21/11/13</v>
          </cell>
          <cell r="N19786" t="str">
            <v>SI / ANTICORROSIVO / 100 A 150 MG/FT2</v>
          </cell>
          <cell r="P19786" t="str">
            <v>LAMINACIÓN</v>
          </cell>
          <cell r="AG19786" t="str">
            <v>610</v>
          </cell>
        </row>
        <row r="19787">
          <cell r="J19787" t="str">
            <v>ALUNAC</v>
          </cell>
          <cell r="K19787" t="str">
            <v>25/10/16</v>
          </cell>
          <cell r="L19787" t="str">
            <v>MATE NORMAL 30 - 50 MICROPULG</v>
          </cell>
          <cell r="N19787" t="str">
            <v>SI / ANTICORROSIVO / 50 A 100 MG/FT2</v>
          </cell>
          <cell r="P19787" t="str">
            <v>LAMINACIÓN</v>
          </cell>
          <cell r="AG19787" t="str">
            <v>508</v>
          </cell>
        </row>
        <row r="19788">
          <cell r="J19788" t="str">
            <v>hpetterson</v>
          </cell>
          <cell r="K19788" t="str">
            <v>20/10/16</v>
          </cell>
          <cell r="AG19788" t="str">
            <v>508</v>
          </cell>
        </row>
        <row r="19789">
          <cell r="J19789" t="str">
            <v>jgarzavi</v>
          </cell>
          <cell r="K19789" t="str">
            <v>21/11/13</v>
          </cell>
          <cell r="N19789" t="str">
            <v>SI / ANTICORROSIVO / 100 A 150 MG/FT2</v>
          </cell>
          <cell r="P19789" t="str">
            <v>LAMINACIÓN</v>
          </cell>
          <cell r="AG19789" t="str">
            <v>610</v>
          </cell>
        </row>
        <row r="19790">
          <cell r="J19790" t="str">
            <v>daveliz</v>
          </cell>
          <cell r="K19790" t="str">
            <v>21/11/13</v>
          </cell>
          <cell r="AG19790" t="str">
            <v>508</v>
          </cell>
        </row>
        <row r="19791">
          <cell r="J19791" t="str">
            <v>daveliz</v>
          </cell>
          <cell r="K19791" t="str">
            <v>21/11/13</v>
          </cell>
          <cell r="AG19791" t="str">
            <v>508</v>
          </cell>
        </row>
        <row r="19792">
          <cell r="J19792" t="str">
            <v>emartiro</v>
          </cell>
          <cell r="K19792" t="str">
            <v>28/02/14</v>
          </cell>
          <cell r="AG19792" t="str">
            <v>508</v>
          </cell>
        </row>
        <row r="19793">
          <cell r="J19793" t="str">
            <v>hpetterson</v>
          </cell>
          <cell r="K19793" t="str">
            <v>18/11/16</v>
          </cell>
          <cell r="AG19793" t="str">
            <v>508</v>
          </cell>
        </row>
        <row r="19794">
          <cell r="J19794" t="str">
            <v>jgarzavi</v>
          </cell>
          <cell r="K19794" t="str">
            <v>20/11/13</v>
          </cell>
          <cell r="N19794" t="str">
            <v>SI / ANTICORROSIVO / 100 A 150 MG/FT2</v>
          </cell>
          <cell r="AG19794" t="str">
            <v>508</v>
          </cell>
          <cell r="AI19794" t="str">
            <v>ESTANDAR</v>
          </cell>
        </row>
        <row r="19795">
          <cell r="J19795" t="str">
            <v>hpetterson</v>
          </cell>
          <cell r="K19795" t="str">
            <v>07/10/16</v>
          </cell>
          <cell r="N19795" t="str">
            <v>SI / ANTICORROSIVO / 100 A 150 MG/FT2</v>
          </cell>
          <cell r="AG19795" t="str">
            <v>610</v>
          </cell>
          <cell r="AI19795" t="str">
            <v>ESTANDAR</v>
          </cell>
        </row>
        <row r="19796">
          <cell r="J19796" t="str">
            <v>hpetterson</v>
          </cell>
          <cell r="K19796" t="str">
            <v>07/10/16</v>
          </cell>
          <cell r="N19796" t="str">
            <v>SI / ANTICORROSIVO / 100 A 150 MG/FT2</v>
          </cell>
          <cell r="P19796" t="str">
            <v>LAMINACIÓN</v>
          </cell>
          <cell r="AG19796" t="str">
            <v>610</v>
          </cell>
        </row>
        <row r="19797">
          <cell r="J19797" t="str">
            <v>hpetterson</v>
          </cell>
          <cell r="K19797" t="str">
            <v>27/04/17</v>
          </cell>
          <cell r="AG19797" t="str">
            <v>508</v>
          </cell>
        </row>
        <row r="19798">
          <cell r="J19798" t="str">
            <v>hpetterson</v>
          </cell>
          <cell r="K19798" t="str">
            <v>27/10/16</v>
          </cell>
          <cell r="AG19798" t="str">
            <v>508</v>
          </cell>
        </row>
        <row r="19799">
          <cell r="J19799" t="str">
            <v>hpetterson</v>
          </cell>
          <cell r="K19799" t="str">
            <v>27/10/16</v>
          </cell>
          <cell r="AG19799" t="str">
            <v>508</v>
          </cell>
        </row>
        <row r="19800">
          <cell r="J19800" t="str">
            <v>c.mgalve</v>
          </cell>
          <cell r="K19800" t="str">
            <v>30/07/15</v>
          </cell>
          <cell r="AG19800" t="str">
            <v>508</v>
          </cell>
        </row>
        <row r="19801">
          <cell r="J19801" t="str">
            <v>c.mgalve</v>
          </cell>
          <cell r="K19801" t="str">
            <v>30/07/15</v>
          </cell>
          <cell r="AG19801" t="str">
            <v>508</v>
          </cell>
        </row>
        <row r="19802">
          <cell r="J19802" t="str">
            <v>hpetterson</v>
          </cell>
          <cell r="K19802" t="str">
            <v>08/06/17</v>
          </cell>
        </row>
        <row r="19803">
          <cell r="J19803" t="str">
            <v>hpetterson</v>
          </cell>
          <cell r="K19803" t="str">
            <v>19/04/16</v>
          </cell>
        </row>
        <row r="19804">
          <cell r="J19804" t="str">
            <v>hpetterson</v>
          </cell>
          <cell r="K19804" t="str">
            <v>18/10/16</v>
          </cell>
          <cell r="L19804" t="str">
            <v>MATE NORMAL 30 - 50 MICROPULG</v>
          </cell>
          <cell r="N19804" t="str">
            <v>SI / ANTICORROSIVO / 50 A 100 MG/FT2</v>
          </cell>
          <cell r="P19804" t="str">
            <v>LAMINACIÓN</v>
          </cell>
          <cell r="AG19804" t="str">
            <v>508</v>
          </cell>
        </row>
        <row r="19805">
          <cell r="J19805" t="str">
            <v>hpetterson</v>
          </cell>
          <cell r="K19805" t="str">
            <v>18/10/16</v>
          </cell>
          <cell r="L19805" t="str">
            <v>MATE NORMAL 30 - 50 MICROPULG</v>
          </cell>
          <cell r="N19805" t="str">
            <v>NO</v>
          </cell>
          <cell r="P19805" t="str">
            <v>LAMINACIÓN</v>
          </cell>
          <cell r="AL19805" t="str">
            <v>TERNIUM 3.0 MM MAX</v>
          </cell>
        </row>
        <row r="19806">
          <cell r="J19806" t="str">
            <v>c.jcogue</v>
          </cell>
          <cell r="K19806" t="str">
            <v>15/11/13</v>
          </cell>
          <cell r="L19806" t="str">
            <v>MATE TNG</v>
          </cell>
          <cell r="P19806" t="str">
            <v>LAMINACIÓN</v>
          </cell>
          <cell r="AG19806" t="str">
            <v>508</v>
          </cell>
        </row>
        <row r="19807">
          <cell r="J19807" t="str">
            <v>hpetterson</v>
          </cell>
          <cell r="K19807" t="str">
            <v>27/10/16</v>
          </cell>
          <cell r="AG19807" t="str">
            <v>508</v>
          </cell>
        </row>
        <row r="19808">
          <cell r="J19808" t="str">
            <v>jgarzavi</v>
          </cell>
          <cell r="K19808" t="str">
            <v>15/11/13</v>
          </cell>
          <cell r="N19808" t="str">
            <v>SI / ANTICORROSIVO / 100 A 150 MG/FT2</v>
          </cell>
          <cell r="P19808" t="str">
            <v>LAMINACIÓN</v>
          </cell>
          <cell r="AG19808" t="str">
            <v>610</v>
          </cell>
        </row>
        <row r="19809">
          <cell r="J19809" t="str">
            <v>hpetterson</v>
          </cell>
          <cell r="K19809" t="str">
            <v>18/10/16</v>
          </cell>
          <cell r="L19809" t="str">
            <v>MATE NORMAL 30 - 50 MICROPULG</v>
          </cell>
          <cell r="N19809" t="str">
            <v>SI / ANTICORROSIVO / 50 A 100 MG/FT2</v>
          </cell>
          <cell r="P19809" t="str">
            <v>LAMINACIÓN</v>
          </cell>
          <cell r="AL19809" t="str">
            <v>TERNIUM 1.5 MM MAX</v>
          </cell>
        </row>
        <row r="19810">
          <cell r="J19810" t="str">
            <v>hpetterson</v>
          </cell>
          <cell r="K19810" t="str">
            <v>18/04/17</v>
          </cell>
          <cell r="AG19810" t="str">
            <v>508</v>
          </cell>
        </row>
        <row r="19811">
          <cell r="J19811" t="str">
            <v>hpetterson</v>
          </cell>
          <cell r="K19811" t="str">
            <v>18/10/16</v>
          </cell>
          <cell r="L19811" t="str">
            <v>MATE NORMAL 30 - 50 MICROPULG</v>
          </cell>
          <cell r="N19811" t="str">
            <v>SI / ANTICORROSIVO / 50 A 100 MG/FT2</v>
          </cell>
          <cell r="P19811" t="str">
            <v>LAMINACIÓN</v>
          </cell>
          <cell r="AL19811" t="str">
            <v>TERNIUM 1.5 MM MAX</v>
          </cell>
        </row>
        <row r="19812">
          <cell r="J19812" t="str">
            <v>hpetterson</v>
          </cell>
          <cell r="K19812" t="str">
            <v>12/10/16</v>
          </cell>
          <cell r="P19812" t="str">
            <v>LAMINACIÓN</v>
          </cell>
          <cell r="AG19812" t="str">
            <v>762</v>
          </cell>
        </row>
        <row r="19813">
          <cell r="J19813" t="str">
            <v>jlivasdiez</v>
          </cell>
          <cell r="K19813" t="str">
            <v>14/11/13</v>
          </cell>
          <cell r="L19813" t="str">
            <v>MATE NORMAL 30 - 50 MICROPULG</v>
          </cell>
          <cell r="N19813" t="str">
            <v>SI / ANTICORROSIVO / 50 A 100 MG/FT2</v>
          </cell>
          <cell r="P19813" t="str">
            <v>LAMINACIÓN</v>
          </cell>
          <cell r="AG19813" t="str">
            <v>610</v>
          </cell>
        </row>
        <row r="19814">
          <cell r="J19814" t="str">
            <v>hpetterson</v>
          </cell>
          <cell r="K19814" t="str">
            <v>18/10/16</v>
          </cell>
          <cell r="L19814" t="str">
            <v>MATE NORMAL 30 - 50 MICROPULG</v>
          </cell>
          <cell r="N19814" t="str">
            <v>SI / ANTICORROSIVO / 50 A 100 MG/FT2</v>
          </cell>
          <cell r="AG19814" t="str">
            <v>508</v>
          </cell>
          <cell r="AI19814" t="str">
            <v>ESTANDAR</v>
          </cell>
        </row>
        <row r="19815">
          <cell r="J19815" t="str">
            <v>hpetterson</v>
          </cell>
          <cell r="K19815" t="str">
            <v>06/10/16</v>
          </cell>
          <cell r="M19815" t="str">
            <v>MATE</v>
          </cell>
          <cell r="N19815" t="str">
            <v>NO</v>
          </cell>
          <cell r="P19815" t="str">
            <v>LAMINACIÓN</v>
          </cell>
          <cell r="AG19815" t="str">
            <v>508</v>
          </cell>
        </row>
        <row r="19816">
          <cell r="J19816" t="str">
            <v>hpetterson</v>
          </cell>
          <cell r="K19816" t="str">
            <v>03/05/17</v>
          </cell>
          <cell r="AG19816" t="str">
            <v>508</v>
          </cell>
        </row>
        <row r="19817">
          <cell r="J19817" t="str">
            <v>emartiro</v>
          </cell>
          <cell r="K19817" t="str">
            <v>07/01/14</v>
          </cell>
          <cell r="AG19817" t="str">
            <v>508</v>
          </cell>
        </row>
        <row r="19818">
          <cell r="J19818" t="str">
            <v>emartiro</v>
          </cell>
          <cell r="K19818" t="str">
            <v>07/01/14</v>
          </cell>
          <cell r="AG19818" t="str">
            <v>508</v>
          </cell>
        </row>
        <row r="19819">
          <cell r="J19819" t="str">
            <v>emartiro</v>
          </cell>
          <cell r="K19819" t="str">
            <v>07/01/14</v>
          </cell>
          <cell r="AG19819" t="str">
            <v>508</v>
          </cell>
        </row>
        <row r="19820">
          <cell r="J19820" t="str">
            <v>hpetterson</v>
          </cell>
          <cell r="K19820" t="str">
            <v>24/04/17</v>
          </cell>
          <cell r="AG19820" t="str">
            <v>508</v>
          </cell>
        </row>
        <row r="19821">
          <cell r="J19821" t="str">
            <v>hpetterson</v>
          </cell>
          <cell r="K19821" t="str">
            <v>07/10/16</v>
          </cell>
          <cell r="P19821" t="str">
            <v>LAMINACIÓN</v>
          </cell>
          <cell r="AG19821" t="str">
            <v>711</v>
          </cell>
        </row>
        <row r="19822">
          <cell r="J19822" t="str">
            <v>cesar_garcia</v>
          </cell>
          <cell r="K19822" t="str">
            <v>14/11/13</v>
          </cell>
          <cell r="L19822" t="str">
            <v>MATE TNG</v>
          </cell>
          <cell r="P19822" t="str">
            <v>LAMINACIÓN</v>
          </cell>
          <cell r="AG19822" t="str">
            <v>508</v>
          </cell>
        </row>
        <row r="19823">
          <cell r="J19823" t="str">
            <v>cesar_garcia</v>
          </cell>
          <cell r="K19823" t="str">
            <v>14/11/13</v>
          </cell>
          <cell r="L19823" t="str">
            <v>MATE TNG</v>
          </cell>
          <cell r="P19823" t="str">
            <v>LAMINACIÓN</v>
          </cell>
          <cell r="AG19823" t="str">
            <v>508</v>
          </cell>
        </row>
        <row r="19824">
          <cell r="J19824" t="str">
            <v>hpetterson</v>
          </cell>
          <cell r="K19824" t="str">
            <v>06/10/16</v>
          </cell>
          <cell r="M19824" t="str">
            <v>MATE</v>
          </cell>
          <cell r="N19824" t="str">
            <v>SI / ANTICORROSIVO / ACEITADO LIGERO</v>
          </cell>
          <cell r="P19824" t="str">
            <v>LAMINACIÓN</v>
          </cell>
          <cell r="AG19824" t="str">
            <v>508</v>
          </cell>
        </row>
        <row r="19825">
          <cell r="J19825" t="str">
            <v>cesar_garcia</v>
          </cell>
          <cell r="K19825" t="str">
            <v>14/11/13</v>
          </cell>
          <cell r="L19825" t="str">
            <v>MATE TNG</v>
          </cell>
          <cell r="P19825" t="str">
            <v>LAMINACIÓN</v>
          </cell>
          <cell r="AG19825" t="str">
            <v>508</v>
          </cell>
        </row>
        <row r="19826">
          <cell r="J19826" t="str">
            <v>t-eloy_becerra</v>
          </cell>
          <cell r="K19826" t="str">
            <v>14/11/13</v>
          </cell>
          <cell r="P19826" t="str">
            <v>LAMINACIÓN</v>
          </cell>
          <cell r="AG19826" t="str">
            <v>711</v>
          </cell>
        </row>
        <row r="19827">
          <cell r="J19827" t="str">
            <v>hpetterson</v>
          </cell>
          <cell r="K19827" t="str">
            <v>07/10/16</v>
          </cell>
          <cell r="N19827" t="str">
            <v>SI / ANTICORROSIVO / 100 A 150 MG/FT2</v>
          </cell>
          <cell r="AG19827" t="str">
            <v>508</v>
          </cell>
          <cell r="AI19827" t="str">
            <v>ESTANDAR</v>
          </cell>
        </row>
        <row r="19828">
          <cell r="J19828" t="str">
            <v>cesar_garcia</v>
          </cell>
          <cell r="K19828" t="str">
            <v>13/11/13</v>
          </cell>
          <cell r="M19828" t="str">
            <v>SEMIMATE</v>
          </cell>
          <cell r="N19828" t="str">
            <v>SI / FERROCOTE / 0.4-0.7 GR/M2</v>
          </cell>
          <cell r="P19828" t="str">
            <v>CORTADOS</v>
          </cell>
          <cell r="AG19828" t="str">
            <v>610</v>
          </cell>
        </row>
        <row r="19829">
          <cell r="J19829" t="str">
            <v>cesar_garcia</v>
          </cell>
          <cell r="K19829" t="str">
            <v>13/11/13</v>
          </cell>
          <cell r="M19829" t="str">
            <v>SEMIMATE</v>
          </cell>
          <cell r="N19829" t="str">
            <v>SI / FERROCOTE / 0.4-0.7 GR/M2</v>
          </cell>
          <cell r="P19829" t="str">
            <v>CORTADOS</v>
          </cell>
          <cell r="AG19829" t="str">
            <v>610</v>
          </cell>
        </row>
        <row r="19830">
          <cell r="J19830" t="str">
            <v>cesar_garcia</v>
          </cell>
          <cell r="K19830" t="str">
            <v>13/11/13</v>
          </cell>
          <cell r="M19830" t="str">
            <v>SEMIMATE</v>
          </cell>
          <cell r="N19830" t="str">
            <v>SI / FERROCOTE / 0.4-0.7 GR/M2</v>
          </cell>
          <cell r="P19830" t="str">
            <v>CORTADOS</v>
          </cell>
          <cell r="AG19830" t="str">
            <v>610</v>
          </cell>
        </row>
        <row r="19831">
          <cell r="J19831" t="str">
            <v>cesar_garcia</v>
          </cell>
          <cell r="K19831" t="str">
            <v>13/11/13</v>
          </cell>
          <cell r="M19831" t="str">
            <v>SEMIMATE</v>
          </cell>
          <cell r="N19831" t="str">
            <v>SI / FERROCOTE / 0.4-0.7 GR/M2</v>
          </cell>
          <cell r="P19831" t="str">
            <v>CORTADOS</v>
          </cell>
          <cell r="AG19831" t="str">
            <v>610</v>
          </cell>
        </row>
        <row r="19832">
          <cell r="J19832" t="str">
            <v>cesar_garcia</v>
          </cell>
          <cell r="K19832" t="str">
            <v>13/11/13</v>
          </cell>
          <cell r="M19832" t="str">
            <v>SEMIMATE</v>
          </cell>
          <cell r="N19832" t="str">
            <v>SI / FERROCOTE / 0.4-0.7 GR/M2</v>
          </cell>
          <cell r="P19832" t="str">
            <v>CORTADOS</v>
          </cell>
          <cell r="AG19832" t="str">
            <v>610</v>
          </cell>
        </row>
        <row r="19833">
          <cell r="J19833" t="str">
            <v>cesar_garcia</v>
          </cell>
          <cell r="K19833" t="str">
            <v>13/11/13</v>
          </cell>
          <cell r="M19833" t="str">
            <v>SEMIMATE</v>
          </cell>
          <cell r="N19833" t="str">
            <v>SI / FERROCOTE / 0.4-0.7 GR/M2</v>
          </cell>
          <cell r="P19833" t="str">
            <v>CORTADOS</v>
          </cell>
          <cell r="AG19833" t="str">
            <v>610</v>
          </cell>
        </row>
        <row r="19834">
          <cell r="J19834" t="str">
            <v>cesar_garcia</v>
          </cell>
          <cell r="K19834" t="str">
            <v>24/11/14</v>
          </cell>
          <cell r="M19834" t="str">
            <v>SEMIMATE</v>
          </cell>
          <cell r="N19834" t="str">
            <v>SI / FERROCOTE / 0.4-0.7 GR/M2</v>
          </cell>
          <cell r="P19834" t="str">
            <v>CORTADOS</v>
          </cell>
          <cell r="AG19834" t="str">
            <v>610</v>
          </cell>
        </row>
        <row r="19835">
          <cell r="J19835" t="str">
            <v>cesar_garcia</v>
          </cell>
          <cell r="K19835" t="str">
            <v>13/11/13</v>
          </cell>
          <cell r="M19835" t="str">
            <v>SEMIMATE</v>
          </cell>
          <cell r="N19835" t="str">
            <v>SI / FERROCOTE / 0.4-0.7 GR/M2</v>
          </cell>
          <cell r="P19835" t="str">
            <v>CORTADOS</v>
          </cell>
          <cell r="AG19835" t="str">
            <v>610</v>
          </cell>
        </row>
        <row r="19836">
          <cell r="J19836" t="str">
            <v>hpetterson</v>
          </cell>
          <cell r="K19836" t="str">
            <v>28/07/17</v>
          </cell>
          <cell r="AG19836" t="str">
            <v>508</v>
          </cell>
        </row>
        <row r="19837">
          <cell r="J19837" t="str">
            <v>hpetterson</v>
          </cell>
          <cell r="K19837" t="str">
            <v>12/10/16</v>
          </cell>
          <cell r="N19837" t="str">
            <v>NO</v>
          </cell>
          <cell r="P19837" t="str">
            <v>CORTADOS</v>
          </cell>
          <cell r="AG19837" t="str">
            <v>610</v>
          </cell>
        </row>
        <row r="19838">
          <cell r="J19838" t="str">
            <v>c.fullru</v>
          </cell>
          <cell r="K19838" t="str">
            <v>24/11/16</v>
          </cell>
          <cell r="L19838" t="str">
            <v>MATE</v>
          </cell>
          <cell r="N19838" t="str">
            <v>SI / ANTICORROSIVO / ACEITADO LIGERO</v>
          </cell>
          <cell r="AG19838" t="str">
            <v>508</v>
          </cell>
          <cell r="AI19838" t="str">
            <v>ESTANDAR</v>
          </cell>
        </row>
        <row r="19839">
          <cell r="J19839" t="str">
            <v>jlivasdiez</v>
          </cell>
          <cell r="K19839" t="str">
            <v>13/11/13</v>
          </cell>
          <cell r="L19839" t="str">
            <v>MATE</v>
          </cell>
          <cell r="N19839" t="str">
            <v>SI / ANTICORROSIVO / ACEITADO LIGERO</v>
          </cell>
          <cell r="AG19839" t="str">
            <v>508</v>
          </cell>
          <cell r="AI19839" t="str">
            <v>ESTANDAR</v>
          </cell>
        </row>
        <row r="19840">
          <cell r="J19840" t="str">
            <v>hpetterson</v>
          </cell>
          <cell r="K19840" t="str">
            <v>27/10/16</v>
          </cell>
          <cell r="AG19840" t="str">
            <v>508</v>
          </cell>
        </row>
        <row r="19841">
          <cell r="J19841" t="str">
            <v>hpetterson</v>
          </cell>
          <cell r="K19841" t="str">
            <v>05/05/17</v>
          </cell>
          <cell r="AG19841" t="str">
            <v>508</v>
          </cell>
        </row>
        <row r="19842">
          <cell r="J19842" t="str">
            <v>hpetterson</v>
          </cell>
          <cell r="K19842" t="str">
            <v>27/10/16</v>
          </cell>
          <cell r="AG19842" t="str">
            <v>508</v>
          </cell>
        </row>
        <row r="19843">
          <cell r="J19843" t="str">
            <v>hpetterson</v>
          </cell>
          <cell r="K19843" t="str">
            <v>03/05/17</v>
          </cell>
          <cell r="AG19843" t="str">
            <v>508</v>
          </cell>
        </row>
        <row r="19844">
          <cell r="J19844" t="str">
            <v>rchapao</v>
          </cell>
          <cell r="K19844" t="str">
            <v>13/11/13</v>
          </cell>
          <cell r="P19844" t="str">
            <v>LAMINACIÓN</v>
          </cell>
          <cell r="AG19844" t="str">
            <v>711</v>
          </cell>
        </row>
        <row r="19845">
          <cell r="J19845" t="str">
            <v>jgarzavi</v>
          </cell>
          <cell r="K19845" t="str">
            <v>27/05/16</v>
          </cell>
          <cell r="N19845" t="str">
            <v>SI / ANTICORROSIVO / 100 A 150 MG/FT2</v>
          </cell>
          <cell r="P19845" t="str">
            <v>LAMINACIÓN</v>
          </cell>
          <cell r="AL19845" t="str">
            <v>TERNIUM 1.5 MM MAX</v>
          </cell>
        </row>
        <row r="19846">
          <cell r="J19846" t="str">
            <v>nherrera</v>
          </cell>
          <cell r="K19846" t="str">
            <v>12/11/13</v>
          </cell>
          <cell r="M19846" t="str">
            <v>MATE</v>
          </cell>
          <cell r="N19846" t="str">
            <v>NO</v>
          </cell>
          <cell r="P19846" t="str">
            <v>CORTADOS</v>
          </cell>
          <cell r="AG19846" t="str">
            <v>610</v>
          </cell>
        </row>
        <row r="19847">
          <cell r="J19847" t="str">
            <v>c.nherrg</v>
          </cell>
          <cell r="K19847" t="str">
            <v>22/01/15</v>
          </cell>
          <cell r="AG19847" t="str">
            <v>508</v>
          </cell>
        </row>
        <row r="19848">
          <cell r="K19848" t="str">
            <v>21/07/15</v>
          </cell>
          <cell r="AG19848" t="str">
            <v>508</v>
          </cell>
        </row>
        <row r="19849">
          <cell r="J19849" t="str">
            <v>c.nherrg</v>
          </cell>
          <cell r="K19849" t="str">
            <v>22/01/15</v>
          </cell>
          <cell r="AG19849" t="str">
            <v>508</v>
          </cell>
        </row>
        <row r="19850">
          <cell r="K19850" t="str">
            <v>21/07/15</v>
          </cell>
          <cell r="AG19850" t="str">
            <v>508</v>
          </cell>
        </row>
        <row r="19851">
          <cell r="J19851" t="str">
            <v>c.nherrg</v>
          </cell>
          <cell r="K19851" t="str">
            <v>22/01/15</v>
          </cell>
          <cell r="AG19851" t="str">
            <v>508</v>
          </cell>
        </row>
        <row r="19852">
          <cell r="J19852" t="str">
            <v>c.nherrg</v>
          </cell>
          <cell r="K19852" t="str">
            <v>22/01/15</v>
          </cell>
          <cell r="AG19852" t="str">
            <v>508</v>
          </cell>
        </row>
        <row r="19853">
          <cell r="J19853" t="str">
            <v>vflores</v>
          </cell>
          <cell r="K19853" t="str">
            <v>26/01/16</v>
          </cell>
          <cell r="AG19853" t="str">
            <v>508</v>
          </cell>
        </row>
        <row r="19854">
          <cell r="J19854" t="str">
            <v>hpetterson</v>
          </cell>
          <cell r="K19854" t="str">
            <v>27/10/16</v>
          </cell>
          <cell r="AG19854" t="str">
            <v>508</v>
          </cell>
        </row>
        <row r="19855">
          <cell r="J19855" t="str">
            <v>vflores</v>
          </cell>
          <cell r="K19855" t="str">
            <v>26/01/16</v>
          </cell>
          <cell r="AG19855" t="str">
            <v>508</v>
          </cell>
        </row>
        <row r="19856">
          <cell r="J19856" t="str">
            <v>vflores</v>
          </cell>
          <cell r="K19856" t="str">
            <v>26/01/16</v>
          </cell>
          <cell r="AG19856" t="str">
            <v>508</v>
          </cell>
        </row>
        <row r="19857">
          <cell r="J19857" t="str">
            <v>vflores</v>
          </cell>
          <cell r="K19857" t="str">
            <v>26/01/16</v>
          </cell>
          <cell r="AG19857" t="str">
            <v>508</v>
          </cell>
        </row>
        <row r="19858">
          <cell r="K19858" t="str">
            <v>21/07/15</v>
          </cell>
          <cell r="AG19858" t="str">
            <v>508</v>
          </cell>
        </row>
        <row r="19859">
          <cell r="J19859" t="str">
            <v>vflores</v>
          </cell>
          <cell r="K19859" t="str">
            <v>26/01/16</v>
          </cell>
          <cell r="AG19859" t="str">
            <v>508</v>
          </cell>
        </row>
        <row r="19860">
          <cell r="J19860" t="str">
            <v>hpetterson</v>
          </cell>
          <cell r="K19860" t="str">
            <v>27/10/16</v>
          </cell>
          <cell r="AG19860" t="str">
            <v>508</v>
          </cell>
        </row>
        <row r="19861">
          <cell r="K19861" t="str">
            <v>21/07/15</v>
          </cell>
          <cell r="AG19861" t="str">
            <v>508</v>
          </cell>
        </row>
        <row r="19862">
          <cell r="J19862" t="str">
            <v>vflores</v>
          </cell>
          <cell r="K19862" t="str">
            <v>26/01/16</v>
          </cell>
          <cell r="AG19862" t="str">
            <v>508</v>
          </cell>
        </row>
        <row r="19863">
          <cell r="K19863" t="str">
            <v>21/07/15</v>
          </cell>
          <cell r="AG19863" t="str">
            <v>508</v>
          </cell>
        </row>
        <row r="19864">
          <cell r="J19864" t="str">
            <v>t-eloy_becerra</v>
          </cell>
          <cell r="K19864" t="str">
            <v>30/03/15</v>
          </cell>
          <cell r="P19864" t="str">
            <v>LAMINACIÓN</v>
          </cell>
          <cell r="AG19864" t="str">
            <v>711</v>
          </cell>
        </row>
        <row r="19865">
          <cell r="K19865" t="str">
            <v>21/07/15</v>
          </cell>
          <cell r="AG19865" t="str">
            <v>508</v>
          </cell>
        </row>
        <row r="19866">
          <cell r="J19866" t="str">
            <v>jlivasdiez</v>
          </cell>
          <cell r="K19866" t="str">
            <v>12/11/13</v>
          </cell>
          <cell r="L19866" t="str">
            <v>MATE NORMAL 30 - 50 MICROPULG</v>
          </cell>
          <cell r="N19866" t="str">
            <v>SI / ANTICORROSIVO / 50 A 100 MG/FT2</v>
          </cell>
          <cell r="P19866" t="str">
            <v>LAMINACIÓN</v>
          </cell>
          <cell r="AG19866" t="str">
            <v>610</v>
          </cell>
        </row>
        <row r="19867">
          <cell r="J19867" t="str">
            <v>c.nherrg</v>
          </cell>
          <cell r="K19867" t="str">
            <v>22/01/15</v>
          </cell>
          <cell r="AG19867" t="str">
            <v>508</v>
          </cell>
        </row>
        <row r="19868">
          <cell r="K19868" t="str">
            <v>21/07/15</v>
          </cell>
          <cell r="AG19868" t="str">
            <v>508</v>
          </cell>
        </row>
        <row r="19869">
          <cell r="J19869" t="str">
            <v>jlivasdiez</v>
          </cell>
          <cell r="K19869" t="str">
            <v>12/11/13</v>
          </cell>
          <cell r="N19869" t="str">
            <v>SI / ANTICORROSIVO / 100 A 150 MG/FT2</v>
          </cell>
          <cell r="P19869" t="str">
            <v>LAMINACIÓN</v>
          </cell>
          <cell r="AG19869" t="str">
            <v>610</v>
          </cell>
        </row>
        <row r="19870">
          <cell r="J19870" t="str">
            <v>hpetterson</v>
          </cell>
          <cell r="K19870" t="str">
            <v>11/05/20</v>
          </cell>
          <cell r="AG19870" t="str">
            <v>508</v>
          </cell>
        </row>
        <row r="19871">
          <cell r="J19871" t="str">
            <v>hpetterson</v>
          </cell>
          <cell r="K19871" t="str">
            <v>27/10/16</v>
          </cell>
          <cell r="AG19871" t="str">
            <v>508</v>
          </cell>
          <cell r="AI19871" t="str">
            <v>ESTANDAR</v>
          </cell>
        </row>
        <row r="19872">
          <cell r="J19872" t="str">
            <v>vflores</v>
          </cell>
          <cell r="K19872" t="str">
            <v>26/01/16</v>
          </cell>
          <cell r="AG19872" t="str">
            <v>508</v>
          </cell>
        </row>
        <row r="19873">
          <cell r="J19873" t="str">
            <v>hpetterson</v>
          </cell>
          <cell r="K19873" t="str">
            <v>27/10/16</v>
          </cell>
          <cell r="AG19873" t="str">
            <v>508</v>
          </cell>
        </row>
        <row r="19874">
          <cell r="K19874" t="str">
            <v>21/07/15</v>
          </cell>
          <cell r="AG19874" t="str">
            <v>508</v>
          </cell>
        </row>
        <row r="19875">
          <cell r="K19875" t="str">
            <v>21/07/15</v>
          </cell>
          <cell r="AG19875" t="str">
            <v>508</v>
          </cell>
        </row>
        <row r="19876">
          <cell r="K19876" t="str">
            <v>21/07/15</v>
          </cell>
          <cell r="AG19876" t="str">
            <v>508</v>
          </cell>
        </row>
        <row r="19877">
          <cell r="J19877" t="str">
            <v>hpetterson</v>
          </cell>
          <cell r="K19877" t="str">
            <v>27/10/16</v>
          </cell>
          <cell r="AG19877" t="str">
            <v>508</v>
          </cell>
        </row>
        <row r="19878">
          <cell r="K19878" t="str">
            <v>21/07/15</v>
          </cell>
          <cell r="AG19878" t="str">
            <v>508</v>
          </cell>
        </row>
        <row r="19879">
          <cell r="J19879" t="str">
            <v>hpetterson</v>
          </cell>
          <cell r="K19879" t="str">
            <v>27/04/17</v>
          </cell>
          <cell r="AG19879" t="str">
            <v>508</v>
          </cell>
        </row>
        <row r="19880">
          <cell r="J19880" t="str">
            <v>vflores</v>
          </cell>
          <cell r="K19880" t="str">
            <v>11/11/13</v>
          </cell>
          <cell r="M19880" t="str">
            <v>MATE</v>
          </cell>
          <cell r="N19880" t="str">
            <v>SI / ANTICORROSIVO / ACEITADO LIGERO</v>
          </cell>
          <cell r="AG19880" t="str">
            <v>508</v>
          </cell>
          <cell r="AI19880" t="str">
            <v>ESTANDAR</v>
          </cell>
        </row>
        <row r="19881">
          <cell r="J19881" t="str">
            <v>hpetterson</v>
          </cell>
          <cell r="K19881" t="str">
            <v>27/10/16</v>
          </cell>
          <cell r="AG19881" t="str">
            <v>508</v>
          </cell>
        </row>
        <row r="19882">
          <cell r="J19882" t="str">
            <v>hpetterson</v>
          </cell>
          <cell r="K19882" t="str">
            <v>18/04/17</v>
          </cell>
          <cell r="AG19882" t="str">
            <v>508</v>
          </cell>
        </row>
        <row r="19883">
          <cell r="J19883" t="str">
            <v>hpetterson</v>
          </cell>
          <cell r="K19883" t="str">
            <v>27/10/16</v>
          </cell>
          <cell r="AG19883" t="str">
            <v>508</v>
          </cell>
        </row>
        <row r="19884">
          <cell r="J19884" t="str">
            <v>nherrera</v>
          </cell>
          <cell r="K19884" t="str">
            <v>11/11/13</v>
          </cell>
          <cell r="M19884" t="str">
            <v>MATE</v>
          </cell>
          <cell r="N19884" t="str">
            <v>NO</v>
          </cell>
          <cell r="P19884" t="str">
            <v>LAMINACIÓN</v>
          </cell>
          <cell r="AG19884" t="str">
            <v>508</v>
          </cell>
        </row>
        <row r="19885">
          <cell r="J19885" t="str">
            <v>hpetterson</v>
          </cell>
          <cell r="K19885" t="str">
            <v>08/06/17</v>
          </cell>
        </row>
        <row r="19886">
          <cell r="J19886" t="str">
            <v>hpetterson</v>
          </cell>
          <cell r="K19886" t="str">
            <v>05/04/19</v>
          </cell>
          <cell r="AG19886" t="str">
            <v>508</v>
          </cell>
        </row>
        <row r="19887">
          <cell r="J19887" t="str">
            <v>emartiro</v>
          </cell>
          <cell r="K19887" t="str">
            <v>29/07/14</v>
          </cell>
          <cell r="AG19887" t="str">
            <v>508</v>
          </cell>
        </row>
        <row r="19888">
          <cell r="J19888" t="str">
            <v>cesar_garcia</v>
          </cell>
          <cell r="K19888" t="str">
            <v>11/11/13</v>
          </cell>
          <cell r="M19888" t="str">
            <v>SEMIMATE</v>
          </cell>
          <cell r="N19888" t="str">
            <v>SI / FERROCOTE / 0.4-0.7 GR/M2</v>
          </cell>
          <cell r="P19888" t="str">
            <v>CORTADOS</v>
          </cell>
          <cell r="AG19888" t="str">
            <v>610</v>
          </cell>
        </row>
        <row r="19889">
          <cell r="J19889" t="str">
            <v>cesar_garcia</v>
          </cell>
          <cell r="K19889" t="str">
            <v>11/11/13</v>
          </cell>
          <cell r="M19889" t="str">
            <v>SEMIMATE</v>
          </cell>
          <cell r="N19889" t="str">
            <v>SI / FERROCOTE / 0.4-0.7 GR/M2</v>
          </cell>
          <cell r="P19889" t="str">
            <v>CORTADOS</v>
          </cell>
          <cell r="AG19889" t="str">
            <v>610</v>
          </cell>
        </row>
        <row r="19890">
          <cell r="J19890" t="str">
            <v>cesar_garcia</v>
          </cell>
          <cell r="K19890" t="str">
            <v>11/11/13</v>
          </cell>
          <cell r="M19890" t="str">
            <v>SEMIMATE</v>
          </cell>
          <cell r="N19890" t="str">
            <v>SI / FERROCOTE / 0.4-0.7 GR/M2</v>
          </cell>
          <cell r="P19890" t="str">
            <v>CORTADOS</v>
          </cell>
          <cell r="AG19890" t="str">
            <v>610</v>
          </cell>
        </row>
        <row r="19891">
          <cell r="J19891" t="str">
            <v>cesar_garcia</v>
          </cell>
          <cell r="K19891" t="str">
            <v>11/11/13</v>
          </cell>
          <cell r="M19891" t="str">
            <v>SEMIMATE</v>
          </cell>
          <cell r="N19891" t="str">
            <v>SI / FERROCOTE / 0.4-0.7 GR/M2</v>
          </cell>
          <cell r="P19891" t="str">
            <v>CORTADOS</v>
          </cell>
          <cell r="AG19891" t="str">
            <v>610</v>
          </cell>
        </row>
        <row r="19892">
          <cell r="J19892" t="str">
            <v>cesar_garcia</v>
          </cell>
          <cell r="K19892" t="str">
            <v>11/11/13</v>
          </cell>
          <cell r="M19892" t="str">
            <v>SEMIMATE</v>
          </cell>
          <cell r="N19892" t="str">
            <v>SI / FERROCOTE / 0.4-0.7 GR/M2</v>
          </cell>
          <cell r="P19892" t="str">
            <v>CORTADOS</v>
          </cell>
          <cell r="AG19892" t="str">
            <v>610</v>
          </cell>
        </row>
        <row r="19893">
          <cell r="J19893" t="str">
            <v>cesar_garcia</v>
          </cell>
          <cell r="K19893" t="str">
            <v>11/11/13</v>
          </cell>
          <cell r="M19893" t="str">
            <v>SEMIMATE</v>
          </cell>
          <cell r="N19893" t="str">
            <v>SI / FERROCOTE / 0.4-0.7 GR/M2</v>
          </cell>
          <cell r="P19893" t="str">
            <v>CORTADOS</v>
          </cell>
          <cell r="AG19893" t="str">
            <v>610</v>
          </cell>
        </row>
        <row r="19894">
          <cell r="J19894" t="str">
            <v>cesar_garcia</v>
          </cell>
          <cell r="K19894" t="str">
            <v>11/11/13</v>
          </cell>
          <cell r="M19894" t="str">
            <v>SEMIMATE</v>
          </cell>
          <cell r="N19894" t="str">
            <v>SI / FERROCOTE / 0.4-0.7 GR/M2</v>
          </cell>
          <cell r="P19894" t="str">
            <v>CORTADOS</v>
          </cell>
          <cell r="AG19894" t="str">
            <v>610</v>
          </cell>
        </row>
        <row r="19895">
          <cell r="J19895" t="str">
            <v>cesar_garcia</v>
          </cell>
          <cell r="K19895" t="str">
            <v>11/11/13</v>
          </cell>
          <cell r="M19895" t="str">
            <v>SEMIMATE</v>
          </cell>
          <cell r="N19895" t="str">
            <v>SI / FERROCOTE / 0.4-0.7 GR/M2</v>
          </cell>
          <cell r="P19895" t="str">
            <v>CORTADOS</v>
          </cell>
          <cell r="AG19895" t="str">
            <v>610</v>
          </cell>
        </row>
        <row r="19896">
          <cell r="J19896" t="str">
            <v>cesar_garcia</v>
          </cell>
          <cell r="K19896" t="str">
            <v>11/11/13</v>
          </cell>
          <cell r="M19896" t="str">
            <v>SEMIMATE</v>
          </cell>
          <cell r="N19896" t="str">
            <v>SI / FERROCOTE / 0.4-0.7 GR/M2</v>
          </cell>
          <cell r="P19896" t="str">
            <v>CORTADOS</v>
          </cell>
          <cell r="AG19896" t="str">
            <v>610</v>
          </cell>
        </row>
        <row r="19897">
          <cell r="J19897" t="str">
            <v>cesar_garcia</v>
          </cell>
          <cell r="K19897" t="str">
            <v>13/11/13</v>
          </cell>
          <cell r="M19897" t="str">
            <v>SEMIMATE</v>
          </cell>
          <cell r="N19897" t="str">
            <v>NO</v>
          </cell>
          <cell r="P19897" t="str">
            <v>CORTADOS</v>
          </cell>
          <cell r="AG19897" t="str">
            <v>610</v>
          </cell>
        </row>
        <row r="19898">
          <cell r="J19898" t="str">
            <v>cesar_garcia</v>
          </cell>
          <cell r="K19898" t="str">
            <v>13/11/13</v>
          </cell>
          <cell r="M19898" t="str">
            <v>SEMIMATE</v>
          </cell>
          <cell r="N19898" t="str">
            <v>NO</v>
          </cell>
          <cell r="P19898" t="str">
            <v>CORTADOS</v>
          </cell>
          <cell r="AG19898" t="str">
            <v>610</v>
          </cell>
        </row>
        <row r="19899">
          <cell r="K19899" t="str">
            <v>21/07/15</v>
          </cell>
          <cell r="AG19899" t="str">
            <v>508</v>
          </cell>
        </row>
        <row r="19900">
          <cell r="J19900" t="str">
            <v>hpetterson</v>
          </cell>
          <cell r="K19900" t="str">
            <v>06/10/16</v>
          </cell>
          <cell r="M19900" t="str">
            <v>MATE</v>
          </cell>
          <cell r="N19900" t="str">
            <v>SI / ANTICORROSIVO / ACEITADO LIGERO</v>
          </cell>
          <cell r="P19900" t="str">
            <v>LAMINACIÓN</v>
          </cell>
          <cell r="AG19900" t="str">
            <v>508</v>
          </cell>
        </row>
        <row r="19901">
          <cell r="J19901" t="str">
            <v>nherrera</v>
          </cell>
          <cell r="K19901" t="str">
            <v>09/11/13</v>
          </cell>
          <cell r="M19901" t="str">
            <v>MATE</v>
          </cell>
          <cell r="N19901" t="str">
            <v>SI / ANTICORROSIVO / ACEITADO LIGERO</v>
          </cell>
          <cell r="P19901" t="str">
            <v>LAMINACIÓN</v>
          </cell>
          <cell r="AG19901" t="str">
            <v>508</v>
          </cell>
        </row>
        <row r="19902">
          <cell r="J19902" t="str">
            <v>jriosa</v>
          </cell>
          <cell r="K19902" t="str">
            <v>05/09/18</v>
          </cell>
          <cell r="P19902" t="str">
            <v>LAMINACIÓN</v>
          </cell>
          <cell r="AG19902" t="str">
            <v>711</v>
          </cell>
        </row>
        <row r="19903">
          <cell r="J19903" t="str">
            <v>hpetterson</v>
          </cell>
          <cell r="K19903" t="str">
            <v>07/10/16</v>
          </cell>
          <cell r="P19903" t="str">
            <v>LAMINACIÓN</v>
          </cell>
          <cell r="AG19903" t="str">
            <v>711</v>
          </cell>
        </row>
        <row r="19904">
          <cell r="J19904" t="str">
            <v>adelacruzm</v>
          </cell>
          <cell r="K19904" t="str">
            <v>08/11/13</v>
          </cell>
          <cell r="L19904" t="str">
            <v>MATE ALTA RUGOSIDAD 60 MICROPULG MIN</v>
          </cell>
          <cell r="N19904" t="str">
            <v>NO</v>
          </cell>
          <cell r="P19904" t="str">
            <v>LAMINACIÓN</v>
          </cell>
          <cell r="AG19904" t="str">
            <v>610</v>
          </cell>
        </row>
        <row r="19905">
          <cell r="J19905" t="str">
            <v>hpetterson</v>
          </cell>
          <cell r="K19905" t="str">
            <v>20/10/16</v>
          </cell>
          <cell r="AG19905" t="str">
            <v>508</v>
          </cell>
        </row>
        <row r="19906">
          <cell r="K19906" t="str">
            <v>21/07/15</v>
          </cell>
          <cell r="AG19906" t="str">
            <v>508</v>
          </cell>
        </row>
        <row r="19907">
          <cell r="J19907" t="str">
            <v>hpetterson</v>
          </cell>
          <cell r="K19907" t="str">
            <v>03/05/17</v>
          </cell>
          <cell r="AG19907" t="str">
            <v>508</v>
          </cell>
        </row>
        <row r="19908">
          <cell r="J19908" t="str">
            <v>hpetterson</v>
          </cell>
          <cell r="K19908" t="str">
            <v>27/10/16</v>
          </cell>
          <cell r="AG19908" t="str">
            <v>508</v>
          </cell>
        </row>
        <row r="19909">
          <cell r="J19909" t="str">
            <v>hpetterson</v>
          </cell>
          <cell r="K19909" t="str">
            <v>27/10/16</v>
          </cell>
          <cell r="AG19909" t="str">
            <v>508</v>
          </cell>
        </row>
        <row r="19910">
          <cell r="J19910" t="str">
            <v>hpetterson</v>
          </cell>
          <cell r="K19910" t="str">
            <v>07/10/16</v>
          </cell>
          <cell r="N19910" t="str">
            <v>SI / ANTICORROSIVO / 100 A 150 MG/FT2</v>
          </cell>
          <cell r="P19910" t="str">
            <v>LAMINACIÓN</v>
          </cell>
          <cell r="AG19910" t="str">
            <v>610</v>
          </cell>
        </row>
        <row r="19911">
          <cell r="J19911" t="str">
            <v>jgarzavi</v>
          </cell>
          <cell r="K19911" t="str">
            <v>07/11/13</v>
          </cell>
          <cell r="P19911" t="str">
            <v>LAMINACIÓN</v>
          </cell>
          <cell r="AG19911" t="str">
            <v>711</v>
          </cell>
        </row>
        <row r="19912">
          <cell r="J19912" t="str">
            <v>cesar_garcia</v>
          </cell>
          <cell r="K19912" t="str">
            <v>07/11/13</v>
          </cell>
          <cell r="L19912" t="str">
            <v>MATE TNG</v>
          </cell>
          <cell r="P19912" t="str">
            <v>LAMINACIÓN</v>
          </cell>
          <cell r="AG19912" t="str">
            <v>508</v>
          </cell>
        </row>
        <row r="19913">
          <cell r="J19913" t="str">
            <v>cesar_garcia</v>
          </cell>
          <cell r="K19913" t="str">
            <v>07/11/13</v>
          </cell>
          <cell r="L19913" t="str">
            <v>MATE TNG</v>
          </cell>
          <cell r="P19913" t="str">
            <v>LAMINACIÓN</v>
          </cell>
          <cell r="AG19913" t="str">
            <v>508</v>
          </cell>
        </row>
        <row r="19914">
          <cell r="J19914" t="str">
            <v>nherrera</v>
          </cell>
          <cell r="K19914" t="str">
            <v>07/11/13</v>
          </cell>
          <cell r="AG19914" t="str">
            <v>508</v>
          </cell>
        </row>
        <row r="19915">
          <cell r="J19915" t="str">
            <v>jlivasdiez</v>
          </cell>
          <cell r="K19915" t="str">
            <v>07/11/13</v>
          </cell>
          <cell r="M19915" t="str">
            <v>MATE</v>
          </cell>
          <cell r="N19915" t="str">
            <v>NO</v>
          </cell>
          <cell r="P19915" t="str">
            <v>LAMINACIÓN</v>
          </cell>
          <cell r="AL19915" t="str">
            <v>TERNIUM 3.0 MM MAX</v>
          </cell>
        </row>
        <row r="19916">
          <cell r="J19916" t="str">
            <v>jgarzavi</v>
          </cell>
          <cell r="K19916" t="str">
            <v>07/02/17</v>
          </cell>
          <cell r="N19916" t="str">
            <v>SI / ANTICORROSIVO / 100 A 150 MG/FT2</v>
          </cell>
          <cell r="AG19916" t="str">
            <v>508</v>
          </cell>
          <cell r="AI19916" t="str">
            <v>ESTANDAR</v>
          </cell>
        </row>
        <row r="19917">
          <cell r="J19917" t="str">
            <v>jgarzavi</v>
          </cell>
          <cell r="K19917" t="str">
            <v>06/11/13</v>
          </cell>
          <cell r="N19917" t="str">
            <v>SI / ANTICORROSIVO / 100 A 150 MG/FT2</v>
          </cell>
          <cell r="P19917" t="str">
            <v>LAMINACIÓN</v>
          </cell>
          <cell r="AG19917" t="str">
            <v>610</v>
          </cell>
        </row>
        <row r="19918">
          <cell r="J19918" t="str">
            <v>jgarzavi</v>
          </cell>
          <cell r="K19918" t="str">
            <v>10/08/16</v>
          </cell>
          <cell r="N19918" t="str">
            <v>SI / ANTICORROSIVO / 100 A 150 MG/FT2</v>
          </cell>
          <cell r="AG19918" t="str">
            <v>508</v>
          </cell>
          <cell r="AI19918" t="str">
            <v>ESTANDAR</v>
          </cell>
        </row>
        <row r="19919">
          <cell r="J19919" t="str">
            <v>hpetterson</v>
          </cell>
          <cell r="K19919" t="str">
            <v>06/10/16</v>
          </cell>
          <cell r="M19919" t="str">
            <v>MATE</v>
          </cell>
          <cell r="N19919" t="str">
            <v>SI / ANTICORROSIVO / ACEITADO LIGERO</v>
          </cell>
          <cell r="P19919" t="str">
            <v>LAMINACIÓN</v>
          </cell>
          <cell r="AG19919" t="str">
            <v>508</v>
          </cell>
        </row>
        <row r="19920">
          <cell r="J19920" t="str">
            <v>nherrera</v>
          </cell>
          <cell r="K19920" t="str">
            <v>06/11/13</v>
          </cell>
          <cell r="M19920" t="str">
            <v>MATE</v>
          </cell>
          <cell r="N19920" t="str">
            <v>SI / ANTICORROSIVO / ACEITADO LIGERO</v>
          </cell>
          <cell r="P19920" t="str">
            <v>LAMINACIÓN</v>
          </cell>
          <cell r="AG19920" t="str">
            <v>508</v>
          </cell>
        </row>
        <row r="19921">
          <cell r="J19921" t="str">
            <v>salvador_guzman</v>
          </cell>
          <cell r="K19921" t="str">
            <v>06/11/13</v>
          </cell>
        </row>
        <row r="19922">
          <cell r="J19922" t="str">
            <v>hpetterson</v>
          </cell>
          <cell r="K19922" t="str">
            <v>25/02/19</v>
          </cell>
          <cell r="M19922" t="str">
            <v>MATE</v>
          </cell>
          <cell r="N19922" t="str">
            <v>SI / ANTICORROSIVO / ACEITADO LIGERO</v>
          </cell>
          <cell r="P19922" t="str">
            <v>LAMINACIÓN</v>
          </cell>
          <cell r="AG19922" t="str">
            <v>508</v>
          </cell>
        </row>
        <row r="19923">
          <cell r="J19923" t="str">
            <v>c.mgalve</v>
          </cell>
          <cell r="K19923" t="str">
            <v>29/07/15</v>
          </cell>
          <cell r="M19923" t="str">
            <v>MATE</v>
          </cell>
          <cell r="N19923" t="str">
            <v>SI / ANTICORROSIVO / ACEITADO LIGERO</v>
          </cell>
          <cell r="P19923" t="str">
            <v>LAMINACIÓN</v>
          </cell>
          <cell r="AG19923" t="str">
            <v>508</v>
          </cell>
        </row>
        <row r="19924">
          <cell r="J19924" t="str">
            <v>c.mgalve</v>
          </cell>
          <cell r="K19924" t="str">
            <v>29/07/15</v>
          </cell>
          <cell r="M19924" t="str">
            <v>MATE</v>
          </cell>
          <cell r="N19924" t="str">
            <v>SI / ANTICORROSIVO / ACEITADO LIGERO</v>
          </cell>
          <cell r="P19924" t="str">
            <v>LAMINACIÓN</v>
          </cell>
          <cell r="AG19924" t="str">
            <v>508</v>
          </cell>
        </row>
        <row r="19925">
          <cell r="J19925" t="str">
            <v>hpetterson</v>
          </cell>
          <cell r="K19925" t="str">
            <v>06/10/16</v>
          </cell>
          <cell r="M19925" t="str">
            <v>MATE</v>
          </cell>
          <cell r="N19925" t="str">
            <v>SI / ANTICORROSIVO / ACEITADO LIGERO</v>
          </cell>
          <cell r="P19925" t="str">
            <v>LAMINACIÓN</v>
          </cell>
          <cell r="AG19925" t="str">
            <v>508</v>
          </cell>
        </row>
        <row r="19926">
          <cell r="J19926" t="str">
            <v>c.acruzm</v>
          </cell>
          <cell r="K19926" t="str">
            <v>05/11/13</v>
          </cell>
          <cell r="M19926" t="str">
            <v>MATE</v>
          </cell>
          <cell r="N19926" t="str">
            <v>SI / ANTICORROSIVO / ACEITADO LIGERO</v>
          </cell>
          <cell r="P19926" t="str">
            <v>LAMINACIÓN</v>
          </cell>
          <cell r="AG19926" t="str">
            <v>508</v>
          </cell>
        </row>
        <row r="19927">
          <cell r="J19927" t="str">
            <v>hpetterson</v>
          </cell>
          <cell r="K19927" t="str">
            <v>06/10/16</v>
          </cell>
          <cell r="M19927" t="str">
            <v>MATE</v>
          </cell>
          <cell r="N19927" t="str">
            <v>SI / ANTICORROSIVO / ACEITADO LIGERO</v>
          </cell>
          <cell r="P19927" t="str">
            <v>LAMINACIÓN</v>
          </cell>
          <cell r="AG19927" t="str">
            <v>508</v>
          </cell>
        </row>
        <row r="19928">
          <cell r="J19928" t="str">
            <v>c.lmartc</v>
          </cell>
          <cell r="K19928" t="str">
            <v>22/08/14</v>
          </cell>
          <cell r="AG19928" t="str">
            <v>508</v>
          </cell>
        </row>
        <row r="19929">
          <cell r="J19929" t="str">
            <v>hpetterson</v>
          </cell>
          <cell r="K19929" t="str">
            <v>06/10/16</v>
          </cell>
          <cell r="M19929" t="str">
            <v>MATE</v>
          </cell>
          <cell r="N19929" t="str">
            <v>NO</v>
          </cell>
          <cell r="P19929" t="str">
            <v>LAMINACIÓN</v>
          </cell>
          <cell r="AG19929" t="str">
            <v>508</v>
          </cell>
        </row>
        <row r="19930">
          <cell r="J19930" t="str">
            <v>c.lmartc</v>
          </cell>
          <cell r="K19930" t="str">
            <v>22/12/13</v>
          </cell>
          <cell r="N19930" t="str">
            <v>NO</v>
          </cell>
          <cell r="AG19930" t="str">
            <v>508</v>
          </cell>
          <cell r="AI19930" t="str">
            <v>ESTANDAR</v>
          </cell>
        </row>
        <row r="19931">
          <cell r="J19931" t="str">
            <v>jgarzavi</v>
          </cell>
          <cell r="K19931" t="str">
            <v>04/11/13</v>
          </cell>
          <cell r="N19931" t="str">
            <v>SI / ANTICORROSIVO / 100 A 150 MG/FT2</v>
          </cell>
          <cell r="P19931" t="str">
            <v>LAMINACIÓN</v>
          </cell>
          <cell r="AG19931" t="str">
            <v>610</v>
          </cell>
        </row>
        <row r="19932">
          <cell r="J19932" t="str">
            <v>hpetterson</v>
          </cell>
          <cell r="K19932" t="str">
            <v>06/10/16</v>
          </cell>
          <cell r="M19932" t="str">
            <v>MATE</v>
          </cell>
          <cell r="N19932" t="str">
            <v>NO</v>
          </cell>
          <cell r="P19932" t="str">
            <v>LAMINACIÓN</v>
          </cell>
          <cell r="AG19932" t="str">
            <v>508</v>
          </cell>
        </row>
        <row r="19933">
          <cell r="J19933" t="str">
            <v>nherrera</v>
          </cell>
          <cell r="K19933" t="str">
            <v>04/11/13</v>
          </cell>
          <cell r="M19933" t="str">
            <v>MATE</v>
          </cell>
          <cell r="N19933" t="str">
            <v>NO</v>
          </cell>
          <cell r="P19933" t="str">
            <v>LAMINACIÓN</v>
          </cell>
          <cell r="AG19933" t="str">
            <v>508</v>
          </cell>
        </row>
        <row r="19934">
          <cell r="J19934" t="str">
            <v>nherrera</v>
          </cell>
          <cell r="K19934" t="str">
            <v>04/11/13</v>
          </cell>
          <cell r="M19934" t="str">
            <v>MATE</v>
          </cell>
          <cell r="N19934" t="str">
            <v>NO</v>
          </cell>
          <cell r="P19934" t="str">
            <v>LAMINACIÓN</v>
          </cell>
          <cell r="AG19934" t="str">
            <v>508</v>
          </cell>
        </row>
        <row r="19935">
          <cell r="J19935" t="str">
            <v>hpetterson</v>
          </cell>
          <cell r="K19935" t="str">
            <v>27/10/16</v>
          </cell>
          <cell r="AG19935" t="str">
            <v>508</v>
          </cell>
        </row>
        <row r="19936">
          <cell r="J19936" t="str">
            <v>nherrera</v>
          </cell>
          <cell r="K19936" t="str">
            <v>04/11/13</v>
          </cell>
          <cell r="AG19936" t="str">
            <v>508</v>
          </cell>
        </row>
        <row r="19937">
          <cell r="J19937" t="str">
            <v>MGALVEZ</v>
          </cell>
          <cell r="K19937" t="str">
            <v>04/11/13</v>
          </cell>
          <cell r="M19937" t="str">
            <v>MATE</v>
          </cell>
          <cell r="N19937" t="str">
            <v>NO</v>
          </cell>
          <cell r="P19937" t="str">
            <v>CORTADOS</v>
          </cell>
          <cell r="AG19937" t="str">
            <v>610</v>
          </cell>
        </row>
        <row r="19938">
          <cell r="J19938" t="str">
            <v>hpetterson</v>
          </cell>
          <cell r="K19938" t="str">
            <v>06/10/16</v>
          </cell>
          <cell r="M19938" t="str">
            <v>MATE</v>
          </cell>
          <cell r="N19938" t="str">
            <v>NO</v>
          </cell>
          <cell r="P19938" t="str">
            <v>LAMINACIÓN</v>
          </cell>
          <cell r="AG19938" t="str">
            <v>508</v>
          </cell>
        </row>
        <row r="19939">
          <cell r="J19939" t="str">
            <v>hpetterson</v>
          </cell>
          <cell r="K19939" t="str">
            <v>06/10/16</v>
          </cell>
          <cell r="M19939" t="str">
            <v>MATE</v>
          </cell>
          <cell r="N19939" t="str">
            <v>SI / ANTICORROSIVO / ACEITADO LIGERO</v>
          </cell>
          <cell r="P19939" t="str">
            <v>LAMINACIÓN</v>
          </cell>
          <cell r="AG19939" t="str">
            <v>508</v>
          </cell>
        </row>
        <row r="19940">
          <cell r="J19940" t="str">
            <v>hpetterson</v>
          </cell>
          <cell r="K19940" t="str">
            <v>06/10/16</v>
          </cell>
          <cell r="M19940" t="str">
            <v>MATE</v>
          </cell>
          <cell r="N19940" t="str">
            <v>SI / ANTICORROSIVO / ACEITADO LIGERO</v>
          </cell>
          <cell r="P19940" t="str">
            <v>LAMINACIÓN</v>
          </cell>
          <cell r="AG19940" t="str">
            <v>508</v>
          </cell>
        </row>
        <row r="19941">
          <cell r="J19941" t="str">
            <v>jlivasdiez</v>
          </cell>
          <cell r="K19941" t="str">
            <v>01/11/13</v>
          </cell>
          <cell r="L19941" t="str">
            <v>MATE NORMAL 30 - 50 MICROPULG</v>
          </cell>
          <cell r="N19941" t="str">
            <v>SI / ANTICORROSIVO / 50 A 100 MG/FT2</v>
          </cell>
          <cell r="AG19941" t="str">
            <v>508</v>
          </cell>
          <cell r="AI19941" t="str">
            <v>ESTANDAR</v>
          </cell>
        </row>
        <row r="19942">
          <cell r="J19942" t="str">
            <v>hpetterson</v>
          </cell>
          <cell r="K19942" t="str">
            <v>06/10/16</v>
          </cell>
          <cell r="M19942" t="str">
            <v>MATE</v>
          </cell>
          <cell r="N19942" t="str">
            <v>NO</v>
          </cell>
          <cell r="P19942" t="str">
            <v>LAMINACIÓN</v>
          </cell>
          <cell r="AG19942" t="str">
            <v>508</v>
          </cell>
        </row>
        <row r="19943">
          <cell r="J19943" t="str">
            <v>hpetterson</v>
          </cell>
          <cell r="K19943" t="str">
            <v>06/10/16</v>
          </cell>
          <cell r="M19943" t="str">
            <v>MATE</v>
          </cell>
          <cell r="N19943" t="str">
            <v>SI / ANTICORROSIVO / ACEITADO LIGERO</v>
          </cell>
          <cell r="P19943" t="str">
            <v>LAMINACIÓN</v>
          </cell>
          <cell r="AG19943" t="str">
            <v>508</v>
          </cell>
        </row>
        <row r="19944">
          <cell r="J19944" t="str">
            <v>jlivasdiez</v>
          </cell>
          <cell r="K19944" t="str">
            <v>10/12/13</v>
          </cell>
          <cell r="M19944" t="str">
            <v>MATE</v>
          </cell>
          <cell r="N19944" t="str">
            <v>NO</v>
          </cell>
          <cell r="P19944" t="str">
            <v>LAMINACIÓN</v>
          </cell>
          <cell r="AG19944" t="str">
            <v>508</v>
          </cell>
        </row>
        <row r="19945">
          <cell r="J19945" t="str">
            <v>hpetterson</v>
          </cell>
          <cell r="K19945" t="str">
            <v>20/10/16</v>
          </cell>
          <cell r="AG19945" t="str">
            <v>508</v>
          </cell>
        </row>
        <row r="19946">
          <cell r="J19946" t="str">
            <v>hpetterson</v>
          </cell>
          <cell r="K19946" t="str">
            <v>18/10/16</v>
          </cell>
          <cell r="L19946" t="str">
            <v>MATE NORMAL 30 - 50 MICROPULG</v>
          </cell>
          <cell r="N19946" t="str">
            <v>SI / ANTICORROSIVO / 50 A 100 MG/FT2</v>
          </cell>
          <cell r="AG19946" t="str">
            <v>508</v>
          </cell>
          <cell r="AI19946" t="str">
            <v>ESTANDAR</v>
          </cell>
        </row>
        <row r="19947">
          <cell r="J19947" t="str">
            <v>hpetterson</v>
          </cell>
          <cell r="K19947" t="str">
            <v>27/10/16</v>
          </cell>
          <cell r="AG19947" t="str">
            <v>508</v>
          </cell>
        </row>
        <row r="19948">
          <cell r="J19948" t="str">
            <v>jgarzavi</v>
          </cell>
          <cell r="K19948" t="str">
            <v>31/10/13</v>
          </cell>
          <cell r="N19948" t="str">
            <v>SI / ANTICORROSIVO / 100 A 150 MG/FT2</v>
          </cell>
          <cell r="AG19948" t="str">
            <v>508</v>
          </cell>
          <cell r="AI19948" t="str">
            <v>ESTANDAR</v>
          </cell>
        </row>
        <row r="19949">
          <cell r="J19949" t="str">
            <v>hpetterson</v>
          </cell>
          <cell r="K19949" t="str">
            <v>07/10/16</v>
          </cell>
          <cell r="N19949" t="str">
            <v>SI / ANTICORROSIVO / 100 A 150 MG/FT2</v>
          </cell>
          <cell r="P19949" t="str">
            <v>LAMINACIÓN</v>
          </cell>
          <cell r="AG19949" t="str">
            <v>508</v>
          </cell>
        </row>
        <row r="19950">
          <cell r="J19950" t="str">
            <v>jgarzavi</v>
          </cell>
          <cell r="K19950" t="str">
            <v>31/10/13</v>
          </cell>
          <cell r="N19950" t="str">
            <v>SI / ANTICORROSIVO / 100 A 150 MG/FT2</v>
          </cell>
          <cell r="P19950" t="str">
            <v>LAMINACIÓN</v>
          </cell>
          <cell r="AG19950" t="str">
            <v>610</v>
          </cell>
        </row>
        <row r="19951">
          <cell r="J19951" t="str">
            <v>hpetterson</v>
          </cell>
          <cell r="K19951" t="str">
            <v>20/10/16</v>
          </cell>
          <cell r="AG19951" t="str">
            <v>508</v>
          </cell>
        </row>
        <row r="19952">
          <cell r="J19952" t="str">
            <v>c.mgalve</v>
          </cell>
          <cell r="K19952" t="str">
            <v>30/07/15</v>
          </cell>
          <cell r="AG19952" t="str">
            <v>508</v>
          </cell>
        </row>
        <row r="19953">
          <cell r="J19953" t="str">
            <v>hpetterson</v>
          </cell>
          <cell r="K19953" t="str">
            <v>06/10/16</v>
          </cell>
          <cell r="M19953" t="str">
            <v>MATE</v>
          </cell>
          <cell r="N19953" t="str">
            <v>SI / ANTICORROSIVO / ACEITADO LIGERO</v>
          </cell>
          <cell r="P19953" t="str">
            <v>LAMINACIÓN</v>
          </cell>
          <cell r="AG19953" t="str">
            <v>610</v>
          </cell>
        </row>
        <row r="19954">
          <cell r="J19954" t="str">
            <v>hpetterson</v>
          </cell>
          <cell r="K19954" t="str">
            <v>15/10/19</v>
          </cell>
          <cell r="AL19954" t="str">
            <v>TERNIUM 1.5 MM MAX</v>
          </cell>
        </row>
        <row r="19955">
          <cell r="K19955" t="str">
            <v>17/02/15</v>
          </cell>
          <cell r="N19955" t="str">
            <v>SI / FERROCOTE / 75 A 100 MG/FT2</v>
          </cell>
          <cell r="P19955" t="str">
            <v>CORTADOS</v>
          </cell>
          <cell r="AG19955" t="str">
            <v>508</v>
          </cell>
        </row>
        <row r="19956">
          <cell r="J19956" t="str">
            <v>emartiro</v>
          </cell>
          <cell r="K19956" t="str">
            <v>30/10/13</v>
          </cell>
          <cell r="AG19956" t="str">
            <v>508</v>
          </cell>
        </row>
        <row r="19957">
          <cell r="J19957" t="str">
            <v>hpetterson</v>
          </cell>
          <cell r="K19957" t="str">
            <v>07/10/16</v>
          </cell>
          <cell r="N19957" t="str">
            <v>SI / ANTICORROSIVO / 100 A 150 MG/FT2</v>
          </cell>
          <cell r="P19957" t="str">
            <v>LAMINACIÓN</v>
          </cell>
          <cell r="AG19957" t="str">
            <v>508</v>
          </cell>
        </row>
        <row r="19958">
          <cell r="J19958" t="str">
            <v>hpetterson</v>
          </cell>
          <cell r="K19958" t="str">
            <v>07/10/16</v>
          </cell>
          <cell r="N19958" t="str">
            <v>SI / ANTICORROSIVO / 100 A 150 MG/FT2</v>
          </cell>
          <cell r="P19958" t="str">
            <v>LAMINACIÓN</v>
          </cell>
          <cell r="AG19958" t="str">
            <v>610</v>
          </cell>
        </row>
        <row r="19959">
          <cell r="J19959" t="str">
            <v>hpetterson</v>
          </cell>
          <cell r="K19959" t="str">
            <v>20/10/16</v>
          </cell>
          <cell r="AG19959" t="str">
            <v>508</v>
          </cell>
          <cell r="AI19959" t="str">
            <v>ESTANDAR</v>
          </cell>
        </row>
        <row r="19960">
          <cell r="J19960" t="str">
            <v>adelacruzm</v>
          </cell>
          <cell r="K19960" t="str">
            <v>30/10/13</v>
          </cell>
          <cell r="L19960" t="str">
            <v>MATE NORMAL 30 - 50 MICROPULG</v>
          </cell>
          <cell r="N19960" t="str">
            <v>SI / ANTICORROSIVO / 50 A 100 MG/FT2</v>
          </cell>
          <cell r="AG19960" t="str">
            <v>508</v>
          </cell>
          <cell r="AI19960" t="str">
            <v>ESTANDAR</v>
          </cell>
        </row>
        <row r="19961">
          <cell r="J19961" t="str">
            <v>adelacruzm</v>
          </cell>
          <cell r="K19961" t="str">
            <v>30/10/13</v>
          </cell>
          <cell r="L19961" t="str">
            <v>MATE NORMAL 30 - 50 MICROPULG</v>
          </cell>
          <cell r="N19961" t="str">
            <v>SI / ANTICORROSIVO / 50 A 100 MG/FT2</v>
          </cell>
          <cell r="P19961" t="str">
            <v>LAMINACIÓN</v>
          </cell>
          <cell r="AG19961" t="str">
            <v>508</v>
          </cell>
        </row>
        <row r="19962">
          <cell r="J19962" t="str">
            <v>hpetterson</v>
          </cell>
          <cell r="K19962" t="str">
            <v>06/10/16</v>
          </cell>
          <cell r="M19962" t="str">
            <v>MATE</v>
          </cell>
          <cell r="N19962" t="str">
            <v>NO</v>
          </cell>
          <cell r="P19962" t="str">
            <v>LAMINACIÓN</v>
          </cell>
          <cell r="AL19962" t="str">
            <v>TERNIUM 3.0 MM MAX</v>
          </cell>
        </row>
        <row r="19963">
          <cell r="J19963" t="str">
            <v>vflores</v>
          </cell>
          <cell r="K19963" t="str">
            <v>29/10/13</v>
          </cell>
        </row>
        <row r="19964">
          <cell r="J19964" t="str">
            <v>nherrera</v>
          </cell>
          <cell r="K19964" t="str">
            <v>29/10/13</v>
          </cell>
          <cell r="M19964" t="str">
            <v>MATE</v>
          </cell>
          <cell r="N19964" t="str">
            <v>SI / ANTICORROSIVO / ACEITADO LIGERO</v>
          </cell>
          <cell r="P19964" t="str">
            <v>LAMINACIÓN</v>
          </cell>
          <cell r="AG19964" t="str">
            <v>508</v>
          </cell>
        </row>
        <row r="19965">
          <cell r="J19965" t="str">
            <v>hpetterson</v>
          </cell>
          <cell r="K19965" t="str">
            <v>27/10/16</v>
          </cell>
          <cell r="AG19965" t="str">
            <v>508</v>
          </cell>
        </row>
        <row r="19966">
          <cell r="J19966" t="str">
            <v>c.acruzm</v>
          </cell>
          <cell r="K19966" t="str">
            <v>29/10/13</v>
          </cell>
          <cell r="AG19966" t="str">
            <v>508</v>
          </cell>
        </row>
        <row r="19967">
          <cell r="J19967" t="str">
            <v>hpetterson</v>
          </cell>
          <cell r="K19967" t="str">
            <v>27/10/16</v>
          </cell>
          <cell r="AG19967" t="str">
            <v>508</v>
          </cell>
        </row>
        <row r="19968">
          <cell r="J19968" t="str">
            <v>hpetterson</v>
          </cell>
          <cell r="K19968" t="str">
            <v>20/10/16</v>
          </cell>
          <cell r="AG19968" t="str">
            <v>508</v>
          </cell>
        </row>
        <row r="19969">
          <cell r="J19969" t="str">
            <v>hpetterson</v>
          </cell>
          <cell r="K19969" t="str">
            <v>19/04/16</v>
          </cell>
        </row>
        <row r="19970">
          <cell r="J19970" t="str">
            <v>hpetterson</v>
          </cell>
          <cell r="K19970" t="str">
            <v>20/10/16</v>
          </cell>
          <cell r="AG19970" t="str">
            <v>508</v>
          </cell>
        </row>
        <row r="19971">
          <cell r="J19971" t="str">
            <v>MGALVEZ</v>
          </cell>
          <cell r="K19971" t="str">
            <v>28/10/13</v>
          </cell>
          <cell r="M19971" t="str">
            <v>MATE</v>
          </cell>
          <cell r="N19971" t="str">
            <v>NO</v>
          </cell>
          <cell r="P19971" t="str">
            <v>LAMINACIÓN</v>
          </cell>
          <cell r="AG19971" t="str">
            <v>610</v>
          </cell>
        </row>
        <row r="19972">
          <cell r="J19972" t="str">
            <v>hpetterson</v>
          </cell>
          <cell r="K19972" t="str">
            <v>19/04/16</v>
          </cell>
        </row>
        <row r="19973">
          <cell r="J19973" t="str">
            <v>hpetterson</v>
          </cell>
          <cell r="K19973" t="str">
            <v>06/10/16</v>
          </cell>
          <cell r="M19973" t="str">
            <v>MATE</v>
          </cell>
          <cell r="N19973" t="str">
            <v>NO</v>
          </cell>
          <cell r="P19973" t="str">
            <v>LAMINACIÓN</v>
          </cell>
          <cell r="AG19973" t="str">
            <v>508</v>
          </cell>
        </row>
        <row r="19974">
          <cell r="J19974" t="str">
            <v>c.mloper</v>
          </cell>
          <cell r="K19974" t="str">
            <v>28/10/13</v>
          </cell>
          <cell r="AG19974" t="str">
            <v>508</v>
          </cell>
          <cell r="AI19974" t="str">
            <v>ESTANDAR</v>
          </cell>
        </row>
        <row r="19975">
          <cell r="J19975" t="str">
            <v>c.mloper</v>
          </cell>
          <cell r="K19975" t="str">
            <v>28/10/13</v>
          </cell>
        </row>
        <row r="19976">
          <cell r="J19976" t="str">
            <v>c.mloper</v>
          </cell>
          <cell r="K19976" t="str">
            <v>28/10/13</v>
          </cell>
          <cell r="M19976" t="str">
            <v>MATE</v>
          </cell>
          <cell r="N19976" t="str">
            <v>NO</v>
          </cell>
        </row>
        <row r="19977">
          <cell r="J19977" t="str">
            <v>c.mloper</v>
          </cell>
          <cell r="K19977" t="str">
            <v>28/10/13</v>
          </cell>
          <cell r="M19977" t="str">
            <v>MATE</v>
          </cell>
          <cell r="N19977" t="str">
            <v>NO</v>
          </cell>
        </row>
        <row r="19978">
          <cell r="J19978" t="str">
            <v>c.mloper</v>
          </cell>
          <cell r="K19978" t="str">
            <v>28/10/13</v>
          </cell>
          <cell r="M19978" t="str">
            <v>MATE</v>
          </cell>
          <cell r="N19978" t="str">
            <v>NO</v>
          </cell>
        </row>
        <row r="19979">
          <cell r="J19979" t="str">
            <v>c.mloper</v>
          </cell>
          <cell r="K19979" t="str">
            <v>28/10/13</v>
          </cell>
          <cell r="M19979" t="str">
            <v>MATE</v>
          </cell>
          <cell r="N19979" t="str">
            <v>NO</v>
          </cell>
        </row>
        <row r="19980">
          <cell r="J19980" t="str">
            <v>c.mloper</v>
          </cell>
          <cell r="K19980" t="str">
            <v>28/10/13</v>
          </cell>
        </row>
        <row r="19981">
          <cell r="J19981" t="str">
            <v>c.mloper</v>
          </cell>
          <cell r="K19981" t="str">
            <v>28/10/13</v>
          </cell>
        </row>
        <row r="19982">
          <cell r="J19982" t="str">
            <v>c.mloper</v>
          </cell>
          <cell r="K19982" t="str">
            <v>28/10/13</v>
          </cell>
        </row>
        <row r="19983">
          <cell r="J19983" t="str">
            <v>c.mloper</v>
          </cell>
          <cell r="K19983" t="str">
            <v>28/10/13</v>
          </cell>
        </row>
        <row r="19984">
          <cell r="J19984" t="str">
            <v>c.mloper</v>
          </cell>
          <cell r="K19984" t="str">
            <v>28/10/13</v>
          </cell>
        </row>
        <row r="19985">
          <cell r="J19985" t="str">
            <v>c.mloper</v>
          </cell>
          <cell r="K19985" t="str">
            <v>28/10/13</v>
          </cell>
        </row>
        <row r="19986">
          <cell r="J19986" t="str">
            <v>c.mloper</v>
          </cell>
          <cell r="K19986" t="str">
            <v>28/10/13</v>
          </cell>
        </row>
        <row r="19987">
          <cell r="J19987" t="str">
            <v>c.mloper</v>
          </cell>
          <cell r="K19987" t="str">
            <v>28/10/13</v>
          </cell>
        </row>
        <row r="19988">
          <cell r="J19988" t="str">
            <v>c.mloper</v>
          </cell>
          <cell r="K19988" t="str">
            <v>28/10/13</v>
          </cell>
        </row>
        <row r="19989">
          <cell r="J19989" t="str">
            <v>c.mloper</v>
          </cell>
          <cell r="K19989" t="str">
            <v>28/10/13</v>
          </cell>
        </row>
        <row r="19990">
          <cell r="J19990" t="str">
            <v>c.mloper</v>
          </cell>
          <cell r="K19990" t="str">
            <v>28/10/13</v>
          </cell>
        </row>
        <row r="19991">
          <cell r="J19991" t="str">
            <v>c.mloper</v>
          </cell>
          <cell r="K19991" t="str">
            <v>28/10/13</v>
          </cell>
        </row>
        <row r="19992">
          <cell r="J19992" t="str">
            <v>c.mloper</v>
          </cell>
          <cell r="K19992" t="str">
            <v>28/10/13</v>
          </cell>
        </row>
        <row r="19993">
          <cell r="J19993" t="str">
            <v>c.mloper</v>
          </cell>
          <cell r="K19993" t="str">
            <v>28/10/13</v>
          </cell>
        </row>
        <row r="19994">
          <cell r="J19994" t="str">
            <v>c.mloper</v>
          </cell>
          <cell r="K19994" t="str">
            <v>28/10/13</v>
          </cell>
        </row>
        <row r="19995">
          <cell r="J19995" t="str">
            <v>c.mloper</v>
          </cell>
          <cell r="K19995" t="str">
            <v>28/10/13</v>
          </cell>
        </row>
        <row r="19996">
          <cell r="J19996" t="str">
            <v>c.mloper</v>
          </cell>
          <cell r="K19996" t="str">
            <v>28/10/13</v>
          </cell>
        </row>
        <row r="19997">
          <cell r="J19997" t="str">
            <v>c.mloper</v>
          </cell>
          <cell r="K19997" t="str">
            <v>28/10/13</v>
          </cell>
          <cell r="M19997" t="str">
            <v>MATE</v>
          </cell>
          <cell r="N19997" t="str">
            <v>NO</v>
          </cell>
        </row>
        <row r="19998">
          <cell r="J19998" t="str">
            <v>c.mloper</v>
          </cell>
          <cell r="K19998" t="str">
            <v>28/10/13</v>
          </cell>
          <cell r="M19998" t="str">
            <v>MATE</v>
          </cell>
          <cell r="N19998" t="str">
            <v>NO</v>
          </cell>
        </row>
        <row r="19999">
          <cell r="J19999" t="str">
            <v>c.mloper</v>
          </cell>
          <cell r="K19999" t="str">
            <v>28/10/13</v>
          </cell>
          <cell r="M19999" t="str">
            <v>MATE</v>
          </cell>
          <cell r="N19999" t="str">
            <v>NO</v>
          </cell>
        </row>
        <row r="20000">
          <cell r="J20000" t="str">
            <v>c.mloper</v>
          </cell>
          <cell r="K20000" t="str">
            <v>28/10/13</v>
          </cell>
          <cell r="M20000" t="str">
            <v>MATE</v>
          </cell>
          <cell r="N20000" t="str">
            <v>NO</v>
          </cell>
        </row>
        <row r="20001">
          <cell r="J20001" t="str">
            <v>c.mloper</v>
          </cell>
          <cell r="K20001" t="str">
            <v>28/10/13</v>
          </cell>
          <cell r="M20001" t="str">
            <v>MATE</v>
          </cell>
          <cell r="N20001" t="str">
            <v>NO</v>
          </cell>
        </row>
        <row r="20002">
          <cell r="J20002" t="str">
            <v>c.mloper</v>
          </cell>
          <cell r="K20002" t="str">
            <v>28/10/13</v>
          </cell>
          <cell r="M20002" t="str">
            <v>MATE</v>
          </cell>
          <cell r="N20002" t="str">
            <v>NO</v>
          </cell>
        </row>
        <row r="20003">
          <cell r="J20003" t="str">
            <v>c.mloper</v>
          </cell>
          <cell r="K20003" t="str">
            <v>28/10/13</v>
          </cell>
          <cell r="M20003" t="str">
            <v>MATE</v>
          </cell>
          <cell r="N20003" t="str">
            <v>NO</v>
          </cell>
        </row>
        <row r="20004">
          <cell r="J20004" t="str">
            <v>c.mloper</v>
          </cell>
          <cell r="K20004" t="str">
            <v>28/10/13</v>
          </cell>
          <cell r="M20004" t="str">
            <v>MATE</v>
          </cell>
          <cell r="N20004" t="str">
            <v>NO</v>
          </cell>
        </row>
        <row r="20005">
          <cell r="J20005" t="str">
            <v>hpetterson</v>
          </cell>
          <cell r="K20005" t="str">
            <v>06/10/16</v>
          </cell>
          <cell r="M20005" t="str">
            <v>MATE</v>
          </cell>
          <cell r="N20005" t="str">
            <v>NO</v>
          </cell>
          <cell r="P20005" t="str">
            <v>LAMINACIÓN</v>
          </cell>
          <cell r="AL20005" t="str">
            <v>TERNIUM 3.0 MM MAX</v>
          </cell>
        </row>
        <row r="20006">
          <cell r="J20006" t="str">
            <v>hpetterson</v>
          </cell>
          <cell r="K20006" t="str">
            <v>06/10/16</v>
          </cell>
          <cell r="M20006" t="str">
            <v>MATE</v>
          </cell>
          <cell r="N20006" t="str">
            <v>SI / ANTICORROSIVO / ACEITADO LIGERO</v>
          </cell>
          <cell r="P20006" t="str">
            <v>CORTADOS</v>
          </cell>
          <cell r="AG20006" t="str">
            <v>610</v>
          </cell>
        </row>
        <row r="20007">
          <cell r="J20007" t="str">
            <v>c.mloper</v>
          </cell>
          <cell r="K20007" t="str">
            <v>28/10/13</v>
          </cell>
          <cell r="AL20007" t="str">
            <v>TERNIUM 3.0 MM MAX</v>
          </cell>
        </row>
        <row r="20008">
          <cell r="J20008" t="str">
            <v>c.mloper</v>
          </cell>
          <cell r="K20008" t="str">
            <v>28/10/13</v>
          </cell>
          <cell r="AL20008" t="str">
            <v>TERNIUM 3.0 MM MAX</v>
          </cell>
        </row>
        <row r="20009">
          <cell r="J20009" t="str">
            <v>c.mloper</v>
          </cell>
          <cell r="K20009" t="str">
            <v>28/10/13</v>
          </cell>
          <cell r="AL20009" t="str">
            <v>TERNIUM 3.0 MM MAX</v>
          </cell>
        </row>
        <row r="20010">
          <cell r="J20010" t="str">
            <v>c.mloper</v>
          </cell>
          <cell r="K20010" t="str">
            <v>28/10/13</v>
          </cell>
          <cell r="AL20010" t="str">
            <v>TERNIUM 3.0 MM MAX</v>
          </cell>
        </row>
        <row r="20011">
          <cell r="J20011" t="str">
            <v>c.mloper</v>
          </cell>
          <cell r="K20011" t="str">
            <v>28/10/13</v>
          </cell>
          <cell r="AL20011" t="str">
            <v>TERNIUM 3.0 MM MAX</v>
          </cell>
        </row>
        <row r="20012">
          <cell r="J20012" t="str">
            <v>hpetterson</v>
          </cell>
          <cell r="K20012" t="str">
            <v>06/10/16</v>
          </cell>
          <cell r="M20012" t="str">
            <v>MATE</v>
          </cell>
          <cell r="N20012" t="str">
            <v>NO</v>
          </cell>
          <cell r="P20012" t="str">
            <v>LAMINACIÓN</v>
          </cell>
          <cell r="AL20012" t="str">
            <v>TERNIUM 3.0 MM MAX</v>
          </cell>
        </row>
        <row r="20013">
          <cell r="J20013" t="str">
            <v>c.mloper</v>
          </cell>
          <cell r="K20013" t="str">
            <v>28/10/13</v>
          </cell>
          <cell r="M20013" t="str">
            <v>MATE</v>
          </cell>
          <cell r="N20013" t="str">
            <v>SI / ANTICORROSIVO / ACEITADO LIGERO</v>
          </cell>
          <cell r="P20013" t="str">
            <v>LAMINACIÓN</v>
          </cell>
          <cell r="AL20013" t="str">
            <v>TERNIUM 3.0 MM MAX</v>
          </cell>
        </row>
        <row r="20014">
          <cell r="J20014" t="str">
            <v>hpetterson</v>
          </cell>
          <cell r="K20014" t="str">
            <v>06/10/16</v>
          </cell>
          <cell r="M20014" t="str">
            <v>MATE</v>
          </cell>
          <cell r="N20014" t="str">
            <v>NO</v>
          </cell>
          <cell r="P20014" t="str">
            <v>LAMINACIÓN</v>
          </cell>
          <cell r="AL20014" t="str">
            <v>TERNIUM 3.0 MM MAX</v>
          </cell>
        </row>
        <row r="20015">
          <cell r="J20015" t="str">
            <v>hpetterson</v>
          </cell>
          <cell r="K20015" t="str">
            <v>06/10/16</v>
          </cell>
          <cell r="M20015" t="str">
            <v>MATE</v>
          </cell>
          <cell r="N20015" t="str">
            <v>NO</v>
          </cell>
          <cell r="P20015" t="str">
            <v>LAMINACIÓN</v>
          </cell>
          <cell r="AL20015" t="str">
            <v>TERNIUM 3.0 MM MAX</v>
          </cell>
        </row>
        <row r="20016">
          <cell r="J20016" t="str">
            <v>c.yramro</v>
          </cell>
          <cell r="K20016" t="str">
            <v>03/12/20</v>
          </cell>
          <cell r="M20016" t="str">
            <v>MATE</v>
          </cell>
          <cell r="N20016" t="str">
            <v>SI / ANTICORROSIVO / ACEITADO LIGERO</v>
          </cell>
          <cell r="P20016" t="str">
            <v>LAMINACIÓN</v>
          </cell>
          <cell r="AL20016" t="str">
            <v>TERNIUM 3.0 MM MAX</v>
          </cell>
        </row>
        <row r="20017">
          <cell r="J20017" t="str">
            <v>c.mloper</v>
          </cell>
          <cell r="K20017" t="str">
            <v>28/10/13</v>
          </cell>
          <cell r="M20017" t="str">
            <v>MATE</v>
          </cell>
          <cell r="N20017" t="str">
            <v>SI / ANTICORROSIVO / ACEITADO LIGERO</v>
          </cell>
          <cell r="P20017" t="str">
            <v>LAMINACIÓN</v>
          </cell>
          <cell r="AL20017" t="str">
            <v>TERNIUM 3.0 MM MAX</v>
          </cell>
        </row>
        <row r="20018">
          <cell r="J20018" t="str">
            <v>c.jsfuen</v>
          </cell>
          <cell r="K20018" t="str">
            <v>09/10/18</v>
          </cell>
          <cell r="M20018" t="str">
            <v>MATE</v>
          </cell>
          <cell r="N20018" t="str">
            <v>NO</v>
          </cell>
          <cell r="P20018" t="str">
            <v>LAMINACIÓN</v>
          </cell>
          <cell r="AL20018" t="str">
            <v>TERNIUM 3.0 MM MAX</v>
          </cell>
        </row>
        <row r="20019">
          <cell r="J20019" t="str">
            <v>hpetterson</v>
          </cell>
          <cell r="K20019" t="str">
            <v>06/10/16</v>
          </cell>
          <cell r="M20019" t="str">
            <v>MATE</v>
          </cell>
          <cell r="N20019" t="str">
            <v>NO</v>
          </cell>
          <cell r="P20019" t="str">
            <v>LAMINACIÓN</v>
          </cell>
          <cell r="AG20019" t="str">
            <v>508</v>
          </cell>
        </row>
        <row r="20020">
          <cell r="J20020" t="str">
            <v>hpetterson</v>
          </cell>
          <cell r="K20020" t="str">
            <v>06/10/16</v>
          </cell>
          <cell r="M20020" t="str">
            <v>MATE</v>
          </cell>
          <cell r="N20020" t="str">
            <v>SI / ANTICORROSIVO / ACEITADO LIGERO</v>
          </cell>
          <cell r="AG20020" t="str">
            <v>508</v>
          </cell>
          <cell r="AI20020" t="str">
            <v>ESTANDAR</v>
          </cell>
        </row>
        <row r="20021">
          <cell r="J20021" t="str">
            <v>c.mloper</v>
          </cell>
          <cell r="K20021" t="str">
            <v>28/10/13</v>
          </cell>
          <cell r="M20021" t="str">
            <v>MATE</v>
          </cell>
          <cell r="N20021" t="str">
            <v>NO</v>
          </cell>
        </row>
        <row r="20022">
          <cell r="J20022" t="str">
            <v>c.mloper</v>
          </cell>
          <cell r="K20022" t="str">
            <v>28/10/13</v>
          </cell>
          <cell r="M20022" t="str">
            <v>MATE</v>
          </cell>
          <cell r="N20022" t="str">
            <v>NO</v>
          </cell>
        </row>
        <row r="20023">
          <cell r="J20023" t="str">
            <v>c.mloper</v>
          </cell>
          <cell r="K20023" t="str">
            <v>28/10/13</v>
          </cell>
        </row>
        <row r="20024">
          <cell r="J20024" t="str">
            <v>c.mloper</v>
          </cell>
          <cell r="K20024" t="str">
            <v>28/10/13</v>
          </cell>
        </row>
        <row r="20025">
          <cell r="J20025" t="str">
            <v>c.mloper</v>
          </cell>
          <cell r="K20025" t="str">
            <v>28/10/13</v>
          </cell>
        </row>
        <row r="20026">
          <cell r="J20026" t="str">
            <v>c.mloper</v>
          </cell>
          <cell r="K20026" t="str">
            <v>28/10/13</v>
          </cell>
        </row>
        <row r="20027">
          <cell r="J20027" t="str">
            <v>c.mloper</v>
          </cell>
          <cell r="K20027" t="str">
            <v>28/10/13</v>
          </cell>
        </row>
        <row r="20028">
          <cell r="J20028" t="str">
            <v>c.mloper</v>
          </cell>
          <cell r="K20028" t="str">
            <v>28/10/13</v>
          </cell>
        </row>
        <row r="20029">
          <cell r="J20029" t="str">
            <v>c.mloper</v>
          </cell>
          <cell r="K20029" t="str">
            <v>28/10/13</v>
          </cell>
        </row>
        <row r="20030">
          <cell r="J20030" t="str">
            <v>c.mloper</v>
          </cell>
          <cell r="K20030" t="str">
            <v>28/10/13</v>
          </cell>
        </row>
        <row r="20031">
          <cell r="J20031" t="str">
            <v>c.mloper</v>
          </cell>
          <cell r="K20031" t="str">
            <v>28/10/13</v>
          </cell>
        </row>
        <row r="20032">
          <cell r="J20032" t="str">
            <v>c.mloper</v>
          </cell>
          <cell r="K20032" t="str">
            <v>28/10/13</v>
          </cell>
        </row>
        <row r="20033">
          <cell r="J20033" t="str">
            <v>c.mloper</v>
          </cell>
          <cell r="K20033" t="str">
            <v>28/10/13</v>
          </cell>
        </row>
        <row r="20034">
          <cell r="J20034" t="str">
            <v>c.mloper</v>
          </cell>
          <cell r="K20034" t="str">
            <v>28/10/13</v>
          </cell>
          <cell r="M20034" t="str">
            <v>MATE</v>
          </cell>
          <cell r="N20034" t="str">
            <v>NO</v>
          </cell>
        </row>
        <row r="20035">
          <cell r="J20035" t="str">
            <v>c.mloper</v>
          </cell>
          <cell r="K20035" t="str">
            <v>28/10/13</v>
          </cell>
          <cell r="M20035" t="str">
            <v>MATE</v>
          </cell>
          <cell r="N20035" t="str">
            <v>NO</v>
          </cell>
        </row>
        <row r="20036">
          <cell r="J20036" t="str">
            <v>c.mloper</v>
          </cell>
          <cell r="K20036" t="str">
            <v>28/10/13</v>
          </cell>
          <cell r="M20036" t="str">
            <v>MATE</v>
          </cell>
          <cell r="N20036" t="str">
            <v>NO</v>
          </cell>
        </row>
        <row r="20037">
          <cell r="J20037" t="str">
            <v>c.mloper</v>
          </cell>
          <cell r="K20037" t="str">
            <v>28/10/13</v>
          </cell>
          <cell r="M20037" t="str">
            <v>MATE</v>
          </cell>
          <cell r="N20037" t="str">
            <v>NO</v>
          </cell>
        </row>
        <row r="20038">
          <cell r="J20038" t="str">
            <v>c.mloper</v>
          </cell>
          <cell r="K20038" t="str">
            <v>28/10/13</v>
          </cell>
          <cell r="M20038" t="str">
            <v>MATE</v>
          </cell>
          <cell r="N20038" t="str">
            <v>NO</v>
          </cell>
        </row>
        <row r="20039">
          <cell r="J20039" t="str">
            <v>c.mloper</v>
          </cell>
          <cell r="K20039" t="str">
            <v>28/10/13</v>
          </cell>
          <cell r="M20039" t="str">
            <v>MATE</v>
          </cell>
          <cell r="N20039" t="str">
            <v>NO</v>
          </cell>
        </row>
        <row r="20040">
          <cell r="J20040" t="str">
            <v>c.mloper</v>
          </cell>
          <cell r="K20040" t="str">
            <v>28/10/13</v>
          </cell>
        </row>
        <row r="20041">
          <cell r="J20041" t="str">
            <v>c.mloper</v>
          </cell>
          <cell r="K20041" t="str">
            <v>28/10/13</v>
          </cell>
        </row>
        <row r="20042">
          <cell r="J20042" t="str">
            <v>c.mloper</v>
          </cell>
          <cell r="K20042" t="str">
            <v>28/10/13</v>
          </cell>
        </row>
        <row r="20043">
          <cell r="J20043" t="str">
            <v>c.mloper</v>
          </cell>
          <cell r="K20043" t="str">
            <v>28/10/13</v>
          </cell>
        </row>
        <row r="20044">
          <cell r="J20044" t="str">
            <v>hpetterson</v>
          </cell>
          <cell r="K20044" t="str">
            <v>06/10/16</v>
          </cell>
          <cell r="M20044" t="str">
            <v>MATE</v>
          </cell>
          <cell r="N20044" t="str">
            <v>NO</v>
          </cell>
          <cell r="P20044" t="str">
            <v>LAMINACIÓN</v>
          </cell>
          <cell r="AL20044" t="str">
            <v>TERNIUM 1.5 MM MAX</v>
          </cell>
        </row>
        <row r="20045">
          <cell r="J20045" t="str">
            <v>emartiro</v>
          </cell>
          <cell r="K20045" t="str">
            <v>28/10/13</v>
          </cell>
          <cell r="AG20045" t="str">
            <v>508</v>
          </cell>
        </row>
        <row r="20046">
          <cell r="J20046" t="str">
            <v>jgarzavi</v>
          </cell>
          <cell r="K20046" t="str">
            <v>28/10/13</v>
          </cell>
          <cell r="M20046" t="str">
            <v>MATE</v>
          </cell>
          <cell r="N20046" t="str">
            <v>SI / ANTICORROSIVO / ACEITADO LIGERO</v>
          </cell>
          <cell r="P20046" t="str">
            <v>LAMINACIÓN</v>
          </cell>
          <cell r="AG20046" t="str">
            <v>508</v>
          </cell>
        </row>
        <row r="20047">
          <cell r="J20047" t="str">
            <v>vflores</v>
          </cell>
          <cell r="K20047" t="str">
            <v>26/01/16</v>
          </cell>
          <cell r="AG20047" t="str">
            <v>508</v>
          </cell>
          <cell r="AI20047" t="str">
            <v>ESTANDAR</v>
          </cell>
        </row>
        <row r="20048">
          <cell r="J20048" t="str">
            <v>hpetterson</v>
          </cell>
          <cell r="K20048" t="str">
            <v>27/10/16</v>
          </cell>
          <cell r="AG20048" t="str">
            <v>508</v>
          </cell>
          <cell r="AI20048" t="str">
            <v>ESTANDAR</v>
          </cell>
        </row>
        <row r="20049">
          <cell r="J20049" t="str">
            <v>vflores</v>
          </cell>
          <cell r="K20049" t="str">
            <v>26/01/16</v>
          </cell>
          <cell r="AG20049" t="str">
            <v>508</v>
          </cell>
          <cell r="AI20049" t="str">
            <v>ESTANDAR</v>
          </cell>
        </row>
        <row r="20050">
          <cell r="J20050" t="str">
            <v>c.fullru</v>
          </cell>
          <cell r="K20050" t="str">
            <v>14/03/17</v>
          </cell>
          <cell r="M20050" t="str">
            <v>MATE</v>
          </cell>
          <cell r="N20050" t="str">
            <v>NO</v>
          </cell>
          <cell r="P20050" t="str">
            <v>LAMINACIÓN</v>
          </cell>
          <cell r="AL20050" t="str">
            <v>TERNIUM 3.0 MM MAX</v>
          </cell>
        </row>
        <row r="20051">
          <cell r="J20051" t="str">
            <v>hpetterson</v>
          </cell>
          <cell r="K20051" t="str">
            <v>20/10/16</v>
          </cell>
          <cell r="AL20051" t="str">
            <v>TERNIUM 3.0 MM MAX</v>
          </cell>
        </row>
        <row r="20052">
          <cell r="J20052" t="str">
            <v>hpetterson</v>
          </cell>
          <cell r="K20052" t="str">
            <v>20/10/16</v>
          </cell>
          <cell r="AL20052" t="str">
            <v>TERNIUM 3.0 MM MAX</v>
          </cell>
        </row>
        <row r="20053">
          <cell r="J20053" t="str">
            <v>hpetterson</v>
          </cell>
          <cell r="K20053" t="str">
            <v>20/10/16</v>
          </cell>
          <cell r="AL20053" t="str">
            <v>TERNIUM 3.0 MM MAX</v>
          </cell>
        </row>
        <row r="20054">
          <cell r="J20054" t="str">
            <v>hpetterson</v>
          </cell>
          <cell r="K20054" t="str">
            <v>20/10/16</v>
          </cell>
          <cell r="AL20054" t="str">
            <v>TERNIUM 3.0 MM MAX</v>
          </cell>
        </row>
        <row r="20055">
          <cell r="J20055" t="str">
            <v>hpetterson</v>
          </cell>
          <cell r="K20055" t="str">
            <v>20/10/16</v>
          </cell>
          <cell r="AL20055" t="str">
            <v>TERNIUM 3.0 MM MAX</v>
          </cell>
        </row>
        <row r="20056">
          <cell r="J20056" t="str">
            <v>hpetterson</v>
          </cell>
          <cell r="K20056" t="str">
            <v>18/10/16</v>
          </cell>
          <cell r="L20056" t="str">
            <v>MATE</v>
          </cell>
          <cell r="P20056" t="str">
            <v>LAMINACIÓN</v>
          </cell>
          <cell r="AG20056" t="str">
            <v>508</v>
          </cell>
        </row>
        <row r="20057">
          <cell r="J20057" t="str">
            <v>hpetterson</v>
          </cell>
          <cell r="K20057" t="str">
            <v>06/10/16</v>
          </cell>
          <cell r="M20057" t="str">
            <v>MATE</v>
          </cell>
          <cell r="N20057" t="str">
            <v>NO</v>
          </cell>
          <cell r="P20057" t="str">
            <v>LAMINACIÓN</v>
          </cell>
          <cell r="AL20057" t="str">
            <v>TERNIUM 3.0 MM MAX</v>
          </cell>
        </row>
        <row r="20058">
          <cell r="J20058" t="str">
            <v>hpetterson</v>
          </cell>
          <cell r="K20058" t="str">
            <v>06/10/16</v>
          </cell>
          <cell r="M20058" t="str">
            <v>MATE</v>
          </cell>
          <cell r="N20058" t="str">
            <v>NO</v>
          </cell>
          <cell r="P20058" t="str">
            <v>LAMINACIÓN</v>
          </cell>
          <cell r="AL20058" t="str">
            <v>TERNIUM 3.0 MM MAX</v>
          </cell>
        </row>
        <row r="20059">
          <cell r="J20059" t="str">
            <v>hpetterson</v>
          </cell>
          <cell r="K20059" t="str">
            <v>06/10/16</v>
          </cell>
          <cell r="M20059" t="str">
            <v>MATE</v>
          </cell>
          <cell r="N20059" t="str">
            <v>NO</v>
          </cell>
          <cell r="P20059" t="str">
            <v>LAMINACIÓN</v>
          </cell>
          <cell r="AL20059" t="str">
            <v>TERNIUM 3.0 MM MAX</v>
          </cell>
        </row>
        <row r="20060">
          <cell r="J20060" t="str">
            <v>hpetterson</v>
          </cell>
          <cell r="K20060" t="str">
            <v>06/10/16</v>
          </cell>
          <cell r="M20060" t="str">
            <v>MATE</v>
          </cell>
          <cell r="N20060" t="str">
            <v>NO</v>
          </cell>
          <cell r="P20060" t="str">
            <v>LAMINACIÓN</v>
          </cell>
          <cell r="AL20060" t="str">
            <v>TERNIUM 3.0 MM MAX</v>
          </cell>
        </row>
        <row r="20061">
          <cell r="J20061" t="str">
            <v>c.fullru</v>
          </cell>
          <cell r="K20061" t="str">
            <v>17/01/17</v>
          </cell>
          <cell r="M20061" t="str">
            <v>MATE</v>
          </cell>
          <cell r="N20061" t="str">
            <v>NO</v>
          </cell>
          <cell r="P20061" t="str">
            <v>LAMINACIÓN</v>
          </cell>
          <cell r="AL20061" t="str">
            <v>TERNIUM 3.0 MM MAX</v>
          </cell>
        </row>
        <row r="20062">
          <cell r="J20062" t="str">
            <v>c.fullru</v>
          </cell>
          <cell r="K20062" t="str">
            <v>17/01/17</v>
          </cell>
          <cell r="M20062" t="str">
            <v>MATE</v>
          </cell>
          <cell r="N20062" t="str">
            <v>SI / ANTICORROSIVO / ACEITADO LIGERO</v>
          </cell>
          <cell r="P20062" t="str">
            <v>LAMINACIÓN</v>
          </cell>
          <cell r="AL20062" t="str">
            <v>TERNIUM 3.0 MM MAX</v>
          </cell>
        </row>
        <row r="20063">
          <cell r="J20063" t="str">
            <v>c.fullru</v>
          </cell>
          <cell r="K20063" t="str">
            <v>17/01/17</v>
          </cell>
          <cell r="M20063" t="str">
            <v>MATE</v>
          </cell>
          <cell r="N20063" t="str">
            <v>SI / ANTICORROSIVO / ACEITADO LIGERO</v>
          </cell>
          <cell r="P20063" t="str">
            <v>LAMINACIÓN</v>
          </cell>
          <cell r="AL20063" t="str">
            <v>TERNIUM 3.0 MM MAX</v>
          </cell>
        </row>
        <row r="20064">
          <cell r="J20064" t="str">
            <v>c.fullru</v>
          </cell>
          <cell r="K20064" t="str">
            <v>17/01/17</v>
          </cell>
          <cell r="M20064" t="str">
            <v>MATE</v>
          </cell>
          <cell r="N20064" t="str">
            <v>SI / ANTICORROSIVO / ACEITADO LIGERO</v>
          </cell>
          <cell r="P20064" t="str">
            <v>LAMINACIÓN</v>
          </cell>
          <cell r="AL20064" t="str">
            <v>TERNIUM 3.0 MM MAX</v>
          </cell>
        </row>
        <row r="20065">
          <cell r="J20065" t="str">
            <v>hpetterson</v>
          </cell>
          <cell r="K20065" t="str">
            <v>06/10/16</v>
          </cell>
          <cell r="M20065" t="str">
            <v>MATE</v>
          </cell>
          <cell r="N20065" t="str">
            <v>NO</v>
          </cell>
          <cell r="P20065" t="str">
            <v>LAMINACIÓN</v>
          </cell>
          <cell r="AL20065" t="str">
            <v>TERNIUM 3.0 MM MAX</v>
          </cell>
        </row>
        <row r="20066">
          <cell r="J20066" t="str">
            <v>c.fullru</v>
          </cell>
          <cell r="K20066" t="str">
            <v>17/01/17</v>
          </cell>
          <cell r="M20066" t="str">
            <v>MATE</v>
          </cell>
          <cell r="N20066" t="str">
            <v>NO</v>
          </cell>
          <cell r="P20066" t="str">
            <v>LAMINACIÓN</v>
          </cell>
          <cell r="AL20066" t="str">
            <v>TERNIUM 3.0 MM MAX</v>
          </cell>
        </row>
        <row r="20067">
          <cell r="J20067" t="str">
            <v>c.mloper</v>
          </cell>
          <cell r="K20067" t="str">
            <v>26/10/13</v>
          </cell>
          <cell r="M20067" t="str">
            <v>MATE</v>
          </cell>
          <cell r="N20067" t="str">
            <v>SI / ANTICORROSIVO / ACEITADO LIGERO</v>
          </cell>
          <cell r="AG20067" t="str">
            <v>508</v>
          </cell>
          <cell r="AI20067" t="str">
            <v>ESTANDAR</v>
          </cell>
        </row>
        <row r="20068">
          <cell r="J20068" t="str">
            <v>hpetterson</v>
          </cell>
          <cell r="K20068" t="str">
            <v>06/10/16</v>
          </cell>
          <cell r="M20068" t="str">
            <v>MATE</v>
          </cell>
          <cell r="N20068" t="str">
            <v>SI / ANTICORROSIVO / ACEITADO LIGERO</v>
          </cell>
          <cell r="AG20068" t="str">
            <v>508</v>
          </cell>
          <cell r="AI20068" t="str">
            <v>ESTANDAR</v>
          </cell>
        </row>
        <row r="20069">
          <cell r="J20069" t="str">
            <v>hpetterson</v>
          </cell>
          <cell r="K20069" t="str">
            <v>06/10/16</v>
          </cell>
          <cell r="M20069" t="str">
            <v>MATE</v>
          </cell>
          <cell r="N20069" t="str">
            <v>NO</v>
          </cell>
          <cell r="AG20069" t="str">
            <v>508</v>
          </cell>
          <cell r="AI20069" t="str">
            <v>ESTANDAR</v>
          </cell>
        </row>
        <row r="20070">
          <cell r="J20070" t="str">
            <v>luis_cerda</v>
          </cell>
          <cell r="K20070" t="str">
            <v>26/10/13</v>
          </cell>
          <cell r="M20070" t="str">
            <v>MATE</v>
          </cell>
          <cell r="N20070" t="str">
            <v>NO</v>
          </cell>
          <cell r="AG20070" t="str">
            <v>508</v>
          </cell>
          <cell r="AI20070" t="str">
            <v>ESTANDAR</v>
          </cell>
        </row>
        <row r="20071">
          <cell r="J20071" t="str">
            <v>hpetterson</v>
          </cell>
          <cell r="K20071" t="str">
            <v>06/10/16</v>
          </cell>
          <cell r="M20071" t="str">
            <v>MATE</v>
          </cell>
          <cell r="N20071" t="str">
            <v>NO</v>
          </cell>
          <cell r="AG20071" t="str">
            <v>508</v>
          </cell>
          <cell r="AI20071" t="str">
            <v>ESTANDAR</v>
          </cell>
        </row>
        <row r="20072">
          <cell r="J20072" t="str">
            <v>luis_cerda</v>
          </cell>
          <cell r="K20072" t="str">
            <v>26/10/13</v>
          </cell>
          <cell r="M20072" t="str">
            <v>MATE</v>
          </cell>
          <cell r="N20072" t="str">
            <v>NO</v>
          </cell>
          <cell r="AG20072" t="str">
            <v>508</v>
          </cell>
          <cell r="AI20072" t="str">
            <v>ESTANDAR</v>
          </cell>
        </row>
        <row r="20073">
          <cell r="J20073" t="str">
            <v>hpetterson</v>
          </cell>
          <cell r="K20073" t="str">
            <v>20/10/16</v>
          </cell>
          <cell r="AG20073" t="str">
            <v>508</v>
          </cell>
          <cell r="AI20073" t="str">
            <v>ESTANDAR</v>
          </cell>
        </row>
        <row r="20074">
          <cell r="J20074" t="str">
            <v>luis_cerda</v>
          </cell>
          <cell r="K20074" t="str">
            <v>26/10/13</v>
          </cell>
          <cell r="AG20074" t="str">
            <v>508</v>
          </cell>
          <cell r="AI20074" t="str">
            <v>ESTANDAR</v>
          </cell>
        </row>
        <row r="20075">
          <cell r="J20075" t="str">
            <v>luis_cerda</v>
          </cell>
          <cell r="K20075" t="str">
            <v>26/10/13</v>
          </cell>
          <cell r="AG20075" t="str">
            <v>508</v>
          </cell>
          <cell r="AI20075" t="str">
            <v>ESTANDAR</v>
          </cell>
        </row>
        <row r="20076">
          <cell r="J20076" t="str">
            <v>hpetterson</v>
          </cell>
          <cell r="K20076" t="str">
            <v>20/10/16</v>
          </cell>
          <cell r="AG20076" t="str">
            <v>508</v>
          </cell>
          <cell r="AI20076" t="str">
            <v>ESTANDAR</v>
          </cell>
        </row>
        <row r="20077">
          <cell r="J20077" t="str">
            <v>hpetterson</v>
          </cell>
          <cell r="K20077" t="str">
            <v>20/10/16</v>
          </cell>
          <cell r="AG20077" t="str">
            <v>508</v>
          </cell>
          <cell r="AI20077" t="str">
            <v>ESTANDAR</v>
          </cell>
        </row>
        <row r="20078">
          <cell r="J20078" t="str">
            <v>hpetterson</v>
          </cell>
          <cell r="K20078" t="str">
            <v>20/10/16</v>
          </cell>
          <cell r="AG20078" t="str">
            <v>508</v>
          </cell>
          <cell r="AI20078" t="str">
            <v>ESTANDAR</v>
          </cell>
        </row>
        <row r="20079">
          <cell r="J20079" t="str">
            <v>hpetterson</v>
          </cell>
          <cell r="K20079" t="str">
            <v>20/10/16</v>
          </cell>
          <cell r="AG20079" t="str">
            <v>508</v>
          </cell>
          <cell r="AI20079" t="str">
            <v>ESTANDAR</v>
          </cell>
        </row>
        <row r="20080">
          <cell r="J20080" t="str">
            <v>hpetterson</v>
          </cell>
          <cell r="K20080" t="str">
            <v>20/10/16</v>
          </cell>
          <cell r="AG20080" t="str">
            <v>508</v>
          </cell>
          <cell r="AI20080" t="str">
            <v>ESTANDAR</v>
          </cell>
        </row>
        <row r="20081">
          <cell r="J20081" t="str">
            <v>hpetterson</v>
          </cell>
          <cell r="K20081" t="str">
            <v>20/10/16</v>
          </cell>
          <cell r="AG20081" t="str">
            <v>508</v>
          </cell>
          <cell r="AI20081" t="str">
            <v>ESTANDAR</v>
          </cell>
        </row>
        <row r="20082">
          <cell r="J20082" t="str">
            <v>hpetterson</v>
          </cell>
          <cell r="K20082" t="str">
            <v>20/10/16</v>
          </cell>
          <cell r="AG20082" t="str">
            <v>508</v>
          </cell>
          <cell r="AI20082" t="str">
            <v>ESTANDAR</v>
          </cell>
        </row>
        <row r="20083">
          <cell r="J20083" t="str">
            <v>hpetterson</v>
          </cell>
          <cell r="K20083" t="str">
            <v>20/10/16</v>
          </cell>
          <cell r="AG20083" t="str">
            <v>508</v>
          </cell>
          <cell r="AI20083" t="str">
            <v>ESTANDAR</v>
          </cell>
        </row>
        <row r="20084">
          <cell r="J20084" t="str">
            <v>hpetterson</v>
          </cell>
          <cell r="K20084" t="str">
            <v>20/10/16</v>
          </cell>
          <cell r="AG20084" t="str">
            <v>508</v>
          </cell>
        </row>
        <row r="20085">
          <cell r="J20085" t="str">
            <v>hpetterson</v>
          </cell>
          <cell r="K20085" t="str">
            <v>06/10/16</v>
          </cell>
          <cell r="M20085" t="str">
            <v>MATE</v>
          </cell>
          <cell r="N20085" t="str">
            <v>SI / ANTICORROSIVO / ACEITADO LIGERO</v>
          </cell>
          <cell r="AG20085" t="str">
            <v>508</v>
          </cell>
          <cell r="AI20085" t="str">
            <v>ESTANDAR</v>
          </cell>
        </row>
        <row r="20086">
          <cell r="J20086" t="str">
            <v>c.mloper</v>
          </cell>
          <cell r="K20086" t="str">
            <v>26/10/13</v>
          </cell>
          <cell r="M20086" t="str">
            <v>MATE</v>
          </cell>
          <cell r="N20086" t="str">
            <v>SI / ANTICORROSIVO / ACEITADO LIGERO</v>
          </cell>
          <cell r="AG20086" t="str">
            <v>508</v>
          </cell>
          <cell r="AI20086" t="str">
            <v>ESTANDAR</v>
          </cell>
        </row>
        <row r="20087">
          <cell r="J20087" t="str">
            <v>hpetterson</v>
          </cell>
          <cell r="K20087" t="str">
            <v>06/10/16</v>
          </cell>
          <cell r="M20087" t="str">
            <v>MATE</v>
          </cell>
          <cell r="N20087" t="str">
            <v>SI / ANTICORROSIVO / ACEITADO LIGERO</v>
          </cell>
          <cell r="AG20087" t="str">
            <v>610</v>
          </cell>
          <cell r="AI20087" t="str">
            <v>ESTANDAR</v>
          </cell>
        </row>
        <row r="20088">
          <cell r="J20088" t="str">
            <v>hpetterson</v>
          </cell>
          <cell r="K20088" t="str">
            <v>06/10/16</v>
          </cell>
          <cell r="M20088" t="str">
            <v>MATE</v>
          </cell>
          <cell r="N20088" t="str">
            <v>SI / ANTICORROSIVO / ACEITADO LIGERO</v>
          </cell>
          <cell r="AG20088" t="str">
            <v>508</v>
          </cell>
          <cell r="AI20088" t="str">
            <v>ESTANDAR</v>
          </cell>
        </row>
        <row r="20089">
          <cell r="J20089" t="str">
            <v>c.fullru</v>
          </cell>
          <cell r="K20089" t="str">
            <v>08/03/17</v>
          </cell>
          <cell r="M20089" t="str">
            <v>MATE</v>
          </cell>
          <cell r="N20089" t="str">
            <v>SI / ANTICORROSIVO / ACEITADO LIGERO</v>
          </cell>
          <cell r="AG20089" t="str">
            <v>610</v>
          </cell>
          <cell r="AI20089" t="str">
            <v>ESTANDAR</v>
          </cell>
        </row>
        <row r="20090">
          <cell r="J20090" t="str">
            <v>c.mloper</v>
          </cell>
          <cell r="K20090" t="str">
            <v>26/10/13</v>
          </cell>
          <cell r="M20090" t="str">
            <v>MATE</v>
          </cell>
          <cell r="N20090" t="str">
            <v>NO</v>
          </cell>
          <cell r="AG20090" t="str">
            <v>508</v>
          </cell>
          <cell r="AI20090" t="str">
            <v>ESTANDAR</v>
          </cell>
        </row>
        <row r="20091">
          <cell r="J20091" t="str">
            <v>c.mloper</v>
          </cell>
          <cell r="K20091" t="str">
            <v>26/10/13</v>
          </cell>
          <cell r="M20091" t="str">
            <v>MATE</v>
          </cell>
          <cell r="N20091" t="str">
            <v>SI / ANTICORROSIVO / ACEITADO LIGERO</v>
          </cell>
          <cell r="AG20091" t="str">
            <v>508</v>
          </cell>
          <cell r="AI20091" t="str">
            <v>ESTANDAR</v>
          </cell>
        </row>
        <row r="20092">
          <cell r="J20092" t="str">
            <v>hpetterson</v>
          </cell>
          <cell r="K20092" t="str">
            <v>06/10/16</v>
          </cell>
          <cell r="M20092" t="str">
            <v>MATE</v>
          </cell>
          <cell r="N20092" t="str">
            <v>NO</v>
          </cell>
          <cell r="AG20092" t="str">
            <v>508</v>
          </cell>
          <cell r="AI20092" t="str">
            <v>ESTANDAR</v>
          </cell>
        </row>
        <row r="20093">
          <cell r="J20093" t="str">
            <v>hpetterson</v>
          </cell>
          <cell r="K20093" t="str">
            <v>06/10/16</v>
          </cell>
          <cell r="M20093" t="str">
            <v>MATE</v>
          </cell>
          <cell r="N20093" t="str">
            <v>NO</v>
          </cell>
          <cell r="AG20093" t="str">
            <v>508</v>
          </cell>
          <cell r="AI20093" t="str">
            <v>ESTANDAR</v>
          </cell>
        </row>
        <row r="20094">
          <cell r="J20094" t="str">
            <v>hpetterson</v>
          </cell>
          <cell r="K20094" t="str">
            <v>06/10/16</v>
          </cell>
          <cell r="M20094" t="str">
            <v>MATE</v>
          </cell>
          <cell r="N20094" t="str">
            <v>SI / ANTICORROSIVO / ACEITADO LIGERO</v>
          </cell>
          <cell r="AG20094" t="str">
            <v>508</v>
          </cell>
          <cell r="AI20094" t="str">
            <v>ESTANDAR</v>
          </cell>
        </row>
        <row r="20095">
          <cell r="J20095" t="str">
            <v>hpetterson</v>
          </cell>
          <cell r="K20095" t="str">
            <v>06/10/16</v>
          </cell>
          <cell r="M20095" t="str">
            <v>MATE</v>
          </cell>
          <cell r="N20095" t="str">
            <v>SI / ANTICORROSIVO / ACEITADO LIGERO</v>
          </cell>
          <cell r="AG20095" t="str">
            <v>508</v>
          </cell>
          <cell r="AI20095" t="str">
            <v>ESTANDAR</v>
          </cell>
        </row>
        <row r="20096">
          <cell r="J20096" t="str">
            <v>hpetterson</v>
          </cell>
          <cell r="K20096" t="str">
            <v>06/10/16</v>
          </cell>
          <cell r="M20096" t="str">
            <v>MATE</v>
          </cell>
          <cell r="N20096" t="str">
            <v>SI / ANTICORROSIVO / ACEITADO LIGERO</v>
          </cell>
          <cell r="AG20096" t="str">
            <v>508</v>
          </cell>
          <cell r="AI20096" t="str">
            <v>ESTANDAR</v>
          </cell>
        </row>
        <row r="20097">
          <cell r="J20097" t="str">
            <v>c.mloper</v>
          </cell>
          <cell r="K20097" t="str">
            <v>26/10/13</v>
          </cell>
          <cell r="M20097" t="str">
            <v>MATE</v>
          </cell>
          <cell r="N20097" t="str">
            <v>SI / ANTICORROSIVO / ACEITADO LIGERO</v>
          </cell>
          <cell r="AG20097" t="str">
            <v>508</v>
          </cell>
          <cell r="AI20097" t="str">
            <v>ESTANDAR</v>
          </cell>
        </row>
        <row r="20098">
          <cell r="J20098" t="str">
            <v>hpetterson</v>
          </cell>
          <cell r="K20098" t="str">
            <v>06/10/16</v>
          </cell>
          <cell r="M20098" t="str">
            <v>MATE</v>
          </cell>
          <cell r="N20098" t="str">
            <v>SI / ANTICORROSIVO / ACEITADO LIGERO</v>
          </cell>
          <cell r="AG20098" t="str">
            <v>508</v>
          </cell>
          <cell r="AI20098" t="str">
            <v>ESTANDAR</v>
          </cell>
        </row>
        <row r="20099">
          <cell r="J20099" t="str">
            <v>hpetterson</v>
          </cell>
          <cell r="K20099" t="str">
            <v>06/10/16</v>
          </cell>
          <cell r="M20099" t="str">
            <v>MATE</v>
          </cell>
          <cell r="N20099" t="str">
            <v>NO</v>
          </cell>
          <cell r="AG20099" t="str">
            <v>508</v>
          </cell>
          <cell r="AI20099" t="str">
            <v>ESTANDAR</v>
          </cell>
        </row>
        <row r="20100">
          <cell r="J20100" t="str">
            <v>hpetterson</v>
          </cell>
          <cell r="K20100" t="str">
            <v>06/10/16</v>
          </cell>
          <cell r="M20100" t="str">
            <v>MATE</v>
          </cell>
          <cell r="N20100" t="str">
            <v>SI / ANTICORROSIVO / ACEITADO LIGERO</v>
          </cell>
          <cell r="AG20100" t="str">
            <v>508</v>
          </cell>
          <cell r="AI20100" t="str">
            <v>ESTANDAR</v>
          </cell>
        </row>
        <row r="20101">
          <cell r="J20101" t="str">
            <v>hpetterson</v>
          </cell>
          <cell r="K20101" t="str">
            <v>06/10/16</v>
          </cell>
          <cell r="M20101" t="str">
            <v>MATE</v>
          </cell>
          <cell r="N20101" t="str">
            <v>SI / ANTICORROSIVO / ACEITADO LIGERO</v>
          </cell>
          <cell r="AG20101" t="str">
            <v>508</v>
          </cell>
          <cell r="AI20101" t="str">
            <v>ESTANDAR</v>
          </cell>
        </row>
        <row r="20102">
          <cell r="J20102" t="str">
            <v>hpetterson</v>
          </cell>
          <cell r="K20102" t="str">
            <v>06/10/16</v>
          </cell>
          <cell r="M20102" t="str">
            <v>MATE</v>
          </cell>
          <cell r="N20102" t="str">
            <v>NO</v>
          </cell>
          <cell r="AG20102" t="str">
            <v>508</v>
          </cell>
          <cell r="AI20102" t="str">
            <v>ESTANDAR</v>
          </cell>
        </row>
        <row r="20103">
          <cell r="J20103" t="str">
            <v>c.mloper</v>
          </cell>
          <cell r="K20103" t="str">
            <v>26/10/13</v>
          </cell>
          <cell r="M20103" t="str">
            <v>MATE</v>
          </cell>
          <cell r="N20103" t="str">
            <v>NO</v>
          </cell>
          <cell r="AG20103" t="str">
            <v>508</v>
          </cell>
          <cell r="AI20103" t="str">
            <v>ESTANDAR</v>
          </cell>
        </row>
        <row r="20104">
          <cell r="J20104" t="str">
            <v>hpetterson</v>
          </cell>
          <cell r="K20104" t="str">
            <v>06/10/16</v>
          </cell>
          <cell r="M20104" t="str">
            <v>MATE</v>
          </cell>
          <cell r="N20104" t="str">
            <v>SI / ANTICORROSIVO / ACEITADO LIGERO</v>
          </cell>
          <cell r="AG20104" t="str">
            <v>508</v>
          </cell>
          <cell r="AI20104" t="str">
            <v>ESTANDAR</v>
          </cell>
        </row>
        <row r="20105">
          <cell r="J20105" t="str">
            <v>c.mloper</v>
          </cell>
          <cell r="K20105" t="str">
            <v>26/10/13</v>
          </cell>
          <cell r="M20105" t="str">
            <v>MATE</v>
          </cell>
          <cell r="N20105" t="str">
            <v>NO</v>
          </cell>
          <cell r="AG20105" t="str">
            <v>508</v>
          </cell>
          <cell r="AI20105" t="str">
            <v>ESTANDAR</v>
          </cell>
        </row>
        <row r="20106">
          <cell r="J20106" t="str">
            <v>hpetterson</v>
          </cell>
          <cell r="K20106" t="str">
            <v>06/10/16</v>
          </cell>
          <cell r="M20106" t="str">
            <v>MATE</v>
          </cell>
          <cell r="N20106" t="str">
            <v>NO</v>
          </cell>
          <cell r="AG20106" t="str">
            <v>508</v>
          </cell>
          <cell r="AI20106" t="str">
            <v>ESTANDAR</v>
          </cell>
        </row>
        <row r="20107">
          <cell r="J20107" t="str">
            <v>hpetterson</v>
          </cell>
          <cell r="K20107" t="str">
            <v>20/10/16</v>
          </cell>
          <cell r="AG20107" t="str">
            <v>508</v>
          </cell>
          <cell r="AI20107" t="str">
            <v>ESTANDAR</v>
          </cell>
        </row>
        <row r="20108">
          <cell r="J20108" t="str">
            <v>hpetterson</v>
          </cell>
          <cell r="K20108" t="str">
            <v>20/10/16</v>
          </cell>
          <cell r="AG20108" t="str">
            <v>508</v>
          </cell>
          <cell r="AI20108" t="str">
            <v>ESTANDAR</v>
          </cell>
        </row>
        <row r="20109">
          <cell r="J20109" t="str">
            <v>c.mloper</v>
          </cell>
          <cell r="K20109" t="str">
            <v>26/10/13</v>
          </cell>
          <cell r="AG20109" t="str">
            <v>508</v>
          </cell>
          <cell r="AI20109" t="str">
            <v>ESTANDAR</v>
          </cell>
        </row>
        <row r="20110">
          <cell r="J20110" t="str">
            <v>hpetterson</v>
          </cell>
          <cell r="K20110" t="str">
            <v>20/10/16</v>
          </cell>
          <cell r="AG20110" t="str">
            <v>508</v>
          </cell>
          <cell r="AI20110" t="str">
            <v>ESTANDAR</v>
          </cell>
        </row>
        <row r="20111">
          <cell r="J20111" t="str">
            <v>c.mloper</v>
          </cell>
          <cell r="K20111" t="str">
            <v>26/10/13</v>
          </cell>
          <cell r="AG20111" t="str">
            <v>508</v>
          </cell>
          <cell r="AI20111" t="str">
            <v>ESTANDAR</v>
          </cell>
        </row>
        <row r="20112">
          <cell r="J20112" t="str">
            <v>hpetterson</v>
          </cell>
          <cell r="K20112" t="str">
            <v>20/10/16</v>
          </cell>
          <cell r="AG20112" t="str">
            <v>508</v>
          </cell>
          <cell r="AI20112" t="str">
            <v>ESTANDAR</v>
          </cell>
        </row>
        <row r="20113">
          <cell r="J20113" t="str">
            <v>hpetterson</v>
          </cell>
          <cell r="K20113" t="str">
            <v>20/10/16</v>
          </cell>
          <cell r="AG20113" t="str">
            <v>508</v>
          </cell>
          <cell r="AI20113" t="str">
            <v>ESTANDAR</v>
          </cell>
        </row>
        <row r="20114">
          <cell r="J20114" t="str">
            <v>hpetterson</v>
          </cell>
          <cell r="K20114" t="str">
            <v>20/10/16</v>
          </cell>
          <cell r="AG20114" t="str">
            <v>508</v>
          </cell>
          <cell r="AI20114" t="str">
            <v>ESTANDAR</v>
          </cell>
        </row>
        <row r="20115">
          <cell r="J20115" t="str">
            <v>c.mloper</v>
          </cell>
          <cell r="K20115" t="str">
            <v>26/10/13</v>
          </cell>
          <cell r="AG20115" t="str">
            <v>508</v>
          </cell>
          <cell r="AI20115" t="str">
            <v>ESTANDAR</v>
          </cell>
        </row>
        <row r="20116">
          <cell r="J20116" t="str">
            <v>c.mloper</v>
          </cell>
          <cell r="K20116" t="str">
            <v>26/10/13</v>
          </cell>
          <cell r="AG20116" t="str">
            <v>508</v>
          </cell>
          <cell r="AI20116" t="str">
            <v>ESTANDAR</v>
          </cell>
        </row>
        <row r="20117">
          <cell r="J20117" t="str">
            <v>hpetterson</v>
          </cell>
          <cell r="K20117" t="str">
            <v>20/10/16</v>
          </cell>
          <cell r="AG20117" t="str">
            <v>508</v>
          </cell>
          <cell r="AI20117" t="str">
            <v>ESTANDAR</v>
          </cell>
        </row>
        <row r="20118">
          <cell r="J20118" t="str">
            <v>hpetterson</v>
          </cell>
          <cell r="K20118" t="str">
            <v>20/10/16</v>
          </cell>
          <cell r="AG20118" t="str">
            <v>508</v>
          </cell>
          <cell r="AI20118" t="str">
            <v>ESTANDAR</v>
          </cell>
        </row>
        <row r="20119">
          <cell r="J20119" t="str">
            <v>hpetterson</v>
          </cell>
          <cell r="K20119" t="str">
            <v>20/10/16</v>
          </cell>
          <cell r="AG20119" t="str">
            <v>508</v>
          </cell>
          <cell r="AI20119" t="str">
            <v>ESTANDAR</v>
          </cell>
        </row>
        <row r="20120">
          <cell r="J20120" t="str">
            <v>hpetterson</v>
          </cell>
          <cell r="K20120" t="str">
            <v>20/10/16</v>
          </cell>
          <cell r="AG20120" t="str">
            <v>508</v>
          </cell>
          <cell r="AI20120" t="str">
            <v>ESTANDAR</v>
          </cell>
        </row>
        <row r="20121">
          <cell r="J20121" t="str">
            <v>hpetterson</v>
          </cell>
          <cell r="K20121" t="str">
            <v>20/10/16</v>
          </cell>
          <cell r="AG20121" t="str">
            <v>508</v>
          </cell>
          <cell r="AI20121" t="str">
            <v>ESTANDAR</v>
          </cell>
        </row>
        <row r="20122">
          <cell r="J20122" t="str">
            <v>hpetterson</v>
          </cell>
          <cell r="K20122" t="str">
            <v>20/10/16</v>
          </cell>
          <cell r="AG20122" t="str">
            <v>508</v>
          </cell>
          <cell r="AI20122" t="str">
            <v>ESTANDAR</v>
          </cell>
        </row>
        <row r="20123">
          <cell r="J20123" t="str">
            <v>hpetterson</v>
          </cell>
          <cell r="K20123" t="str">
            <v>20/10/16</v>
          </cell>
          <cell r="AG20123" t="str">
            <v>508</v>
          </cell>
          <cell r="AI20123" t="str">
            <v>ESTANDAR</v>
          </cell>
        </row>
        <row r="20124">
          <cell r="J20124" t="str">
            <v>hpetterson</v>
          </cell>
          <cell r="K20124" t="str">
            <v>20/10/16</v>
          </cell>
          <cell r="AG20124" t="str">
            <v>508</v>
          </cell>
          <cell r="AI20124" t="str">
            <v>ESTANDAR</v>
          </cell>
        </row>
        <row r="20125">
          <cell r="J20125" t="str">
            <v>c.mloper</v>
          </cell>
          <cell r="K20125" t="str">
            <v>26/10/13</v>
          </cell>
          <cell r="AG20125" t="str">
            <v>508</v>
          </cell>
          <cell r="AI20125" t="str">
            <v>ESTANDAR</v>
          </cell>
        </row>
        <row r="20126">
          <cell r="J20126" t="str">
            <v>hpetterson</v>
          </cell>
          <cell r="K20126" t="str">
            <v>20/10/16</v>
          </cell>
          <cell r="AG20126" t="str">
            <v>508</v>
          </cell>
          <cell r="AI20126" t="str">
            <v>ESTANDAR</v>
          </cell>
        </row>
        <row r="20127">
          <cell r="J20127" t="str">
            <v>hpetterson</v>
          </cell>
          <cell r="K20127" t="str">
            <v>20/10/16</v>
          </cell>
          <cell r="AG20127" t="str">
            <v>508</v>
          </cell>
          <cell r="AI20127" t="str">
            <v>ESTANDAR</v>
          </cell>
        </row>
        <row r="20128">
          <cell r="J20128" t="str">
            <v>c.mloper</v>
          </cell>
          <cell r="K20128" t="str">
            <v>26/10/13</v>
          </cell>
          <cell r="AG20128" t="str">
            <v>508</v>
          </cell>
          <cell r="AI20128" t="str">
            <v>ESTANDAR</v>
          </cell>
        </row>
        <row r="20129">
          <cell r="J20129" t="str">
            <v>c.mloper</v>
          </cell>
          <cell r="K20129" t="str">
            <v>26/10/13</v>
          </cell>
          <cell r="AG20129" t="str">
            <v>508</v>
          </cell>
          <cell r="AI20129" t="str">
            <v>ESTANDAR</v>
          </cell>
        </row>
        <row r="20130">
          <cell r="J20130" t="str">
            <v>hpetterson</v>
          </cell>
          <cell r="K20130" t="str">
            <v>20/10/16</v>
          </cell>
          <cell r="AG20130" t="str">
            <v>508</v>
          </cell>
          <cell r="AI20130" t="str">
            <v>ESTANDAR</v>
          </cell>
        </row>
        <row r="20131">
          <cell r="J20131" t="str">
            <v>hpetterson</v>
          </cell>
          <cell r="K20131" t="str">
            <v>20/10/16</v>
          </cell>
          <cell r="AG20131" t="str">
            <v>508</v>
          </cell>
          <cell r="AI20131" t="str">
            <v>ESTANDAR</v>
          </cell>
        </row>
        <row r="20132">
          <cell r="J20132" t="str">
            <v>hpetterson</v>
          </cell>
          <cell r="K20132" t="str">
            <v>20/10/16</v>
          </cell>
          <cell r="AG20132" t="str">
            <v>508</v>
          </cell>
          <cell r="AI20132" t="str">
            <v>ESTANDAR</v>
          </cell>
        </row>
        <row r="20133">
          <cell r="J20133" t="str">
            <v>hpetterson</v>
          </cell>
          <cell r="K20133" t="str">
            <v>20/10/16</v>
          </cell>
          <cell r="AG20133" t="str">
            <v>508</v>
          </cell>
          <cell r="AI20133" t="str">
            <v>ESTANDAR</v>
          </cell>
        </row>
        <row r="20134">
          <cell r="J20134" t="str">
            <v>c.mloper</v>
          </cell>
          <cell r="K20134" t="str">
            <v>26/10/13</v>
          </cell>
          <cell r="AG20134" t="str">
            <v>508</v>
          </cell>
          <cell r="AI20134" t="str">
            <v>ESTANDAR</v>
          </cell>
        </row>
        <row r="20135">
          <cell r="J20135" t="str">
            <v>hpetterson</v>
          </cell>
          <cell r="K20135" t="str">
            <v>20/10/16</v>
          </cell>
          <cell r="AG20135" t="str">
            <v>508</v>
          </cell>
          <cell r="AI20135" t="str">
            <v>ESTANDAR</v>
          </cell>
        </row>
        <row r="20136">
          <cell r="J20136" t="str">
            <v>hpetterson</v>
          </cell>
          <cell r="K20136" t="str">
            <v>20/10/16</v>
          </cell>
          <cell r="AG20136" t="str">
            <v>508</v>
          </cell>
          <cell r="AI20136" t="str">
            <v>ESTANDAR</v>
          </cell>
        </row>
        <row r="20137">
          <cell r="J20137" t="str">
            <v>hpetterson</v>
          </cell>
          <cell r="K20137" t="str">
            <v>20/10/16</v>
          </cell>
          <cell r="AG20137" t="str">
            <v>508</v>
          </cell>
          <cell r="AI20137" t="str">
            <v>ESTANDAR</v>
          </cell>
        </row>
        <row r="20138">
          <cell r="J20138" t="str">
            <v>hpetterson</v>
          </cell>
          <cell r="K20138" t="str">
            <v>20/10/16</v>
          </cell>
          <cell r="AG20138" t="str">
            <v>508</v>
          </cell>
          <cell r="AI20138" t="str">
            <v>ESTANDAR</v>
          </cell>
        </row>
        <row r="20139">
          <cell r="J20139" t="str">
            <v>c.mloper</v>
          </cell>
          <cell r="K20139" t="str">
            <v>26/10/13</v>
          </cell>
          <cell r="AG20139" t="str">
            <v>508</v>
          </cell>
          <cell r="AI20139" t="str">
            <v>ESTANDAR</v>
          </cell>
        </row>
        <row r="20140">
          <cell r="J20140" t="str">
            <v>hpetterson</v>
          </cell>
          <cell r="K20140" t="str">
            <v>20/10/16</v>
          </cell>
          <cell r="AG20140" t="str">
            <v>508</v>
          </cell>
          <cell r="AI20140" t="str">
            <v>ESTANDAR</v>
          </cell>
        </row>
        <row r="20141">
          <cell r="J20141" t="str">
            <v>hpetterson</v>
          </cell>
          <cell r="K20141" t="str">
            <v>20/10/16</v>
          </cell>
          <cell r="AG20141" t="str">
            <v>508</v>
          </cell>
          <cell r="AI20141" t="str">
            <v>ESTANDAR</v>
          </cell>
        </row>
        <row r="20142">
          <cell r="J20142" t="str">
            <v>c.mloper</v>
          </cell>
          <cell r="K20142" t="str">
            <v>26/10/13</v>
          </cell>
          <cell r="AG20142" t="str">
            <v>508</v>
          </cell>
          <cell r="AI20142" t="str">
            <v>ESTANDAR</v>
          </cell>
        </row>
        <row r="20143">
          <cell r="J20143" t="str">
            <v>c.mloper</v>
          </cell>
          <cell r="K20143" t="str">
            <v>26/10/13</v>
          </cell>
          <cell r="AG20143" t="str">
            <v>508</v>
          </cell>
          <cell r="AI20143" t="str">
            <v>ESTANDAR</v>
          </cell>
        </row>
        <row r="20144">
          <cell r="J20144" t="str">
            <v>c.mloper</v>
          </cell>
          <cell r="K20144" t="str">
            <v>26/10/13</v>
          </cell>
          <cell r="AG20144" t="str">
            <v>508</v>
          </cell>
          <cell r="AI20144" t="str">
            <v>ESTANDAR</v>
          </cell>
        </row>
        <row r="20145">
          <cell r="J20145" t="str">
            <v>c.mloper</v>
          </cell>
          <cell r="K20145" t="str">
            <v>26/10/13</v>
          </cell>
          <cell r="AG20145" t="str">
            <v>508</v>
          </cell>
          <cell r="AI20145" t="str">
            <v>ESTANDAR</v>
          </cell>
        </row>
        <row r="20146">
          <cell r="J20146" t="str">
            <v>c.mloper</v>
          </cell>
          <cell r="K20146" t="str">
            <v>26/10/13</v>
          </cell>
          <cell r="AG20146" t="str">
            <v>508</v>
          </cell>
          <cell r="AI20146" t="str">
            <v>ESTANDAR</v>
          </cell>
        </row>
        <row r="20147">
          <cell r="J20147" t="str">
            <v>c.mloper</v>
          </cell>
          <cell r="K20147" t="str">
            <v>26/10/13</v>
          </cell>
          <cell r="AG20147" t="str">
            <v>508</v>
          </cell>
          <cell r="AI20147" t="str">
            <v>ESTANDAR</v>
          </cell>
        </row>
        <row r="20148">
          <cell r="J20148" t="str">
            <v>hpetterson</v>
          </cell>
          <cell r="K20148" t="str">
            <v>20/10/16</v>
          </cell>
          <cell r="AG20148" t="str">
            <v>508</v>
          </cell>
          <cell r="AI20148" t="str">
            <v>ESTANDAR</v>
          </cell>
        </row>
        <row r="20149">
          <cell r="J20149" t="str">
            <v>hpetterson</v>
          </cell>
          <cell r="K20149" t="str">
            <v>20/10/16</v>
          </cell>
          <cell r="AG20149" t="str">
            <v>508</v>
          </cell>
          <cell r="AI20149" t="str">
            <v>ESTANDAR</v>
          </cell>
        </row>
        <row r="20150">
          <cell r="J20150" t="str">
            <v>c.mloper</v>
          </cell>
          <cell r="K20150" t="str">
            <v>26/10/13</v>
          </cell>
          <cell r="AG20150" t="str">
            <v>508</v>
          </cell>
          <cell r="AI20150" t="str">
            <v>ESTANDAR</v>
          </cell>
        </row>
        <row r="20151">
          <cell r="J20151" t="str">
            <v>hpetterson</v>
          </cell>
          <cell r="K20151" t="str">
            <v>20/10/16</v>
          </cell>
          <cell r="AG20151" t="str">
            <v>508</v>
          </cell>
          <cell r="AI20151" t="str">
            <v>ESTANDAR</v>
          </cell>
        </row>
        <row r="20152">
          <cell r="J20152" t="str">
            <v>c.mloper</v>
          </cell>
          <cell r="K20152" t="str">
            <v>26/10/13</v>
          </cell>
          <cell r="AG20152" t="str">
            <v>508</v>
          </cell>
          <cell r="AI20152" t="str">
            <v>ESTANDAR</v>
          </cell>
        </row>
        <row r="20153">
          <cell r="J20153" t="str">
            <v>c.mloper</v>
          </cell>
          <cell r="K20153" t="str">
            <v>26/10/13</v>
          </cell>
          <cell r="AG20153" t="str">
            <v>508</v>
          </cell>
          <cell r="AI20153" t="str">
            <v>ESTANDAR</v>
          </cell>
        </row>
        <row r="20154">
          <cell r="J20154" t="str">
            <v>c.mloper</v>
          </cell>
          <cell r="K20154" t="str">
            <v>26/10/13</v>
          </cell>
          <cell r="AG20154" t="str">
            <v>508</v>
          </cell>
          <cell r="AI20154" t="str">
            <v>ESTANDAR</v>
          </cell>
        </row>
        <row r="20155">
          <cell r="J20155" t="str">
            <v>emartiro</v>
          </cell>
          <cell r="K20155" t="str">
            <v>26/10/13</v>
          </cell>
          <cell r="AG20155" t="str">
            <v>508</v>
          </cell>
          <cell r="AI20155" t="str">
            <v>ESTANDAR</v>
          </cell>
        </row>
        <row r="20156">
          <cell r="J20156" t="str">
            <v>emartiro</v>
          </cell>
          <cell r="K20156" t="str">
            <v>26/10/13</v>
          </cell>
          <cell r="AG20156" t="str">
            <v>508</v>
          </cell>
        </row>
        <row r="20157">
          <cell r="J20157" t="str">
            <v>hpetterson</v>
          </cell>
          <cell r="K20157" t="str">
            <v>06/10/16</v>
          </cell>
          <cell r="M20157" t="str">
            <v>MATE</v>
          </cell>
          <cell r="N20157" t="str">
            <v>SI / ANTICORROSIVO / ACEITADO LIGERO</v>
          </cell>
          <cell r="P20157" t="str">
            <v>LAMINACIÓN</v>
          </cell>
          <cell r="AG20157" t="str">
            <v>508</v>
          </cell>
        </row>
        <row r="20158">
          <cell r="J20158" t="str">
            <v>hpetterson</v>
          </cell>
          <cell r="K20158" t="str">
            <v>06/10/16</v>
          </cell>
          <cell r="M20158" t="str">
            <v>MATE</v>
          </cell>
          <cell r="N20158" t="str">
            <v>SI / ANTICORROSIVO / ACEITADO LIGERO</v>
          </cell>
          <cell r="P20158" t="str">
            <v>LAMINACIÓN</v>
          </cell>
          <cell r="AG20158" t="str">
            <v>508</v>
          </cell>
        </row>
        <row r="20159">
          <cell r="J20159" t="str">
            <v>hpetterson</v>
          </cell>
          <cell r="K20159" t="str">
            <v>06/10/16</v>
          </cell>
          <cell r="M20159" t="str">
            <v>MATE</v>
          </cell>
          <cell r="N20159" t="str">
            <v>SI / ANTICORROSIVO / ACEITADO LIGERO</v>
          </cell>
          <cell r="P20159" t="str">
            <v>LAMINACIÓN</v>
          </cell>
          <cell r="AG20159" t="str">
            <v>508</v>
          </cell>
        </row>
        <row r="20160">
          <cell r="J20160" t="str">
            <v>hpetterson</v>
          </cell>
          <cell r="K20160" t="str">
            <v>06/10/16</v>
          </cell>
          <cell r="M20160" t="str">
            <v>MATE</v>
          </cell>
          <cell r="N20160" t="str">
            <v>SI / ANTICORROSIVO / ACEITADO LIGERO</v>
          </cell>
          <cell r="P20160" t="str">
            <v>LAMINACIÓN</v>
          </cell>
          <cell r="AG20160" t="str">
            <v>508</v>
          </cell>
        </row>
        <row r="20161">
          <cell r="J20161" t="str">
            <v>hpetterson</v>
          </cell>
          <cell r="K20161" t="str">
            <v>06/10/16</v>
          </cell>
          <cell r="M20161" t="str">
            <v>MATE</v>
          </cell>
          <cell r="N20161" t="str">
            <v>NO</v>
          </cell>
          <cell r="P20161" t="str">
            <v>LAMINACIÓN</v>
          </cell>
          <cell r="AG20161" t="str">
            <v>508</v>
          </cell>
        </row>
        <row r="20162">
          <cell r="J20162" t="str">
            <v>hpetterson</v>
          </cell>
          <cell r="K20162" t="str">
            <v>06/10/16</v>
          </cell>
          <cell r="M20162" t="str">
            <v>MATE</v>
          </cell>
          <cell r="N20162" t="str">
            <v>NO</v>
          </cell>
          <cell r="P20162" t="str">
            <v>LAMINACIÓN</v>
          </cell>
          <cell r="AG20162" t="str">
            <v>610</v>
          </cell>
        </row>
        <row r="20163">
          <cell r="J20163" t="str">
            <v>hpetterson</v>
          </cell>
          <cell r="K20163" t="str">
            <v>06/10/16</v>
          </cell>
          <cell r="M20163" t="str">
            <v>MATE</v>
          </cell>
          <cell r="N20163" t="str">
            <v>SI / ANTICORROSIVO / ACEITADO LIGERO</v>
          </cell>
          <cell r="P20163" t="str">
            <v>LAMINACIÓN</v>
          </cell>
          <cell r="AG20163" t="str">
            <v>610</v>
          </cell>
        </row>
        <row r="20164">
          <cell r="J20164" t="str">
            <v>hpetterson</v>
          </cell>
          <cell r="K20164" t="str">
            <v>06/10/16</v>
          </cell>
          <cell r="M20164" t="str">
            <v>MATE</v>
          </cell>
          <cell r="N20164" t="str">
            <v>SI / ANTICORROSIVO / ACEITADO LIGERO</v>
          </cell>
          <cell r="P20164" t="str">
            <v>LAMINACIÓN</v>
          </cell>
          <cell r="AG20164" t="str">
            <v>610</v>
          </cell>
        </row>
        <row r="20165">
          <cell r="J20165" t="str">
            <v>hpetterson</v>
          </cell>
          <cell r="K20165" t="str">
            <v>06/10/16</v>
          </cell>
          <cell r="M20165" t="str">
            <v>MATE</v>
          </cell>
          <cell r="N20165" t="str">
            <v>NO</v>
          </cell>
          <cell r="P20165" t="str">
            <v>LAMINACIÓN</v>
          </cell>
          <cell r="AG20165" t="str">
            <v>508</v>
          </cell>
        </row>
        <row r="20166">
          <cell r="J20166" t="str">
            <v>hpetterson</v>
          </cell>
          <cell r="K20166" t="str">
            <v>06/10/16</v>
          </cell>
          <cell r="M20166" t="str">
            <v>MATE</v>
          </cell>
          <cell r="N20166" t="str">
            <v>SI / ANTICORROSIVO / ACEITADO LIGERO</v>
          </cell>
          <cell r="P20166" t="str">
            <v>LAMINACIÓN</v>
          </cell>
          <cell r="AG20166" t="str">
            <v>508</v>
          </cell>
        </row>
        <row r="20167">
          <cell r="J20167" t="str">
            <v>hpetterson</v>
          </cell>
          <cell r="K20167" t="str">
            <v>06/10/16</v>
          </cell>
          <cell r="M20167" t="str">
            <v>MATE</v>
          </cell>
          <cell r="N20167" t="str">
            <v>SI / ANTICORROSIVO / ACEITADO LIGERO</v>
          </cell>
          <cell r="P20167" t="str">
            <v>LAMINACIÓN</v>
          </cell>
          <cell r="AG20167" t="str">
            <v>508</v>
          </cell>
        </row>
        <row r="20168">
          <cell r="J20168" t="str">
            <v>hpetterson</v>
          </cell>
          <cell r="K20168" t="str">
            <v>06/10/16</v>
          </cell>
          <cell r="M20168" t="str">
            <v>MATE</v>
          </cell>
          <cell r="N20168" t="str">
            <v>SI / ANTICORROSIVO / ACEITADO LIGERO</v>
          </cell>
          <cell r="P20168" t="str">
            <v>LAMINACIÓN</v>
          </cell>
          <cell r="AG20168" t="str">
            <v>508</v>
          </cell>
        </row>
        <row r="20169">
          <cell r="J20169" t="str">
            <v>hpetterson</v>
          </cell>
          <cell r="K20169" t="str">
            <v>06/10/16</v>
          </cell>
          <cell r="M20169" t="str">
            <v>MATE</v>
          </cell>
          <cell r="N20169" t="str">
            <v>SI / ANTICORROSIVO / ACEITADO LIGERO</v>
          </cell>
          <cell r="P20169" t="str">
            <v>LAMINACIÓN</v>
          </cell>
          <cell r="AG20169" t="str">
            <v>508</v>
          </cell>
        </row>
        <row r="20170">
          <cell r="J20170" t="str">
            <v>hpetterson</v>
          </cell>
          <cell r="K20170" t="str">
            <v>06/10/16</v>
          </cell>
          <cell r="M20170" t="str">
            <v>MATE</v>
          </cell>
          <cell r="N20170" t="str">
            <v>NO</v>
          </cell>
          <cell r="P20170" t="str">
            <v>LAMINACIÓN</v>
          </cell>
          <cell r="AG20170" t="str">
            <v>610</v>
          </cell>
        </row>
        <row r="20171">
          <cell r="J20171" t="str">
            <v>hpetterson</v>
          </cell>
          <cell r="K20171" t="str">
            <v>06/10/16</v>
          </cell>
          <cell r="M20171" t="str">
            <v>MATE</v>
          </cell>
          <cell r="N20171" t="str">
            <v>SI / ANTICORROSIVO / ACEITADO LIGERO</v>
          </cell>
          <cell r="P20171" t="str">
            <v>LAMINACIÓN</v>
          </cell>
          <cell r="AG20171" t="str">
            <v>508</v>
          </cell>
        </row>
        <row r="20172">
          <cell r="J20172" t="str">
            <v>hpetterson</v>
          </cell>
          <cell r="K20172" t="str">
            <v>06/10/16</v>
          </cell>
          <cell r="M20172" t="str">
            <v>MATE</v>
          </cell>
          <cell r="N20172" t="str">
            <v>SI / ANTICORROSIVO / ACEITADO LIGERO</v>
          </cell>
          <cell r="P20172" t="str">
            <v>LAMINACIÓN</v>
          </cell>
          <cell r="AG20172" t="str">
            <v>610</v>
          </cell>
        </row>
        <row r="20173">
          <cell r="J20173" t="str">
            <v>hpetterson</v>
          </cell>
          <cell r="K20173" t="str">
            <v>06/10/16</v>
          </cell>
          <cell r="M20173" t="str">
            <v>MATE</v>
          </cell>
          <cell r="N20173" t="str">
            <v>NO</v>
          </cell>
          <cell r="P20173" t="str">
            <v>LAMINACIÓN</v>
          </cell>
          <cell r="AG20173" t="str">
            <v>508</v>
          </cell>
        </row>
        <row r="20174">
          <cell r="J20174" t="str">
            <v>cesar_garcia</v>
          </cell>
          <cell r="K20174" t="str">
            <v>04/03/15</v>
          </cell>
          <cell r="M20174" t="str">
            <v>MATE</v>
          </cell>
          <cell r="N20174" t="str">
            <v>SI / ANTICORROSIVO / ACEITADO LIGERO</v>
          </cell>
          <cell r="P20174" t="str">
            <v>LAMINACIÓN</v>
          </cell>
          <cell r="AG20174" t="str">
            <v>610</v>
          </cell>
        </row>
        <row r="20175">
          <cell r="J20175" t="str">
            <v>hpetterson</v>
          </cell>
          <cell r="K20175" t="str">
            <v>06/10/16</v>
          </cell>
          <cell r="M20175" t="str">
            <v>MATE</v>
          </cell>
          <cell r="N20175" t="str">
            <v>SI / ANTICORROSIVO / ACEITADO LIGERO</v>
          </cell>
          <cell r="P20175" t="str">
            <v>LAMINACIÓN</v>
          </cell>
          <cell r="AG20175" t="str">
            <v>610</v>
          </cell>
        </row>
        <row r="20176">
          <cell r="J20176" t="str">
            <v>hpetterson</v>
          </cell>
          <cell r="K20176" t="str">
            <v>06/10/16</v>
          </cell>
          <cell r="M20176" t="str">
            <v>MATE</v>
          </cell>
          <cell r="N20176" t="str">
            <v>SI / ANTICORROSIVO / ACEITADO LIGERO</v>
          </cell>
          <cell r="P20176" t="str">
            <v>LAMINACIÓN</v>
          </cell>
          <cell r="AG20176" t="str">
            <v>508</v>
          </cell>
        </row>
        <row r="20177">
          <cell r="J20177" t="str">
            <v>hpetterson</v>
          </cell>
          <cell r="K20177" t="str">
            <v>06/10/16</v>
          </cell>
          <cell r="M20177" t="str">
            <v>MATE</v>
          </cell>
          <cell r="N20177" t="str">
            <v>SI / ANTICORROSIVO / ACEITADO LIGERO</v>
          </cell>
          <cell r="P20177" t="str">
            <v>LAMINACIÓN</v>
          </cell>
          <cell r="AG20177" t="str">
            <v>610</v>
          </cell>
        </row>
        <row r="20178">
          <cell r="J20178" t="str">
            <v>hpetterson</v>
          </cell>
          <cell r="K20178" t="str">
            <v>06/10/16</v>
          </cell>
          <cell r="M20178" t="str">
            <v>MATE</v>
          </cell>
          <cell r="N20178" t="str">
            <v>NO</v>
          </cell>
          <cell r="P20178" t="str">
            <v>LAMINACIÓN</v>
          </cell>
          <cell r="AG20178" t="str">
            <v>508</v>
          </cell>
        </row>
        <row r="20179">
          <cell r="J20179" t="str">
            <v>c.mloper</v>
          </cell>
          <cell r="K20179" t="str">
            <v>25/10/13</v>
          </cell>
          <cell r="M20179" t="str">
            <v>MATE</v>
          </cell>
          <cell r="N20179" t="str">
            <v>SI / ANTICORROSIVO / ACEITADO LIGERO</v>
          </cell>
          <cell r="P20179" t="str">
            <v>LAMINACIÓN</v>
          </cell>
          <cell r="AG20179" t="str">
            <v>508</v>
          </cell>
        </row>
        <row r="20180">
          <cell r="J20180" t="str">
            <v>c.mloper</v>
          </cell>
          <cell r="K20180" t="str">
            <v>25/10/13</v>
          </cell>
          <cell r="M20180" t="str">
            <v>MATE</v>
          </cell>
          <cell r="N20180" t="str">
            <v>SI / ANTICORROSIVO / ACEITADO LIGERO</v>
          </cell>
          <cell r="P20180" t="str">
            <v>LAMINACIÓN</v>
          </cell>
          <cell r="AG20180" t="str">
            <v>508</v>
          </cell>
        </row>
        <row r="20181">
          <cell r="J20181" t="str">
            <v>alunac</v>
          </cell>
          <cell r="K20181" t="str">
            <v>30/05/16</v>
          </cell>
          <cell r="M20181" t="str">
            <v>MATE</v>
          </cell>
          <cell r="N20181" t="str">
            <v>SI / ANTICORROSIVO / ACEITADO LIGERO</v>
          </cell>
          <cell r="P20181" t="str">
            <v>LAMINACIÓN</v>
          </cell>
          <cell r="AG20181" t="str">
            <v>508</v>
          </cell>
        </row>
        <row r="20182">
          <cell r="J20182" t="str">
            <v>c.lmartc</v>
          </cell>
          <cell r="K20182" t="str">
            <v>24/01/14</v>
          </cell>
          <cell r="L20182" t="str">
            <v>MATE NORMAL 30 - 50 MICROPULG</v>
          </cell>
          <cell r="N20182" t="str">
            <v>SI / ANTICORROSIVO / ACEITADO EN CANTOS</v>
          </cell>
          <cell r="P20182" t="str">
            <v>LAMINACIÓN</v>
          </cell>
          <cell r="AG20182" t="str">
            <v>508</v>
          </cell>
        </row>
        <row r="20183">
          <cell r="J20183" t="str">
            <v>c.yramro</v>
          </cell>
          <cell r="K20183" t="str">
            <v>29/12/20</v>
          </cell>
          <cell r="M20183" t="str">
            <v>MATE</v>
          </cell>
          <cell r="N20183" t="str">
            <v>SI / ANTICORROSIVO / ACEITADO LIGERO</v>
          </cell>
          <cell r="P20183" t="str">
            <v>LAMINACIÓN</v>
          </cell>
          <cell r="AG20183" t="str">
            <v>508</v>
          </cell>
        </row>
        <row r="20184">
          <cell r="J20184" t="str">
            <v>c.mloper</v>
          </cell>
          <cell r="K20184" t="str">
            <v>25/10/13</v>
          </cell>
          <cell r="M20184" t="str">
            <v>MATE</v>
          </cell>
          <cell r="N20184" t="str">
            <v>NO</v>
          </cell>
          <cell r="P20184" t="str">
            <v>LAMINACIÓN</v>
          </cell>
          <cell r="AG20184" t="str">
            <v>508</v>
          </cell>
        </row>
        <row r="20185">
          <cell r="J20185" t="str">
            <v>hpetterson</v>
          </cell>
          <cell r="K20185" t="str">
            <v>06/10/16</v>
          </cell>
          <cell r="M20185" t="str">
            <v>MATE</v>
          </cell>
          <cell r="N20185" t="str">
            <v>SI / ANTICORROSIVO / ACEITADO LIGERO</v>
          </cell>
          <cell r="P20185" t="str">
            <v>LAMINACIÓN</v>
          </cell>
          <cell r="AG20185" t="str">
            <v>508</v>
          </cell>
        </row>
        <row r="20186">
          <cell r="J20186" t="str">
            <v>c.jsfuen</v>
          </cell>
          <cell r="K20186" t="str">
            <v>05/06/18</v>
          </cell>
          <cell r="M20186" t="str">
            <v>MATE</v>
          </cell>
          <cell r="N20186" t="str">
            <v>SI / ANTICORROSIVO / ACEITADO LIGERO</v>
          </cell>
          <cell r="P20186" t="str">
            <v>LAMINACIÓN</v>
          </cell>
          <cell r="AG20186" t="str">
            <v>508</v>
          </cell>
        </row>
        <row r="20187">
          <cell r="J20187" t="str">
            <v>hpetterson</v>
          </cell>
          <cell r="K20187" t="str">
            <v>06/10/16</v>
          </cell>
          <cell r="M20187" t="str">
            <v>MATE</v>
          </cell>
          <cell r="N20187" t="str">
            <v>SI / ANTICORROSIVO / ACEITADO LIGERO</v>
          </cell>
          <cell r="P20187" t="str">
            <v>LAMINACIÓN</v>
          </cell>
          <cell r="AG20187" t="str">
            <v>508</v>
          </cell>
        </row>
        <row r="20188">
          <cell r="J20188" t="str">
            <v>c.mloper</v>
          </cell>
          <cell r="K20188" t="str">
            <v>25/10/13</v>
          </cell>
          <cell r="M20188" t="str">
            <v>MATE</v>
          </cell>
          <cell r="N20188" t="str">
            <v>NO</v>
          </cell>
          <cell r="P20188" t="str">
            <v>LAMINACIÓN</v>
          </cell>
          <cell r="AG20188" t="str">
            <v>508</v>
          </cell>
        </row>
        <row r="20189">
          <cell r="J20189" t="str">
            <v>c.mloper</v>
          </cell>
          <cell r="K20189" t="str">
            <v>25/10/13</v>
          </cell>
          <cell r="M20189" t="str">
            <v>MATE</v>
          </cell>
          <cell r="N20189" t="str">
            <v>SI / ANTICORROSIVO / ACEITADO LIGERO</v>
          </cell>
          <cell r="P20189" t="str">
            <v>LAMINACIÓN</v>
          </cell>
          <cell r="AG20189" t="str">
            <v>508</v>
          </cell>
        </row>
        <row r="20190">
          <cell r="J20190" t="str">
            <v>c.mloper</v>
          </cell>
          <cell r="K20190" t="str">
            <v>25/10/13</v>
          </cell>
          <cell r="M20190" t="str">
            <v>MATE</v>
          </cell>
          <cell r="N20190" t="str">
            <v>NO</v>
          </cell>
          <cell r="P20190" t="str">
            <v>LAMINACIÓN</v>
          </cell>
          <cell r="AG20190" t="str">
            <v>508</v>
          </cell>
        </row>
        <row r="20191">
          <cell r="J20191" t="str">
            <v>hpetterson</v>
          </cell>
          <cell r="K20191" t="str">
            <v>06/10/16</v>
          </cell>
          <cell r="M20191" t="str">
            <v>MATE</v>
          </cell>
          <cell r="N20191" t="str">
            <v>SI / ANTICORROSIVO / ACEITADO LIGERO</v>
          </cell>
          <cell r="P20191" t="str">
            <v>LAMINACIÓN</v>
          </cell>
          <cell r="AG20191" t="str">
            <v>508</v>
          </cell>
        </row>
        <row r="20192">
          <cell r="J20192" t="str">
            <v>c.mloper</v>
          </cell>
          <cell r="K20192" t="str">
            <v>25/10/13</v>
          </cell>
          <cell r="M20192" t="str">
            <v>MATE</v>
          </cell>
          <cell r="N20192" t="str">
            <v>SI / ANTICORROSIVO / ACEITADO LIGERO</v>
          </cell>
          <cell r="P20192" t="str">
            <v>LAMINACIÓN</v>
          </cell>
          <cell r="AG20192" t="str">
            <v>508</v>
          </cell>
        </row>
        <row r="20193">
          <cell r="J20193" t="str">
            <v>hpetterson</v>
          </cell>
          <cell r="K20193" t="str">
            <v>06/10/16</v>
          </cell>
          <cell r="M20193" t="str">
            <v>MATE</v>
          </cell>
          <cell r="N20193" t="str">
            <v>NO</v>
          </cell>
          <cell r="P20193" t="str">
            <v>LAMINACIÓN</v>
          </cell>
          <cell r="AG20193" t="str">
            <v>508</v>
          </cell>
        </row>
        <row r="20194">
          <cell r="J20194" t="str">
            <v>c.mloper</v>
          </cell>
          <cell r="K20194" t="str">
            <v>25/10/13</v>
          </cell>
          <cell r="M20194" t="str">
            <v>MATE</v>
          </cell>
          <cell r="N20194" t="str">
            <v>SI / ANTICORROSIVO / ACEITADO LIGERO</v>
          </cell>
          <cell r="P20194" t="str">
            <v>LAMINACIÓN</v>
          </cell>
          <cell r="AG20194" t="str">
            <v>508</v>
          </cell>
        </row>
        <row r="20195">
          <cell r="J20195" t="str">
            <v>c.mloper</v>
          </cell>
          <cell r="K20195" t="str">
            <v>25/10/13</v>
          </cell>
          <cell r="M20195" t="str">
            <v>MATE</v>
          </cell>
          <cell r="N20195" t="str">
            <v>NO</v>
          </cell>
          <cell r="P20195" t="str">
            <v>LAMINACIÓN</v>
          </cell>
          <cell r="AG20195" t="str">
            <v>508</v>
          </cell>
        </row>
        <row r="20196">
          <cell r="J20196" t="str">
            <v>c.mloper</v>
          </cell>
          <cell r="K20196" t="str">
            <v>25/10/13</v>
          </cell>
          <cell r="M20196" t="str">
            <v>MATE</v>
          </cell>
          <cell r="N20196" t="str">
            <v>NO</v>
          </cell>
          <cell r="P20196" t="str">
            <v>LAMINACIÓN</v>
          </cell>
          <cell r="AG20196" t="str">
            <v>508</v>
          </cell>
        </row>
        <row r="20197">
          <cell r="J20197" t="str">
            <v>hpetterson</v>
          </cell>
          <cell r="K20197" t="str">
            <v>06/10/16</v>
          </cell>
          <cell r="M20197" t="str">
            <v>MATE</v>
          </cell>
          <cell r="N20197" t="str">
            <v>NO</v>
          </cell>
          <cell r="P20197" t="str">
            <v>LAMINACIÓN</v>
          </cell>
          <cell r="AG20197" t="str">
            <v>508</v>
          </cell>
        </row>
        <row r="20198">
          <cell r="J20198" t="str">
            <v>hpetterson</v>
          </cell>
          <cell r="K20198" t="str">
            <v>06/10/16</v>
          </cell>
          <cell r="M20198" t="str">
            <v>MATE</v>
          </cell>
          <cell r="N20198" t="str">
            <v>NO</v>
          </cell>
          <cell r="P20198" t="str">
            <v>LAMINACIÓN</v>
          </cell>
          <cell r="AG20198" t="str">
            <v>508</v>
          </cell>
        </row>
        <row r="20199">
          <cell r="J20199" t="str">
            <v>hpetterson</v>
          </cell>
          <cell r="K20199" t="str">
            <v>06/10/16</v>
          </cell>
          <cell r="M20199" t="str">
            <v>MATE</v>
          </cell>
          <cell r="N20199" t="str">
            <v>SI / ANTICORROSIVO / ACEITADO LIGERO</v>
          </cell>
          <cell r="P20199" t="str">
            <v>LAMINACIÓN</v>
          </cell>
          <cell r="AG20199" t="str">
            <v>508</v>
          </cell>
        </row>
        <row r="20200">
          <cell r="J20200" t="str">
            <v>c.jsfuen</v>
          </cell>
          <cell r="K20200" t="str">
            <v>08/02/19</v>
          </cell>
          <cell r="M20200" t="str">
            <v>MATE</v>
          </cell>
          <cell r="N20200" t="str">
            <v>SI / ANTICORROSIVO / ACEITADO LIGERO</v>
          </cell>
          <cell r="P20200" t="str">
            <v>LAMINACIÓN</v>
          </cell>
          <cell r="AG20200" t="str">
            <v>508</v>
          </cell>
        </row>
        <row r="20201">
          <cell r="J20201" t="str">
            <v>c.mloper</v>
          </cell>
          <cell r="K20201" t="str">
            <v>25/10/13</v>
          </cell>
          <cell r="M20201" t="str">
            <v>MATE</v>
          </cell>
          <cell r="N20201" t="str">
            <v>NO</v>
          </cell>
          <cell r="P20201" t="str">
            <v>LAMINACIÓN</v>
          </cell>
          <cell r="AG20201" t="str">
            <v>508</v>
          </cell>
        </row>
        <row r="20202">
          <cell r="J20202" t="str">
            <v>c.jsfuen</v>
          </cell>
          <cell r="K20202" t="str">
            <v>20/05/19</v>
          </cell>
          <cell r="M20202" t="str">
            <v>MATE</v>
          </cell>
          <cell r="N20202" t="str">
            <v>SI / ANTICORROSIVO / ACEITADO LIGERO</v>
          </cell>
          <cell r="P20202" t="str">
            <v>LAMINACIÓN</v>
          </cell>
          <cell r="AG20202" t="str">
            <v>508</v>
          </cell>
        </row>
        <row r="20203">
          <cell r="J20203" t="str">
            <v>hpetterson</v>
          </cell>
          <cell r="K20203" t="str">
            <v>06/10/16</v>
          </cell>
          <cell r="M20203" t="str">
            <v>MATE</v>
          </cell>
          <cell r="N20203" t="str">
            <v>NO</v>
          </cell>
          <cell r="P20203" t="str">
            <v>LAMINACIÓN</v>
          </cell>
          <cell r="AG20203" t="str">
            <v>508</v>
          </cell>
        </row>
        <row r="20204">
          <cell r="J20204" t="str">
            <v>c.mloper</v>
          </cell>
          <cell r="K20204" t="str">
            <v>25/10/13</v>
          </cell>
          <cell r="M20204" t="str">
            <v>MATE</v>
          </cell>
          <cell r="N20204" t="str">
            <v>NO</v>
          </cell>
          <cell r="P20204" t="str">
            <v>LAMINACIÓN</v>
          </cell>
          <cell r="AG20204" t="str">
            <v>508</v>
          </cell>
        </row>
        <row r="20205">
          <cell r="J20205" t="str">
            <v>c.mloper</v>
          </cell>
          <cell r="K20205" t="str">
            <v>25/10/13</v>
          </cell>
          <cell r="M20205" t="str">
            <v>MATE</v>
          </cell>
          <cell r="N20205" t="str">
            <v>NO</v>
          </cell>
          <cell r="P20205" t="str">
            <v>LAMINACIÓN</v>
          </cell>
          <cell r="AG20205" t="str">
            <v>508</v>
          </cell>
        </row>
        <row r="20206">
          <cell r="J20206" t="str">
            <v>hpetterson</v>
          </cell>
          <cell r="K20206" t="str">
            <v>06/10/16</v>
          </cell>
          <cell r="M20206" t="str">
            <v>MATE</v>
          </cell>
          <cell r="N20206" t="str">
            <v>NO</v>
          </cell>
          <cell r="P20206" t="str">
            <v>LAMINACIÓN</v>
          </cell>
          <cell r="AG20206" t="str">
            <v>508</v>
          </cell>
        </row>
        <row r="20207">
          <cell r="J20207" t="str">
            <v>c.mloper</v>
          </cell>
          <cell r="K20207" t="str">
            <v>25/10/13</v>
          </cell>
          <cell r="M20207" t="str">
            <v>MATE</v>
          </cell>
          <cell r="N20207" t="str">
            <v>SI / ANTICORROSIVO / ACEITADO LIGERO</v>
          </cell>
          <cell r="P20207" t="str">
            <v>LAMINACIÓN</v>
          </cell>
          <cell r="AG20207" t="str">
            <v>508</v>
          </cell>
        </row>
        <row r="20208">
          <cell r="J20208" t="str">
            <v>c.lmartc</v>
          </cell>
          <cell r="K20208" t="str">
            <v>16/07/14</v>
          </cell>
          <cell r="M20208" t="str">
            <v>MATE</v>
          </cell>
          <cell r="N20208" t="str">
            <v>SI / ANTICORROSIVO / ACEITADO LIGERO</v>
          </cell>
          <cell r="P20208" t="str">
            <v>LAMINACIÓN</v>
          </cell>
          <cell r="AG20208" t="str">
            <v>508</v>
          </cell>
        </row>
        <row r="20209">
          <cell r="J20209" t="str">
            <v>c.lmartc</v>
          </cell>
          <cell r="K20209" t="str">
            <v>16/07/14</v>
          </cell>
          <cell r="M20209" t="str">
            <v>MATE</v>
          </cell>
          <cell r="N20209" t="str">
            <v>SI / ANTICORROSIVO / ACEITADO LIGERO</v>
          </cell>
          <cell r="P20209" t="str">
            <v>LAMINACIÓN</v>
          </cell>
          <cell r="AG20209" t="str">
            <v>508</v>
          </cell>
        </row>
        <row r="20210">
          <cell r="J20210" t="str">
            <v>c.mloper</v>
          </cell>
          <cell r="K20210" t="str">
            <v>25/10/13</v>
          </cell>
          <cell r="M20210" t="str">
            <v>MATE</v>
          </cell>
          <cell r="N20210" t="str">
            <v>SI / ANTICORROSIVO / ACEITADO LIGERO</v>
          </cell>
          <cell r="P20210" t="str">
            <v>LAMINACIÓN</v>
          </cell>
          <cell r="AG20210" t="str">
            <v>508</v>
          </cell>
        </row>
        <row r="20211">
          <cell r="J20211" t="str">
            <v>c.mloper</v>
          </cell>
          <cell r="K20211" t="str">
            <v>25/10/13</v>
          </cell>
          <cell r="M20211" t="str">
            <v>MATE</v>
          </cell>
          <cell r="N20211" t="str">
            <v>SI / ANTICORROSIVO / ACEITADO LIGERO</v>
          </cell>
          <cell r="P20211" t="str">
            <v>LAMINACIÓN</v>
          </cell>
          <cell r="AG20211" t="str">
            <v>508</v>
          </cell>
        </row>
        <row r="20212">
          <cell r="J20212" t="str">
            <v>c.mloper</v>
          </cell>
          <cell r="K20212" t="str">
            <v>25/10/13</v>
          </cell>
          <cell r="M20212" t="str">
            <v>MATE</v>
          </cell>
          <cell r="N20212" t="str">
            <v>SI / ANTICORROSIVO / ACEITADO LIGERO</v>
          </cell>
          <cell r="P20212" t="str">
            <v>LAMINACIÓN</v>
          </cell>
          <cell r="AG20212" t="str">
            <v>610</v>
          </cell>
        </row>
        <row r="20213">
          <cell r="J20213" t="str">
            <v>c.lmartc</v>
          </cell>
          <cell r="K20213" t="str">
            <v>16/07/14</v>
          </cell>
          <cell r="M20213" t="str">
            <v>MATE</v>
          </cell>
          <cell r="N20213" t="str">
            <v>SI / ANTICORROSIVO / ACEITADO LIGERO</v>
          </cell>
          <cell r="P20213" t="str">
            <v>LAMINACIÓN</v>
          </cell>
          <cell r="AG20213" t="str">
            <v>610</v>
          </cell>
        </row>
        <row r="20214">
          <cell r="J20214" t="str">
            <v>c.lmartc</v>
          </cell>
          <cell r="K20214" t="str">
            <v>16/07/14</v>
          </cell>
          <cell r="M20214" t="str">
            <v>MATE</v>
          </cell>
          <cell r="N20214" t="str">
            <v>SI / ANTICORROSIVO / ACEITADO LIGERO</v>
          </cell>
          <cell r="P20214" t="str">
            <v>LAMINACIÓN</v>
          </cell>
          <cell r="AG20214" t="str">
            <v>610</v>
          </cell>
        </row>
        <row r="20215">
          <cell r="J20215" t="str">
            <v>c.mloper</v>
          </cell>
          <cell r="K20215" t="str">
            <v>25/10/13</v>
          </cell>
          <cell r="M20215" t="str">
            <v>MATE</v>
          </cell>
          <cell r="N20215" t="str">
            <v>SI / ANTICORROSIVO / ACEITADO LIGERO</v>
          </cell>
          <cell r="P20215" t="str">
            <v>LAMINACIÓN</v>
          </cell>
          <cell r="AG20215" t="str">
            <v>610</v>
          </cell>
        </row>
        <row r="20216">
          <cell r="J20216" t="str">
            <v>c.mloper</v>
          </cell>
          <cell r="K20216" t="str">
            <v>25/10/13</v>
          </cell>
          <cell r="M20216" t="str">
            <v>MATE</v>
          </cell>
          <cell r="N20216" t="str">
            <v>SI / ANTICORROSIVO / ACEITADO LIGERO</v>
          </cell>
          <cell r="P20216" t="str">
            <v>LAMINACIÓN</v>
          </cell>
          <cell r="AG20216" t="str">
            <v>610</v>
          </cell>
        </row>
        <row r="20217">
          <cell r="J20217" t="str">
            <v>c.lmartc</v>
          </cell>
          <cell r="K20217" t="str">
            <v>16/07/14</v>
          </cell>
          <cell r="M20217" t="str">
            <v>MATE</v>
          </cell>
          <cell r="N20217" t="str">
            <v>SI / ANTICORROSIVO / ACEITADO LIGERO</v>
          </cell>
          <cell r="P20217" t="str">
            <v>LAMINACIÓN</v>
          </cell>
          <cell r="AG20217" t="str">
            <v>610</v>
          </cell>
        </row>
        <row r="20218">
          <cell r="J20218" t="str">
            <v>c.mloper</v>
          </cell>
          <cell r="K20218" t="str">
            <v>25/10/13</v>
          </cell>
          <cell r="M20218" t="str">
            <v>MATE</v>
          </cell>
          <cell r="N20218" t="str">
            <v>SI / ANTICORROSIVO / ACEITADO LIGERO</v>
          </cell>
          <cell r="P20218" t="str">
            <v>LAMINACIÓN</v>
          </cell>
          <cell r="AG20218" t="str">
            <v>610</v>
          </cell>
        </row>
        <row r="20219">
          <cell r="J20219" t="str">
            <v>hpetterson</v>
          </cell>
          <cell r="K20219" t="str">
            <v>06/10/16</v>
          </cell>
          <cell r="M20219" t="str">
            <v>MATE</v>
          </cell>
          <cell r="N20219" t="str">
            <v>SI / ANTICORROSIVO / ACEITADO LIGERO</v>
          </cell>
          <cell r="P20219" t="str">
            <v>LAMINACIÓN</v>
          </cell>
          <cell r="AG20219" t="str">
            <v>508</v>
          </cell>
        </row>
        <row r="20220">
          <cell r="J20220" t="str">
            <v>hpetterson</v>
          </cell>
          <cell r="K20220" t="str">
            <v>06/10/16</v>
          </cell>
          <cell r="M20220" t="str">
            <v>MATE</v>
          </cell>
          <cell r="N20220" t="str">
            <v>SI / ANTICORROSIVO / ACEITADO LIGERO</v>
          </cell>
          <cell r="P20220" t="str">
            <v>LAMINACIÓN</v>
          </cell>
          <cell r="AG20220" t="str">
            <v>610</v>
          </cell>
        </row>
        <row r="20221">
          <cell r="J20221" t="str">
            <v>hpetterson</v>
          </cell>
          <cell r="K20221" t="str">
            <v>06/10/16</v>
          </cell>
          <cell r="M20221" t="str">
            <v>MATE</v>
          </cell>
          <cell r="N20221" t="str">
            <v>SI / ANTICORROSIVO / ACEITADO LIGERO</v>
          </cell>
          <cell r="P20221" t="str">
            <v>LAMINACIÓN</v>
          </cell>
          <cell r="AG20221" t="str">
            <v>508</v>
          </cell>
        </row>
        <row r="20222">
          <cell r="J20222" t="str">
            <v>hpetterson</v>
          </cell>
          <cell r="K20222" t="str">
            <v>06/10/16</v>
          </cell>
          <cell r="M20222" t="str">
            <v>MATE</v>
          </cell>
          <cell r="N20222" t="str">
            <v>SI / ANTICORROSIVO / ACEITADO LIGERO</v>
          </cell>
          <cell r="P20222" t="str">
            <v>LAMINACIÓN</v>
          </cell>
          <cell r="AG20222" t="str">
            <v>610</v>
          </cell>
        </row>
        <row r="20223">
          <cell r="J20223" t="str">
            <v>hpetterson</v>
          </cell>
          <cell r="K20223" t="str">
            <v>06/10/16</v>
          </cell>
          <cell r="M20223" t="str">
            <v>MATE</v>
          </cell>
          <cell r="N20223" t="str">
            <v>SI / ANTICORROSIVO / ACEITADO LIGERO</v>
          </cell>
          <cell r="P20223" t="str">
            <v>LAMINACIÓN</v>
          </cell>
          <cell r="AG20223" t="str">
            <v>508</v>
          </cell>
        </row>
        <row r="20224">
          <cell r="J20224" t="str">
            <v>hpetterson</v>
          </cell>
          <cell r="K20224" t="str">
            <v>06/10/16</v>
          </cell>
          <cell r="M20224" t="str">
            <v>MATE</v>
          </cell>
          <cell r="N20224" t="str">
            <v>SI / ANTICORROSIVO / ACEITADO LIGERO</v>
          </cell>
          <cell r="P20224" t="str">
            <v>LAMINACIÓN</v>
          </cell>
          <cell r="AG20224" t="str">
            <v>610</v>
          </cell>
        </row>
        <row r="20225">
          <cell r="J20225" t="str">
            <v>hpetterson</v>
          </cell>
          <cell r="K20225" t="str">
            <v>06/10/16</v>
          </cell>
          <cell r="M20225" t="str">
            <v>MATE</v>
          </cell>
          <cell r="N20225" t="str">
            <v>NO</v>
          </cell>
          <cell r="P20225" t="str">
            <v>LAMINACIÓN</v>
          </cell>
          <cell r="AG20225" t="str">
            <v>610</v>
          </cell>
        </row>
        <row r="20226">
          <cell r="J20226" t="str">
            <v>hpetterson</v>
          </cell>
          <cell r="K20226" t="str">
            <v>06/10/16</v>
          </cell>
          <cell r="M20226" t="str">
            <v>MATE</v>
          </cell>
          <cell r="N20226" t="str">
            <v>NO</v>
          </cell>
          <cell r="P20226" t="str">
            <v>LAMINACIÓN</v>
          </cell>
          <cell r="AG20226" t="str">
            <v>610</v>
          </cell>
        </row>
        <row r="20227">
          <cell r="J20227" t="str">
            <v>hpetterson</v>
          </cell>
          <cell r="K20227" t="str">
            <v>06/10/16</v>
          </cell>
          <cell r="M20227" t="str">
            <v>MATE</v>
          </cell>
          <cell r="N20227" t="str">
            <v>SI / ANTICORROSIVO / ACEITADO LIGERO</v>
          </cell>
          <cell r="P20227" t="str">
            <v>LAMINACIÓN</v>
          </cell>
          <cell r="AG20227" t="str">
            <v>610</v>
          </cell>
        </row>
        <row r="20228">
          <cell r="J20228" t="str">
            <v>hpetterson</v>
          </cell>
          <cell r="K20228" t="str">
            <v>06/10/16</v>
          </cell>
          <cell r="M20228" t="str">
            <v>MATE</v>
          </cell>
          <cell r="N20228" t="str">
            <v>NO</v>
          </cell>
          <cell r="P20228" t="str">
            <v>LAMINACIÓN</v>
          </cell>
          <cell r="AG20228" t="str">
            <v>610</v>
          </cell>
        </row>
        <row r="20229">
          <cell r="J20229" t="str">
            <v>hpetterson</v>
          </cell>
          <cell r="K20229" t="str">
            <v>06/10/16</v>
          </cell>
          <cell r="M20229" t="str">
            <v>MATE</v>
          </cell>
          <cell r="N20229" t="str">
            <v>SI / ANTICORROSIVO / ACEITADO LIGERO</v>
          </cell>
          <cell r="P20229" t="str">
            <v>LAMINACIÓN</v>
          </cell>
          <cell r="AG20229" t="str">
            <v>508</v>
          </cell>
        </row>
        <row r="20230">
          <cell r="J20230" t="str">
            <v>hpetterson</v>
          </cell>
          <cell r="K20230" t="str">
            <v>06/10/16</v>
          </cell>
          <cell r="M20230" t="str">
            <v>MATE</v>
          </cell>
          <cell r="N20230" t="str">
            <v>SI / ANTICORROSIVO / ACEITADO LIGERO</v>
          </cell>
          <cell r="P20230" t="str">
            <v>LAMINACIÓN</v>
          </cell>
          <cell r="AG20230" t="str">
            <v>610</v>
          </cell>
        </row>
        <row r="20231">
          <cell r="J20231" t="str">
            <v>hpetterson</v>
          </cell>
          <cell r="K20231" t="str">
            <v>06/10/16</v>
          </cell>
          <cell r="M20231" t="str">
            <v>MATE</v>
          </cell>
          <cell r="N20231" t="str">
            <v>NO</v>
          </cell>
          <cell r="P20231" t="str">
            <v>LAMINACIÓN</v>
          </cell>
          <cell r="AG20231" t="str">
            <v>610</v>
          </cell>
        </row>
        <row r="20232">
          <cell r="J20232" t="str">
            <v>hpetterson</v>
          </cell>
          <cell r="K20232" t="str">
            <v>06/10/16</v>
          </cell>
          <cell r="M20232" t="str">
            <v>MATE</v>
          </cell>
          <cell r="N20232" t="str">
            <v>SI / ANTICORROSIVO / ACEITADO LIGERO</v>
          </cell>
          <cell r="P20232" t="str">
            <v>LAMINACIÓN</v>
          </cell>
          <cell r="AG20232" t="str">
            <v>610</v>
          </cell>
        </row>
        <row r="20233">
          <cell r="J20233" t="str">
            <v>hpetterson</v>
          </cell>
          <cell r="K20233" t="str">
            <v>06/10/16</v>
          </cell>
          <cell r="M20233" t="str">
            <v>MATE</v>
          </cell>
          <cell r="N20233" t="str">
            <v>SI / ANTICORROSIVO / ACEITADO LIGERO</v>
          </cell>
          <cell r="P20233" t="str">
            <v>LAMINACIÓN</v>
          </cell>
          <cell r="AG20233" t="str">
            <v>508</v>
          </cell>
        </row>
        <row r="20234">
          <cell r="J20234" t="str">
            <v>hpetterson</v>
          </cell>
          <cell r="K20234" t="str">
            <v>06/10/16</v>
          </cell>
          <cell r="M20234" t="str">
            <v>MATE</v>
          </cell>
          <cell r="N20234" t="str">
            <v>SI / ANTICORROSIVO / ACEITADO LIGERO</v>
          </cell>
          <cell r="P20234" t="str">
            <v>LAMINACIÓN</v>
          </cell>
          <cell r="AG20234" t="str">
            <v>610</v>
          </cell>
        </row>
        <row r="20235">
          <cell r="J20235" t="str">
            <v>hpetterson</v>
          </cell>
          <cell r="K20235" t="str">
            <v>06/10/16</v>
          </cell>
          <cell r="M20235" t="str">
            <v>MATE</v>
          </cell>
          <cell r="N20235" t="str">
            <v>SI / ANTICORROSIVO / ACEITADO LIGERO</v>
          </cell>
          <cell r="P20235" t="str">
            <v>LAMINACIÓN</v>
          </cell>
          <cell r="AG20235" t="str">
            <v>610</v>
          </cell>
        </row>
        <row r="20236">
          <cell r="J20236" t="str">
            <v>hpetterson</v>
          </cell>
          <cell r="K20236" t="str">
            <v>06/10/16</v>
          </cell>
          <cell r="M20236" t="str">
            <v>MATE</v>
          </cell>
          <cell r="N20236" t="str">
            <v>SI / ANTICORROSIVO / ACEITADO LIGERO</v>
          </cell>
          <cell r="P20236" t="str">
            <v>LAMINACIÓN</v>
          </cell>
          <cell r="AG20236" t="str">
            <v>508</v>
          </cell>
        </row>
        <row r="20237">
          <cell r="J20237" t="str">
            <v>hpetterson</v>
          </cell>
          <cell r="K20237" t="str">
            <v>06/10/16</v>
          </cell>
          <cell r="M20237" t="str">
            <v>MATE</v>
          </cell>
          <cell r="N20237" t="str">
            <v>SI / ANTICORROSIVO / ACEITADO LIGERO</v>
          </cell>
          <cell r="P20237" t="str">
            <v>LAMINACIÓN</v>
          </cell>
          <cell r="AG20237" t="str">
            <v>610</v>
          </cell>
        </row>
        <row r="20238">
          <cell r="J20238" t="str">
            <v>hpetterson</v>
          </cell>
          <cell r="K20238" t="str">
            <v>06/10/16</v>
          </cell>
          <cell r="M20238" t="str">
            <v>MATE</v>
          </cell>
          <cell r="N20238" t="str">
            <v>SI / ANTICORROSIVO / ACEITADO LIGERO</v>
          </cell>
          <cell r="P20238" t="str">
            <v>LAMINACIÓN</v>
          </cell>
          <cell r="AG20238" t="str">
            <v>610</v>
          </cell>
        </row>
        <row r="20239">
          <cell r="J20239" t="str">
            <v>hpetterson</v>
          </cell>
          <cell r="K20239" t="str">
            <v>06/10/16</v>
          </cell>
          <cell r="M20239" t="str">
            <v>MATE</v>
          </cell>
          <cell r="N20239" t="str">
            <v>SI / ANTICORROSIVO / ACEITADO LIGERO</v>
          </cell>
          <cell r="P20239" t="str">
            <v>LAMINACIÓN</v>
          </cell>
          <cell r="AG20239" t="str">
            <v>508</v>
          </cell>
        </row>
        <row r="20240">
          <cell r="J20240" t="str">
            <v>hpetterson</v>
          </cell>
          <cell r="K20240" t="str">
            <v>06/10/16</v>
          </cell>
          <cell r="M20240" t="str">
            <v>MATE</v>
          </cell>
          <cell r="N20240" t="str">
            <v>SI / ANTICORROSIVO / ACEITADO LIGERO</v>
          </cell>
          <cell r="P20240" t="str">
            <v>LAMINACIÓN</v>
          </cell>
          <cell r="AG20240" t="str">
            <v>610</v>
          </cell>
        </row>
        <row r="20241">
          <cell r="J20241" t="str">
            <v>hpetterson</v>
          </cell>
          <cell r="K20241" t="str">
            <v>06/10/16</v>
          </cell>
          <cell r="M20241" t="str">
            <v>MATE</v>
          </cell>
          <cell r="N20241" t="str">
            <v>NO</v>
          </cell>
          <cell r="P20241" t="str">
            <v>LAMINACIÓN</v>
          </cell>
          <cell r="AG20241" t="str">
            <v>610</v>
          </cell>
        </row>
        <row r="20242">
          <cell r="J20242" t="str">
            <v>hpetterson</v>
          </cell>
          <cell r="K20242" t="str">
            <v>06/10/16</v>
          </cell>
          <cell r="M20242" t="str">
            <v>MATE</v>
          </cell>
          <cell r="N20242" t="str">
            <v>NO</v>
          </cell>
          <cell r="P20242" t="str">
            <v>LAMINACIÓN</v>
          </cell>
          <cell r="AG20242" t="str">
            <v>610</v>
          </cell>
        </row>
        <row r="20243">
          <cell r="J20243" t="str">
            <v>hpetterson</v>
          </cell>
          <cell r="K20243" t="str">
            <v>06/10/16</v>
          </cell>
          <cell r="M20243" t="str">
            <v>MATE</v>
          </cell>
          <cell r="N20243" t="str">
            <v>SI / ANTICORROSIVO / ACEITADO LIGERO</v>
          </cell>
          <cell r="P20243" t="str">
            <v>LAMINACIÓN</v>
          </cell>
          <cell r="AG20243" t="str">
            <v>610</v>
          </cell>
        </row>
        <row r="20244">
          <cell r="J20244" t="str">
            <v>hpetterson</v>
          </cell>
          <cell r="K20244" t="str">
            <v>06/10/16</v>
          </cell>
          <cell r="M20244" t="str">
            <v>MATE</v>
          </cell>
          <cell r="N20244" t="str">
            <v>SI / ANTICORROSIVO / ACEITADO LIGERO</v>
          </cell>
          <cell r="P20244" t="str">
            <v>LAMINACIÓN</v>
          </cell>
          <cell r="AG20244" t="str">
            <v>508</v>
          </cell>
        </row>
        <row r="20245">
          <cell r="J20245" t="str">
            <v>hpetterson</v>
          </cell>
          <cell r="K20245" t="str">
            <v>06/10/16</v>
          </cell>
          <cell r="M20245" t="str">
            <v>MATE</v>
          </cell>
          <cell r="N20245" t="str">
            <v>SI / ANTICORROSIVO / ACEITADO LIGERO</v>
          </cell>
          <cell r="P20245" t="str">
            <v>LAMINACIÓN</v>
          </cell>
          <cell r="AG20245" t="str">
            <v>610</v>
          </cell>
        </row>
        <row r="20246">
          <cell r="J20246" t="str">
            <v>hpetterson</v>
          </cell>
          <cell r="K20246" t="str">
            <v>06/10/16</v>
          </cell>
          <cell r="M20246" t="str">
            <v>MATE</v>
          </cell>
          <cell r="N20246" t="str">
            <v>NO</v>
          </cell>
          <cell r="P20246" t="str">
            <v>LAMINACIÓN</v>
          </cell>
          <cell r="AG20246" t="str">
            <v>610</v>
          </cell>
        </row>
        <row r="20247">
          <cell r="J20247" t="str">
            <v>hpetterson</v>
          </cell>
          <cell r="K20247" t="str">
            <v>06/10/16</v>
          </cell>
          <cell r="M20247" t="str">
            <v>MATE</v>
          </cell>
          <cell r="N20247" t="str">
            <v>SI / ANTICORROSIVO / ACEITADO LIGERO</v>
          </cell>
          <cell r="P20247" t="str">
            <v>LAMINACIÓN</v>
          </cell>
          <cell r="AG20247" t="str">
            <v>610</v>
          </cell>
        </row>
        <row r="20248">
          <cell r="J20248" t="str">
            <v>hpetterson</v>
          </cell>
          <cell r="K20248" t="str">
            <v>06/10/16</v>
          </cell>
          <cell r="M20248" t="str">
            <v>MATE</v>
          </cell>
          <cell r="N20248" t="str">
            <v>SI / ANTICORROSIVO / ACEITADO LIGERO</v>
          </cell>
          <cell r="P20248" t="str">
            <v>LAMINACIÓN</v>
          </cell>
          <cell r="AG20248" t="str">
            <v>508</v>
          </cell>
        </row>
        <row r="20249">
          <cell r="J20249" t="str">
            <v>hpetterson</v>
          </cell>
          <cell r="K20249" t="str">
            <v>06/10/16</v>
          </cell>
          <cell r="M20249" t="str">
            <v>MATE</v>
          </cell>
          <cell r="N20249" t="str">
            <v>SI / ANTICORROSIVO / ACEITADO LIGERO</v>
          </cell>
          <cell r="P20249" t="str">
            <v>LAMINACIÓN</v>
          </cell>
          <cell r="AG20249" t="str">
            <v>610</v>
          </cell>
        </row>
        <row r="20250">
          <cell r="J20250" t="str">
            <v>hpetterson</v>
          </cell>
          <cell r="K20250" t="str">
            <v>06/10/16</v>
          </cell>
          <cell r="M20250" t="str">
            <v>MATE</v>
          </cell>
          <cell r="N20250" t="str">
            <v>SI / ANTICORROSIVO / ACEITADO LIGERO</v>
          </cell>
          <cell r="P20250" t="str">
            <v>LAMINACIÓN</v>
          </cell>
          <cell r="AG20250" t="str">
            <v>610</v>
          </cell>
        </row>
        <row r="20251">
          <cell r="J20251" t="str">
            <v>hpetterson</v>
          </cell>
          <cell r="K20251" t="str">
            <v>06/10/16</v>
          </cell>
          <cell r="M20251" t="str">
            <v>MATE</v>
          </cell>
          <cell r="N20251" t="str">
            <v>NO</v>
          </cell>
          <cell r="P20251" t="str">
            <v>LAMINACIÓN</v>
          </cell>
          <cell r="AG20251" t="str">
            <v>610</v>
          </cell>
        </row>
        <row r="20252">
          <cell r="J20252" t="str">
            <v>hpetterson</v>
          </cell>
          <cell r="K20252" t="str">
            <v>06/10/16</v>
          </cell>
          <cell r="M20252" t="str">
            <v>MATE</v>
          </cell>
          <cell r="N20252" t="str">
            <v>NO</v>
          </cell>
          <cell r="P20252" t="str">
            <v>LAMINACIÓN</v>
          </cell>
          <cell r="AG20252" t="str">
            <v>508</v>
          </cell>
        </row>
        <row r="20253">
          <cell r="J20253" t="str">
            <v>hpetterson</v>
          </cell>
          <cell r="K20253" t="str">
            <v>06/10/16</v>
          </cell>
          <cell r="M20253" t="str">
            <v>MATE</v>
          </cell>
          <cell r="N20253" t="str">
            <v>NO</v>
          </cell>
          <cell r="P20253" t="str">
            <v>LAMINACIÓN</v>
          </cell>
          <cell r="AG20253" t="str">
            <v>508</v>
          </cell>
        </row>
        <row r="20254">
          <cell r="J20254" t="str">
            <v>hpetterson</v>
          </cell>
          <cell r="K20254" t="str">
            <v>06/10/16</v>
          </cell>
          <cell r="M20254" t="str">
            <v>MATE</v>
          </cell>
          <cell r="N20254" t="str">
            <v>NO</v>
          </cell>
          <cell r="P20254" t="str">
            <v>LAMINACIÓN</v>
          </cell>
          <cell r="AG20254" t="str">
            <v>508</v>
          </cell>
        </row>
        <row r="20255">
          <cell r="J20255" t="str">
            <v>hpetterson</v>
          </cell>
          <cell r="K20255" t="str">
            <v>06/10/16</v>
          </cell>
          <cell r="M20255" t="str">
            <v>MATE</v>
          </cell>
          <cell r="N20255" t="str">
            <v>SI / ANTICORROSIVO / ACEITADO LIGERO</v>
          </cell>
          <cell r="P20255" t="str">
            <v>LAMINACIÓN</v>
          </cell>
          <cell r="AG20255" t="str">
            <v>508</v>
          </cell>
        </row>
        <row r="20256">
          <cell r="J20256" t="str">
            <v>hpetterson</v>
          </cell>
          <cell r="K20256" t="str">
            <v>06/10/16</v>
          </cell>
          <cell r="M20256" t="str">
            <v>MATE</v>
          </cell>
          <cell r="N20256" t="str">
            <v>SI / ANTICORROSIVO / ACEITADO LIGERO</v>
          </cell>
          <cell r="P20256" t="str">
            <v>LAMINACIÓN</v>
          </cell>
          <cell r="AG20256" t="str">
            <v>610</v>
          </cell>
        </row>
        <row r="20257">
          <cell r="J20257" t="str">
            <v>hpetterson</v>
          </cell>
          <cell r="K20257" t="str">
            <v>06/10/16</v>
          </cell>
          <cell r="M20257" t="str">
            <v>MATE</v>
          </cell>
          <cell r="N20257" t="str">
            <v>SI / ANTICORROSIVO / ACEITADO LIGERO</v>
          </cell>
          <cell r="P20257" t="str">
            <v>LAMINACIÓN</v>
          </cell>
          <cell r="AG20257" t="str">
            <v>610</v>
          </cell>
        </row>
        <row r="20258">
          <cell r="J20258" t="str">
            <v>hpetterson</v>
          </cell>
          <cell r="K20258" t="str">
            <v>06/10/16</v>
          </cell>
          <cell r="M20258" t="str">
            <v>MATE</v>
          </cell>
          <cell r="N20258" t="str">
            <v>SI / ANTICORROSIVO / ACEITADO LIGERO</v>
          </cell>
          <cell r="P20258" t="str">
            <v>LAMINACIÓN</v>
          </cell>
          <cell r="AG20258" t="str">
            <v>508</v>
          </cell>
        </row>
        <row r="20259">
          <cell r="J20259" t="str">
            <v>hpetterson</v>
          </cell>
          <cell r="K20259" t="str">
            <v>06/10/16</v>
          </cell>
          <cell r="M20259" t="str">
            <v>MATE</v>
          </cell>
          <cell r="N20259" t="str">
            <v>SI / ANTICORROSIVO / ACEITADO LIGERO</v>
          </cell>
          <cell r="P20259" t="str">
            <v>LAMINACIÓN</v>
          </cell>
          <cell r="AG20259" t="str">
            <v>610</v>
          </cell>
        </row>
        <row r="20260">
          <cell r="J20260" t="str">
            <v>c.mloper</v>
          </cell>
          <cell r="K20260" t="str">
            <v>25/10/13</v>
          </cell>
          <cell r="M20260" t="str">
            <v>MATE</v>
          </cell>
          <cell r="N20260" t="str">
            <v>NO</v>
          </cell>
          <cell r="P20260" t="str">
            <v>LAMINACIÓN</v>
          </cell>
          <cell r="AG20260" t="str">
            <v>610</v>
          </cell>
        </row>
        <row r="20261">
          <cell r="J20261" t="str">
            <v>hpetterson</v>
          </cell>
          <cell r="K20261" t="str">
            <v>06/10/16</v>
          </cell>
          <cell r="M20261" t="str">
            <v>MATE</v>
          </cell>
          <cell r="N20261" t="str">
            <v>NO</v>
          </cell>
          <cell r="P20261" t="str">
            <v>LAMINACIÓN</v>
          </cell>
          <cell r="AG20261" t="str">
            <v>610</v>
          </cell>
        </row>
        <row r="20262">
          <cell r="J20262" t="str">
            <v>hpetterson</v>
          </cell>
          <cell r="K20262" t="str">
            <v>06/10/16</v>
          </cell>
          <cell r="M20262" t="str">
            <v>MATE</v>
          </cell>
          <cell r="N20262" t="str">
            <v>SI / ANTICORROSIVO / ACEITADO LIGERO</v>
          </cell>
          <cell r="P20262" t="str">
            <v>LAMINACIÓN</v>
          </cell>
          <cell r="AG20262" t="str">
            <v>610</v>
          </cell>
        </row>
        <row r="20263">
          <cell r="J20263" t="str">
            <v>hpetterson</v>
          </cell>
          <cell r="K20263" t="str">
            <v>06/10/16</v>
          </cell>
          <cell r="M20263" t="str">
            <v>MATE</v>
          </cell>
          <cell r="N20263" t="str">
            <v>SI / ANTICORROSIVO / ACEITADO LIGERO</v>
          </cell>
          <cell r="P20263" t="str">
            <v>LAMINACIÓN</v>
          </cell>
          <cell r="AG20263" t="str">
            <v>610</v>
          </cell>
        </row>
        <row r="20264">
          <cell r="J20264" t="str">
            <v>hpetterson</v>
          </cell>
          <cell r="K20264" t="str">
            <v>06/10/16</v>
          </cell>
          <cell r="M20264" t="str">
            <v>MATE</v>
          </cell>
          <cell r="N20264" t="str">
            <v>NO</v>
          </cell>
          <cell r="P20264" t="str">
            <v>LAMINACIÓN</v>
          </cell>
          <cell r="AG20264" t="str">
            <v>610</v>
          </cell>
        </row>
        <row r="20265">
          <cell r="J20265" t="str">
            <v>hpetterson</v>
          </cell>
          <cell r="K20265" t="str">
            <v>17/08/17</v>
          </cell>
          <cell r="M20265" t="str">
            <v>MATE</v>
          </cell>
          <cell r="N20265" t="str">
            <v>SI / ANTICORROSIVO / ACEITADO LIGERO</v>
          </cell>
          <cell r="P20265" t="str">
            <v>LAMINACIÓN</v>
          </cell>
          <cell r="AG20265" t="str">
            <v>508</v>
          </cell>
        </row>
        <row r="20266">
          <cell r="J20266" t="str">
            <v>hpetterson</v>
          </cell>
          <cell r="K20266" t="str">
            <v>06/10/16</v>
          </cell>
          <cell r="M20266" t="str">
            <v>MATE</v>
          </cell>
          <cell r="N20266" t="str">
            <v>SI / ANTICORROSIVO / ACEITADO LIGERO</v>
          </cell>
          <cell r="P20266" t="str">
            <v>LAMINACIÓN</v>
          </cell>
          <cell r="AG20266" t="str">
            <v>610</v>
          </cell>
        </row>
        <row r="20267">
          <cell r="J20267" t="str">
            <v>hpetterson</v>
          </cell>
          <cell r="K20267" t="str">
            <v>06/10/16</v>
          </cell>
          <cell r="M20267" t="str">
            <v>MATE</v>
          </cell>
          <cell r="N20267" t="str">
            <v>SI / ANTICORROSIVO / ACEITADO LIGERO</v>
          </cell>
          <cell r="P20267" t="str">
            <v>LAMINACIÓN</v>
          </cell>
          <cell r="AG20267" t="str">
            <v>508</v>
          </cell>
        </row>
        <row r="20268">
          <cell r="J20268" t="str">
            <v>hpetterson</v>
          </cell>
          <cell r="K20268" t="str">
            <v>06/10/16</v>
          </cell>
          <cell r="M20268" t="str">
            <v>MATE</v>
          </cell>
          <cell r="N20268" t="str">
            <v>SI / ANTICORROSIVO / ACEITADO LIGERO</v>
          </cell>
          <cell r="P20268" t="str">
            <v>LAMINACIÓN</v>
          </cell>
          <cell r="AG20268" t="str">
            <v>610</v>
          </cell>
        </row>
        <row r="20269">
          <cell r="J20269" t="str">
            <v>hpetterson</v>
          </cell>
          <cell r="K20269" t="str">
            <v>06/10/16</v>
          </cell>
          <cell r="M20269" t="str">
            <v>MATE</v>
          </cell>
          <cell r="N20269" t="str">
            <v>SI / ANTICORROSIVO / ACEITADO LIGERO</v>
          </cell>
          <cell r="P20269" t="str">
            <v>LAMINACIÓN</v>
          </cell>
          <cell r="AG20269" t="str">
            <v>508</v>
          </cell>
        </row>
        <row r="20270">
          <cell r="J20270" t="str">
            <v>hpetterson</v>
          </cell>
          <cell r="K20270" t="str">
            <v>06/10/16</v>
          </cell>
          <cell r="M20270" t="str">
            <v>MATE</v>
          </cell>
          <cell r="N20270" t="str">
            <v>SI / ANTICORROSIVO / ACEITADO LIGERO</v>
          </cell>
          <cell r="P20270" t="str">
            <v>LAMINACIÓN</v>
          </cell>
          <cell r="AG20270" t="str">
            <v>508</v>
          </cell>
        </row>
        <row r="20271">
          <cell r="J20271" t="str">
            <v>hpetterson</v>
          </cell>
          <cell r="K20271" t="str">
            <v>06/10/16</v>
          </cell>
          <cell r="M20271" t="str">
            <v>MATE</v>
          </cell>
          <cell r="N20271" t="str">
            <v>NO</v>
          </cell>
          <cell r="P20271" t="str">
            <v>LAMINACIÓN</v>
          </cell>
          <cell r="AG20271" t="str">
            <v>508</v>
          </cell>
        </row>
        <row r="20272">
          <cell r="J20272" t="str">
            <v>hpetterson</v>
          </cell>
          <cell r="K20272" t="str">
            <v>06/10/16</v>
          </cell>
          <cell r="M20272" t="str">
            <v>MATE</v>
          </cell>
          <cell r="N20272" t="str">
            <v>SI / ANTICORROSIVO / ACEITADO LIGERO</v>
          </cell>
          <cell r="P20272" t="str">
            <v>LAMINACIÓN</v>
          </cell>
          <cell r="AG20272" t="str">
            <v>508</v>
          </cell>
        </row>
        <row r="20273">
          <cell r="J20273" t="str">
            <v>hpetterson</v>
          </cell>
          <cell r="K20273" t="str">
            <v>06/10/16</v>
          </cell>
          <cell r="M20273" t="str">
            <v>MATE</v>
          </cell>
          <cell r="N20273" t="str">
            <v>SI / ANTICORROSIVO / ACEITADO LIGERO</v>
          </cell>
          <cell r="P20273" t="str">
            <v>LAMINACIÓN</v>
          </cell>
          <cell r="AG20273" t="str">
            <v>508</v>
          </cell>
        </row>
        <row r="20274">
          <cell r="J20274" t="str">
            <v>c.mloper</v>
          </cell>
          <cell r="K20274" t="str">
            <v>25/10/13</v>
          </cell>
          <cell r="M20274" t="str">
            <v>MATE</v>
          </cell>
          <cell r="N20274" t="str">
            <v>SI / ANTICORROSIVO / ACEITADO LIGERO</v>
          </cell>
          <cell r="P20274" t="str">
            <v>LAMINACIÓN</v>
          </cell>
          <cell r="AG20274" t="str">
            <v>508</v>
          </cell>
        </row>
        <row r="20275">
          <cell r="J20275" t="str">
            <v>hpetterson</v>
          </cell>
          <cell r="K20275" t="str">
            <v>06/10/16</v>
          </cell>
          <cell r="M20275" t="str">
            <v>MATE</v>
          </cell>
          <cell r="N20275" t="str">
            <v>NO</v>
          </cell>
          <cell r="P20275" t="str">
            <v>LAMINACIÓN</v>
          </cell>
          <cell r="AG20275" t="str">
            <v>508</v>
          </cell>
        </row>
        <row r="20276">
          <cell r="J20276" t="str">
            <v>hpetterson</v>
          </cell>
          <cell r="K20276" t="str">
            <v>06/10/16</v>
          </cell>
          <cell r="M20276" t="str">
            <v>MATE</v>
          </cell>
          <cell r="N20276" t="str">
            <v>SI / ANTICORROSIVO / ACEITADO LIGERO</v>
          </cell>
          <cell r="P20276" t="str">
            <v>LAMINACIÓN</v>
          </cell>
          <cell r="AG20276" t="str">
            <v>508</v>
          </cell>
        </row>
        <row r="20277">
          <cell r="J20277" t="str">
            <v>hpetterson</v>
          </cell>
          <cell r="K20277" t="str">
            <v>06/10/16</v>
          </cell>
          <cell r="M20277" t="str">
            <v>MATE</v>
          </cell>
          <cell r="N20277" t="str">
            <v>NO</v>
          </cell>
          <cell r="P20277" t="str">
            <v>LAMINACIÓN</v>
          </cell>
          <cell r="AG20277" t="str">
            <v>610</v>
          </cell>
        </row>
        <row r="20278">
          <cell r="J20278" t="str">
            <v>hpetterson</v>
          </cell>
          <cell r="K20278" t="str">
            <v>06/10/16</v>
          </cell>
          <cell r="M20278" t="str">
            <v>MATE</v>
          </cell>
          <cell r="N20278" t="str">
            <v>SI / ANTICORROSIVO / ACEITADO LIGERO</v>
          </cell>
          <cell r="P20278" t="str">
            <v>LAMINACIÓN</v>
          </cell>
          <cell r="AG20278" t="str">
            <v>508</v>
          </cell>
        </row>
        <row r="20279">
          <cell r="J20279" t="str">
            <v>hpetterson</v>
          </cell>
          <cell r="K20279" t="str">
            <v>06/10/16</v>
          </cell>
          <cell r="M20279" t="str">
            <v>MATE</v>
          </cell>
          <cell r="N20279" t="str">
            <v>SI / ANTICORROSIVO / ACEITADO LIGERO</v>
          </cell>
          <cell r="P20279" t="str">
            <v>LAMINACIÓN</v>
          </cell>
          <cell r="AG20279" t="str">
            <v>508</v>
          </cell>
        </row>
        <row r="20280">
          <cell r="J20280" t="str">
            <v>hpetterson</v>
          </cell>
          <cell r="K20280" t="str">
            <v>06/10/16</v>
          </cell>
          <cell r="M20280" t="str">
            <v>MATE</v>
          </cell>
          <cell r="N20280" t="str">
            <v>SI / ANTICORROSIVO / ACEITADO LIGERO</v>
          </cell>
          <cell r="P20280" t="str">
            <v>LAMINACIÓN</v>
          </cell>
          <cell r="AG20280" t="str">
            <v>508</v>
          </cell>
        </row>
        <row r="20281">
          <cell r="J20281" t="str">
            <v>c.mloper</v>
          </cell>
          <cell r="K20281" t="str">
            <v>25/10/13</v>
          </cell>
          <cell r="M20281" t="str">
            <v>MATE</v>
          </cell>
          <cell r="N20281" t="str">
            <v>NO</v>
          </cell>
          <cell r="P20281" t="str">
            <v>LAMINACIÓN</v>
          </cell>
          <cell r="AG20281" t="str">
            <v>508</v>
          </cell>
        </row>
        <row r="20282">
          <cell r="J20282" t="str">
            <v>hpetterson</v>
          </cell>
          <cell r="K20282" t="str">
            <v>28/02/18</v>
          </cell>
          <cell r="M20282" t="str">
            <v>MATE</v>
          </cell>
          <cell r="N20282" t="str">
            <v>NO</v>
          </cell>
          <cell r="P20282" t="str">
            <v>LAMINACIÓN</v>
          </cell>
          <cell r="AG20282" t="str">
            <v>508</v>
          </cell>
        </row>
        <row r="20283">
          <cell r="J20283" t="str">
            <v>c.mloper</v>
          </cell>
          <cell r="K20283" t="str">
            <v>25/10/13</v>
          </cell>
          <cell r="M20283" t="str">
            <v>MATE</v>
          </cell>
          <cell r="N20283" t="str">
            <v>NO</v>
          </cell>
          <cell r="P20283" t="str">
            <v>LAMINACIÓN</v>
          </cell>
          <cell r="AG20283" t="str">
            <v>508</v>
          </cell>
        </row>
        <row r="20284">
          <cell r="J20284" t="str">
            <v>hpetterson</v>
          </cell>
          <cell r="K20284" t="str">
            <v>06/10/16</v>
          </cell>
          <cell r="M20284" t="str">
            <v>MATE</v>
          </cell>
          <cell r="N20284" t="str">
            <v>NO</v>
          </cell>
          <cell r="P20284" t="str">
            <v>LAMINACIÓN</v>
          </cell>
          <cell r="AG20284" t="str">
            <v>508</v>
          </cell>
        </row>
        <row r="20285">
          <cell r="J20285" t="str">
            <v>hpetterson</v>
          </cell>
          <cell r="K20285" t="str">
            <v>06/10/16</v>
          </cell>
          <cell r="M20285" t="str">
            <v>MATE</v>
          </cell>
          <cell r="N20285" t="str">
            <v>NO</v>
          </cell>
          <cell r="P20285" t="str">
            <v>LAMINACIÓN</v>
          </cell>
          <cell r="AG20285" t="str">
            <v>508</v>
          </cell>
        </row>
        <row r="20286">
          <cell r="J20286" t="str">
            <v>c.mloper</v>
          </cell>
          <cell r="K20286" t="str">
            <v>25/10/13</v>
          </cell>
          <cell r="M20286" t="str">
            <v>MATE</v>
          </cell>
          <cell r="N20286" t="str">
            <v>SI / ANTICORROSIVO / ACEITADO LIGERO</v>
          </cell>
          <cell r="P20286" t="str">
            <v>LAMINACIÓN</v>
          </cell>
          <cell r="AG20286" t="str">
            <v>508</v>
          </cell>
        </row>
        <row r="20287">
          <cell r="J20287" t="str">
            <v>hpetterson</v>
          </cell>
          <cell r="K20287" t="str">
            <v>06/10/16</v>
          </cell>
          <cell r="M20287" t="str">
            <v>MATE</v>
          </cell>
          <cell r="N20287" t="str">
            <v>NO</v>
          </cell>
          <cell r="P20287" t="str">
            <v>LAMINACIÓN</v>
          </cell>
          <cell r="AG20287" t="str">
            <v>610</v>
          </cell>
        </row>
        <row r="20288">
          <cell r="J20288" t="str">
            <v>hpetterson</v>
          </cell>
          <cell r="K20288" t="str">
            <v>06/10/16</v>
          </cell>
          <cell r="M20288" t="str">
            <v>MATE</v>
          </cell>
          <cell r="N20288" t="str">
            <v>SI / ANTICORROSIVO / ACEITADO LIGERO</v>
          </cell>
          <cell r="P20288" t="str">
            <v>LAMINACIÓN</v>
          </cell>
          <cell r="AG20288" t="str">
            <v>508</v>
          </cell>
        </row>
        <row r="20289">
          <cell r="J20289" t="str">
            <v>c.mloper</v>
          </cell>
          <cell r="K20289" t="str">
            <v>25/10/13</v>
          </cell>
          <cell r="M20289" t="str">
            <v>MATE</v>
          </cell>
          <cell r="N20289" t="str">
            <v>NO</v>
          </cell>
          <cell r="P20289" t="str">
            <v>LAMINACIÓN</v>
          </cell>
          <cell r="AG20289" t="str">
            <v>508</v>
          </cell>
        </row>
        <row r="20290">
          <cell r="J20290" t="str">
            <v>c.mloper</v>
          </cell>
          <cell r="K20290" t="str">
            <v>25/10/13</v>
          </cell>
          <cell r="M20290" t="str">
            <v>MATE</v>
          </cell>
          <cell r="N20290" t="str">
            <v>NO</v>
          </cell>
          <cell r="P20290" t="str">
            <v>LAMINACIÓN</v>
          </cell>
          <cell r="AG20290" t="str">
            <v>508</v>
          </cell>
        </row>
        <row r="20291">
          <cell r="J20291" t="str">
            <v>c.mloper</v>
          </cell>
          <cell r="K20291" t="str">
            <v>25/10/13</v>
          </cell>
          <cell r="M20291" t="str">
            <v>MATE</v>
          </cell>
          <cell r="N20291" t="str">
            <v>NO</v>
          </cell>
          <cell r="P20291" t="str">
            <v>LAMINACIÓN</v>
          </cell>
          <cell r="AG20291" t="str">
            <v>508</v>
          </cell>
        </row>
        <row r="20292">
          <cell r="J20292" t="str">
            <v>hpetterson</v>
          </cell>
          <cell r="K20292" t="str">
            <v>06/10/16</v>
          </cell>
          <cell r="M20292" t="str">
            <v>MATE</v>
          </cell>
          <cell r="N20292" t="str">
            <v>NO</v>
          </cell>
          <cell r="P20292" t="str">
            <v>LAMINACIÓN</v>
          </cell>
          <cell r="AG20292" t="str">
            <v>508</v>
          </cell>
        </row>
        <row r="20293">
          <cell r="J20293" t="str">
            <v>hpetterson</v>
          </cell>
          <cell r="K20293" t="str">
            <v>06/10/16</v>
          </cell>
          <cell r="M20293" t="str">
            <v>MATE</v>
          </cell>
          <cell r="N20293" t="str">
            <v>NO</v>
          </cell>
          <cell r="P20293" t="str">
            <v>LAMINACIÓN</v>
          </cell>
          <cell r="AG20293" t="str">
            <v>508</v>
          </cell>
        </row>
        <row r="20294">
          <cell r="J20294" t="str">
            <v>hpetterson</v>
          </cell>
          <cell r="K20294" t="str">
            <v>06/10/16</v>
          </cell>
          <cell r="M20294" t="str">
            <v>MATE</v>
          </cell>
          <cell r="N20294" t="str">
            <v>NO</v>
          </cell>
          <cell r="P20294" t="str">
            <v>LAMINACIÓN</v>
          </cell>
          <cell r="AG20294" t="str">
            <v>508</v>
          </cell>
        </row>
        <row r="20295">
          <cell r="J20295" t="str">
            <v>hpetterson</v>
          </cell>
          <cell r="K20295" t="str">
            <v>27/10/16</v>
          </cell>
          <cell r="AL20295" t="str">
            <v>TERNIUM 3.0 MM MAX</v>
          </cell>
        </row>
        <row r="20296">
          <cell r="J20296" t="str">
            <v>hpetterson</v>
          </cell>
          <cell r="K20296" t="str">
            <v>06/10/16</v>
          </cell>
          <cell r="M20296" t="str">
            <v>MATE</v>
          </cell>
          <cell r="N20296" t="str">
            <v>NO</v>
          </cell>
          <cell r="P20296" t="str">
            <v>LAMINACIÓN</v>
          </cell>
          <cell r="AG20296" t="str">
            <v>508</v>
          </cell>
        </row>
        <row r="20297">
          <cell r="J20297" t="str">
            <v>hpetterson</v>
          </cell>
          <cell r="K20297" t="str">
            <v>06/10/16</v>
          </cell>
          <cell r="M20297" t="str">
            <v>MATE</v>
          </cell>
          <cell r="N20297" t="str">
            <v>SI / ANTICORROSIVO / ACEITADO LIGERO</v>
          </cell>
          <cell r="P20297" t="str">
            <v>LAMINACIÓN</v>
          </cell>
          <cell r="AG20297" t="str">
            <v>610</v>
          </cell>
        </row>
        <row r="20298">
          <cell r="J20298" t="str">
            <v>hpetterson</v>
          </cell>
          <cell r="K20298" t="str">
            <v>06/10/16</v>
          </cell>
          <cell r="M20298" t="str">
            <v>MATE</v>
          </cell>
          <cell r="N20298" t="str">
            <v>NO</v>
          </cell>
          <cell r="P20298" t="str">
            <v>LAMINACIÓN</v>
          </cell>
          <cell r="AG20298" t="str">
            <v>508</v>
          </cell>
        </row>
        <row r="20299">
          <cell r="J20299" t="str">
            <v>hpetterson</v>
          </cell>
          <cell r="K20299" t="str">
            <v>06/10/16</v>
          </cell>
          <cell r="M20299" t="str">
            <v>MATE</v>
          </cell>
          <cell r="N20299" t="str">
            <v>NO</v>
          </cell>
          <cell r="P20299" t="str">
            <v>LAMINACIÓN</v>
          </cell>
          <cell r="AG20299" t="str">
            <v>508</v>
          </cell>
        </row>
        <row r="20300">
          <cell r="J20300" t="str">
            <v>hpetterson</v>
          </cell>
          <cell r="K20300" t="str">
            <v>06/10/16</v>
          </cell>
          <cell r="M20300" t="str">
            <v>MATE</v>
          </cell>
          <cell r="N20300" t="str">
            <v>NO</v>
          </cell>
          <cell r="P20300" t="str">
            <v>LAMINACIÓN</v>
          </cell>
          <cell r="AG20300" t="str">
            <v>508</v>
          </cell>
        </row>
        <row r="20301">
          <cell r="J20301" t="str">
            <v>hpetterson</v>
          </cell>
          <cell r="K20301" t="str">
            <v>06/10/16</v>
          </cell>
          <cell r="M20301" t="str">
            <v>MATE</v>
          </cell>
          <cell r="N20301" t="str">
            <v>SI / ANTICORROSIVO / ACEITADO LIGERO</v>
          </cell>
          <cell r="P20301" t="str">
            <v>LAMINACIÓN</v>
          </cell>
          <cell r="AG20301" t="str">
            <v>508</v>
          </cell>
        </row>
        <row r="20302">
          <cell r="J20302" t="str">
            <v>hpetterson</v>
          </cell>
          <cell r="K20302" t="str">
            <v>06/10/16</v>
          </cell>
          <cell r="M20302" t="str">
            <v>MATE</v>
          </cell>
          <cell r="N20302" t="str">
            <v>NO</v>
          </cell>
          <cell r="P20302" t="str">
            <v>LAMINACIÓN</v>
          </cell>
          <cell r="AG20302" t="str">
            <v>610</v>
          </cell>
        </row>
        <row r="20303">
          <cell r="J20303" t="str">
            <v>hpetterson</v>
          </cell>
          <cell r="K20303" t="str">
            <v>06/10/16</v>
          </cell>
          <cell r="M20303" t="str">
            <v>MATE</v>
          </cell>
          <cell r="N20303" t="str">
            <v>NO</v>
          </cell>
          <cell r="P20303" t="str">
            <v>LAMINACIÓN</v>
          </cell>
          <cell r="AG20303" t="str">
            <v>610</v>
          </cell>
        </row>
        <row r="20304">
          <cell r="J20304" t="str">
            <v>hpetterson</v>
          </cell>
          <cell r="K20304" t="str">
            <v>06/10/16</v>
          </cell>
          <cell r="M20304" t="str">
            <v>MATE</v>
          </cell>
          <cell r="N20304" t="str">
            <v>SI / ANTICORROSIVO / ACEITADO LIGERO</v>
          </cell>
          <cell r="P20304" t="str">
            <v>LAMINACIÓN</v>
          </cell>
          <cell r="AG20304" t="str">
            <v>610</v>
          </cell>
        </row>
        <row r="20305">
          <cell r="J20305" t="str">
            <v>hpetterson</v>
          </cell>
          <cell r="K20305" t="str">
            <v>06/10/16</v>
          </cell>
          <cell r="M20305" t="str">
            <v>MATE</v>
          </cell>
          <cell r="N20305" t="str">
            <v>SI / ANTICORROSIVO / ACEITADO LIGERO</v>
          </cell>
          <cell r="P20305" t="str">
            <v>LAMINACIÓN</v>
          </cell>
          <cell r="AG20305" t="str">
            <v>610</v>
          </cell>
        </row>
        <row r="20306">
          <cell r="J20306" t="str">
            <v>c.mloper</v>
          </cell>
          <cell r="K20306" t="str">
            <v>25/10/13</v>
          </cell>
          <cell r="M20306" t="str">
            <v>MATE</v>
          </cell>
          <cell r="N20306" t="str">
            <v>SI / ANTICORROSIVO / ACEITADO LIGERO</v>
          </cell>
          <cell r="P20306" t="str">
            <v>LAMINACIÓN</v>
          </cell>
          <cell r="AG20306" t="str">
            <v>508</v>
          </cell>
        </row>
        <row r="20307">
          <cell r="J20307" t="str">
            <v>c.mloper</v>
          </cell>
          <cell r="K20307" t="str">
            <v>25/10/13</v>
          </cell>
          <cell r="M20307" t="str">
            <v>MATE</v>
          </cell>
          <cell r="N20307" t="str">
            <v>SI / ANTICORROSIVO / ACEITADO LIGERO</v>
          </cell>
          <cell r="P20307" t="str">
            <v>LAMINACIÓN</v>
          </cell>
          <cell r="AG20307" t="str">
            <v>508</v>
          </cell>
        </row>
        <row r="20308">
          <cell r="J20308" t="str">
            <v>c.mloper</v>
          </cell>
          <cell r="K20308" t="str">
            <v>25/10/13</v>
          </cell>
          <cell r="M20308" t="str">
            <v>MATE</v>
          </cell>
          <cell r="N20308" t="str">
            <v>SI / ANTICORROSIVO / ACEITADO LIGERO</v>
          </cell>
          <cell r="P20308" t="str">
            <v>LAMINACIÓN</v>
          </cell>
          <cell r="AG20308" t="str">
            <v>508</v>
          </cell>
        </row>
        <row r="20309">
          <cell r="J20309" t="str">
            <v>c.mloper</v>
          </cell>
          <cell r="K20309" t="str">
            <v>25/10/13</v>
          </cell>
          <cell r="M20309" t="str">
            <v>MATE</v>
          </cell>
          <cell r="N20309" t="str">
            <v>SI / ANTICORROSIVO / ACEITADO LIGERO</v>
          </cell>
          <cell r="P20309" t="str">
            <v>LAMINACIÓN</v>
          </cell>
          <cell r="AG20309" t="str">
            <v>508</v>
          </cell>
        </row>
        <row r="20310">
          <cell r="J20310" t="str">
            <v>c.mloper</v>
          </cell>
          <cell r="K20310" t="str">
            <v>25/10/13</v>
          </cell>
          <cell r="M20310" t="str">
            <v>MATE</v>
          </cell>
          <cell r="N20310" t="str">
            <v>SI / ANTICORROSIVO / ACEITADO LIGERO</v>
          </cell>
          <cell r="P20310" t="str">
            <v>LAMINACIÓN</v>
          </cell>
          <cell r="AG20310" t="str">
            <v>508</v>
          </cell>
        </row>
        <row r="20311">
          <cell r="J20311" t="str">
            <v>c.mloper</v>
          </cell>
          <cell r="K20311" t="str">
            <v>25/10/13</v>
          </cell>
          <cell r="M20311" t="str">
            <v>MATE</v>
          </cell>
          <cell r="N20311" t="str">
            <v>SI / ANTICORROSIVO / ACEITADO LIGERO</v>
          </cell>
          <cell r="P20311" t="str">
            <v>LAMINACIÓN</v>
          </cell>
          <cell r="AG20311" t="str">
            <v>610</v>
          </cell>
        </row>
        <row r="20312">
          <cell r="J20312" t="str">
            <v>c.mloper</v>
          </cell>
          <cell r="K20312" t="str">
            <v>25/10/13</v>
          </cell>
          <cell r="M20312" t="str">
            <v>MATE</v>
          </cell>
          <cell r="N20312" t="str">
            <v>SI / ANTICORROSIVO / ACEITADO LIGERO</v>
          </cell>
          <cell r="P20312" t="str">
            <v>LAMINACIÓN</v>
          </cell>
          <cell r="AG20312" t="str">
            <v>610</v>
          </cell>
        </row>
        <row r="20313">
          <cell r="J20313" t="str">
            <v>c.mloper</v>
          </cell>
          <cell r="K20313" t="str">
            <v>25/10/13</v>
          </cell>
          <cell r="M20313" t="str">
            <v>MATE</v>
          </cell>
          <cell r="N20313" t="str">
            <v>SI / ANTICORROSIVO / ACEITADO LIGERO</v>
          </cell>
          <cell r="P20313" t="str">
            <v>LAMINACIÓN</v>
          </cell>
          <cell r="AG20313" t="str">
            <v>610</v>
          </cell>
        </row>
        <row r="20314">
          <cell r="J20314" t="str">
            <v>c.mloper</v>
          </cell>
          <cell r="K20314" t="str">
            <v>25/10/13</v>
          </cell>
          <cell r="M20314" t="str">
            <v>MATE</v>
          </cell>
          <cell r="N20314" t="str">
            <v>SI / ANTICORROSIVO / ACEITADO LIGERO</v>
          </cell>
          <cell r="P20314" t="str">
            <v>LAMINACIÓN</v>
          </cell>
          <cell r="AG20314" t="str">
            <v>610</v>
          </cell>
        </row>
        <row r="20315">
          <cell r="J20315" t="str">
            <v>c.mloper</v>
          </cell>
          <cell r="K20315" t="str">
            <v>25/10/13</v>
          </cell>
          <cell r="M20315" t="str">
            <v>MATE</v>
          </cell>
          <cell r="N20315" t="str">
            <v>SI / ANTICORROSIVO / ACEITADO LIGERO</v>
          </cell>
          <cell r="P20315" t="str">
            <v>LAMINACIÓN</v>
          </cell>
          <cell r="AG20315" t="str">
            <v>610</v>
          </cell>
        </row>
        <row r="20316">
          <cell r="J20316" t="str">
            <v>c.mloper</v>
          </cell>
          <cell r="K20316" t="str">
            <v>25/10/13</v>
          </cell>
          <cell r="M20316" t="str">
            <v>MATE</v>
          </cell>
          <cell r="N20316" t="str">
            <v>SI / ANTICORROSIVO / ACEITADO LIGERO</v>
          </cell>
          <cell r="P20316" t="str">
            <v>LAMINACIÓN</v>
          </cell>
          <cell r="AG20316" t="str">
            <v>610</v>
          </cell>
        </row>
        <row r="20317">
          <cell r="J20317" t="str">
            <v>hpetterson</v>
          </cell>
          <cell r="K20317" t="str">
            <v>06/10/16</v>
          </cell>
          <cell r="M20317" t="str">
            <v>MATE</v>
          </cell>
          <cell r="N20317" t="str">
            <v>NO</v>
          </cell>
          <cell r="P20317" t="str">
            <v>LAMINACIÓN</v>
          </cell>
          <cell r="AG20317" t="str">
            <v>610</v>
          </cell>
        </row>
        <row r="20318">
          <cell r="J20318" t="str">
            <v>hpetterson</v>
          </cell>
          <cell r="K20318" t="str">
            <v>06/10/16</v>
          </cell>
          <cell r="M20318" t="str">
            <v>MATE</v>
          </cell>
          <cell r="N20318" t="str">
            <v>SI / ANTICORROSIVO / ACEITADO LIGERO</v>
          </cell>
          <cell r="P20318" t="str">
            <v>LAMINACIÓN</v>
          </cell>
          <cell r="AG20318" t="str">
            <v>508</v>
          </cell>
        </row>
        <row r="20319">
          <cell r="J20319" t="str">
            <v>c.mloper</v>
          </cell>
          <cell r="K20319" t="str">
            <v>25/10/13</v>
          </cell>
          <cell r="M20319" t="str">
            <v>MATE</v>
          </cell>
          <cell r="N20319" t="str">
            <v>NO</v>
          </cell>
          <cell r="P20319" t="str">
            <v>LAMINACIÓN</v>
          </cell>
          <cell r="AG20319" t="str">
            <v>508</v>
          </cell>
        </row>
        <row r="20320">
          <cell r="J20320" t="str">
            <v>hpetterson</v>
          </cell>
          <cell r="K20320" t="str">
            <v>06/10/16</v>
          </cell>
          <cell r="M20320" t="str">
            <v>MATE</v>
          </cell>
          <cell r="N20320" t="str">
            <v>NO</v>
          </cell>
          <cell r="P20320" t="str">
            <v>LAMINACIÓN</v>
          </cell>
          <cell r="AG20320" t="str">
            <v>508</v>
          </cell>
        </row>
        <row r="20321">
          <cell r="J20321" t="str">
            <v>c.mloper</v>
          </cell>
          <cell r="K20321" t="str">
            <v>25/10/13</v>
          </cell>
          <cell r="M20321" t="str">
            <v>MATE</v>
          </cell>
          <cell r="N20321" t="str">
            <v>NO</v>
          </cell>
          <cell r="P20321" t="str">
            <v>LAMINACIÓN</v>
          </cell>
          <cell r="AG20321" t="str">
            <v>508</v>
          </cell>
        </row>
        <row r="20322">
          <cell r="J20322" t="str">
            <v>c.mloper</v>
          </cell>
          <cell r="K20322" t="str">
            <v>25/10/13</v>
          </cell>
          <cell r="M20322" t="str">
            <v>MATE</v>
          </cell>
          <cell r="N20322" t="str">
            <v>NO</v>
          </cell>
          <cell r="P20322" t="str">
            <v>LAMINACIÓN</v>
          </cell>
          <cell r="AG20322" t="str">
            <v>508</v>
          </cell>
        </row>
        <row r="20323">
          <cell r="J20323" t="str">
            <v>hpetterson</v>
          </cell>
          <cell r="K20323" t="str">
            <v>06/10/16</v>
          </cell>
          <cell r="M20323" t="str">
            <v>MATE</v>
          </cell>
          <cell r="N20323" t="str">
            <v>SI / ANTICORROSIVO / ACEITADO LIGERO</v>
          </cell>
          <cell r="P20323" t="str">
            <v>LAMINACIÓN</v>
          </cell>
          <cell r="AG20323" t="str">
            <v>508</v>
          </cell>
        </row>
        <row r="20324">
          <cell r="J20324" t="str">
            <v>c.mloper</v>
          </cell>
          <cell r="K20324" t="str">
            <v>25/10/13</v>
          </cell>
          <cell r="M20324" t="str">
            <v>MATE</v>
          </cell>
          <cell r="N20324" t="str">
            <v>SI / ANTICORROSIVO / ACEITADO LIGERO</v>
          </cell>
          <cell r="P20324" t="str">
            <v>LAMINACIÓN</v>
          </cell>
          <cell r="AG20324" t="str">
            <v>508</v>
          </cell>
        </row>
        <row r="20325">
          <cell r="J20325" t="str">
            <v>hpetterson</v>
          </cell>
          <cell r="K20325" t="str">
            <v>06/10/16</v>
          </cell>
          <cell r="M20325" t="str">
            <v>MATE</v>
          </cell>
          <cell r="N20325" t="str">
            <v>SI / ANTICORROSIVO / ACEITADO LIGERO</v>
          </cell>
          <cell r="P20325" t="str">
            <v>LAMINACIÓN</v>
          </cell>
          <cell r="AG20325" t="str">
            <v>508</v>
          </cell>
        </row>
        <row r="20326">
          <cell r="J20326" t="str">
            <v>c.mloper</v>
          </cell>
          <cell r="K20326" t="str">
            <v>25/10/13</v>
          </cell>
          <cell r="M20326" t="str">
            <v>MATE</v>
          </cell>
          <cell r="N20326" t="str">
            <v>SI / ANTICORROSIVO / ACEITADO LIGERO</v>
          </cell>
          <cell r="P20326" t="str">
            <v>LAMINACIÓN</v>
          </cell>
          <cell r="AG20326" t="str">
            <v>508</v>
          </cell>
        </row>
        <row r="20327">
          <cell r="J20327" t="str">
            <v>hpetterson</v>
          </cell>
          <cell r="K20327" t="str">
            <v>06/10/16</v>
          </cell>
          <cell r="M20327" t="str">
            <v>MATE</v>
          </cell>
          <cell r="N20327" t="str">
            <v>SI / ANTICORROSIVO / ACEITADO LIGERO</v>
          </cell>
          <cell r="P20327" t="str">
            <v>LAMINACIÓN</v>
          </cell>
          <cell r="AG20327" t="str">
            <v>508</v>
          </cell>
        </row>
        <row r="20328">
          <cell r="J20328" t="str">
            <v>hpetterson</v>
          </cell>
          <cell r="K20328" t="str">
            <v>06/10/16</v>
          </cell>
          <cell r="M20328" t="str">
            <v>MATE</v>
          </cell>
          <cell r="N20328" t="str">
            <v>NO</v>
          </cell>
          <cell r="P20328" t="str">
            <v>LAMINACIÓN</v>
          </cell>
          <cell r="AG20328" t="str">
            <v>610</v>
          </cell>
        </row>
        <row r="20329">
          <cell r="J20329" t="str">
            <v>c.mloper</v>
          </cell>
          <cell r="K20329" t="str">
            <v>25/10/13</v>
          </cell>
          <cell r="M20329" t="str">
            <v>MATE</v>
          </cell>
          <cell r="N20329" t="str">
            <v>SI / ANTICORROSIVO / ACEITADO LIGERO</v>
          </cell>
          <cell r="P20329" t="str">
            <v>LAMINACIÓN</v>
          </cell>
          <cell r="AG20329" t="str">
            <v>508</v>
          </cell>
        </row>
        <row r="20330">
          <cell r="J20330" t="str">
            <v>hpetterson</v>
          </cell>
          <cell r="K20330" t="str">
            <v>06/10/16</v>
          </cell>
          <cell r="M20330" t="str">
            <v>MATE</v>
          </cell>
          <cell r="N20330" t="str">
            <v>SI / ANTICORROSIVO / ACEITADO LIGERO</v>
          </cell>
          <cell r="P20330" t="str">
            <v>LAMINACIÓN</v>
          </cell>
          <cell r="AG20330" t="str">
            <v>508</v>
          </cell>
        </row>
        <row r="20331">
          <cell r="J20331" t="str">
            <v>c.mloper</v>
          </cell>
          <cell r="K20331" t="str">
            <v>25/10/13</v>
          </cell>
          <cell r="M20331" t="str">
            <v>MATE</v>
          </cell>
          <cell r="N20331" t="str">
            <v>NO</v>
          </cell>
          <cell r="P20331" t="str">
            <v>LAMINACIÓN</v>
          </cell>
          <cell r="AG20331" t="str">
            <v>508</v>
          </cell>
        </row>
        <row r="20332">
          <cell r="J20332" t="str">
            <v>c.mloper</v>
          </cell>
          <cell r="K20332" t="str">
            <v>25/10/13</v>
          </cell>
          <cell r="M20332" t="str">
            <v>MATE</v>
          </cell>
          <cell r="N20332" t="str">
            <v>NO</v>
          </cell>
          <cell r="P20332" t="str">
            <v>LAMINACIÓN</v>
          </cell>
          <cell r="AG20332" t="str">
            <v>508</v>
          </cell>
        </row>
        <row r="20333">
          <cell r="J20333" t="str">
            <v>hpetterson</v>
          </cell>
          <cell r="K20333" t="str">
            <v>06/10/16</v>
          </cell>
          <cell r="M20333" t="str">
            <v>MATE</v>
          </cell>
          <cell r="N20333" t="str">
            <v>NO</v>
          </cell>
          <cell r="P20333" t="str">
            <v>LAMINACIÓN</v>
          </cell>
          <cell r="AG20333" t="str">
            <v>508</v>
          </cell>
        </row>
        <row r="20334">
          <cell r="J20334" t="str">
            <v>c.mloper</v>
          </cell>
          <cell r="K20334" t="str">
            <v>25/10/13</v>
          </cell>
          <cell r="M20334" t="str">
            <v>MATE</v>
          </cell>
          <cell r="N20334" t="str">
            <v>NO</v>
          </cell>
          <cell r="P20334" t="str">
            <v>LAMINACIÓN</v>
          </cell>
          <cell r="AG20334" t="str">
            <v>508</v>
          </cell>
        </row>
        <row r="20335">
          <cell r="J20335" t="str">
            <v>c.mloper</v>
          </cell>
          <cell r="K20335" t="str">
            <v>25/10/13</v>
          </cell>
          <cell r="M20335" t="str">
            <v>MATE</v>
          </cell>
          <cell r="N20335" t="str">
            <v>NO</v>
          </cell>
          <cell r="P20335" t="str">
            <v>LAMINACIÓN</v>
          </cell>
          <cell r="AG20335" t="str">
            <v>508</v>
          </cell>
        </row>
        <row r="20336">
          <cell r="J20336" t="str">
            <v>hpetterson</v>
          </cell>
          <cell r="K20336" t="str">
            <v>06/10/16</v>
          </cell>
          <cell r="M20336" t="str">
            <v>MATE</v>
          </cell>
          <cell r="N20336" t="str">
            <v>NO</v>
          </cell>
          <cell r="P20336" t="str">
            <v>LAMINACIÓN</v>
          </cell>
          <cell r="AG20336" t="str">
            <v>610</v>
          </cell>
        </row>
        <row r="20337">
          <cell r="J20337" t="str">
            <v>hpetterson</v>
          </cell>
          <cell r="K20337" t="str">
            <v>27/10/16</v>
          </cell>
          <cell r="AG20337" t="str">
            <v>508</v>
          </cell>
          <cell r="AI20337" t="str">
            <v>ESTANDAR</v>
          </cell>
        </row>
        <row r="20338">
          <cell r="J20338" t="str">
            <v>c.mloper</v>
          </cell>
          <cell r="K20338" t="str">
            <v>25/10/13</v>
          </cell>
          <cell r="AG20338" t="str">
            <v>508</v>
          </cell>
        </row>
        <row r="20339">
          <cell r="J20339" t="str">
            <v>c.mloper</v>
          </cell>
          <cell r="K20339" t="str">
            <v>25/10/13</v>
          </cell>
          <cell r="AG20339" t="str">
            <v>508</v>
          </cell>
        </row>
        <row r="20340">
          <cell r="J20340" t="str">
            <v>c.mloper</v>
          </cell>
          <cell r="K20340" t="str">
            <v>25/10/13</v>
          </cell>
          <cell r="AG20340" t="str">
            <v>508</v>
          </cell>
        </row>
        <row r="20341">
          <cell r="J20341" t="str">
            <v>c.mloper</v>
          </cell>
          <cell r="K20341" t="str">
            <v>25/10/13</v>
          </cell>
          <cell r="AG20341" t="str">
            <v>508</v>
          </cell>
        </row>
        <row r="20342">
          <cell r="J20342" t="str">
            <v>c.mloper</v>
          </cell>
          <cell r="K20342" t="str">
            <v>25/10/13</v>
          </cell>
          <cell r="AG20342" t="str">
            <v>508</v>
          </cell>
        </row>
        <row r="20343">
          <cell r="J20343" t="str">
            <v>c.mloper</v>
          </cell>
          <cell r="K20343" t="str">
            <v>25/10/13</v>
          </cell>
          <cell r="AG20343" t="str">
            <v>508</v>
          </cell>
        </row>
        <row r="20344">
          <cell r="J20344" t="str">
            <v>c.mloper</v>
          </cell>
          <cell r="K20344" t="str">
            <v>25/10/13</v>
          </cell>
          <cell r="AG20344" t="str">
            <v>508</v>
          </cell>
        </row>
        <row r="20345">
          <cell r="J20345" t="str">
            <v>c.mloper</v>
          </cell>
          <cell r="K20345" t="str">
            <v>25/10/13</v>
          </cell>
          <cell r="AG20345" t="str">
            <v>508</v>
          </cell>
        </row>
        <row r="20346">
          <cell r="J20346" t="str">
            <v>c.mloper</v>
          </cell>
          <cell r="K20346" t="str">
            <v>25/10/13</v>
          </cell>
          <cell r="AG20346" t="str">
            <v>508</v>
          </cell>
        </row>
        <row r="20347">
          <cell r="J20347" t="str">
            <v>c.mloper</v>
          </cell>
          <cell r="K20347" t="str">
            <v>25/10/13</v>
          </cell>
          <cell r="AG20347" t="str">
            <v>508</v>
          </cell>
        </row>
        <row r="20348">
          <cell r="J20348" t="str">
            <v>c.mloper</v>
          </cell>
          <cell r="K20348" t="str">
            <v>25/10/13</v>
          </cell>
          <cell r="AG20348" t="str">
            <v>508</v>
          </cell>
        </row>
        <row r="20349">
          <cell r="J20349" t="str">
            <v>c.mloper</v>
          </cell>
          <cell r="K20349" t="str">
            <v>25/10/13</v>
          </cell>
          <cell r="AG20349" t="str">
            <v>508</v>
          </cell>
        </row>
        <row r="20350">
          <cell r="J20350" t="str">
            <v>c.mloper</v>
          </cell>
          <cell r="K20350" t="str">
            <v>25/10/13</v>
          </cell>
          <cell r="AG20350" t="str">
            <v>508</v>
          </cell>
        </row>
        <row r="20351">
          <cell r="J20351" t="str">
            <v>c.mloper</v>
          </cell>
          <cell r="K20351" t="str">
            <v>25/10/13</v>
          </cell>
          <cell r="AG20351" t="str">
            <v>508</v>
          </cell>
        </row>
        <row r="20352">
          <cell r="J20352" t="str">
            <v>c.mloper</v>
          </cell>
          <cell r="K20352" t="str">
            <v>25/10/13</v>
          </cell>
          <cell r="AG20352" t="str">
            <v>508</v>
          </cell>
        </row>
        <row r="20353">
          <cell r="J20353" t="str">
            <v>c.mloper</v>
          </cell>
          <cell r="K20353" t="str">
            <v>25/10/13</v>
          </cell>
          <cell r="AG20353" t="str">
            <v>508</v>
          </cell>
        </row>
        <row r="20354">
          <cell r="J20354" t="str">
            <v>c.mloper</v>
          </cell>
          <cell r="K20354" t="str">
            <v>25/10/13</v>
          </cell>
          <cell r="AG20354" t="str">
            <v>508</v>
          </cell>
        </row>
        <row r="20355">
          <cell r="J20355" t="str">
            <v>c.mloper</v>
          </cell>
          <cell r="K20355" t="str">
            <v>25/10/13</v>
          </cell>
          <cell r="AG20355" t="str">
            <v>508</v>
          </cell>
        </row>
        <row r="20356">
          <cell r="J20356" t="str">
            <v>c.mloper</v>
          </cell>
          <cell r="K20356" t="str">
            <v>25/10/13</v>
          </cell>
          <cell r="AG20356" t="str">
            <v>508</v>
          </cell>
        </row>
        <row r="20357">
          <cell r="J20357" t="str">
            <v>c.mloper</v>
          </cell>
          <cell r="K20357" t="str">
            <v>25/10/13</v>
          </cell>
          <cell r="AG20357" t="str">
            <v>508</v>
          </cell>
        </row>
        <row r="20358">
          <cell r="J20358" t="str">
            <v>c.mloper</v>
          </cell>
          <cell r="K20358" t="str">
            <v>25/10/13</v>
          </cell>
          <cell r="AG20358" t="str">
            <v>508</v>
          </cell>
        </row>
        <row r="20359">
          <cell r="J20359" t="str">
            <v>c.mloper</v>
          </cell>
          <cell r="K20359" t="str">
            <v>25/10/13</v>
          </cell>
          <cell r="AG20359" t="str">
            <v>508</v>
          </cell>
        </row>
        <row r="20360">
          <cell r="J20360" t="str">
            <v>c.mloper</v>
          </cell>
          <cell r="K20360" t="str">
            <v>25/10/13</v>
          </cell>
          <cell r="AG20360" t="str">
            <v>508</v>
          </cell>
        </row>
        <row r="20361">
          <cell r="J20361" t="str">
            <v>c.mloper</v>
          </cell>
          <cell r="K20361" t="str">
            <v>25/10/13</v>
          </cell>
          <cell r="AG20361" t="str">
            <v>508</v>
          </cell>
        </row>
        <row r="20362">
          <cell r="J20362" t="str">
            <v>c.mloper</v>
          </cell>
          <cell r="K20362" t="str">
            <v>25/10/13</v>
          </cell>
          <cell r="AG20362" t="str">
            <v>508</v>
          </cell>
        </row>
        <row r="20363">
          <cell r="J20363" t="str">
            <v>c.mloper</v>
          </cell>
          <cell r="K20363" t="str">
            <v>25/10/13</v>
          </cell>
          <cell r="AG20363" t="str">
            <v>508</v>
          </cell>
        </row>
        <row r="20364">
          <cell r="J20364" t="str">
            <v>hpetterson</v>
          </cell>
          <cell r="K20364" t="str">
            <v>27/10/16</v>
          </cell>
          <cell r="AG20364" t="str">
            <v>508</v>
          </cell>
          <cell r="AI20364" t="str">
            <v>ESTANDAR</v>
          </cell>
        </row>
        <row r="20365">
          <cell r="J20365" t="str">
            <v>hpetterson</v>
          </cell>
          <cell r="K20365" t="str">
            <v>27/10/16</v>
          </cell>
          <cell r="AG20365" t="str">
            <v>508</v>
          </cell>
        </row>
        <row r="20366">
          <cell r="J20366" t="str">
            <v>hpetterson</v>
          </cell>
          <cell r="K20366" t="str">
            <v>20/10/16</v>
          </cell>
          <cell r="AG20366" t="str">
            <v>508</v>
          </cell>
        </row>
        <row r="20367">
          <cell r="J20367" t="str">
            <v>hpetterson</v>
          </cell>
          <cell r="K20367" t="str">
            <v>20/10/16</v>
          </cell>
          <cell r="AG20367" t="str">
            <v>508</v>
          </cell>
        </row>
        <row r="20368">
          <cell r="J20368" t="str">
            <v>c.mloper</v>
          </cell>
          <cell r="K20368" t="str">
            <v>25/10/13</v>
          </cell>
          <cell r="AG20368" t="str">
            <v>508</v>
          </cell>
        </row>
        <row r="20369">
          <cell r="J20369" t="str">
            <v>hpetterson</v>
          </cell>
          <cell r="K20369" t="str">
            <v>20/10/16</v>
          </cell>
          <cell r="AG20369" t="str">
            <v>508</v>
          </cell>
        </row>
        <row r="20370">
          <cell r="J20370" t="str">
            <v>c.mloper</v>
          </cell>
          <cell r="K20370" t="str">
            <v>25/10/13</v>
          </cell>
          <cell r="AG20370" t="str">
            <v>508</v>
          </cell>
        </row>
        <row r="20371">
          <cell r="J20371" t="str">
            <v>c.mloper</v>
          </cell>
          <cell r="K20371" t="str">
            <v>25/10/13</v>
          </cell>
          <cell r="AG20371" t="str">
            <v>508</v>
          </cell>
        </row>
        <row r="20372">
          <cell r="J20372" t="str">
            <v>hpetterson</v>
          </cell>
          <cell r="K20372" t="str">
            <v>20/10/16</v>
          </cell>
          <cell r="AG20372" t="str">
            <v>508</v>
          </cell>
        </row>
        <row r="20373">
          <cell r="J20373" t="str">
            <v>c.mloper</v>
          </cell>
          <cell r="K20373" t="str">
            <v>25/10/13</v>
          </cell>
          <cell r="AG20373" t="str">
            <v>508</v>
          </cell>
        </row>
        <row r="20374">
          <cell r="J20374" t="str">
            <v>c.mloper</v>
          </cell>
          <cell r="K20374" t="str">
            <v>25/10/13</v>
          </cell>
          <cell r="AG20374" t="str">
            <v>508</v>
          </cell>
        </row>
        <row r="20375">
          <cell r="J20375" t="str">
            <v>c.mloper</v>
          </cell>
          <cell r="K20375" t="str">
            <v>25/10/13</v>
          </cell>
          <cell r="AG20375" t="str">
            <v>508</v>
          </cell>
        </row>
        <row r="20376">
          <cell r="J20376" t="str">
            <v>c.mloper</v>
          </cell>
          <cell r="K20376" t="str">
            <v>25/10/13</v>
          </cell>
          <cell r="AG20376" t="str">
            <v>508</v>
          </cell>
        </row>
        <row r="20377">
          <cell r="J20377" t="str">
            <v>hpetterson</v>
          </cell>
          <cell r="K20377" t="str">
            <v>20/10/16</v>
          </cell>
          <cell r="AG20377" t="str">
            <v>508</v>
          </cell>
        </row>
        <row r="20378">
          <cell r="J20378" t="str">
            <v>hpetterson</v>
          </cell>
          <cell r="K20378" t="str">
            <v>20/10/16</v>
          </cell>
          <cell r="AG20378" t="str">
            <v>508</v>
          </cell>
        </row>
        <row r="20379">
          <cell r="J20379" t="str">
            <v>hpetterson</v>
          </cell>
          <cell r="K20379" t="str">
            <v>20/10/16</v>
          </cell>
          <cell r="AG20379" t="str">
            <v>508</v>
          </cell>
        </row>
        <row r="20380">
          <cell r="J20380" t="str">
            <v>hpetterson</v>
          </cell>
          <cell r="K20380" t="str">
            <v>20/10/16</v>
          </cell>
          <cell r="AG20380" t="str">
            <v>508</v>
          </cell>
        </row>
        <row r="20381">
          <cell r="J20381" t="str">
            <v>hpetterson</v>
          </cell>
          <cell r="K20381" t="str">
            <v>20/10/16</v>
          </cell>
          <cell r="AG20381" t="str">
            <v>508</v>
          </cell>
        </row>
        <row r="20382">
          <cell r="J20382" t="str">
            <v>hpetterson</v>
          </cell>
          <cell r="K20382" t="str">
            <v>20/10/16</v>
          </cell>
          <cell r="AG20382" t="str">
            <v>508</v>
          </cell>
        </row>
        <row r="20383">
          <cell r="J20383" t="str">
            <v>hpetterson</v>
          </cell>
          <cell r="K20383" t="str">
            <v>20/10/16</v>
          </cell>
          <cell r="AG20383" t="str">
            <v>508</v>
          </cell>
        </row>
        <row r="20384">
          <cell r="J20384" t="str">
            <v>hpetterson</v>
          </cell>
          <cell r="K20384" t="str">
            <v>20/10/16</v>
          </cell>
          <cell r="AG20384" t="str">
            <v>508</v>
          </cell>
        </row>
        <row r="20385">
          <cell r="J20385" t="str">
            <v>hpetterson</v>
          </cell>
          <cell r="K20385" t="str">
            <v>20/10/16</v>
          </cell>
          <cell r="AG20385" t="str">
            <v>508</v>
          </cell>
        </row>
        <row r="20386">
          <cell r="J20386" t="str">
            <v>hpetterson</v>
          </cell>
          <cell r="K20386" t="str">
            <v>20/10/16</v>
          </cell>
          <cell r="AG20386" t="str">
            <v>508</v>
          </cell>
        </row>
        <row r="20387">
          <cell r="J20387" t="str">
            <v>c.mloper</v>
          </cell>
          <cell r="K20387" t="str">
            <v>25/10/13</v>
          </cell>
          <cell r="AG20387" t="str">
            <v>508</v>
          </cell>
        </row>
        <row r="20388">
          <cell r="J20388" t="str">
            <v>c.mloper</v>
          </cell>
          <cell r="K20388" t="str">
            <v>25/10/13</v>
          </cell>
          <cell r="AG20388" t="str">
            <v>508</v>
          </cell>
        </row>
        <row r="20389">
          <cell r="J20389" t="str">
            <v>c.mloper</v>
          </cell>
          <cell r="K20389" t="str">
            <v>25/10/13</v>
          </cell>
          <cell r="AG20389" t="str">
            <v>508</v>
          </cell>
        </row>
        <row r="20390">
          <cell r="J20390" t="str">
            <v>hpetterson</v>
          </cell>
          <cell r="K20390" t="str">
            <v>20/10/16</v>
          </cell>
          <cell r="AG20390" t="str">
            <v>508</v>
          </cell>
        </row>
        <row r="20391">
          <cell r="J20391" t="str">
            <v>hpetterson</v>
          </cell>
          <cell r="K20391" t="str">
            <v>20/10/16</v>
          </cell>
          <cell r="AG20391" t="str">
            <v>508</v>
          </cell>
        </row>
        <row r="20392">
          <cell r="J20392" t="str">
            <v>hpetterson</v>
          </cell>
          <cell r="K20392" t="str">
            <v>06/10/16</v>
          </cell>
          <cell r="M20392" t="str">
            <v>MATE</v>
          </cell>
          <cell r="N20392" t="str">
            <v>NO</v>
          </cell>
          <cell r="P20392" t="str">
            <v>LAMINACIÓN</v>
          </cell>
          <cell r="AG20392" t="str">
            <v>508</v>
          </cell>
        </row>
        <row r="20393">
          <cell r="J20393" t="str">
            <v>hpetterson</v>
          </cell>
          <cell r="K20393" t="str">
            <v>06/10/16</v>
          </cell>
          <cell r="M20393" t="str">
            <v>MATE</v>
          </cell>
          <cell r="N20393" t="str">
            <v>SI / ANTICORROSIVO / ACEITADO LIGERO</v>
          </cell>
          <cell r="P20393" t="str">
            <v>LAMINACIÓN</v>
          </cell>
          <cell r="AG20393" t="str">
            <v>610</v>
          </cell>
        </row>
        <row r="20394">
          <cell r="J20394" t="str">
            <v>hpetterson</v>
          </cell>
          <cell r="K20394" t="str">
            <v>06/10/16</v>
          </cell>
          <cell r="M20394" t="str">
            <v>MATE</v>
          </cell>
          <cell r="N20394" t="str">
            <v>NO</v>
          </cell>
          <cell r="P20394" t="str">
            <v>LAMINACIÓN</v>
          </cell>
          <cell r="AG20394" t="str">
            <v>508</v>
          </cell>
        </row>
        <row r="20395">
          <cell r="J20395" t="str">
            <v>hpetterson</v>
          </cell>
          <cell r="K20395" t="str">
            <v>06/10/16</v>
          </cell>
          <cell r="M20395" t="str">
            <v>MATE</v>
          </cell>
          <cell r="N20395" t="str">
            <v>NO</v>
          </cell>
          <cell r="P20395" t="str">
            <v>LAMINACIÓN</v>
          </cell>
          <cell r="AG20395" t="str">
            <v>610</v>
          </cell>
        </row>
        <row r="20396">
          <cell r="J20396" t="str">
            <v>hpetterson</v>
          </cell>
          <cell r="K20396" t="str">
            <v>06/10/16</v>
          </cell>
          <cell r="M20396" t="str">
            <v>MATE</v>
          </cell>
          <cell r="N20396" t="str">
            <v>NO</v>
          </cell>
          <cell r="P20396" t="str">
            <v>LAMINACIÓN</v>
          </cell>
          <cell r="AG20396" t="str">
            <v>508</v>
          </cell>
        </row>
        <row r="20397">
          <cell r="J20397" t="str">
            <v>hpetterson</v>
          </cell>
          <cell r="K20397" t="str">
            <v>06/10/16</v>
          </cell>
          <cell r="M20397" t="str">
            <v>MATE</v>
          </cell>
          <cell r="N20397" t="str">
            <v>SI / ANTICORROSIVO / ACEITADO LIGERO</v>
          </cell>
          <cell r="P20397" t="str">
            <v>LAMINACIÓN</v>
          </cell>
          <cell r="AG20397" t="str">
            <v>508</v>
          </cell>
        </row>
        <row r="20398">
          <cell r="J20398" t="str">
            <v>c.mloper</v>
          </cell>
          <cell r="K20398" t="str">
            <v>25/10/13</v>
          </cell>
          <cell r="M20398" t="str">
            <v>MATE</v>
          </cell>
          <cell r="N20398" t="str">
            <v>NO</v>
          </cell>
          <cell r="P20398" t="str">
            <v>LAMINACIÓN</v>
          </cell>
          <cell r="AG20398" t="str">
            <v>508</v>
          </cell>
        </row>
        <row r="20399">
          <cell r="J20399" t="str">
            <v>jlivasdiez</v>
          </cell>
          <cell r="K20399" t="str">
            <v>22/07/14</v>
          </cell>
          <cell r="M20399" t="str">
            <v>MATE</v>
          </cell>
          <cell r="N20399" t="str">
            <v>SI / ANTICORROSIVO / ACEITADO LIGERO</v>
          </cell>
          <cell r="P20399" t="str">
            <v>LAMINACIÓN</v>
          </cell>
          <cell r="AG20399" t="str">
            <v>610</v>
          </cell>
        </row>
        <row r="20400">
          <cell r="J20400" t="str">
            <v>jlivasdiez</v>
          </cell>
          <cell r="K20400" t="str">
            <v>30/01/15</v>
          </cell>
          <cell r="M20400" t="str">
            <v>MATE</v>
          </cell>
          <cell r="N20400" t="str">
            <v>SI / ANTICORROSIVO / ACEITADO LIGERO</v>
          </cell>
          <cell r="P20400" t="str">
            <v>LAMINACIÓN</v>
          </cell>
          <cell r="AG20400" t="str">
            <v>610</v>
          </cell>
        </row>
        <row r="20401">
          <cell r="J20401" t="str">
            <v>c.mloper</v>
          </cell>
          <cell r="K20401" t="str">
            <v>25/10/13</v>
          </cell>
          <cell r="M20401" t="str">
            <v>MATE</v>
          </cell>
          <cell r="N20401" t="str">
            <v>SI / ANTICORROSIVO / ACEITADO LIGERO</v>
          </cell>
          <cell r="P20401" t="str">
            <v>LAMINACIÓN</v>
          </cell>
          <cell r="AG20401" t="str">
            <v>508</v>
          </cell>
        </row>
        <row r="20402">
          <cell r="J20402" t="str">
            <v>hpetterson</v>
          </cell>
          <cell r="K20402" t="str">
            <v>06/10/16</v>
          </cell>
          <cell r="M20402" t="str">
            <v>MATE</v>
          </cell>
          <cell r="N20402" t="str">
            <v>NO</v>
          </cell>
          <cell r="P20402" t="str">
            <v>LAMINACIÓN</v>
          </cell>
          <cell r="AG20402" t="str">
            <v>610</v>
          </cell>
        </row>
        <row r="20403">
          <cell r="J20403" t="str">
            <v>hpetterson</v>
          </cell>
          <cell r="K20403" t="str">
            <v>06/10/16</v>
          </cell>
          <cell r="M20403" t="str">
            <v>MATE</v>
          </cell>
          <cell r="N20403" t="str">
            <v>NO</v>
          </cell>
          <cell r="P20403" t="str">
            <v>LAMINACIÓN</v>
          </cell>
          <cell r="AG20403" t="str">
            <v>610</v>
          </cell>
        </row>
        <row r="20404">
          <cell r="J20404" t="str">
            <v>hpetterson</v>
          </cell>
          <cell r="K20404" t="str">
            <v>06/10/16</v>
          </cell>
          <cell r="M20404" t="str">
            <v>MATE</v>
          </cell>
          <cell r="N20404" t="str">
            <v>SI / ANTICORROSIVO / ACEITADO LIGERO</v>
          </cell>
          <cell r="P20404" t="str">
            <v>LAMINACIÓN</v>
          </cell>
          <cell r="AG20404" t="str">
            <v>610</v>
          </cell>
        </row>
        <row r="20405">
          <cell r="J20405" t="str">
            <v>c.lmartc</v>
          </cell>
          <cell r="K20405" t="str">
            <v>16/07/14</v>
          </cell>
          <cell r="M20405" t="str">
            <v>MATE</v>
          </cell>
          <cell r="N20405" t="str">
            <v>SI / ANTICORROSIVO / ACEITADO LIGERO</v>
          </cell>
          <cell r="P20405" t="str">
            <v>LAMINACIÓN</v>
          </cell>
          <cell r="AG20405" t="str">
            <v>508</v>
          </cell>
        </row>
        <row r="20406">
          <cell r="J20406" t="str">
            <v>c.mloper</v>
          </cell>
          <cell r="K20406" t="str">
            <v>25/10/13</v>
          </cell>
          <cell r="M20406" t="str">
            <v>MATE</v>
          </cell>
          <cell r="N20406" t="str">
            <v>SI / ANTICORROSIVO / ACEITADO LIGERO</v>
          </cell>
          <cell r="P20406" t="str">
            <v>LAMINACIÓN</v>
          </cell>
          <cell r="AG20406" t="str">
            <v>508</v>
          </cell>
        </row>
        <row r="20407">
          <cell r="J20407" t="str">
            <v>c.mloper</v>
          </cell>
          <cell r="K20407" t="str">
            <v>25/10/13</v>
          </cell>
          <cell r="M20407" t="str">
            <v>MATE</v>
          </cell>
          <cell r="N20407" t="str">
            <v>SI / ANTICORROSIVO / ACEITADO LIGERO</v>
          </cell>
          <cell r="P20407" t="str">
            <v>LAMINACIÓN</v>
          </cell>
          <cell r="AG20407" t="str">
            <v>610</v>
          </cell>
        </row>
        <row r="20408">
          <cell r="J20408" t="str">
            <v>c.mloper</v>
          </cell>
          <cell r="K20408" t="str">
            <v>25/10/13</v>
          </cell>
          <cell r="M20408" t="str">
            <v>MATE</v>
          </cell>
          <cell r="N20408" t="str">
            <v>SI / ANTICORROSIVO / ACEITADO LIGERO</v>
          </cell>
          <cell r="P20408" t="str">
            <v>LAMINACIÓN</v>
          </cell>
          <cell r="AG20408" t="str">
            <v>610</v>
          </cell>
        </row>
        <row r="20409">
          <cell r="J20409" t="str">
            <v>c.mloper</v>
          </cell>
          <cell r="K20409" t="str">
            <v>25/10/13</v>
          </cell>
          <cell r="M20409" t="str">
            <v>MATE</v>
          </cell>
          <cell r="N20409" t="str">
            <v>SI / ANTICORROSIVO / ACEITADO LIGERO</v>
          </cell>
          <cell r="P20409" t="str">
            <v>LAMINACIÓN</v>
          </cell>
          <cell r="AG20409" t="str">
            <v>610</v>
          </cell>
        </row>
        <row r="20410">
          <cell r="J20410" t="str">
            <v>jlivasdiez</v>
          </cell>
          <cell r="K20410" t="str">
            <v>31/07/14</v>
          </cell>
          <cell r="M20410" t="str">
            <v>MATE</v>
          </cell>
          <cell r="N20410" t="str">
            <v>SI / ANTICORROSIVO / ACEITADO LIGERO</v>
          </cell>
          <cell r="P20410" t="str">
            <v>LAMINACIÓN</v>
          </cell>
          <cell r="AG20410" t="str">
            <v>610</v>
          </cell>
        </row>
        <row r="20411">
          <cell r="J20411" t="str">
            <v>c.mloper</v>
          </cell>
          <cell r="K20411" t="str">
            <v>25/10/13</v>
          </cell>
          <cell r="M20411" t="str">
            <v>MATE</v>
          </cell>
          <cell r="N20411" t="str">
            <v>SI / ANTICORROSIVO / ACEITADO LIGERO</v>
          </cell>
          <cell r="P20411" t="str">
            <v>LAMINACIÓN</v>
          </cell>
          <cell r="AG20411" t="str">
            <v>508</v>
          </cell>
        </row>
        <row r="20412">
          <cell r="J20412" t="str">
            <v>c.lmartc</v>
          </cell>
          <cell r="K20412" t="str">
            <v>16/07/14</v>
          </cell>
          <cell r="M20412" t="str">
            <v>MATE</v>
          </cell>
          <cell r="N20412" t="str">
            <v>SI / ANTICORROSIVO / ACEITADO LIGERO</v>
          </cell>
          <cell r="P20412" t="str">
            <v>LAMINACIÓN</v>
          </cell>
          <cell r="AG20412" t="str">
            <v>508</v>
          </cell>
        </row>
        <row r="20413">
          <cell r="J20413" t="str">
            <v>c.lmartc</v>
          </cell>
          <cell r="K20413" t="str">
            <v>16/07/14</v>
          </cell>
          <cell r="M20413" t="str">
            <v>MATE</v>
          </cell>
          <cell r="N20413" t="str">
            <v>SI / ANTICORROSIVO / ACEITADO LIGERO</v>
          </cell>
          <cell r="P20413" t="str">
            <v>LAMINACIÓN</v>
          </cell>
          <cell r="AG20413" t="str">
            <v>508</v>
          </cell>
        </row>
        <row r="20414">
          <cell r="J20414" t="str">
            <v>jlivasdiez</v>
          </cell>
          <cell r="K20414" t="str">
            <v>22/07/14</v>
          </cell>
          <cell r="M20414" t="str">
            <v>MATE</v>
          </cell>
          <cell r="N20414" t="str">
            <v>SI / ANTICORROSIVO / ACEITADO LIGERO</v>
          </cell>
          <cell r="P20414" t="str">
            <v>LAMINACIÓN</v>
          </cell>
          <cell r="AG20414" t="str">
            <v>610</v>
          </cell>
        </row>
        <row r="20415">
          <cell r="J20415" t="str">
            <v>c.mloper</v>
          </cell>
          <cell r="K20415" t="str">
            <v>25/10/13</v>
          </cell>
          <cell r="M20415" t="str">
            <v>MATE</v>
          </cell>
          <cell r="N20415" t="str">
            <v>SI / ANTICORROSIVO / ACEITADO LIGERO</v>
          </cell>
          <cell r="P20415" t="str">
            <v>LAMINACIÓN</v>
          </cell>
          <cell r="AG20415" t="str">
            <v>610</v>
          </cell>
        </row>
        <row r="20416">
          <cell r="J20416" t="str">
            <v>hpetterson</v>
          </cell>
          <cell r="K20416" t="str">
            <v>06/10/16</v>
          </cell>
          <cell r="M20416" t="str">
            <v>MATE</v>
          </cell>
          <cell r="N20416" t="str">
            <v>SI / ANTICORROSIVO / ACEITADO LIGERO</v>
          </cell>
          <cell r="P20416" t="str">
            <v>LAMINACIÓN</v>
          </cell>
          <cell r="AG20416" t="str">
            <v>610</v>
          </cell>
        </row>
        <row r="20417">
          <cell r="J20417" t="str">
            <v>c.mloper</v>
          </cell>
          <cell r="K20417" t="str">
            <v>25/10/13</v>
          </cell>
          <cell r="M20417" t="str">
            <v>MATE</v>
          </cell>
          <cell r="N20417" t="str">
            <v>SI / ANTICORROSIVO / ACEITADO LIGERO</v>
          </cell>
          <cell r="P20417" t="str">
            <v>LAMINACIÓN</v>
          </cell>
          <cell r="AG20417" t="str">
            <v>508</v>
          </cell>
        </row>
        <row r="20418">
          <cell r="J20418" t="str">
            <v>c.lmartc</v>
          </cell>
          <cell r="K20418" t="str">
            <v>16/07/14</v>
          </cell>
          <cell r="M20418" t="str">
            <v>MATE</v>
          </cell>
          <cell r="N20418" t="str">
            <v>SI / ANTICORROSIVO / ACEITADO LIGERO</v>
          </cell>
          <cell r="P20418" t="str">
            <v>LAMINACIÓN</v>
          </cell>
          <cell r="AG20418" t="str">
            <v>508</v>
          </cell>
        </row>
        <row r="20419">
          <cell r="J20419" t="str">
            <v>c.mloper</v>
          </cell>
          <cell r="K20419" t="str">
            <v>25/10/13</v>
          </cell>
          <cell r="M20419" t="str">
            <v>MATE</v>
          </cell>
          <cell r="N20419" t="str">
            <v>NO</v>
          </cell>
          <cell r="P20419" t="str">
            <v>LAMINACIÓN</v>
          </cell>
          <cell r="AG20419" t="str">
            <v>610</v>
          </cell>
        </row>
        <row r="20420">
          <cell r="J20420" t="str">
            <v>c.alunch</v>
          </cell>
          <cell r="K20420" t="str">
            <v>30/01/15</v>
          </cell>
          <cell r="M20420" t="str">
            <v>MATE</v>
          </cell>
          <cell r="N20420" t="str">
            <v>SI / ANTICORROSIVO / ACEITADO LIGERO</v>
          </cell>
          <cell r="P20420" t="str">
            <v>LAMINACIÓN</v>
          </cell>
          <cell r="AG20420" t="str">
            <v>610</v>
          </cell>
        </row>
        <row r="20421">
          <cell r="J20421" t="str">
            <v>c.mloper</v>
          </cell>
          <cell r="K20421" t="str">
            <v>25/10/13</v>
          </cell>
          <cell r="M20421" t="str">
            <v>MATE</v>
          </cell>
          <cell r="N20421" t="str">
            <v>SI / ANTICORROSIVO / ACEITADO LIGERO</v>
          </cell>
          <cell r="P20421" t="str">
            <v>LAMINACIÓN</v>
          </cell>
          <cell r="AG20421" t="str">
            <v>508</v>
          </cell>
        </row>
        <row r="20422">
          <cell r="J20422" t="str">
            <v>c.mloper</v>
          </cell>
          <cell r="K20422" t="str">
            <v>25/10/13</v>
          </cell>
          <cell r="M20422" t="str">
            <v>MATE</v>
          </cell>
          <cell r="N20422" t="str">
            <v>SI / ANTICORROSIVO / ACEITADO LIGERO</v>
          </cell>
          <cell r="P20422" t="str">
            <v>LAMINACIÓN</v>
          </cell>
          <cell r="AG20422" t="str">
            <v>508</v>
          </cell>
        </row>
        <row r="20423">
          <cell r="J20423" t="str">
            <v>c.mloper</v>
          </cell>
          <cell r="K20423" t="str">
            <v>25/10/13</v>
          </cell>
          <cell r="M20423" t="str">
            <v>MATE</v>
          </cell>
          <cell r="N20423" t="str">
            <v>SI / ANTICORROSIVO / ACEITADO LIGERO</v>
          </cell>
          <cell r="P20423" t="str">
            <v>LAMINACIÓN</v>
          </cell>
          <cell r="AG20423" t="str">
            <v>508</v>
          </cell>
        </row>
        <row r="20424">
          <cell r="J20424" t="str">
            <v>hpetterson</v>
          </cell>
          <cell r="K20424" t="str">
            <v>06/10/16</v>
          </cell>
          <cell r="M20424" t="str">
            <v>MATE</v>
          </cell>
          <cell r="N20424" t="str">
            <v>SI / ANTICORROSIVO / ACEITADO LIGERO</v>
          </cell>
          <cell r="P20424" t="str">
            <v>LAMINACIÓN</v>
          </cell>
          <cell r="AG20424" t="str">
            <v>508</v>
          </cell>
        </row>
        <row r="20425">
          <cell r="J20425" t="str">
            <v>hpetterson</v>
          </cell>
          <cell r="K20425" t="str">
            <v>06/10/16</v>
          </cell>
          <cell r="M20425" t="str">
            <v>MATE</v>
          </cell>
          <cell r="N20425" t="str">
            <v>NO</v>
          </cell>
          <cell r="P20425" t="str">
            <v>LAMINACIÓN</v>
          </cell>
          <cell r="AG20425" t="str">
            <v>508</v>
          </cell>
        </row>
        <row r="20426">
          <cell r="J20426" t="str">
            <v>c.mloper</v>
          </cell>
          <cell r="K20426" t="str">
            <v>25/10/13</v>
          </cell>
          <cell r="M20426" t="str">
            <v>MATE</v>
          </cell>
          <cell r="N20426" t="str">
            <v>NO</v>
          </cell>
          <cell r="P20426" t="str">
            <v>LAMINACIÓN</v>
          </cell>
          <cell r="AG20426" t="str">
            <v>508</v>
          </cell>
        </row>
        <row r="20427">
          <cell r="J20427" t="str">
            <v>c.mloper</v>
          </cell>
          <cell r="K20427" t="str">
            <v>25/10/13</v>
          </cell>
          <cell r="M20427" t="str">
            <v>MATE</v>
          </cell>
          <cell r="N20427" t="str">
            <v>NO</v>
          </cell>
          <cell r="P20427" t="str">
            <v>LAMINACIÓN</v>
          </cell>
          <cell r="AG20427" t="str">
            <v>508</v>
          </cell>
        </row>
        <row r="20428">
          <cell r="J20428" t="str">
            <v>c.alunch</v>
          </cell>
          <cell r="K20428" t="str">
            <v>30/01/15</v>
          </cell>
          <cell r="M20428" t="str">
            <v>MATE</v>
          </cell>
          <cell r="N20428" t="str">
            <v>SI / ANTICORROSIVO / ACEITADO LIGERO</v>
          </cell>
          <cell r="P20428" t="str">
            <v>LAMINACIÓN</v>
          </cell>
          <cell r="AG20428" t="str">
            <v>610</v>
          </cell>
        </row>
        <row r="20429">
          <cell r="J20429" t="str">
            <v>hpetterson</v>
          </cell>
          <cell r="K20429" t="str">
            <v>06/10/16</v>
          </cell>
          <cell r="M20429" t="str">
            <v>MATE</v>
          </cell>
          <cell r="N20429" t="str">
            <v>NO</v>
          </cell>
          <cell r="P20429" t="str">
            <v>LAMINACIÓN</v>
          </cell>
          <cell r="AG20429" t="str">
            <v>610</v>
          </cell>
        </row>
        <row r="20430">
          <cell r="J20430" t="str">
            <v>hpetterson</v>
          </cell>
          <cell r="K20430" t="str">
            <v>06/10/16</v>
          </cell>
          <cell r="M20430" t="str">
            <v>MATE</v>
          </cell>
          <cell r="N20430" t="str">
            <v>NO</v>
          </cell>
          <cell r="P20430" t="str">
            <v>LAMINACIÓN</v>
          </cell>
          <cell r="AG20430" t="str">
            <v>508</v>
          </cell>
        </row>
        <row r="20431">
          <cell r="J20431" t="str">
            <v>hpetterson</v>
          </cell>
          <cell r="K20431" t="str">
            <v>06/10/16</v>
          </cell>
          <cell r="M20431" t="str">
            <v>MATE</v>
          </cell>
          <cell r="N20431" t="str">
            <v>NO</v>
          </cell>
          <cell r="P20431" t="str">
            <v>LAMINACIÓN</v>
          </cell>
          <cell r="AG20431" t="str">
            <v>508</v>
          </cell>
        </row>
        <row r="20432">
          <cell r="J20432" t="str">
            <v>c.mloper</v>
          </cell>
          <cell r="K20432" t="str">
            <v>25/10/13</v>
          </cell>
          <cell r="M20432" t="str">
            <v>MATE</v>
          </cell>
          <cell r="N20432" t="str">
            <v>NO</v>
          </cell>
          <cell r="P20432" t="str">
            <v>LAMINACIÓN</v>
          </cell>
          <cell r="AG20432" t="str">
            <v>508</v>
          </cell>
        </row>
        <row r="20433">
          <cell r="J20433" t="str">
            <v>c.mloper</v>
          </cell>
          <cell r="K20433" t="str">
            <v>25/10/13</v>
          </cell>
          <cell r="M20433" t="str">
            <v>MATE</v>
          </cell>
          <cell r="N20433" t="str">
            <v>SI / ANTICORROSIVO / ACEITADO LIGERO</v>
          </cell>
          <cell r="P20433" t="str">
            <v>LAMINACIÓN</v>
          </cell>
          <cell r="AG20433" t="str">
            <v>610</v>
          </cell>
        </row>
        <row r="20434">
          <cell r="J20434" t="str">
            <v>c.lmartc</v>
          </cell>
          <cell r="K20434" t="str">
            <v>16/07/14</v>
          </cell>
          <cell r="M20434" t="str">
            <v>MATE</v>
          </cell>
          <cell r="N20434" t="str">
            <v>SI / ANTICORROSIVO / ACEITADO LIGERO</v>
          </cell>
          <cell r="P20434" t="str">
            <v>LAMINACIÓN</v>
          </cell>
          <cell r="AG20434" t="str">
            <v>508</v>
          </cell>
        </row>
        <row r="20435">
          <cell r="J20435" t="str">
            <v>jlivasdiez</v>
          </cell>
          <cell r="K20435" t="str">
            <v>25/07/14</v>
          </cell>
          <cell r="M20435" t="str">
            <v>MATE</v>
          </cell>
          <cell r="N20435" t="str">
            <v>SI / ANTICORROSIVO / ACEITADO LIGERO</v>
          </cell>
          <cell r="P20435" t="str">
            <v>LAMINACIÓN</v>
          </cell>
          <cell r="AG20435" t="str">
            <v>508</v>
          </cell>
        </row>
        <row r="20436">
          <cell r="J20436" t="str">
            <v>c.mloper</v>
          </cell>
          <cell r="K20436" t="str">
            <v>25/10/13</v>
          </cell>
          <cell r="M20436" t="str">
            <v>MATE</v>
          </cell>
          <cell r="N20436" t="str">
            <v>SI / ANTICORROSIVO / ACEITADO LIGERO</v>
          </cell>
          <cell r="P20436" t="str">
            <v>LAMINACIÓN</v>
          </cell>
          <cell r="AG20436" t="str">
            <v>508</v>
          </cell>
        </row>
        <row r="20437">
          <cell r="J20437" t="str">
            <v>hpetterson</v>
          </cell>
          <cell r="K20437" t="str">
            <v>06/10/16</v>
          </cell>
          <cell r="M20437" t="str">
            <v>MATE</v>
          </cell>
          <cell r="N20437" t="str">
            <v>NO</v>
          </cell>
          <cell r="P20437" t="str">
            <v>LAMINACIÓN</v>
          </cell>
          <cell r="AG20437" t="str">
            <v>508</v>
          </cell>
        </row>
        <row r="20438">
          <cell r="J20438" t="str">
            <v>c.mloper</v>
          </cell>
          <cell r="K20438" t="str">
            <v>25/10/13</v>
          </cell>
          <cell r="M20438" t="str">
            <v>MATE</v>
          </cell>
          <cell r="N20438" t="str">
            <v>SI / ANTICORROSIVO / ACEITADO LIGERO</v>
          </cell>
          <cell r="P20438" t="str">
            <v>LAMINACIÓN</v>
          </cell>
          <cell r="AG20438" t="str">
            <v>508</v>
          </cell>
        </row>
        <row r="20439">
          <cell r="J20439" t="str">
            <v>c.mloper</v>
          </cell>
          <cell r="K20439" t="str">
            <v>25/10/13</v>
          </cell>
          <cell r="M20439" t="str">
            <v>MATE</v>
          </cell>
          <cell r="N20439" t="str">
            <v>NO</v>
          </cell>
          <cell r="P20439" t="str">
            <v>LAMINACIÓN</v>
          </cell>
          <cell r="AG20439" t="str">
            <v>508</v>
          </cell>
        </row>
        <row r="20440">
          <cell r="J20440" t="str">
            <v>hpetterson</v>
          </cell>
          <cell r="K20440" t="str">
            <v>06/10/16</v>
          </cell>
          <cell r="M20440" t="str">
            <v>MATE</v>
          </cell>
          <cell r="N20440" t="str">
            <v>NO</v>
          </cell>
          <cell r="P20440" t="str">
            <v>LAMINACIÓN</v>
          </cell>
          <cell r="AG20440" t="str">
            <v>508</v>
          </cell>
        </row>
        <row r="20441">
          <cell r="J20441" t="str">
            <v>c.mloper</v>
          </cell>
          <cell r="K20441" t="str">
            <v>25/10/13</v>
          </cell>
          <cell r="M20441" t="str">
            <v>MATE</v>
          </cell>
          <cell r="N20441" t="str">
            <v>NO</v>
          </cell>
          <cell r="P20441" t="str">
            <v>LAMINACIÓN</v>
          </cell>
          <cell r="AG20441" t="str">
            <v>508</v>
          </cell>
        </row>
        <row r="20442">
          <cell r="J20442" t="str">
            <v>c.mloper</v>
          </cell>
          <cell r="K20442" t="str">
            <v>25/10/13</v>
          </cell>
          <cell r="M20442" t="str">
            <v>MATE</v>
          </cell>
          <cell r="N20442" t="str">
            <v>NO</v>
          </cell>
          <cell r="P20442" t="str">
            <v>LAMINACIÓN</v>
          </cell>
          <cell r="AG20442" t="str">
            <v>610</v>
          </cell>
        </row>
        <row r="20443">
          <cell r="J20443" t="str">
            <v>hpetterson</v>
          </cell>
          <cell r="K20443" t="str">
            <v>06/10/16</v>
          </cell>
          <cell r="M20443" t="str">
            <v>MATE</v>
          </cell>
          <cell r="N20443" t="str">
            <v>SI / ANTICORROSIVO / ACEITADO LIGERO</v>
          </cell>
          <cell r="P20443" t="str">
            <v>LAMINACIÓN</v>
          </cell>
          <cell r="AG20443" t="str">
            <v>610</v>
          </cell>
        </row>
        <row r="20444">
          <cell r="J20444" t="str">
            <v>hpetterson</v>
          </cell>
          <cell r="K20444" t="str">
            <v>06/10/16</v>
          </cell>
          <cell r="M20444" t="str">
            <v>MATE</v>
          </cell>
          <cell r="N20444" t="str">
            <v>NO</v>
          </cell>
          <cell r="P20444" t="str">
            <v>LAMINACIÓN</v>
          </cell>
          <cell r="AG20444" t="str">
            <v>610</v>
          </cell>
        </row>
        <row r="20445">
          <cell r="J20445" t="str">
            <v>hpetterson</v>
          </cell>
          <cell r="K20445" t="str">
            <v>06/10/16</v>
          </cell>
          <cell r="M20445" t="str">
            <v>MATE</v>
          </cell>
          <cell r="N20445" t="str">
            <v>NO</v>
          </cell>
          <cell r="P20445" t="str">
            <v>LAMINACIÓN</v>
          </cell>
          <cell r="AG20445" t="str">
            <v>508</v>
          </cell>
        </row>
        <row r="20446">
          <cell r="J20446" t="str">
            <v>hpetterson</v>
          </cell>
          <cell r="K20446" t="str">
            <v>06/10/16</v>
          </cell>
          <cell r="M20446" t="str">
            <v>MATE</v>
          </cell>
          <cell r="N20446" t="str">
            <v>NO</v>
          </cell>
          <cell r="P20446" t="str">
            <v>LAMINACIÓN</v>
          </cell>
          <cell r="AG20446" t="str">
            <v>508</v>
          </cell>
        </row>
        <row r="20447">
          <cell r="J20447" t="str">
            <v>c.mloper</v>
          </cell>
          <cell r="K20447" t="str">
            <v>25/10/13</v>
          </cell>
          <cell r="M20447" t="str">
            <v>MATE</v>
          </cell>
          <cell r="N20447" t="str">
            <v>SI / ANTICORROSIVO / ACEITADO LIGERO</v>
          </cell>
          <cell r="P20447" t="str">
            <v>LAMINACIÓN</v>
          </cell>
          <cell r="AG20447" t="str">
            <v>508</v>
          </cell>
        </row>
        <row r="20448">
          <cell r="J20448" t="str">
            <v>hpetterson</v>
          </cell>
          <cell r="K20448" t="str">
            <v>06/10/16</v>
          </cell>
          <cell r="M20448" t="str">
            <v>MATE</v>
          </cell>
          <cell r="N20448" t="str">
            <v>NO</v>
          </cell>
          <cell r="P20448" t="str">
            <v>LAMINACIÓN</v>
          </cell>
          <cell r="AG20448" t="str">
            <v>610</v>
          </cell>
        </row>
        <row r="20449">
          <cell r="J20449" t="str">
            <v>hpetterson</v>
          </cell>
          <cell r="K20449" t="str">
            <v>06/10/16</v>
          </cell>
          <cell r="M20449" t="str">
            <v>MATE</v>
          </cell>
          <cell r="N20449" t="str">
            <v>SI / ANTICORROSIVO / ACEITADO LIGERO</v>
          </cell>
          <cell r="P20449" t="str">
            <v>LAMINACIÓN</v>
          </cell>
          <cell r="AG20449" t="str">
            <v>610</v>
          </cell>
        </row>
        <row r="20450">
          <cell r="J20450" t="str">
            <v>c.mloper</v>
          </cell>
          <cell r="K20450" t="str">
            <v>25/10/13</v>
          </cell>
          <cell r="M20450" t="str">
            <v>MATE</v>
          </cell>
          <cell r="N20450" t="str">
            <v>SI / ANTICORROSIVO / ACEITADO LIGERO</v>
          </cell>
          <cell r="P20450" t="str">
            <v>LAMINACIÓN</v>
          </cell>
          <cell r="AG20450" t="str">
            <v>508</v>
          </cell>
        </row>
        <row r="20451">
          <cell r="J20451" t="str">
            <v>c.mloper</v>
          </cell>
          <cell r="K20451" t="str">
            <v>25/10/13</v>
          </cell>
          <cell r="M20451" t="str">
            <v>MATE</v>
          </cell>
          <cell r="N20451" t="str">
            <v>SI / ANTICORROSIVO / ACEITADO LIGERO</v>
          </cell>
          <cell r="P20451" t="str">
            <v>LAMINACIÓN</v>
          </cell>
          <cell r="AG20451" t="str">
            <v>508</v>
          </cell>
        </row>
        <row r="20452">
          <cell r="J20452" t="str">
            <v>c.mloper</v>
          </cell>
          <cell r="K20452" t="str">
            <v>25/10/13</v>
          </cell>
          <cell r="M20452" t="str">
            <v>MATE</v>
          </cell>
          <cell r="N20452" t="str">
            <v>SI / ANTICORROSIVO / ACEITADO LIGERO</v>
          </cell>
          <cell r="P20452" t="str">
            <v>LAMINACIÓN</v>
          </cell>
          <cell r="AG20452" t="str">
            <v>610</v>
          </cell>
        </row>
        <row r="20453">
          <cell r="J20453" t="str">
            <v>c.mloper</v>
          </cell>
          <cell r="K20453" t="str">
            <v>25/10/13</v>
          </cell>
          <cell r="M20453" t="str">
            <v>MATE</v>
          </cell>
          <cell r="N20453" t="str">
            <v>SI / ANTICORROSIVO / ACEITADO LIGERO</v>
          </cell>
          <cell r="P20453" t="str">
            <v>LAMINACIÓN</v>
          </cell>
          <cell r="AG20453" t="str">
            <v>610</v>
          </cell>
        </row>
        <row r="20454">
          <cell r="J20454" t="str">
            <v>c.mloper</v>
          </cell>
          <cell r="K20454" t="str">
            <v>25/10/13</v>
          </cell>
          <cell r="M20454" t="str">
            <v>MATE</v>
          </cell>
          <cell r="N20454" t="str">
            <v>SI / ANTICORROSIVO / ACEITADO LIGERO</v>
          </cell>
          <cell r="P20454" t="str">
            <v>LAMINACIÓN</v>
          </cell>
          <cell r="AG20454" t="str">
            <v>610</v>
          </cell>
        </row>
        <row r="20455">
          <cell r="J20455" t="str">
            <v>c.mloper</v>
          </cell>
          <cell r="K20455" t="str">
            <v>25/10/13</v>
          </cell>
          <cell r="M20455" t="str">
            <v>MATE</v>
          </cell>
          <cell r="N20455" t="str">
            <v>SI / ANTICORROSIVO / ACEITADO LIGERO</v>
          </cell>
          <cell r="P20455" t="str">
            <v>LAMINACIÓN</v>
          </cell>
          <cell r="AG20455" t="str">
            <v>610</v>
          </cell>
        </row>
        <row r="20456">
          <cell r="J20456" t="str">
            <v>c.mloper</v>
          </cell>
          <cell r="K20456" t="str">
            <v>25/10/13</v>
          </cell>
          <cell r="M20456" t="str">
            <v>MATE</v>
          </cell>
          <cell r="N20456" t="str">
            <v>SI / ANTICORROSIVO / ACEITADO LIGERO</v>
          </cell>
          <cell r="P20456" t="str">
            <v>LAMINACIÓN</v>
          </cell>
          <cell r="AG20456" t="str">
            <v>508</v>
          </cell>
        </row>
        <row r="20457">
          <cell r="J20457" t="str">
            <v>c.mloper</v>
          </cell>
          <cell r="K20457" t="str">
            <v>25/10/13</v>
          </cell>
          <cell r="M20457" t="str">
            <v>MATE</v>
          </cell>
          <cell r="N20457" t="str">
            <v>SI / ANTICORROSIVO / ACEITADO LIGERO</v>
          </cell>
          <cell r="P20457" t="str">
            <v>LAMINACIÓN</v>
          </cell>
          <cell r="AG20457" t="str">
            <v>508</v>
          </cell>
        </row>
        <row r="20458">
          <cell r="J20458" t="str">
            <v>c.mloper</v>
          </cell>
          <cell r="K20458" t="str">
            <v>25/10/13</v>
          </cell>
          <cell r="M20458" t="str">
            <v>MATE</v>
          </cell>
          <cell r="N20458" t="str">
            <v>SI / ANTICORROSIVO / ACEITADO LIGERO</v>
          </cell>
          <cell r="P20458" t="str">
            <v>LAMINACIÓN</v>
          </cell>
          <cell r="AG20458" t="str">
            <v>508</v>
          </cell>
        </row>
        <row r="20459">
          <cell r="J20459" t="str">
            <v>c.mloper</v>
          </cell>
          <cell r="K20459" t="str">
            <v>25/10/13</v>
          </cell>
          <cell r="M20459" t="str">
            <v>MATE</v>
          </cell>
          <cell r="N20459" t="str">
            <v>SI / ANTICORROSIVO / ACEITADO LIGERO</v>
          </cell>
          <cell r="P20459" t="str">
            <v>LAMINACIÓN</v>
          </cell>
          <cell r="AG20459" t="str">
            <v>610</v>
          </cell>
        </row>
        <row r="20460">
          <cell r="J20460" t="str">
            <v>c.mloper</v>
          </cell>
          <cell r="K20460" t="str">
            <v>25/10/13</v>
          </cell>
          <cell r="M20460" t="str">
            <v>MATE</v>
          </cell>
          <cell r="N20460" t="str">
            <v>SI / ANTICORROSIVO / ACEITADO LIGERO</v>
          </cell>
          <cell r="P20460" t="str">
            <v>LAMINACIÓN</v>
          </cell>
          <cell r="AG20460" t="str">
            <v>610</v>
          </cell>
        </row>
        <row r="20461">
          <cell r="J20461" t="str">
            <v>hpetterson</v>
          </cell>
          <cell r="K20461" t="str">
            <v>06/10/16</v>
          </cell>
          <cell r="M20461" t="str">
            <v>MATE</v>
          </cell>
          <cell r="N20461" t="str">
            <v>SI / ANTICORROSIVO / ACEITADO LIGERO</v>
          </cell>
          <cell r="P20461" t="str">
            <v>LAMINACIÓN</v>
          </cell>
          <cell r="AG20461" t="str">
            <v>610</v>
          </cell>
        </row>
        <row r="20462">
          <cell r="J20462" t="str">
            <v>hpetterson</v>
          </cell>
          <cell r="K20462" t="str">
            <v>06/10/16</v>
          </cell>
          <cell r="M20462" t="str">
            <v>MATE</v>
          </cell>
          <cell r="N20462" t="str">
            <v>SI / ANTICORROSIVO / ACEITADO LIGERO</v>
          </cell>
          <cell r="P20462" t="str">
            <v>LAMINACIÓN</v>
          </cell>
          <cell r="AG20462" t="str">
            <v>508</v>
          </cell>
        </row>
        <row r="20463">
          <cell r="J20463" t="str">
            <v>c.mloper</v>
          </cell>
          <cell r="K20463" t="str">
            <v>25/10/13</v>
          </cell>
          <cell r="M20463" t="str">
            <v>MATE</v>
          </cell>
          <cell r="N20463" t="str">
            <v>NO</v>
          </cell>
          <cell r="P20463" t="str">
            <v>LAMINACIÓN</v>
          </cell>
          <cell r="AG20463" t="str">
            <v>610</v>
          </cell>
        </row>
        <row r="20464">
          <cell r="J20464" t="str">
            <v>c.mloper</v>
          </cell>
          <cell r="K20464" t="str">
            <v>25/10/13</v>
          </cell>
          <cell r="M20464" t="str">
            <v>MATE</v>
          </cell>
          <cell r="N20464" t="str">
            <v>SI / ANTICORROSIVO / ACEITADO LIGERO</v>
          </cell>
          <cell r="P20464" t="str">
            <v>LAMINACIÓN</v>
          </cell>
          <cell r="AG20464" t="str">
            <v>610</v>
          </cell>
        </row>
        <row r="20465">
          <cell r="J20465" t="str">
            <v>hpetterson</v>
          </cell>
          <cell r="K20465" t="str">
            <v>06/10/16</v>
          </cell>
          <cell r="M20465" t="str">
            <v>MATE</v>
          </cell>
          <cell r="N20465" t="str">
            <v>SI / ANTICORROSIVO / ACEITADO LIGERO</v>
          </cell>
          <cell r="P20465" t="str">
            <v>LAMINACIÓN</v>
          </cell>
          <cell r="AG20465" t="str">
            <v>508</v>
          </cell>
        </row>
        <row r="20466">
          <cell r="J20466" t="str">
            <v>c.mloper</v>
          </cell>
          <cell r="K20466" t="str">
            <v>25/10/13</v>
          </cell>
          <cell r="M20466" t="str">
            <v>MATE</v>
          </cell>
          <cell r="N20466" t="str">
            <v>SI / ANTICORROSIVO / ACEITADO LIGERO</v>
          </cell>
          <cell r="P20466" t="str">
            <v>LAMINACIÓN</v>
          </cell>
          <cell r="AG20466" t="str">
            <v>508</v>
          </cell>
        </row>
        <row r="20467">
          <cell r="J20467" t="str">
            <v>hpetterson</v>
          </cell>
          <cell r="K20467" t="str">
            <v>06/10/16</v>
          </cell>
          <cell r="M20467" t="str">
            <v>MATE</v>
          </cell>
          <cell r="N20467" t="str">
            <v>SI / ANTICORROSIVO / ACEITADO LIGERO</v>
          </cell>
          <cell r="P20467" t="str">
            <v>LAMINACIÓN</v>
          </cell>
          <cell r="AG20467" t="str">
            <v>508</v>
          </cell>
        </row>
        <row r="20468">
          <cell r="J20468" t="str">
            <v>hpetterson</v>
          </cell>
          <cell r="K20468" t="str">
            <v>06/10/16</v>
          </cell>
          <cell r="M20468" t="str">
            <v>MATE</v>
          </cell>
          <cell r="N20468" t="str">
            <v>NO</v>
          </cell>
          <cell r="P20468" t="str">
            <v>LAMINACIÓN</v>
          </cell>
          <cell r="AG20468" t="str">
            <v>508</v>
          </cell>
        </row>
        <row r="20469">
          <cell r="J20469" t="str">
            <v>hpetterson</v>
          </cell>
          <cell r="K20469" t="str">
            <v>06/10/16</v>
          </cell>
          <cell r="M20469" t="str">
            <v>MATE</v>
          </cell>
          <cell r="N20469" t="str">
            <v>NO</v>
          </cell>
          <cell r="P20469" t="str">
            <v>LAMINACIÓN</v>
          </cell>
          <cell r="AG20469" t="str">
            <v>508</v>
          </cell>
        </row>
        <row r="20470">
          <cell r="J20470" t="str">
            <v>hpetterson</v>
          </cell>
          <cell r="K20470" t="str">
            <v>06/10/16</v>
          </cell>
          <cell r="M20470" t="str">
            <v>MATE</v>
          </cell>
          <cell r="N20470" t="str">
            <v>NO</v>
          </cell>
          <cell r="P20470" t="str">
            <v>LAMINACIÓN</v>
          </cell>
          <cell r="AG20470" t="str">
            <v>508</v>
          </cell>
        </row>
        <row r="20471">
          <cell r="J20471" t="str">
            <v>c.mloper</v>
          </cell>
          <cell r="K20471" t="str">
            <v>25/10/13</v>
          </cell>
          <cell r="M20471" t="str">
            <v>MATE</v>
          </cell>
          <cell r="N20471" t="str">
            <v>SI / ANTICORROSIVO / ACEITADO LIGERO</v>
          </cell>
          <cell r="P20471" t="str">
            <v>LAMINACIÓN</v>
          </cell>
          <cell r="AG20471" t="str">
            <v>610</v>
          </cell>
        </row>
        <row r="20472">
          <cell r="J20472" t="str">
            <v>c.mloper</v>
          </cell>
          <cell r="K20472" t="str">
            <v>25/10/13</v>
          </cell>
          <cell r="M20472" t="str">
            <v>MATE</v>
          </cell>
          <cell r="N20472" t="str">
            <v>NO</v>
          </cell>
          <cell r="P20472" t="str">
            <v>LAMINACIÓN</v>
          </cell>
          <cell r="AG20472" t="str">
            <v>610</v>
          </cell>
        </row>
        <row r="20473">
          <cell r="J20473" t="str">
            <v>c.mloper</v>
          </cell>
          <cell r="K20473" t="str">
            <v>25/10/13</v>
          </cell>
          <cell r="M20473" t="str">
            <v>MATE</v>
          </cell>
          <cell r="N20473" t="str">
            <v>NO</v>
          </cell>
          <cell r="P20473" t="str">
            <v>LAMINACIÓN</v>
          </cell>
          <cell r="AG20473" t="str">
            <v>508</v>
          </cell>
        </row>
        <row r="20474">
          <cell r="J20474" t="str">
            <v>hpetterson</v>
          </cell>
          <cell r="K20474" t="str">
            <v>06/10/16</v>
          </cell>
          <cell r="M20474" t="str">
            <v>MATE</v>
          </cell>
          <cell r="N20474" t="str">
            <v>SI / ANTICORROSIVO / ACEITADO LIGERO</v>
          </cell>
          <cell r="P20474" t="str">
            <v>LAMINACIÓN</v>
          </cell>
          <cell r="AG20474" t="str">
            <v>508</v>
          </cell>
        </row>
        <row r="20475">
          <cell r="J20475" t="str">
            <v>c.mloper</v>
          </cell>
          <cell r="K20475" t="str">
            <v>25/10/13</v>
          </cell>
          <cell r="M20475" t="str">
            <v>MATE</v>
          </cell>
          <cell r="N20475" t="str">
            <v>NO</v>
          </cell>
          <cell r="P20475" t="str">
            <v>LAMINACIÓN</v>
          </cell>
          <cell r="AG20475" t="str">
            <v>508</v>
          </cell>
        </row>
        <row r="20476">
          <cell r="J20476" t="str">
            <v>c.mloper</v>
          </cell>
          <cell r="K20476" t="str">
            <v>25/10/13</v>
          </cell>
          <cell r="M20476" t="str">
            <v>MATE</v>
          </cell>
          <cell r="N20476" t="str">
            <v>SI / ANTICORROSIVO / ACEITADO LIGERO</v>
          </cell>
          <cell r="P20476" t="str">
            <v>LAMINACIÓN</v>
          </cell>
          <cell r="AG20476" t="str">
            <v>610</v>
          </cell>
        </row>
        <row r="20477">
          <cell r="J20477" t="str">
            <v>c.mloper</v>
          </cell>
          <cell r="K20477" t="str">
            <v>25/10/13</v>
          </cell>
          <cell r="M20477" t="str">
            <v>MATE</v>
          </cell>
          <cell r="N20477" t="str">
            <v>SI / ANTICORROSIVO / ACEITADO LIGERO</v>
          </cell>
          <cell r="P20477" t="str">
            <v>LAMINACIÓN</v>
          </cell>
          <cell r="AG20477" t="str">
            <v>508</v>
          </cell>
        </row>
        <row r="20478">
          <cell r="J20478" t="str">
            <v>c.mloper</v>
          </cell>
          <cell r="K20478" t="str">
            <v>25/10/13</v>
          </cell>
          <cell r="M20478" t="str">
            <v>MATE</v>
          </cell>
          <cell r="N20478" t="str">
            <v>SI / ANTICORROSIVO / ACEITADO LIGERO</v>
          </cell>
          <cell r="P20478" t="str">
            <v>LAMINACIÓN</v>
          </cell>
          <cell r="AG20478" t="str">
            <v>508</v>
          </cell>
        </row>
        <row r="20479">
          <cell r="J20479" t="str">
            <v>c.mloper</v>
          </cell>
          <cell r="K20479" t="str">
            <v>25/10/13</v>
          </cell>
          <cell r="M20479" t="str">
            <v>MATE</v>
          </cell>
          <cell r="N20479" t="str">
            <v>SI / ANTICORROSIVO / ACEITADO LIGERO</v>
          </cell>
          <cell r="P20479" t="str">
            <v>LAMINACIÓN</v>
          </cell>
          <cell r="AG20479" t="str">
            <v>508</v>
          </cell>
        </row>
        <row r="20480">
          <cell r="J20480" t="str">
            <v>hpetterson</v>
          </cell>
          <cell r="K20480" t="str">
            <v>06/10/16</v>
          </cell>
          <cell r="M20480" t="str">
            <v>MATE</v>
          </cell>
          <cell r="N20480" t="str">
            <v>NO</v>
          </cell>
          <cell r="P20480" t="str">
            <v>LAMINACIÓN</v>
          </cell>
          <cell r="AG20480" t="str">
            <v>508</v>
          </cell>
        </row>
        <row r="20481">
          <cell r="J20481" t="str">
            <v>c.mloper</v>
          </cell>
          <cell r="K20481" t="str">
            <v>25/10/13</v>
          </cell>
          <cell r="M20481" t="str">
            <v>MATE</v>
          </cell>
          <cell r="N20481" t="str">
            <v>SI / ANTICORROSIVO / ACEITADO LIGERO</v>
          </cell>
          <cell r="P20481" t="str">
            <v>LAMINACIÓN</v>
          </cell>
          <cell r="AG20481" t="str">
            <v>508</v>
          </cell>
        </row>
        <row r="20482">
          <cell r="J20482" t="str">
            <v>c.mloper</v>
          </cell>
          <cell r="K20482" t="str">
            <v>25/10/13</v>
          </cell>
          <cell r="M20482" t="str">
            <v>MATE</v>
          </cell>
          <cell r="N20482" t="str">
            <v>NO</v>
          </cell>
          <cell r="P20482" t="str">
            <v>LAMINACIÓN</v>
          </cell>
          <cell r="AG20482" t="str">
            <v>508</v>
          </cell>
        </row>
        <row r="20483">
          <cell r="J20483" t="str">
            <v>c.mloper</v>
          </cell>
          <cell r="K20483" t="str">
            <v>25/10/13</v>
          </cell>
          <cell r="M20483" t="str">
            <v>MATE</v>
          </cell>
          <cell r="N20483" t="str">
            <v>NO</v>
          </cell>
          <cell r="P20483" t="str">
            <v>LAMINACIÓN</v>
          </cell>
          <cell r="AG20483" t="str">
            <v>508</v>
          </cell>
        </row>
        <row r="20484">
          <cell r="J20484" t="str">
            <v>c.mloper</v>
          </cell>
          <cell r="K20484" t="str">
            <v>25/10/13</v>
          </cell>
          <cell r="M20484" t="str">
            <v>MATE</v>
          </cell>
          <cell r="N20484" t="str">
            <v>NO</v>
          </cell>
          <cell r="P20484" t="str">
            <v>LAMINACIÓN</v>
          </cell>
          <cell r="AG20484" t="str">
            <v>508</v>
          </cell>
        </row>
        <row r="20485">
          <cell r="J20485" t="str">
            <v>c.mloper</v>
          </cell>
          <cell r="K20485" t="str">
            <v>25/10/13</v>
          </cell>
          <cell r="M20485" t="str">
            <v>MATE</v>
          </cell>
          <cell r="N20485" t="str">
            <v>NO</v>
          </cell>
          <cell r="P20485" t="str">
            <v>LAMINACIÓN</v>
          </cell>
          <cell r="AG20485" t="str">
            <v>610</v>
          </cell>
        </row>
        <row r="20486">
          <cell r="J20486" t="str">
            <v>c.mloper</v>
          </cell>
          <cell r="K20486" t="str">
            <v>25/10/13</v>
          </cell>
          <cell r="AG20486" t="str">
            <v>508</v>
          </cell>
        </row>
        <row r="20487">
          <cell r="J20487" t="str">
            <v>c.mloper</v>
          </cell>
          <cell r="K20487" t="str">
            <v>25/10/13</v>
          </cell>
          <cell r="AG20487" t="str">
            <v>508</v>
          </cell>
        </row>
        <row r="20488">
          <cell r="J20488" t="str">
            <v>c.mloper</v>
          </cell>
          <cell r="K20488" t="str">
            <v>25/10/13</v>
          </cell>
          <cell r="AG20488" t="str">
            <v>508</v>
          </cell>
        </row>
        <row r="20489">
          <cell r="J20489" t="str">
            <v>c.mloper</v>
          </cell>
          <cell r="K20489" t="str">
            <v>25/10/13</v>
          </cell>
          <cell r="AG20489" t="str">
            <v>508</v>
          </cell>
        </row>
        <row r="20490">
          <cell r="J20490" t="str">
            <v>c.mloper</v>
          </cell>
          <cell r="K20490" t="str">
            <v>25/10/13</v>
          </cell>
          <cell r="AG20490" t="str">
            <v>508</v>
          </cell>
        </row>
        <row r="20491">
          <cell r="J20491" t="str">
            <v>c.mloper</v>
          </cell>
          <cell r="K20491" t="str">
            <v>25/10/13</v>
          </cell>
          <cell r="AG20491" t="str">
            <v>508</v>
          </cell>
        </row>
        <row r="20492">
          <cell r="J20492" t="str">
            <v>c.mloper</v>
          </cell>
          <cell r="K20492" t="str">
            <v>25/10/13</v>
          </cell>
          <cell r="AG20492" t="str">
            <v>508</v>
          </cell>
        </row>
        <row r="20493">
          <cell r="J20493" t="str">
            <v>c.mloper</v>
          </cell>
          <cell r="K20493" t="str">
            <v>25/10/13</v>
          </cell>
          <cell r="AG20493" t="str">
            <v>508</v>
          </cell>
        </row>
        <row r="20494">
          <cell r="J20494" t="str">
            <v>c.mloper</v>
          </cell>
          <cell r="K20494" t="str">
            <v>25/10/13</v>
          </cell>
          <cell r="AG20494" t="str">
            <v>508</v>
          </cell>
        </row>
        <row r="20495">
          <cell r="J20495" t="str">
            <v>c.mloper</v>
          </cell>
          <cell r="K20495" t="str">
            <v>25/10/13</v>
          </cell>
          <cell r="AG20495" t="str">
            <v>508</v>
          </cell>
        </row>
        <row r="20496">
          <cell r="J20496" t="str">
            <v>c.mloper</v>
          </cell>
          <cell r="K20496" t="str">
            <v>25/10/13</v>
          </cell>
          <cell r="AG20496" t="str">
            <v>508</v>
          </cell>
        </row>
        <row r="20497">
          <cell r="J20497" t="str">
            <v>c.mloper</v>
          </cell>
          <cell r="K20497" t="str">
            <v>25/10/13</v>
          </cell>
          <cell r="AG20497" t="str">
            <v>508</v>
          </cell>
        </row>
        <row r="20498">
          <cell r="J20498" t="str">
            <v>c.mloper</v>
          </cell>
          <cell r="K20498" t="str">
            <v>25/10/13</v>
          </cell>
          <cell r="AG20498" t="str">
            <v>508</v>
          </cell>
        </row>
        <row r="20499">
          <cell r="J20499" t="str">
            <v>c.mloper</v>
          </cell>
          <cell r="K20499" t="str">
            <v>25/10/13</v>
          </cell>
          <cell r="AG20499" t="str">
            <v>508</v>
          </cell>
        </row>
        <row r="20500">
          <cell r="J20500" t="str">
            <v>c.mloper</v>
          </cell>
          <cell r="K20500" t="str">
            <v>25/10/13</v>
          </cell>
          <cell r="AG20500" t="str">
            <v>508</v>
          </cell>
        </row>
        <row r="20501">
          <cell r="J20501" t="str">
            <v>c.mloper</v>
          </cell>
          <cell r="K20501" t="str">
            <v>25/10/13</v>
          </cell>
          <cell r="AG20501" t="str">
            <v>508</v>
          </cell>
        </row>
        <row r="20502">
          <cell r="J20502" t="str">
            <v>c.mloper</v>
          </cell>
          <cell r="K20502" t="str">
            <v>25/10/13</v>
          </cell>
          <cell r="AG20502" t="str">
            <v>508</v>
          </cell>
        </row>
        <row r="20503">
          <cell r="J20503" t="str">
            <v>c.mloper</v>
          </cell>
          <cell r="K20503" t="str">
            <v>25/10/13</v>
          </cell>
          <cell r="AG20503" t="str">
            <v>508</v>
          </cell>
        </row>
        <row r="20504">
          <cell r="J20504" t="str">
            <v>c.mloper</v>
          </cell>
          <cell r="K20504" t="str">
            <v>25/10/13</v>
          </cell>
          <cell r="AG20504" t="str">
            <v>508</v>
          </cell>
        </row>
        <row r="20505">
          <cell r="J20505" t="str">
            <v>c.mloper</v>
          </cell>
          <cell r="K20505" t="str">
            <v>25/10/13</v>
          </cell>
          <cell r="AG20505" t="str">
            <v>508</v>
          </cell>
        </row>
        <row r="20506">
          <cell r="J20506" t="str">
            <v>c.mloper</v>
          </cell>
          <cell r="K20506" t="str">
            <v>25/10/13</v>
          </cell>
          <cell r="AG20506" t="str">
            <v>508</v>
          </cell>
        </row>
        <row r="20507">
          <cell r="J20507" t="str">
            <v>c.mloper</v>
          </cell>
          <cell r="K20507" t="str">
            <v>25/10/13</v>
          </cell>
          <cell r="AG20507" t="str">
            <v>508</v>
          </cell>
        </row>
        <row r="20508">
          <cell r="J20508" t="str">
            <v>c.mloper</v>
          </cell>
          <cell r="K20508" t="str">
            <v>25/10/13</v>
          </cell>
          <cell r="AG20508" t="str">
            <v>508</v>
          </cell>
        </row>
        <row r="20509">
          <cell r="J20509" t="str">
            <v>c.mloper</v>
          </cell>
          <cell r="K20509" t="str">
            <v>25/10/13</v>
          </cell>
          <cell r="AG20509" t="str">
            <v>508</v>
          </cell>
        </row>
        <row r="20510">
          <cell r="J20510" t="str">
            <v>c.mloper</v>
          </cell>
          <cell r="K20510" t="str">
            <v>25/10/13</v>
          </cell>
          <cell r="AG20510" t="str">
            <v>508</v>
          </cell>
        </row>
        <row r="20511">
          <cell r="J20511" t="str">
            <v>c.mloper</v>
          </cell>
          <cell r="K20511" t="str">
            <v>25/10/13</v>
          </cell>
          <cell r="AG20511" t="str">
            <v>508</v>
          </cell>
        </row>
        <row r="20512">
          <cell r="J20512" t="str">
            <v>c.mloper</v>
          </cell>
          <cell r="K20512" t="str">
            <v>25/10/13</v>
          </cell>
          <cell r="AG20512" t="str">
            <v>508</v>
          </cell>
        </row>
        <row r="20513">
          <cell r="J20513" t="str">
            <v>c.mloper</v>
          </cell>
          <cell r="K20513" t="str">
            <v>25/10/13</v>
          </cell>
          <cell r="AG20513" t="str">
            <v>508</v>
          </cell>
        </row>
        <row r="20514">
          <cell r="J20514" t="str">
            <v>c.mloper</v>
          </cell>
          <cell r="K20514" t="str">
            <v>25/10/13</v>
          </cell>
          <cell r="AG20514" t="str">
            <v>508</v>
          </cell>
        </row>
        <row r="20515">
          <cell r="J20515" t="str">
            <v>c.mloper</v>
          </cell>
          <cell r="K20515" t="str">
            <v>25/10/13</v>
          </cell>
          <cell r="AG20515" t="str">
            <v>508</v>
          </cell>
        </row>
        <row r="20516">
          <cell r="J20516" t="str">
            <v>c.mloper</v>
          </cell>
          <cell r="K20516" t="str">
            <v>25/10/13</v>
          </cell>
          <cell r="AG20516" t="str">
            <v>508</v>
          </cell>
        </row>
        <row r="20517">
          <cell r="J20517" t="str">
            <v>c.mloper</v>
          </cell>
          <cell r="K20517" t="str">
            <v>25/10/13</v>
          </cell>
          <cell r="AG20517" t="str">
            <v>508</v>
          </cell>
        </row>
        <row r="20518">
          <cell r="J20518" t="str">
            <v>c.mloper</v>
          </cell>
          <cell r="K20518" t="str">
            <v>25/10/13</v>
          </cell>
          <cell r="AG20518" t="str">
            <v>508</v>
          </cell>
        </row>
        <row r="20519">
          <cell r="J20519" t="str">
            <v>c.mloper</v>
          </cell>
          <cell r="K20519" t="str">
            <v>25/10/13</v>
          </cell>
          <cell r="AG20519" t="str">
            <v>508</v>
          </cell>
        </row>
        <row r="20520">
          <cell r="J20520" t="str">
            <v>c.mloper</v>
          </cell>
          <cell r="K20520" t="str">
            <v>25/10/13</v>
          </cell>
          <cell r="AG20520" t="str">
            <v>508</v>
          </cell>
        </row>
        <row r="20521">
          <cell r="J20521" t="str">
            <v>c.mloper</v>
          </cell>
          <cell r="K20521" t="str">
            <v>25/10/13</v>
          </cell>
          <cell r="AG20521" t="str">
            <v>508</v>
          </cell>
        </row>
        <row r="20522">
          <cell r="J20522" t="str">
            <v>c.mloper</v>
          </cell>
          <cell r="K20522" t="str">
            <v>25/10/13</v>
          </cell>
          <cell r="AG20522" t="str">
            <v>508</v>
          </cell>
        </row>
        <row r="20523">
          <cell r="J20523" t="str">
            <v>c.mloper</v>
          </cell>
          <cell r="K20523" t="str">
            <v>25/10/13</v>
          </cell>
          <cell r="AG20523" t="str">
            <v>508</v>
          </cell>
        </row>
        <row r="20524">
          <cell r="J20524" t="str">
            <v>c.mloper</v>
          </cell>
          <cell r="K20524" t="str">
            <v>25/10/13</v>
          </cell>
          <cell r="AG20524" t="str">
            <v>508</v>
          </cell>
        </row>
        <row r="20525">
          <cell r="J20525" t="str">
            <v>c.mloper</v>
          </cell>
          <cell r="K20525" t="str">
            <v>25/10/13</v>
          </cell>
          <cell r="AG20525" t="str">
            <v>508</v>
          </cell>
        </row>
        <row r="20526">
          <cell r="J20526" t="str">
            <v>c.mloper</v>
          </cell>
          <cell r="K20526" t="str">
            <v>25/10/13</v>
          </cell>
          <cell r="AG20526" t="str">
            <v>508</v>
          </cell>
        </row>
        <row r="20527">
          <cell r="J20527" t="str">
            <v>c.mloper</v>
          </cell>
          <cell r="K20527" t="str">
            <v>25/10/13</v>
          </cell>
          <cell r="AG20527" t="str">
            <v>508</v>
          </cell>
        </row>
        <row r="20528">
          <cell r="J20528" t="str">
            <v>c.mloper</v>
          </cell>
          <cell r="K20528" t="str">
            <v>25/10/13</v>
          </cell>
          <cell r="AG20528" t="str">
            <v>508</v>
          </cell>
        </row>
        <row r="20529">
          <cell r="J20529" t="str">
            <v>c.mloper</v>
          </cell>
          <cell r="K20529" t="str">
            <v>25/10/13</v>
          </cell>
          <cell r="AG20529" t="str">
            <v>508</v>
          </cell>
        </row>
        <row r="20530">
          <cell r="J20530" t="str">
            <v>c.mloper</v>
          </cell>
          <cell r="K20530" t="str">
            <v>25/10/13</v>
          </cell>
          <cell r="AG20530" t="str">
            <v>508</v>
          </cell>
        </row>
        <row r="20531">
          <cell r="J20531" t="str">
            <v>c.mloper</v>
          </cell>
          <cell r="K20531" t="str">
            <v>25/10/13</v>
          </cell>
          <cell r="AG20531" t="str">
            <v>508</v>
          </cell>
        </row>
        <row r="20532">
          <cell r="J20532" t="str">
            <v>c.mloper</v>
          </cell>
          <cell r="K20532" t="str">
            <v>25/10/13</v>
          </cell>
          <cell r="AG20532" t="str">
            <v>508</v>
          </cell>
        </row>
        <row r="20533">
          <cell r="J20533" t="str">
            <v>c.mloper</v>
          </cell>
          <cell r="K20533" t="str">
            <v>25/10/13</v>
          </cell>
          <cell r="AG20533" t="str">
            <v>508</v>
          </cell>
        </row>
        <row r="20534">
          <cell r="J20534" t="str">
            <v>c.mloper</v>
          </cell>
          <cell r="K20534" t="str">
            <v>25/10/13</v>
          </cell>
          <cell r="AG20534" t="str">
            <v>508</v>
          </cell>
        </row>
        <row r="20535">
          <cell r="J20535" t="str">
            <v>c.mloper</v>
          </cell>
          <cell r="K20535" t="str">
            <v>25/10/13</v>
          </cell>
          <cell r="AG20535" t="str">
            <v>508</v>
          </cell>
        </row>
        <row r="20536">
          <cell r="J20536" t="str">
            <v>c.mloper</v>
          </cell>
          <cell r="K20536" t="str">
            <v>25/10/13</v>
          </cell>
          <cell r="AG20536" t="str">
            <v>508</v>
          </cell>
        </row>
        <row r="20537">
          <cell r="J20537" t="str">
            <v>c.mloper</v>
          </cell>
          <cell r="K20537" t="str">
            <v>25/10/13</v>
          </cell>
          <cell r="AG20537" t="str">
            <v>508</v>
          </cell>
        </row>
        <row r="20538">
          <cell r="J20538" t="str">
            <v>c.mloper</v>
          </cell>
          <cell r="K20538" t="str">
            <v>25/10/13</v>
          </cell>
          <cell r="AG20538" t="str">
            <v>508</v>
          </cell>
        </row>
        <row r="20539">
          <cell r="J20539" t="str">
            <v>c.mloper</v>
          </cell>
          <cell r="K20539" t="str">
            <v>25/10/13</v>
          </cell>
          <cell r="AG20539" t="str">
            <v>508</v>
          </cell>
        </row>
        <row r="20540">
          <cell r="J20540" t="str">
            <v>c.mloper</v>
          </cell>
          <cell r="K20540" t="str">
            <v>25/10/13</v>
          </cell>
          <cell r="AG20540" t="str">
            <v>508</v>
          </cell>
        </row>
        <row r="20541">
          <cell r="J20541" t="str">
            <v>c.mloper</v>
          </cell>
          <cell r="K20541" t="str">
            <v>25/10/13</v>
          </cell>
          <cell r="AG20541" t="str">
            <v>508</v>
          </cell>
        </row>
        <row r="20542">
          <cell r="J20542" t="str">
            <v>c.mloper</v>
          </cell>
          <cell r="K20542" t="str">
            <v>25/10/13</v>
          </cell>
          <cell r="AG20542" t="str">
            <v>508</v>
          </cell>
        </row>
        <row r="20543">
          <cell r="J20543" t="str">
            <v>c.mloper</v>
          </cell>
          <cell r="K20543" t="str">
            <v>25/10/13</v>
          </cell>
          <cell r="AG20543" t="str">
            <v>508</v>
          </cell>
        </row>
        <row r="20544">
          <cell r="J20544" t="str">
            <v>c.mloper</v>
          </cell>
          <cell r="K20544" t="str">
            <v>25/10/13</v>
          </cell>
          <cell r="AG20544" t="str">
            <v>508</v>
          </cell>
        </row>
        <row r="20545">
          <cell r="J20545" t="str">
            <v>c.mloper</v>
          </cell>
          <cell r="K20545" t="str">
            <v>25/10/13</v>
          </cell>
          <cell r="AG20545" t="str">
            <v>508</v>
          </cell>
        </row>
        <row r="20546">
          <cell r="J20546" t="str">
            <v>c.mloper</v>
          </cell>
          <cell r="K20546" t="str">
            <v>25/10/13</v>
          </cell>
          <cell r="AG20546" t="str">
            <v>508</v>
          </cell>
        </row>
        <row r="20547">
          <cell r="J20547" t="str">
            <v>c.mloper</v>
          </cell>
          <cell r="K20547" t="str">
            <v>25/10/13</v>
          </cell>
          <cell r="AG20547" t="str">
            <v>508</v>
          </cell>
        </row>
        <row r="20548">
          <cell r="J20548" t="str">
            <v>c.mloper</v>
          </cell>
          <cell r="K20548" t="str">
            <v>25/10/13</v>
          </cell>
          <cell r="AG20548" t="str">
            <v>508</v>
          </cell>
        </row>
        <row r="20549">
          <cell r="J20549" t="str">
            <v>c.mloper</v>
          </cell>
          <cell r="K20549" t="str">
            <v>25/10/13</v>
          </cell>
          <cell r="AG20549" t="str">
            <v>508</v>
          </cell>
        </row>
        <row r="20550">
          <cell r="J20550" t="str">
            <v>c.mloper</v>
          </cell>
          <cell r="K20550" t="str">
            <v>25/10/13</v>
          </cell>
          <cell r="AG20550" t="str">
            <v>508</v>
          </cell>
        </row>
        <row r="20551">
          <cell r="J20551" t="str">
            <v>c.mloper</v>
          </cell>
          <cell r="K20551" t="str">
            <v>25/10/13</v>
          </cell>
          <cell r="AG20551" t="str">
            <v>508</v>
          </cell>
        </row>
        <row r="20552">
          <cell r="J20552" t="str">
            <v>c.mloper</v>
          </cell>
          <cell r="K20552" t="str">
            <v>25/10/13</v>
          </cell>
          <cell r="AG20552" t="str">
            <v>508</v>
          </cell>
        </row>
        <row r="20553">
          <cell r="J20553" t="str">
            <v>c.mloper</v>
          </cell>
          <cell r="K20553" t="str">
            <v>25/10/13</v>
          </cell>
          <cell r="AG20553" t="str">
            <v>508</v>
          </cell>
        </row>
        <row r="20554">
          <cell r="J20554" t="str">
            <v>c.mloper</v>
          </cell>
          <cell r="K20554" t="str">
            <v>25/10/13</v>
          </cell>
          <cell r="AG20554" t="str">
            <v>508</v>
          </cell>
        </row>
        <row r="20555">
          <cell r="J20555" t="str">
            <v>c.mloper</v>
          </cell>
          <cell r="K20555" t="str">
            <v>25/10/13</v>
          </cell>
          <cell r="AG20555" t="str">
            <v>508</v>
          </cell>
        </row>
        <row r="20556">
          <cell r="J20556" t="str">
            <v>c.mloper</v>
          </cell>
          <cell r="K20556" t="str">
            <v>25/10/13</v>
          </cell>
          <cell r="AG20556" t="str">
            <v>508</v>
          </cell>
        </row>
        <row r="20557">
          <cell r="J20557" t="str">
            <v>c.mloper</v>
          </cell>
          <cell r="K20557" t="str">
            <v>25/10/13</v>
          </cell>
          <cell r="AG20557" t="str">
            <v>508</v>
          </cell>
        </row>
        <row r="20558">
          <cell r="J20558" t="str">
            <v>c.mloper</v>
          </cell>
          <cell r="K20558" t="str">
            <v>25/10/13</v>
          </cell>
          <cell r="AG20558" t="str">
            <v>508</v>
          </cell>
        </row>
        <row r="20559">
          <cell r="J20559" t="str">
            <v>c.mloper</v>
          </cell>
          <cell r="K20559" t="str">
            <v>25/10/13</v>
          </cell>
          <cell r="AG20559" t="str">
            <v>508</v>
          </cell>
        </row>
        <row r="20560">
          <cell r="J20560" t="str">
            <v>c.mloper</v>
          </cell>
          <cell r="K20560" t="str">
            <v>25/10/13</v>
          </cell>
          <cell r="AG20560" t="str">
            <v>508</v>
          </cell>
        </row>
        <row r="20561">
          <cell r="J20561" t="str">
            <v>c.mloper</v>
          </cell>
          <cell r="K20561" t="str">
            <v>25/10/13</v>
          </cell>
          <cell r="AG20561" t="str">
            <v>508</v>
          </cell>
        </row>
        <row r="20562">
          <cell r="J20562" t="str">
            <v>c.mloper</v>
          </cell>
          <cell r="K20562" t="str">
            <v>25/10/13</v>
          </cell>
          <cell r="AG20562" t="str">
            <v>508</v>
          </cell>
        </row>
        <row r="20563">
          <cell r="J20563" t="str">
            <v>c.mloper</v>
          </cell>
          <cell r="K20563" t="str">
            <v>25/10/13</v>
          </cell>
          <cell r="AG20563" t="str">
            <v>508</v>
          </cell>
        </row>
        <row r="20564">
          <cell r="J20564" t="str">
            <v>c.mloper</v>
          </cell>
          <cell r="K20564" t="str">
            <v>25/10/13</v>
          </cell>
          <cell r="AG20564" t="str">
            <v>508</v>
          </cell>
        </row>
        <row r="20565">
          <cell r="J20565" t="str">
            <v>c.mloper</v>
          </cell>
          <cell r="K20565" t="str">
            <v>25/10/13</v>
          </cell>
          <cell r="AG20565" t="str">
            <v>508</v>
          </cell>
        </row>
        <row r="20566">
          <cell r="J20566" t="str">
            <v>c.mloper</v>
          </cell>
          <cell r="K20566" t="str">
            <v>25/10/13</v>
          </cell>
          <cell r="AG20566" t="str">
            <v>508</v>
          </cell>
        </row>
        <row r="20567">
          <cell r="J20567" t="str">
            <v>c.mloper</v>
          </cell>
          <cell r="K20567" t="str">
            <v>25/10/13</v>
          </cell>
          <cell r="AG20567" t="str">
            <v>508</v>
          </cell>
        </row>
        <row r="20568">
          <cell r="J20568" t="str">
            <v>c.mloper</v>
          </cell>
          <cell r="K20568" t="str">
            <v>25/10/13</v>
          </cell>
          <cell r="AG20568" t="str">
            <v>508</v>
          </cell>
        </row>
        <row r="20569">
          <cell r="J20569" t="str">
            <v>c.mloper</v>
          </cell>
          <cell r="K20569" t="str">
            <v>25/10/13</v>
          </cell>
          <cell r="AG20569" t="str">
            <v>508</v>
          </cell>
        </row>
        <row r="20570">
          <cell r="J20570" t="str">
            <v>c.mloper</v>
          </cell>
          <cell r="K20570" t="str">
            <v>25/10/13</v>
          </cell>
          <cell r="AG20570" t="str">
            <v>508</v>
          </cell>
        </row>
        <row r="20571">
          <cell r="J20571" t="str">
            <v>c.mloper</v>
          </cell>
          <cell r="K20571" t="str">
            <v>25/10/13</v>
          </cell>
          <cell r="AG20571" t="str">
            <v>508</v>
          </cell>
        </row>
        <row r="20572">
          <cell r="J20572" t="str">
            <v>c.mloper</v>
          </cell>
          <cell r="K20572" t="str">
            <v>25/10/13</v>
          </cell>
          <cell r="AG20572" t="str">
            <v>508</v>
          </cell>
        </row>
        <row r="20573">
          <cell r="J20573" t="str">
            <v>c.mloper</v>
          </cell>
          <cell r="K20573" t="str">
            <v>25/10/13</v>
          </cell>
          <cell r="AG20573" t="str">
            <v>508</v>
          </cell>
        </row>
        <row r="20574">
          <cell r="J20574" t="str">
            <v>c.mloper</v>
          </cell>
          <cell r="K20574" t="str">
            <v>25/10/13</v>
          </cell>
          <cell r="AG20574" t="str">
            <v>508</v>
          </cell>
        </row>
        <row r="20575">
          <cell r="J20575" t="str">
            <v>c.mloper</v>
          </cell>
          <cell r="K20575" t="str">
            <v>25/10/13</v>
          </cell>
          <cell r="AG20575" t="str">
            <v>508</v>
          </cell>
        </row>
        <row r="20576">
          <cell r="J20576" t="str">
            <v>c.mloper</v>
          </cell>
          <cell r="K20576" t="str">
            <v>25/10/13</v>
          </cell>
          <cell r="AG20576" t="str">
            <v>508</v>
          </cell>
        </row>
        <row r="20577">
          <cell r="J20577" t="str">
            <v>c.mloper</v>
          </cell>
          <cell r="K20577" t="str">
            <v>25/10/13</v>
          </cell>
          <cell r="AG20577" t="str">
            <v>508</v>
          </cell>
        </row>
        <row r="20578">
          <cell r="J20578" t="str">
            <v>c.mloper</v>
          </cell>
          <cell r="K20578" t="str">
            <v>25/10/13</v>
          </cell>
          <cell r="AG20578" t="str">
            <v>508</v>
          </cell>
        </row>
        <row r="20579">
          <cell r="J20579" t="str">
            <v>c.mloper</v>
          </cell>
          <cell r="K20579" t="str">
            <v>25/10/13</v>
          </cell>
          <cell r="AG20579" t="str">
            <v>508</v>
          </cell>
        </row>
        <row r="20580">
          <cell r="J20580" t="str">
            <v>c.mloper</v>
          </cell>
          <cell r="K20580" t="str">
            <v>25/10/13</v>
          </cell>
          <cell r="AG20580" t="str">
            <v>508</v>
          </cell>
        </row>
        <row r="20581">
          <cell r="J20581" t="str">
            <v>c.mloper</v>
          </cell>
          <cell r="K20581" t="str">
            <v>25/10/13</v>
          </cell>
          <cell r="AG20581" t="str">
            <v>508</v>
          </cell>
        </row>
        <row r="20582">
          <cell r="J20582" t="str">
            <v>c.mloper</v>
          </cell>
          <cell r="K20582" t="str">
            <v>25/10/13</v>
          </cell>
          <cell r="AG20582" t="str">
            <v>508</v>
          </cell>
        </row>
        <row r="20583">
          <cell r="J20583" t="str">
            <v>c.mloper</v>
          </cell>
          <cell r="K20583" t="str">
            <v>25/10/13</v>
          </cell>
          <cell r="AG20583" t="str">
            <v>508</v>
          </cell>
        </row>
        <row r="20584">
          <cell r="J20584" t="str">
            <v>c.mloper</v>
          </cell>
          <cell r="K20584" t="str">
            <v>25/10/13</v>
          </cell>
          <cell r="AG20584" t="str">
            <v>508</v>
          </cell>
        </row>
        <row r="20585">
          <cell r="J20585" t="str">
            <v>c.mloper</v>
          </cell>
          <cell r="K20585" t="str">
            <v>25/10/13</v>
          </cell>
          <cell r="AG20585" t="str">
            <v>508</v>
          </cell>
        </row>
        <row r="20586">
          <cell r="J20586" t="str">
            <v>c.mloper</v>
          </cell>
          <cell r="K20586" t="str">
            <v>25/10/13</v>
          </cell>
          <cell r="AG20586" t="str">
            <v>508</v>
          </cell>
        </row>
        <row r="20587">
          <cell r="J20587" t="str">
            <v>c.mloper</v>
          </cell>
          <cell r="K20587" t="str">
            <v>25/10/13</v>
          </cell>
          <cell r="AG20587" t="str">
            <v>508</v>
          </cell>
        </row>
        <row r="20588">
          <cell r="J20588" t="str">
            <v>c.mloper</v>
          </cell>
          <cell r="K20588" t="str">
            <v>25/10/13</v>
          </cell>
          <cell r="AG20588" t="str">
            <v>508</v>
          </cell>
        </row>
        <row r="20589">
          <cell r="J20589" t="str">
            <v>c.mloper</v>
          </cell>
          <cell r="K20589" t="str">
            <v>25/10/13</v>
          </cell>
          <cell r="AG20589" t="str">
            <v>508</v>
          </cell>
        </row>
        <row r="20590">
          <cell r="J20590" t="str">
            <v>c.mloper</v>
          </cell>
          <cell r="K20590" t="str">
            <v>25/10/13</v>
          </cell>
          <cell r="AG20590" t="str">
            <v>508</v>
          </cell>
        </row>
        <row r="20591">
          <cell r="J20591" t="str">
            <v>c.mloper</v>
          </cell>
          <cell r="K20591" t="str">
            <v>25/10/13</v>
          </cell>
          <cell r="AG20591" t="str">
            <v>508</v>
          </cell>
        </row>
        <row r="20592">
          <cell r="J20592" t="str">
            <v>c.mloper</v>
          </cell>
          <cell r="K20592" t="str">
            <v>25/10/13</v>
          </cell>
          <cell r="AG20592" t="str">
            <v>508</v>
          </cell>
        </row>
        <row r="20593">
          <cell r="J20593" t="str">
            <v>c.mloper</v>
          </cell>
          <cell r="K20593" t="str">
            <v>25/10/13</v>
          </cell>
          <cell r="AG20593" t="str">
            <v>508</v>
          </cell>
        </row>
        <row r="20594">
          <cell r="J20594" t="str">
            <v>c.mloper</v>
          </cell>
          <cell r="K20594" t="str">
            <v>25/10/13</v>
          </cell>
          <cell r="AG20594" t="str">
            <v>508</v>
          </cell>
        </row>
        <row r="20595">
          <cell r="J20595" t="str">
            <v>c.mloper</v>
          </cell>
          <cell r="K20595" t="str">
            <v>25/10/13</v>
          </cell>
          <cell r="AG20595" t="str">
            <v>508</v>
          </cell>
        </row>
        <row r="20596">
          <cell r="J20596" t="str">
            <v>c.mloper</v>
          </cell>
          <cell r="K20596" t="str">
            <v>25/10/13</v>
          </cell>
          <cell r="AG20596" t="str">
            <v>508</v>
          </cell>
        </row>
        <row r="20597">
          <cell r="J20597" t="str">
            <v>c.mloper</v>
          </cell>
          <cell r="K20597" t="str">
            <v>25/10/13</v>
          </cell>
          <cell r="AG20597" t="str">
            <v>508</v>
          </cell>
        </row>
        <row r="20598">
          <cell r="J20598" t="str">
            <v>c.mloper</v>
          </cell>
          <cell r="K20598" t="str">
            <v>25/10/13</v>
          </cell>
          <cell r="AG20598" t="str">
            <v>508</v>
          </cell>
        </row>
        <row r="20599">
          <cell r="J20599" t="str">
            <v>c.mloper</v>
          </cell>
          <cell r="K20599" t="str">
            <v>25/10/13</v>
          </cell>
          <cell r="AG20599" t="str">
            <v>508</v>
          </cell>
        </row>
        <row r="20600">
          <cell r="J20600" t="str">
            <v>c.mloper</v>
          </cell>
          <cell r="K20600" t="str">
            <v>25/10/13</v>
          </cell>
          <cell r="AG20600" t="str">
            <v>508</v>
          </cell>
        </row>
        <row r="20601">
          <cell r="J20601" t="str">
            <v>c.mloper</v>
          </cell>
          <cell r="K20601" t="str">
            <v>25/10/13</v>
          </cell>
          <cell r="AG20601" t="str">
            <v>508</v>
          </cell>
        </row>
        <row r="20602">
          <cell r="J20602" t="str">
            <v>c.mloper</v>
          </cell>
          <cell r="K20602" t="str">
            <v>25/10/13</v>
          </cell>
          <cell r="AG20602" t="str">
            <v>508</v>
          </cell>
        </row>
        <row r="20603">
          <cell r="J20603" t="str">
            <v>c.mloper</v>
          </cell>
          <cell r="K20603" t="str">
            <v>25/10/13</v>
          </cell>
          <cell r="AG20603" t="str">
            <v>508</v>
          </cell>
        </row>
        <row r="20604">
          <cell r="J20604" t="str">
            <v>c.mloper</v>
          </cell>
          <cell r="K20604" t="str">
            <v>25/10/13</v>
          </cell>
          <cell r="AG20604" t="str">
            <v>508</v>
          </cell>
        </row>
        <row r="20605">
          <cell r="J20605" t="str">
            <v>c.mloper</v>
          </cell>
          <cell r="K20605" t="str">
            <v>25/10/13</v>
          </cell>
          <cell r="AG20605" t="str">
            <v>508</v>
          </cell>
        </row>
        <row r="20606">
          <cell r="J20606" t="str">
            <v>c.mloper</v>
          </cell>
          <cell r="K20606" t="str">
            <v>25/10/13</v>
          </cell>
          <cell r="AG20606" t="str">
            <v>508</v>
          </cell>
        </row>
        <row r="20607">
          <cell r="J20607" t="str">
            <v>c.mloper</v>
          </cell>
          <cell r="K20607" t="str">
            <v>25/10/13</v>
          </cell>
          <cell r="AG20607" t="str">
            <v>508</v>
          </cell>
        </row>
        <row r="20608">
          <cell r="J20608" t="str">
            <v>c.mloper</v>
          </cell>
          <cell r="K20608" t="str">
            <v>25/10/13</v>
          </cell>
          <cell r="AG20608" t="str">
            <v>508</v>
          </cell>
        </row>
        <row r="20609">
          <cell r="J20609" t="str">
            <v>c.mloper</v>
          </cell>
          <cell r="K20609" t="str">
            <v>25/10/13</v>
          </cell>
          <cell r="AG20609" t="str">
            <v>508</v>
          </cell>
        </row>
        <row r="20610">
          <cell r="J20610" t="str">
            <v>c.mloper</v>
          </cell>
          <cell r="K20610" t="str">
            <v>25/10/13</v>
          </cell>
          <cell r="AG20610" t="str">
            <v>508</v>
          </cell>
        </row>
        <row r="20611">
          <cell r="J20611" t="str">
            <v>c.mloper</v>
          </cell>
          <cell r="K20611" t="str">
            <v>25/10/13</v>
          </cell>
          <cell r="AG20611" t="str">
            <v>508</v>
          </cell>
        </row>
        <row r="20612">
          <cell r="J20612" t="str">
            <v>c.mloper</v>
          </cell>
          <cell r="K20612" t="str">
            <v>25/10/13</v>
          </cell>
          <cell r="AG20612" t="str">
            <v>508</v>
          </cell>
        </row>
        <row r="20613">
          <cell r="J20613" t="str">
            <v>c.mloper</v>
          </cell>
          <cell r="K20613" t="str">
            <v>25/10/13</v>
          </cell>
          <cell r="AG20613" t="str">
            <v>508</v>
          </cell>
        </row>
        <row r="20614">
          <cell r="J20614" t="str">
            <v>c.mloper</v>
          </cell>
          <cell r="K20614" t="str">
            <v>25/10/13</v>
          </cell>
          <cell r="AG20614" t="str">
            <v>508</v>
          </cell>
        </row>
        <row r="20615">
          <cell r="J20615" t="str">
            <v>c.mloper</v>
          </cell>
          <cell r="K20615" t="str">
            <v>25/10/13</v>
          </cell>
          <cell r="AG20615" t="str">
            <v>508</v>
          </cell>
        </row>
        <row r="20616">
          <cell r="J20616" t="str">
            <v>c.mloper</v>
          </cell>
          <cell r="K20616" t="str">
            <v>25/10/13</v>
          </cell>
          <cell r="AG20616" t="str">
            <v>508</v>
          </cell>
        </row>
        <row r="20617">
          <cell r="J20617" t="str">
            <v>c.mloper</v>
          </cell>
          <cell r="K20617" t="str">
            <v>25/10/13</v>
          </cell>
          <cell r="AG20617" t="str">
            <v>508</v>
          </cell>
        </row>
        <row r="20618">
          <cell r="J20618" t="str">
            <v>c.mloper</v>
          </cell>
          <cell r="K20618" t="str">
            <v>25/10/13</v>
          </cell>
          <cell r="AG20618" t="str">
            <v>508</v>
          </cell>
        </row>
        <row r="20619">
          <cell r="J20619" t="str">
            <v>c.mloper</v>
          </cell>
          <cell r="K20619" t="str">
            <v>25/10/13</v>
          </cell>
          <cell r="AG20619" t="str">
            <v>508</v>
          </cell>
        </row>
        <row r="20620">
          <cell r="J20620" t="str">
            <v>c.mloper</v>
          </cell>
          <cell r="K20620" t="str">
            <v>25/10/13</v>
          </cell>
          <cell r="AG20620" t="str">
            <v>508</v>
          </cell>
        </row>
        <row r="20621">
          <cell r="J20621" t="str">
            <v>c.mloper</v>
          </cell>
          <cell r="K20621" t="str">
            <v>25/10/13</v>
          </cell>
          <cell r="AG20621" t="str">
            <v>508</v>
          </cell>
        </row>
        <row r="20622">
          <cell r="J20622" t="str">
            <v>c.mloper</v>
          </cell>
          <cell r="K20622" t="str">
            <v>25/10/13</v>
          </cell>
          <cell r="AG20622" t="str">
            <v>508</v>
          </cell>
        </row>
        <row r="20623">
          <cell r="J20623" t="str">
            <v>c.mloper</v>
          </cell>
          <cell r="K20623" t="str">
            <v>25/10/13</v>
          </cell>
          <cell r="AG20623" t="str">
            <v>508</v>
          </cell>
        </row>
        <row r="20624">
          <cell r="J20624" t="str">
            <v>c.mloper</v>
          </cell>
          <cell r="K20624" t="str">
            <v>25/10/13</v>
          </cell>
          <cell r="AG20624" t="str">
            <v>508</v>
          </cell>
        </row>
        <row r="20625">
          <cell r="J20625" t="str">
            <v>c.mloper</v>
          </cell>
          <cell r="K20625" t="str">
            <v>25/10/13</v>
          </cell>
          <cell r="AG20625" t="str">
            <v>508</v>
          </cell>
        </row>
        <row r="20626">
          <cell r="J20626" t="str">
            <v>c.mloper</v>
          </cell>
          <cell r="K20626" t="str">
            <v>25/10/13</v>
          </cell>
          <cell r="AG20626" t="str">
            <v>508</v>
          </cell>
        </row>
        <row r="20627">
          <cell r="J20627" t="str">
            <v>c.mloper</v>
          </cell>
          <cell r="K20627" t="str">
            <v>25/10/13</v>
          </cell>
          <cell r="AG20627" t="str">
            <v>508</v>
          </cell>
        </row>
        <row r="20628">
          <cell r="J20628" t="str">
            <v>c.mloper</v>
          </cell>
          <cell r="K20628" t="str">
            <v>25/10/13</v>
          </cell>
          <cell r="AG20628" t="str">
            <v>508</v>
          </cell>
        </row>
        <row r="20629">
          <cell r="J20629" t="str">
            <v>c.mloper</v>
          </cell>
          <cell r="K20629" t="str">
            <v>25/10/13</v>
          </cell>
          <cell r="AG20629" t="str">
            <v>508</v>
          </cell>
        </row>
        <row r="20630">
          <cell r="J20630" t="str">
            <v>c.mloper</v>
          </cell>
          <cell r="K20630" t="str">
            <v>25/10/13</v>
          </cell>
          <cell r="AG20630" t="str">
            <v>508</v>
          </cell>
        </row>
        <row r="20631">
          <cell r="J20631" t="str">
            <v>c.mloper</v>
          </cell>
          <cell r="K20631" t="str">
            <v>25/10/13</v>
          </cell>
          <cell r="AG20631" t="str">
            <v>508</v>
          </cell>
        </row>
        <row r="20632">
          <cell r="J20632" t="str">
            <v>c.mloper</v>
          </cell>
          <cell r="K20632" t="str">
            <v>25/10/13</v>
          </cell>
          <cell r="AG20632" t="str">
            <v>508</v>
          </cell>
        </row>
        <row r="20633">
          <cell r="J20633" t="str">
            <v>c.mloper</v>
          </cell>
          <cell r="K20633" t="str">
            <v>25/10/13</v>
          </cell>
          <cell r="AG20633" t="str">
            <v>508</v>
          </cell>
        </row>
        <row r="20634">
          <cell r="J20634" t="str">
            <v>c.mloper</v>
          </cell>
          <cell r="K20634" t="str">
            <v>25/10/13</v>
          </cell>
          <cell r="AG20634" t="str">
            <v>508</v>
          </cell>
        </row>
        <row r="20635">
          <cell r="J20635" t="str">
            <v>c.mloper</v>
          </cell>
          <cell r="K20635" t="str">
            <v>25/10/13</v>
          </cell>
          <cell r="AG20635" t="str">
            <v>508</v>
          </cell>
        </row>
        <row r="20636">
          <cell r="J20636" t="str">
            <v>c.mloper</v>
          </cell>
          <cell r="K20636" t="str">
            <v>25/10/13</v>
          </cell>
          <cell r="AG20636" t="str">
            <v>508</v>
          </cell>
        </row>
        <row r="20637">
          <cell r="J20637" t="str">
            <v>c.mloper</v>
          </cell>
          <cell r="K20637" t="str">
            <v>25/10/13</v>
          </cell>
          <cell r="AG20637" t="str">
            <v>508</v>
          </cell>
        </row>
        <row r="20638">
          <cell r="J20638" t="str">
            <v>c.mloper</v>
          </cell>
          <cell r="K20638" t="str">
            <v>25/10/13</v>
          </cell>
          <cell r="AG20638" t="str">
            <v>508</v>
          </cell>
        </row>
        <row r="20639">
          <cell r="J20639" t="str">
            <v>c.mloper</v>
          </cell>
          <cell r="K20639" t="str">
            <v>25/10/13</v>
          </cell>
          <cell r="AG20639" t="str">
            <v>508</v>
          </cell>
        </row>
        <row r="20640">
          <cell r="J20640" t="str">
            <v>c.mloper</v>
          </cell>
          <cell r="K20640" t="str">
            <v>25/10/13</v>
          </cell>
          <cell r="AG20640" t="str">
            <v>508</v>
          </cell>
        </row>
        <row r="20641">
          <cell r="J20641" t="str">
            <v>c.mloper</v>
          </cell>
          <cell r="K20641" t="str">
            <v>25/10/13</v>
          </cell>
          <cell r="AG20641" t="str">
            <v>508</v>
          </cell>
        </row>
        <row r="20642">
          <cell r="J20642" t="str">
            <v>c.mloper</v>
          </cell>
          <cell r="K20642" t="str">
            <v>25/10/13</v>
          </cell>
          <cell r="AG20642" t="str">
            <v>508</v>
          </cell>
        </row>
        <row r="20643">
          <cell r="J20643" t="str">
            <v>c.mloper</v>
          </cell>
          <cell r="K20643" t="str">
            <v>25/10/13</v>
          </cell>
          <cell r="AG20643" t="str">
            <v>508</v>
          </cell>
        </row>
        <row r="20644">
          <cell r="J20644" t="str">
            <v>c.mloper</v>
          </cell>
          <cell r="K20644" t="str">
            <v>25/10/13</v>
          </cell>
          <cell r="AG20644" t="str">
            <v>508</v>
          </cell>
        </row>
        <row r="20645">
          <cell r="J20645" t="str">
            <v>c.mloper</v>
          </cell>
          <cell r="K20645" t="str">
            <v>25/10/13</v>
          </cell>
          <cell r="AG20645" t="str">
            <v>508</v>
          </cell>
        </row>
        <row r="20646">
          <cell r="J20646" t="str">
            <v>c.mloper</v>
          </cell>
          <cell r="K20646" t="str">
            <v>25/10/13</v>
          </cell>
          <cell r="AG20646" t="str">
            <v>508</v>
          </cell>
        </row>
        <row r="20647">
          <cell r="J20647" t="str">
            <v>c.mloper</v>
          </cell>
          <cell r="K20647" t="str">
            <v>25/10/13</v>
          </cell>
          <cell r="AG20647" t="str">
            <v>508</v>
          </cell>
        </row>
        <row r="20648">
          <cell r="J20648" t="str">
            <v>c.mloper</v>
          </cell>
          <cell r="K20648" t="str">
            <v>25/10/13</v>
          </cell>
          <cell r="AG20648" t="str">
            <v>508</v>
          </cell>
        </row>
        <row r="20649">
          <cell r="J20649" t="str">
            <v>c.mloper</v>
          </cell>
          <cell r="K20649" t="str">
            <v>25/10/13</v>
          </cell>
          <cell r="AG20649" t="str">
            <v>508</v>
          </cell>
        </row>
        <row r="20650">
          <cell r="J20650" t="str">
            <v>c.mloper</v>
          </cell>
          <cell r="K20650" t="str">
            <v>25/10/13</v>
          </cell>
          <cell r="AG20650" t="str">
            <v>508</v>
          </cell>
        </row>
        <row r="20651">
          <cell r="J20651" t="str">
            <v>c.mloper</v>
          </cell>
          <cell r="K20651" t="str">
            <v>25/10/13</v>
          </cell>
          <cell r="AG20651" t="str">
            <v>508</v>
          </cell>
        </row>
        <row r="20652">
          <cell r="J20652" t="str">
            <v>c.mloper</v>
          </cell>
          <cell r="K20652" t="str">
            <v>25/10/13</v>
          </cell>
          <cell r="AG20652" t="str">
            <v>508</v>
          </cell>
        </row>
        <row r="20653">
          <cell r="J20653" t="str">
            <v>c.mloper</v>
          </cell>
          <cell r="K20653" t="str">
            <v>25/10/13</v>
          </cell>
          <cell r="AG20653" t="str">
            <v>508</v>
          </cell>
        </row>
        <row r="20654">
          <cell r="J20654" t="str">
            <v>c.mloper</v>
          </cell>
          <cell r="K20654" t="str">
            <v>25/10/13</v>
          </cell>
          <cell r="AG20654" t="str">
            <v>508</v>
          </cell>
        </row>
        <row r="20655">
          <cell r="J20655" t="str">
            <v>c.mloper</v>
          </cell>
          <cell r="K20655" t="str">
            <v>25/10/13</v>
          </cell>
          <cell r="AG20655" t="str">
            <v>508</v>
          </cell>
        </row>
        <row r="20656">
          <cell r="J20656" t="str">
            <v>c.mloper</v>
          </cell>
          <cell r="K20656" t="str">
            <v>25/10/13</v>
          </cell>
          <cell r="AG20656" t="str">
            <v>508</v>
          </cell>
        </row>
        <row r="20657">
          <cell r="J20657" t="str">
            <v>c.mloper</v>
          </cell>
          <cell r="K20657" t="str">
            <v>25/10/13</v>
          </cell>
          <cell r="AG20657" t="str">
            <v>508</v>
          </cell>
        </row>
        <row r="20658">
          <cell r="J20658" t="str">
            <v>c.mloper</v>
          </cell>
          <cell r="K20658" t="str">
            <v>25/10/13</v>
          </cell>
          <cell r="AG20658" t="str">
            <v>508</v>
          </cell>
        </row>
        <row r="20659">
          <cell r="J20659" t="str">
            <v>c.mloper</v>
          </cell>
          <cell r="K20659" t="str">
            <v>25/10/13</v>
          </cell>
          <cell r="AG20659" t="str">
            <v>508</v>
          </cell>
        </row>
        <row r="20660">
          <cell r="J20660" t="str">
            <v>c.mloper</v>
          </cell>
          <cell r="K20660" t="str">
            <v>25/10/13</v>
          </cell>
          <cell r="AG20660" t="str">
            <v>508</v>
          </cell>
        </row>
        <row r="20661">
          <cell r="J20661" t="str">
            <v>jriosa</v>
          </cell>
          <cell r="K20661" t="str">
            <v>05/09/18</v>
          </cell>
          <cell r="AG20661" t="str">
            <v>508</v>
          </cell>
          <cell r="AI20661" t="str">
            <v>ESTANDAR</v>
          </cell>
        </row>
        <row r="20662">
          <cell r="J20662" t="str">
            <v>hpetterson</v>
          </cell>
          <cell r="K20662" t="str">
            <v>12/10/16</v>
          </cell>
          <cell r="P20662" t="str">
            <v>LAMINACIÓN</v>
          </cell>
          <cell r="AG20662" t="str">
            <v>762</v>
          </cell>
        </row>
        <row r="20663">
          <cell r="J20663" t="str">
            <v>hpetterson</v>
          </cell>
          <cell r="K20663" t="str">
            <v>20/10/16</v>
          </cell>
          <cell r="AG20663" t="str">
            <v>508</v>
          </cell>
        </row>
        <row r="20664">
          <cell r="J20664" t="str">
            <v>hpetterson</v>
          </cell>
          <cell r="K20664" t="str">
            <v>20/10/16</v>
          </cell>
          <cell r="AG20664" t="str">
            <v>508</v>
          </cell>
        </row>
        <row r="20665">
          <cell r="J20665" t="str">
            <v>c.mloper</v>
          </cell>
          <cell r="K20665" t="str">
            <v>25/10/13</v>
          </cell>
          <cell r="AG20665" t="str">
            <v>508</v>
          </cell>
        </row>
        <row r="20666">
          <cell r="J20666" t="str">
            <v>hpetterson</v>
          </cell>
          <cell r="K20666" t="str">
            <v>20/10/16</v>
          </cell>
          <cell r="AG20666" t="str">
            <v>508</v>
          </cell>
        </row>
        <row r="20667">
          <cell r="J20667" t="str">
            <v>hpetterson</v>
          </cell>
          <cell r="K20667" t="str">
            <v>20/10/16</v>
          </cell>
          <cell r="AG20667" t="str">
            <v>508</v>
          </cell>
        </row>
        <row r="20668">
          <cell r="J20668" t="str">
            <v>hpetterson</v>
          </cell>
          <cell r="K20668" t="str">
            <v>20/10/16</v>
          </cell>
          <cell r="AG20668" t="str">
            <v>508</v>
          </cell>
        </row>
        <row r="20669">
          <cell r="J20669" t="str">
            <v>hpetterson</v>
          </cell>
          <cell r="K20669" t="str">
            <v>20/10/16</v>
          </cell>
          <cell r="AG20669" t="str">
            <v>508</v>
          </cell>
        </row>
        <row r="20670">
          <cell r="J20670" t="str">
            <v>hpetterson</v>
          </cell>
          <cell r="K20670" t="str">
            <v>20/10/16</v>
          </cell>
          <cell r="AG20670" t="str">
            <v>508</v>
          </cell>
        </row>
        <row r="20671">
          <cell r="J20671" t="str">
            <v>hpetterson</v>
          </cell>
          <cell r="K20671" t="str">
            <v>20/10/16</v>
          </cell>
          <cell r="AG20671" t="str">
            <v>508</v>
          </cell>
        </row>
        <row r="20672">
          <cell r="J20672" t="str">
            <v>hpetterson</v>
          </cell>
          <cell r="K20672" t="str">
            <v>20/10/16</v>
          </cell>
          <cell r="AG20672" t="str">
            <v>508</v>
          </cell>
        </row>
        <row r="20673">
          <cell r="J20673" t="str">
            <v>c.mloper</v>
          </cell>
          <cell r="K20673" t="str">
            <v>25/10/13</v>
          </cell>
          <cell r="AG20673" t="str">
            <v>508</v>
          </cell>
        </row>
        <row r="20674">
          <cell r="J20674" t="str">
            <v>hpetterson</v>
          </cell>
          <cell r="K20674" t="str">
            <v>20/10/16</v>
          </cell>
          <cell r="AG20674" t="str">
            <v>508</v>
          </cell>
        </row>
        <row r="20675">
          <cell r="J20675" t="str">
            <v>hpetterson</v>
          </cell>
          <cell r="K20675" t="str">
            <v>20/10/16</v>
          </cell>
          <cell r="AG20675" t="str">
            <v>508</v>
          </cell>
        </row>
        <row r="20676">
          <cell r="J20676" t="str">
            <v>hpetterson</v>
          </cell>
          <cell r="K20676" t="str">
            <v>20/10/16</v>
          </cell>
          <cell r="AG20676" t="str">
            <v>508</v>
          </cell>
        </row>
        <row r="20677">
          <cell r="J20677" t="str">
            <v>hpetterson</v>
          </cell>
          <cell r="K20677" t="str">
            <v>20/10/16</v>
          </cell>
          <cell r="AG20677" t="str">
            <v>508</v>
          </cell>
        </row>
        <row r="20678">
          <cell r="J20678" t="str">
            <v>hpetterson</v>
          </cell>
          <cell r="K20678" t="str">
            <v>20/10/16</v>
          </cell>
          <cell r="AG20678" t="str">
            <v>508</v>
          </cell>
        </row>
        <row r="20679">
          <cell r="J20679" t="str">
            <v>hpetterson</v>
          </cell>
          <cell r="K20679" t="str">
            <v>20/10/16</v>
          </cell>
          <cell r="AG20679" t="str">
            <v>508</v>
          </cell>
        </row>
        <row r="20680">
          <cell r="J20680" t="str">
            <v>hpetterson</v>
          </cell>
          <cell r="K20680" t="str">
            <v>20/10/16</v>
          </cell>
          <cell r="AG20680" t="str">
            <v>508</v>
          </cell>
        </row>
        <row r="20681">
          <cell r="J20681" t="str">
            <v>hpetterson</v>
          </cell>
          <cell r="K20681" t="str">
            <v>20/10/16</v>
          </cell>
          <cell r="AG20681" t="str">
            <v>508</v>
          </cell>
        </row>
        <row r="20682">
          <cell r="J20682" t="str">
            <v>hpetterson</v>
          </cell>
          <cell r="K20682" t="str">
            <v>20/10/16</v>
          </cell>
          <cell r="AG20682" t="str">
            <v>508</v>
          </cell>
        </row>
        <row r="20683">
          <cell r="J20683" t="str">
            <v>c.mloper</v>
          </cell>
          <cell r="K20683" t="str">
            <v>25/10/13</v>
          </cell>
          <cell r="AG20683" t="str">
            <v>508</v>
          </cell>
        </row>
        <row r="20684">
          <cell r="J20684" t="str">
            <v>hpetterson</v>
          </cell>
          <cell r="K20684" t="str">
            <v>20/10/16</v>
          </cell>
          <cell r="AG20684" t="str">
            <v>508</v>
          </cell>
        </row>
        <row r="20685">
          <cell r="J20685" t="str">
            <v>hpetterson</v>
          </cell>
          <cell r="K20685" t="str">
            <v>20/10/16</v>
          </cell>
          <cell r="AG20685" t="str">
            <v>508</v>
          </cell>
        </row>
        <row r="20686">
          <cell r="J20686" t="str">
            <v>hpetterson</v>
          </cell>
          <cell r="K20686" t="str">
            <v>20/10/16</v>
          </cell>
          <cell r="AG20686" t="str">
            <v>508</v>
          </cell>
        </row>
        <row r="20687">
          <cell r="J20687" t="str">
            <v>hpetterson</v>
          </cell>
          <cell r="K20687" t="str">
            <v>20/10/16</v>
          </cell>
          <cell r="AG20687" t="str">
            <v>508</v>
          </cell>
        </row>
        <row r="20688">
          <cell r="J20688" t="str">
            <v>hpetterson</v>
          </cell>
          <cell r="K20688" t="str">
            <v>20/10/16</v>
          </cell>
          <cell r="AG20688" t="str">
            <v>508</v>
          </cell>
        </row>
        <row r="20689">
          <cell r="J20689" t="str">
            <v>hpetterson</v>
          </cell>
          <cell r="K20689" t="str">
            <v>20/10/16</v>
          </cell>
          <cell r="AG20689" t="str">
            <v>508</v>
          </cell>
        </row>
        <row r="20690">
          <cell r="J20690" t="str">
            <v>hpetterson</v>
          </cell>
          <cell r="K20690" t="str">
            <v>20/10/16</v>
          </cell>
          <cell r="AG20690" t="str">
            <v>508</v>
          </cell>
        </row>
        <row r="20691">
          <cell r="J20691" t="str">
            <v>hpetterson</v>
          </cell>
          <cell r="K20691" t="str">
            <v>20/10/16</v>
          </cell>
          <cell r="AG20691" t="str">
            <v>508</v>
          </cell>
        </row>
        <row r="20692">
          <cell r="J20692" t="str">
            <v>c.mloper</v>
          </cell>
          <cell r="K20692" t="str">
            <v>25/10/13</v>
          </cell>
          <cell r="AG20692" t="str">
            <v>508</v>
          </cell>
        </row>
        <row r="20693">
          <cell r="J20693" t="str">
            <v>hpetterson</v>
          </cell>
          <cell r="K20693" t="str">
            <v>20/10/16</v>
          </cell>
          <cell r="AG20693" t="str">
            <v>508</v>
          </cell>
        </row>
        <row r="20694">
          <cell r="J20694" t="str">
            <v>hpetterson</v>
          </cell>
          <cell r="K20694" t="str">
            <v>20/10/16</v>
          </cell>
          <cell r="AG20694" t="str">
            <v>508</v>
          </cell>
        </row>
        <row r="20695">
          <cell r="J20695" t="str">
            <v>hpetterson</v>
          </cell>
          <cell r="K20695" t="str">
            <v>20/10/16</v>
          </cell>
          <cell r="AG20695" t="str">
            <v>508</v>
          </cell>
        </row>
        <row r="20696">
          <cell r="J20696" t="str">
            <v>hpetterson</v>
          </cell>
          <cell r="K20696" t="str">
            <v>20/10/16</v>
          </cell>
          <cell r="AG20696" t="str">
            <v>508</v>
          </cell>
        </row>
        <row r="20697">
          <cell r="J20697" t="str">
            <v>hpetterson</v>
          </cell>
          <cell r="K20697" t="str">
            <v>20/10/16</v>
          </cell>
          <cell r="AG20697" t="str">
            <v>508</v>
          </cell>
        </row>
        <row r="20698">
          <cell r="J20698" t="str">
            <v>hpetterson</v>
          </cell>
          <cell r="K20698" t="str">
            <v>20/10/16</v>
          </cell>
          <cell r="AG20698" t="str">
            <v>508</v>
          </cell>
        </row>
        <row r="20699">
          <cell r="J20699" t="str">
            <v>hpetterson</v>
          </cell>
          <cell r="K20699" t="str">
            <v>20/10/16</v>
          </cell>
          <cell r="AG20699" t="str">
            <v>508</v>
          </cell>
        </row>
        <row r="20700">
          <cell r="J20700" t="str">
            <v>hpetterson</v>
          </cell>
          <cell r="K20700" t="str">
            <v>20/10/16</v>
          </cell>
          <cell r="AG20700" t="str">
            <v>508</v>
          </cell>
        </row>
        <row r="20701">
          <cell r="J20701" t="str">
            <v>hpetterson</v>
          </cell>
          <cell r="K20701" t="str">
            <v>20/10/16</v>
          </cell>
          <cell r="AG20701" t="str">
            <v>508</v>
          </cell>
        </row>
        <row r="20702">
          <cell r="J20702" t="str">
            <v>c.mloper</v>
          </cell>
          <cell r="K20702" t="str">
            <v>25/10/13</v>
          </cell>
          <cell r="AG20702" t="str">
            <v>508</v>
          </cell>
        </row>
        <row r="20703">
          <cell r="J20703" t="str">
            <v>c.mloper</v>
          </cell>
          <cell r="K20703" t="str">
            <v>25/10/13</v>
          </cell>
          <cell r="AG20703" t="str">
            <v>508</v>
          </cell>
        </row>
        <row r="20704">
          <cell r="J20704" t="str">
            <v>hpetterson</v>
          </cell>
          <cell r="K20704" t="str">
            <v>20/10/16</v>
          </cell>
          <cell r="AG20704" t="str">
            <v>508</v>
          </cell>
        </row>
        <row r="20705">
          <cell r="J20705" t="str">
            <v>hpetterson</v>
          </cell>
          <cell r="K20705" t="str">
            <v>20/10/16</v>
          </cell>
          <cell r="AG20705" t="str">
            <v>508</v>
          </cell>
        </row>
        <row r="20706">
          <cell r="J20706" t="str">
            <v>hpetterson</v>
          </cell>
          <cell r="K20706" t="str">
            <v>20/10/16</v>
          </cell>
          <cell r="AG20706" t="str">
            <v>508</v>
          </cell>
        </row>
        <row r="20707">
          <cell r="J20707" t="str">
            <v>hpetterson</v>
          </cell>
          <cell r="K20707" t="str">
            <v>20/10/16</v>
          </cell>
          <cell r="AG20707" t="str">
            <v>508</v>
          </cell>
        </row>
        <row r="20708">
          <cell r="J20708" t="str">
            <v>hpetterson</v>
          </cell>
          <cell r="K20708" t="str">
            <v>20/10/16</v>
          </cell>
          <cell r="AG20708" t="str">
            <v>508</v>
          </cell>
        </row>
        <row r="20709">
          <cell r="J20709" t="str">
            <v>hpetterson</v>
          </cell>
          <cell r="K20709" t="str">
            <v>20/10/16</v>
          </cell>
          <cell r="AG20709" t="str">
            <v>508</v>
          </cell>
        </row>
        <row r="20710">
          <cell r="J20710" t="str">
            <v>hpetterson</v>
          </cell>
          <cell r="K20710" t="str">
            <v>20/10/16</v>
          </cell>
          <cell r="AG20710" t="str">
            <v>508</v>
          </cell>
        </row>
        <row r="20711">
          <cell r="J20711" t="str">
            <v>hpetterson</v>
          </cell>
          <cell r="K20711" t="str">
            <v>20/10/16</v>
          </cell>
          <cell r="AG20711" t="str">
            <v>508</v>
          </cell>
        </row>
        <row r="20712">
          <cell r="J20712" t="str">
            <v>hpetterson</v>
          </cell>
          <cell r="K20712" t="str">
            <v>20/10/16</v>
          </cell>
          <cell r="AG20712" t="str">
            <v>508</v>
          </cell>
        </row>
        <row r="20713">
          <cell r="J20713" t="str">
            <v>hpetterson</v>
          </cell>
          <cell r="K20713" t="str">
            <v>20/10/16</v>
          </cell>
          <cell r="AG20713" t="str">
            <v>508</v>
          </cell>
        </row>
        <row r="20714">
          <cell r="J20714" t="str">
            <v>hpetterson</v>
          </cell>
          <cell r="K20714" t="str">
            <v>20/10/16</v>
          </cell>
          <cell r="AG20714" t="str">
            <v>508</v>
          </cell>
        </row>
        <row r="20715">
          <cell r="J20715" t="str">
            <v>hpetterson</v>
          </cell>
          <cell r="K20715" t="str">
            <v>20/10/16</v>
          </cell>
          <cell r="AG20715" t="str">
            <v>508</v>
          </cell>
        </row>
        <row r="20716">
          <cell r="J20716" t="str">
            <v>hpetterson</v>
          </cell>
          <cell r="K20716" t="str">
            <v>20/10/16</v>
          </cell>
          <cell r="AG20716" t="str">
            <v>508</v>
          </cell>
        </row>
        <row r="20717">
          <cell r="J20717" t="str">
            <v>hpetterson</v>
          </cell>
          <cell r="K20717" t="str">
            <v>20/10/16</v>
          </cell>
          <cell r="AG20717" t="str">
            <v>508</v>
          </cell>
        </row>
        <row r="20718">
          <cell r="J20718" t="str">
            <v>hpetterson</v>
          </cell>
          <cell r="K20718" t="str">
            <v>20/10/16</v>
          </cell>
          <cell r="AG20718" t="str">
            <v>508</v>
          </cell>
        </row>
        <row r="20719">
          <cell r="J20719" t="str">
            <v>hpetterson</v>
          </cell>
          <cell r="K20719" t="str">
            <v>20/10/16</v>
          </cell>
          <cell r="AG20719" t="str">
            <v>508</v>
          </cell>
        </row>
        <row r="20720">
          <cell r="J20720" t="str">
            <v>hpetterson</v>
          </cell>
          <cell r="K20720" t="str">
            <v>20/10/16</v>
          </cell>
          <cell r="AG20720" t="str">
            <v>508</v>
          </cell>
        </row>
        <row r="20721">
          <cell r="J20721" t="str">
            <v>hpetterson</v>
          </cell>
          <cell r="K20721" t="str">
            <v>20/10/16</v>
          </cell>
          <cell r="AG20721" t="str">
            <v>508</v>
          </cell>
        </row>
        <row r="20722">
          <cell r="J20722" t="str">
            <v>c.mloper</v>
          </cell>
          <cell r="K20722" t="str">
            <v>25/10/13</v>
          </cell>
          <cell r="AG20722" t="str">
            <v>508</v>
          </cell>
        </row>
        <row r="20723">
          <cell r="J20723" t="str">
            <v>hpetterson</v>
          </cell>
          <cell r="K20723" t="str">
            <v>20/10/16</v>
          </cell>
          <cell r="AG20723" t="str">
            <v>508</v>
          </cell>
        </row>
        <row r="20724">
          <cell r="J20724" t="str">
            <v>c.mloper</v>
          </cell>
          <cell r="K20724" t="str">
            <v>25/10/13</v>
          </cell>
          <cell r="AG20724" t="str">
            <v>508</v>
          </cell>
        </row>
        <row r="20725">
          <cell r="J20725" t="str">
            <v>c.mloper</v>
          </cell>
          <cell r="K20725" t="str">
            <v>25/10/13</v>
          </cell>
          <cell r="AG20725" t="str">
            <v>508</v>
          </cell>
        </row>
        <row r="20726">
          <cell r="J20726" t="str">
            <v>hpetterson</v>
          </cell>
          <cell r="K20726" t="str">
            <v>20/10/16</v>
          </cell>
          <cell r="AG20726" t="str">
            <v>508</v>
          </cell>
        </row>
        <row r="20727">
          <cell r="J20727" t="str">
            <v>hpetterson</v>
          </cell>
          <cell r="K20727" t="str">
            <v>20/10/16</v>
          </cell>
          <cell r="AG20727" t="str">
            <v>508</v>
          </cell>
        </row>
        <row r="20728">
          <cell r="J20728" t="str">
            <v>hpetterson</v>
          </cell>
          <cell r="K20728" t="str">
            <v>20/10/16</v>
          </cell>
          <cell r="AG20728" t="str">
            <v>508</v>
          </cell>
        </row>
        <row r="20729">
          <cell r="J20729" t="str">
            <v>hpetterson</v>
          </cell>
          <cell r="K20729" t="str">
            <v>20/10/16</v>
          </cell>
          <cell r="AG20729" t="str">
            <v>508</v>
          </cell>
        </row>
        <row r="20730">
          <cell r="J20730" t="str">
            <v>hpetterson</v>
          </cell>
          <cell r="K20730" t="str">
            <v>20/10/16</v>
          </cell>
          <cell r="AG20730" t="str">
            <v>508</v>
          </cell>
        </row>
        <row r="20731">
          <cell r="J20731" t="str">
            <v>hpetterson</v>
          </cell>
          <cell r="K20731" t="str">
            <v>20/10/16</v>
          </cell>
          <cell r="AG20731" t="str">
            <v>508</v>
          </cell>
        </row>
        <row r="20732">
          <cell r="J20732" t="str">
            <v>hpetterson</v>
          </cell>
          <cell r="K20732" t="str">
            <v>20/10/16</v>
          </cell>
          <cell r="AG20732" t="str">
            <v>508</v>
          </cell>
        </row>
        <row r="20733">
          <cell r="J20733" t="str">
            <v>hpetterson</v>
          </cell>
          <cell r="K20733" t="str">
            <v>20/10/16</v>
          </cell>
          <cell r="AG20733" t="str">
            <v>508</v>
          </cell>
        </row>
        <row r="20734">
          <cell r="J20734" t="str">
            <v>hpetterson</v>
          </cell>
          <cell r="K20734" t="str">
            <v>20/10/16</v>
          </cell>
          <cell r="AG20734" t="str">
            <v>508</v>
          </cell>
        </row>
        <row r="20735">
          <cell r="J20735" t="str">
            <v>hpetterson</v>
          </cell>
          <cell r="K20735" t="str">
            <v>20/10/16</v>
          </cell>
          <cell r="AG20735" t="str">
            <v>508</v>
          </cell>
        </row>
        <row r="20736">
          <cell r="J20736" t="str">
            <v>hpetterson</v>
          </cell>
          <cell r="K20736" t="str">
            <v>20/10/16</v>
          </cell>
          <cell r="AG20736" t="str">
            <v>508</v>
          </cell>
        </row>
        <row r="20737">
          <cell r="J20737" t="str">
            <v>hpetterson</v>
          </cell>
          <cell r="K20737" t="str">
            <v>20/10/16</v>
          </cell>
          <cell r="AG20737" t="str">
            <v>508</v>
          </cell>
        </row>
        <row r="20738">
          <cell r="J20738" t="str">
            <v>c.mloper</v>
          </cell>
          <cell r="K20738" t="str">
            <v>25/10/13</v>
          </cell>
          <cell r="AG20738" t="str">
            <v>508</v>
          </cell>
        </row>
        <row r="20739">
          <cell r="J20739" t="str">
            <v>c.mloper</v>
          </cell>
          <cell r="K20739" t="str">
            <v>25/10/13</v>
          </cell>
          <cell r="AG20739" t="str">
            <v>508</v>
          </cell>
        </row>
        <row r="20740">
          <cell r="J20740" t="str">
            <v>c.mloper</v>
          </cell>
          <cell r="K20740" t="str">
            <v>25/10/13</v>
          </cell>
          <cell r="AG20740" t="str">
            <v>508</v>
          </cell>
        </row>
        <row r="20741">
          <cell r="J20741" t="str">
            <v>hpetterson</v>
          </cell>
          <cell r="K20741" t="str">
            <v>20/10/16</v>
          </cell>
          <cell r="AG20741" t="str">
            <v>508</v>
          </cell>
        </row>
        <row r="20742">
          <cell r="J20742" t="str">
            <v>c.mloper</v>
          </cell>
          <cell r="K20742" t="str">
            <v>25/10/13</v>
          </cell>
          <cell r="AG20742" t="str">
            <v>508</v>
          </cell>
        </row>
        <row r="20743">
          <cell r="J20743" t="str">
            <v>c.mloper</v>
          </cell>
          <cell r="K20743" t="str">
            <v>25/10/13</v>
          </cell>
          <cell r="AG20743" t="str">
            <v>508</v>
          </cell>
        </row>
        <row r="20744">
          <cell r="J20744" t="str">
            <v>hpetterson</v>
          </cell>
          <cell r="K20744" t="str">
            <v>20/10/16</v>
          </cell>
          <cell r="AG20744" t="str">
            <v>508</v>
          </cell>
        </row>
        <row r="20745">
          <cell r="J20745" t="str">
            <v>hpetterson</v>
          </cell>
          <cell r="K20745" t="str">
            <v>20/10/16</v>
          </cell>
          <cell r="AG20745" t="str">
            <v>508</v>
          </cell>
        </row>
        <row r="20746">
          <cell r="J20746" t="str">
            <v>hpetterson</v>
          </cell>
          <cell r="K20746" t="str">
            <v>20/10/16</v>
          </cell>
          <cell r="AG20746" t="str">
            <v>508</v>
          </cell>
        </row>
        <row r="20747">
          <cell r="J20747" t="str">
            <v>hpetterson</v>
          </cell>
          <cell r="K20747" t="str">
            <v>20/10/16</v>
          </cell>
          <cell r="AG20747" t="str">
            <v>508</v>
          </cell>
        </row>
        <row r="20748">
          <cell r="J20748" t="str">
            <v>hpetterson</v>
          </cell>
          <cell r="K20748" t="str">
            <v>20/10/16</v>
          </cell>
          <cell r="AG20748" t="str">
            <v>508</v>
          </cell>
        </row>
        <row r="20749">
          <cell r="J20749" t="str">
            <v>hpetterson</v>
          </cell>
          <cell r="K20749" t="str">
            <v>20/10/16</v>
          </cell>
          <cell r="AG20749" t="str">
            <v>508</v>
          </cell>
        </row>
        <row r="20750">
          <cell r="J20750" t="str">
            <v>c.mloper</v>
          </cell>
          <cell r="K20750" t="str">
            <v>25/10/13</v>
          </cell>
          <cell r="AG20750" t="str">
            <v>508</v>
          </cell>
        </row>
        <row r="20751">
          <cell r="J20751" t="str">
            <v>c.mloper</v>
          </cell>
          <cell r="K20751" t="str">
            <v>25/10/13</v>
          </cell>
          <cell r="AG20751" t="str">
            <v>508</v>
          </cell>
        </row>
        <row r="20752">
          <cell r="J20752" t="str">
            <v>c.mloper</v>
          </cell>
          <cell r="K20752" t="str">
            <v>25/10/13</v>
          </cell>
          <cell r="AG20752" t="str">
            <v>508</v>
          </cell>
        </row>
        <row r="20753">
          <cell r="J20753" t="str">
            <v>c.mloper</v>
          </cell>
          <cell r="K20753" t="str">
            <v>25/10/13</v>
          </cell>
          <cell r="AG20753" t="str">
            <v>508</v>
          </cell>
        </row>
        <row r="20754">
          <cell r="J20754" t="str">
            <v>c.mloper</v>
          </cell>
          <cell r="K20754" t="str">
            <v>25/10/13</v>
          </cell>
          <cell r="AG20754" t="str">
            <v>508</v>
          </cell>
        </row>
        <row r="20755">
          <cell r="J20755" t="str">
            <v>c.mloper</v>
          </cell>
          <cell r="K20755" t="str">
            <v>25/10/13</v>
          </cell>
          <cell r="AG20755" t="str">
            <v>508</v>
          </cell>
        </row>
        <row r="20756">
          <cell r="J20756" t="str">
            <v>hpetterson</v>
          </cell>
          <cell r="K20756" t="str">
            <v>20/10/16</v>
          </cell>
          <cell r="AG20756" t="str">
            <v>508</v>
          </cell>
        </row>
        <row r="20757">
          <cell r="J20757" t="str">
            <v>hpetterson</v>
          </cell>
          <cell r="K20757" t="str">
            <v>20/10/16</v>
          </cell>
          <cell r="AG20757" t="str">
            <v>508</v>
          </cell>
        </row>
        <row r="20758">
          <cell r="J20758" t="str">
            <v>c.mloper</v>
          </cell>
          <cell r="K20758" t="str">
            <v>25/10/13</v>
          </cell>
          <cell r="AG20758" t="str">
            <v>508</v>
          </cell>
        </row>
        <row r="20759">
          <cell r="J20759" t="str">
            <v>hpetterson</v>
          </cell>
          <cell r="K20759" t="str">
            <v>20/10/16</v>
          </cell>
          <cell r="AG20759" t="str">
            <v>508</v>
          </cell>
        </row>
        <row r="20760">
          <cell r="J20760" t="str">
            <v>hpetterson</v>
          </cell>
          <cell r="K20760" t="str">
            <v>20/10/16</v>
          </cell>
          <cell r="AG20760" t="str">
            <v>508</v>
          </cell>
        </row>
        <row r="20761">
          <cell r="J20761" t="str">
            <v>c.mloper</v>
          </cell>
          <cell r="K20761" t="str">
            <v>25/10/13</v>
          </cell>
          <cell r="AG20761" t="str">
            <v>508</v>
          </cell>
        </row>
        <row r="20762">
          <cell r="J20762" t="str">
            <v>hpetterson</v>
          </cell>
          <cell r="K20762" t="str">
            <v>20/10/16</v>
          </cell>
          <cell r="AG20762" t="str">
            <v>508</v>
          </cell>
        </row>
        <row r="20763">
          <cell r="J20763" t="str">
            <v>c.mloper</v>
          </cell>
          <cell r="K20763" t="str">
            <v>25/10/13</v>
          </cell>
          <cell r="AG20763" t="str">
            <v>508</v>
          </cell>
        </row>
        <row r="20764">
          <cell r="J20764" t="str">
            <v>c.mloper</v>
          </cell>
          <cell r="K20764" t="str">
            <v>25/10/13</v>
          </cell>
          <cell r="AG20764" t="str">
            <v>508</v>
          </cell>
        </row>
        <row r="20765">
          <cell r="J20765" t="str">
            <v>c.mloper</v>
          </cell>
          <cell r="K20765" t="str">
            <v>25/10/13</v>
          </cell>
          <cell r="AG20765" t="str">
            <v>508</v>
          </cell>
        </row>
        <row r="20766">
          <cell r="J20766" t="str">
            <v>hpetterson</v>
          </cell>
          <cell r="K20766" t="str">
            <v>20/10/16</v>
          </cell>
          <cell r="AG20766" t="str">
            <v>508</v>
          </cell>
        </row>
        <row r="20767">
          <cell r="J20767" t="str">
            <v>hpetterson</v>
          </cell>
          <cell r="K20767" t="str">
            <v>20/10/16</v>
          </cell>
          <cell r="AG20767" t="str">
            <v>508</v>
          </cell>
        </row>
        <row r="20768">
          <cell r="J20768" t="str">
            <v>hpetterson</v>
          </cell>
          <cell r="K20768" t="str">
            <v>20/10/16</v>
          </cell>
          <cell r="AG20768" t="str">
            <v>508</v>
          </cell>
        </row>
        <row r="20769">
          <cell r="J20769" t="str">
            <v>hpetterson</v>
          </cell>
          <cell r="K20769" t="str">
            <v>20/10/16</v>
          </cell>
          <cell r="AG20769" t="str">
            <v>508</v>
          </cell>
        </row>
        <row r="20770">
          <cell r="J20770" t="str">
            <v>hpetterson</v>
          </cell>
          <cell r="K20770" t="str">
            <v>20/10/16</v>
          </cell>
          <cell r="AG20770" t="str">
            <v>508</v>
          </cell>
        </row>
        <row r="20771">
          <cell r="J20771" t="str">
            <v>c.mloper</v>
          </cell>
          <cell r="K20771" t="str">
            <v>25/10/13</v>
          </cell>
          <cell r="AG20771" t="str">
            <v>508</v>
          </cell>
        </row>
        <row r="20772">
          <cell r="J20772" t="str">
            <v>hpetterson</v>
          </cell>
          <cell r="K20772" t="str">
            <v>20/10/16</v>
          </cell>
          <cell r="AG20772" t="str">
            <v>508</v>
          </cell>
        </row>
        <row r="20773">
          <cell r="J20773" t="str">
            <v>hpetterson</v>
          </cell>
          <cell r="K20773" t="str">
            <v>20/10/16</v>
          </cell>
          <cell r="AG20773" t="str">
            <v>508</v>
          </cell>
        </row>
        <row r="20774">
          <cell r="J20774" t="str">
            <v>c.mloper</v>
          </cell>
          <cell r="K20774" t="str">
            <v>25/10/13</v>
          </cell>
          <cell r="AG20774" t="str">
            <v>508</v>
          </cell>
        </row>
        <row r="20775">
          <cell r="J20775" t="str">
            <v>hpetterson</v>
          </cell>
          <cell r="K20775" t="str">
            <v>20/10/16</v>
          </cell>
          <cell r="AG20775" t="str">
            <v>508</v>
          </cell>
        </row>
        <row r="20776">
          <cell r="J20776" t="str">
            <v>c.mloper</v>
          </cell>
          <cell r="K20776" t="str">
            <v>25/10/13</v>
          </cell>
          <cell r="AG20776" t="str">
            <v>508</v>
          </cell>
        </row>
        <row r="20777">
          <cell r="J20777" t="str">
            <v>hpetterson</v>
          </cell>
          <cell r="K20777" t="str">
            <v>20/10/16</v>
          </cell>
          <cell r="AG20777" t="str">
            <v>508</v>
          </cell>
        </row>
        <row r="20778">
          <cell r="J20778" t="str">
            <v>hpetterson</v>
          </cell>
          <cell r="K20778" t="str">
            <v>20/10/16</v>
          </cell>
          <cell r="AG20778" t="str">
            <v>508</v>
          </cell>
        </row>
        <row r="20779">
          <cell r="J20779" t="str">
            <v>c.mloper</v>
          </cell>
          <cell r="K20779" t="str">
            <v>25/10/13</v>
          </cell>
          <cell r="AG20779" t="str">
            <v>508</v>
          </cell>
        </row>
        <row r="20780">
          <cell r="J20780" t="str">
            <v>c.mloper</v>
          </cell>
          <cell r="K20780" t="str">
            <v>25/10/13</v>
          </cell>
          <cell r="AG20780" t="str">
            <v>508</v>
          </cell>
        </row>
        <row r="20781">
          <cell r="J20781" t="str">
            <v>c.mloper</v>
          </cell>
          <cell r="K20781" t="str">
            <v>25/10/13</v>
          </cell>
          <cell r="AG20781" t="str">
            <v>508</v>
          </cell>
        </row>
        <row r="20782">
          <cell r="J20782" t="str">
            <v>c.mloper</v>
          </cell>
          <cell r="K20782" t="str">
            <v>25/10/13</v>
          </cell>
          <cell r="AG20782" t="str">
            <v>508</v>
          </cell>
        </row>
        <row r="20783">
          <cell r="J20783" t="str">
            <v>c.mloper</v>
          </cell>
          <cell r="K20783" t="str">
            <v>25/10/13</v>
          </cell>
          <cell r="AG20783" t="str">
            <v>508</v>
          </cell>
        </row>
        <row r="20784">
          <cell r="J20784" t="str">
            <v>c.mloper</v>
          </cell>
          <cell r="K20784" t="str">
            <v>25/10/13</v>
          </cell>
          <cell r="AG20784" t="str">
            <v>508</v>
          </cell>
        </row>
        <row r="20785">
          <cell r="J20785" t="str">
            <v>c.mloper</v>
          </cell>
          <cell r="K20785" t="str">
            <v>25/10/13</v>
          </cell>
          <cell r="AG20785" t="str">
            <v>508</v>
          </cell>
        </row>
        <row r="20786">
          <cell r="J20786" t="str">
            <v>c.mloper</v>
          </cell>
          <cell r="K20786" t="str">
            <v>25/10/13</v>
          </cell>
          <cell r="AG20786" t="str">
            <v>508</v>
          </cell>
        </row>
        <row r="20787">
          <cell r="J20787" t="str">
            <v>hpetterson</v>
          </cell>
          <cell r="K20787" t="str">
            <v>20/10/16</v>
          </cell>
          <cell r="AG20787" t="str">
            <v>508</v>
          </cell>
        </row>
        <row r="20788">
          <cell r="J20788" t="str">
            <v>c.mloper</v>
          </cell>
          <cell r="K20788" t="str">
            <v>25/10/13</v>
          </cell>
          <cell r="AG20788" t="str">
            <v>508</v>
          </cell>
        </row>
        <row r="20789">
          <cell r="J20789" t="str">
            <v>c.mloper</v>
          </cell>
          <cell r="K20789" t="str">
            <v>25/10/13</v>
          </cell>
          <cell r="AG20789" t="str">
            <v>508</v>
          </cell>
        </row>
        <row r="20790">
          <cell r="J20790" t="str">
            <v>c.mloper</v>
          </cell>
          <cell r="K20790" t="str">
            <v>25/10/13</v>
          </cell>
          <cell r="AG20790" t="str">
            <v>508</v>
          </cell>
        </row>
        <row r="20791">
          <cell r="J20791" t="str">
            <v>c.mloper</v>
          </cell>
          <cell r="K20791" t="str">
            <v>25/10/13</v>
          </cell>
          <cell r="AG20791" t="str">
            <v>508</v>
          </cell>
        </row>
        <row r="20792">
          <cell r="J20792" t="str">
            <v>c.mloper</v>
          </cell>
          <cell r="K20792" t="str">
            <v>25/10/13</v>
          </cell>
          <cell r="AG20792" t="str">
            <v>508</v>
          </cell>
        </row>
        <row r="20793">
          <cell r="J20793" t="str">
            <v>c.mloper</v>
          </cell>
          <cell r="K20793" t="str">
            <v>25/10/13</v>
          </cell>
          <cell r="AG20793" t="str">
            <v>508</v>
          </cell>
        </row>
        <row r="20794">
          <cell r="J20794" t="str">
            <v>c.mloper</v>
          </cell>
          <cell r="K20794" t="str">
            <v>25/10/13</v>
          </cell>
          <cell r="AG20794" t="str">
            <v>508</v>
          </cell>
        </row>
        <row r="20795">
          <cell r="J20795" t="str">
            <v>c.mloper</v>
          </cell>
          <cell r="K20795" t="str">
            <v>25/10/13</v>
          </cell>
          <cell r="AG20795" t="str">
            <v>508</v>
          </cell>
        </row>
        <row r="20796">
          <cell r="J20796" t="str">
            <v>c.mloper</v>
          </cell>
          <cell r="K20796" t="str">
            <v>25/10/13</v>
          </cell>
          <cell r="AG20796" t="str">
            <v>508</v>
          </cell>
        </row>
        <row r="20797">
          <cell r="J20797" t="str">
            <v>c.mloper</v>
          </cell>
          <cell r="K20797" t="str">
            <v>25/10/13</v>
          </cell>
          <cell r="AG20797" t="str">
            <v>508</v>
          </cell>
        </row>
        <row r="20798">
          <cell r="J20798" t="str">
            <v>c.mloper</v>
          </cell>
          <cell r="K20798" t="str">
            <v>25/10/13</v>
          </cell>
          <cell r="AG20798" t="str">
            <v>508</v>
          </cell>
        </row>
        <row r="20799">
          <cell r="J20799" t="str">
            <v>hpetterson</v>
          </cell>
          <cell r="K20799" t="str">
            <v>20/10/16</v>
          </cell>
          <cell r="AG20799" t="str">
            <v>508</v>
          </cell>
        </row>
        <row r="20800">
          <cell r="J20800" t="str">
            <v>hpetterson</v>
          </cell>
          <cell r="K20800" t="str">
            <v>20/10/16</v>
          </cell>
          <cell r="AG20800" t="str">
            <v>508</v>
          </cell>
        </row>
        <row r="20801">
          <cell r="J20801" t="str">
            <v>hpetterson</v>
          </cell>
          <cell r="K20801" t="str">
            <v>20/10/16</v>
          </cell>
          <cell r="AG20801" t="str">
            <v>508</v>
          </cell>
        </row>
        <row r="20802">
          <cell r="J20802" t="str">
            <v>hpetterson</v>
          </cell>
          <cell r="K20802" t="str">
            <v>20/10/16</v>
          </cell>
          <cell r="AG20802" t="str">
            <v>508</v>
          </cell>
        </row>
        <row r="20803">
          <cell r="J20803" t="str">
            <v>hpetterson</v>
          </cell>
          <cell r="K20803" t="str">
            <v>20/10/16</v>
          </cell>
          <cell r="AG20803" t="str">
            <v>508</v>
          </cell>
        </row>
        <row r="20804">
          <cell r="J20804" t="str">
            <v>c.mloper</v>
          </cell>
          <cell r="K20804" t="str">
            <v>25/10/13</v>
          </cell>
          <cell r="AG20804" t="str">
            <v>508</v>
          </cell>
        </row>
        <row r="20805">
          <cell r="J20805" t="str">
            <v>hpetterson</v>
          </cell>
          <cell r="K20805" t="str">
            <v>20/10/16</v>
          </cell>
          <cell r="AG20805" t="str">
            <v>508</v>
          </cell>
        </row>
        <row r="20806">
          <cell r="J20806" t="str">
            <v>c.mloper</v>
          </cell>
          <cell r="K20806" t="str">
            <v>25/10/13</v>
          </cell>
          <cell r="AG20806" t="str">
            <v>508</v>
          </cell>
        </row>
        <row r="20807">
          <cell r="J20807" t="str">
            <v>c.mloper</v>
          </cell>
          <cell r="K20807" t="str">
            <v>25/10/13</v>
          </cell>
          <cell r="AG20807" t="str">
            <v>508</v>
          </cell>
        </row>
        <row r="20808">
          <cell r="J20808" t="str">
            <v>hpetterson</v>
          </cell>
          <cell r="K20808" t="str">
            <v>20/10/16</v>
          </cell>
          <cell r="AG20808" t="str">
            <v>508</v>
          </cell>
        </row>
        <row r="20809">
          <cell r="J20809" t="str">
            <v>hpetterson</v>
          </cell>
          <cell r="K20809" t="str">
            <v>20/10/16</v>
          </cell>
          <cell r="AG20809" t="str">
            <v>508</v>
          </cell>
        </row>
        <row r="20810">
          <cell r="J20810" t="str">
            <v>c.mloper</v>
          </cell>
          <cell r="K20810" t="str">
            <v>25/10/13</v>
          </cell>
          <cell r="AG20810" t="str">
            <v>508</v>
          </cell>
        </row>
        <row r="20811">
          <cell r="J20811" t="str">
            <v>c.mloper</v>
          </cell>
          <cell r="K20811" t="str">
            <v>25/10/13</v>
          </cell>
          <cell r="AG20811" t="str">
            <v>508</v>
          </cell>
        </row>
        <row r="20812">
          <cell r="J20812" t="str">
            <v>c.mloper</v>
          </cell>
          <cell r="K20812" t="str">
            <v>25/10/13</v>
          </cell>
          <cell r="AG20812" t="str">
            <v>508</v>
          </cell>
        </row>
        <row r="20813">
          <cell r="J20813" t="str">
            <v>c.mloper</v>
          </cell>
          <cell r="K20813" t="str">
            <v>25/10/13</v>
          </cell>
          <cell r="AG20813" t="str">
            <v>508</v>
          </cell>
        </row>
        <row r="20814">
          <cell r="J20814" t="str">
            <v>c.mloper</v>
          </cell>
          <cell r="K20814" t="str">
            <v>25/10/13</v>
          </cell>
          <cell r="AG20814" t="str">
            <v>508</v>
          </cell>
        </row>
        <row r="20815">
          <cell r="J20815" t="str">
            <v>jlivasdiez</v>
          </cell>
          <cell r="K20815" t="str">
            <v>13/10/14</v>
          </cell>
          <cell r="AG20815" t="str">
            <v>508</v>
          </cell>
        </row>
        <row r="20816">
          <cell r="J20816" t="str">
            <v>c.mloper</v>
          </cell>
          <cell r="K20816" t="str">
            <v>25/10/13</v>
          </cell>
          <cell r="AG20816" t="str">
            <v>508</v>
          </cell>
        </row>
        <row r="20817">
          <cell r="J20817" t="str">
            <v>hpetterson</v>
          </cell>
          <cell r="K20817" t="str">
            <v>20/10/16</v>
          </cell>
          <cell r="AG20817" t="str">
            <v>508</v>
          </cell>
        </row>
        <row r="20818">
          <cell r="J20818" t="str">
            <v>c.mloper</v>
          </cell>
          <cell r="K20818" t="str">
            <v>25/10/13</v>
          </cell>
          <cell r="AG20818" t="str">
            <v>508</v>
          </cell>
        </row>
        <row r="20819">
          <cell r="J20819" t="str">
            <v>hpetterson</v>
          </cell>
          <cell r="K20819" t="str">
            <v>20/10/16</v>
          </cell>
          <cell r="AG20819" t="str">
            <v>508</v>
          </cell>
        </row>
        <row r="20820">
          <cell r="J20820" t="str">
            <v>hpetterson</v>
          </cell>
          <cell r="K20820" t="str">
            <v>20/10/16</v>
          </cell>
          <cell r="AG20820" t="str">
            <v>508</v>
          </cell>
        </row>
        <row r="20821">
          <cell r="J20821" t="str">
            <v>c.mloper</v>
          </cell>
          <cell r="K20821" t="str">
            <v>25/10/13</v>
          </cell>
          <cell r="AG20821" t="str">
            <v>508</v>
          </cell>
        </row>
        <row r="20822">
          <cell r="J20822" t="str">
            <v>c.mloper</v>
          </cell>
          <cell r="K20822" t="str">
            <v>25/10/13</v>
          </cell>
          <cell r="AG20822" t="str">
            <v>508</v>
          </cell>
        </row>
        <row r="20823">
          <cell r="J20823" t="str">
            <v>c.mloper</v>
          </cell>
          <cell r="K20823" t="str">
            <v>25/10/13</v>
          </cell>
          <cell r="AG20823" t="str">
            <v>508</v>
          </cell>
        </row>
        <row r="20824">
          <cell r="J20824" t="str">
            <v>c.mloper</v>
          </cell>
          <cell r="K20824" t="str">
            <v>25/10/13</v>
          </cell>
          <cell r="AG20824" t="str">
            <v>508</v>
          </cell>
        </row>
        <row r="20825">
          <cell r="J20825" t="str">
            <v>c.mloper</v>
          </cell>
          <cell r="K20825" t="str">
            <v>25/10/13</v>
          </cell>
          <cell r="AG20825" t="str">
            <v>508</v>
          </cell>
        </row>
        <row r="20826">
          <cell r="J20826" t="str">
            <v>c.mloper</v>
          </cell>
          <cell r="K20826" t="str">
            <v>25/10/13</v>
          </cell>
          <cell r="AG20826" t="str">
            <v>508</v>
          </cell>
        </row>
        <row r="20827">
          <cell r="J20827" t="str">
            <v>hpetterson</v>
          </cell>
          <cell r="K20827" t="str">
            <v>20/10/16</v>
          </cell>
          <cell r="AG20827" t="str">
            <v>508</v>
          </cell>
        </row>
        <row r="20828">
          <cell r="J20828" t="str">
            <v>hpetterson</v>
          </cell>
          <cell r="K20828" t="str">
            <v>20/10/16</v>
          </cell>
          <cell r="AG20828" t="str">
            <v>508</v>
          </cell>
        </row>
        <row r="20829">
          <cell r="J20829" t="str">
            <v>hpetterson</v>
          </cell>
          <cell r="K20829" t="str">
            <v>20/10/16</v>
          </cell>
          <cell r="AG20829" t="str">
            <v>508</v>
          </cell>
        </row>
        <row r="20830">
          <cell r="J20830" t="str">
            <v>c.mloper</v>
          </cell>
          <cell r="K20830" t="str">
            <v>25/10/13</v>
          </cell>
          <cell r="AG20830" t="str">
            <v>508</v>
          </cell>
        </row>
        <row r="20831">
          <cell r="J20831" t="str">
            <v>hpetterson</v>
          </cell>
          <cell r="K20831" t="str">
            <v>20/10/16</v>
          </cell>
          <cell r="AG20831" t="str">
            <v>508</v>
          </cell>
        </row>
        <row r="20832">
          <cell r="J20832" t="str">
            <v>hpetterson</v>
          </cell>
          <cell r="K20832" t="str">
            <v>20/10/16</v>
          </cell>
          <cell r="AG20832" t="str">
            <v>508</v>
          </cell>
        </row>
        <row r="20833">
          <cell r="J20833" t="str">
            <v>c.mloper</v>
          </cell>
          <cell r="K20833" t="str">
            <v>25/10/13</v>
          </cell>
          <cell r="AG20833" t="str">
            <v>508</v>
          </cell>
        </row>
        <row r="20834">
          <cell r="J20834" t="str">
            <v>hpetterson</v>
          </cell>
          <cell r="K20834" t="str">
            <v>20/10/16</v>
          </cell>
          <cell r="AG20834" t="str">
            <v>508</v>
          </cell>
        </row>
        <row r="20835">
          <cell r="J20835" t="str">
            <v>hpetterson</v>
          </cell>
          <cell r="K20835" t="str">
            <v>20/10/16</v>
          </cell>
          <cell r="AG20835" t="str">
            <v>508</v>
          </cell>
        </row>
        <row r="20836">
          <cell r="J20836" t="str">
            <v>c.mloper</v>
          </cell>
          <cell r="K20836" t="str">
            <v>25/10/13</v>
          </cell>
          <cell r="AG20836" t="str">
            <v>508</v>
          </cell>
        </row>
        <row r="20837">
          <cell r="J20837" t="str">
            <v>hpetterson</v>
          </cell>
          <cell r="K20837" t="str">
            <v>20/10/16</v>
          </cell>
          <cell r="AG20837" t="str">
            <v>508</v>
          </cell>
        </row>
        <row r="20838">
          <cell r="J20838" t="str">
            <v>c.mloper</v>
          </cell>
          <cell r="K20838" t="str">
            <v>25/10/13</v>
          </cell>
          <cell r="AG20838" t="str">
            <v>508</v>
          </cell>
        </row>
        <row r="20839">
          <cell r="J20839" t="str">
            <v>c.mloper</v>
          </cell>
          <cell r="K20839" t="str">
            <v>25/10/13</v>
          </cell>
          <cell r="AG20839" t="str">
            <v>508</v>
          </cell>
        </row>
        <row r="20840">
          <cell r="J20840" t="str">
            <v>c.mloper</v>
          </cell>
          <cell r="K20840" t="str">
            <v>25/10/13</v>
          </cell>
          <cell r="AG20840" t="str">
            <v>508</v>
          </cell>
        </row>
        <row r="20841">
          <cell r="J20841" t="str">
            <v>c.mloper</v>
          </cell>
          <cell r="K20841" t="str">
            <v>25/10/13</v>
          </cell>
          <cell r="AG20841" t="str">
            <v>508</v>
          </cell>
        </row>
        <row r="20842">
          <cell r="J20842" t="str">
            <v>c.mloper</v>
          </cell>
          <cell r="K20842" t="str">
            <v>25/10/13</v>
          </cell>
          <cell r="AG20842" t="str">
            <v>508</v>
          </cell>
        </row>
        <row r="20843">
          <cell r="J20843" t="str">
            <v>hpetterson</v>
          </cell>
          <cell r="K20843" t="str">
            <v>20/10/16</v>
          </cell>
          <cell r="AG20843" t="str">
            <v>508</v>
          </cell>
        </row>
        <row r="20844">
          <cell r="J20844" t="str">
            <v>c.mloper</v>
          </cell>
          <cell r="K20844" t="str">
            <v>25/10/13</v>
          </cell>
          <cell r="AG20844" t="str">
            <v>508</v>
          </cell>
        </row>
        <row r="20845">
          <cell r="J20845" t="str">
            <v>hpetterson</v>
          </cell>
          <cell r="K20845" t="str">
            <v>20/10/16</v>
          </cell>
          <cell r="AG20845" t="str">
            <v>508</v>
          </cell>
        </row>
        <row r="20846">
          <cell r="J20846" t="str">
            <v>hpetterson</v>
          </cell>
          <cell r="K20846" t="str">
            <v>20/10/16</v>
          </cell>
          <cell r="AG20846" t="str">
            <v>508</v>
          </cell>
        </row>
        <row r="20847">
          <cell r="J20847" t="str">
            <v>c.mloper</v>
          </cell>
          <cell r="K20847" t="str">
            <v>25/10/13</v>
          </cell>
          <cell r="AG20847" t="str">
            <v>508</v>
          </cell>
        </row>
        <row r="20848">
          <cell r="J20848" t="str">
            <v>hpetterson</v>
          </cell>
          <cell r="K20848" t="str">
            <v>20/10/16</v>
          </cell>
          <cell r="AG20848" t="str">
            <v>508</v>
          </cell>
        </row>
        <row r="20849">
          <cell r="J20849" t="str">
            <v>hpetterson</v>
          </cell>
          <cell r="K20849" t="str">
            <v>20/10/16</v>
          </cell>
          <cell r="AG20849" t="str">
            <v>508</v>
          </cell>
        </row>
        <row r="20850">
          <cell r="J20850" t="str">
            <v>c.mloper</v>
          </cell>
          <cell r="K20850" t="str">
            <v>25/10/13</v>
          </cell>
          <cell r="AG20850" t="str">
            <v>508</v>
          </cell>
        </row>
        <row r="20851">
          <cell r="J20851" t="str">
            <v>c.mloper</v>
          </cell>
          <cell r="K20851" t="str">
            <v>25/10/13</v>
          </cell>
          <cell r="AG20851" t="str">
            <v>508</v>
          </cell>
        </row>
        <row r="20852">
          <cell r="J20852" t="str">
            <v>c.mloper</v>
          </cell>
          <cell r="K20852" t="str">
            <v>25/10/13</v>
          </cell>
          <cell r="AG20852" t="str">
            <v>508</v>
          </cell>
        </row>
        <row r="20853">
          <cell r="J20853" t="str">
            <v>c.mloper</v>
          </cell>
          <cell r="K20853" t="str">
            <v>25/10/13</v>
          </cell>
          <cell r="AG20853" t="str">
            <v>508</v>
          </cell>
        </row>
        <row r="20854">
          <cell r="J20854" t="str">
            <v>hpetterson</v>
          </cell>
          <cell r="K20854" t="str">
            <v>20/10/16</v>
          </cell>
          <cell r="AG20854" t="str">
            <v>508</v>
          </cell>
        </row>
        <row r="20855">
          <cell r="J20855" t="str">
            <v>hpetterson</v>
          </cell>
          <cell r="K20855" t="str">
            <v>20/10/16</v>
          </cell>
          <cell r="AG20855" t="str">
            <v>508</v>
          </cell>
        </row>
        <row r="20856">
          <cell r="J20856" t="str">
            <v>hpetterson</v>
          </cell>
          <cell r="K20856" t="str">
            <v>20/10/16</v>
          </cell>
          <cell r="AG20856" t="str">
            <v>508</v>
          </cell>
        </row>
        <row r="20857">
          <cell r="J20857" t="str">
            <v>c.jcogue</v>
          </cell>
          <cell r="K20857" t="str">
            <v>24/10/13</v>
          </cell>
          <cell r="L20857" t="str">
            <v>MATE TNG</v>
          </cell>
          <cell r="P20857" t="str">
            <v>LAMINACIÓN</v>
          </cell>
          <cell r="AG20857" t="str">
            <v>508</v>
          </cell>
        </row>
        <row r="20858">
          <cell r="J20858" t="str">
            <v>hpetterson</v>
          </cell>
          <cell r="K20858" t="str">
            <v>06/10/16</v>
          </cell>
          <cell r="M20858" t="str">
            <v>MATE</v>
          </cell>
          <cell r="N20858" t="str">
            <v>SI / ANTICORROSIVO / ACEITADO LIGERO</v>
          </cell>
          <cell r="P20858" t="str">
            <v>LAMINACIÓN</v>
          </cell>
          <cell r="AG20858" t="str">
            <v>610</v>
          </cell>
        </row>
        <row r="20859">
          <cell r="J20859" t="str">
            <v>vflores</v>
          </cell>
          <cell r="K20859" t="str">
            <v>24/10/13</v>
          </cell>
          <cell r="M20859" t="str">
            <v>MATE</v>
          </cell>
          <cell r="N20859" t="str">
            <v>SI / ANTICORROSIVO / ACEITADO LIGERO</v>
          </cell>
          <cell r="P20859" t="str">
            <v>CORTADOS</v>
          </cell>
          <cell r="AG20859" t="str">
            <v>508</v>
          </cell>
        </row>
        <row r="20860">
          <cell r="J20860" t="str">
            <v>hpetterson</v>
          </cell>
          <cell r="K20860" t="str">
            <v>06/10/16</v>
          </cell>
          <cell r="M20860" t="str">
            <v>MATE</v>
          </cell>
          <cell r="N20860" t="str">
            <v>SI / ANTICORROSIVO / ACEITADO LIGERO</v>
          </cell>
          <cell r="P20860" t="str">
            <v>LAMINACIÓN</v>
          </cell>
          <cell r="AG20860" t="str">
            <v>508</v>
          </cell>
        </row>
        <row r="20861">
          <cell r="J20861" t="str">
            <v>hpetterson</v>
          </cell>
          <cell r="K20861" t="str">
            <v>20/10/16</v>
          </cell>
          <cell r="AG20861" t="str">
            <v>508</v>
          </cell>
        </row>
        <row r="20862">
          <cell r="J20862" t="str">
            <v>hpetterson</v>
          </cell>
          <cell r="K20862" t="str">
            <v>20/10/16</v>
          </cell>
          <cell r="AG20862" t="str">
            <v>508</v>
          </cell>
        </row>
        <row r="20863">
          <cell r="J20863" t="str">
            <v>hpetterson</v>
          </cell>
          <cell r="K20863" t="str">
            <v>06/10/16</v>
          </cell>
          <cell r="M20863" t="str">
            <v>MATE</v>
          </cell>
          <cell r="N20863" t="str">
            <v>SI / ANTICORROSIVO / ACEITADO LIGERO</v>
          </cell>
          <cell r="P20863" t="str">
            <v>LAMINACIÓN</v>
          </cell>
          <cell r="AG20863" t="str">
            <v>508</v>
          </cell>
        </row>
        <row r="20864">
          <cell r="J20864" t="str">
            <v>c.mgalve</v>
          </cell>
          <cell r="K20864" t="str">
            <v>30/07/15</v>
          </cell>
          <cell r="AG20864" t="str">
            <v>508</v>
          </cell>
        </row>
        <row r="20865">
          <cell r="J20865" t="str">
            <v>emartiro</v>
          </cell>
          <cell r="K20865" t="str">
            <v>23/10/13</v>
          </cell>
          <cell r="AG20865" t="str">
            <v>508</v>
          </cell>
        </row>
        <row r="20866">
          <cell r="J20866" t="str">
            <v>c.mgalve</v>
          </cell>
          <cell r="K20866" t="str">
            <v>30/07/15</v>
          </cell>
          <cell r="AG20866" t="str">
            <v>508</v>
          </cell>
        </row>
        <row r="20867">
          <cell r="J20867" t="str">
            <v>rrosase</v>
          </cell>
          <cell r="K20867" t="str">
            <v>23/10/13</v>
          </cell>
          <cell r="M20867" t="str">
            <v>MATE</v>
          </cell>
          <cell r="N20867" t="str">
            <v>SI / ANTICORROSIVO / ACEITADO LIGERO</v>
          </cell>
          <cell r="P20867" t="str">
            <v>LAMINACIÓN</v>
          </cell>
          <cell r="AG20867" t="str">
            <v>508</v>
          </cell>
        </row>
        <row r="20868">
          <cell r="J20868" t="str">
            <v>c.mloper</v>
          </cell>
          <cell r="K20868" t="str">
            <v>26/10/13</v>
          </cell>
          <cell r="AL20868" t="str">
            <v>TERNIUM 3.0 MM MAX</v>
          </cell>
        </row>
        <row r="20869">
          <cell r="J20869" t="str">
            <v>hpetterson</v>
          </cell>
          <cell r="K20869" t="str">
            <v>20/10/16</v>
          </cell>
          <cell r="AL20869" t="str">
            <v>TERNIUM 3.0 MM MAX</v>
          </cell>
        </row>
        <row r="20870">
          <cell r="J20870" t="str">
            <v>hpetterson</v>
          </cell>
          <cell r="K20870" t="str">
            <v>06/10/16</v>
          </cell>
          <cell r="M20870" t="str">
            <v>MATE</v>
          </cell>
          <cell r="N20870" t="str">
            <v>SI / ANTICORROSIVO / ACEITADO LIGERO</v>
          </cell>
          <cell r="P20870" t="str">
            <v>LAMINACIÓN</v>
          </cell>
          <cell r="AG20870" t="str">
            <v>508</v>
          </cell>
        </row>
        <row r="20871">
          <cell r="J20871" t="str">
            <v>hpetterson</v>
          </cell>
          <cell r="K20871" t="str">
            <v>18/10/16</v>
          </cell>
          <cell r="L20871" t="str">
            <v>MATE</v>
          </cell>
          <cell r="P20871" t="str">
            <v>LAMINACIÓN</v>
          </cell>
          <cell r="AG20871" t="str">
            <v>508</v>
          </cell>
        </row>
        <row r="20872">
          <cell r="J20872" t="str">
            <v>c.mgalve</v>
          </cell>
          <cell r="K20872" t="str">
            <v>29/07/15</v>
          </cell>
          <cell r="M20872" t="str">
            <v>MATE</v>
          </cell>
          <cell r="N20872" t="str">
            <v>SI / ANTICORROSIVO / ACEITADO LIGERO</v>
          </cell>
          <cell r="P20872" t="str">
            <v>LAMINACIÓN</v>
          </cell>
          <cell r="AG20872" t="str">
            <v>508</v>
          </cell>
        </row>
        <row r="20873">
          <cell r="J20873" t="str">
            <v>hpetterson</v>
          </cell>
          <cell r="K20873" t="str">
            <v>20/10/16</v>
          </cell>
          <cell r="AG20873" t="str">
            <v>508</v>
          </cell>
          <cell r="AI20873" t="str">
            <v>ESTANDAR</v>
          </cell>
        </row>
        <row r="20874">
          <cell r="J20874" t="str">
            <v>c.lmartc</v>
          </cell>
          <cell r="K20874" t="str">
            <v>05/11/13</v>
          </cell>
          <cell r="AG20874" t="str">
            <v>508</v>
          </cell>
          <cell r="AI20874" t="str">
            <v>ESTANDAR</v>
          </cell>
        </row>
        <row r="20875">
          <cell r="J20875" t="str">
            <v>hpetterson</v>
          </cell>
          <cell r="K20875" t="str">
            <v>20/10/16</v>
          </cell>
          <cell r="AG20875" t="str">
            <v>508</v>
          </cell>
          <cell r="AI20875" t="str">
            <v>ESTANDAR</v>
          </cell>
        </row>
        <row r="20876">
          <cell r="J20876" t="str">
            <v>c.lmartc</v>
          </cell>
          <cell r="K20876" t="str">
            <v>05/11/13</v>
          </cell>
          <cell r="AG20876" t="str">
            <v>508</v>
          </cell>
          <cell r="AI20876" t="str">
            <v>ESTANDAR</v>
          </cell>
        </row>
        <row r="20877">
          <cell r="J20877" t="str">
            <v>c.lmartc</v>
          </cell>
          <cell r="K20877" t="str">
            <v>05/11/13</v>
          </cell>
          <cell r="AG20877" t="str">
            <v>508</v>
          </cell>
          <cell r="AI20877" t="str">
            <v>ESTANDAR</v>
          </cell>
        </row>
        <row r="20878">
          <cell r="J20878" t="str">
            <v>hpetterson</v>
          </cell>
          <cell r="K20878" t="str">
            <v>20/10/16</v>
          </cell>
          <cell r="AG20878" t="str">
            <v>508</v>
          </cell>
          <cell r="AI20878" t="str">
            <v>ESTANDAR</v>
          </cell>
        </row>
        <row r="20879">
          <cell r="J20879" t="str">
            <v>c.lmartc</v>
          </cell>
          <cell r="K20879" t="str">
            <v>05/11/13</v>
          </cell>
          <cell r="AG20879" t="str">
            <v>508</v>
          </cell>
          <cell r="AI20879" t="str">
            <v>ESTANDAR</v>
          </cell>
        </row>
        <row r="20880">
          <cell r="J20880" t="str">
            <v>c.lmartc</v>
          </cell>
          <cell r="K20880" t="str">
            <v>05/11/13</v>
          </cell>
          <cell r="AG20880" t="str">
            <v>508</v>
          </cell>
          <cell r="AI20880" t="str">
            <v>ESTANDAR</v>
          </cell>
        </row>
        <row r="20881">
          <cell r="J20881" t="str">
            <v>hpetterson</v>
          </cell>
          <cell r="K20881" t="str">
            <v>20/10/16</v>
          </cell>
          <cell r="AG20881" t="str">
            <v>508</v>
          </cell>
          <cell r="AI20881" t="str">
            <v>ESTANDAR</v>
          </cell>
        </row>
        <row r="20882">
          <cell r="J20882" t="str">
            <v>hpetterson</v>
          </cell>
          <cell r="K20882" t="str">
            <v>20/10/16</v>
          </cell>
          <cell r="AG20882" t="str">
            <v>508</v>
          </cell>
          <cell r="AI20882" t="str">
            <v>ESTANDAR</v>
          </cell>
        </row>
        <row r="20883">
          <cell r="J20883" t="str">
            <v>hpetterson</v>
          </cell>
          <cell r="K20883" t="str">
            <v>20/10/16</v>
          </cell>
          <cell r="AG20883" t="str">
            <v>508</v>
          </cell>
          <cell r="AI20883" t="str">
            <v>ESTANDAR</v>
          </cell>
        </row>
        <row r="20884">
          <cell r="J20884" t="str">
            <v>hpetterson</v>
          </cell>
          <cell r="K20884" t="str">
            <v>20/10/16</v>
          </cell>
          <cell r="AG20884" t="str">
            <v>508</v>
          </cell>
          <cell r="AI20884" t="str">
            <v>ESTANDAR</v>
          </cell>
        </row>
        <row r="20885">
          <cell r="J20885" t="str">
            <v>c.lmartc</v>
          </cell>
          <cell r="K20885" t="str">
            <v>05/11/13</v>
          </cell>
          <cell r="AG20885" t="str">
            <v>508</v>
          </cell>
          <cell r="AI20885" t="str">
            <v>ESTANDAR</v>
          </cell>
        </row>
        <row r="20886">
          <cell r="J20886" t="str">
            <v>hpetterson</v>
          </cell>
          <cell r="K20886" t="str">
            <v>08/06/17</v>
          </cell>
        </row>
        <row r="20887">
          <cell r="J20887" t="str">
            <v>hpetterson</v>
          </cell>
          <cell r="K20887" t="str">
            <v>20/10/16</v>
          </cell>
          <cell r="AG20887" t="str">
            <v>508</v>
          </cell>
          <cell r="AI20887" t="str">
            <v>ESTANDAR</v>
          </cell>
        </row>
        <row r="20888">
          <cell r="J20888" t="str">
            <v>hpetterson</v>
          </cell>
          <cell r="K20888" t="str">
            <v>20/10/16</v>
          </cell>
          <cell r="AG20888" t="str">
            <v>508</v>
          </cell>
        </row>
        <row r="20889">
          <cell r="J20889" t="str">
            <v>hpetterson</v>
          </cell>
          <cell r="K20889" t="str">
            <v>27/10/16</v>
          </cell>
          <cell r="AG20889" t="str">
            <v>508</v>
          </cell>
        </row>
        <row r="20890">
          <cell r="J20890" t="str">
            <v>vflores</v>
          </cell>
          <cell r="K20890" t="str">
            <v>23/10/13</v>
          </cell>
          <cell r="M20890" t="str">
            <v>MATE</v>
          </cell>
          <cell r="N20890" t="str">
            <v>NO</v>
          </cell>
        </row>
        <row r="20891">
          <cell r="J20891" t="str">
            <v>vflores</v>
          </cell>
          <cell r="K20891" t="str">
            <v>23/10/13</v>
          </cell>
          <cell r="M20891" t="str">
            <v>MATE</v>
          </cell>
          <cell r="N20891" t="str">
            <v>NO</v>
          </cell>
        </row>
        <row r="20892">
          <cell r="J20892" t="str">
            <v>hpetterson</v>
          </cell>
          <cell r="K20892" t="str">
            <v>08/06/17</v>
          </cell>
          <cell r="M20892" t="str">
            <v>MATE</v>
          </cell>
          <cell r="N20892" t="str">
            <v>NO</v>
          </cell>
        </row>
        <row r="20893">
          <cell r="J20893" t="str">
            <v>hpetterson</v>
          </cell>
          <cell r="K20893" t="str">
            <v>27/10/16</v>
          </cell>
          <cell r="AG20893" t="str">
            <v>508</v>
          </cell>
        </row>
        <row r="20894">
          <cell r="J20894" t="str">
            <v>vflores</v>
          </cell>
          <cell r="K20894" t="str">
            <v>23/10/13</v>
          </cell>
          <cell r="M20894" t="str">
            <v>MATE</v>
          </cell>
          <cell r="N20894" t="str">
            <v>NO</v>
          </cell>
        </row>
        <row r="20895">
          <cell r="J20895" t="str">
            <v>hpetterson</v>
          </cell>
          <cell r="K20895" t="str">
            <v>27/10/16</v>
          </cell>
          <cell r="AG20895" t="str">
            <v>508</v>
          </cell>
        </row>
        <row r="20896">
          <cell r="J20896" t="str">
            <v>hpetterson</v>
          </cell>
          <cell r="K20896" t="str">
            <v>27/04/17</v>
          </cell>
          <cell r="AG20896" t="str">
            <v>508</v>
          </cell>
        </row>
        <row r="20897">
          <cell r="J20897" t="str">
            <v>hpetterson</v>
          </cell>
          <cell r="K20897" t="str">
            <v>18/04/17</v>
          </cell>
          <cell r="AG20897" t="str">
            <v>508</v>
          </cell>
        </row>
        <row r="20898">
          <cell r="J20898" t="str">
            <v>hpetterson</v>
          </cell>
          <cell r="K20898" t="str">
            <v>18/04/17</v>
          </cell>
          <cell r="AG20898" t="str">
            <v>508</v>
          </cell>
        </row>
        <row r="20899">
          <cell r="J20899" t="str">
            <v>jlivasdiez</v>
          </cell>
          <cell r="K20899" t="str">
            <v>23/10/13</v>
          </cell>
          <cell r="M20899" t="str">
            <v>MATE</v>
          </cell>
          <cell r="N20899" t="str">
            <v>NO</v>
          </cell>
          <cell r="P20899" t="str">
            <v>LAMINACIÓN</v>
          </cell>
          <cell r="AG20899" t="str">
            <v>610</v>
          </cell>
        </row>
        <row r="20900">
          <cell r="J20900" t="str">
            <v>nherrera</v>
          </cell>
          <cell r="K20900" t="str">
            <v>23/10/13</v>
          </cell>
          <cell r="AG20900" t="str">
            <v>508</v>
          </cell>
        </row>
        <row r="20901">
          <cell r="J20901" t="str">
            <v>hpetterson</v>
          </cell>
          <cell r="K20901" t="str">
            <v>20/10/16</v>
          </cell>
          <cell r="AG20901" t="str">
            <v>508</v>
          </cell>
        </row>
        <row r="20902">
          <cell r="J20902" t="str">
            <v>hpetterson</v>
          </cell>
          <cell r="K20902" t="str">
            <v>20/10/16</v>
          </cell>
          <cell r="AG20902" t="str">
            <v>508</v>
          </cell>
        </row>
        <row r="20903">
          <cell r="J20903" t="str">
            <v>hpetterson</v>
          </cell>
          <cell r="K20903" t="str">
            <v>20/10/16</v>
          </cell>
          <cell r="AG20903" t="str">
            <v>508</v>
          </cell>
        </row>
        <row r="20904">
          <cell r="J20904" t="str">
            <v>hpetterson</v>
          </cell>
          <cell r="K20904" t="str">
            <v>20/10/16</v>
          </cell>
          <cell r="AG20904" t="str">
            <v>508</v>
          </cell>
        </row>
        <row r="20905">
          <cell r="J20905" t="str">
            <v>hpetterson</v>
          </cell>
          <cell r="K20905" t="str">
            <v>20/10/16</v>
          </cell>
          <cell r="AG20905" t="str">
            <v>508</v>
          </cell>
        </row>
        <row r="20906">
          <cell r="J20906" t="str">
            <v>c.lmartc</v>
          </cell>
          <cell r="K20906" t="str">
            <v>05/11/13</v>
          </cell>
          <cell r="AG20906" t="str">
            <v>508</v>
          </cell>
        </row>
        <row r="20907">
          <cell r="J20907" t="str">
            <v>c.lmartc</v>
          </cell>
          <cell r="K20907" t="str">
            <v>05/11/13</v>
          </cell>
          <cell r="AG20907" t="str">
            <v>508</v>
          </cell>
        </row>
        <row r="20908">
          <cell r="J20908" t="str">
            <v>c.lmartc</v>
          </cell>
          <cell r="K20908" t="str">
            <v>05/11/13</v>
          </cell>
          <cell r="AG20908" t="str">
            <v>508</v>
          </cell>
        </row>
        <row r="20909">
          <cell r="J20909" t="str">
            <v>hpetterson</v>
          </cell>
          <cell r="K20909" t="str">
            <v>20/10/16</v>
          </cell>
          <cell r="AG20909" t="str">
            <v>508</v>
          </cell>
        </row>
        <row r="20910">
          <cell r="J20910" t="str">
            <v>hpetterson</v>
          </cell>
          <cell r="K20910" t="str">
            <v>20/10/16</v>
          </cell>
          <cell r="AG20910" t="str">
            <v>508</v>
          </cell>
        </row>
        <row r="20911">
          <cell r="J20911" t="str">
            <v>c.lmartc</v>
          </cell>
          <cell r="K20911" t="str">
            <v>05/11/13</v>
          </cell>
          <cell r="AG20911" t="str">
            <v>508</v>
          </cell>
        </row>
        <row r="20912">
          <cell r="J20912" t="str">
            <v>hpetterson</v>
          </cell>
          <cell r="K20912" t="str">
            <v>20/10/16</v>
          </cell>
          <cell r="AG20912" t="str">
            <v>508</v>
          </cell>
        </row>
        <row r="20913">
          <cell r="J20913" t="str">
            <v>c.lmartc</v>
          </cell>
          <cell r="K20913" t="str">
            <v>05/11/13</v>
          </cell>
          <cell r="AG20913" t="str">
            <v>508</v>
          </cell>
        </row>
        <row r="20914">
          <cell r="J20914" t="str">
            <v>hpetterson</v>
          </cell>
          <cell r="K20914" t="str">
            <v>20/10/16</v>
          </cell>
          <cell r="AG20914" t="str">
            <v>508</v>
          </cell>
        </row>
        <row r="20915">
          <cell r="J20915" t="str">
            <v>hpetterson</v>
          </cell>
          <cell r="K20915" t="str">
            <v>20/10/16</v>
          </cell>
          <cell r="AG20915" t="str">
            <v>508</v>
          </cell>
        </row>
        <row r="20916">
          <cell r="J20916" t="str">
            <v>c.daquin</v>
          </cell>
          <cell r="K20916" t="str">
            <v>01/11/13</v>
          </cell>
          <cell r="M20916" t="str">
            <v>MATE</v>
          </cell>
          <cell r="N20916" t="str">
            <v>NO</v>
          </cell>
          <cell r="P20916" t="str">
            <v>LAMINACIÓN</v>
          </cell>
          <cell r="AG20916" t="str">
            <v>610</v>
          </cell>
        </row>
        <row r="20917">
          <cell r="J20917" t="str">
            <v>c.jsfuen</v>
          </cell>
          <cell r="K20917" t="str">
            <v>05/09/18</v>
          </cell>
          <cell r="L20917" t="str">
            <v>MATE NORMAL 30 - 50 MICROPULG</v>
          </cell>
          <cell r="N20917" t="str">
            <v>SI / ANTICORROSIVO / 100 A 200 MG/FT2</v>
          </cell>
          <cell r="P20917" t="str">
            <v>LAMINACIÓN</v>
          </cell>
          <cell r="AG20917" t="str">
            <v>610</v>
          </cell>
        </row>
        <row r="20918">
          <cell r="J20918" t="str">
            <v>jlivasdiez</v>
          </cell>
          <cell r="K20918" t="str">
            <v>23/10/13</v>
          </cell>
          <cell r="L20918" t="str">
            <v>MATE NORMAL 30 - 50 MICROPULG</v>
          </cell>
          <cell r="N20918" t="str">
            <v>SI / ANTICORROSIVO / 100 A 200 MG/FT2</v>
          </cell>
          <cell r="P20918" t="str">
            <v>LAMINACIÓN</v>
          </cell>
          <cell r="AG20918" t="str">
            <v>610</v>
          </cell>
        </row>
        <row r="20919">
          <cell r="J20919" t="str">
            <v>hpetterson</v>
          </cell>
          <cell r="K20919" t="str">
            <v>06/10/16</v>
          </cell>
          <cell r="M20919" t="str">
            <v>MATE</v>
          </cell>
          <cell r="N20919" t="str">
            <v>NO</v>
          </cell>
          <cell r="P20919" t="str">
            <v>LAMINACIÓN</v>
          </cell>
          <cell r="AL20919" t="str">
            <v>TERNIUM 3.0 MM MAX</v>
          </cell>
        </row>
        <row r="20920">
          <cell r="J20920" t="str">
            <v>c.fullru</v>
          </cell>
          <cell r="K20920" t="str">
            <v>17/01/17</v>
          </cell>
          <cell r="M20920" t="str">
            <v>MATE</v>
          </cell>
          <cell r="N20920" t="str">
            <v>NO</v>
          </cell>
          <cell r="P20920" t="str">
            <v>LAMINACIÓN</v>
          </cell>
          <cell r="AL20920" t="str">
            <v>TERNIUM 3.0 MM MAX</v>
          </cell>
        </row>
        <row r="20921">
          <cell r="J20921" t="str">
            <v>hpetterson</v>
          </cell>
          <cell r="K20921" t="str">
            <v>06/10/16</v>
          </cell>
          <cell r="M20921" t="str">
            <v>MATE</v>
          </cell>
          <cell r="N20921" t="str">
            <v>SI / ANTICORROSIVO / ACEITADO LIGERO</v>
          </cell>
          <cell r="P20921" t="str">
            <v>LAMINACIÓN</v>
          </cell>
          <cell r="AL20921" t="str">
            <v>TERNIUM 3.0 MM MAX</v>
          </cell>
        </row>
        <row r="20922">
          <cell r="J20922" t="str">
            <v>hpetterson</v>
          </cell>
          <cell r="K20922" t="str">
            <v>06/10/16</v>
          </cell>
          <cell r="M20922" t="str">
            <v>MATE</v>
          </cell>
          <cell r="N20922" t="str">
            <v>SI / ANTICORROSIVO / ACEITADO LIGERO</v>
          </cell>
          <cell r="P20922" t="str">
            <v>LAMINACIÓN</v>
          </cell>
          <cell r="AL20922" t="str">
            <v>TERNIUM 3.0 MM MAX</v>
          </cell>
        </row>
        <row r="20923">
          <cell r="J20923" t="str">
            <v>c.mloper</v>
          </cell>
          <cell r="K20923" t="str">
            <v>26/10/13</v>
          </cell>
          <cell r="M20923" t="str">
            <v>MATE</v>
          </cell>
          <cell r="N20923" t="str">
            <v>SI / ANTICORROSIVO / ACEITADO LIGERO</v>
          </cell>
          <cell r="AG20923" t="str">
            <v>508</v>
          </cell>
          <cell r="AI20923" t="str">
            <v>ESTANDAR</v>
          </cell>
        </row>
        <row r="20924">
          <cell r="J20924" t="str">
            <v>hpetterson</v>
          </cell>
          <cell r="K20924" t="str">
            <v>06/10/16</v>
          </cell>
          <cell r="M20924" t="str">
            <v>MATE</v>
          </cell>
          <cell r="N20924" t="str">
            <v>NO</v>
          </cell>
          <cell r="AG20924" t="str">
            <v>508</v>
          </cell>
          <cell r="AI20924" t="str">
            <v>ESTANDAR</v>
          </cell>
        </row>
        <row r="20925">
          <cell r="J20925" t="str">
            <v>c.mloper</v>
          </cell>
          <cell r="K20925" t="str">
            <v>26/10/13</v>
          </cell>
          <cell r="M20925" t="str">
            <v>MATE</v>
          </cell>
          <cell r="N20925" t="str">
            <v>SI / ANTICORROSIVO / ACEITADO LIGERO</v>
          </cell>
          <cell r="AG20925" t="str">
            <v>508</v>
          </cell>
          <cell r="AI20925" t="str">
            <v>ESTANDAR</v>
          </cell>
        </row>
        <row r="20926">
          <cell r="J20926" t="str">
            <v>hpetterson</v>
          </cell>
          <cell r="K20926" t="str">
            <v>06/10/16</v>
          </cell>
          <cell r="M20926" t="str">
            <v>MATE</v>
          </cell>
          <cell r="N20926" t="str">
            <v>SI / ANTICORROSIVO / ACEITADO LIGERO</v>
          </cell>
          <cell r="AG20926" t="str">
            <v>610</v>
          </cell>
          <cell r="AI20926" t="str">
            <v>ESTANDAR</v>
          </cell>
        </row>
        <row r="20927">
          <cell r="J20927" t="str">
            <v>hpetterson</v>
          </cell>
          <cell r="K20927" t="str">
            <v>06/10/16</v>
          </cell>
          <cell r="M20927" t="str">
            <v>MATE</v>
          </cell>
          <cell r="N20927" t="str">
            <v>NO</v>
          </cell>
          <cell r="AG20927" t="str">
            <v>508</v>
          </cell>
          <cell r="AI20927" t="str">
            <v>ESTANDAR</v>
          </cell>
        </row>
        <row r="20928">
          <cell r="J20928" t="str">
            <v>hpetterson</v>
          </cell>
          <cell r="K20928" t="str">
            <v>06/10/16</v>
          </cell>
          <cell r="M20928" t="str">
            <v>MATE</v>
          </cell>
          <cell r="N20928" t="str">
            <v>NO</v>
          </cell>
          <cell r="P20928" t="str">
            <v>LAMINACIÓN</v>
          </cell>
          <cell r="AG20928" t="str">
            <v>508</v>
          </cell>
        </row>
        <row r="20929">
          <cell r="J20929" t="str">
            <v>hpetterson</v>
          </cell>
          <cell r="K20929" t="str">
            <v>06/10/16</v>
          </cell>
          <cell r="M20929" t="str">
            <v>MATE</v>
          </cell>
          <cell r="N20929" t="str">
            <v>SI / ANTICORROSIVO / ACEITADO LIGERO</v>
          </cell>
          <cell r="P20929" t="str">
            <v>LAMINACIÓN</v>
          </cell>
          <cell r="AG20929" t="str">
            <v>508</v>
          </cell>
        </row>
        <row r="20930">
          <cell r="J20930" t="str">
            <v>hpetterson</v>
          </cell>
          <cell r="K20930" t="str">
            <v>06/10/16</v>
          </cell>
          <cell r="M20930" t="str">
            <v>MATE</v>
          </cell>
          <cell r="N20930" t="str">
            <v>NO</v>
          </cell>
          <cell r="P20930" t="str">
            <v>LAMINACIÓN</v>
          </cell>
          <cell r="AG20930" t="str">
            <v>508</v>
          </cell>
        </row>
        <row r="20931">
          <cell r="J20931" t="str">
            <v>hpetterson</v>
          </cell>
          <cell r="K20931" t="str">
            <v>06/10/16</v>
          </cell>
          <cell r="M20931" t="str">
            <v>MATE</v>
          </cell>
          <cell r="N20931" t="str">
            <v>NO</v>
          </cell>
          <cell r="P20931" t="str">
            <v>LAMINACIÓN</v>
          </cell>
          <cell r="AG20931" t="str">
            <v>508</v>
          </cell>
        </row>
        <row r="20932">
          <cell r="J20932" t="str">
            <v>c.lmartc</v>
          </cell>
          <cell r="K20932" t="str">
            <v>05/11/13</v>
          </cell>
          <cell r="M20932" t="str">
            <v>MATE</v>
          </cell>
          <cell r="N20932" t="str">
            <v>NO</v>
          </cell>
          <cell r="P20932" t="str">
            <v>LAMINACIÓN</v>
          </cell>
          <cell r="AG20932" t="str">
            <v>508</v>
          </cell>
        </row>
        <row r="20933">
          <cell r="J20933" t="str">
            <v>hpetterson</v>
          </cell>
          <cell r="K20933" t="str">
            <v>06/10/16</v>
          </cell>
          <cell r="M20933" t="str">
            <v>MATE</v>
          </cell>
          <cell r="N20933" t="str">
            <v>NO</v>
          </cell>
          <cell r="P20933" t="str">
            <v>LAMINACIÓN</v>
          </cell>
          <cell r="AG20933" t="str">
            <v>508</v>
          </cell>
        </row>
        <row r="20934">
          <cell r="J20934" t="str">
            <v>hpetterson</v>
          </cell>
          <cell r="K20934" t="str">
            <v>06/10/16</v>
          </cell>
          <cell r="M20934" t="str">
            <v>MATE</v>
          </cell>
          <cell r="N20934" t="str">
            <v>NO</v>
          </cell>
          <cell r="P20934" t="str">
            <v>LAMINACIÓN</v>
          </cell>
          <cell r="AG20934" t="str">
            <v>508</v>
          </cell>
        </row>
        <row r="20935">
          <cell r="J20935" t="str">
            <v>c.lmartc</v>
          </cell>
          <cell r="K20935" t="str">
            <v>05/11/13</v>
          </cell>
          <cell r="M20935" t="str">
            <v>MATE</v>
          </cell>
          <cell r="N20935" t="str">
            <v>NO</v>
          </cell>
          <cell r="P20935" t="str">
            <v>LAMINACIÓN</v>
          </cell>
          <cell r="AG20935" t="str">
            <v>508</v>
          </cell>
        </row>
        <row r="20936">
          <cell r="J20936" t="str">
            <v>c.lmartc</v>
          </cell>
          <cell r="K20936" t="str">
            <v>05/11/13</v>
          </cell>
          <cell r="M20936" t="str">
            <v>MATE</v>
          </cell>
          <cell r="N20936" t="str">
            <v>NO</v>
          </cell>
          <cell r="P20936" t="str">
            <v>LAMINACIÓN</v>
          </cell>
          <cell r="AG20936" t="str">
            <v>508</v>
          </cell>
        </row>
        <row r="20937">
          <cell r="J20937" t="str">
            <v>c.lmartc</v>
          </cell>
          <cell r="K20937" t="str">
            <v>05/11/13</v>
          </cell>
          <cell r="M20937" t="str">
            <v>MATE</v>
          </cell>
          <cell r="N20937" t="str">
            <v>SI / ANTICORROSIVO / ACEITADO LIGERO</v>
          </cell>
          <cell r="P20937" t="str">
            <v>LAMINACIÓN</v>
          </cell>
          <cell r="AG20937" t="str">
            <v>508</v>
          </cell>
        </row>
        <row r="20938">
          <cell r="J20938" t="str">
            <v>hpetterson</v>
          </cell>
          <cell r="K20938" t="str">
            <v>06/10/16</v>
          </cell>
          <cell r="M20938" t="str">
            <v>MATE</v>
          </cell>
          <cell r="N20938" t="str">
            <v>NO</v>
          </cell>
          <cell r="P20938" t="str">
            <v>LAMINACIÓN</v>
          </cell>
          <cell r="AL20938" t="str">
            <v>TERNIUM 1.5 MM MAX</v>
          </cell>
        </row>
        <row r="20939">
          <cell r="J20939" t="str">
            <v>c.lmartc</v>
          </cell>
          <cell r="K20939" t="str">
            <v>05/11/13</v>
          </cell>
          <cell r="M20939" t="str">
            <v>MATE</v>
          </cell>
          <cell r="N20939" t="str">
            <v>NO</v>
          </cell>
          <cell r="P20939" t="str">
            <v>LAMINACIÓN</v>
          </cell>
          <cell r="AG20939" t="str">
            <v>508</v>
          </cell>
        </row>
        <row r="20940">
          <cell r="J20940" t="str">
            <v>c.lmartc</v>
          </cell>
          <cell r="K20940" t="str">
            <v>05/11/13</v>
          </cell>
          <cell r="M20940" t="str">
            <v>MATE</v>
          </cell>
          <cell r="N20940" t="str">
            <v>NO</v>
          </cell>
          <cell r="P20940" t="str">
            <v>LAMINACIÓN</v>
          </cell>
          <cell r="AG20940" t="str">
            <v>508</v>
          </cell>
        </row>
        <row r="20941">
          <cell r="J20941" t="str">
            <v>daveliz</v>
          </cell>
          <cell r="K20941" t="str">
            <v>22/10/13</v>
          </cell>
        </row>
        <row r="20942">
          <cell r="J20942" t="str">
            <v>daveliz</v>
          </cell>
          <cell r="K20942" t="str">
            <v>22/10/13</v>
          </cell>
        </row>
        <row r="20943">
          <cell r="J20943" t="str">
            <v>c.mloper</v>
          </cell>
          <cell r="K20943" t="str">
            <v>28/10/13</v>
          </cell>
        </row>
        <row r="20944">
          <cell r="J20944" t="str">
            <v>adelacruzm</v>
          </cell>
          <cell r="K20944" t="str">
            <v>22/10/13</v>
          </cell>
          <cell r="L20944" t="str">
            <v>ESMALTADO 50 - 90 MICROPULG</v>
          </cell>
          <cell r="N20944" t="str">
            <v>NO</v>
          </cell>
          <cell r="P20944" t="str">
            <v>LAMINACIÓN</v>
          </cell>
          <cell r="AG20944" t="str">
            <v>508</v>
          </cell>
        </row>
        <row r="20945">
          <cell r="J20945" t="str">
            <v>adelacruzm</v>
          </cell>
          <cell r="K20945" t="str">
            <v>22/10/13</v>
          </cell>
          <cell r="L20945" t="str">
            <v>ESMALTADO 50 - 90 MICROPULG</v>
          </cell>
          <cell r="N20945" t="str">
            <v>NO</v>
          </cell>
          <cell r="P20945" t="str">
            <v>CORTADOS</v>
          </cell>
          <cell r="AG20945" t="str">
            <v>610</v>
          </cell>
        </row>
        <row r="20946">
          <cell r="J20946" t="str">
            <v>nherrera</v>
          </cell>
          <cell r="K20946" t="str">
            <v>22/10/13</v>
          </cell>
          <cell r="M20946" t="str">
            <v>MATE</v>
          </cell>
          <cell r="N20946" t="str">
            <v>NO</v>
          </cell>
          <cell r="P20946" t="str">
            <v>LAMINACIÓN</v>
          </cell>
          <cell r="AG20946" t="str">
            <v>508</v>
          </cell>
        </row>
        <row r="20947">
          <cell r="J20947" t="str">
            <v>enrique_ortega</v>
          </cell>
          <cell r="K20947" t="str">
            <v>22/10/13</v>
          </cell>
          <cell r="M20947" t="str">
            <v>MATE</v>
          </cell>
          <cell r="N20947" t="str">
            <v>SI / ANTICORROSIVO / ACEITADO LIGERO</v>
          </cell>
          <cell r="AG20947" t="str">
            <v>508</v>
          </cell>
          <cell r="AI20947" t="str">
            <v>ESTANDAR</v>
          </cell>
        </row>
        <row r="20948">
          <cell r="J20948" t="str">
            <v>daveliz</v>
          </cell>
          <cell r="K20948" t="str">
            <v>22/10/13</v>
          </cell>
          <cell r="M20948" t="str">
            <v>MATE</v>
          </cell>
          <cell r="N20948" t="str">
            <v>NO</v>
          </cell>
        </row>
        <row r="20949">
          <cell r="J20949" t="str">
            <v>c.mloper</v>
          </cell>
          <cell r="K20949" t="str">
            <v>28/10/13</v>
          </cell>
          <cell r="M20949" t="str">
            <v>MATE</v>
          </cell>
          <cell r="N20949" t="str">
            <v>NO</v>
          </cell>
        </row>
        <row r="20950">
          <cell r="J20950" t="str">
            <v>c.mloper</v>
          </cell>
          <cell r="K20950" t="str">
            <v>28/10/13</v>
          </cell>
          <cell r="M20950" t="str">
            <v>MATE</v>
          </cell>
          <cell r="N20950" t="str">
            <v>NO</v>
          </cell>
        </row>
        <row r="20951">
          <cell r="J20951" t="str">
            <v>c.mloper</v>
          </cell>
          <cell r="K20951" t="str">
            <v>28/10/13</v>
          </cell>
          <cell r="M20951" t="str">
            <v>MATE</v>
          </cell>
          <cell r="N20951" t="str">
            <v>NO</v>
          </cell>
        </row>
        <row r="20952">
          <cell r="J20952" t="str">
            <v>c.mloper</v>
          </cell>
          <cell r="K20952" t="str">
            <v>28/10/13</v>
          </cell>
          <cell r="M20952" t="str">
            <v>MATE</v>
          </cell>
          <cell r="N20952" t="str">
            <v>NO</v>
          </cell>
        </row>
        <row r="20953">
          <cell r="J20953" t="str">
            <v>cesar_garcia</v>
          </cell>
          <cell r="K20953" t="str">
            <v>22/10/13</v>
          </cell>
          <cell r="M20953" t="str">
            <v>MATE</v>
          </cell>
          <cell r="N20953" t="str">
            <v>NO</v>
          </cell>
          <cell r="P20953" t="str">
            <v>LAMINACIÓN</v>
          </cell>
          <cell r="AG20953" t="str">
            <v>508</v>
          </cell>
        </row>
        <row r="20954">
          <cell r="J20954" t="str">
            <v>c.jcogue</v>
          </cell>
          <cell r="K20954" t="str">
            <v>22/10/13</v>
          </cell>
          <cell r="M20954" t="str">
            <v>MATE</v>
          </cell>
          <cell r="N20954" t="str">
            <v>SI / ANTICORIT / 1.5-2.0 GR/M2</v>
          </cell>
          <cell r="P20954" t="str">
            <v>CORTADOS</v>
          </cell>
          <cell r="AG20954" t="str">
            <v>508</v>
          </cell>
        </row>
        <row r="20955">
          <cell r="J20955" t="str">
            <v>c.jcogue</v>
          </cell>
          <cell r="K20955" t="str">
            <v>22/10/13</v>
          </cell>
          <cell r="M20955" t="str">
            <v>MATE</v>
          </cell>
          <cell r="N20955" t="str">
            <v>SI / ANTICORIT / 1.5-2.0 GR/M2</v>
          </cell>
          <cell r="P20955" t="str">
            <v>CORTADOS</v>
          </cell>
          <cell r="AG20955" t="str">
            <v>508</v>
          </cell>
        </row>
        <row r="20956">
          <cell r="J20956" t="str">
            <v>c.jcogue</v>
          </cell>
          <cell r="K20956" t="str">
            <v>22/10/13</v>
          </cell>
          <cell r="M20956" t="str">
            <v>MATE</v>
          </cell>
          <cell r="N20956" t="str">
            <v>SI / ANTICORIT / 1.5-2.0 GR/M2</v>
          </cell>
          <cell r="P20956" t="str">
            <v>CORTADOS</v>
          </cell>
          <cell r="AG20956" t="str">
            <v>508</v>
          </cell>
        </row>
        <row r="20957">
          <cell r="J20957" t="str">
            <v>c.jcogue</v>
          </cell>
          <cell r="K20957" t="str">
            <v>22/10/13</v>
          </cell>
          <cell r="M20957" t="str">
            <v>MATE</v>
          </cell>
          <cell r="N20957" t="str">
            <v>SI / ANTICORIT / 1.5-2.0 GR/M2</v>
          </cell>
          <cell r="P20957" t="str">
            <v>CORTADOS</v>
          </cell>
          <cell r="AG20957" t="str">
            <v>508</v>
          </cell>
        </row>
        <row r="20958">
          <cell r="J20958" t="str">
            <v>c.jcogue</v>
          </cell>
          <cell r="K20958" t="str">
            <v>22/10/13</v>
          </cell>
          <cell r="M20958" t="str">
            <v>MATE</v>
          </cell>
          <cell r="N20958" t="str">
            <v>SI / ANTICORIT / 1.5-2.0 GR/M2</v>
          </cell>
          <cell r="P20958" t="str">
            <v>CORTADOS</v>
          </cell>
          <cell r="AG20958" t="str">
            <v>508</v>
          </cell>
        </row>
        <row r="20959">
          <cell r="J20959" t="str">
            <v>c.mgalve</v>
          </cell>
          <cell r="K20959" t="str">
            <v>29/07/15</v>
          </cell>
          <cell r="M20959" t="str">
            <v>MATE</v>
          </cell>
          <cell r="N20959" t="str">
            <v>SI / ANTICORROSIVO / ACEITADO LIGERO</v>
          </cell>
          <cell r="P20959" t="str">
            <v>LAMINACIÓN</v>
          </cell>
          <cell r="AG20959" t="str">
            <v>508</v>
          </cell>
        </row>
        <row r="20960">
          <cell r="J20960" t="str">
            <v>c.mgalve</v>
          </cell>
          <cell r="K20960" t="str">
            <v>29/07/15</v>
          </cell>
          <cell r="M20960" t="str">
            <v>MATE</v>
          </cell>
          <cell r="N20960" t="str">
            <v>SI / ANTICORROSIVO / ACEITADO LIGERO</v>
          </cell>
          <cell r="P20960" t="str">
            <v>LAMINACIÓN</v>
          </cell>
          <cell r="AG20960" t="str">
            <v>508</v>
          </cell>
        </row>
        <row r="20961">
          <cell r="J20961" t="str">
            <v>c.mgalve</v>
          </cell>
          <cell r="K20961" t="str">
            <v>29/07/15</v>
          </cell>
          <cell r="M20961" t="str">
            <v>MATE</v>
          </cell>
          <cell r="N20961" t="str">
            <v>SI / ANTICORROSIVO / ACEITADO LIGERO</v>
          </cell>
          <cell r="P20961" t="str">
            <v>LAMINACIÓN</v>
          </cell>
          <cell r="AG20961" t="str">
            <v>508</v>
          </cell>
        </row>
        <row r="20962">
          <cell r="J20962" t="str">
            <v>c.mgalve</v>
          </cell>
          <cell r="K20962" t="str">
            <v>29/07/15</v>
          </cell>
          <cell r="M20962" t="str">
            <v>MATE</v>
          </cell>
          <cell r="N20962" t="str">
            <v>SI / ANTICORROSIVO / ACEITADO LIGERO</v>
          </cell>
          <cell r="P20962" t="str">
            <v>LAMINACIÓN</v>
          </cell>
          <cell r="AG20962" t="str">
            <v>508</v>
          </cell>
        </row>
        <row r="20963">
          <cell r="J20963" t="str">
            <v>c.lmartc</v>
          </cell>
          <cell r="K20963" t="str">
            <v>22/08/14</v>
          </cell>
          <cell r="AG20963" t="str">
            <v>508</v>
          </cell>
        </row>
        <row r="20964">
          <cell r="J20964" t="str">
            <v>c.lmartc</v>
          </cell>
          <cell r="K20964" t="str">
            <v>22/08/14</v>
          </cell>
          <cell r="AG20964" t="str">
            <v>508</v>
          </cell>
        </row>
        <row r="20965">
          <cell r="J20965" t="str">
            <v>c.lmartc</v>
          </cell>
          <cell r="K20965" t="str">
            <v>22/08/14</v>
          </cell>
          <cell r="AG20965" t="str">
            <v>508</v>
          </cell>
        </row>
        <row r="20966">
          <cell r="J20966" t="str">
            <v>c.lmartc</v>
          </cell>
          <cell r="K20966" t="str">
            <v>22/08/14</v>
          </cell>
          <cell r="AG20966" t="str">
            <v>508</v>
          </cell>
        </row>
        <row r="20967">
          <cell r="J20967" t="str">
            <v>c.lmartc</v>
          </cell>
          <cell r="K20967" t="str">
            <v>22/08/14</v>
          </cell>
          <cell r="AG20967" t="str">
            <v>508</v>
          </cell>
        </row>
        <row r="20968">
          <cell r="J20968" t="str">
            <v>c.lmartc</v>
          </cell>
          <cell r="K20968" t="str">
            <v>22/08/14</v>
          </cell>
          <cell r="AG20968" t="str">
            <v>508</v>
          </cell>
        </row>
        <row r="20969">
          <cell r="J20969" t="str">
            <v>c.lmartc</v>
          </cell>
          <cell r="K20969" t="str">
            <v>22/08/14</v>
          </cell>
          <cell r="AG20969" t="str">
            <v>508</v>
          </cell>
        </row>
        <row r="20970">
          <cell r="J20970" t="str">
            <v>c.lmartc</v>
          </cell>
          <cell r="K20970" t="str">
            <v>22/08/14</v>
          </cell>
          <cell r="AG20970" t="str">
            <v>508</v>
          </cell>
        </row>
        <row r="20971">
          <cell r="J20971" t="str">
            <v>c.lmartc</v>
          </cell>
          <cell r="K20971" t="str">
            <v>22/08/14</v>
          </cell>
          <cell r="AG20971" t="str">
            <v>508</v>
          </cell>
        </row>
        <row r="20972">
          <cell r="J20972" t="str">
            <v>c.lmartc</v>
          </cell>
          <cell r="K20972" t="str">
            <v>22/08/14</v>
          </cell>
          <cell r="AG20972" t="str">
            <v>508</v>
          </cell>
        </row>
        <row r="20973">
          <cell r="J20973" t="str">
            <v>c.lmartc</v>
          </cell>
          <cell r="K20973" t="str">
            <v>22/08/14</v>
          </cell>
          <cell r="AG20973" t="str">
            <v>508</v>
          </cell>
        </row>
        <row r="20974">
          <cell r="J20974" t="str">
            <v>c.lmartc</v>
          </cell>
          <cell r="K20974" t="str">
            <v>22/08/14</v>
          </cell>
          <cell r="AG20974" t="str">
            <v>508</v>
          </cell>
        </row>
        <row r="20975">
          <cell r="J20975" t="str">
            <v>c.jcogue</v>
          </cell>
          <cell r="K20975" t="str">
            <v>22/10/13</v>
          </cell>
          <cell r="M20975" t="str">
            <v>MATE</v>
          </cell>
          <cell r="N20975" t="str">
            <v>SI / NOX-RUST / 1.5-2.0 GR/M2</v>
          </cell>
          <cell r="P20975" t="str">
            <v>CORTADOS</v>
          </cell>
          <cell r="AG20975" t="str">
            <v>610</v>
          </cell>
        </row>
        <row r="20976">
          <cell r="J20976" t="str">
            <v>hpetterson</v>
          </cell>
          <cell r="K20976" t="str">
            <v>20/10/16</v>
          </cell>
          <cell r="AG20976" t="str">
            <v>508</v>
          </cell>
        </row>
        <row r="20977">
          <cell r="J20977" t="str">
            <v>hpetterson</v>
          </cell>
          <cell r="K20977" t="str">
            <v>20/10/16</v>
          </cell>
          <cell r="AG20977" t="str">
            <v>508</v>
          </cell>
        </row>
        <row r="20978">
          <cell r="J20978" t="str">
            <v>hpetterson</v>
          </cell>
          <cell r="K20978" t="str">
            <v>20/10/16</v>
          </cell>
          <cell r="AG20978" t="str">
            <v>508</v>
          </cell>
        </row>
        <row r="20979">
          <cell r="J20979" t="str">
            <v>hpetterson</v>
          </cell>
          <cell r="K20979" t="str">
            <v>20/10/16</v>
          </cell>
          <cell r="AG20979" t="str">
            <v>508</v>
          </cell>
        </row>
        <row r="20980">
          <cell r="J20980" t="str">
            <v>hpetterson</v>
          </cell>
          <cell r="K20980" t="str">
            <v>20/10/16</v>
          </cell>
          <cell r="AG20980" t="str">
            <v>508</v>
          </cell>
        </row>
        <row r="20981">
          <cell r="J20981" t="str">
            <v>c.lmartc</v>
          </cell>
          <cell r="K20981" t="str">
            <v>22/08/14</v>
          </cell>
          <cell r="AG20981" t="str">
            <v>508</v>
          </cell>
        </row>
        <row r="20982">
          <cell r="J20982" t="str">
            <v>hpetterson</v>
          </cell>
          <cell r="K20982" t="str">
            <v>20/10/16</v>
          </cell>
          <cell r="AG20982" t="str">
            <v>508</v>
          </cell>
        </row>
        <row r="20983">
          <cell r="J20983" t="str">
            <v>hpetterson</v>
          </cell>
          <cell r="K20983" t="str">
            <v>20/10/16</v>
          </cell>
          <cell r="AG20983" t="str">
            <v>508</v>
          </cell>
        </row>
        <row r="20984">
          <cell r="J20984" t="str">
            <v>hpetterson</v>
          </cell>
          <cell r="K20984" t="str">
            <v>20/10/16</v>
          </cell>
          <cell r="AG20984" t="str">
            <v>508</v>
          </cell>
        </row>
        <row r="20985">
          <cell r="J20985" t="str">
            <v>hpetterson</v>
          </cell>
          <cell r="K20985" t="str">
            <v>20/10/16</v>
          </cell>
          <cell r="AG20985" t="str">
            <v>508</v>
          </cell>
        </row>
        <row r="20986">
          <cell r="J20986" t="str">
            <v>hpetterson</v>
          </cell>
          <cell r="K20986" t="str">
            <v>20/10/16</v>
          </cell>
          <cell r="AG20986" t="str">
            <v>508</v>
          </cell>
        </row>
        <row r="20987">
          <cell r="J20987" t="str">
            <v>c.lmartc</v>
          </cell>
          <cell r="K20987" t="str">
            <v>22/08/14</v>
          </cell>
          <cell r="AG20987" t="str">
            <v>508</v>
          </cell>
        </row>
        <row r="20988">
          <cell r="J20988" t="str">
            <v>hpetterson</v>
          </cell>
          <cell r="K20988" t="str">
            <v>20/10/16</v>
          </cell>
          <cell r="AG20988" t="str">
            <v>508</v>
          </cell>
        </row>
        <row r="20989">
          <cell r="J20989" t="str">
            <v>hpetterson</v>
          </cell>
          <cell r="K20989" t="str">
            <v>20/10/16</v>
          </cell>
          <cell r="AG20989" t="str">
            <v>508</v>
          </cell>
        </row>
        <row r="20990">
          <cell r="J20990" t="str">
            <v>hpetterson</v>
          </cell>
          <cell r="K20990" t="str">
            <v>20/10/16</v>
          </cell>
          <cell r="AG20990" t="str">
            <v>508</v>
          </cell>
        </row>
        <row r="20991">
          <cell r="J20991" t="str">
            <v>hpetterson</v>
          </cell>
          <cell r="K20991" t="str">
            <v>20/10/16</v>
          </cell>
          <cell r="AG20991" t="str">
            <v>508</v>
          </cell>
        </row>
        <row r="20992">
          <cell r="J20992" t="str">
            <v>hpetterson</v>
          </cell>
          <cell r="K20992" t="str">
            <v>20/10/16</v>
          </cell>
          <cell r="AG20992" t="str">
            <v>508</v>
          </cell>
        </row>
        <row r="20993">
          <cell r="J20993" t="str">
            <v>hpetterson</v>
          </cell>
          <cell r="K20993" t="str">
            <v>06/10/16</v>
          </cell>
          <cell r="M20993" t="str">
            <v>MATE</v>
          </cell>
          <cell r="N20993" t="str">
            <v>SI / ANTICORROSIVO / ACEITADO LIGERO</v>
          </cell>
          <cell r="P20993" t="str">
            <v>LAMINACIÓN</v>
          </cell>
          <cell r="AG20993" t="str">
            <v>508</v>
          </cell>
        </row>
        <row r="20994">
          <cell r="J20994" t="str">
            <v>c.lmartc</v>
          </cell>
          <cell r="K20994" t="str">
            <v>05/11/13</v>
          </cell>
          <cell r="AG20994" t="str">
            <v>508</v>
          </cell>
        </row>
        <row r="20995">
          <cell r="J20995" t="str">
            <v>c.lmartc</v>
          </cell>
          <cell r="K20995" t="str">
            <v>05/11/13</v>
          </cell>
          <cell r="AG20995" t="str">
            <v>508</v>
          </cell>
        </row>
        <row r="20996">
          <cell r="J20996" t="str">
            <v>c.lmartc</v>
          </cell>
          <cell r="K20996" t="str">
            <v>05/11/13</v>
          </cell>
          <cell r="AG20996" t="str">
            <v>508</v>
          </cell>
        </row>
        <row r="20997">
          <cell r="J20997" t="str">
            <v>hpetterson</v>
          </cell>
          <cell r="K20997" t="str">
            <v>20/10/16</v>
          </cell>
          <cell r="AG20997" t="str">
            <v>508</v>
          </cell>
        </row>
        <row r="20998">
          <cell r="J20998" t="str">
            <v>hpetterson</v>
          </cell>
          <cell r="K20998" t="str">
            <v>20/10/16</v>
          </cell>
          <cell r="AG20998" t="str">
            <v>508</v>
          </cell>
        </row>
        <row r="20999">
          <cell r="J20999" t="str">
            <v>c.lmartc</v>
          </cell>
          <cell r="K20999" t="str">
            <v>05/11/13</v>
          </cell>
          <cell r="AG20999" t="str">
            <v>508</v>
          </cell>
        </row>
        <row r="21000">
          <cell r="J21000" t="str">
            <v>c.lmartc</v>
          </cell>
          <cell r="K21000" t="str">
            <v>05/11/13</v>
          </cell>
          <cell r="AG21000" t="str">
            <v>508</v>
          </cell>
        </row>
        <row r="21001">
          <cell r="J21001" t="str">
            <v>hpetterson</v>
          </cell>
          <cell r="K21001" t="str">
            <v>20/10/16</v>
          </cell>
          <cell r="AG21001" t="str">
            <v>508</v>
          </cell>
        </row>
        <row r="21002">
          <cell r="J21002" t="str">
            <v>c.lmartc</v>
          </cell>
          <cell r="K21002" t="str">
            <v>05/11/13</v>
          </cell>
          <cell r="AG21002" t="str">
            <v>508</v>
          </cell>
        </row>
        <row r="21003">
          <cell r="J21003" t="str">
            <v>c.lmartc</v>
          </cell>
          <cell r="K21003" t="str">
            <v>05/11/13</v>
          </cell>
          <cell r="AG21003" t="str">
            <v>508</v>
          </cell>
        </row>
        <row r="21004">
          <cell r="J21004" t="str">
            <v>c.lmartc</v>
          </cell>
          <cell r="K21004" t="str">
            <v>05/11/13</v>
          </cell>
          <cell r="AG21004" t="str">
            <v>508</v>
          </cell>
        </row>
        <row r="21005">
          <cell r="J21005" t="str">
            <v>c.lmartc</v>
          </cell>
          <cell r="K21005" t="str">
            <v>05/11/13</v>
          </cell>
          <cell r="AG21005" t="str">
            <v>508</v>
          </cell>
        </row>
        <row r="21006">
          <cell r="J21006" t="str">
            <v>c.lmartc</v>
          </cell>
          <cell r="K21006" t="str">
            <v>05/11/13</v>
          </cell>
          <cell r="AG21006" t="str">
            <v>508</v>
          </cell>
        </row>
        <row r="21007">
          <cell r="J21007" t="str">
            <v>c.lmartc</v>
          </cell>
          <cell r="K21007" t="str">
            <v>05/11/13</v>
          </cell>
          <cell r="AG21007" t="str">
            <v>508</v>
          </cell>
        </row>
        <row r="21008">
          <cell r="J21008" t="str">
            <v>c.lmartc</v>
          </cell>
          <cell r="K21008" t="str">
            <v>05/11/13</v>
          </cell>
          <cell r="AG21008" t="str">
            <v>508</v>
          </cell>
        </row>
        <row r="21009">
          <cell r="J21009" t="str">
            <v>c.lmartc</v>
          </cell>
          <cell r="K21009" t="str">
            <v>05/11/13</v>
          </cell>
          <cell r="AG21009" t="str">
            <v>508</v>
          </cell>
        </row>
        <row r="21010">
          <cell r="J21010" t="str">
            <v>c.lmartc</v>
          </cell>
          <cell r="K21010" t="str">
            <v>05/11/13</v>
          </cell>
          <cell r="AG21010" t="str">
            <v>508</v>
          </cell>
        </row>
        <row r="21011">
          <cell r="J21011" t="str">
            <v>emartiro</v>
          </cell>
          <cell r="K21011" t="str">
            <v>28/10/13</v>
          </cell>
          <cell r="AG21011" t="str">
            <v>508</v>
          </cell>
        </row>
        <row r="21012">
          <cell r="J21012" t="str">
            <v>ALUNAC</v>
          </cell>
          <cell r="K21012" t="str">
            <v>04/11/16</v>
          </cell>
          <cell r="M21012" t="str">
            <v>MATE</v>
          </cell>
          <cell r="N21012" t="str">
            <v>SI / NOX-RUST / 1.0-1.5 GR/M2</v>
          </cell>
          <cell r="P21012" t="str">
            <v>CORTADOS</v>
          </cell>
          <cell r="AG21012" t="str">
            <v>610</v>
          </cell>
        </row>
        <row r="21013">
          <cell r="J21013" t="str">
            <v>c.jcogue</v>
          </cell>
          <cell r="K21013" t="str">
            <v>22/10/13</v>
          </cell>
          <cell r="M21013" t="str">
            <v>MATE</v>
          </cell>
          <cell r="N21013" t="str">
            <v>SI / NOX-RUST / 1.0-1.5 GR/M2</v>
          </cell>
          <cell r="P21013" t="str">
            <v>CORTADOS</v>
          </cell>
          <cell r="AG21013" t="str">
            <v>610</v>
          </cell>
        </row>
        <row r="21014">
          <cell r="J21014" t="str">
            <v>hpetterson</v>
          </cell>
          <cell r="K21014" t="str">
            <v>20/10/16</v>
          </cell>
          <cell r="AG21014" t="str">
            <v>508</v>
          </cell>
        </row>
        <row r="21015">
          <cell r="J21015" t="str">
            <v>hpetterson</v>
          </cell>
          <cell r="K21015" t="str">
            <v>06/10/16</v>
          </cell>
          <cell r="M21015" t="str">
            <v>MATE</v>
          </cell>
          <cell r="N21015" t="str">
            <v>SI / ANTICORROSIVO / ACEITADO LIGERO</v>
          </cell>
          <cell r="P21015" t="str">
            <v>LAMINACIÓN</v>
          </cell>
          <cell r="AG21015" t="str">
            <v>610</v>
          </cell>
        </row>
        <row r="21016">
          <cell r="J21016" t="str">
            <v>hpetterson</v>
          </cell>
          <cell r="K21016" t="str">
            <v>18/10/16</v>
          </cell>
          <cell r="L21016" t="str">
            <v>MATE NORMAL 30 - 50 MICROPULG</v>
          </cell>
          <cell r="N21016" t="str">
            <v>NO</v>
          </cell>
          <cell r="P21016" t="str">
            <v>CORTADOS</v>
          </cell>
          <cell r="AG21016" t="str">
            <v>508</v>
          </cell>
        </row>
        <row r="21017">
          <cell r="J21017" t="str">
            <v>jgarzavi</v>
          </cell>
          <cell r="K21017" t="str">
            <v>22/10/13</v>
          </cell>
          <cell r="N21017" t="str">
            <v>NO</v>
          </cell>
          <cell r="P21017" t="str">
            <v>CORTADOS</v>
          </cell>
          <cell r="AG21017" t="str">
            <v>610</v>
          </cell>
        </row>
        <row r="21018">
          <cell r="J21018" t="str">
            <v>hpetterson</v>
          </cell>
          <cell r="K21018" t="str">
            <v>07/10/16</v>
          </cell>
          <cell r="N21018" t="str">
            <v>NO</v>
          </cell>
          <cell r="P21018" t="str">
            <v>CORTADOS</v>
          </cell>
          <cell r="AG21018" t="str">
            <v>610</v>
          </cell>
        </row>
        <row r="21019">
          <cell r="J21019" t="str">
            <v>vflores</v>
          </cell>
          <cell r="K21019" t="str">
            <v>21/10/13</v>
          </cell>
          <cell r="AL21019" t="str">
            <v>TERNIUM 1.5 MM MAX</v>
          </cell>
        </row>
        <row r="21020">
          <cell r="J21020" t="str">
            <v>hpetterson</v>
          </cell>
          <cell r="K21020" t="str">
            <v>18/10/16</v>
          </cell>
          <cell r="L21020" t="str">
            <v>MATE NORMAL 30 - 50 MICROPULG</v>
          </cell>
          <cell r="N21020" t="str">
            <v>SI / ACEITE DOS / 10 A 20 MG/M2</v>
          </cell>
          <cell r="P21020" t="str">
            <v>CORTADOS</v>
          </cell>
          <cell r="AG21020" t="str">
            <v>508</v>
          </cell>
        </row>
        <row r="21021">
          <cell r="J21021" t="str">
            <v>hpetterson</v>
          </cell>
          <cell r="K21021" t="str">
            <v>15/01/14</v>
          </cell>
          <cell r="M21021" t="str">
            <v>MATE</v>
          </cell>
          <cell r="N21021" t="str">
            <v>NO</v>
          </cell>
          <cell r="P21021" t="str">
            <v>LAMINACIÓN</v>
          </cell>
          <cell r="AG21021" t="str">
            <v>508</v>
          </cell>
        </row>
        <row r="21022">
          <cell r="J21022" t="str">
            <v>salvador_guzman</v>
          </cell>
          <cell r="K21022" t="str">
            <v>21/10/13</v>
          </cell>
          <cell r="M21022" t="str">
            <v>MATE</v>
          </cell>
          <cell r="N21022" t="str">
            <v>NO</v>
          </cell>
          <cell r="P21022" t="str">
            <v>LAMINACIÓN</v>
          </cell>
          <cell r="AL21022" t="str">
            <v>TERNIUM 1.5 MM MAX</v>
          </cell>
        </row>
        <row r="21023">
          <cell r="J21023" t="str">
            <v>c.jcogue</v>
          </cell>
          <cell r="K21023" t="str">
            <v>21/10/13</v>
          </cell>
          <cell r="M21023" t="str">
            <v>SEMIMATE</v>
          </cell>
          <cell r="N21023" t="str">
            <v>SI / NOX-RUST / 1.0-1.5 GR/M2</v>
          </cell>
          <cell r="P21023" t="str">
            <v>CORTADOS</v>
          </cell>
          <cell r="AG21023" t="str">
            <v>610</v>
          </cell>
        </row>
        <row r="21024">
          <cell r="J21024" t="str">
            <v>hpetterson</v>
          </cell>
          <cell r="K21024" t="str">
            <v>28/09/16</v>
          </cell>
          <cell r="M21024" t="str">
            <v>SEMIMATE</v>
          </cell>
          <cell r="N21024" t="str">
            <v>SI / NOX-RUST / 1.0-1.5 GR/M2</v>
          </cell>
          <cell r="P21024" t="str">
            <v>CORTADOS</v>
          </cell>
          <cell r="AG21024" t="str">
            <v>610</v>
          </cell>
        </row>
        <row r="21025">
          <cell r="J21025" t="str">
            <v>c.jcogue</v>
          </cell>
          <cell r="K21025" t="str">
            <v>21/10/13</v>
          </cell>
          <cell r="M21025" t="str">
            <v>SEMIMATE</v>
          </cell>
          <cell r="N21025" t="str">
            <v>SI / NOX-RUST / 1.0-1.5 GR/M2</v>
          </cell>
          <cell r="P21025" t="str">
            <v>CORTADOS</v>
          </cell>
          <cell r="AG21025" t="str">
            <v>610</v>
          </cell>
        </row>
        <row r="21026">
          <cell r="J21026" t="str">
            <v>c.jcogue</v>
          </cell>
          <cell r="K21026" t="str">
            <v>21/10/13</v>
          </cell>
          <cell r="M21026" t="str">
            <v>SEMIMATE</v>
          </cell>
          <cell r="N21026" t="str">
            <v>SI / NOX-RUST / 1.0-1.5 GR/M2</v>
          </cell>
          <cell r="P21026" t="str">
            <v>CORTADOS</v>
          </cell>
          <cell r="AG21026" t="str">
            <v>610</v>
          </cell>
        </row>
        <row r="21027">
          <cell r="J21027" t="str">
            <v>hpetterson</v>
          </cell>
          <cell r="K21027" t="str">
            <v>06/10/16</v>
          </cell>
          <cell r="M21027" t="str">
            <v>MATE</v>
          </cell>
          <cell r="N21027" t="str">
            <v>NO</v>
          </cell>
          <cell r="P21027" t="str">
            <v>LAMINACIÓN</v>
          </cell>
          <cell r="AG21027" t="str">
            <v>610</v>
          </cell>
        </row>
        <row r="21028">
          <cell r="J21028" t="str">
            <v>jgarzavi</v>
          </cell>
          <cell r="K21028" t="str">
            <v>21/10/13</v>
          </cell>
          <cell r="L21028" t="str">
            <v>MATE NORMAL 30 - 50 MICROPULG</v>
          </cell>
          <cell r="N21028" t="str">
            <v>SI / ANTICORROSIVO / 50 A 100 MG/FT2</v>
          </cell>
          <cell r="P21028" t="str">
            <v>LAMINACIÓN</v>
          </cell>
          <cell r="AG21028" t="str">
            <v>508</v>
          </cell>
        </row>
        <row r="21029">
          <cell r="J21029" t="str">
            <v>emartiro</v>
          </cell>
          <cell r="K21029" t="str">
            <v>26/10/13</v>
          </cell>
          <cell r="AG21029" t="str">
            <v>508</v>
          </cell>
        </row>
        <row r="21030">
          <cell r="J21030" t="str">
            <v>MGALVEZ</v>
          </cell>
          <cell r="K21030" t="str">
            <v>31/10/13</v>
          </cell>
          <cell r="AG21030" t="str">
            <v>508</v>
          </cell>
        </row>
        <row r="21031">
          <cell r="J21031" t="str">
            <v>hpetterson</v>
          </cell>
          <cell r="K21031" t="str">
            <v>27/10/16</v>
          </cell>
          <cell r="AG21031" t="str">
            <v>508</v>
          </cell>
        </row>
        <row r="21032">
          <cell r="J21032" t="str">
            <v>cesar_garcia</v>
          </cell>
          <cell r="K21032" t="str">
            <v>07/04/15</v>
          </cell>
          <cell r="L21032" t="str">
            <v>MATE NORMAL 30 - 50 MICROPULG</v>
          </cell>
          <cell r="N21032" t="str">
            <v>SI / ANTICORROSIVO / 50 A 100 MG/FT2</v>
          </cell>
          <cell r="P21032" t="str">
            <v>LAMINACIÓN</v>
          </cell>
          <cell r="AG21032" t="str">
            <v>610</v>
          </cell>
        </row>
        <row r="21033">
          <cell r="J21033" t="str">
            <v>hpetterson</v>
          </cell>
          <cell r="K21033" t="str">
            <v>18/04/17</v>
          </cell>
          <cell r="AG21033" t="str">
            <v>508</v>
          </cell>
        </row>
        <row r="21034">
          <cell r="J21034" t="str">
            <v>c.fullor</v>
          </cell>
          <cell r="K21034" t="str">
            <v>18/03/15</v>
          </cell>
          <cell r="L21034" t="str">
            <v>MATE NORMAL 30 - 50 MICROPULG</v>
          </cell>
          <cell r="N21034" t="str">
            <v>SI / ANTICORROSIVO / 50 A 100 MG/FT2</v>
          </cell>
          <cell r="AG21034" t="str">
            <v>508</v>
          </cell>
          <cell r="AI21034" t="str">
            <v>ESTANDAR</v>
          </cell>
        </row>
        <row r="21035">
          <cell r="J21035" t="str">
            <v>hpetterson</v>
          </cell>
          <cell r="K21035" t="str">
            <v>12/10/16</v>
          </cell>
          <cell r="N21035" t="str">
            <v>NO</v>
          </cell>
          <cell r="P21035" t="str">
            <v>CORTADOS</v>
          </cell>
          <cell r="AG21035" t="str">
            <v>610</v>
          </cell>
        </row>
        <row r="21036">
          <cell r="J21036" t="str">
            <v>hpetterson</v>
          </cell>
          <cell r="K21036" t="str">
            <v>18/10/16</v>
          </cell>
          <cell r="L21036" t="str">
            <v>MATE NORMAL 30 - 50 MICROPULG</v>
          </cell>
          <cell r="P21036" t="str">
            <v>LAMINACIÓN</v>
          </cell>
          <cell r="AG21036" t="str">
            <v>508</v>
          </cell>
        </row>
        <row r="21037">
          <cell r="J21037" t="str">
            <v>hpetterson</v>
          </cell>
          <cell r="K21037" t="str">
            <v>18/10/16</v>
          </cell>
          <cell r="L21037" t="str">
            <v>MATE NORMAL 30 - 50 MICROPULG</v>
          </cell>
          <cell r="P21037" t="str">
            <v>LAMINACIÓN</v>
          </cell>
          <cell r="AG21037" t="str">
            <v>508</v>
          </cell>
        </row>
        <row r="21038">
          <cell r="J21038" t="str">
            <v>hpetterson</v>
          </cell>
          <cell r="K21038" t="str">
            <v>08/06/17</v>
          </cell>
        </row>
        <row r="21039">
          <cell r="J21039" t="str">
            <v>c.mloper</v>
          </cell>
          <cell r="K21039" t="str">
            <v>21/10/13</v>
          </cell>
          <cell r="AG21039" t="str">
            <v>508</v>
          </cell>
        </row>
        <row r="21040">
          <cell r="J21040" t="str">
            <v>c.mloper</v>
          </cell>
          <cell r="K21040" t="str">
            <v>21/10/13</v>
          </cell>
          <cell r="AG21040" t="str">
            <v>508</v>
          </cell>
        </row>
        <row r="21041">
          <cell r="J21041" t="str">
            <v>c.mloper</v>
          </cell>
          <cell r="K21041" t="str">
            <v>21/10/13</v>
          </cell>
          <cell r="AG21041" t="str">
            <v>508</v>
          </cell>
        </row>
        <row r="21042">
          <cell r="J21042" t="str">
            <v>c.mloper</v>
          </cell>
          <cell r="K21042" t="str">
            <v>21/10/13</v>
          </cell>
          <cell r="AG21042" t="str">
            <v>508</v>
          </cell>
        </row>
        <row r="21043">
          <cell r="J21043" t="str">
            <v>c.mloper</v>
          </cell>
          <cell r="K21043" t="str">
            <v>21/10/13</v>
          </cell>
          <cell r="AG21043" t="str">
            <v>508</v>
          </cell>
        </row>
        <row r="21044">
          <cell r="J21044" t="str">
            <v>c.mloper</v>
          </cell>
          <cell r="K21044" t="str">
            <v>21/10/13</v>
          </cell>
          <cell r="AG21044" t="str">
            <v>508</v>
          </cell>
        </row>
        <row r="21045">
          <cell r="J21045" t="str">
            <v>hpetterson</v>
          </cell>
          <cell r="K21045" t="str">
            <v>20/10/16</v>
          </cell>
          <cell r="AG21045" t="str">
            <v>508</v>
          </cell>
        </row>
        <row r="21046">
          <cell r="J21046" t="str">
            <v>vflores</v>
          </cell>
          <cell r="K21046" t="str">
            <v>19/10/13</v>
          </cell>
          <cell r="L21046" t="str">
            <v>MATE NORMAL 30 - 50 MICROPULG</v>
          </cell>
          <cell r="N21046" t="str">
            <v>SI / ANTICORROSIVO / ACEITADO EN CANTOS</v>
          </cell>
          <cell r="AG21046" t="str">
            <v>508</v>
          </cell>
          <cell r="AI21046" t="str">
            <v>ESTANDAR</v>
          </cell>
        </row>
        <row r="21047">
          <cell r="J21047" t="str">
            <v>hpetterson</v>
          </cell>
          <cell r="K21047" t="str">
            <v>18/10/16</v>
          </cell>
          <cell r="L21047" t="str">
            <v>MATE NORMAL 30 - 50 MICROPULG</v>
          </cell>
          <cell r="N21047" t="str">
            <v>SI / ANTICORROSIVO / ACEITADO EN CANTOS</v>
          </cell>
          <cell r="AG21047" t="str">
            <v>508</v>
          </cell>
          <cell r="AI21047" t="str">
            <v>ESTANDAR</v>
          </cell>
        </row>
        <row r="21048">
          <cell r="J21048" t="str">
            <v>vflores</v>
          </cell>
          <cell r="K21048" t="str">
            <v>19/10/13</v>
          </cell>
          <cell r="L21048" t="str">
            <v>MATE NORMAL 30 - 50 MICROPULG</v>
          </cell>
          <cell r="N21048" t="str">
            <v>SI / ANTICORROSIVO / ACEITADO EN CANTOS</v>
          </cell>
          <cell r="AG21048" t="str">
            <v>508</v>
          </cell>
          <cell r="AI21048" t="str">
            <v>ESTANDAR</v>
          </cell>
        </row>
        <row r="21049">
          <cell r="J21049" t="str">
            <v>vflores</v>
          </cell>
          <cell r="K21049" t="str">
            <v>19/10/13</v>
          </cell>
          <cell r="L21049" t="str">
            <v>MATE NORMAL 30 - 50 MICROPULG</v>
          </cell>
          <cell r="N21049" t="str">
            <v>SI / ANTICORROSIVO / ACEITADO EN CANTOS</v>
          </cell>
          <cell r="AG21049" t="str">
            <v>508</v>
          </cell>
          <cell r="AI21049" t="str">
            <v>ESTANDAR</v>
          </cell>
        </row>
        <row r="21050">
          <cell r="J21050" t="str">
            <v>salvador_guzman</v>
          </cell>
          <cell r="K21050" t="str">
            <v>19/10/13</v>
          </cell>
          <cell r="AG21050" t="str">
            <v>508</v>
          </cell>
          <cell r="AI21050" t="str">
            <v>ESTANDAR</v>
          </cell>
        </row>
        <row r="21051">
          <cell r="J21051" t="str">
            <v>hpetterson</v>
          </cell>
          <cell r="K21051" t="str">
            <v>18/04/17</v>
          </cell>
          <cell r="AG21051" t="str">
            <v>508</v>
          </cell>
        </row>
        <row r="21052">
          <cell r="J21052" t="str">
            <v>hpetterson</v>
          </cell>
          <cell r="K21052" t="str">
            <v>18/04/17</v>
          </cell>
          <cell r="AG21052" t="str">
            <v>508</v>
          </cell>
        </row>
        <row r="21053">
          <cell r="J21053" t="str">
            <v>MGALVEZ</v>
          </cell>
          <cell r="K21053" t="str">
            <v>18/10/13</v>
          </cell>
          <cell r="AJ21053" t="str">
            <v>17-BAJO CUMBRERA CL</v>
          </cell>
        </row>
        <row r="21054">
          <cell r="J21054" t="str">
            <v>MGALVEZ</v>
          </cell>
          <cell r="K21054" t="str">
            <v>18/10/13</v>
          </cell>
          <cell r="AJ21054" t="str">
            <v>16-GOTERON MARQUESINA VNT CL</v>
          </cell>
        </row>
        <row r="21055">
          <cell r="J21055" t="str">
            <v>MGALVEZ</v>
          </cell>
          <cell r="K21055" t="str">
            <v>18/10/13</v>
          </cell>
          <cell r="AJ21055" t="str">
            <v>12-HOJA LISA DE 0.60 X 3.05 CL</v>
          </cell>
        </row>
        <row r="21056">
          <cell r="J21056" t="str">
            <v>MGALVEZ</v>
          </cell>
          <cell r="K21056" t="str">
            <v>18/10/13</v>
          </cell>
          <cell r="AJ21056" t="str">
            <v>10-TAPA UNION MURO LAT Y FR CL</v>
          </cell>
        </row>
        <row r="21057">
          <cell r="J21057" t="str">
            <v>MGALVEZ</v>
          </cell>
          <cell r="K21057" t="str">
            <v>18/10/13</v>
          </cell>
          <cell r="AJ21057" t="str">
            <v>08-TAPA CANALON VALLE CL</v>
          </cell>
        </row>
        <row r="21058">
          <cell r="J21058" t="str">
            <v>MGALVEZ</v>
          </cell>
          <cell r="K21058" t="str">
            <v>18/10/13</v>
          </cell>
          <cell r="AJ21058" t="str">
            <v>05-CLOSURE VENTILADO SUP CL</v>
          </cell>
        </row>
        <row r="21059">
          <cell r="J21059" t="str">
            <v>MGALVEZ</v>
          </cell>
          <cell r="K21059" t="str">
            <v>18/10/13</v>
          </cell>
          <cell r="AJ21059" t="str">
            <v>15-CLOSURE VENT INF CL</v>
          </cell>
        </row>
        <row r="21060">
          <cell r="J21060" t="str">
            <v>MGALVEZ</v>
          </cell>
          <cell r="K21060" t="str">
            <v>18/10/13</v>
          </cell>
          <cell r="AJ21060" t="str">
            <v>13-CANALON PECHO PALOMA VNT CL</v>
          </cell>
        </row>
        <row r="21061">
          <cell r="J21061" t="str">
            <v>MGALVEZ</v>
          </cell>
          <cell r="K21061" t="str">
            <v>18/10/13</v>
          </cell>
          <cell r="AJ21061" t="str">
            <v>13-CANALON PECHO PALOMA VNT CL</v>
          </cell>
        </row>
        <row r="21062">
          <cell r="J21062" t="str">
            <v>MGALVEZ</v>
          </cell>
          <cell r="K21062" t="str">
            <v>18/10/13</v>
          </cell>
          <cell r="AJ21062" t="str">
            <v>06-CANAL DE INICIO LATERAL CL</v>
          </cell>
        </row>
        <row r="21063">
          <cell r="J21063" t="str">
            <v>hpetterson</v>
          </cell>
          <cell r="K21063" t="str">
            <v>27/10/16</v>
          </cell>
          <cell r="AG21063" t="str">
            <v>508</v>
          </cell>
        </row>
        <row r="21064">
          <cell r="J21064" t="str">
            <v>c.mgalve</v>
          </cell>
          <cell r="K21064" t="str">
            <v>30/07/15</v>
          </cell>
          <cell r="AG21064" t="str">
            <v>508</v>
          </cell>
        </row>
        <row r="21065">
          <cell r="J21065" t="str">
            <v>MGALVEZ</v>
          </cell>
          <cell r="K21065" t="str">
            <v>18/10/13</v>
          </cell>
          <cell r="AJ21065" t="str">
            <v>11-MOLDURA PECHO PALOMA 2 CL</v>
          </cell>
        </row>
        <row r="21066">
          <cell r="J21066" t="str">
            <v>MGALVEZ</v>
          </cell>
          <cell r="K21066" t="str">
            <v>18/10/13</v>
          </cell>
          <cell r="AJ21066" t="str">
            <v>07-CANALON VALLE CL</v>
          </cell>
        </row>
        <row r="21067">
          <cell r="J21067" t="str">
            <v>MGALVEZ</v>
          </cell>
          <cell r="K21067" t="str">
            <v>18/10/13</v>
          </cell>
          <cell r="AJ21067" t="str">
            <v>14-GOTERON PECHO PALOMA VNT CL</v>
          </cell>
        </row>
        <row r="21068">
          <cell r="J21068" t="str">
            <v>MGALVEZ</v>
          </cell>
          <cell r="K21068" t="str">
            <v>18/10/13</v>
          </cell>
          <cell r="AJ21068" t="str">
            <v>04-BAJO CUMB STD PARTEAGUAS CL</v>
          </cell>
        </row>
        <row r="21069">
          <cell r="J21069" t="str">
            <v>rrosase</v>
          </cell>
          <cell r="K21069" t="str">
            <v>18/10/13</v>
          </cell>
          <cell r="AG21069" t="str">
            <v>508</v>
          </cell>
          <cell r="AI21069" t="str">
            <v>ESTANDAR</v>
          </cell>
        </row>
        <row r="21070">
          <cell r="J21070" t="str">
            <v>MGALVEZ</v>
          </cell>
          <cell r="K21070" t="str">
            <v>18/10/13</v>
          </cell>
          <cell r="AJ21070" t="str">
            <v>09-MOLDURA LAT MARQUESINA CL</v>
          </cell>
        </row>
        <row r="21071">
          <cell r="J21071" t="str">
            <v>hpetterson</v>
          </cell>
          <cell r="K21071" t="str">
            <v>20/10/16</v>
          </cell>
          <cell r="AG21071" t="str">
            <v>508</v>
          </cell>
          <cell r="AI21071" t="str">
            <v>ESTANDAR</v>
          </cell>
        </row>
        <row r="21072">
          <cell r="J21072" t="str">
            <v>MGALVEZ</v>
          </cell>
          <cell r="K21072" t="str">
            <v>18/10/13</v>
          </cell>
          <cell r="AJ21072" t="str">
            <v>19-REMATE CABALLETE CL</v>
          </cell>
        </row>
        <row r="21073">
          <cell r="J21073" t="str">
            <v>c.fullru</v>
          </cell>
          <cell r="K21073" t="str">
            <v>18/05/17</v>
          </cell>
          <cell r="AJ21073" t="str">
            <v>18-CABALLETE CLASICO CL</v>
          </cell>
        </row>
        <row r="21074">
          <cell r="J21074" t="str">
            <v>hpetterson</v>
          </cell>
          <cell r="K21074" t="str">
            <v>27/10/16</v>
          </cell>
          <cell r="AG21074" t="str">
            <v>508</v>
          </cell>
        </row>
        <row r="21075">
          <cell r="J21075" t="str">
            <v>rrosase</v>
          </cell>
          <cell r="K21075" t="str">
            <v>18/10/13</v>
          </cell>
          <cell r="AG21075" t="str">
            <v>508</v>
          </cell>
          <cell r="AI21075" t="str">
            <v>ESTANDAR</v>
          </cell>
        </row>
        <row r="21076">
          <cell r="J21076" t="str">
            <v>c.mgalve</v>
          </cell>
          <cell r="K21076" t="str">
            <v>30/07/15</v>
          </cell>
          <cell r="AG21076" t="str">
            <v>508</v>
          </cell>
        </row>
        <row r="21077">
          <cell r="J21077" t="str">
            <v>hpetterson</v>
          </cell>
          <cell r="K21077" t="str">
            <v>18/04/17</v>
          </cell>
          <cell r="AG21077" t="str">
            <v>508</v>
          </cell>
        </row>
        <row r="21078">
          <cell r="J21078" t="str">
            <v>hpetterson</v>
          </cell>
          <cell r="K21078" t="str">
            <v>06/10/16</v>
          </cell>
          <cell r="M21078" t="str">
            <v>MATE</v>
          </cell>
          <cell r="N21078" t="str">
            <v>SI / ANTICORROSIVO / ACEITADO LIGERO</v>
          </cell>
          <cell r="AG21078" t="str">
            <v>508</v>
          </cell>
          <cell r="AI21078" t="str">
            <v>ESTANDAR</v>
          </cell>
        </row>
        <row r="21079">
          <cell r="J21079" t="str">
            <v>salvador_guzman</v>
          </cell>
          <cell r="K21079" t="str">
            <v>18/10/13</v>
          </cell>
          <cell r="AG21079" t="str">
            <v>508</v>
          </cell>
          <cell r="AI21079" t="str">
            <v>ESTANDAR</v>
          </cell>
        </row>
        <row r="21080">
          <cell r="J21080" t="str">
            <v>c.mgalve</v>
          </cell>
          <cell r="K21080" t="str">
            <v>29/07/15</v>
          </cell>
          <cell r="M21080" t="str">
            <v>MATE</v>
          </cell>
          <cell r="N21080" t="str">
            <v>NO</v>
          </cell>
          <cell r="P21080" t="str">
            <v>LAMINACIÓN</v>
          </cell>
          <cell r="AG21080" t="str">
            <v>508</v>
          </cell>
        </row>
        <row r="21081">
          <cell r="J21081" t="str">
            <v>hpetterson</v>
          </cell>
          <cell r="K21081" t="str">
            <v>27/10/16</v>
          </cell>
          <cell r="AG21081" t="str">
            <v>508</v>
          </cell>
          <cell r="AI21081" t="str">
            <v>ESTANDAR</v>
          </cell>
        </row>
        <row r="21082">
          <cell r="J21082" t="str">
            <v>c.mgalve</v>
          </cell>
          <cell r="K21082" t="str">
            <v>29/07/15</v>
          </cell>
          <cell r="M21082" t="str">
            <v>MATE</v>
          </cell>
          <cell r="N21082" t="str">
            <v>SI / ANTICORROSIVO / ACEITADO LIGERO</v>
          </cell>
          <cell r="P21082" t="str">
            <v>LAMINACIÓN</v>
          </cell>
          <cell r="AG21082" t="str">
            <v>508</v>
          </cell>
        </row>
        <row r="21083">
          <cell r="J21083" t="str">
            <v>c.mgalve</v>
          </cell>
          <cell r="K21083" t="str">
            <v>29/07/15</v>
          </cell>
          <cell r="M21083" t="str">
            <v>MATE</v>
          </cell>
          <cell r="N21083" t="str">
            <v>NO</v>
          </cell>
          <cell r="P21083" t="str">
            <v>LAMINACIÓN</v>
          </cell>
          <cell r="AG21083" t="str">
            <v>508</v>
          </cell>
        </row>
        <row r="21084">
          <cell r="J21084" t="str">
            <v>c.mgalve</v>
          </cell>
          <cell r="K21084" t="str">
            <v>29/07/15</v>
          </cell>
          <cell r="M21084" t="str">
            <v>MATE</v>
          </cell>
          <cell r="N21084" t="str">
            <v>SI / ANTICORROSIVO / ACEITADO LIGERO</v>
          </cell>
          <cell r="P21084" t="str">
            <v>LAMINACIÓN</v>
          </cell>
          <cell r="AG21084" t="str">
            <v>508</v>
          </cell>
        </row>
        <row r="21085">
          <cell r="J21085" t="str">
            <v>c.mgalve</v>
          </cell>
          <cell r="K21085" t="str">
            <v>29/07/15</v>
          </cell>
          <cell r="M21085" t="str">
            <v>MATE</v>
          </cell>
          <cell r="N21085" t="str">
            <v>SI / ANTICORROSIVO / ACEITADO LIGERO</v>
          </cell>
          <cell r="P21085" t="str">
            <v>LAMINACIÓN</v>
          </cell>
          <cell r="AG21085" t="str">
            <v>508</v>
          </cell>
        </row>
        <row r="21086">
          <cell r="J21086" t="str">
            <v>c.mgalve</v>
          </cell>
          <cell r="K21086" t="str">
            <v>29/07/15</v>
          </cell>
          <cell r="M21086" t="str">
            <v>MATE</v>
          </cell>
          <cell r="N21086" t="str">
            <v>SI / ANTICORROSIVO / ACEITADO LIGERO</v>
          </cell>
          <cell r="P21086" t="str">
            <v>LAMINACIÓN</v>
          </cell>
          <cell r="AG21086" t="str">
            <v>508</v>
          </cell>
        </row>
        <row r="21087">
          <cell r="J21087" t="str">
            <v>c.mgalve</v>
          </cell>
          <cell r="K21087" t="str">
            <v>29/07/15</v>
          </cell>
          <cell r="M21087" t="str">
            <v>MATE</v>
          </cell>
          <cell r="N21087" t="str">
            <v>NO</v>
          </cell>
          <cell r="P21087" t="str">
            <v>LAMINACIÓN</v>
          </cell>
          <cell r="AG21087" t="str">
            <v>508</v>
          </cell>
        </row>
        <row r="21088">
          <cell r="J21088" t="str">
            <v>c.mgalve</v>
          </cell>
          <cell r="K21088" t="str">
            <v>29/07/15</v>
          </cell>
          <cell r="M21088" t="str">
            <v>MATE</v>
          </cell>
          <cell r="N21088" t="str">
            <v>SI / ANTICORROSIVO / ACEITADO LIGERO</v>
          </cell>
          <cell r="P21088" t="str">
            <v>LAMINACIÓN</v>
          </cell>
          <cell r="AG21088" t="str">
            <v>508</v>
          </cell>
        </row>
        <row r="21089">
          <cell r="J21089" t="str">
            <v>c.mgalve</v>
          </cell>
          <cell r="K21089" t="str">
            <v>29/07/15</v>
          </cell>
          <cell r="M21089" t="str">
            <v>MATE</v>
          </cell>
          <cell r="N21089" t="str">
            <v>SI / ANTICORROSIVO / ACEITADO LIGERO</v>
          </cell>
          <cell r="P21089" t="str">
            <v>LAMINACIÓN</v>
          </cell>
          <cell r="AG21089" t="str">
            <v>508</v>
          </cell>
        </row>
        <row r="21090">
          <cell r="J21090" t="str">
            <v>hpetterson</v>
          </cell>
          <cell r="K21090" t="str">
            <v>06/10/16</v>
          </cell>
          <cell r="M21090" t="str">
            <v>MATE</v>
          </cell>
          <cell r="N21090" t="str">
            <v>SI / ANTICORROSIVO / ACEITADO LIGERO</v>
          </cell>
          <cell r="P21090" t="str">
            <v>LAMINACIÓN</v>
          </cell>
          <cell r="AG21090" t="str">
            <v>508</v>
          </cell>
        </row>
        <row r="21091">
          <cell r="J21091" t="str">
            <v>c.mgalve</v>
          </cell>
          <cell r="K21091" t="str">
            <v>29/07/15</v>
          </cell>
          <cell r="M21091" t="str">
            <v>MATE</v>
          </cell>
          <cell r="N21091" t="str">
            <v>SI / ANTICORROSIVO / ACEITADO LIGERO</v>
          </cell>
          <cell r="P21091" t="str">
            <v>LAMINACIÓN</v>
          </cell>
          <cell r="AG21091" t="str">
            <v>508</v>
          </cell>
        </row>
        <row r="21092">
          <cell r="J21092" t="str">
            <v>c.mgalve</v>
          </cell>
          <cell r="K21092" t="str">
            <v>29/07/15</v>
          </cell>
          <cell r="M21092" t="str">
            <v>MATE</v>
          </cell>
          <cell r="N21092" t="str">
            <v>SI / ANTICORROSIVO / ACEITADO LIGERO</v>
          </cell>
          <cell r="P21092" t="str">
            <v>LAMINACIÓN</v>
          </cell>
          <cell r="AG21092" t="str">
            <v>508</v>
          </cell>
        </row>
        <row r="21093">
          <cell r="J21093" t="str">
            <v>c.mgalve</v>
          </cell>
          <cell r="K21093" t="str">
            <v>29/07/15</v>
          </cell>
          <cell r="M21093" t="str">
            <v>MATE</v>
          </cell>
          <cell r="N21093" t="str">
            <v>SI / ANTICORROSIVO / ACEITADO LIGERO</v>
          </cell>
          <cell r="P21093" t="str">
            <v>LAMINACIÓN</v>
          </cell>
          <cell r="AG21093" t="str">
            <v>508</v>
          </cell>
        </row>
        <row r="21094">
          <cell r="J21094" t="str">
            <v>hpetterson</v>
          </cell>
          <cell r="K21094" t="str">
            <v>27/10/16</v>
          </cell>
          <cell r="AG21094" t="str">
            <v>508</v>
          </cell>
        </row>
        <row r="21095">
          <cell r="J21095" t="str">
            <v>hpetterson</v>
          </cell>
          <cell r="K21095" t="str">
            <v>27/10/16</v>
          </cell>
          <cell r="AG21095" t="str">
            <v>508</v>
          </cell>
        </row>
        <row r="21096">
          <cell r="J21096" t="str">
            <v>hpetterson</v>
          </cell>
          <cell r="K21096" t="str">
            <v>27/10/16</v>
          </cell>
          <cell r="AG21096" t="str">
            <v>508</v>
          </cell>
        </row>
        <row r="21097">
          <cell r="J21097" t="str">
            <v>hpetterson</v>
          </cell>
          <cell r="K21097" t="str">
            <v>05/10/17</v>
          </cell>
          <cell r="M21097" t="str">
            <v>MATE</v>
          </cell>
          <cell r="N21097" t="str">
            <v>NO</v>
          </cell>
          <cell r="P21097" t="str">
            <v>LAMINACIÓN</v>
          </cell>
          <cell r="AG21097" t="str">
            <v>508</v>
          </cell>
        </row>
        <row r="21098">
          <cell r="J21098" t="str">
            <v>hpetterson</v>
          </cell>
          <cell r="K21098" t="str">
            <v>24/04/17</v>
          </cell>
          <cell r="AG21098" t="str">
            <v>508</v>
          </cell>
        </row>
        <row r="21099">
          <cell r="J21099" t="str">
            <v>vflores</v>
          </cell>
          <cell r="K21099" t="str">
            <v>18/10/13</v>
          </cell>
          <cell r="M21099" t="str">
            <v>MATE</v>
          </cell>
          <cell r="N21099" t="str">
            <v>SI / ANTICORROSIVO / ACEITADO LIGERO</v>
          </cell>
          <cell r="AG21099" t="str">
            <v>508</v>
          </cell>
          <cell r="AI21099" t="str">
            <v>ESTANDAR</v>
          </cell>
        </row>
        <row r="21100">
          <cell r="J21100" t="str">
            <v>hpetterson</v>
          </cell>
          <cell r="K21100" t="str">
            <v>06/10/16</v>
          </cell>
          <cell r="M21100" t="str">
            <v>MATE</v>
          </cell>
          <cell r="N21100" t="str">
            <v>NO</v>
          </cell>
          <cell r="P21100" t="str">
            <v>LAMINACIÓN</v>
          </cell>
          <cell r="AG21100" t="str">
            <v>508</v>
          </cell>
        </row>
        <row r="21101">
          <cell r="J21101" t="str">
            <v>c.mloper</v>
          </cell>
          <cell r="K21101" t="str">
            <v>21/10/13</v>
          </cell>
          <cell r="AG21101" t="str">
            <v>508</v>
          </cell>
        </row>
        <row r="21102">
          <cell r="J21102" t="str">
            <v>c.mloper</v>
          </cell>
          <cell r="K21102" t="str">
            <v>21/10/13</v>
          </cell>
          <cell r="AG21102" t="str">
            <v>508</v>
          </cell>
        </row>
        <row r="21103">
          <cell r="J21103" t="str">
            <v>c.mloper</v>
          </cell>
          <cell r="K21103" t="str">
            <v>21/10/13</v>
          </cell>
          <cell r="AG21103" t="str">
            <v>508</v>
          </cell>
        </row>
        <row r="21104">
          <cell r="J21104" t="str">
            <v>c.mloper</v>
          </cell>
          <cell r="K21104" t="str">
            <v>21/10/13</v>
          </cell>
          <cell r="AG21104" t="str">
            <v>508</v>
          </cell>
        </row>
        <row r="21105">
          <cell r="J21105" t="str">
            <v>c.mloper</v>
          </cell>
          <cell r="K21105" t="str">
            <v>21/10/13</v>
          </cell>
          <cell r="AG21105" t="str">
            <v>508</v>
          </cell>
        </row>
        <row r="21106">
          <cell r="J21106" t="str">
            <v>c.mloper</v>
          </cell>
          <cell r="K21106" t="str">
            <v>21/10/13</v>
          </cell>
          <cell r="AG21106" t="str">
            <v>508</v>
          </cell>
        </row>
        <row r="21107">
          <cell r="J21107" t="str">
            <v>c.mloper</v>
          </cell>
          <cell r="K21107" t="str">
            <v>21/10/13</v>
          </cell>
          <cell r="AG21107" t="str">
            <v>508</v>
          </cell>
        </row>
        <row r="21108">
          <cell r="J21108" t="str">
            <v>c.mloper</v>
          </cell>
          <cell r="K21108" t="str">
            <v>21/10/13</v>
          </cell>
          <cell r="AG21108" t="str">
            <v>508</v>
          </cell>
        </row>
        <row r="21109">
          <cell r="J21109" t="str">
            <v>c.mloper</v>
          </cell>
          <cell r="K21109" t="str">
            <v>21/10/13</v>
          </cell>
          <cell r="AG21109" t="str">
            <v>508</v>
          </cell>
        </row>
        <row r="21110">
          <cell r="J21110" t="str">
            <v>c.mloper</v>
          </cell>
          <cell r="K21110" t="str">
            <v>21/10/13</v>
          </cell>
          <cell r="AG21110" t="str">
            <v>508</v>
          </cell>
        </row>
        <row r="21111">
          <cell r="J21111" t="str">
            <v>c.mloper</v>
          </cell>
          <cell r="K21111" t="str">
            <v>21/10/13</v>
          </cell>
          <cell r="AG21111" t="str">
            <v>508</v>
          </cell>
        </row>
        <row r="21112">
          <cell r="J21112" t="str">
            <v>c.mloper</v>
          </cell>
          <cell r="K21112" t="str">
            <v>21/10/13</v>
          </cell>
          <cell r="AG21112" t="str">
            <v>508</v>
          </cell>
        </row>
        <row r="21113">
          <cell r="J21113" t="str">
            <v>c.mloper</v>
          </cell>
          <cell r="K21113" t="str">
            <v>21/10/13</v>
          </cell>
          <cell r="AG21113" t="str">
            <v>508</v>
          </cell>
        </row>
        <row r="21114">
          <cell r="J21114" t="str">
            <v>c.mloper</v>
          </cell>
          <cell r="K21114" t="str">
            <v>21/10/13</v>
          </cell>
          <cell r="AG21114" t="str">
            <v>508</v>
          </cell>
        </row>
        <row r="21115">
          <cell r="J21115" t="str">
            <v>c.mloper</v>
          </cell>
          <cell r="K21115" t="str">
            <v>21/10/13</v>
          </cell>
          <cell r="AG21115" t="str">
            <v>508</v>
          </cell>
        </row>
        <row r="21116">
          <cell r="J21116" t="str">
            <v>c.mloper</v>
          </cell>
          <cell r="K21116" t="str">
            <v>21/10/13</v>
          </cell>
          <cell r="AG21116" t="str">
            <v>508</v>
          </cell>
        </row>
        <row r="21117">
          <cell r="J21117" t="str">
            <v>c.mloper</v>
          </cell>
          <cell r="K21117" t="str">
            <v>21/10/13</v>
          </cell>
          <cell r="AG21117" t="str">
            <v>508</v>
          </cell>
        </row>
        <row r="21118">
          <cell r="J21118" t="str">
            <v>c.mloper</v>
          </cell>
          <cell r="K21118" t="str">
            <v>21/10/13</v>
          </cell>
          <cell r="AG21118" t="str">
            <v>508</v>
          </cell>
        </row>
        <row r="21119">
          <cell r="J21119" t="str">
            <v>c.mloper</v>
          </cell>
          <cell r="K21119" t="str">
            <v>21/10/13</v>
          </cell>
          <cell r="AG21119" t="str">
            <v>508</v>
          </cell>
        </row>
        <row r="21120">
          <cell r="J21120" t="str">
            <v>c.mloper</v>
          </cell>
          <cell r="K21120" t="str">
            <v>21/10/13</v>
          </cell>
          <cell r="AG21120" t="str">
            <v>508</v>
          </cell>
        </row>
        <row r="21121">
          <cell r="J21121" t="str">
            <v>c.mloper</v>
          </cell>
          <cell r="K21121" t="str">
            <v>21/10/13</v>
          </cell>
          <cell r="AG21121" t="str">
            <v>508</v>
          </cell>
        </row>
        <row r="21122">
          <cell r="J21122" t="str">
            <v>c.mloper</v>
          </cell>
          <cell r="K21122" t="str">
            <v>21/10/13</v>
          </cell>
          <cell r="AG21122" t="str">
            <v>508</v>
          </cell>
        </row>
        <row r="21123">
          <cell r="J21123" t="str">
            <v>c.mloper</v>
          </cell>
          <cell r="K21123" t="str">
            <v>21/10/13</v>
          </cell>
          <cell r="AG21123" t="str">
            <v>508</v>
          </cell>
        </row>
        <row r="21124">
          <cell r="J21124" t="str">
            <v>hpetterson</v>
          </cell>
          <cell r="K21124" t="str">
            <v>05/12/17</v>
          </cell>
          <cell r="M21124" t="str">
            <v>MATE</v>
          </cell>
          <cell r="N21124" t="str">
            <v>SI / ANTICORROSIVO / ACEITADO LIGERO</v>
          </cell>
          <cell r="P21124" t="str">
            <v>LAMINACIÓN</v>
          </cell>
          <cell r="AG21124" t="str">
            <v>508</v>
          </cell>
        </row>
        <row r="21125">
          <cell r="J21125" t="str">
            <v>hpetterson</v>
          </cell>
          <cell r="K21125" t="str">
            <v>07/10/16</v>
          </cell>
          <cell r="N21125" t="str">
            <v>SI / ANTICORROSIVO / 100 A 150 MG/FT2</v>
          </cell>
          <cell r="AG21125" t="str">
            <v>508</v>
          </cell>
          <cell r="AI21125" t="str">
            <v>ESTANDAR</v>
          </cell>
        </row>
        <row r="21126">
          <cell r="J21126" t="str">
            <v>c.jtovae</v>
          </cell>
          <cell r="K21126" t="str">
            <v>18/10/13</v>
          </cell>
          <cell r="L21126" t="str">
            <v>MATE NORMAL 30 - 50 MICROPULG</v>
          </cell>
          <cell r="N21126" t="str">
            <v>SI / ANTICORROSIVO / 50 A 100 MG/FT2</v>
          </cell>
          <cell r="AG21126" t="str">
            <v>508</v>
          </cell>
          <cell r="AI21126" t="str">
            <v>ESTANDAR</v>
          </cell>
        </row>
        <row r="21127">
          <cell r="J21127" t="str">
            <v>jgarzavi</v>
          </cell>
          <cell r="K21127" t="str">
            <v>18/10/13</v>
          </cell>
          <cell r="M21127" t="str">
            <v>MATE</v>
          </cell>
          <cell r="N21127" t="str">
            <v>SI / ANTICORROSIVO / ACEITADO LIGERO</v>
          </cell>
          <cell r="P21127" t="str">
            <v>LAMINACIÓN</v>
          </cell>
          <cell r="AG21127" t="str">
            <v>610</v>
          </cell>
        </row>
        <row r="21128">
          <cell r="J21128" t="str">
            <v>hpetterson</v>
          </cell>
          <cell r="K21128" t="str">
            <v>03/11/20</v>
          </cell>
          <cell r="M21128" t="str">
            <v>MATE</v>
          </cell>
          <cell r="N21128" t="str">
            <v>SI / ANTICORROSIVO / ACEITADO LIGERO</v>
          </cell>
          <cell r="P21128" t="str">
            <v>LAMINACIÓN</v>
          </cell>
          <cell r="AG21128" t="str">
            <v>610</v>
          </cell>
        </row>
        <row r="21129">
          <cell r="J21129" t="str">
            <v>jorge_gonzalezm</v>
          </cell>
          <cell r="K21129" t="str">
            <v>17/10/13</v>
          </cell>
          <cell r="AG21129" t="str">
            <v>508</v>
          </cell>
          <cell r="AI21129" t="str">
            <v>ESTANDAR</v>
          </cell>
        </row>
        <row r="21130">
          <cell r="J21130" t="str">
            <v>hpetterson</v>
          </cell>
          <cell r="K21130" t="str">
            <v>06/10/16</v>
          </cell>
          <cell r="M21130" t="str">
            <v>MATE</v>
          </cell>
          <cell r="N21130" t="str">
            <v>SI / ANTICORROSIVO / ACEITADO LIGERO</v>
          </cell>
          <cell r="P21130" t="str">
            <v>LAMINACIÓN</v>
          </cell>
          <cell r="AG21130" t="str">
            <v>508</v>
          </cell>
        </row>
        <row r="21131">
          <cell r="J21131" t="str">
            <v>hpetterson</v>
          </cell>
          <cell r="K21131" t="str">
            <v>06/10/16</v>
          </cell>
          <cell r="M21131" t="str">
            <v>MATE</v>
          </cell>
          <cell r="N21131" t="str">
            <v>NO</v>
          </cell>
          <cell r="P21131" t="str">
            <v>LAMINACIÓN</v>
          </cell>
          <cell r="AG21131" t="str">
            <v>508</v>
          </cell>
        </row>
        <row r="21132">
          <cell r="J21132" t="str">
            <v>jlivasdiez</v>
          </cell>
          <cell r="K21132" t="str">
            <v>05/02/14</v>
          </cell>
          <cell r="L21132" t="str">
            <v>MATE NORMAL 30 - 50 MICROPULG</v>
          </cell>
          <cell r="N21132" t="str">
            <v>SI / ANTICORROSIVO / 50 A 100 MG/FT2</v>
          </cell>
          <cell r="P21132" t="str">
            <v>LAMINACIÓN</v>
          </cell>
          <cell r="AG21132" t="str">
            <v>508</v>
          </cell>
        </row>
        <row r="21133">
          <cell r="J21133" t="str">
            <v>hpetterson</v>
          </cell>
          <cell r="K21133" t="str">
            <v>18/10/16</v>
          </cell>
          <cell r="L21133" t="str">
            <v>MATE NORMAL 30 - 50 MICROPULG</v>
          </cell>
          <cell r="N21133" t="str">
            <v>SI / ANTICORROSIVO / 50 A 100 MG/FT2</v>
          </cell>
          <cell r="P21133" t="str">
            <v>LAMINACIÓN</v>
          </cell>
          <cell r="AG21133" t="str">
            <v>508</v>
          </cell>
        </row>
        <row r="21134">
          <cell r="J21134" t="str">
            <v>hpetterson</v>
          </cell>
          <cell r="K21134" t="str">
            <v>18/10/16</v>
          </cell>
          <cell r="L21134" t="str">
            <v>MATE NORMAL 30 - 50 MICROPULG</v>
          </cell>
          <cell r="N21134" t="str">
            <v>SI / ANTICORROSIVO / 50 A 100 MG/FT2</v>
          </cell>
          <cell r="P21134" t="str">
            <v>LAMINACIÓN</v>
          </cell>
          <cell r="AG21134" t="str">
            <v>508</v>
          </cell>
        </row>
        <row r="21135">
          <cell r="J21135" t="str">
            <v>c.fullor</v>
          </cell>
          <cell r="K21135" t="str">
            <v>18/03/15</v>
          </cell>
          <cell r="L21135" t="str">
            <v>MATE NORMAL 30 - 50 MICROPULG</v>
          </cell>
          <cell r="N21135" t="str">
            <v>SI / ANTICORROSIVO / 50 A 100 MG/FT2</v>
          </cell>
          <cell r="P21135" t="str">
            <v>LAMINACIÓN</v>
          </cell>
          <cell r="AG21135" t="str">
            <v>610</v>
          </cell>
        </row>
        <row r="21136">
          <cell r="J21136" t="str">
            <v>hpetterson</v>
          </cell>
          <cell r="K21136" t="str">
            <v>06/10/16</v>
          </cell>
          <cell r="M21136" t="str">
            <v>MATE</v>
          </cell>
          <cell r="N21136" t="str">
            <v>NO</v>
          </cell>
          <cell r="P21136" t="str">
            <v>LAMINACIÓN</v>
          </cell>
          <cell r="AG21136" t="str">
            <v>508</v>
          </cell>
        </row>
        <row r="21137">
          <cell r="J21137" t="str">
            <v>hpetterson</v>
          </cell>
          <cell r="K21137" t="str">
            <v>27/10/16</v>
          </cell>
          <cell r="AG21137" t="str">
            <v>508</v>
          </cell>
        </row>
        <row r="21138">
          <cell r="J21138" t="str">
            <v>hpetterson</v>
          </cell>
          <cell r="K21138" t="str">
            <v>18/10/16</v>
          </cell>
          <cell r="L21138" t="str">
            <v>MATE</v>
          </cell>
          <cell r="P21138" t="str">
            <v>LAMINACIÓN</v>
          </cell>
          <cell r="AG21138" t="str">
            <v>508</v>
          </cell>
        </row>
        <row r="21139">
          <cell r="J21139" t="str">
            <v>cesar_garcia</v>
          </cell>
          <cell r="K21139" t="str">
            <v>20/08/16</v>
          </cell>
          <cell r="L21139" t="str">
            <v>MATE</v>
          </cell>
          <cell r="P21139" t="str">
            <v>LAMINACIÓN</v>
          </cell>
          <cell r="AG21139" t="str">
            <v>508</v>
          </cell>
        </row>
        <row r="21140">
          <cell r="J21140" t="str">
            <v>hpetterson</v>
          </cell>
          <cell r="K21140" t="str">
            <v>18/10/16</v>
          </cell>
          <cell r="L21140" t="str">
            <v>MATE</v>
          </cell>
          <cell r="P21140" t="str">
            <v>LAMINACIÓN</v>
          </cell>
          <cell r="AG21140" t="str">
            <v>508</v>
          </cell>
        </row>
        <row r="21141">
          <cell r="J21141" t="str">
            <v>MGALVEZ</v>
          </cell>
          <cell r="K21141" t="str">
            <v>17/10/13</v>
          </cell>
          <cell r="AG21141" t="str">
            <v>508</v>
          </cell>
        </row>
        <row r="21142">
          <cell r="J21142" t="str">
            <v>hpetterson</v>
          </cell>
          <cell r="K21142" t="str">
            <v>06/10/16</v>
          </cell>
          <cell r="M21142" t="str">
            <v>MATE</v>
          </cell>
          <cell r="N21142" t="str">
            <v>SI / ANTICORROSIVO / ACEITADO LIGERO</v>
          </cell>
          <cell r="P21142" t="str">
            <v>LAMINACIÓN</v>
          </cell>
          <cell r="AG21142" t="str">
            <v>508</v>
          </cell>
        </row>
        <row r="21143">
          <cell r="J21143" t="str">
            <v>hpetterson</v>
          </cell>
          <cell r="K21143" t="str">
            <v>06/10/16</v>
          </cell>
          <cell r="M21143" t="str">
            <v>MATE</v>
          </cell>
          <cell r="N21143" t="str">
            <v>SI / ANTICORROSIVO / ACEITADO LIGERO</v>
          </cell>
          <cell r="P21143" t="str">
            <v>LAMINACIÓN</v>
          </cell>
          <cell r="AG21143" t="str">
            <v>508</v>
          </cell>
        </row>
        <row r="21144">
          <cell r="J21144" t="str">
            <v>hpetterson</v>
          </cell>
          <cell r="K21144" t="str">
            <v>06/10/16</v>
          </cell>
          <cell r="M21144" t="str">
            <v>MATE</v>
          </cell>
          <cell r="N21144" t="str">
            <v>SI / ANTICORROSIVO / ACEITADO LIGERO</v>
          </cell>
          <cell r="P21144" t="str">
            <v>LAMINACIÓN</v>
          </cell>
          <cell r="AG21144" t="str">
            <v>508</v>
          </cell>
        </row>
        <row r="21145">
          <cell r="J21145" t="str">
            <v>hpetterson</v>
          </cell>
          <cell r="K21145" t="str">
            <v>06/10/16</v>
          </cell>
          <cell r="M21145" t="str">
            <v>MATE</v>
          </cell>
          <cell r="N21145" t="str">
            <v>SI / ANTICORROSIVO / ACEITADO LIGERO</v>
          </cell>
          <cell r="P21145" t="str">
            <v>LAMINACIÓN</v>
          </cell>
          <cell r="AG21145" t="str">
            <v>508</v>
          </cell>
        </row>
        <row r="21146">
          <cell r="J21146" t="str">
            <v>hpetterson</v>
          </cell>
          <cell r="K21146" t="str">
            <v>27/10/16</v>
          </cell>
          <cell r="AG21146" t="str">
            <v>508</v>
          </cell>
        </row>
        <row r="21147">
          <cell r="J21147" t="str">
            <v>salvador_guzman</v>
          </cell>
          <cell r="K21147" t="str">
            <v>17/10/13</v>
          </cell>
          <cell r="M21147" t="str">
            <v>MATE</v>
          </cell>
          <cell r="N21147" t="str">
            <v>NO</v>
          </cell>
          <cell r="P21147" t="str">
            <v>LAMINACIÓN</v>
          </cell>
          <cell r="AG21147" t="str">
            <v>508</v>
          </cell>
        </row>
        <row r="21148">
          <cell r="J21148" t="str">
            <v>MGALVEZ</v>
          </cell>
          <cell r="K21148" t="str">
            <v>17/10/13</v>
          </cell>
          <cell r="AG21148" t="str">
            <v>508</v>
          </cell>
        </row>
        <row r="21149">
          <cell r="J21149" t="str">
            <v>jgarzavi</v>
          </cell>
          <cell r="K21149" t="str">
            <v>18/10/13</v>
          </cell>
          <cell r="M21149" t="str">
            <v>MATE</v>
          </cell>
          <cell r="N21149" t="str">
            <v>SI / ANTICORROSIVO / ACEITADO LIGERO</v>
          </cell>
          <cell r="P21149" t="str">
            <v>LAMINACIÓN</v>
          </cell>
          <cell r="AG21149" t="str">
            <v>610</v>
          </cell>
        </row>
        <row r="21150">
          <cell r="J21150" t="str">
            <v>c.mgalve</v>
          </cell>
          <cell r="K21150" t="str">
            <v>29/07/15</v>
          </cell>
          <cell r="M21150" t="str">
            <v>MATE</v>
          </cell>
          <cell r="N21150" t="str">
            <v>SI / ANTICORROSIVO / ACEITADO LIGERO</v>
          </cell>
          <cell r="P21150" t="str">
            <v>LAMINACIÓN</v>
          </cell>
          <cell r="AG21150" t="str">
            <v>508</v>
          </cell>
        </row>
        <row r="21151">
          <cell r="J21151" t="str">
            <v>MGALVEZ</v>
          </cell>
          <cell r="K21151" t="str">
            <v>17/10/13</v>
          </cell>
          <cell r="AG21151" t="str">
            <v>508</v>
          </cell>
        </row>
        <row r="21152">
          <cell r="J21152" t="str">
            <v>hpetterson</v>
          </cell>
          <cell r="K21152" t="str">
            <v>20/10/16</v>
          </cell>
          <cell r="AG21152" t="str">
            <v>508</v>
          </cell>
        </row>
        <row r="21153">
          <cell r="J21153" t="str">
            <v>c.mgalve</v>
          </cell>
          <cell r="K21153" t="str">
            <v>30/07/15</v>
          </cell>
          <cell r="AG21153" t="str">
            <v>508</v>
          </cell>
        </row>
        <row r="21154">
          <cell r="J21154" t="str">
            <v>hpetterson</v>
          </cell>
          <cell r="K21154" t="str">
            <v>20/10/16</v>
          </cell>
          <cell r="AG21154" t="str">
            <v>508</v>
          </cell>
        </row>
        <row r="21155">
          <cell r="J21155" t="str">
            <v>hpetterson</v>
          </cell>
          <cell r="K21155" t="str">
            <v>20/10/16</v>
          </cell>
          <cell r="AG21155" t="str">
            <v>508</v>
          </cell>
        </row>
        <row r="21156">
          <cell r="J21156" t="str">
            <v>c.mgalve</v>
          </cell>
          <cell r="K21156" t="str">
            <v>30/07/15</v>
          </cell>
          <cell r="AG21156" t="str">
            <v>508</v>
          </cell>
        </row>
        <row r="21157">
          <cell r="J21157" t="str">
            <v>c.mgalve</v>
          </cell>
          <cell r="K21157" t="str">
            <v>30/07/15</v>
          </cell>
          <cell r="AG21157" t="str">
            <v>508</v>
          </cell>
        </row>
        <row r="21158">
          <cell r="J21158" t="str">
            <v>c.mgalve</v>
          </cell>
          <cell r="K21158" t="str">
            <v>30/07/15</v>
          </cell>
          <cell r="AG21158" t="str">
            <v>508</v>
          </cell>
        </row>
        <row r="21159">
          <cell r="J21159" t="str">
            <v>MGALVEZ</v>
          </cell>
          <cell r="K21159" t="str">
            <v>17/10/13</v>
          </cell>
          <cell r="AG21159" t="str">
            <v>508</v>
          </cell>
        </row>
        <row r="21160">
          <cell r="J21160" t="str">
            <v>MGALVEZ</v>
          </cell>
          <cell r="K21160" t="str">
            <v>17/10/13</v>
          </cell>
          <cell r="AG21160" t="str">
            <v>508</v>
          </cell>
        </row>
        <row r="21161">
          <cell r="J21161" t="str">
            <v>jgarzavi</v>
          </cell>
          <cell r="K21161" t="str">
            <v>14/06/20</v>
          </cell>
          <cell r="N21161" t="str">
            <v>SI / ANTICORROSIVO / 100 A 150 MG/FT2</v>
          </cell>
          <cell r="P21161" t="str">
            <v>LAMINACIÓN</v>
          </cell>
          <cell r="AG21161" t="str">
            <v>610</v>
          </cell>
        </row>
        <row r="21162">
          <cell r="J21162" t="str">
            <v>daveliz</v>
          </cell>
          <cell r="K21162" t="str">
            <v>17/10/13</v>
          </cell>
          <cell r="AG21162" t="str">
            <v>508</v>
          </cell>
        </row>
        <row r="21163">
          <cell r="J21163" t="str">
            <v>daveliz</v>
          </cell>
          <cell r="K21163" t="str">
            <v>17/10/13</v>
          </cell>
          <cell r="AG21163" t="str">
            <v>508</v>
          </cell>
        </row>
        <row r="21164">
          <cell r="J21164" t="str">
            <v>hpetterson</v>
          </cell>
          <cell r="K21164" t="str">
            <v>06/10/16</v>
          </cell>
          <cell r="M21164" t="str">
            <v>MATE</v>
          </cell>
          <cell r="N21164" t="str">
            <v>SI / ANTICORROSIVO / ACEITADO LIGERO</v>
          </cell>
          <cell r="AG21164" t="str">
            <v>508</v>
          </cell>
          <cell r="AI21164" t="str">
            <v>ESTANDAR</v>
          </cell>
        </row>
        <row r="21165">
          <cell r="J21165" t="str">
            <v>hpetterson</v>
          </cell>
          <cell r="K21165" t="str">
            <v>06/10/16</v>
          </cell>
          <cell r="M21165" t="str">
            <v>MATE</v>
          </cell>
          <cell r="N21165" t="str">
            <v>SI / ANTICORROSIVO / ACEITADO LIGERO</v>
          </cell>
          <cell r="AG21165" t="str">
            <v>508</v>
          </cell>
          <cell r="AI21165" t="str">
            <v>ESTANDAR</v>
          </cell>
        </row>
        <row r="21166">
          <cell r="J21166" t="str">
            <v>hpetterson</v>
          </cell>
          <cell r="K21166" t="str">
            <v>27/10/16</v>
          </cell>
          <cell r="AG21166" t="str">
            <v>508</v>
          </cell>
        </row>
        <row r="21167">
          <cell r="J21167" t="str">
            <v>c.mloper</v>
          </cell>
          <cell r="K21167" t="str">
            <v>21/10/13</v>
          </cell>
          <cell r="AL21167" t="str">
            <v>TERNIUM 3.0 MM MAX</v>
          </cell>
        </row>
        <row r="21168">
          <cell r="J21168" t="str">
            <v>c.mloper</v>
          </cell>
          <cell r="K21168" t="str">
            <v>21/10/13</v>
          </cell>
          <cell r="AL21168" t="str">
            <v>TERNIUM 3.0 MM MAX</v>
          </cell>
        </row>
        <row r="21169">
          <cell r="J21169" t="str">
            <v>c.mloper</v>
          </cell>
          <cell r="K21169" t="str">
            <v>21/10/13</v>
          </cell>
          <cell r="AL21169" t="str">
            <v>TERNIUM 3.0 MM MAX</v>
          </cell>
        </row>
        <row r="21170">
          <cell r="J21170" t="str">
            <v>c.mloper</v>
          </cell>
          <cell r="K21170" t="str">
            <v>21/10/13</v>
          </cell>
          <cell r="AL21170" t="str">
            <v>TERNIUM 3.0 MM MAX</v>
          </cell>
        </row>
        <row r="21171">
          <cell r="J21171" t="str">
            <v>c.mloper</v>
          </cell>
          <cell r="K21171" t="str">
            <v>21/10/13</v>
          </cell>
          <cell r="AL21171" t="str">
            <v>TERNIUM 3.0 MM MAX</v>
          </cell>
        </row>
        <row r="21172">
          <cell r="J21172" t="str">
            <v>c.mloper</v>
          </cell>
          <cell r="K21172" t="str">
            <v>21/10/13</v>
          </cell>
          <cell r="AL21172" t="str">
            <v>TERNIUM 3.0 MM MAX</v>
          </cell>
        </row>
        <row r="21173">
          <cell r="J21173" t="str">
            <v>c.mloper</v>
          </cell>
          <cell r="K21173" t="str">
            <v>21/10/13</v>
          </cell>
          <cell r="AL21173" t="str">
            <v>TERNIUM 3.0 MM MAX</v>
          </cell>
        </row>
        <row r="21174">
          <cell r="J21174" t="str">
            <v>c.mloper</v>
          </cell>
          <cell r="K21174" t="str">
            <v>21/10/13</v>
          </cell>
          <cell r="AL21174" t="str">
            <v>TERNIUM 3.0 MM MAX</v>
          </cell>
        </row>
        <row r="21175">
          <cell r="J21175" t="str">
            <v>c.mloper</v>
          </cell>
          <cell r="K21175" t="str">
            <v>21/10/13</v>
          </cell>
          <cell r="AL21175" t="str">
            <v>TERNIUM 3.0 MM MAX</v>
          </cell>
        </row>
        <row r="21176">
          <cell r="J21176" t="str">
            <v>c.mloper</v>
          </cell>
          <cell r="K21176" t="str">
            <v>21/10/13</v>
          </cell>
          <cell r="AL21176" t="str">
            <v>TERNIUM 3.0 MM MAX</v>
          </cell>
        </row>
        <row r="21177">
          <cell r="J21177" t="str">
            <v>c.mloper</v>
          </cell>
          <cell r="K21177" t="str">
            <v>21/10/13</v>
          </cell>
          <cell r="AL21177" t="str">
            <v>TERNIUM 3.0 MM MAX</v>
          </cell>
        </row>
        <row r="21178">
          <cell r="J21178" t="str">
            <v>c.mloper</v>
          </cell>
          <cell r="K21178" t="str">
            <v>21/10/13</v>
          </cell>
          <cell r="AL21178" t="str">
            <v>TERNIUM 3.0 MM MAX</v>
          </cell>
        </row>
        <row r="21179">
          <cell r="J21179" t="str">
            <v>c.mloper</v>
          </cell>
          <cell r="K21179" t="str">
            <v>21/10/13</v>
          </cell>
          <cell r="AL21179" t="str">
            <v>TERNIUM 3.0 MM MAX</v>
          </cell>
        </row>
        <row r="21180">
          <cell r="J21180" t="str">
            <v>c.mloper</v>
          </cell>
          <cell r="K21180" t="str">
            <v>21/10/13</v>
          </cell>
          <cell r="AL21180" t="str">
            <v>TERNIUM 3.0 MM MAX</v>
          </cell>
        </row>
        <row r="21181">
          <cell r="J21181" t="str">
            <v>c.mloper</v>
          </cell>
          <cell r="K21181" t="str">
            <v>21/10/13</v>
          </cell>
          <cell r="AL21181" t="str">
            <v>TERNIUM 3.0 MM MAX</v>
          </cell>
        </row>
        <row r="21182">
          <cell r="J21182" t="str">
            <v>c.mloper</v>
          </cell>
          <cell r="K21182" t="str">
            <v>21/10/13</v>
          </cell>
          <cell r="AL21182" t="str">
            <v>TERNIUM 3.0 MM MAX</v>
          </cell>
        </row>
        <row r="21183">
          <cell r="J21183" t="str">
            <v>c.mloper</v>
          </cell>
          <cell r="K21183" t="str">
            <v>21/10/13</v>
          </cell>
          <cell r="AL21183" t="str">
            <v>TERNIUM 3.0 MM MAX</v>
          </cell>
        </row>
        <row r="21184">
          <cell r="J21184" t="str">
            <v>c.mloper</v>
          </cell>
          <cell r="K21184" t="str">
            <v>21/10/13</v>
          </cell>
          <cell r="AL21184" t="str">
            <v>TERNIUM 3.0 MM MAX</v>
          </cell>
        </row>
        <row r="21185">
          <cell r="J21185" t="str">
            <v>c.mloper</v>
          </cell>
          <cell r="K21185" t="str">
            <v>21/10/13</v>
          </cell>
          <cell r="AL21185" t="str">
            <v>TERNIUM 3.0 MM MAX</v>
          </cell>
        </row>
        <row r="21186">
          <cell r="J21186" t="str">
            <v>c.mloper</v>
          </cell>
          <cell r="K21186" t="str">
            <v>21/10/13</v>
          </cell>
          <cell r="AL21186" t="str">
            <v>TERNIUM 3.0 MM MAX</v>
          </cell>
        </row>
        <row r="21187">
          <cell r="J21187" t="str">
            <v>c.mloper</v>
          </cell>
          <cell r="K21187" t="str">
            <v>21/10/13</v>
          </cell>
          <cell r="AL21187" t="str">
            <v>TERNIUM 3.0 MM MAX</v>
          </cell>
        </row>
        <row r="21188">
          <cell r="J21188" t="str">
            <v>c.mloper</v>
          </cell>
          <cell r="K21188" t="str">
            <v>21/10/13</v>
          </cell>
          <cell r="AG21188" t="str">
            <v>508</v>
          </cell>
          <cell r="AI21188" t="str">
            <v>ESTANDAR</v>
          </cell>
        </row>
        <row r="21189">
          <cell r="J21189" t="str">
            <v>c.mloper</v>
          </cell>
          <cell r="K21189" t="str">
            <v>21/10/13</v>
          </cell>
          <cell r="AG21189" t="str">
            <v>508</v>
          </cell>
          <cell r="AI21189" t="str">
            <v>ESTANDAR</v>
          </cell>
        </row>
        <row r="21190">
          <cell r="J21190" t="str">
            <v>c.mloper</v>
          </cell>
          <cell r="K21190" t="str">
            <v>21/10/13</v>
          </cell>
          <cell r="AG21190" t="str">
            <v>508</v>
          </cell>
          <cell r="AI21190" t="str">
            <v>ESTANDAR</v>
          </cell>
        </row>
        <row r="21191">
          <cell r="J21191" t="str">
            <v>c.mloper</v>
          </cell>
          <cell r="K21191" t="str">
            <v>21/10/13</v>
          </cell>
          <cell r="AG21191" t="str">
            <v>508</v>
          </cell>
          <cell r="AI21191" t="str">
            <v>ESTANDAR</v>
          </cell>
        </row>
        <row r="21192">
          <cell r="J21192" t="str">
            <v>c.mloper</v>
          </cell>
          <cell r="K21192" t="str">
            <v>21/10/13</v>
          </cell>
          <cell r="AG21192" t="str">
            <v>508</v>
          </cell>
          <cell r="AI21192" t="str">
            <v>ESTANDAR</v>
          </cell>
        </row>
        <row r="21193">
          <cell r="J21193" t="str">
            <v>c.mloper</v>
          </cell>
          <cell r="K21193" t="str">
            <v>21/10/13</v>
          </cell>
          <cell r="AG21193" t="str">
            <v>508</v>
          </cell>
          <cell r="AI21193" t="str">
            <v>ESTANDAR</v>
          </cell>
        </row>
        <row r="21194">
          <cell r="J21194" t="str">
            <v>c.mloper</v>
          </cell>
          <cell r="K21194" t="str">
            <v>21/10/13</v>
          </cell>
          <cell r="AG21194" t="str">
            <v>508</v>
          </cell>
          <cell r="AI21194" t="str">
            <v>ESTANDAR</v>
          </cell>
        </row>
        <row r="21195">
          <cell r="J21195" t="str">
            <v>c.mloper</v>
          </cell>
          <cell r="K21195" t="str">
            <v>21/10/13</v>
          </cell>
          <cell r="AG21195" t="str">
            <v>508</v>
          </cell>
          <cell r="AI21195" t="str">
            <v>ESTANDAR</v>
          </cell>
        </row>
        <row r="21196">
          <cell r="J21196" t="str">
            <v>c.mloper</v>
          </cell>
          <cell r="K21196" t="str">
            <v>21/10/13</v>
          </cell>
          <cell r="AG21196" t="str">
            <v>508</v>
          </cell>
          <cell r="AI21196" t="str">
            <v>ESTANDAR</v>
          </cell>
        </row>
        <row r="21197">
          <cell r="J21197" t="str">
            <v>c.mloper</v>
          </cell>
          <cell r="K21197" t="str">
            <v>21/10/13</v>
          </cell>
          <cell r="AG21197" t="str">
            <v>508</v>
          </cell>
          <cell r="AI21197" t="str">
            <v>ESTANDAR</v>
          </cell>
        </row>
        <row r="21198">
          <cell r="J21198" t="str">
            <v>c.mloper</v>
          </cell>
          <cell r="K21198" t="str">
            <v>21/10/13</v>
          </cell>
          <cell r="AG21198" t="str">
            <v>508</v>
          </cell>
          <cell r="AI21198" t="str">
            <v>ESTANDAR</v>
          </cell>
        </row>
        <row r="21199">
          <cell r="J21199" t="str">
            <v>c.mloper</v>
          </cell>
          <cell r="K21199" t="str">
            <v>21/10/13</v>
          </cell>
          <cell r="AG21199" t="str">
            <v>508</v>
          </cell>
          <cell r="AI21199" t="str">
            <v>ESTANDAR</v>
          </cell>
        </row>
        <row r="21200">
          <cell r="J21200" t="str">
            <v>c.mloper</v>
          </cell>
          <cell r="K21200" t="str">
            <v>21/10/13</v>
          </cell>
          <cell r="AG21200" t="str">
            <v>508</v>
          </cell>
          <cell r="AI21200" t="str">
            <v>ESTANDAR</v>
          </cell>
        </row>
        <row r="21201">
          <cell r="J21201" t="str">
            <v>c.mloper</v>
          </cell>
          <cell r="K21201" t="str">
            <v>21/10/13</v>
          </cell>
          <cell r="AG21201" t="str">
            <v>508</v>
          </cell>
          <cell r="AI21201" t="str">
            <v>ESTANDAR</v>
          </cell>
        </row>
        <row r="21202">
          <cell r="J21202" t="str">
            <v>nherrera</v>
          </cell>
          <cell r="K21202" t="str">
            <v>21/05/14</v>
          </cell>
          <cell r="M21202" t="str">
            <v>MATE</v>
          </cell>
          <cell r="N21202" t="str">
            <v>SI / ANTICORROSIVO / ACEITADO LIGERO</v>
          </cell>
          <cell r="P21202" t="str">
            <v>LAMINACIÓN</v>
          </cell>
          <cell r="AG21202" t="str">
            <v>610</v>
          </cell>
        </row>
        <row r="21203">
          <cell r="J21203" t="str">
            <v>daveliz</v>
          </cell>
          <cell r="K21203" t="str">
            <v>21/10/13</v>
          </cell>
          <cell r="AG21203" t="str">
            <v>508</v>
          </cell>
          <cell r="AI21203" t="str">
            <v>ESTANDAR</v>
          </cell>
        </row>
        <row r="21204">
          <cell r="J21204" t="str">
            <v>daveliz</v>
          </cell>
          <cell r="K21204" t="str">
            <v>21/10/13</v>
          </cell>
          <cell r="AG21204" t="str">
            <v>508</v>
          </cell>
          <cell r="AI21204" t="str">
            <v>ESTANDAR</v>
          </cell>
        </row>
        <row r="21205">
          <cell r="J21205" t="str">
            <v>daveliz</v>
          </cell>
          <cell r="K21205" t="str">
            <v>21/10/13</v>
          </cell>
          <cell r="AG21205" t="str">
            <v>508</v>
          </cell>
          <cell r="AI21205" t="str">
            <v>ESTANDAR</v>
          </cell>
        </row>
        <row r="21206">
          <cell r="J21206" t="str">
            <v>daveliz</v>
          </cell>
          <cell r="K21206" t="str">
            <v>21/10/13</v>
          </cell>
          <cell r="AG21206" t="str">
            <v>508</v>
          </cell>
          <cell r="AI21206" t="str">
            <v>ESTANDAR</v>
          </cell>
        </row>
        <row r="21207">
          <cell r="J21207" t="str">
            <v>daveliz</v>
          </cell>
          <cell r="K21207" t="str">
            <v>21/10/13</v>
          </cell>
          <cell r="AG21207" t="str">
            <v>508</v>
          </cell>
          <cell r="AI21207" t="str">
            <v>ESTANDAR</v>
          </cell>
        </row>
        <row r="21208">
          <cell r="J21208" t="str">
            <v>daveliz</v>
          </cell>
          <cell r="K21208" t="str">
            <v>21/10/13</v>
          </cell>
          <cell r="AG21208" t="str">
            <v>508</v>
          </cell>
          <cell r="AI21208" t="str">
            <v>ESTANDAR</v>
          </cell>
        </row>
        <row r="21209">
          <cell r="J21209" t="str">
            <v>daveliz</v>
          </cell>
          <cell r="K21209" t="str">
            <v>21/10/13</v>
          </cell>
          <cell r="AG21209" t="str">
            <v>508</v>
          </cell>
          <cell r="AI21209" t="str">
            <v>ESTANDAR</v>
          </cell>
        </row>
        <row r="21210">
          <cell r="J21210" t="str">
            <v>daveliz</v>
          </cell>
          <cell r="K21210" t="str">
            <v>21/10/13</v>
          </cell>
          <cell r="AG21210" t="str">
            <v>508</v>
          </cell>
          <cell r="AI21210" t="str">
            <v>ESTANDAR</v>
          </cell>
        </row>
        <row r="21211">
          <cell r="J21211" t="str">
            <v>daveliz</v>
          </cell>
          <cell r="K21211" t="str">
            <v>21/10/13</v>
          </cell>
          <cell r="AG21211" t="str">
            <v>508</v>
          </cell>
          <cell r="AI21211" t="str">
            <v>ESTANDAR</v>
          </cell>
        </row>
        <row r="21212">
          <cell r="J21212" t="str">
            <v>daveliz</v>
          </cell>
          <cell r="K21212" t="str">
            <v>21/10/13</v>
          </cell>
          <cell r="AG21212" t="str">
            <v>508</v>
          </cell>
          <cell r="AI21212" t="str">
            <v>ESTANDAR</v>
          </cell>
        </row>
        <row r="21213">
          <cell r="J21213" t="str">
            <v>daveliz</v>
          </cell>
          <cell r="K21213" t="str">
            <v>21/10/13</v>
          </cell>
          <cell r="AG21213" t="str">
            <v>508</v>
          </cell>
          <cell r="AI21213" t="str">
            <v>ESTANDAR</v>
          </cell>
        </row>
        <row r="21214">
          <cell r="J21214" t="str">
            <v>daveliz</v>
          </cell>
          <cell r="K21214" t="str">
            <v>21/10/13</v>
          </cell>
          <cell r="AG21214" t="str">
            <v>508</v>
          </cell>
          <cell r="AI21214" t="str">
            <v>ESTANDAR</v>
          </cell>
        </row>
        <row r="21215">
          <cell r="J21215" t="str">
            <v>daveliz</v>
          </cell>
          <cell r="K21215" t="str">
            <v>21/10/13</v>
          </cell>
          <cell r="AG21215" t="str">
            <v>508</v>
          </cell>
          <cell r="AI21215" t="str">
            <v>ESTANDAR</v>
          </cell>
        </row>
        <row r="21216">
          <cell r="J21216" t="str">
            <v>daveliz</v>
          </cell>
          <cell r="K21216" t="str">
            <v>21/10/13</v>
          </cell>
          <cell r="AG21216" t="str">
            <v>508</v>
          </cell>
          <cell r="AI21216" t="str">
            <v>ESTANDAR</v>
          </cell>
        </row>
        <row r="21217">
          <cell r="J21217" t="str">
            <v>daveliz</v>
          </cell>
          <cell r="K21217" t="str">
            <v>21/10/13</v>
          </cell>
          <cell r="AG21217" t="str">
            <v>508</v>
          </cell>
          <cell r="AI21217" t="str">
            <v>ESTANDAR</v>
          </cell>
        </row>
        <row r="21218">
          <cell r="J21218" t="str">
            <v>daveliz</v>
          </cell>
          <cell r="K21218" t="str">
            <v>21/10/13</v>
          </cell>
          <cell r="AG21218" t="str">
            <v>508</v>
          </cell>
          <cell r="AI21218" t="str">
            <v>ESTANDAR</v>
          </cell>
        </row>
        <row r="21219">
          <cell r="J21219" t="str">
            <v>daveliz</v>
          </cell>
          <cell r="K21219" t="str">
            <v>21/10/13</v>
          </cell>
          <cell r="AG21219" t="str">
            <v>508</v>
          </cell>
          <cell r="AI21219" t="str">
            <v>ESTANDAR</v>
          </cell>
        </row>
        <row r="21220">
          <cell r="J21220" t="str">
            <v>daveliz</v>
          </cell>
          <cell r="K21220" t="str">
            <v>21/10/13</v>
          </cell>
          <cell r="AG21220" t="str">
            <v>508</v>
          </cell>
          <cell r="AI21220" t="str">
            <v>ESTANDAR</v>
          </cell>
        </row>
        <row r="21221">
          <cell r="J21221" t="str">
            <v>daveliz</v>
          </cell>
          <cell r="K21221" t="str">
            <v>21/10/13</v>
          </cell>
          <cell r="AG21221" t="str">
            <v>508</v>
          </cell>
          <cell r="AI21221" t="str">
            <v>ESTANDAR</v>
          </cell>
        </row>
        <row r="21222">
          <cell r="J21222" t="str">
            <v>daveliz</v>
          </cell>
          <cell r="K21222" t="str">
            <v>21/10/13</v>
          </cell>
          <cell r="AG21222" t="str">
            <v>508</v>
          </cell>
          <cell r="AI21222" t="str">
            <v>ESTANDAR</v>
          </cell>
        </row>
        <row r="21223">
          <cell r="J21223" t="str">
            <v>daveliz</v>
          </cell>
          <cell r="K21223" t="str">
            <v>21/10/13</v>
          </cell>
          <cell r="AG21223" t="str">
            <v>508</v>
          </cell>
          <cell r="AI21223" t="str">
            <v>ESTANDAR</v>
          </cell>
        </row>
        <row r="21224">
          <cell r="J21224" t="str">
            <v>daveliz</v>
          </cell>
          <cell r="K21224" t="str">
            <v>21/10/13</v>
          </cell>
          <cell r="AG21224" t="str">
            <v>508</v>
          </cell>
          <cell r="AI21224" t="str">
            <v>ESTANDAR</v>
          </cell>
        </row>
        <row r="21225">
          <cell r="J21225" t="str">
            <v>daveliz</v>
          </cell>
          <cell r="K21225" t="str">
            <v>21/10/13</v>
          </cell>
          <cell r="AG21225" t="str">
            <v>508</v>
          </cell>
          <cell r="AI21225" t="str">
            <v>ESTANDAR</v>
          </cell>
        </row>
        <row r="21226">
          <cell r="J21226" t="str">
            <v>daveliz</v>
          </cell>
          <cell r="K21226" t="str">
            <v>21/10/13</v>
          </cell>
          <cell r="AG21226" t="str">
            <v>508</v>
          </cell>
          <cell r="AI21226" t="str">
            <v>ESTANDAR</v>
          </cell>
        </row>
        <row r="21227">
          <cell r="J21227" t="str">
            <v>daveliz</v>
          </cell>
          <cell r="K21227" t="str">
            <v>21/10/13</v>
          </cell>
          <cell r="AG21227" t="str">
            <v>508</v>
          </cell>
          <cell r="AI21227" t="str">
            <v>ESTANDAR</v>
          </cell>
        </row>
        <row r="21228">
          <cell r="J21228" t="str">
            <v>daveliz</v>
          </cell>
          <cell r="K21228" t="str">
            <v>21/10/13</v>
          </cell>
          <cell r="AG21228" t="str">
            <v>508</v>
          </cell>
          <cell r="AI21228" t="str">
            <v>ESTANDAR</v>
          </cell>
        </row>
        <row r="21229">
          <cell r="J21229" t="str">
            <v>daveliz</v>
          </cell>
          <cell r="K21229" t="str">
            <v>21/10/13</v>
          </cell>
          <cell r="AG21229" t="str">
            <v>508</v>
          </cell>
          <cell r="AI21229" t="str">
            <v>ESTANDAR</v>
          </cell>
        </row>
        <row r="21230">
          <cell r="J21230" t="str">
            <v>daveliz</v>
          </cell>
          <cell r="K21230" t="str">
            <v>21/10/13</v>
          </cell>
          <cell r="AG21230" t="str">
            <v>508</v>
          </cell>
          <cell r="AI21230" t="str">
            <v>ESTANDAR</v>
          </cell>
        </row>
        <row r="21231">
          <cell r="J21231" t="str">
            <v>daveliz</v>
          </cell>
          <cell r="K21231" t="str">
            <v>21/10/13</v>
          </cell>
          <cell r="AG21231" t="str">
            <v>508</v>
          </cell>
          <cell r="AI21231" t="str">
            <v>ESTANDAR</v>
          </cell>
        </row>
        <row r="21232">
          <cell r="J21232" t="str">
            <v>daveliz</v>
          </cell>
          <cell r="K21232" t="str">
            <v>21/10/13</v>
          </cell>
          <cell r="AG21232" t="str">
            <v>508</v>
          </cell>
          <cell r="AI21232" t="str">
            <v>ESTANDAR</v>
          </cell>
        </row>
        <row r="21233">
          <cell r="J21233" t="str">
            <v>daveliz</v>
          </cell>
          <cell r="K21233" t="str">
            <v>21/10/13</v>
          </cell>
          <cell r="AG21233" t="str">
            <v>508</v>
          </cell>
          <cell r="AI21233" t="str">
            <v>ESTANDAR</v>
          </cell>
        </row>
        <row r="21234">
          <cell r="J21234" t="str">
            <v>daveliz</v>
          </cell>
          <cell r="K21234" t="str">
            <v>21/10/13</v>
          </cell>
          <cell r="AG21234" t="str">
            <v>508</v>
          </cell>
          <cell r="AI21234" t="str">
            <v>ESTANDAR</v>
          </cell>
        </row>
        <row r="21235">
          <cell r="J21235" t="str">
            <v>daveliz</v>
          </cell>
          <cell r="K21235" t="str">
            <v>21/10/13</v>
          </cell>
          <cell r="AG21235" t="str">
            <v>508</v>
          </cell>
          <cell r="AI21235" t="str">
            <v>ESTANDAR</v>
          </cell>
        </row>
        <row r="21236">
          <cell r="J21236" t="str">
            <v>daveliz</v>
          </cell>
          <cell r="K21236" t="str">
            <v>21/10/13</v>
          </cell>
          <cell r="AG21236" t="str">
            <v>508</v>
          </cell>
          <cell r="AI21236" t="str">
            <v>ESTANDAR</v>
          </cell>
        </row>
        <row r="21237">
          <cell r="J21237" t="str">
            <v>daveliz</v>
          </cell>
          <cell r="K21237" t="str">
            <v>21/10/13</v>
          </cell>
          <cell r="AG21237" t="str">
            <v>508</v>
          </cell>
          <cell r="AI21237" t="str">
            <v>ESTANDAR</v>
          </cell>
        </row>
        <row r="21238">
          <cell r="J21238" t="str">
            <v>daveliz</v>
          </cell>
          <cell r="K21238" t="str">
            <v>21/10/13</v>
          </cell>
          <cell r="AG21238" t="str">
            <v>508</v>
          </cell>
          <cell r="AI21238" t="str">
            <v>ESTANDAR</v>
          </cell>
        </row>
        <row r="21239">
          <cell r="J21239" t="str">
            <v>daveliz</v>
          </cell>
          <cell r="K21239" t="str">
            <v>21/10/13</v>
          </cell>
          <cell r="AG21239" t="str">
            <v>508</v>
          </cell>
          <cell r="AI21239" t="str">
            <v>ESTANDAR</v>
          </cell>
        </row>
        <row r="21240">
          <cell r="J21240" t="str">
            <v>daveliz</v>
          </cell>
          <cell r="K21240" t="str">
            <v>21/10/13</v>
          </cell>
          <cell r="AG21240" t="str">
            <v>508</v>
          </cell>
          <cell r="AI21240" t="str">
            <v>ESTANDAR</v>
          </cell>
        </row>
        <row r="21241">
          <cell r="J21241" t="str">
            <v>daveliz</v>
          </cell>
          <cell r="K21241" t="str">
            <v>21/10/13</v>
          </cell>
          <cell r="AG21241" t="str">
            <v>508</v>
          </cell>
          <cell r="AI21241" t="str">
            <v>ESTANDAR</v>
          </cell>
        </row>
        <row r="21242">
          <cell r="J21242" t="str">
            <v>daveliz</v>
          </cell>
          <cell r="K21242" t="str">
            <v>21/10/13</v>
          </cell>
          <cell r="AG21242" t="str">
            <v>508</v>
          </cell>
          <cell r="AI21242" t="str">
            <v>ESTANDAR</v>
          </cell>
        </row>
        <row r="21243">
          <cell r="J21243" t="str">
            <v>daveliz</v>
          </cell>
          <cell r="K21243" t="str">
            <v>21/10/13</v>
          </cell>
          <cell r="AG21243" t="str">
            <v>508</v>
          </cell>
          <cell r="AI21243" t="str">
            <v>ESTANDAR</v>
          </cell>
        </row>
        <row r="21244">
          <cell r="J21244" t="str">
            <v>daveliz</v>
          </cell>
          <cell r="K21244" t="str">
            <v>21/10/13</v>
          </cell>
          <cell r="AG21244" t="str">
            <v>508</v>
          </cell>
          <cell r="AI21244" t="str">
            <v>ESTANDAR</v>
          </cell>
        </row>
        <row r="21245">
          <cell r="J21245" t="str">
            <v>daveliz</v>
          </cell>
          <cell r="K21245" t="str">
            <v>21/10/13</v>
          </cell>
          <cell r="AG21245" t="str">
            <v>508</v>
          </cell>
          <cell r="AI21245" t="str">
            <v>ESTANDAR</v>
          </cell>
        </row>
        <row r="21246">
          <cell r="J21246" t="str">
            <v>daveliz</v>
          </cell>
          <cell r="K21246" t="str">
            <v>21/10/13</v>
          </cell>
          <cell r="AG21246" t="str">
            <v>508</v>
          </cell>
          <cell r="AI21246" t="str">
            <v>ESTANDAR</v>
          </cell>
        </row>
        <row r="21247">
          <cell r="J21247" t="str">
            <v>daveliz</v>
          </cell>
          <cell r="K21247" t="str">
            <v>21/10/13</v>
          </cell>
          <cell r="AG21247" t="str">
            <v>508</v>
          </cell>
          <cell r="AI21247" t="str">
            <v>ESTANDAR</v>
          </cell>
        </row>
        <row r="21248">
          <cell r="J21248" t="str">
            <v>daveliz</v>
          </cell>
          <cell r="K21248" t="str">
            <v>21/10/13</v>
          </cell>
          <cell r="AG21248" t="str">
            <v>508</v>
          </cell>
          <cell r="AI21248" t="str">
            <v>ESTANDAR</v>
          </cell>
        </row>
        <row r="21249">
          <cell r="J21249" t="str">
            <v>daveliz</v>
          </cell>
          <cell r="K21249" t="str">
            <v>21/10/13</v>
          </cell>
          <cell r="AG21249" t="str">
            <v>508</v>
          </cell>
          <cell r="AI21249" t="str">
            <v>ESTANDAR</v>
          </cell>
        </row>
        <row r="21250">
          <cell r="J21250" t="str">
            <v>daveliz</v>
          </cell>
          <cell r="K21250" t="str">
            <v>21/10/13</v>
          </cell>
          <cell r="AG21250" t="str">
            <v>508</v>
          </cell>
          <cell r="AI21250" t="str">
            <v>ESTANDAR</v>
          </cell>
        </row>
        <row r="21251">
          <cell r="J21251" t="str">
            <v>daveliz</v>
          </cell>
          <cell r="K21251" t="str">
            <v>21/10/13</v>
          </cell>
          <cell r="AG21251" t="str">
            <v>508</v>
          </cell>
          <cell r="AI21251" t="str">
            <v>ESTANDAR</v>
          </cell>
        </row>
        <row r="21252">
          <cell r="J21252" t="str">
            <v>daveliz</v>
          </cell>
          <cell r="K21252" t="str">
            <v>21/10/13</v>
          </cell>
          <cell r="AG21252" t="str">
            <v>508</v>
          </cell>
          <cell r="AI21252" t="str">
            <v>ESTANDAR</v>
          </cell>
        </row>
        <row r="21253">
          <cell r="J21253" t="str">
            <v>daveliz</v>
          </cell>
          <cell r="K21253" t="str">
            <v>21/10/13</v>
          </cell>
          <cell r="AG21253" t="str">
            <v>508</v>
          </cell>
          <cell r="AI21253" t="str">
            <v>ESTANDAR</v>
          </cell>
        </row>
        <row r="21254">
          <cell r="J21254" t="str">
            <v>daveliz</v>
          </cell>
          <cell r="K21254" t="str">
            <v>21/10/13</v>
          </cell>
          <cell r="AG21254" t="str">
            <v>508</v>
          </cell>
          <cell r="AI21254" t="str">
            <v>ESTANDAR</v>
          </cell>
        </row>
        <row r="21255">
          <cell r="J21255" t="str">
            <v>daveliz</v>
          </cell>
          <cell r="K21255" t="str">
            <v>21/10/13</v>
          </cell>
          <cell r="AG21255" t="str">
            <v>508</v>
          </cell>
          <cell r="AI21255" t="str">
            <v>ESTANDAR</v>
          </cell>
        </row>
        <row r="21256">
          <cell r="J21256" t="str">
            <v>daveliz</v>
          </cell>
          <cell r="K21256" t="str">
            <v>21/10/13</v>
          </cell>
          <cell r="AG21256" t="str">
            <v>508</v>
          </cell>
          <cell r="AI21256" t="str">
            <v>ESTANDAR</v>
          </cell>
        </row>
        <row r="21257">
          <cell r="J21257" t="str">
            <v>c.mloper</v>
          </cell>
          <cell r="K21257" t="str">
            <v>21/10/13</v>
          </cell>
          <cell r="AG21257" t="str">
            <v>508</v>
          </cell>
          <cell r="AI21257" t="str">
            <v>ESTANDAR</v>
          </cell>
        </row>
        <row r="21258">
          <cell r="J21258" t="str">
            <v>c.mloper</v>
          </cell>
          <cell r="K21258" t="str">
            <v>21/10/13</v>
          </cell>
          <cell r="AG21258" t="str">
            <v>508</v>
          </cell>
          <cell r="AI21258" t="str">
            <v>ESTANDAR</v>
          </cell>
        </row>
        <row r="21259">
          <cell r="J21259" t="str">
            <v>c.fullru</v>
          </cell>
          <cell r="K21259" t="str">
            <v>16/06/17</v>
          </cell>
          <cell r="AG21259" t="str">
            <v>508</v>
          </cell>
          <cell r="AI21259" t="str">
            <v>ESTANDAR</v>
          </cell>
        </row>
        <row r="21260">
          <cell r="J21260" t="str">
            <v>c.mloper</v>
          </cell>
          <cell r="K21260" t="str">
            <v>21/10/13</v>
          </cell>
          <cell r="AG21260" t="str">
            <v>508</v>
          </cell>
          <cell r="AI21260" t="str">
            <v>ESTANDAR</v>
          </cell>
        </row>
        <row r="21261">
          <cell r="J21261" t="str">
            <v>c.mloper</v>
          </cell>
          <cell r="K21261" t="str">
            <v>21/10/13</v>
          </cell>
          <cell r="AG21261" t="str">
            <v>508</v>
          </cell>
          <cell r="AI21261" t="str">
            <v>ESTANDAR</v>
          </cell>
        </row>
        <row r="21262">
          <cell r="J21262" t="str">
            <v>c.mloper</v>
          </cell>
          <cell r="K21262" t="str">
            <v>21/10/13</v>
          </cell>
          <cell r="AG21262" t="str">
            <v>508</v>
          </cell>
          <cell r="AI21262" t="str">
            <v>ESTANDAR</v>
          </cell>
        </row>
        <row r="21263">
          <cell r="J21263" t="str">
            <v>c.mloper</v>
          </cell>
          <cell r="K21263" t="str">
            <v>21/10/13</v>
          </cell>
          <cell r="AG21263" t="str">
            <v>508</v>
          </cell>
          <cell r="AI21263" t="str">
            <v>ESTANDAR</v>
          </cell>
        </row>
        <row r="21264">
          <cell r="J21264" t="str">
            <v>c.mloper</v>
          </cell>
          <cell r="K21264" t="str">
            <v>21/10/13</v>
          </cell>
          <cell r="AG21264" t="str">
            <v>508</v>
          </cell>
          <cell r="AI21264" t="str">
            <v>ESTANDAR</v>
          </cell>
        </row>
        <row r="21265">
          <cell r="J21265" t="str">
            <v>c.mloper</v>
          </cell>
          <cell r="K21265" t="str">
            <v>21/10/13</v>
          </cell>
          <cell r="AG21265" t="str">
            <v>508</v>
          </cell>
          <cell r="AI21265" t="str">
            <v>ESTANDAR</v>
          </cell>
        </row>
        <row r="21266">
          <cell r="J21266" t="str">
            <v>c.fullru</v>
          </cell>
          <cell r="K21266" t="str">
            <v>29/05/17</v>
          </cell>
          <cell r="AG21266" t="str">
            <v>508</v>
          </cell>
          <cell r="AI21266" t="str">
            <v>ESTANDAR</v>
          </cell>
        </row>
        <row r="21267">
          <cell r="J21267" t="str">
            <v>c.mloper</v>
          </cell>
          <cell r="K21267" t="str">
            <v>21/10/13</v>
          </cell>
          <cell r="AG21267" t="str">
            <v>508</v>
          </cell>
          <cell r="AI21267" t="str">
            <v>ESTANDAR</v>
          </cell>
        </row>
        <row r="21268">
          <cell r="J21268" t="str">
            <v>c.mloper</v>
          </cell>
          <cell r="K21268" t="str">
            <v>21/10/13</v>
          </cell>
          <cell r="AG21268" t="str">
            <v>508</v>
          </cell>
          <cell r="AI21268" t="str">
            <v>ESTANDAR</v>
          </cell>
        </row>
        <row r="21269">
          <cell r="J21269" t="str">
            <v>c.mloper</v>
          </cell>
          <cell r="K21269" t="str">
            <v>21/10/13</v>
          </cell>
          <cell r="AG21269" t="str">
            <v>508</v>
          </cell>
          <cell r="AI21269" t="str">
            <v>ESTANDAR</v>
          </cell>
        </row>
        <row r="21270">
          <cell r="J21270" t="str">
            <v>c.mloper</v>
          </cell>
          <cell r="K21270" t="str">
            <v>21/10/13</v>
          </cell>
          <cell r="AG21270" t="str">
            <v>508</v>
          </cell>
          <cell r="AI21270" t="str">
            <v>ESTANDAR</v>
          </cell>
        </row>
        <row r="21271">
          <cell r="J21271" t="str">
            <v>c.mloper</v>
          </cell>
          <cell r="K21271" t="str">
            <v>21/10/13</v>
          </cell>
          <cell r="AG21271" t="str">
            <v>508</v>
          </cell>
          <cell r="AI21271" t="str">
            <v>ESTANDAR</v>
          </cell>
        </row>
        <row r="21272">
          <cell r="J21272" t="str">
            <v>c.mloper</v>
          </cell>
          <cell r="K21272" t="str">
            <v>21/10/13</v>
          </cell>
          <cell r="AG21272" t="str">
            <v>508</v>
          </cell>
          <cell r="AI21272" t="str">
            <v>ESTANDAR</v>
          </cell>
        </row>
        <row r="21273">
          <cell r="J21273" t="str">
            <v>c.mloper</v>
          </cell>
          <cell r="K21273" t="str">
            <v>21/10/13</v>
          </cell>
          <cell r="AG21273" t="str">
            <v>508</v>
          </cell>
          <cell r="AI21273" t="str">
            <v>ESTANDAR</v>
          </cell>
        </row>
        <row r="21274">
          <cell r="J21274" t="str">
            <v>c.mloper</v>
          </cell>
          <cell r="K21274" t="str">
            <v>21/10/13</v>
          </cell>
          <cell r="AG21274" t="str">
            <v>508</v>
          </cell>
          <cell r="AI21274" t="str">
            <v>ESTANDAR</v>
          </cell>
        </row>
        <row r="21275">
          <cell r="J21275" t="str">
            <v>c.mloper</v>
          </cell>
          <cell r="K21275" t="str">
            <v>21/10/13</v>
          </cell>
          <cell r="AG21275" t="str">
            <v>508</v>
          </cell>
          <cell r="AI21275" t="str">
            <v>ESTANDAR</v>
          </cell>
        </row>
        <row r="21276">
          <cell r="J21276" t="str">
            <v>c.mloper</v>
          </cell>
          <cell r="K21276" t="str">
            <v>21/10/13</v>
          </cell>
          <cell r="AG21276" t="str">
            <v>508</v>
          </cell>
          <cell r="AI21276" t="str">
            <v>ESTANDAR</v>
          </cell>
        </row>
        <row r="21277">
          <cell r="J21277" t="str">
            <v>c.mloper</v>
          </cell>
          <cell r="K21277" t="str">
            <v>21/10/13</v>
          </cell>
          <cell r="AG21277" t="str">
            <v>508</v>
          </cell>
          <cell r="AI21277" t="str">
            <v>ESTANDAR</v>
          </cell>
        </row>
        <row r="21278">
          <cell r="J21278" t="str">
            <v>c.mloper</v>
          </cell>
          <cell r="K21278" t="str">
            <v>21/10/13</v>
          </cell>
          <cell r="AG21278" t="str">
            <v>508</v>
          </cell>
          <cell r="AI21278" t="str">
            <v>ESTANDAR</v>
          </cell>
        </row>
        <row r="21279">
          <cell r="J21279" t="str">
            <v>c.mloper</v>
          </cell>
          <cell r="K21279" t="str">
            <v>21/10/13</v>
          </cell>
          <cell r="AG21279" t="str">
            <v>508</v>
          </cell>
          <cell r="AI21279" t="str">
            <v>ESTANDAR</v>
          </cell>
        </row>
        <row r="21280">
          <cell r="J21280" t="str">
            <v>c.fullru</v>
          </cell>
          <cell r="K21280" t="str">
            <v>16/06/17</v>
          </cell>
          <cell r="AG21280" t="str">
            <v>508</v>
          </cell>
          <cell r="AI21280" t="str">
            <v>ESTANDAR</v>
          </cell>
        </row>
        <row r="21281">
          <cell r="J21281" t="str">
            <v>c.mloper</v>
          </cell>
          <cell r="K21281" t="str">
            <v>21/10/13</v>
          </cell>
          <cell r="AG21281" t="str">
            <v>508</v>
          </cell>
          <cell r="AI21281" t="str">
            <v>ESTANDAR</v>
          </cell>
        </row>
        <row r="21282">
          <cell r="J21282" t="str">
            <v>c.mloper</v>
          </cell>
          <cell r="K21282" t="str">
            <v>21/10/13</v>
          </cell>
          <cell r="AG21282" t="str">
            <v>508</v>
          </cell>
          <cell r="AI21282" t="str">
            <v>ESTANDAR</v>
          </cell>
        </row>
        <row r="21283">
          <cell r="J21283" t="str">
            <v>c.mloper</v>
          </cell>
          <cell r="K21283" t="str">
            <v>21/10/13</v>
          </cell>
          <cell r="AG21283" t="str">
            <v>508</v>
          </cell>
          <cell r="AI21283" t="str">
            <v>ESTANDAR</v>
          </cell>
        </row>
        <row r="21284">
          <cell r="J21284" t="str">
            <v>c.mloper</v>
          </cell>
          <cell r="K21284" t="str">
            <v>21/10/13</v>
          </cell>
          <cell r="AG21284" t="str">
            <v>508</v>
          </cell>
          <cell r="AI21284" t="str">
            <v>ESTANDAR</v>
          </cell>
        </row>
        <row r="21285">
          <cell r="J21285" t="str">
            <v>c.mloper</v>
          </cell>
          <cell r="K21285" t="str">
            <v>21/10/13</v>
          </cell>
          <cell r="AG21285" t="str">
            <v>508</v>
          </cell>
          <cell r="AI21285" t="str">
            <v>ESTANDAR</v>
          </cell>
        </row>
        <row r="21286">
          <cell r="J21286" t="str">
            <v>c.mloper</v>
          </cell>
          <cell r="K21286" t="str">
            <v>21/10/13</v>
          </cell>
          <cell r="AG21286" t="str">
            <v>508</v>
          </cell>
          <cell r="AI21286" t="str">
            <v>ESTANDAR</v>
          </cell>
        </row>
        <row r="21287">
          <cell r="J21287" t="str">
            <v>c.mloper</v>
          </cell>
          <cell r="K21287" t="str">
            <v>21/10/13</v>
          </cell>
          <cell r="AG21287" t="str">
            <v>508</v>
          </cell>
          <cell r="AI21287" t="str">
            <v>ESTANDAR</v>
          </cell>
        </row>
        <row r="21288">
          <cell r="J21288" t="str">
            <v>c.mloper</v>
          </cell>
          <cell r="K21288" t="str">
            <v>21/10/13</v>
          </cell>
          <cell r="AG21288" t="str">
            <v>508</v>
          </cell>
          <cell r="AI21288" t="str">
            <v>ESTANDAR</v>
          </cell>
        </row>
        <row r="21289">
          <cell r="J21289" t="str">
            <v>c.mloper</v>
          </cell>
          <cell r="K21289" t="str">
            <v>21/10/13</v>
          </cell>
          <cell r="AG21289" t="str">
            <v>508</v>
          </cell>
          <cell r="AI21289" t="str">
            <v>ESTANDAR</v>
          </cell>
        </row>
        <row r="21290">
          <cell r="J21290" t="str">
            <v>c.mloper</v>
          </cell>
          <cell r="K21290" t="str">
            <v>21/10/13</v>
          </cell>
          <cell r="AG21290" t="str">
            <v>508</v>
          </cell>
          <cell r="AI21290" t="str">
            <v>ESTANDAR</v>
          </cell>
        </row>
        <row r="21291">
          <cell r="J21291" t="str">
            <v>c.mloper</v>
          </cell>
          <cell r="K21291" t="str">
            <v>21/10/13</v>
          </cell>
          <cell r="AG21291" t="str">
            <v>508</v>
          </cell>
          <cell r="AI21291" t="str">
            <v>ESTANDAR</v>
          </cell>
        </row>
        <row r="21292">
          <cell r="J21292" t="str">
            <v>c.fullru</v>
          </cell>
          <cell r="K21292" t="str">
            <v>16/06/17</v>
          </cell>
          <cell r="AG21292" t="str">
            <v>508</v>
          </cell>
          <cell r="AI21292" t="str">
            <v>ESTANDAR</v>
          </cell>
        </row>
        <row r="21293">
          <cell r="J21293" t="str">
            <v>c.mloper</v>
          </cell>
          <cell r="K21293" t="str">
            <v>21/10/13</v>
          </cell>
          <cell r="AG21293" t="str">
            <v>508</v>
          </cell>
          <cell r="AI21293" t="str">
            <v>ESTANDAR</v>
          </cell>
        </row>
        <row r="21294">
          <cell r="J21294" t="str">
            <v>c.mloper</v>
          </cell>
          <cell r="K21294" t="str">
            <v>21/10/13</v>
          </cell>
          <cell r="AG21294" t="str">
            <v>508</v>
          </cell>
          <cell r="AI21294" t="str">
            <v>ESTANDAR</v>
          </cell>
        </row>
        <row r="21295">
          <cell r="J21295" t="str">
            <v>c.mloper</v>
          </cell>
          <cell r="K21295" t="str">
            <v>21/10/13</v>
          </cell>
          <cell r="AG21295" t="str">
            <v>508</v>
          </cell>
          <cell r="AI21295" t="str">
            <v>ESTANDAR</v>
          </cell>
        </row>
        <row r="21296">
          <cell r="J21296" t="str">
            <v>c.mloper</v>
          </cell>
          <cell r="K21296" t="str">
            <v>21/10/13</v>
          </cell>
          <cell r="AG21296" t="str">
            <v>508</v>
          </cell>
          <cell r="AI21296" t="str">
            <v>ESTANDAR</v>
          </cell>
        </row>
        <row r="21297">
          <cell r="J21297" t="str">
            <v>c.mloper</v>
          </cell>
          <cell r="K21297" t="str">
            <v>21/10/13</v>
          </cell>
          <cell r="AG21297" t="str">
            <v>508</v>
          </cell>
          <cell r="AI21297" t="str">
            <v>ESTANDAR</v>
          </cell>
        </row>
        <row r="21298">
          <cell r="J21298" t="str">
            <v>c.mloper</v>
          </cell>
          <cell r="K21298" t="str">
            <v>21/10/13</v>
          </cell>
          <cell r="AG21298" t="str">
            <v>508</v>
          </cell>
          <cell r="AI21298" t="str">
            <v>ESTANDAR</v>
          </cell>
        </row>
        <row r="21299">
          <cell r="J21299" t="str">
            <v>c.mloper</v>
          </cell>
          <cell r="K21299" t="str">
            <v>21/10/13</v>
          </cell>
          <cell r="AG21299" t="str">
            <v>508</v>
          </cell>
          <cell r="AI21299" t="str">
            <v>ESTANDAR</v>
          </cell>
        </row>
        <row r="21300">
          <cell r="J21300" t="str">
            <v>c.mloper</v>
          </cell>
          <cell r="K21300" t="str">
            <v>21/10/13</v>
          </cell>
          <cell r="AG21300" t="str">
            <v>508</v>
          </cell>
          <cell r="AI21300" t="str">
            <v>ESTANDAR</v>
          </cell>
        </row>
        <row r="21301">
          <cell r="J21301" t="str">
            <v>c.mloper</v>
          </cell>
          <cell r="K21301" t="str">
            <v>21/10/13</v>
          </cell>
          <cell r="AG21301" t="str">
            <v>508</v>
          </cell>
          <cell r="AI21301" t="str">
            <v>ESTANDAR</v>
          </cell>
        </row>
        <row r="21302">
          <cell r="J21302" t="str">
            <v>c.mloper</v>
          </cell>
          <cell r="K21302" t="str">
            <v>21/10/13</v>
          </cell>
          <cell r="AG21302" t="str">
            <v>508</v>
          </cell>
          <cell r="AI21302" t="str">
            <v>ESTANDAR</v>
          </cell>
        </row>
        <row r="21303">
          <cell r="J21303" t="str">
            <v>c.mloper</v>
          </cell>
          <cell r="K21303" t="str">
            <v>21/10/13</v>
          </cell>
          <cell r="AG21303" t="str">
            <v>508</v>
          </cell>
          <cell r="AI21303" t="str">
            <v>ESTANDAR</v>
          </cell>
        </row>
        <row r="21304">
          <cell r="J21304" t="str">
            <v>c.mloper</v>
          </cell>
          <cell r="K21304" t="str">
            <v>21/10/13</v>
          </cell>
          <cell r="AG21304" t="str">
            <v>508</v>
          </cell>
          <cell r="AI21304" t="str">
            <v>ESTANDAR</v>
          </cell>
        </row>
        <row r="21305">
          <cell r="J21305" t="str">
            <v>c.mloper</v>
          </cell>
          <cell r="K21305" t="str">
            <v>21/10/13</v>
          </cell>
          <cell r="AG21305" t="str">
            <v>508</v>
          </cell>
          <cell r="AI21305" t="str">
            <v>ESTANDAR</v>
          </cell>
        </row>
        <row r="21306">
          <cell r="J21306" t="str">
            <v>c.mloper</v>
          </cell>
          <cell r="K21306" t="str">
            <v>21/10/13</v>
          </cell>
          <cell r="AG21306" t="str">
            <v>508</v>
          </cell>
          <cell r="AI21306" t="str">
            <v>ESTANDAR</v>
          </cell>
        </row>
        <row r="21307">
          <cell r="J21307" t="str">
            <v>c.mloper</v>
          </cell>
          <cell r="K21307" t="str">
            <v>21/10/13</v>
          </cell>
          <cell r="AG21307" t="str">
            <v>508</v>
          </cell>
          <cell r="AI21307" t="str">
            <v>ESTANDAR</v>
          </cell>
        </row>
        <row r="21308">
          <cell r="J21308" t="str">
            <v>c.mloper</v>
          </cell>
          <cell r="K21308" t="str">
            <v>21/10/13</v>
          </cell>
          <cell r="AG21308" t="str">
            <v>508</v>
          </cell>
          <cell r="AI21308" t="str">
            <v>ESTANDAR</v>
          </cell>
        </row>
        <row r="21309">
          <cell r="J21309" t="str">
            <v>c.mloper</v>
          </cell>
          <cell r="K21309" t="str">
            <v>21/10/13</v>
          </cell>
          <cell r="AG21309" t="str">
            <v>508</v>
          </cell>
          <cell r="AI21309" t="str">
            <v>ESTANDAR</v>
          </cell>
        </row>
        <row r="21310">
          <cell r="J21310" t="str">
            <v>c.mloper</v>
          </cell>
          <cell r="K21310" t="str">
            <v>21/10/13</v>
          </cell>
          <cell r="AG21310" t="str">
            <v>508</v>
          </cell>
          <cell r="AI21310" t="str">
            <v>ESTANDAR</v>
          </cell>
        </row>
        <row r="21311">
          <cell r="J21311" t="str">
            <v>hpetterson</v>
          </cell>
          <cell r="K21311" t="str">
            <v>06/10/16</v>
          </cell>
          <cell r="M21311" t="str">
            <v>MATE</v>
          </cell>
          <cell r="N21311" t="str">
            <v>SI / ANTICORROSIVO / ACEITADO LIGERO</v>
          </cell>
          <cell r="P21311" t="str">
            <v>LAMINACIÓN</v>
          </cell>
          <cell r="AL21311" t="str">
            <v>TERNIUM 3.0 MM MAX</v>
          </cell>
        </row>
        <row r="21312">
          <cell r="J21312" t="str">
            <v>hpetterson</v>
          </cell>
          <cell r="K21312" t="str">
            <v>06/10/16</v>
          </cell>
          <cell r="M21312" t="str">
            <v>MATE</v>
          </cell>
          <cell r="N21312" t="str">
            <v>SI / ANTICORROSIVO / ACEITADO LIGERO</v>
          </cell>
          <cell r="P21312" t="str">
            <v>LAMINACIÓN</v>
          </cell>
          <cell r="AL21312" t="str">
            <v>TERNIUM 3.0 MM MAX</v>
          </cell>
        </row>
        <row r="21313">
          <cell r="J21313" t="str">
            <v>hpetterson</v>
          </cell>
          <cell r="K21313" t="str">
            <v>06/10/16</v>
          </cell>
          <cell r="M21313" t="str">
            <v>MATE</v>
          </cell>
          <cell r="N21313" t="str">
            <v>SI / ANTICORROSIVO / ACEITADO LIGERO</v>
          </cell>
          <cell r="AG21313" t="str">
            <v>508</v>
          </cell>
          <cell r="AI21313" t="str">
            <v>ESTANDAR</v>
          </cell>
        </row>
        <row r="21314">
          <cell r="J21314" t="str">
            <v>hpetterson</v>
          </cell>
          <cell r="K21314" t="str">
            <v>06/10/16</v>
          </cell>
          <cell r="M21314" t="str">
            <v>MATE</v>
          </cell>
          <cell r="N21314" t="str">
            <v>SI / ANTICORROSIVO / ACEITADO LIGERO</v>
          </cell>
          <cell r="AG21314" t="str">
            <v>508</v>
          </cell>
          <cell r="AI21314" t="str">
            <v>ESTANDAR</v>
          </cell>
        </row>
        <row r="21315">
          <cell r="J21315" t="str">
            <v>c.yramro</v>
          </cell>
          <cell r="K21315" t="str">
            <v>16/10/19</v>
          </cell>
          <cell r="M21315" t="str">
            <v>MATE</v>
          </cell>
          <cell r="N21315" t="str">
            <v>SI / ANTICORROSIVO / ACEITADO LIGERO</v>
          </cell>
          <cell r="AG21315" t="str">
            <v>508</v>
          </cell>
          <cell r="AI21315" t="str">
            <v>ESTANDAR</v>
          </cell>
        </row>
        <row r="21316">
          <cell r="J21316" t="str">
            <v>c.jsfuen</v>
          </cell>
          <cell r="K21316" t="str">
            <v>05/06/19</v>
          </cell>
          <cell r="M21316" t="str">
            <v>MATE</v>
          </cell>
          <cell r="N21316" t="str">
            <v>SI / ANTICORROSIVO / ACEITADO LIGERO</v>
          </cell>
          <cell r="AG21316" t="str">
            <v>508</v>
          </cell>
          <cell r="AI21316" t="str">
            <v>ESTANDAR</v>
          </cell>
        </row>
        <row r="21317">
          <cell r="J21317" t="str">
            <v>hpetterson</v>
          </cell>
          <cell r="K21317" t="str">
            <v>06/10/16</v>
          </cell>
          <cell r="M21317" t="str">
            <v>MATE</v>
          </cell>
          <cell r="N21317" t="str">
            <v>NO</v>
          </cell>
          <cell r="P21317" t="str">
            <v>LAMINACIÓN</v>
          </cell>
          <cell r="AL21317" t="str">
            <v>TERNIUM 3.0 MM MAX</v>
          </cell>
        </row>
        <row r="21318">
          <cell r="J21318" t="str">
            <v>hpetterson</v>
          </cell>
          <cell r="K21318" t="str">
            <v>06/10/16</v>
          </cell>
          <cell r="M21318" t="str">
            <v>MATE</v>
          </cell>
          <cell r="N21318" t="str">
            <v>NO</v>
          </cell>
          <cell r="P21318" t="str">
            <v>LAMINACIÓN</v>
          </cell>
          <cell r="AL21318" t="str">
            <v>TERNIUM 3.0 MM MAX</v>
          </cell>
        </row>
        <row r="21319">
          <cell r="J21319" t="str">
            <v>hpetterson</v>
          </cell>
          <cell r="K21319" t="str">
            <v>06/10/16</v>
          </cell>
          <cell r="M21319" t="str">
            <v>MATE</v>
          </cell>
          <cell r="N21319" t="str">
            <v>NO</v>
          </cell>
          <cell r="P21319" t="str">
            <v>LAMINACIÓN</v>
          </cell>
          <cell r="AL21319" t="str">
            <v>TERNIUM 3.0 MM MAX</v>
          </cell>
        </row>
        <row r="21320">
          <cell r="J21320" t="str">
            <v>hpetterson</v>
          </cell>
          <cell r="K21320" t="str">
            <v>06/10/16</v>
          </cell>
          <cell r="M21320" t="str">
            <v>MATE</v>
          </cell>
          <cell r="N21320" t="str">
            <v>NO</v>
          </cell>
          <cell r="P21320" t="str">
            <v>LAMINACIÓN</v>
          </cell>
          <cell r="AL21320" t="str">
            <v>TERNIUM 3.0 MM MAX</v>
          </cell>
        </row>
        <row r="21321">
          <cell r="J21321" t="str">
            <v>c.mloper</v>
          </cell>
          <cell r="K21321" t="str">
            <v>21/10/13</v>
          </cell>
          <cell r="M21321" t="str">
            <v>MATE</v>
          </cell>
          <cell r="N21321" t="str">
            <v>NO</v>
          </cell>
          <cell r="P21321" t="str">
            <v>LAMINACIÓN</v>
          </cell>
          <cell r="AL21321" t="str">
            <v>TERNIUM 3.0 MM MAX</v>
          </cell>
        </row>
        <row r="21322">
          <cell r="J21322" t="str">
            <v>c.mloper</v>
          </cell>
          <cell r="K21322" t="str">
            <v>21/10/13</v>
          </cell>
          <cell r="M21322" t="str">
            <v>MATE</v>
          </cell>
          <cell r="N21322" t="str">
            <v>NO</v>
          </cell>
          <cell r="P21322" t="str">
            <v>LAMINACIÓN</v>
          </cell>
          <cell r="AL21322" t="str">
            <v>TERNIUM 3.0 MM MAX</v>
          </cell>
        </row>
        <row r="21323">
          <cell r="J21323" t="str">
            <v>emartiro</v>
          </cell>
          <cell r="K21323" t="str">
            <v>19/03/14</v>
          </cell>
          <cell r="AG21323" t="str">
            <v>508</v>
          </cell>
        </row>
        <row r="21324">
          <cell r="J21324" t="str">
            <v>hpetterson</v>
          </cell>
          <cell r="K21324" t="str">
            <v>06/10/16</v>
          </cell>
          <cell r="M21324" t="str">
            <v>MATE</v>
          </cell>
          <cell r="N21324" t="str">
            <v>NO</v>
          </cell>
          <cell r="AG21324" t="str">
            <v>508</v>
          </cell>
          <cell r="AI21324" t="str">
            <v>ESTANDAR</v>
          </cell>
        </row>
        <row r="21325">
          <cell r="J21325" t="str">
            <v>hpetterson</v>
          </cell>
          <cell r="K21325" t="str">
            <v>06/10/16</v>
          </cell>
          <cell r="M21325" t="str">
            <v>MATE</v>
          </cell>
          <cell r="N21325" t="str">
            <v>SI / ANTICORROSIVO / ACEITADO LIGERO</v>
          </cell>
          <cell r="AG21325" t="str">
            <v>508</v>
          </cell>
          <cell r="AI21325" t="str">
            <v>ESTANDAR</v>
          </cell>
        </row>
        <row r="21326">
          <cell r="J21326" t="str">
            <v>hpetterson</v>
          </cell>
          <cell r="K21326" t="str">
            <v>06/10/16</v>
          </cell>
          <cell r="M21326" t="str">
            <v>MATE</v>
          </cell>
          <cell r="N21326" t="str">
            <v>NO</v>
          </cell>
          <cell r="AG21326" t="str">
            <v>508</v>
          </cell>
          <cell r="AI21326" t="str">
            <v>ESTANDAR</v>
          </cell>
        </row>
        <row r="21327">
          <cell r="J21327" t="str">
            <v>hpetterson</v>
          </cell>
          <cell r="K21327" t="str">
            <v>06/10/16</v>
          </cell>
          <cell r="M21327" t="str">
            <v>MATE</v>
          </cell>
          <cell r="N21327" t="str">
            <v>SI / ANTICORROSIVO / ACEITADO LIGERO</v>
          </cell>
          <cell r="AG21327" t="str">
            <v>508</v>
          </cell>
          <cell r="AI21327" t="str">
            <v>ESTANDAR</v>
          </cell>
        </row>
        <row r="21328">
          <cell r="J21328" t="str">
            <v>hpetterson</v>
          </cell>
          <cell r="K21328" t="str">
            <v>06/10/16</v>
          </cell>
          <cell r="M21328" t="str">
            <v>MATE</v>
          </cell>
          <cell r="N21328" t="str">
            <v>NO</v>
          </cell>
          <cell r="AG21328" t="str">
            <v>508</v>
          </cell>
          <cell r="AI21328" t="str">
            <v>ESTANDAR</v>
          </cell>
        </row>
        <row r="21329">
          <cell r="J21329" t="str">
            <v>hpetterson</v>
          </cell>
          <cell r="K21329" t="str">
            <v>06/10/16</v>
          </cell>
          <cell r="M21329" t="str">
            <v>MATE</v>
          </cell>
          <cell r="N21329" t="str">
            <v>NO</v>
          </cell>
          <cell r="AG21329" t="str">
            <v>508</v>
          </cell>
          <cell r="AI21329" t="str">
            <v>ESTANDAR</v>
          </cell>
        </row>
        <row r="21330">
          <cell r="J21330" t="str">
            <v>c.mloper</v>
          </cell>
          <cell r="K21330" t="str">
            <v>21/10/13</v>
          </cell>
          <cell r="M21330" t="str">
            <v>MATE</v>
          </cell>
          <cell r="N21330" t="str">
            <v>SI / ANTICORROSIVO / ACEITADO LIGERO</v>
          </cell>
          <cell r="AG21330" t="str">
            <v>610</v>
          </cell>
          <cell r="AI21330" t="str">
            <v>ESTANDAR</v>
          </cell>
        </row>
        <row r="21331">
          <cell r="J21331" t="str">
            <v>hpetterson</v>
          </cell>
          <cell r="K21331" t="str">
            <v>06/10/16</v>
          </cell>
          <cell r="M21331" t="str">
            <v>MATE</v>
          </cell>
          <cell r="N21331" t="str">
            <v>SI / ANTICORROSIVO / ACEITADO LIGERO</v>
          </cell>
          <cell r="AG21331" t="str">
            <v>508</v>
          </cell>
          <cell r="AI21331" t="str">
            <v>ESTANDAR</v>
          </cell>
        </row>
        <row r="21332">
          <cell r="J21332" t="str">
            <v>hpetterson</v>
          </cell>
          <cell r="K21332" t="str">
            <v>06/10/16</v>
          </cell>
          <cell r="M21332" t="str">
            <v>MATE</v>
          </cell>
          <cell r="N21332" t="str">
            <v>NO</v>
          </cell>
          <cell r="AG21332" t="str">
            <v>508</v>
          </cell>
          <cell r="AI21332" t="str">
            <v>ESTANDAR</v>
          </cell>
        </row>
        <row r="21333">
          <cell r="J21333" t="str">
            <v>hpetterson</v>
          </cell>
          <cell r="K21333" t="str">
            <v>06/10/16</v>
          </cell>
          <cell r="M21333" t="str">
            <v>MATE</v>
          </cell>
          <cell r="N21333" t="str">
            <v>SI / ANTICORROSIVO / ACEITADO LIGERO</v>
          </cell>
          <cell r="AG21333" t="str">
            <v>508</v>
          </cell>
          <cell r="AI21333" t="str">
            <v>ESTANDAR</v>
          </cell>
        </row>
        <row r="21334">
          <cell r="J21334" t="str">
            <v>hpetterson</v>
          </cell>
          <cell r="K21334" t="str">
            <v>06/10/16</v>
          </cell>
          <cell r="M21334" t="str">
            <v>MATE</v>
          </cell>
          <cell r="N21334" t="str">
            <v>SI / ANTICORROSIVO / ACEITADO LIGERO</v>
          </cell>
          <cell r="AG21334" t="str">
            <v>610</v>
          </cell>
          <cell r="AI21334" t="str">
            <v>ESTANDAR</v>
          </cell>
        </row>
        <row r="21335">
          <cell r="J21335" t="str">
            <v>c.mloper</v>
          </cell>
          <cell r="K21335" t="str">
            <v>21/10/13</v>
          </cell>
          <cell r="M21335" t="str">
            <v>MATE</v>
          </cell>
          <cell r="N21335" t="str">
            <v>SI / ANTICORROSIVO / ACEITADO LIGERO</v>
          </cell>
          <cell r="AG21335" t="str">
            <v>508</v>
          </cell>
          <cell r="AI21335" t="str">
            <v>ESTANDAR</v>
          </cell>
        </row>
        <row r="21336">
          <cell r="J21336" t="str">
            <v>hpetterson</v>
          </cell>
          <cell r="K21336" t="str">
            <v>06/10/16</v>
          </cell>
          <cell r="M21336" t="str">
            <v>MATE</v>
          </cell>
          <cell r="N21336" t="str">
            <v>SI / ANTICORROSIVO / ACEITADO LIGERO</v>
          </cell>
          <cell r="AG21336" t="str">
            <v>508</v>
          </cell>
          <cell r="AI21336" t="str">
            <v>ESTANDAR</v>
          </cell>
        </row>
        <row r="21337">
          <cell r="J21337" t="str">
            <v>hpetterson</v>
          </cell>
          <cell r="K21337" t="str">
            <v>06/10/16</v>
          </cell>
          <cell r="M21337" t="str">
            <v>MATE</v>
          </cell>
          <cell r="N21337" t="str">
            <v>SI / ANTICORROSIVO / ACEITADO LIGERO</v>
          </cell>
          <cell r="AG21337" t="str">
            <v>508</v>
          </cell>
          <cell r="AI21337" t="str">
            <v>ESTANDAR</v>
          </cell>
        </row>
        <row r="21338">
          <cell r="J21338" t="str">
            <v>hpetterson</v>
          </cell>
          <cell r="K21338" t="str">
            <v>06/10/16</v>
          </cell>
          <cell r="M21338" t="str">
            <v>MATE</v>
          </cell>
          <cell r="N21338" t="str">
            <v>NO</v>
          </cell>
          <cell r="AG21338" t="str">
            <v>508</v>
          </cell>
          <cell r="AI21338" t="str">
            <v>ESTANDAR</v>
          </cell>
        </row>
        <row r="21339">
          <cell r="J21339" t="str">
            <v>hpetterson</v>
          </cell>
          <cell r="K21339" t="str">
            <v>06/10/16</v>
          </cell>
          <cell r="M21339" t="str">
            <v>MATE</v>
          </cell>
          <cell r="N21339" t="str">
            <v>SI / ANTICORROSIVO / ACEITADO LIGERO</v>
          </cell>
          <cell r="AG21339" t="str">
            <v>508</v>
          </cell>
          <cell r="AI21339" t="str">
            <v>ESTANDAR</v>
          </cell>
        </row>
        <row r="21340">
          <cell r="J21340" t="str">
            <v>c.mloper</v>
          </cell>
          <cell r="K21340" t="str">
            <v>21/10/13</v>
          </cell>
          <cell r="M21340" t="str">
            <v>MATE</v>
          </cell>
          <cell r="N21340" t="str">
            <v>NO</v>
          </cell>
          <cell r="AG21340" t="str">
            <v>508</v>
          </cell>
          <cell r="AI21340" t="str">
            <v>ESTANDAR</v>
          </cell>
        </row>
        <row r="21341">
          <cell r="J21341" t="str">
            <v>hpetterson</v>
          </cell>
          <cell r="K21341" t="str">
            <v>06/10/16</v>
          </cell>
          <cell r="M21341" t="str">
            <v>MATE</v>
          </cell>
          <cell r="N21341" t="str">
            <v>SI / ANTICORROSIVO / ACEITADO LIGERO</v>
          </cell>
          <cell r="AG21341" t="str">
            <v>508</v>
          </cell>
          <cell r="AI21341" t="str">
            <v>ESTANDAR</v>
          </cell>
        </row>
        <row r="21342">
          <cell r="J21342" t="str">
            <v>c.mloper</v>
          </cell>
          <cell r="K21342" t="str">
            <v>21/10/13</v>
          </cell>
          <cell r="M21342" t="str">
            <v>MATE</v>
          </cell>
          <cell r="N21342" t="str">
            <v>NO</v>
          </cell>
          <cell r="AG21342" t="str">
            <v>508</v>
          </cell>
          <cell r="AI21342" t="str">
            <v>ESTANDAR</v>
          </cell>
        </row>
        <row r="21343">
          <cell r="J21343" t="str">
            <v>c.mloper</v>
          </cell>
          <cell r="K21343" t="str">
            <v>21/10/13</v>
          </cell>
          <cell r="M21343" t="str">
            <v>MATE</v>
          </cell>
          <cell r="N21343" t="str">
            <v>NO</v>
          </cell>
          <cell r="AG21343" t="str">
            <v>508</v>
          </cell>
          <cell r="AI21343" t="str">
            <v>ESTANDAR</v>
          </cell>
        </row>
        <row r="21344">
          <cell r="J21344" t="str">
            <v>c.mloper</v>
          </cell>
          <cell r="K21344" t="str">
            <v>21/10/13</v>
          </cell>
          <cell r="M21344" t="str">
            <v>MATE</v>
          </cell>
          <cell r="N21344" t="str">
            <v>SI / ANTICORROSIVO / ACEITADO LIGERO</v>
          </cell>
          <cell r="AG21344" t="str">
            <v>610</v>
          </cell>
          <cell r="AI21344" t="str">
            <v>ESTANDAR</v>
          </cell>
        </row>
        <row r="21345">
          <cell r="J21345" t="str">
            <v>hpetterson</v>
          </cell>
          <cell r="K21345" t="str">
            <v>06/10/16</v>
          </cell>
          <cell r="M21345" t="str">
            <v>MATE</v>
          </cell>
          <cell r="N21345" t="str">
            <v>SI / ANTICORROSIVO / ACEITADO LIGERO</v>
          </cell>
          <cell r="AG21345" t="str">
            <v>508</v>
          </cell>
          <cell r="AI21345" t="str">
            <v>ESTANDAR</v>
          </cell>
        </row>
        <row r="21346">
          <cell r="J21346" t="str">
            <v>c.mloper</v>
          </cell>
          <cell r="K21346" t="str">
            <v>21/10/13</v>
          </cell>
          <cell r="M21346" t="str">
            <v>MATE</v>
          </cell>
          <cell r="N21346" t="str">
            <v>NO</v>
          </cell>
          <cell r="AG21346" t="str">
            <v>508</v>
          </cell>
          <cell r="AI21346" t="str">
            <v>ESTANDAR</v>
          </cell>
        </row>
        <row r="21347">
          <cell r="J21347" t="str">
            <v>c.mloper</v>
          </cell>
          <cell r="K21347" t="str">
            <v>21/10/13</v>
          </cell>
          <cell r="M21347" t="str">
            <v>MATE</v>
          </cell>
          <cell r="N21347" t="str">
            <v>SI / ANTICORROSIVO / ACEITADO LIGERO</v>
          </cell>
          <cell r="AG21347" t="str">
            <v>508</v>
          </cell>
          <cell r="AI21347" t="str">
            <v>ESTANDAR</v>
          </cell>
        </row>
        <row r="21348">
          <cell r="J21348" t="str">
            <v>c.mloper</v>
          </cell>
          <cell r="K21348" t="str">
            <v>21/10/13</v>
          </cell>
          <cell r="M21348" t="str">
            <v>MATE</v>
          </cell>
          <cell r="N21348" t="str">
            <v>SI / ANTICORROSIVO / ACEITADO LIGERO</v>
          </cell>
          <cell r="AG21348" t="str">
            <v>610</v>
          </cell>
          <cell r="AI21348" t="str">
            <v>ESTANDAR</v>
          </cell>
        </row>
        <row r="21349">
          <cell r="J21349" t="str">
            <v>c.mloper</v>
          </cell>
          <cell r="K21349" t="str">
            <v>21/10/13</v>
          </cell>
          <cell r="M21349" t="str">
            <v>MATE</v>
          </cell>
          <cell r="N21349" t="str">
            <v>SI / ANTICORROSIVO / ACEITADO LIGERO</v>
          </cell>
          <cell r="AG21349" t="str">
            <v>508</v>
          </cell>
          <cell r="AI21349" t="str">
            <v>ESTANDAR</v>
          </cell>
        </row>
        <row r="21350">
          <cell r="J21350" t="str">
            <v>c.mloper</v>
          </cell>
          <cell r="K21350" t="str">
            <v>21/10/13</v>
          </cell>
          <cell r="M21350" t="str">
            <v>MATE</v>
          </cell>
          <cell r="N21350" t="str">
            <v>SI / ANTICORROSIVO / ACEITADO LIGERO</v>
          </cell>
          <cell r="AG21350" t="str">
            <v>508</v>
          </cell>
          <cell r="AI21350" t="str">
            <v>ESTANDAR</v>
          </cell>
        </row>
        <row r="21351">
          <cell r="J21351" t="str">
            <v>hpetterson</v>
          </cell>
          <cell r="K21351" t="str">
            <v>06/10/16</v>
          </cell>
          <cell r="M21351" t="str">
            <v>MATE</v>
          </cell>
          <cell r="N21351" t="str">
            <v>SI / ANTICORROSIVO / ACEITADO LIGERO</v>
          </cell>
          <cell r="AG21351" t="str">
            <v>508</v>
          </cell>
          <cell r="AI21351" t="str">
            <v>ESTANDAR</v>
          </cell>
        </row>
        <row r="21352">
          <cell r="J21352" t="str">
            <v>hpetterson</v>
          </cell>
          <cell r="K21352" t="str">
            <v>06/10/16</v>
          </cell>
          <cell r="M21352" t="str">
            <v>MATE</v>
          </cell>
          <cell r="N21352" t="str">
            <v>SI / ANTICORROSIVO / ACEITADO LIGERO</v>
          </cell>
          <cell r="AG21352" t="str">
            <v>508</v>
          </cell>
          <cell r="AI21352" t="str">
            <v>ESTANDAR</v>
          </cell>
        </row>
        <row r="21353">
          <cell r="J21353" t="str">
            <v>hpetterson</v>
          </cell>
          <cell r="K21353" t="str">
            <v>06/10/16</v>
          </cell>
          <cell r="M21353" t="str">
            <v>MATE</v>
          </cell>
          <cell r="N21353" t="str">
            <v>SI / ANTICORROSIVO / ACEITADO LIGERO</v>
          </cell>
          <cell r="AG21353" t="str">
            <v>508</v>
          </cell>
          <cell r="AI21353" t="str">
            <v>ESTANDAR</v>
          </cell>
        </row>
        <row r="21354">
          <cell r="J21354" t="str">
            <v>hpetterson</v>
          </cell>
          <cell r="K21354" t="str">
            <v>06/10/16</v>
          </cell>
          <cell r="M21354" t="str">
            <v>MATE</v>
          </cell>
          <cell r="N21354" t="str">
            <v>SI / ANTICORROSIVO / ACEITADO LIGERO</v>
          </cell>
          <cell r="AG21354" t="str">
            <v>508</v>
          </cell>
          <cell r="AI21354" t="str">
            <v>ESTANDAR</v>
          </cell>
        </row>
        <row r="21355">
          <cell r="J21355" t="str">
            <v>hpetterson</v>
          </cell>
          <cell r="K21355" t="str">
            <v>06/10/16</v>
          </cell>
          <cell r="M21355" t="str">
            <v>MATE</v>
          </cell>
          <cell r="N21355" t="str">
            <v>SI / ANTICORROSIVO / ACEITADO LIGERO</v>
          </cell>
          <cell r="AG21355" t="str">
            <v>508</v>
          </cell>
          <cell r="AI21355" t="str">
            <v>ESTANDAR</v>
          </cell>
        </row>
        <row r="21356">
          <cell r="J21356" t="str">
            <v>hpetterson</v>
          </cell>
          <cell r="K21356" t="str">
            <v>06/10/16</v>
          </cell>
          <cell r="M21356" t="str">
            <v>MATE</v>
          </cell>
          <cell r="N21356" t="str">
            <v>NO</v>
          </cell>
          <cell r="AG21356" t="str">
            <v>508</v>
          </cell>
          <cell r="AI21356" t="str">
            <v>ESTANDAR</v>
          </cell>
        </row>
        <row r="21357">
          <cell r="J21357" t="str">
            <v>hpetterson</v>
          </cell>
          <cell r="K21357" t="str">
            <v>06/10/16</v>
          </cell>
          <cell r="M21357" t="str">
            <v>MATE</v>
          </cell>
          <cell r="N21357" t="str">
            <v>NO</v>
          </cell>
          <cell r="AG21357" t="str">
            <v>508</v>
          </cell>
          <cell r="AI21357" t="str">
            <v>ESTANDAR</v>
          </cell>
        </row>
        <row r="21358">
          <cell r="J21358" t="str">
            <v>hpetterson</v>
          </cell>
          <cell r="K21358" t="str">
            <v>06/10/16</v>
          </cell>
          <cell r="M21358" t="str">
            <v>MATE</v>
          </cell>
          <cell r="N21358" t="str">
            <v>SI / ANTICORROSIVO / ACEITADO LIGERO</v>
          </cell>
          <cell r="AG21358" t="str">
            <v>508</v>
          </cell>
          <cell r="AI21358" t="str">
            <v>ESTANDAR</v>
          </cell>
        </row>
        <row r="21359">
          <cell r="J21359" t="str">
            <v>hpetterson</v>
          </cell>
          <cell r="K21359" t="str">
            <v>06/10/16</v>
          </cell>
          <cell r="M21359" t="str">
            <v>MATE</v>
          </cell>
          <cell r="N21359" t="str">
            <v>SI / ANTICORROSIVO / ACEITADO LIGERO</v>
          </cell>
          <cell r="AG21359" t="str">
            <v>508</v>
          </cell>
          <cell r="AI21359" t="str">
            <v>ESTANDAR</v>
          </cell>
        </row>
        <row r="21360">
          <cell r="J21360" t="str">
            <v>hpetterson</v>
          </cell>
          <cell r="K21360" t="str">
            <v>06/10/16</v>
          </cell>
          <cell r="M21360" t="str">
            <v>MATE</v>
          </cell>
          <cell r="N21360" t="str">
            <v>SI / ANTICORROSIVO / ACEITADO LIGERO</v>
          </cell>
          <cell r="AG21360" t="str">
            <v>508</v>
          </cell>
          <cell r="AI21360" t="str">
            <v>ESTANDAR</v>
          </cell>
        </row>
        <row r="21361">
          <cell r="J21361" t="str">
            <v>hpetterson</v>
          </cell>
          <cell r="K21361" t="str">
            <v>06/10/16</v>
          </cell>
          <cell r="M21361" t="str">
            <v>MATE</v>
          </cell>
          <cell r="N21361" t="str">
            <v>NO</v>
          </cell>
          <cell r="AG21361" t="str">
            <v>508</v>
          </cell>
          <cell r="AI21361" t="str">
            <v>ESTANDAR</v>
          </cell>
        </row>
        <row r="21362">
          <cell r="J21362" t="str">
            <v>hpetterson</v>
          </cell>
          <cell r="K21362" t="str">
            <v>06/10/16</v>
          </cell>
          <cell r="M21362" t="str">
            <v>MATE</v>
          </cell>
          <cell r="N21362" t="str">
            <v>SI / ANTICORROSIVO / ACEITADO LIGERO</v>
          </cell>
          <cell r="AG21362" t="str">
            <v>508</v>
          </cell>
          <cell r="AI21362" t="str">
            <v>ESTANDAR</v>
          </cell>
        </row>
        <row r="21363">
          <cell r="J21363" t="str">
            <v>hpetterson</v>
          </cell>
          <cell r="K21363" t="str">
            <v>06/10/16</v>
          </cell>
          <cell r="M21363" t="str">
            <v>MATE</v>
          </cell>
          <cell r="N21363" t="str">
            <v>SI / ANTICORROSIVO / ACEITADO LIGERO</v>
          </cell>
          <cell r="AG21363" t="str">
            <v>508</v>
          </cell>
          <cell r="AI21363" t="str">
            <v>ESTANDAR</v>
          </cell>
        </row>
        <row r="21364">
          <cell r="J21364" t="str">
            <v>c.mloper</v>
          </cell>
          <cell r="K21364" t="str">
            <v>21/10/13</v>
          </cell>
          <cell r="M21364" t="str">
            <v>MATE</v>
          </cell>
          <cell r="N21364" t="str">
            <v>NO</v>
          </cell>
          <cell r="AG21364" t="str">
            <v>508</v>
          </cell>
          <cell r="AI21364" t="str">
            <v>ESTANDAR</v>
          </cell>
        </row>
        <row r="21365">
          <cell r="J21365" t="str">
            <v>hpetterson</v>
          </cell>
          <cell r="K21365" t="str">
            <v>06/10/16</v>
          </cell>
          <cell r="M21365" t="str">
            <v>MATE</v>
          </cell>
          <cell r="N21365" t="str">
            <v>NO</v>
          </cell>
          <cell r="AG21365" t="str">
            <v>508</v>
          </cell>
          <cell r="AI21365" t="str">
            <v>ESTANDAR</v>
          </cell>
        </row>
        <row r="21366">
          <cell r="J21366" t="str">
            <v>hpetterson</v>
          </cell>
          <cell r="K21366" t="str">
            <v>06/10/16</v>
          </cell>
          <cell r="M21366" t="str">
            <v>MATE</v>
          </cell>
          <cell r="N21366" t="str">
            <v>NO</v>
          </cell>
          <cell r="AG21366" t="str">
            <v>508</v>
          </cell>
          <cell r="AI21366" t="str">
            <v>ESTANDAR</v>
          </cell>
        </row>
        <row r="21367">
          <cell r="J21367" t="str">
            <v>hpetterson</v>
          </cell>
          <cell r="K21367" t="str">
            <v>06/10/16</v>
          </cell>
          <cell r="M21367" t="str">
            <v>MATE</v>
          </cell>
          <cell r="N21367" t="str">
            <v>SI / ANTICORROSIVO / ACEITADO LIGERO</v>
          </cell>
          <cell r="AG21367" t="str">
            <v>508</v>
          </cell>
          <cell r="AI21367" t="str">
            <v>ESTANDAR</v>
          </cell>
        </row>
        <row r="21368">
          <cell r="J21368" t="str">
            <v>c.mloper</v>
          </cell>
          <cell r="K21368" t="str">
            <v>21/10/13</v>
          </cell>
          <cell r="M21368" t="str">
            <v>MATE</v>
          </cell>
          <cell r="N21368" t="str">
            <v>SI / ANTICORROSIVO / ACEITADO LIGERO</v>
          </cell>
          <cell r="AG21368" t="str">
            <v>508</v>
          </cell>
          <cell r="AI21368" t="str">
            <v>ESTANDAR</v>
          </cell>
        </row>
        <row r="21369">
          <cell r="J21369" t="str">
            <v>hpetterson</v>
          </cell>
          <cell r="K21369" t="str">
            <v>06/10/16</v>
          </cell>
          <cell r="M21369" t="str">
            <v>MATE</v>
          </cell>
          <cell r="N21369" t="str">
            <v>NO</v>
          </cell>
          <cell r="AG21369" t="str">
            <v>508</v>
          </cell>
          <cell r="AI21369" t="str">
            <v>ESTANDAR</v>
          </cell>
        </row>
        <row r="21370">
          <cell r="J21370" t="str">
            <v>c.mloper</v>
          </cell>
          <cell r="K21370" t="str">
            <v>21/10/13</v>
          </cell>
          <cell r="M21370" t="str">
            <v>MATE</v>
          </cell>
          <cell r="N21370" t="str">
            <v>NO</v>
          </cell>
          <cell r="AG21370" t="str">
            <v>508</v>
          </cell>
          <cell r="AI21370" t="str">
            <v>ESTANDAR</v>
          </cell>
        </row>
        <row r="21371">
          <cell r="J21371" t="str">
            <v>c.mloper</v>
          </cell>
          <cell r="K21371" t="str">
            <v>21/10/13</v>
          </cell>
          <cell r="M21371" t="str">
            <v>MATE</v>
          </cell>
          <cell r="N21371" t="str">
            <v>SI / ANTICORROSIVO / ACEITADO LIGERO</v>
          </cell>
          <cell r="AG21371" t="str">
            <v>508</v>
          </cell>
          <cell r="AI21371" t="str">
            <v>ESTANDAR</v>
          </cell>
        </row>
        <row r="21372">
          <cell r="J21372" t="str">
            <v>hpetterson</v>
          </cell>
          <cell r="K21372" t="str">
            <v>06/10/16</v>
          </cell>
          <cell r="M21372" t="str">
            <v>MATE</v>
          </cell>
          <cell r="N21372" t="str">
            <v>SI / ANTICORROSIVO / ACEITADO LIGERO</v>
          </cell>
          <cell r="AG21372" t="str">
            <v>508</v>
          </cell>
          <cell r="AI21372" t="str">
            <v>ESTANDAR</v>
          </cell>
        </row>
        <row r="21373">
          <cell r="J21373" t="str">
            <v>hpetterson</v>
          </cell>
          <cell r="K21373" t="str">
            <v>06/10/16</v>
          </cell>
          <cell r="M21373" t="str">
            <v>MATE</v>
          </cell>
          <cell r="N21373" t="str">
            <v>SI / ANTICORROSIVO / ACEITADO LIGERO</v>
          </cell>
          <cell r="AG21373" t="str">
            <v>508</v>
          </cell>
          <cell r="AI21373" t="str">
            <v>ESTANDAR</v>
          </cell>
        </row>
        <row r="21374">
          <cell r="J21374" t="str">
            <v>c.mloper</v>
          </cell>
          <cell r="K21374" t="str">
            <v>21/10/13</v>
          </cell>
          <cell r="M21374" t="str">
            <v>MATE</v>
          </cell>
          <cell r="N21374" t="str">
            <v>NO</v>
          </cell>
          <cell r="AG21374" t="str">
            <v>508</v>
          </cell>
          <cell r="AI21374" t="str">
            <v>ESTANDAR</v>
          </cell>
        </row>
        <row r="21375">
          <cell r="J21375" t="str">
            <v>c.mloper</v>
          </cell>
          <cell r="K21375" t="str">
            <v>21/10/13</v>
          </cell>
          <cell r="M21375" t="str">
            <v>MATE</v>
          </cell>
          <cell r="N21375" t="str">
            <v>SI / ANTICORROSIVO / ACEITADO LIGERO</v>
          </cell>
          <cell r="AG21375" t="str">
            <v>508</v>
          </cell>
          <cell r="AI21375" t="str">
            <v>ESTANDAR</v>
          </cell>
        </row>
        <row r="21376">
          <cell r="J21376" t="str">
            <v>c.mloper</v>
          </cell>
          <cell r="K21376" t="str">
            <v>21/10/13</v>
          </cell>
          <cell r="M21376" t="str">
            <v>MATE</v>
          </cell>
          <cell r="N21376" t="str">
            <v>SI / ANTICORROSIVO / ACEITADO LIGERO</v>
          </cell>
          <cell r="AG21376" t="str">
            <v>508</v>
          </cell>
          <cell r="AI21376" t="str">
            <v>ESTANDAR</v>
          </cell>
        </row>
        <row r="21377">
          <cell r="J21377" t="str">
            <v>c.mloper</v>
          </cell>
          <cell r="K21377" t="str">
            <v>21/10/13</v>
          </cell>
          <cell r="M21377" t="str">
            <v>MATE</v>
          </cell>
          <cell r="N21377" t="str">
            <v>NO</v>
          </cell>
          <cell r="AG21377" t="str">
            <v>508</v>
          </cell>
          <cell r="AI21377" t="str">
            <v>ESTANDAR</v>
          </cell>
        </row>
        <row r="21378">
          <cell r="J21378" t="str">
            <v>c.mloper</v>
          </cell>
          <cell r="K21378" t="str">
            <v>21/10/13</v>
          </cell>
          <cell r="M21378" t="str">
            <v>MATE</v>
          </cell>
          <cell r="N21378" t="str">
            <v>NO</v>
          </cell>
          <cell r="AG21378" t="str">
            <v>508</v>
          </cell>
          <cell r="AI21378" t="str">
            <v>ESTANDAR</v>
          </cell>
        </row>
        <row r="21379">
          <cell r="J21379" t="str">
            <v>c.mloper</v>
          </cell>
          <cell r="K21379" t="str">
            <v>21/10/13</v>
          </cell>
          <cell r="M21379" t="str">
            <v>MATE</v>
          </cell>
          <cell r="N21379" t="str">
            <v>NO</v>
          </cell>
          <cell r="AG21379" t="str">
            <v>508</v>
          </cell>
          <cell r="AI21379" t="str">
            <v>ESTANDAR</v>
          </cell>
        </row>
        <row r="21380">
          <cell r="J21380" t="str">
            <v>hpetterson</v>
          </cell>
          <cell r="K21380" t="str">
            <v>06/10/16</v>
          </cell>
          <cell r="M21380" t="str">
            <v>MATE</v>
          </cell>
          <cell r="N21380" t="str">
            <v>NO</v>
          </cell>
          <cell r="P21380" t="str">
            <v>LAMINACIÓN</v>
          </cell>
          <cell r="AL21380" t="str">
            <v>TERNIUM 1.5 MM MAX</v>
          </cell>
        </row>
        <row r="21381">
          <cell r="J21381" t="str">
            <v>hpetterson</v>
          </cell>
          <cell r="K21381" t="str">
            <v>06/10/16</v>
          </cell>
          <cell r="M21381" t="str">
            <v>MATE</v>
          </cell>
          <cell r="N21381" t="str">
            <v>NO</v>
          </cell>
          <cell r="P21381" t="str">
            <v>LAMINACIÓN</v>
          </cell>
          <cell r="AL21381" t="str">
            <v>TERNIUM 1.5 MM MAX</v>
          </cell>
        </row>
        <row r="21382">
          <cell r="J21382" t="str">
            <v>hpetterson</v>
          </cell>
          <cell r="K21382" t="str">
            <v>06/10/16</v>
          </cell>
          <cell r="M21382" t="str">
            <v>MATE</v>
          </cell>
          <cell r="N21382" t="str">
            <v>NO</v>
          </cell>
          <cell r="AG21382" t="str">
            <v>508</v>
          </cell>
          <cell r="AI21382" t="str">
            <v>ESTANDAR</v>
          </cell>
        </row>
        <row r="21383">
          <cell r="J21383" t="str">
            <v>hpetterson</v>
          </cell>
          <cell r="K21383" t="str">
            <v>06/10/16</v>
          </cell>
          <cell r="M21383" t="str">
            <v>MATE</v>
          </cell>
          <cell r="N21383" t="str">
            <v>NO</v>
          </cell>
          <cell r="AG21383" t="str">
            <v>508</v>
          </cell>
          <cell r="AI21383" t="str">
            <v>ESTANDAR</v>
          </cell>
        </row>
        <row r="21384">
          <cell r="J21384" t="str">
            <v>hpetterson</v>
          </cell>
          <cell r="K21384" t="str">
            <v>06/10/16</v>
          </cell>
          <cell r="M21384" t="str">
            <v>MATE</v>
          </cell>
          <cell r="N21384" t="str">
            <v>NO</v>
          </cell>
          <cell r="AG21384" t="str">
            <v>508</v>
          </cell>
          <cell r="AI21384" t="str">
            <v>ESTANDAR</v>
          </cell>
        </row>
        <row r="21385">
          <cell r="J21385" t="str">
            <v>c.mloper</v>
          </cell>
          <cell r="K21385" t="str">
            <v>21/10/13</v>
          </cell>
          <cell r="M21385" t="str">
            <v>MATE</v>
          </cell>
          <cell r="N21385" t="str">
            <v>NO</v>
          </cell>
          <cell r="AG21385" t="str">
            <v>508</v>
          </cell>
          <cell r="AI21385" t="str">
            <v>ESTANDAR</v>
          </cell>
        </row>
        <row r="21386">
          <cell r="J21386" t="str">
            <v>MGALVEZ</v>
          </cell>
          <cell r="K21386" t="str">
            <v>19/10/13</v>
          </cell>
          <cell r="AJ21386" t="str">
            <v>24-REMATE CL</v>
          </cell>
        </row>
        <row r="21387">
          <cell r="J21387" t="str">
            <v>MGALVEZ</v>
          </cell>
          <cell r="K21387" t="str">
            <v>19/10/13</v>
          </cell>
          <cell r="AJ21387" t="str">
            <v>16-GOTERON MARQUESINA VNT CL</v>
          </cell>
        </row>
        <row r="21388">
          <cell r="J21388" t="str">
            <v>hpetterson</v>
          </cell>
          <cell r="K21388" t="str">
            <v>27/10/16</v>
          </cell>
          <cell r="AG21388" t="str">
            <v>508</v>
          </cell>
        </row>
        <row r="21389">
          <cell r="J21389" t="str">
            <v>MGALVEZ</v>
          </cell>
          <cell r="K21389" t="str">
            <v>19/10/13</v>
          </cell>
          <cell r="AJ21389" t="str">
            <v>12-HOJA LISA DE 0.60 X 3.05 CL</v>
          </cell>
        </row>
        <row r="21390">
          <cell r="J21390" t="str">
            <v>hpetterson</v>
          </cell>
          <cell r="K21390" t="str">
            <v>15/09/20</v>
          </cell>
          <cell r="M21390" t="str">
            <v>MATE</v>
          </cell>
          <cell r="N21390" t="str">
            <v>SI / ANTICORROSIVO / ACEITADO LIGERO</v>
          </cell>
          <cell r="AG21390" t="str">
            <v>508</v>
          </cell>
          <cell r="AI21390" t="str">
            <v>ESTANDAR</v>
          </cell>
        </row>
        <row r="21391">
          <cell r="J21391" t="str">
            <v>MGALVEZ</v>
          </cell>
          <cell r="K21391" t="str">
            <v>16/10/13</v>
          </cell>
          <cell r="AG21391" t="str">
            <v>508</v>
          </cell>
        </row>
        <row r="21392">
          <cell r="J21392" t="str">
            <v>hpetterson</v>
          </cell>
          <cell r="K21392" t="str">
            <v>27/10/16</v>
          </cell>
          <cell r="AG21392" t="str">
            <v>508</v>
          </cell>
        </row>
        <row r="21393">
          <cell r="J21393" t="str">
            <v>hpetterson</v>
          </cell>
          <cell r="K21393" t="str">
            <v>20/10/16</v>
          </cell>
          <cell r="AG21393" t="str">
            <v>508</v>
          </cell>
          <cell r="AI21393" t="str">
            <v>ESTANDAR</v>
          </cell>
        </row>
        <row r="21394">
          <cell r="J21394" t="str">
            <v>c.mloper</v>
          </cell>
          <cell r="K21394" t="str">
            <v>19/10/13</v>
          </cell>
          <cell r="AG21394" t="str">
            <v>508</v>
          </cell>
          <cell r="AI21394" t="str">
            <v>ESTANDAR</v>
          </cell>
        </row>
        <row r="21395">
          <cell r="J21395" t="str">
            <v>hpetterson</v>
          </cell>
          <cell r="K21395" t="str">
            <v>20/10/16</v>
          </cell>
          <cell r="AG21395" t="str">
            <v>508</v>
          </cell>
          <cell r="AI21395" t="str">
            <v>ESTANDAR</v>
          </cell>
        </row>
        <row r="21396">
          <cell r="J21396" t="str">
            <v>hpetterson</v>
          </cell>
          <cell r="K21396" t="str">
            <v>20/10/16</v>
          </cell>
          <cell r="AG21396" t="str">
            <v>508</v>
          </cell>
          <cell r="AI21396" t="str">
            <v>ESTANDAR</v>
          </cell>
        </row>
        <row r="21397">
          <cell r="J21397" t="str">
            <v>c.mloper</v>
          </cell>
          <cell r="K21397" t="str">
            <v>19/10/13</v>
          </cell>
          <cell r="AG21397" t="str">
            <v>508</v>
          </cell>
          <cell r="AI21397" t="str">
            <v>ESTANDAR</v>
          </cell>
        </row>
        <row r="21398">
          <cell r="J21398" t="str">
            <v>hpetterson</v>
          </cell>
          <cell r="K21398" t="str">
            <v>20/10/16</v>
          </cell>
          <cell r="AG21398" t="str">
            <v>508</v>
          </cell>
          <cell r="AI21398" t="str">
            <v>ESTANDAR</v>
          </cell>
        </row>
        <row r="21399">
          <cell r="J21399" t="str">
            <v>c.mloper</v>
          </cell>
          <cell r="K21399" t="str">
            <v>19/10/13</v>
          </cell>
          <cell r="AG21399" t="str">
            <v>508</v>
          </cell>
          <cell r="AI21399" t="str">
            <v>ESTANDAR</v>
          </cell>
        </row>
        <row r="21400">
          <cell r="J21400" t="str">
            <v>c.fullru</v>
          </cell>
          <cell r="K21400" t="str">
            <v>14/06/17</v>
          </cell>
          <cell r="AG21400" t="str">
            <v>508</v>
          </cell>
          <cell r="AI21400" t="str">
            <v>ESTANDAR</v>
          </cell>
        </row>
        <row r="21401">
          <cell r="J21401" t="str">
            <v>c.mloper</v>
          </cell>
          <cell r="K21401" t="str">
            <v>19/10/13</v>
          </cell>
          <cell r="AG21401" t="str">
            <v>508</v>
          </cell>
          <cell r="AI21401" t="str">
            <v>ESTANDAR</v>
          </cell>
        </row>
        <row r="21402">
          <cell r="J21402" t="str">
            <v>c.fullru</v>
          </cell>
          <cell r="K21402" t="str">
            <v>14/06/17</v>
          </cell>
          <cell r="AG21402" t="str">
            <v>508</v>
          </cell>
          <cell r="AI21402" t="str">
            <v>ESTANDAR</v>
          </cell>
        </row>
        <row r="21403">
          <cell r="J21403" t="str">
            <v>c.mgalve</v>
          </cell>
          <cell r="K21403" t="str">
            <v>29/07/15</v>
          </cell>
          <cell r="M21403" t="str">
            <v>MATE</v>
          </cell>
          <cell r="N21403" t="str">
            <v>NO</v>
          </cell>
          <cell r="P21403" t="str">
            <v>CORTADOS</v>
          </cell>
          <cell r="AG21403" t="str">
            <v>508</v>
          </cell>
        </row>
        <row r="21404">
          <cell r="J21404" t="str">
            <v>hpetterson</v>
          </cell>
          <cell r="K21404" t="str">
            <v>06/10/16</v>
          </cell>
          <cell r="M21404" t="str">
            <v>MATE</v>
          </cell>
          <cell r="N21404" t="str">
            <v>NO</v>
          </cell>
          <cell r="P21404" t="str">
            <v>LAMINACIÓN</v>
          </cell>
          <cell r="AL21404" t="str">
            <v>TERNIUM 1.5 MM MAX</v>
          </cell>
        </row>
        <row r="21405">
          <cell r="J21405" t="str">
            <v>hpetterson</v>
          </cell>
          <cell r="K21405" t="str">
            <v>27/10/16</v>
          </cell>
          <cell r="AG21405" t="str">
            <v>508</v>
          </cell>
        </row>
        <row r="21406">
          <cell r="J21406" t="str">
            <v>hpetterson</v>
          </cell>
          <cell r="K21406" t="str">
            <v>27/10/16</v>
          </cell>
          <cell r="AG21406" t="str">
            <v>508</v>
          </cell>
        </row>
        <row r="21407">
          <cell r="J21407" t="str">
            <v>hpetterson</v>
          </cell>
          <cell r="K21407" t="str">
            <v>20/10/16</v>
          </cell>
          <cell r="AL21407" t="str">
            <v>TERNIUM 3.0 MM MAX</v>
          </cell>
        </row>
        <row r="21408">
          <cell r="J21408" t="str">
            <v>hpetterson</v>
          </cell>
          <cell r="K21408" t="str">
            <v>20/10/16</v>
          </cell>
          <cell r="AL21408" t="str">
            <v>TERNIUM 3.0 MM MAX</v>
          </cell>
        </row>
        <row r="21409">
          <cell r="J21409" t="str">
            <v>hpetterson</v>
          </cell>
          <cell r="K21409" t="str">
            <v>20/10/16</v>
          </cell>
          <cell r="AL21409" t="str">
            <v>TERNIUM 3.0 MM MAX</v>
          </cell>
        </row>
        <row r="21410">
          <cell r="J21410" t="str">
            <v>hpetterson</v>
          </cell>
          <cell r="K21410" t="str">
            <v>20/10/16</v>
          </cell>
          <cell r="AL21410" t="str">
            <v>TERNIUM 3.0 MM MAX</v>
          </cell>
        </row>
        <row r="21411">
          <cell r="J21411" t="str">
            <v>hpetterson</v>
          </cell>
          <cell r="K21411" t="str">
            <v>20/10/16</v>
          </cell>
          <cell r="AL21411" t="str">
            <v>TERNIUM 3.0 MM MAX</v>
          </cell>
        </row>
        <row r="21412">
          <cell r="J21412" t="str">
            <v>hpetterson</v>
          </cell>
          <cell r="K21412" t="str">
            <v>20/10/16</v>
          </cell>
          <cell r="AL21412" t="str">
            <v>TERNIUM 3.0 MM MAX</v>
          </cell>
        </row>
        <row r="21413">
          <cell r="J21413" t="str">
            <v>c.mloper</v>
          </cell>
          <cell r="K21413" t="str">
            <v>19/10/13</v>
          </cell>
          <cell r="AL21413" t="str">
            <v>TERNIUM 3.0 MM MAX</v>
          </cell>
        </row>
        <row r="21414">
          <cell r="J21414" t="str">
            <v>hpetterson</v>
          </cell>
          <cell r="K21414" t="str">
            <v>20/10/16</v>
          </cell>
          <cell r="AL21414" t="str">
            <v>TERNIUM 3.0 MM MAX</v>
          </cell>
        </row>
        <row r="21415">
          <cell r="J21415" t="str">
            <v>hpetterson</v>
          </cell>
          <cell r="K21415" t="str">
            <v>20/10/16</v>
          </cell>
          <cell r="AL21415" t="str">
            <v>TERNIUM 3.0 MM MAX</v>
          </cell>
        </row>
        <row r="21416">
          <cell r="J21416" t="str">
            <v>hpetterson</v>
          </cell>
          <cell r="K21416" t="str">
            <v>20/10/16</v>
          </cell>
          <cell r="AL21416" t="str">
            <v>TERNIUM 3.0 MM MAX</v>
          </cell>
        </row>
        <row r="21417">
          <cell r="J21417" t="str">
            <v>hpetterson</v>
          </cell>
          <cell r="K21417" t="str">
            <v>20/10/16</v>
          </cell>
          <cell r="AL21417" t="str">
            <v>TERNIUM 3.0 MM MAX</v>
          </cell>
        </row>
        <row r="21418">
          <cell r="J21418" t="str">
            <v>hpetterson</v>
          </cell>
          <cell r="K21418" t="str">
            <v>20/10/16</v>
          </cell>
          <cell r="AL21418" t="str">
            <v>TERNIUM 3.0 MM MAX</v>
          </cell>
        </row>
        <row r="21419">
          <cell r="J21419" t="str">
            <v>c.mloper</v>
          </cell>
          <cell r="K21419" t="str">
            <v>19/10/13</v>
          </cell>
          <cell r="AL21419" t="str">
            <v>TERNIUM 3.0 MM MAX</v>
          </cell>
        </row>
        <row r="21420">
          <cell r="J21420" t="str">
            <v>c.mloper</v>
          </cell>
          <cell r="K21420" t="str">
            <v>19/10/13</v>
          </cell>
          <cell r="AL21420" t="str">
            <v>TERNIUM 3.0 MM MAX</v>
          </cell>
        </row>
        <row r="21421">
          <cell r="J21421" t="str">
            <v>hpetterson</v>
          </cell>
          <cell r="K21421" t="str">
            <v>20/10/16</v>
          </cell>
          <cell r="AL21421" t="str">
            <v>TERNIUM 3.0 MM MAX</v>
          </cell>
        </row>
        <row r="21422">
          <cell r="J21422" t="str">
            <v>hpetterson</v>
          </cell>
          <cell r="K21422" t="str">
            <v>20/10/16</v>
          </cell>
          <cell r="AL21422" t="str">
            <v>TERNIUM 3.0 MM MAX</v>
          </cell>
        </row>
        <row r="21423">
          <cell r="J21423" t="str">
            <v>hpetterson</v>
          </cell>
          <cell r="K21423" t="str">
            <v>20/10/16</v>
          </cell>
          <cell r="AL21423" t="str">
            <v>TERNIUM 3.0 MM MAX</v>
          </cell>
        </row>
        <row r="21424">
          <cell r="J21424" t="str">
            <v>hpetterson</v>
          </cell>
          <cell r="K21424" t="str">
            <v>20/10/16</v>
          </cell>
          <cell r="AL21424" t="str">
            <v>TERNIUM 3.0 MM MAX</v>
          </cell>
        </row>
        <row r="21425">
          <cell r="J21425" t="str">
            <v>hpetterson</v>
          </cell>
          <cell r="K21425" t="str">
            <v>20/10/16</v>
          </cell>
          <cell r="AL21425" t="str">
            <v>TERNIUM 3.0 MM MAX</v>
          </cell>
        </row>
        <row r="21426">
          <cell r="J21426" t="str">
            <v>c.mloper</v>
          </cell>
          <cell r="K21426" t="str">
            <v>19/10/13</v>
          </cell>
          <cell r="AL21426" t="str">
            <v>TERNIUM 3.0 MM MAX</v>
          </cell>
        </row>
        <row r="21427">
          <cell r="J21427" t="str">
            <v>hpetterson</v>
          </cell>
          <cell r="K21427" t="str">
            <v>20/10/16</v>
          </cell>
          <cell r="AL21427" t="str">
            <v>TERNIUM 3.0 MM MAX</v>
          </cell>
        </row>
        <row r="21428">
          <cell r="J21428" t="str">
            <v>hpetterson</v>
          </cell>
          <cell r="K21428" t="str">
            <v>20/10/16</v>
          </cell>
          <cell r="AL21428" t="str">
            <v>TERNIUM 3.0 MM MAX</v>
          </cell>
        </row>
        <row r="21429">
          <cell r="J21429" t="str">
            <v>hpetterson</v>
          </cell>
          <cell r="K21429" t="str">
            <v>20/10/16</v>
          </cell>
          <cell r="AL21429" t="str">
            <v>TERNIUM 3.0 MM MAX</v>
          </cell>
        </row>
        <row r="21430">
          <cell r="J21430" t="str">
            <v>c.mloper</v>
          </cell>
          <cell r="K21430" t="str">
            <v>19/10/13</v>
          </cell>
          <cell r="AL21430" t="str">
            <v>TERNIUM 3.0 MM MAX</v>
          </cell>
        </row>
        <row r="21431">
          <cell r="J21431" t="str">
            <v>c.mloper</v>
          </cell>
          <cell r="K21431" t="str">
            <v>19/10/13</v>
          </cell>
          <cell r="AL21431" t="str">
            <v>TERNIUM 3.0 MM MAX</v>
          </cell>
        </row>
        <row r="21432">
          <cell r="J21432" t="str">
            <v>c.mloper</v>
          </cell>
          <cell r="K21432" t="str">
            <v>19/10/13</v>
          </cell>
          <cell r="AL21432" t="str">
            <v>TERNIUM 3.0 MM MAX</v>
          </cell>
        </row>
        <row r="21433">
          <cell r="J21433" t="str">
            <v>hpetterson</v>
          </cell>
          <cell r="K21433" t="str">
            <v>20/10/16</v>
          </cell>
          <cell r="AG21433" t="str">
            <v>508</v>
          </cell>
          <cell r="AI21433" t="str">
            <v>ESTANDAR</v>
          </cell>
        </row>
        <row r="21434">
          <cell r="J21434" t="str">
            <v>hpetterson</v>
          </cell>
          <cell r="K21434" t="str">
            <v>20/10/16</v>
          </cell>
          <cell r="AG21434" t="str">
            <v>508</v>
          </cell>
          <cell r="AI21434" t="str">
            <v>ESTANDAR</v>
          </cell>
        </row>
        <row r="21435">
          <cell r="J21435" t="str">
            <v>hpetterson</v>
          </cell>
          <cell r="K21435" t="str">
            <v>20/10/16</v>
          </cell>
          <cell r="AG21435" t="str">
            <v>508</v>
          </cell>
          <cell r="AI21435" t="str">
            <v>ESTANDAR</v>
          </cell>
        </row>
        <row r="21436">
          <cell r="J21436" t="str">
            <v>hpetterson</v>
          </cell>
          <cell r="K21436" t="str">
            <v>20/10/16</v>
          </cell>
          <cell r="AG21436" t="str">
            <v>508</v>
          </cell>
          <cell r="AI21436" t="str">
            <v>ESTANDAR</v>
          </cell>
        </row>
        <row r="21437">
          <cell r="J21437" t="str">
            <v>hpetterson</v>
          </cell>
          <cell r="K21437" t="str">
            <v>20/10/16</v>
          </cell>
          <cell r="AG21437" t="str">
            <v>508</v>
          </cell>
          <cell r="AI21437" t="str">
            <v>ESTANDAR</v>
          </cell>
        </row>
        <row r="21438">
          <cell r="J21438" t="str">
            <v>hpetterson</v>
          </cell>
          <cell r="K21438" t="str">
            <v>20/10/16</v>
          </cell>
          <cell r="AG21438" t="str">
            <v>508</v>
          </cell>
          <cell r="AI21438" t="str">
            <v>ESTANDAR</v>
          </cell>
        </row>
        <row r="21439">
          <cell r="J21439" t="str">
            <v>hpetterson</v>
          </cell>
          <cell r="K21439" t="str">
            <v>20/10/16</v>
          </cell>
          <cell r="AG21439" t="str">
            <v>508</v>
          </cell>
          <cell r="AI21439" t="str">
            <v>ESTANDAR</v>
          </cell>
        </row>
        <row r="21440">
          <cell r="J21440" t="str">
            <v>hpetterson</v>
          </cell>
          <cell r="K21440" t="str">
            <v>20/10/16</v>
          </cell>
          <cell r="AG21440" t="str">
            <v>508</v>
          </cell>
          <cell r="AI21440" t="str">
            <v>ESTANDAR</v>
          </cell>
        </row>
        <row r="21441">
          <cell r="J21441" t="str">
            <v>c.mloper</v>
          </cell>
          <cell r="K21441" t="str">
            <v>19/10/13</v>
          </cell>
          <cell r="AG21441" t="str">
            <v>508</v>
          </cell>
          <cell r="AI21441" t="str">
            <v>ESTANDAR</v>
          </cell>
        </row>
        <row r="21442">
          <cell r="J21442" t="str">
            <v>c.mloper</v>
          </cell>
          <cell r="K21442" t="str">
            <v>19/10/13</v>
          </cell>
          <cell r="AG21442" t="str">
            <v>508</v>
          </cell>
          <cell r="AI21442" t="str">
            <v>ESTANDAR</v>
          </cell>
        </row>
        <row r="21443">
          <cell r="J21443" t="str">
            <v>c.mloper</v>
          </cell>
          <cell r="K21443" t="str">
            <v>19/10/13</v>
          </cell>
          <cell r="AG21443" t="str">
            <v>508</v>
          </cell>
          <cell r="AI21443" t="str">
            <v>ESTANDAR</v>
          </cell>
        </row>
        <row r="21444">
          <cell r="J21444" t="str">
            <v>c.mloper</v>
          </cell>
          <cell r="K21444" t="str">
            <v>19/10/13</v>
          </cell>
          <cell r="AG21444" t="str">
            <v>508</v>
          </cell>
          <cell r="AI21444" t="str">
            <v>ESTANDAR</v>
          </cell>
        </row>
        <row r="21445">
          <cell r="J21445" t="str">
            <v>c.mloper</v>
          </cell>
          <cell r="K21445" t="str">
            <v>19/10/13</v>
          </cell>
          <cell r="AG21445" t="str">
            <v>508</v>
          </cell>
          <cell r="AI21445" t="str">
            <v>ESTANDAR</v>
          </cell>
        </row>
        <row r="21446">
          <cell r="J21446" t="str">
            <v>hpetterson</v>
          </cell>
          <cell r="K21446" t="str">
            <v>20/10/16</v>
          </cell>
          <cell r="AG21446" t="str">
            <v>508</v>
          </cell>
          <cell r="AI21446" t="str">
            <v>ESTANDAR</v>
          </cell>
        </row>
        <row r="21447">
          <cell r="J21447" t="str">
            <v>jgarzavi</v>
          </cell>
          <cell r="K21447" t="str">
            <v>15/10/13</v>
          </cell>
          <cell r="L21447" t="str">
            <v>MATE NORMAL 30 - 50 MICROPULG</v>
          </cell>
          <cell r="N21447" t="str">
            <v>SI / ANTICORROSIVO / 50 A 100 MG/FT2</v>
          </cell>
          <cell r="P21447" t="str">
            <v>CORTADOS</v>
          </cell>
          <cell r="AL21447" t="str">
            <v>TERNIUM 1.5 MM MAX</v>
          </cell>
        </row>
        <row r="21448">
          <cell r="J21448" t="str">
            <v>hpetterson</v>
          </cell>
          <cell r="K21448" t="str">
            <v>20/10/16</v>
          </cell>
          <cell r="AG21448" t="str">
            <v>508</v>
          </cell>
          <cell r="AI21448" t="str">
            <v>ESTANDAR</v>
          </cell>
        </row>
        <row r="21449">
          <cell r="J21449" t="str">
            <v>hpetterson</v>
          </cell>
          <cell r="K21449" t="str">
            <v>20/10/16</v>
          </cell>
          <cell r="AG21449" t="str">
            <v>508</v>
          </cell>
          <cell r="AI21449" t="str">
            <v>ESTANDAR</v>
          </cell>
        </row>
        <row r="21450">
          <cell r="J21450" t="str">
            <v>hpetterson</v>
          </cell>
          <cell r="K21450" t="str">
            <v>20/10/16</v>
          </cell>
          <cell r="AG21450" t="str">
            <v>508</v>
          </cell>
          <cell r="AI21450" t="str">
            <v>ESTANDAR</v>
          </cell>
        </row>
        <row r="21451">
          <cell r="J21451" t="str">
            <v>hpetterson</v>
          </cell>
          <cell r="K21451" t="str">
            <v>20/10/16</v>
          </cell>
          <cell r="AG21451" t="str">
            <v>508</v>
          </cell>
          <cell r="AI21451" t="str">
            <v>ESTANDAR</v>
          </cell>
        </row>
        <row r="21452">
          <cell r="J21452" t="str">
            <v>hpetterson</v>
          </cell>
          <cell r="K21452" t="str">
            <v>20/10/16</v>
          </cell>
          <cell r="AG21452" t="str">
            <v>508</v>
          </cell>
          <cell r="AI21452" t="str">
            <v>ESTANDAR</v>
          </cell>
        </row>
        <row r="21453">
          <cell r="J21453" t="str">
            <v>hpetterson</v>
          </cell>
          <cell r="K21453" t="str">
            <v>20/10/16</v>
          </cell>
          <cell r="AG21453" t="str">
            <v>508</v>
          </cell>
          <cell r="AI21453" t="str">
            <v>ESTANDAR</v>
          </cell>
        </row>
        <row r="21454">
          <cell r="J21454" t="str">
            <v>hpetterson</v>
          </cell>
          <cell r="K21454" t="str">
            <v>20/10/16</v>
          </cell>
          <cell r="AG21454" t="str">
            <v>508</v>
          </cell>
          <cell r="AI21454" t="str">
            <v>ESTANDAR</v>
          </cell>
        </row>
        <row r="21455">
          <cell r="J21455" t="str">
            <v>hpetterson</v>
          </cell>
          <cell r="K21455" t="str">
            <v>20/10/16</v>
          </cell>
          <cell r="AG21455" t="str">
            <v>508</v>
          </cell>
          <cell r="AI21455" t="str">
            <v>ESTANDAR</v>
          </cell>
        </row>
        <row r="21456">
          <cell r="J21456" t="str">
            <v>hpetterson</v>
          </cell>
          <cell r="K21456" t="str">
            <v>20/10/16</v>
          </cell>
          <cell r="AG21456" t="str">
            <v>508</v>
          </cell>
          <cell r="AI21456" t="str">
            <v>ESTANDAR</v>
          </cell>
        </row>
        <row r="21457">
          <cell r="J21457" t="str">
            <v>hpetterson</v>
          </cell>
          <cell r="K21457" t="str">
            <v>20/10/16</v>
          </cell>
          <cell r="AG21457" t="str">
            <v>508</v>
          </cell>
          <cell r="AI21457" t="str">
            <v>ESTANDAR</v>
          </cell>
        </row>
        <row r="21458">
          <cell r="J21458" t="str">
            <v>hpetterson</v>
          </cell>
          <cell r="K21458" t="str">
            <v>20/10/16</v>
          </cell>
          <cell r="AG21458" t="str">
            <v>508</v>
          </cell>
          <cell r="AI21458" t="str">
            <v>ESTANDAR</v>
          </cell>
        </row>
        <row r="21459">
          <cell r="J21459" t="str">
            <v>c.mloper</v>
          </cell>
          <cell r="K21459" t="str">
            <v>19/10/13</v>
          </cell>
          <cell r="AG21459" t="str">
            <v>508</v>
          </cell>
          <cell r="AI21459" t="str">
            <v>ESTANDAR</v>
          </cell>
        </row>
        <row r="21460">
          <cell r="J21460" t="str">
            <v>c.mloper</v>
          </cell>
          <cell r="K21460" t="str">
            <v>19/10/13</v>
          </cell>
          <cell r="AG21460" t="str">
            <v>508</v>
          </cell>
          <cell r="AI21460" t="str">
            <v>ESTANDAR</v>
          </cell>
        </row>
        <row r="21461">
          <cell r="J21461" t="str">
            <v>hpetterson</v>
          </cell>
          <cell r="K21461" t="str">
            <v>20/10/16</v>
          </cell>
          <cell r="AG21461" t="str">
            <v>508</v>
          </cell>
          <cell r="AI21461" t="str">
            <v>ESTANDAR</v>
          </cell>
        </row>
        <row r="21462">
          <cell r="J21462" t="str">
            <v>hpetterson</v>
          </cell>
          <cell r="K21462" t="str">
            <v>20/10/16</v>
          </cell>
          <cell r="AG21462" t="str">
            <v>508</v>
          </cell>
          <cell r="AI21462" t="str">
            <v>ESTANDAR</v>
          </cell>
        </row>
        <row r="21463">
          <cell r="J21463" t="str">
            <v>hpetterson</v>
          </cell>
          <cell r="K21463" t="str">
            <v>20/10/16</v>
          </cell>
          <cell r="AG21463" t="str">
            <v>508</v>
          </cell>
          <cell r="AI21463" t="str">
            <v>ESTANDAR</v>
          </cell>
        </row>
        <row r="21464">
          <cell r="J21464" t="str">
            <v>hpetterson</v>
          </cell>
          <cell r="K21464" t="str">
            <v>20/10/16</v>
          </cell>
          <cell r="AG21464" t="str">
            <v>508</v>
          </cell>
          <cell r="AI21464" t="str">
            <v>ESTANDAR</v>
          </cell>
        </row>
        <row r="21465">
          <cell r="J21465" t="str">
            <v>hpetterson</v>
          </cell>
          <cell r="K21465" t="str">
            <v>20/10/16</v>
          </cell>
          <cell r="AG21465" t="str">
            <v>508</v>
          </cell>
          <cell r="AI21465" t="str">
            <v>ESTANDAR</v>
          </cell>
        </row>
        <row r="21466">
          <cell r="J21466" t="str">
            <v>hpetterson</v>
          </cell>
          <cell r="K21466" t="str">
            <v>20/10/16</v>
          </cell>
          <cell r="AG21466" t="str">
            <v>508</v>
          </cell>
          <cell r="AI21466" t="str">
            <v>ESTANDAR</v>
          </cell>
        </row>
        <row r="21467">
          <cell r="J21467" t="str">
            <v>hpetterson</v>
          </cell>
          <cell r="K21467" t="str">
            <v>20/10/16</v>
          </cell>
          <cell r="AG21467" t="str">
            <v>508</v>
          </cell>
          <cell r="AI21467" t="str">
            <v>ESTANDAR</v>
          </cell>
        </row>
        <row r="21468">
          <cell r="J21468" t="str">
            <v>hpetterson</v>
          </cell>
          <cell r="K21468" t="str">
            <v>20/10/16</v>
          </cell>
          <cell r="AG21468" t="str">
            <v>508</v>
          </cell>
          <cell r="AI21468" t="str">
            <v>ESTANDAR</v>
          </cell>
        </row>
        <row r="21469">
          <cell r="J21469" t="str">
            <v>hpetterson</v>
          </cell>
          <cell r="K21469" t="str">
            <v>20/10/16</v>
          </cell>
          <cell r="AG21469" t="str">
            <v>508</v>
          </cell>
          <cell r="AI21469" t="str">
            <v>ESTANDAR</v>
          </cell>
        </row>
        <row r="21470">
          <cell r="J21470" t="str">
            <v>hpetterson</v>
          </cell>
          <cell r="K21470" t="str">
            <v>20/10/16</v>
          </cell>
          <cell r="AG21470" t="str">
            <v>508</v>
          </cell>
          <cell r="AI21470" t="str">
            <v>ESTANDAR</v>
          </cell>
        </row>
        <row r="21471">
          <cell r="J21471" t="str">
            <v>hpetterson</v>
          </cell>
          <cell r="K21471" t="str">
            <v>20/10/16</v>
          </cell>
          <cell r="AG21471" t="str">
            <v>508</v>
          </cell>
          <cell r="AI21471" t="str">
            <v>ESTANDAR</v>
          </cell>
        </row>
        <row r="21472">
          <cell r="J21472" t="str">
            <v>c.fullru</v>
          </cell>
          <cell r="K21472" t="str">
            <v>14/06/17</v>
          </cell>
          <cell r="AG21472" t="str">
            <v>508</v>
          </cell>
          <cell r="AI21472" t="str">
            <v>ESTANDAR</v>
          </cell>
        </row>
        <row r="21473">
          <cell r="J21473" t="str">
            <v>c.fullru</v>
          </cell>
          <cell r="K21473" t="str">
            <v>06/12/16</v>
          </cell>
          <cell r="AG21473" t="str">
            <v>508</v>
          </cell>
          <cell r="AI21473" t="str">
            <v>ESTANDAR</v>
          </cell>
        </row>
        <row r="21474">
          <cell r="J21474" t="str">
            <v>c.fullru</v>
          </cell>
          <cell r="K21474" t="str">
            <v>14/06/17</v>
          </cell>
          <cell r="AG21474" t="str">
            <v>508</v>
          </cell>
          <cell r="AI21474" t="str">
            <v>ESTANDAR</v>
          </cell>
        </row>
        <row r="21475">
          <cell r="J21475" t="str">
            <v>c.mloper</v>
          </cell>
          <cell r="K21475" t="str">
            <v>19/10/13</v>
          </cell>
          <cell r="AG21475" t="str">
            <v>508</v>
          </cell>
          <cell r="AI21475" t="str">
            <v>ESTANDAR</v>
          </cell>
        </row>
        <row r="21476">
          <cell r="J21476" t="str">
            <v>c.fullru</v>
          </cell>
          <cell r="K21476" t="str">
            <v>14/06/17</v>
          </cell>
          <cell r="AG21476" t="str">
            <v>508</v>
          </cell>
          <cell r="AI21476" t="str">
            <v>ESTANDAR</v>
          </cell>
        </row>
        <row r="21477">
          <cell r="J21477" t="str">
            <v>c.mloper</v>
          </cell>
          <cell r="K21477" t="str">
            <v>19/10/13</v>
          </cell>
          <cell r="AG21477" t="str">
            <v>508</v>
          </cell>
          <cell r="AI21477" t="str">
            <v>ESTANDAR</v>
          </cell>
        </row>
        <row r="21478">
          <cell r="J21478" t="str">
            <v>c.mloper</v>
          </cell>
          <cell r="K21478" t="str">
            <v>19/10/13</v>
          </cell>
          <cell r="AG21478" t="str">
            <v>508</v>
          </cell>
          <cell r="AI21478" t="str">
            <v>ESTANDAR</v>
          </cell>
        </row>
        <row r="21479">
          <cell r="J21479" t="str">
            <v>hpetterson</v>
          </cell>
          <cell r="K21479" t="str">
            <v>20/10/16</v>
          </cell>
          <cell r="AG21479" t="str">
            <v>508</v>
          </cell>
          <cell r="AI21479" t="str">
            <v>ESTANDAR</v>
          </cell>
        </row>
        <row r="21480">
          <cell r="J21480" t="str">
            <v>c.mloper</v>
          </cell>
          <cell r="K21480" t="str">
            <v>19/10/13</v>
          </cell>
          <cell r="AG21480" t="str">
            <v>508</v>
          </cell>
          <cell r="AI21480" t="str">
            <v>ESTANDAR</v>
          </cell>
        </row>
        <row r="21481">
          <cell r="J21481" t="str">
            <v>c.mloper</v>
          </cell>
          <cell r="K21481" t="str">
            <v>19/10/13</v>
          </cell>
          <cell r="AG21481" t="str">
            <v>508</v>
          </cell>
          <cell r="AI21481" t="str">
            <v>ESTANDAR</v>
          </cell>
        </row>
        <row r="21482">
          <cell r="J21482" t="str">
            <v>c.fullru</v>
          </cell>
          <cell r="K21482" t="str">
            <v>14/06/17</v>
          </cell>
          <cell r="AG21482" t="str">
            <v>508</v>
          </cell>
          <cell r="AI21482" t="str">
            <v>ESTANDAR</v>
          </cell>
        </row>
        <row r="21483">
          <cell r="J21483" t="str">
            <v>c.mloper</v>
          </cell>
          <cell r="K21483" t="str">
            <v>19/10/13</v>
          </cell>
          <cell r="AG21483" t="str">
            <v>508</v>
          </cell>
          <cell r="AI21483" t="str">
            <v>ESTANDAR</v>
          </cell>
        </row>
        <row r="21484">
          <cell r="J21484" t="str">
            <v>hpetterson</v>
          </cell>
          <cell r="K21484" t="str">
            <v>20/10/16</v>
          </cell>
          <cell r="AG21484" t="str">
            <v>508</v>
          </cell>
          <cell r="AI21484" t="str">
            <v>ESTANDAR</v>
          </cell>
        </row>
        <row r="21485">
          <cell r="J21485" t="str">
            <v>c.mloper</v>
          </cell>
          <cell r="K21485" t="str">
            <v>19/10/13</v>
          </cell>
          <cell r="AG21485" t="str">
            <v>508</v>
          </cell>
          <cell r="AI21485" t="str">
            <v>ESTANDAR</v>
          </cell>
        </row>
        <row r="21486">
          <cell r="J21486" t="str">
            <v>hpetterson</v>
          </cell>
          <cell r="K21486" t="str">
            <v>20/10/16</v>
          </cell>
          <cell r="AG21486" t="str">
            <v>508</v>
          </cell>
          <cell r="AI21486" t="str">
            <v>ESTANDAR</v>
          </cell>
        </row>
        <row r="21487">
          <cell r="J21487" t="str">
            <v>c.mloper</v>
          </cell>
          <cell r="K21487" t="str">
            <v>19/10/13</v>
          </cell>
          <cell r="AG21487" t="str">
            <v>508</v>
          </cell>
          <cell r="AI21487" t="str">
            <v>ESTANDAR</v>
          </cell>
        </row>
        <row r="21488">
          <cell r="J21488" t="str">
            <v>c.mloper</v>
          </cell>
          <cell r="K21488" t="str">
            <v>19/10/13</v>
          </cell>
          <cell r="AG21488" t="str">
            <v>508</v>
          </cell>
          <cell r="AI21488" t="str">
            <v>ESTANDAR</v>
          </cell>
        </row>
        <row r="21489">
          <cell r="J21489" t="str">
            <v>c.fullru</v>
          </cell>
          <cell r="K21489" t="str">
            <v>14/06/17</v>
          </cell>
          <cell r="AG21489" t="str">
            <v>508</v>
          </cell>
          <cell r="AI21489" t="str">
            <v>ESTANDAR</v>
          </cell>
        </row>
        <row r="21490">
          <cell r="J21490" t="str">
            <v>c.fullru</v>
          </cell>
          <cell r="K21490" t="str">
            <v>14/06/17</v>
          </cell>
          <cell r="AG21490" t="str">
            <v>508</v>
          </cell>
          <cell r="AI21490" t="str">
            <v>ESTANDAR</v>
          </cell>
        </row>
        <row r="21491">
          <cell r="J21491" t="str">
            <v>c.fullru</v>
          </cell>
          <cell r="K21491" t="str">
            <v>14/06/17</v>
          </cell>
          <cell r="AG21491" t="str">
            <v>508</v>
          </cell>
          <cell r="AI21491" t="str">
            <v>ESTANDAR</v>
          </cell>
        </row>
        <row r="21492">
          <cell r="J21492" t="str">
            <v>c.fullru</v>
          </cell>
          <cell r="K21492" t="str">
            <v>14/06/17</v>
          </cell>
          <cell r="AG21492" t="str">
            <v>508</v>
          </cell>
          <cell r="AI21492" t="str">
            <v>ESTANDAR</v>
          </cell>
        </row>
        <row r="21493">
          <cell r="J21493" t="str">
            <v>c.mloper</v>
          </cell>
          <cell r="K21493" t="str">
            <v>19/10/13</v>
          </cell>
          <cell r="AG21493" t="str">
            <v>508</v>
          </cell>
          <cell r="AI21493" t="str">
            <v>ESTANDAR</v>
          </cell>
        </row>
        <row r="21494">
          <cell r="J21494" t="str">
            <v>c.fullru</v>
          </cell>
          <cell r="K21494" t="str">
            <v>14/06/17</v>
          </cell>
          <cell r="AG21494" t="str">
            <v>508</v>
          </cell>
          <cell r="AI21494" t="str">
            <v>ESTANDAR</v>
          </cell>
        </row>
        <row r="21495">
          <cell r="J21495" t="str">
            <v>hpetterson</v>
          </cell>
          <cell r="K21495" t="str">
            <v>21/08/17</v>
          </cell>
          <cell r="AG21495" t="str">
            <v>508</v>
          </cell>
          <cell r="AI21495" t="str">
            <v>ESTANDAR</v>
          </cell>
        </row>
        <row r="21496">
          <cell r="J21496" t="str">
            <v>c.fullru</v>
          </cell>
          <cell r="K21496" t="str">
            <v>14/06/17</v>
          </cell>
          <cell r="AG21496" t="str">
            <v>508</v>
          </cell>
          <cell r="AI21496" t="str">
            <v>ESTANDAR</v>
          </cell>
        </row>
        <row r="21497">
          <cell r="J21497" t="str">
            <v>c.mloper</v>
          </cell>
          <cell r="K21497" t="str">
            <v>19/10/13</v>
          </cell>
          <cell r="AG21497" t="str">
            <v>508</v>
          </cell>
          <cell r="AI21497" t="str">
            <v>ESTANDAR</v>
          </cell>
        </row>
        <row r="21498">
          <cell r="J21498" t="str">
            <v>c.fullru</v>
          </cell>
          <cell r="K21498" t="str">
            <v>14/06/17</v>
          </cell>
          <cell r="AG21498" t="str">
            <v>508</v>
          </cell>
          <cell r="AI21498" t="str">
            <v>ESTANDAR</v>
          </cell>
        </row>
        <row r="21499">
          <cell r="J21499" t="str">
            <v>hpetterson</v>
          </cell>
          <cell r="K21499" t="str">
            <v>20/10/16</v>
          </cell>
          <cell r="AG21499" t="str">
            <v>508</v>
          </cell>
          <cell r="AI21499" t="str">
            <v>ESTANDAR</v>
          </cell>
        </row>
        <row r="21500">
          <cell r="J21500" t="str">
            <v>c.fullru</v>
          </cell>
          <cell r="K21500" t="str">
            <v>14/06/17</v>
          </cell>
          <cell r="AG21500" t="str">
            <v>508</v>
          </cell>
          <cell r="AI21500" t="str">
            <v>ESTANDAR</v>
          </cell>
        </row>
        <row r="21501">
          <cell r="J21501" t="str">
            <v>c.fullru</v>
          </cell>
          <cell r="K21501" t="str">
            <v>14/06/17</v>
          </cell>
          <cell r="AG21501" t="str">
            <v>508</v>
          </cell>
          <cell r="AI21501" t="str">
            <v>ESTANDAR</v>
          </cell>
        </row>
        <row r="21502">
          <cell r="J21502" t="str">
            <v>c.fullru</v>
          </cell>
          <cell r="K21502" t="str">
            <v>06/12/16</v>
          </cell>
          <cell r="AG21502" t="str">
            <v>508</v>
          </cell>
          <cell r="AI21502" t="str">
            <v>ESTANDAR</v>
          </cell>
        </row>
        <row r="21503">
          <cell r="J21503" t="str">
            <v>jgarzavi</v>
          </cell>
          <cell r="K21503" t="str">
            <v>15/10/13</v>
          </cell>
          <cell r="L21503" t="str">
            <v>MATE NORMAL 30 - 50 MICROPULG</v>
          </cell>
          <cell r="N21503" t="str">
            <v>SI / ANTICORROSIVO / 50 A 100 MG/FT2</v>
          </cell>
          <cell r="P21503" t="str">
            <v>CORTADOS</v>
          </cell>
          <cell r="AL21503" t="str">
            <v>TERNIUM 1.5 MM MAX</v>
          </cell>
        </row>
        <row r="21504">
          <cell r="J21504" t="str">
            <v>vflores</v>
          </cell>
          <cell r="K21504" t="str">
            <v>19/10/13</v>
          </cell>
          <cell r="L21504" t="str">
            <v>MATE NORMAL 30 - 50 MICROPULG</v>
          </cell>
          <cell r="N21504" t="str">
            <v>SI / ANTICORROSIVO / ACEITADO EN CANTOS</v>
          </cell>
          <cell r="AG21504" t="str">
            <v>508</v>
          </cell>
          <cell r="AI21504" t="str">
            <v>ESTANDAR</v>
          </cell>
        </row>
        <row r="21505">
          <cell r="J21505" t="str">
            <v>c.yramro</v>
          </cell>
          <cell r="K21505" t="str">
            <v>31/08/20</v>
          </cell>
          <cell r="M21505" t="str">
            <v>MATE</v>
          </cell>
          <cell r="N21505" t="str">
            <v>SI / ANTICORROSIVO / ACEITADO LIGERO</v>
          </cell>
          <cell r="P21505" t="str">
            <v>LAMINACIÓN</v>
          </cell>
          <cell r="AL21505" t="str">
            <v>TERNIUM 3.0 MM MAX</v>
          </cell>
        </row>
        <row r="21506">
          <cell r="J21506" t="str">
            <v>hpetterson</v>
          </cell>
          <cell r="K21506" t="str">
            <v>06/10/16</v>
          </cell>
          <cell r="M21506" t="str">
            <v>MATE</v>
          </cell>
          <cell r="N21506" t="str">
            <v>SI / ANTICORROSIVO / ACEITADO LIGERO</v>
          </cell>
          <cell r="AG21506" t="str">
            <v>508</v>
          </cell>
          <cell r="AI21506" t="str">
            <v>ESTANDAR</v>
          </cell>
        </row>
        <row r="21507">
          <cell r="J21507" t="str">
            <v>hpetterson</v>
          </cell>
          <cell r="K21507" t="str">
            <v>05/06/17</v>
          </cell>
          <cell r="M21507" t="str">
            <v>MATE</v>
          </cell>
          <cell r="N21507" t="str">
            <v>SI / ANTICORROSIVO / ACEITADO LIGERO</v>
          </cell>
          <cell r="AG21507" t="str">
            <v>508</v>
          </cell>
          <cell r="AI21507" t="str">
            <v>ESTANDAR</v>
          </cell>
        </row>
        <row r="21508">
          <cell r="J21508" t="str">
            <v>c.fullru</v>
          </cell>
          <cell r="K21508" t="str">
            <v>13/02/17</v>
          </cell>
          <cell r="M21508" t="str">
            <v>MATE</v>
          </cell>
          <cell r="N21508" t="str">
            <v>NO</v>
          </cell>
          <cell r="P21508" t="str">
            <v>LAMINACIÓN</v>
          </cell>
          <cell r="AL21508" t="str">
            <v>TERNIUM 3.0 MM MAX</v>
          </cell>
        </row>
        <row r="21509">
          <cell r="J21509" t="str">
            <v>c.fullru</v>
          </cell>
          <cell r="K21509" t="str">
            <v>13/02/17</v>
          </cell>
          <cell r="M21509" t="str">
            <v>MATE</v>
          </cell>
          <cell r="N21509" t="str">
            <v>NO</v>
          </cell>
          <cell r="P21509" t="str">
            <v>LAMINACIÓN</v>
          </cell>
          <cell r="AL21509" t="str">
            <v>TERNIUM 3.0 MM MAX</v>
          </cell>
        </row>
        <row r="21510">
          <cell r="J21510" t="str">
            <v>c.fullru</v>
          </cell>
          <cell r="K21510" t="str">
            <v>13/02/17</v>
          </cell>
          <cell r="M21510" t="str">
            <v>MATE</v>
          </cell>
          <cell r="N21510" t="str">
            <v>NO</v>
          </cell>
          <cell r="P21510" t="str">
            <v>LAMINACIÓN</v>
          </cell>
          <cell r="AL21510" t="str">
            <v>TERNIUM 3.0 MM MAX</v>
          </cell>
        </row>
        <row r="21511">
          <cell r="J21511" t="str">
            <v>hpetterson</v>
          </cell>
          <cell r="K21511" t="str">
            <v>06/10/16</v>
          </cell>
          <cell r="M21511" t="str">
            <v>MATE</v>
          </cell>
          <cell r="N21511" t="str">
            <v>NO</v>
          </cell>
          <cell r="AG21511" t="str">
            <v>508</v>
          </cell>
          <cell r="AI21511" t="str">
            <v>ESTANDAR</v>
          </cell>
        </row>
        <row r="21512">
          <cell r="J21512" t="str">
            <v>hpetterson</v>
          </cell>
          <cell r="K21512" t="str">
            <v>06/10/16</v>
          </cell>
          <cell r="M21512" t="str">
            <v>MATE</v>
          </cell>
          <cell r="N21512" t="str">
            <v>SI / ANTICORROSIVO / ACEITADO LIGERO</v>
          </cell>
          <cell r="AG21512" t="str">
            <v>508</v>
          </cell>
          <cell r="AI21512" t="str">
            <v>ESTANDAR</v>
          </cell>
        </row>
        <row r="21513">
          <cell r="J21513" t="str">
            <v>c.mloper</v>
          </cell>
          <cell r="K21513" t="str">
            <v>19/10/13</v>
          </cell>
          <cell r="M21513" t="str">
            <v>MATE</v>
          </cell>
          <cell r="N21513" t="str">
            <v>NO</v>
          </cell>
          <cell r="AG21513" t="str">
            <v>508</v>
          </cell>
          <cell r="AI21513" t="str">
            <v>ESTANDAR</v>
          </cell>
        </row>
        <row r="21514">
          <cell r="J21514" t="str">
            <v>hpetterson</v>
          </cell>
          <cell r="K21514" t="str">
            <v>06/10/16</v>
          </cell>
          <cell r="M21514" t="str">
            <v>MATE</v>
          </cell>
          <cell r="N21514" t="str">
            <v>SI / ANTICORROSIVO / ACEITADO LIGERO</v>
          </cell>
          <cell r="AG21514" t="str">
            <v>508</v>
          </cell>
          <cell r="AI21514" t="str">
            <v>ESTANDAR</v>
          </cell>
        </row>
        <row r="21515">
          <cell r="J21515" t="str">
            <v>c.mloper</v>
          </cell>
          <cell r="K21515" t="str">
            <v>19/10/13</v>
          </cell>
          <cell r="M21515" t="str">
            <v>MATE</v>
          </cell>
          <cell r="N21515" t="str">
            <v>NO</v>
          </cell>
          <cell r="AG21515" t="str">
            <v>508</v>
          </cell>
          <cell r="AI21515" t="str">
            <v>ESTANDAR</v>
          </cell>
        </row>
        <row r="21516">
          <cell r="J21516" t="str">
            <v>c.mloper</v>
          </cell>
          <cell r="K21516" t="str">
            <v>19/10/13</v>
          </cell>
          <cell r="M21516" t="str">
            <v>MATE</v>
          </cell>
          <cell r="N21516" t="str">
            <v>NO</v>
          </cell>
          <cell r="AG21516" t="str">
            <v>508</v>
          </cell>
          <cell r="AI21516" t="str">
            <v>ESTANDAR</v>
          </cell>
        </row>
        <row r="21517">
          <cell r="J21517" t="str">
            <v>c.mloper</v>
          </cell>
          <cell r="K21517" t="str">
            <v>19/10/13</v>
          </cell>
          <cell r="M21517" t="str">
            <v>MATE</v>
          </cell>
          <cell r="N21517" t="str">
            <v>SI / ANTICORROSIVO / ACEITADO LIGERO</v>
          </cell>
          <cell r="AG21517" t="str">
            <v>610</v>
          </cell>
          <cell r="AI21517" t="str">
            <v>ESTANDAR</v>
          </cell>
        </row>
        <row r="21518">
          <cell r="J21518" t="str">
            <v>c.mloper</v>
          </cell>
          <cell r="K21518" t="str">
            <v>19/10/13</v>
          </cell>
          <cell r="M21518" t="str">
            <v>MATE</v>
          </cell>
          <cell r="N21518" t="str">
            <v>SI / ANTICORROSIVO / ACEITADO LIGERO</v>
          </cell>
          <cell r="AG21518" t="str">
            <v>508</v>
          </cell>
          <cell r="AI21518" t="str">
            <v>ESTANDAR</v>
          </cell>
        </row>
        <row r="21519">
          <cell r="J21519" t="str">
            <v>c.mloper</v>
          </cell>
          <cell r="K21519" t="str">
            <v>19/10/13</v>
          </cell>
          <cell r="M21519" t="str">
            <v>MATE</v>
          </cell>
          <cell r="N21519" t="str">
            <v>NO</v>
          </cell>
          <cell r="AG21519" t="str">
            <v>508</v>
          </cell>
          <cell r="AI21519" t="str">
            <v>ESTANDAR</v>
          </cell>
        </row>
        <row r="21520">
          <cell r="J21520" t="str">
            <v>c.mloper</v>
          </cell>
          <cell r="K21520" t="str">
            <v>19/10/13</v>
          </cell>
          <cell r="M21520" t="str">
            <v>MATE</v>
          </cell>
          <cell r="N21520" t="str">
            <v>SI / ANTICORROSIVO / ACEITADO LIGERO</v>
          </cell>
          <cell r="AG21520" t="str">
            <v>508</v>
          </cell>
          <cell r="AI21520" t="str">
            <v>ESTANDAR</v>
          </cell>
        </row>
        <row r="21521">
          <cell r="J21521" t="str">
            <v>c.mloper</v>
          </cell>
          <cell r="K21521" t="str">
            <v>19/10/13</v>
          </cell>
          <cell r="M21521" t="str">
            <v>MATE</v>
          </cell>
          <cell r="N21521" t="str">
            <v>SI / ANTICORROSIVO / ACEITADO LIGERO</v>
          </cell>
          <cell r="AG21521" t="str">
            <v>610</v>
          </cell>
          <cell r="AI21521" t="str">
            <v>ESTANDAR</v>
          </cell>
        </row>
        <row r="21522">
          <cell r="J21522" t="str">
            <v>c.mloper</v>
          </cell>
          <cell r="K21522" t="str">
            <v>19/10/13</v>
          </cell>
          <cell r="M21522" t="str">
            <v>MATE</v>
          </cell>
          <cell r="N21522" t="str">
            <v>SI / ANTICORROSIVO / ACEITADO LIGERO</v>
          </cell>
          <cell r="AG21522" t="str">
            <v>508</v>
          </cell>
          <cell r="AI21522" t="str">
            <v>ESTANDAR</v>
          </cell>
        </row>
        <row r="21523">
          <cell r="J21523" t="str">
            <v>c.mloper</v>
          </cell>
          <cell r="K21523" t="str">
            <v>19/10/13</v>
          </cell>
          <cell r="M21523" t="str">
            <v>MATE</v>
          </cell>
          <cell r="N21523" t="str">
            <v>SI / ANTICORROSIVO / ACEITADO LIGERO</v>
          </cell>
          <cell r="AG21523" t="str">
            <v>508</v>
          </cell>
          <cell r="AI21523" t="str">
            <v>ESTANDAR</v>
          </cell>
        </row>
        <row r="21524">
          <cell r="J21524" t="str">
            <v>c.mloper</v>
          </cell>
          <cell r="K21524" t="str">
            <v>19/10/13</v>
          </cell>
          <cell r="M21524" t="str">
            <v>MATE</v>
          </cell>
          <cell r="N21524" t="str">
            <v>SI / ANTICORROSIVO / ACEITADO LIGERO</v>
          </cell>
          <cell r="AG21524" t="str">
            <v>508</v>
          </cell>
          <cell r="AI21524" t="str">
            <v>ESTANDAR</v>
          </cell>
        </row>
        <row r="21525">
          <cell r="J21525" t="str">
            <v>fulloar</v>
          </cell>
          <cell r="K21525" t="str">
            <v>28/02/18</v>
          </cell>
          <cell r="M21525" t="str">
            <v>MATE</v>
          </cell>
          <cell r="N21525" t="str">
            <v>SI / ANTICORROSIVO / ACEITADO LIGERO</v>
          </cell>
          <cell r="AG21525" t="str">
            <v>508</v>
          </cell>
          <cell r="AI21525" t="str">
            <v>ESTANDAR</v>
          </cell>
        </row>
        <row r="21526">
          <cell r="J21526" t="str">
            <v>c.mloper</v>
          </cell>
          <cell r="K21526" t="str">
            <v>19/10/13</v>
          </cell>
          <cell r="M21526" t="str">
            <v>MATE</v>
          </cell>
          <cell r="N21526" t="str">
            <v>SI / ANTICORROSIVO / ACEITADO LIGERO</v>
          </cell>
          <cell r="AG21526" t="str">
            <v>508</v>
          </cell>
          <cell r="AI21526" t="str">
            <v>ESTANDAR</v>
          </cell>
        </row>
        <row r="21527">
          <cell r="J21527" t="str">
            <v>hpetterson</v>
          </cell>
          <cell r="K21527" t="str">
            <v>06/10/16</v>
          </cell>
          <cell r="M21527" t="str">
            <v>MATE</v>
          </cell>
          <cell r="N21527" t="str">
            <v>SI / ANTICORROSIVO / ACEITADO LIGERO</v>
          </cell>
          <cell r="AG21527" t="str">
            <v>508</v>
          </cell>
          <cell r="AI21527" t="str">
            <v>ESTANDAR</v>
          </cell>
        </row>
        <row r="21528">
          <cell r="J21528" t="str">
            <v>c.mloper</v>
          </cell>
          <cell r="K21528" t="str">
            <v>19/10/13</v>
          </cell>
          <cell r="M21528" t="str">
            <v>MATE</v>
          </cell>
          <cell r="N21528" t="str">
            <v>NO</v>
          </cell>
          <cell r="AG21528" t="str">
            <v>508</v>
          </cell>
          <cell r="AI21528" t="str">
            <v>ESTANDAR</v>
          </cell>
        </row>
        <row r="21529">
          <cell r="J21529" t="str">
            <v>c.mloper</v>
          </cell>
          <cell r="K21529" t="str">
            <v>19/10/13</v>
          </cell>
          <cell r="M21529" t="str">
            <v>MATE</v>
          </cell>
          <cell r="N21529" t="str">
            <v>NO</v>
          </cell>
          <cell r="AG21529" t="str">
            <v>508</v>
          </cell>
          <cell r="AI21529" t="str">
            <v>ESTANDAR</v>
          </cell>
        </row>
        <row r="21530">
          <cell r="J21530" t="str">
            <v>c.jsfuen</v>
          </cell>
          <cell r="K21530" t="str">
            <v>21/12/18</v>
          </cell>
          <cell r="M21530" t="str">
            <v>MATE</v>
          </cell>
          <cell r="N21530" t="str">
            <v>SI / ANTICORROSIVO / ACEITADO LIGERO</v>
          </cell>
          <cell r="AG21530" t="str">
            <v>508</v>
          </cell>
          <cell r="AI21530" t="str">
            <v>ESTANDAR</v>
          </cell>
        </row>
        <row r="21531">
          <cell r="J21531" t="str">
            <v>hpetterson</v>
          </cell>
          <cell r="K21531" t="str">
            <v>06/10/16</v>
          </cell>
          <cell r="M21531" t="str">
            <v>MATE</v>
          </cell>
          <cell r="N21531" t="str">
            <v>SI / ANTICORROSIVO / ACEITADO LIGERO</v>
          </cell>
          <cell r="AG21531" t="str">
            <v>508</v>
          </cell>
          <cell r="AI21531" t="str">
            <v>ESTANDAR</v>
          </cell>
        </row>
        <row r="21532">
          <cell r="J21532" t="str">
            <v>c.yramro</v>
          </cell>
          <cell r="K21532" t="str">
            <v>21/10/20</v>
          </cell>
          <cell r="M21532" t="str">
            <v>MATE</v>
          </cell>
          <cell r="N21532" t="str">
            <v>SI / ANTICORROSIVO / ACEITADO LIGERO</v>
          </cell>
          <cell r="AG21532" t="str">
            <v>508</v>
          </cell>
          <cell r="AI21532" t="str">
            <v>ESTANDAR</v>
          </cell>
        </row>
        <row r="21533">
          <cell r="J21533" t="str">
            <v>c.mloper</v>
          </cell>
          <cell r="K21533" t="str">
            <v>19/10/13</v>
          </cell>
          <cell r="M21533" t="str">
            <v>MATE</v>
          </cell>
          <cell r="N21533" t="str">
            <v>NO</v>
          </cell>
          <cell r="AG21533" t="str">
            <v>508</v>
          </cell>
          <cell r="AI21533" t="str">
            <v>ESTANDAR</v>
          </cell>
        </row>
        <row r="21534">
          <cell r="J21534" t="str">
            <v>c.mloper</v>
          </cell>
          <cell r="K21534" t="str">
            <v>19/10/13</v>
          </cell>
          <cell r="M21534" t="str">
            <v>MATE</v>
          </cell>
          <cell r="N21534" t="str">
            <v>SI / ANTICORROSIVO / ACEITADO LIGERO</v>
          </cell>
          <cell r="AG21534" t="str">
            <v>508</v>
          </cell>
          <cell r="AI21534" t="str">
            <v>ESTANDAR</v>
          </cell>
        </row>
        <row r="21535">
          <cell r="J21535" t="str">
            <v>c.mloper</v>
          </cell>
          <cell r="K21535" t="str">
            <v>19/10/13</v>
          </cell>
          <cell r="M21535" t="str">
            <v>MATE</v>
          </cell>
          <cell r="N21535" t="str">
            <v>SI / ANTICORROSIVO / ACEITADO LIGERO</v>
          </cell>
          <cell r="AG21535" t="str">
            <v>508</v>
          </cell>
          <cell r="AI21535" t="str">
            <v>ESTANDAR</v>
          </cell>
        </row>
        <row r="21536">
          <cell r="J21536" t="str">
            <v>c.mloper</v>
          </cell>
          <cell r="K21536" t="str">
            <v>19/10/13</v>
          </cell>
          <cell r="M21536" t="str">
            <v>MATE</v>
          </cell>
          <cell r="N21536" t="str">
            <v>NO</v>
          </cell>
          <cell r="AG21536" t="str">
            <v>508</v>
          </cell>
          <cell r="AI21536" t="str">
            <v>ESTANDAR</v>
          </cell>
        </row>
        <row r="21537">
          <cell r="J21537" t="str">
            <v>c.mloper</v>
          </cell>
          <cell r="K21537" t="str">
            <v>19/10/13</v>
          </cell>
          <cell r="M21537" t="str">
            <v>MATE</v>
          </cell>
          <cell r="N21537" t="str">
            <v>NO</v>
          </cell>
          <cell r="AG21537" t="str">
            <v>508</v>
          </cell>
          <cell r="AI21537" t="str">
            <v>ESTANDAR</v>
          </cell>
        </row>
        <row r="21538">
          <cell r="J21538" t="str">
            <v>c.mloper</v>
          </cell>
          <cell r="K21538" t="str">
            <v>19/10/13</v>
          </cell>
          <cell r="M21538" t="str">
            <v>MATE</v>
          </cell>
          <cell r="N21538" t="str">
            <v>NO</v>
          </cell>
          <cell r="AG21538" t="str">
            <v>508</v>
          </cell>
          <cell r="AI21538" t="str">
            <v>ESTANDAR</v>
          </cell>
        </row>
        <row r="21539">
          <cell r="J21539" t="str">
            <v>adelacruzm</v>
          </cell>
          <cell r="K21539" t="str">
            <v>15/10/13</v>
          </cell>
          <cell r="L21539" t="str">
            <v>MATE ESPECIAL 60 - 90 MICROPULGADAS</v>
          </cell>
          <cell r="N21539" t="str">
            <v>NO</v>
          </cell>
          <cell r="AG21539" t="str">
            <v>610</v>
          </cell>
          <cell r="AI21539" t="str">
            <v>ESTANDAR</v>
          </cell>
        </row>
        <row r="21540">
          <cell r="J21540" t="str">
            <v>c.acruzm</v>
          </cell>
          <cell r="K21540" t="str">
            <v>15/10/13</v>
          </cell>
          <cell r="M21540" t="str">
            <v>MATE</v>
          </cell>
          <cell r="N21540" t="str">
            <v>NO</v>
          </cell>
          <cell r="P21540" t="str">
            <v>LAMINACIÓN</v>
          </cell>
          <cell r="AL21540" t="str">
            <v>TERNIUM 1.5 MM MAX</v>
          </cell>
        </row>
        <row r="21541">
          <cell r="J21541" t="str">
            <v>adelacruzm</v>
          </cell>
          <cell r="K21541" t="str">
            <v>15/10/13</v>
          </cell>
          <cell r="L21541" t="str">
            <v>MATE ESPECIAL 60 - 90 MICROPULGADAS</v>
          </cell>
          <cell r="N21541" t="str">
            <v>NO</v>
          </cell>
          <cell r="P21541" t="str">
            <v>LAMINACIÓN</v>
          </cell>
          <cell r="AG21541" t="str">
            <v>610</v>
          </cell>
        </row>
        <row r="21542">
          <cell r="J21542" t="str">
            <v>hpetterson</v>
          </cell>
          <cell r="K21542" t="str">
            <v>06/10/16</v>
          </cell>
          <cell r="M21542" t="str">
            <v>MATE</v>
          </cell>
          <cell r="N21542" t="str">
            <v>NO</v>
          </cell>
          <cell r="AG21542" t="str">
            <v>508</v>
          </cell>
          <cell r="AI21542" t="str">
            <v>ESTANDAR</v>
          </cell>
        </row>
        <row r="21543">
          <cell r="J21543" t="str">
            <v>c.acruzm</v>
          </cell>
          <cell r="K21543" t="str">
            <v>15/10/13</v>
          </cell>
          <cell r="M21543" t="str">
            <v>MATE</v>
          </cell>
          <cell r="N21543" t="str">
            <v>NO</v>
          </cell>
          <cell r="AG21543" t="str">
            <v>508</v>
          </cell>
          <cell r="AI21543" t="str">
            <v>ESTANDAR</v>
          </cell>
        </row>
        <row r="21544">
          <cell r="J21544" t="str">
            <v>c.acruzm</v>
          </cell>
          <cell r="K21544" t="str">
            <v>15/10/13</v>
          </cell>
          <cell r="M21544" t="str">
            <v>MATE</v>
          </cell>
          <cell r="N21544" t="str">
            <v>NO</v>
          </cell>
          <cell r="AG21544" t="str">
            <v>508</v>
          </cell>
          <cell r="AI21544" t="str">
            <v>ESTANDAR</v>
          </cell>
        </row>
        <row r="21545">
          <cell r="J21545" t="str">
            <v>hpetterson</v>
          </cell>
          <cell r="K21545" t="str">
            <v>06/10/16</v>
          </cell>
          <cell r="M21545" t="str">
            <v>MATE</v>
          </cell>
          <cell r="N21545" t="str">
            <v>NO</v>
          </cell>
          <cell r="AG21545" t="str">
            <v>508</v>
          </cell>
          <cell r="AI21545" t="str">
            <v>ESTANDAR</v>
          </cell>
        </row>
        <row r="21546">
          <cell r="J21546" t="str">
            <v>adelacruzm</v>
          </cell>
          <cell r="K21546" t="str">
            <v>15/10/13</v>
          </cell>
          <cell r="L21546" t="str">
            <v>MATE ESPECIAL 60 - 90 MICROPULGADAS</v>
          </cell>
          <cell r="N21546" t="str">
            <v>NO</v>
          </cell>
          <cell r="P21546" t="str">
            <v>LAMINACIÓN</v>
          </cell>
          <cell r="AG21546" t="str">
            <v>610</v>
          </cell>
        </row>
        <row r="21547">
          <cell r="J21547" t="str">
            <v>hpetterson</v>
          </cell>
          <cell r="K21547" t="str">
            <v>27/10/16</v>
          </cell>
          <cell r="AG21547" t="str">
            <v>508</v>
          </cell>
        </row>
        <row r="21548">
          <cell r="J21548" t="str">
            <v>adelacruzm</v>
          </cell>
          <cell r="K21548" t="str">
            <v>15/10/13</v>
          </cell>
          <cell r="L21548" t="str">
            <v>MATE ESPECIAL 60 - 90 MICROPULGADAS</v>
          </cell>
          <cell r="N21548" t="str">
            <v>NO</v>
          </cell>
          <cell r="P21548" t="str">
            <v>CORTADOS</v>
          </cell>
          <cell r="AG21548" t="str">
            <v>610</v>
          </cell>
        </row>
        <row r="21549">
          <cell r="J21549" t="str">
            <v>c.jmenri</v>
          </cell>
          <cell r="K21549" t="str">
            <v>15/10/13</v>
          </cell>
          <cell r="L21549" t="str">
            <v>MATE</v>
          </cell>
          <cell r="P21549" t="str">
            <v>LAMINACIÓN</v>
          </cell>
          <cell r="AG21549" t="str">
            <v>508</v>
          </cell>
        </row>
        <row r="21550">
          <cell r="J21550" t="str">
            <v>hpetterson</v>
          </cell>
          <cell r="K21550" t="str">
            <v>19/02/16</v>
          </cell>
          <cell r="M21550" t="str">
            <v>MATE</v>
          </cell>
          <cell r="N21550" t="str">
            <v>NO</v>
          </cell>
          <cell r="P21550" t="str">
            <v>LAMINACIÓN</v>
          </cell>
          <cell r="AG21550" t="str">
            <v>508</v>
          </cell>
        </row>
        <row r="21551">
          <cell r="J21551" t="str">
            <v>hpetterson</v>
          </cell>
          <cell r="K21551" t="str">
            <v>19/02/16</v>
          </cell>
          <cell r="M21551" t="str">
            <v>MATE</v>
          </cell>
          <cell r="N21551" t="str">
            <v>NO</v>
          </cell>
          <cell r="P21551" t="str">
            <v>LAMINACIÓN</v>
          </cell>
          <cell r="AG21551" t="str">
            <v>508</v>
          </cell>
        </row>
        <row r="21552">
          <cell r="J21552" t="str">
            <v>hpetterson</v>
          </cell>
          <cell r="K21552" t="str">
            <v>19/02/16</v>
          </cell>
          <cell r="M21552" t="str">
            <v>MATE</v>
          </cell>
          <cell r="N21552" t="str">
            <v>NO</v>
          </cell>
          <cell r="P21552" t="str">
            <v>LAMINACIÓN</v>
          </cell>
          <cell r="AG21552" t="str">
            <v>508</v>
          </cell>
        </row>
        <row r="21553">
          <cell r="J21553" t="str">
            <v>salvador_guzman</v>
          </cell>
          <cell r="K21553" t="str">
            <v>15/10/13</v>
          </cell>
          <cell r="M21553" t="str">
            <v>MATE</v>
          </cell>
          <cell r="N21553" t="str">
            <v>NO</v>
          </cell>
          <cell r="P21553" t="str">
            <v>LAMINACIÓN</v>
          </cell>
          <cell r="AG21553" t="str">
            <v>508</v>
          </cell>
        </row>
        <row r="21554">
          <cell r="J21554" t="str">
            <v>salvador_guzman</v>
          </cell>
          <cell r="K21554" t="str">
            <v>15/10/13</v>
          </cell>
          <cell r="M21554" t="str">
            <v>MATE</v>
          </cell>
          <cell r="N21554" t="str">
            <v>NO</v>
          </cell>
          <cell r="P21554" t="str">
            <v>LAMINACIÓN</v>
          </cell>
          <cell r="AG21554" t="str">
            <v>508</v>
          </cell>
        </row>
        <row r="21555">
          <cell r="J21555" t="str">
            <v>hpetterson</v>
          </cell>
          <cell r="K21555" t="str">
            <v>08/01/16</v>
          </cell>
          <cell r="M21555" t="str">
            <v>MATE</v>
          </cell>
          <cell r="N21555" t="str">
            <v>NO</v>
          </cell>
          <cell r="P21555" t="str">
            <v>LAMINACIÓN</v>
          </cell>
          <cell r="AG21555" t="str">
            <v>508</v>
          </cell>
        </row>
        <row r="21556">
          <cell r="J21556" t="str">
            <v>hpetterson</v>
          </cell>
          <cell r="K21556" t="str">
            <v>06/10/16</v>
          </cell>
          <cell r="M21556" t="str">
            <v>MATE</v>
          </cell>
          <cell r="N21556" t="str">
            <v>NO</v>
          </cell>
          <cell r="P21556" t="str">
            <v>LAMINACIÓN</v>
          </cell>
          <cell r="AG21556" t="str">
            <v>508</v>
          </cell>
        </row>
        <row r="21557">
          <cell r="J21557" t="str">
            <v>salvador_guzman</v>
          </cell>
          <cell r="K21557" t="str">
            <v>15/10/13</v>
          </cell>
          <cell r="M21557" t="str">
            <v>MATE</v>
          </cell>
          <cell r="N21557" t="str">
            <v>NO</v>
          </cell>
          <cell r="P21557" t="str">
            <v>LAMINACIÓN</v>
          </cell>
          <cell r="AG21557" t="str">
            <v>508</v>
          </cell>
        </row>
        <row r="21558">
          <cell r="J21558" t="str">
            <v>c.jsfuen</v>
          </cell>
          <cell r="K21558" t="str">
            <v>29/03/19</v>
          </cell>
          <cell r="M21558" t="str">
            <v>MATE</v>
          </cell>
          <cell r="N21558" t="str">
            <v>NO</v>
          </cell>
          <cell r="P21558" t="str">
            <v>LAMINACIÓN</v>
          </cell>
          <cell r="AG21558" t="str">
            <v>508</v>
          </cell>
        </row>
        <row r="21559">
          <cell r="J21559" t="str">
            <v>jgarzavi</v>
          </cell>
          <cell r="K21559" t="str">
            <v>15/10/13</v>
          </cell>
          <cell r="L21559" t="str">
            <v>MATE NORMAL 30 - 50 MICROPULG</v>
          </cell>
          <cell r="N21559" t="str">
            <v>SI / ANTICORROSIVO / 50 A 100 MG/FT2</v>
          </cell>
          <cell r="P21559" t="str">
            <v>LAMINACIÓN</v>
          </cell>
          <cell r="AG21559" t="str">
            <v>508</v>
          </cell>
        </row>
        <row r="21560">
          <cell r="J21560" t="str">
            <v>c.mgalve</v>
          </cell>
          <cell r="K21560" t="str">
            <v>30/07/15</v>
          </cell>
          <cell r="AG21560" t="str">
            <v>508</v>
          </cell>
        </row>
        <row r="21561">
          <cell r="J21561" t="str">
            <v>c.mloper</v>
          </cell>
          <cell r="K21561" t="str">
            <v>14/10/13</v>
          </cell>
          <cell r="AG21561" t="str">
            <v>508</v>
          </cell>
        </row>
        <row r="21562">
          <cell r="J21562" t="str">
            <v>hpetterson</v>
          </cell>
          <cell r="K21562" t="str">
            <v>20/10/16</v>
          </cell>
          <cell r="AG21562" t="str">
            <v>508</v>
          </cell>
        </row>
        <row r="21563">
          <cell r="J21563" t="str">
            <v>hpetterson</v>
          </cell>
          <cell r="K21563" t="str">
            <v>20/10/16</v>
          </cell>
          <cell r="AG21563" t="str">
            <v>508</v>
          </cell>
          <cell r="AI21563" t="str">
            <v>ESTANDAR</v>
          </cell>
        </row>
        <row r="21564">
          <cell r="J21564" t="str">
            <v>hpetterson</v>
          </cell>
          <cell r="K21564" t="str">
            <v>06/10/16</v>
          </cell>
          <cell r="M21564" t="str">
            <v>MATE</v>
          </cell>
          <cell r="N21564" t="str">
            <v>NO</v>
          </cell>
          <cell r="P21564" t="str">
            <v>LAMINACIÓN</v>
          </cell>
          <cell r="AG21564" t="str">
            <v>508</v>
          </cell>
        </row>
        <row r="21565">
          <cell r="J21565" t="str">
            <v>hpetterson</v>
          </cell>
          <cell r="K21565" t="str">
            <v>06/10/16</v>
          </cell>
          <cell r="M21565" t="str">
            <v>MATE</v>
          </cell>
          <cell r="N21565" t="str">
            <v>SI / ANTICORROSIVO / ACEITADO LIGERO</v>
          </cell>
          <cell r="P21565" t="str">
            <v>LAMINACIÓN</v>
          </cell>
          <cell r="AG21565" t="str">
            <v>508</v>
          </cell>
        </row>
        <row r="21566">
          <cell r="J21566" t="str">
            <v>hpetterson</v>
          </cell>
          <cell r="K21566" t="str">
            <v>06/10/16</v>
          </cell>
          <cell r="M21566" t="str">
            <v>MATE</v>
          </cell>
          <cell r="N21566" t="str">
            <v>NO</v>
          </cell>
          <cell r="P21566" t="str">
            <v>LAMINACIÓN</v>
          </cell>
          <cell r="AG21566" t="str">
            <v>508</v>
          </cell>
        </row>
        <row r="21567">
          <cell r="J21567" t="str">
            <v>c.mgalve</v>
          </cell>
          <cell r="K21567" t="str">
            <v>29/07/15</v>
          </cell>
          <cell r="M21567" t="str">
            <v>MATE</v>
          </cell>
          <cell r="N21567" t="str">
            <v>SI / ANTICORROSIVO / ACEITADO LIGERO</v>
          </cell>
          <cell r="P21567" t="str">
            <v>LAMINACIÓN</v>
          </cell>
          <cell r="AG21567" t="str">
            <v>508</v>
          </cell>
        </row>
        <row r="21568">
          <cell r="J21568" t="str">
            <v>c.mgalve</v>
          </cell>
          <cell r="K21568" t="str">
            <v>29/07/15</v>
          </cell>
          <cell r="M21568" t="str">
            <v>MATE</v>
          </cell>
          <cell r="N21568" t="str">
            <v>SI / ANTICORROSIVO / ACEITADO LIGERO</v>
          </cell>
          <cell r="P21568" t="str">
            <v>LAMINACIÓN</v>
          </cell>
          <cell r="AG21568" t="str">
            <v>508</v>
          </cell>
        </row>
        <row r="21569">
          <cell r="J21569" t="str">
            <v>c.mgalve</v>
          </cell>
          <cell r="K21569" t="str">
            <v>29/07/15</v>
          </cell>
          <cell r="M21569" t="str">
            <v>MATE</v>
          </cell>
          <cell r="N21569" t="str">
            <v>SI / ANTICORROSIVO / ACEITADO LIGERO</v>
          </cell>
          <cell r="P21569" t="str">
            <v>LAMINACIÓN</v>
          </cell>
          <cell r="AG21569" t="str">
            <v>508</v>
          </cell>
        </row>
        <row r="21570">
          <cell r="J21570" t="str">
            <v>c.mgalve</v>
          </cell>
          <cell r="K21570" t="str">
            <v>29/07/15</v>
          </cell>
          <cell r="M21570" t="str">
            <v>MATE</v>
          </cell>
          <cell r="N21570" t="str">
            <v>SI / ANTICORROSIVO / ACEITADO LIGERO</v>
          </cell>
          <cell r="P21570" t="str">
            <v>LAMINACIÓN</v>
          </cell>
          <cell r="AG21570" t="str">
            <v>508</v>
          </cell>
        </row>
        <row r="21571">
          <cell r="J21571" t="str">
            <v>c.mgalve</v>
          </cell>
          <cell r="K21571" t="str">
            <v>29/07/15</v>
          </cell>
          <cell r="M21571" t="str">
            <v>MATE</v>
          </cell>
          <cell r="N21571" t="str">
            <v>SI / ANTICORROSIVO / ACEITADO LIGERO</v>
          </cell>
          <cell r="P21571" t="str">
            <v>LAMINACIÓN</v>
          </cell>
          <cell r="AG21571" t="str">
            <v>508</v>
          </cell>
        </row>
        <row r="21572">
          <cell r="J21572" t="str">
            <v>c.mgalve</v>
          </cell>
          <cell r="K21572" t="str">
            <v>29/07/15</v>
          </cell>
          <cell r="M21572" t="str">
            <v>MATE</v>
          </cell>
          <cell r="N21572" t="str">
            <v>SI / ANTICORROSIVO / ACEITADO LIGERO</v>
          </cell>
          <cell r="P21572" t="str">
            <v>LAMINACIÓN</v>
          </cell>
          <cell r="AG21572" t="str">
            <v>508</v>
          </cell>
        </row>
        <row r="21573">
          <cell r="J21573" t="str">
            <v>c.mgalve</v>
          </cell>
          <cell r="K21573" t="str">
            <v>29/07/15</v>
          </cell>
          <cell r="M21573" t="str">
            <v>MATE</v>
          </cell>
          <cell r="N21573" t="str">
            <v>SI / ANTICORROSIVO / ACEITADO LIGERO</v>
          </cell>
          <cell r="P21573" t="str">
            <v>LAMINACIÓN</v>
          </cell>
          <cell r="AG21573" t="str">
            <v>508</v>
          </cell>
        </row>
        <row r="21574">
          <cell r="J21574" t="str">
            <v>c.mgalve</v>
          </cell>
          <cell r="K21574" t="str">
            <v>29/07/15</v>
          </cell>
          <cell r="M21574" t="str">
            <v>MATE</v>
          </cell>
          <cell r="N21574" t="str">
            <v>SI / ANTICORROSIVO / ACEITADO LIGERO</v>
          </cell>
          <cell r="P21574" t="str">
            <v>LAMINACIÓN</v>
          </cell>
          <cell r="AG21574" t="str">
            <v>508</v>
          </cell>
        </row>
        <row r="21575">
          <cell r="J21575" t="str">
            <v>c.mgalve</v>
          </cell>
          <cell r="K21575" t="str">
            <v>29/07/15</v>
          </cell>
          <cell r="M21575" t="str">
            <v>MATE</v>
          </cell>
          <cell r="N21575" t="str">
            <v>SI / ANTICORROSIVO / ACEITADO LIGERO</v>
          </cell>
          <cell r="P21575" t="str">
            <v>LAMINACIÓN</v>
          </cell>
          <cell r="AG21575" t="str">
            <v>508</v>
          </cell>
        </row>
        <row r="21576">
          <cell r="J21576" t="str">
            <v>c.mloper</v>
          </cell>
          <cell r="K21576" t="str">
            <v>14/10/13</v>
          </cell>
          <cell r="M21576" t="str">
            <v>MATE</v>
          </cell>
          <cell r="N21576" t="str">
            <v>NO</v>
          </cell>
          <cell r="P21576" t="str">
            <v>LAMINACIÓN</v>
          </cell>
          <cell r="AG21576" t="str">
            <v>508</v>
          </cell>
        </row>
        <row r="21577">
          <cell r="J21577" t="str">
            <v>c.mgalve</v>
          </cell>
          <cell r="K21577" t="str">
            <v>29/07/15</v>
          </cell>
          <cell r="M21577" t="str">
            <v>MATE</v>
          </cell>
          <cell r="N21577" t="str">
            <v>NO</v>
          </cell>
          <cell r="P21577" t="str">
            <v>LAMINACIÓN</v>
          </cell>
          <cell r="AG21577" t="str">
            <v>508</v>
          </cell>
        </row>
        <row r="21578">
          <cell r="J21578" t="str">
            <v>jlivasdiez</v>
          </cell>
          <cell r="K21578" t="str">
            <v>30/05/14</v>
          </cell>
          <cell r="L21578" t="str">
            <v>MATE NORMAL 30 - 50 MICROPULG</v>
          </cell>
          <cell r="N21578" t="str">
            <v>SI / ACEITE DOS / 10 A 20 MG/M2</v>
          </cell>
          <cell r="P21578" t="str">
            <v>LAMINACIÓN</v>
          </cell>
          <cell r="AG21578" t="str">
            <v>508</v>
          </cell>
        </row>
        <row r="21579">
          <cell r="J21579" t="str">
            <v>hpetterson</v>
          </cell>
          <cell r="K21579" t="str">
            <v>07/10/16</v>
          </cell>
          <cell r="P21579" t="str">
            <v>CORTADOS</v>
          </cell>
          <cell r="AL21579" t="str">
            <v>TERNIUM 3.0 MM MAX</v>
          </cell>
        </row>
        <row r="21580">
          <cell r="J21580" t="str">
            <v>MGALVEZ</v>
          </cell>
          <cell r="K21580" t="str">
            <v>19/10/13</v>
          </cell>
          <cell r="AJ21580" t="str">
            <v>17-BAJO CUMBRERA CL</v>
          </cell>
        </row>
        <row r="21581">
          <cell r="J21581" t="str">
            <v>jgarzavi</v>
          </cell>
          <cell r="K21581" t="str">
            <v>04/08/17</v>
          </cell>
          <cell r="N21581" t="str">
            <v>SI / ANTICORROSIVO / 100 A 150 MG/FT2</v>
          </cell>
          <cell r="P21581" t="str">
            <v>LAMINACIÓN</v>
          </cell>
          <cell r="AG21581" t="str">
            <v>610</v>
          </cell>
        </row>
        <row r="21582">
          <cell r="J21582" t="str">
            <v>nherrera</v>
          </cell>
          <cell r="K21582" t="str">
            <v>14/10/13</v>
          </cell>
          <cell r="AG21582" t="str">
            <v>508</v>
          </cell>
        </row>
        <row r="21583">
          <cell r="J21583" t="str">
            <v>hpetterson</v>
          </cell>
          <cell r="K21583" t="str">
            <v>05/11/13</v>
          </cell>
          <cell r="M21583" t="str">
            <v>MATE</v>
          </cell>
          <cell r="N21583" t="str">
            <v>SI / ANTICORROSIVO / ACEITADO LIGERO</v>
          </cell>
          <cell r="P21583" t="str">
            <v>CORTADOS</v>
          </cell>
          <cell r="AG21583" t="str">
            <v>508</v>
          </cell>
        </row>
        <row r="21584">
          <cell r="J21584" t="str">
            <v>hpetterson</v>
          </cell>
          <cell r="K21584" t="str">
            <v>06/10/16</v>
          </cell>
          <cell r="M21584" t="str">
            <v>MATE</v>
          </cell>
          <cell r="N21584" t="str">
            <v>SI / ANTICORROSIVO / ACEITADO LIGERO</v>
          </cell>
          <cell r="P21584" t="str">
            <v>CORTADOS</v>
          </cell>
          <cell r="AG21584" t="str">
            <v>508</v>
          </cell>
        </row>
        <row r="21585">
          <cell r="J21585" t="str">
            <v>hpetterson</v>
          </cell>
          <cell r="K21585" t="str">
            <v>27/10/16</v>
          </cell>
          <cell r="AG21585" t="str">
            <v>508</v>
          </cell>
        </row>
        <row r="21586">
          <cell r="J21586" t="str">
            <v>MGALVEZ</v>
          </cell>
          <cell r="K21586" t="str">
            <v>13/10/13</v>
          </cell>
          <cell r="M21586" t="str">
            <v>MATE</v>
          </cell>
          <cell r="N21586" t="str">
            <v>SI / ANTICORROSIVO / ACEITADO LIGERO</v>
          </cell>
          <cell r="P21586" t="str">
            <v>LAMINACIÓN</v>
          </cell>
          <cell r="AG21586" t="str">
            <v>508</v>
          </cell>
        </row>
        <row r="21587">
          <cell r="J21587" t="str">
            <v>hpetterson</v>
          </cell>
          <cell r="K21587" t="str">
            <v>27/10/16</v>
          </cell>
          <cell r="AG21587" t="str">
            <v>508</v>
          </cell>
        </row>
        <row r="21588">
          <cell r="J21588" t="str">
            <v>hpetterson</v>
          </cell>
          <cell r="K21588" t="str">
            <v>06/10/16</v>
          </cell>
          <cell r="M21588" t="str">
            <v>MATE</v>
          </cell>
          <cell r="N21588" t="str">
            <v>SI / ANTICORROSIVO / ACEITADO LIGERO</v>
          </cell>
          <cell r="P21588" t="str">
            <v>CORTADOS</v>
          </cell>
          <cell r="AG21588" t="str">
            <v>610</v>
          </cell>
        </row>
        <row r="21589">
          <cell r="J21589" t="str">
            <v>hpetterson</v>
          </cell>
          <cell r="K21589" t="str">
            <v>13/10/13</v>
          </cell>
          <cell r="M21589" t="str">
            <v>MATE</v>
          </cell>
          <cell r="N21589" t="str">
            <v>SI / ANTICORROSIVO / ACEITADO LIGERO</v>
          </cell>
          <cell r="P21589" t="str">
            <v>CORTADOS</v>
          </cell>
          <cell r="AG21589" t="str">
            <v>610</v>
          </cell>
        </row>
        <row r="21590">
          <cell r="J21590" t="str">
            <v>hpetterson</v>
          </cell>
          <cell r="K21590" t="str">
            <v>27/10/16</v>
          </cell>
          <cell r="AG21590" t="str">
            <v>508</v>
          </cell>
        </row>
        <row r="21591">
          <cell r="J21591" t="str">
            <v>hpetterson</v>
          </cell>
          <cell r="K21591" t="str">
            <v>20/10/16</v>
          </cell>
          <cell r="AG21591" t="str">
            <v>508</v>
          </cell>
        </row>
        <row r="21592">
          <cell r="J21592" t="str">
            <v>hpetterson</v>
          </cell>
          <cell r="K21592" t="str">
            <v>20/10/16</v>
          </cell>
          <cell r="AG21592" t="str">
            <v>508</v>
          </cell>
        </row>
        <row r="21593">
          <cell r="J21593" t="str">
            <v>c.mgalve</v>
          </cell>
          <cell r="K21593" t="str">
            <v>30/07/15</v>
          </cell>
          <cell r="AG21593" t="str">
            <v>508</v>
          </cell>
        </row>
        <row r="21594">
          <cell r="J21594" t="str">
            <v>hpetterson</v>
          </cell>
          <cell r="K21594" t="str">
            <v>20/10/16</v>
          </cell>
          <cell r="AG21594" t="str">
            <v>508</v>
          </cell>
        </row>
        <row r="21595">
          <cell r="J21595" t="str">
            <v>c.mgalve</v>
          </cell>
          <cell r="K21595" t="str">
            <v>30/07/15</v>
          </cell>
          <cell r="AG21595" t="str">
            <v>508</v>
          </cell>
        </row>
        <row r="21596">
          <cell r="J21596" t="str">
            <v>c.mgalve</v>
          </cell>
          <cell r="K21596" t="str">
            <v>30/07/15</v>
          </cell>
          <cell r="AG21596" t="str">
            <v>508</v>
          </cell>
        </row>
        <row r="21597">
          <cell r="J21597" t="str">
            <v>hpetterson</v>
          </cell>
          <cell r="K21597" t="str">
            <v>27/10/16</v>
          </cell>
          <cell r="AG21597" t="str">
            <v>508</v>
          </cell>
          <cell r="AI21597" t="str">
            <v>ESTANDAR</v>
          </cell>
        </row>
        <row r="21598">
          <cell r="J21598" t="str">
            <v>hpetterson</v>
          </cell>
          <cell r="K21598" t="str">
            <v>27/10/16</v>
          </cell>
          <cell r="AG21598" t="str">
            <v>508</v>
          </cell>
          <cell r="AI21598" t="str">
            <v>ESTANDAR</v>
          </cell>
        </row>
        <row r="21599">
          <cell r="J21599" t="str">
            <v>hpetterson</v>
          </cell>
          <cell r="K21599" t="str">
            <v>27/10/16</v>
          </cell>
          <cell r="AG21599" t="str">
            <v>508</v>
          </cell>
        </row>
        <row r="21600">
          <cell r="J21600" t="str">
            <v>hpetterson</v>
          </cell>
          <cell r="K21600" t="str">
            <v>27/10/16</v>
          </cell>
          <cell r="AG21600" t="str">
            <v>508</v>
          </cell>
        </row>
        <row r="21601">
          <cell r="J21601" t="str">
            <v>hpetterson</v>
          </cell>
          <cell r="K21601" t="str">
            <v>27/10/16</v>
          </cell>
          <cell r="AG21601" t="str">
            <v>508</v>
          </cell>
        </row>
        <row r="21602">
          <cell r="J21602" t="str">
            <v>hpetterson</v>
          </cell>
          <cell r="K21602" t="str">
            <v>06/10/16</v>
          </cell>
          <cell r="M21602" t="str">
            <v>MATE</v>
          </cell>
          <cell r="N21602" t="str">
            <v>NO</v>
          </cell>
          <cell r="AG21602" t="str">
            <v>508</v>
          </cell>
          <cell r="AI21602" t="str">
            <v>ESTANDAR</v>
          </cell>
        </row>
        <row r="21603">
          <cell r="J21603" t="str">
            <v>hpetterson</v>
          </cell>
          <cell r="K21603" t="str">
            <v>06/10/16</v>
          </cell>
          <cell r="M21603" t="str">
            <v>MATE</v>
          </cell>
          <cell r="N21603" t="str">
            <v>SI / ANTICORROSIVO / ACEITADO LIGERO</v>
          </cell>
          <cell r="AG21603" t="str">
            <v>508</v>
          </cell>
          <cell r="AI21603" t="str">
            <v>ESTANDAR</v>
          </cell>
        </row>
        <row r="21604">
          <cell r="J21604" t="str">
            <v>hpetterson</v>
          </cell>
          <cell r="K21604" t="str">
            <v>06/10/16</v>
          </cell>
          <cell r="M21604" t="str">
            <v>MATE</v>
          </cell>
          <cell r="N21604" t="str">
            <v>SI / ANTICORROSIVO / ACEITADO LIGERO</v>
          </cell>
          <cell r="P21604" t="str">
            <v>CORTADOS</v>
          </cell>
          <cell r="AL21604" t="str">
            <v>TERNIUM 1.5 MM MAX</v>
          </cell>
        </row>
        <row r="21605">
          <cell r="J21605" t="str">
            <v>hpetterson</v>
          </cell>
          <cell r="K21605" t="str">
            <v>06/10/16</v>
          </cell>
          <cell r="M21605" t="str">
            <v>MATE</v>
          </cell>
          <cell r="N21605" t="str">
            <v>SI / ANTICORROSIVO / ACEITADO LIGERO</v>
          </cell>
          <cell r="P21605" t="str">
            <v>LAMINACIÓN</v>
          </cell>
          <cell r="AG21605" t="str">
            <v>508</v>
          </cell>
        </row>
        <row r="21606">
          <cell r="J21606" t="str">
            <v>emartiro</v>
          </cell>
          <cell r="K21606" t="str">
            <v>21/05/14</v>
          </cell>
          <cell r="AG21606" t="str">
            <v>508</v>
          </cell>
        </row>
        <row r="21607">
          <cell r="J21607" t="str">
            <v>hpetterson</v>
          </cell>
          <cell r="K21607" t="str">
            <v>27/10/16</v>
          </cell>
          <cell r="AG21607" t="str">
            <v>508</v>
          </cell>
          <cell r="AI21607" t="str">
            <v>ESTANDAR</v>
          </cell>
        </row>
        <row r="21608">
          <cell r="J21608" t="str">
            <v>c.mgalve</v>
          </cell>
          <cell r="K21608" t="str">
            <v>29/07/15</v>
          </cell>
          <cell r="M21608" t="str">
            <v>MATE</v>
          </cell>
          <cell r="N21608" t="str">
            <v>SI / ANTICORROSIVO / ACEITADO LIGERO</v>
          </cell>
          <cell r="P21608" t="str">
            <v>LAMINACIÓN</v>
          </cell>
          <cell r="AG21608" t="str">
            <v>508</v>
          </cell>
        </row>
        <row r="21609">
          <cell r="J21609" t="str">
            <v>c.mgalve</v>
          </cell>
          <cell r="K21609" t="str">
            <v>29/07/15</v>
          </cell>
          <cell r="M21609" t="str">
            <v>MATE</v>
          </cell>
          <cell r="N21609" t="str">
            <v>NO</v>
          </cell>
          <cell r="P21609" t="str">
            <v>LAMINACIÓN</v>
          </cell>
          <cell r="AG21609" t="str">
            <v>508</v>
          </cell>
        </row>
        <row r="21610">
          <cell r="J21610" t="str">
            <v>c.mgalve</v>
          </cell>
          <cell r="K21610" t="str">
            <v>29/07/15</v>
          </cell>
          <cell r="M21610" t="str">
            <v>MATE</v>
          </cell>
          <cell r="N21610" t="str">
            <v>SI / ANTICORROSIVO / ACEITADO LIGERO</v>
          </cell>
          <cell r="P21610" t="str">
            <v>LAMINACIÓN</v>
          </cell>
          <cell r="AG21610" t="str">
            <v>508</v>
          </cell>
        </row>
        <row r="21611">
          <cell r="J21611" t="str">
            <v>c.mgalve</v>
          </cell>
          <cell r="K21611" t="str">
            <v>29/07/15</v>
          </cell>
          <cell r="M21611" t="str">
            <v>MATE</v>
          </cell>
          <cell r="N21611" t="str">
            <v>NO</v>
          </cell>
          <cell r="P21611" t="str">
            <v>LAMINACIÓN</v>
          </cell>
          <cell r="AG21611" t="str">
            <v>508</v>
          </cell>
        </row>
        <row r="21612">
          <cell r="J21612" t="str">
            <v>nherrera</v>
          </cell>
          <cell r="K21612" t="str">
            <v>12/10/13</v>
          </cell>
          <cell r="AG21612" t="str">
            <v>508</v>
          </cell>
        </row>
        <row r="21613">
          <cell r="J21613" t="str">
            <v>hpetterson</v>
          </cell>
          <cell r="K21613" t="str">
            <v>27/10/16</v>
          </cell>
          <cell r="AG21613" t="str">
            <v>508</v>
          </cell>
        </row>
        <row r="21614">
          <cell r="J21614" t="str">
            <v>vflores</v>
          </cell>
          <cell r="K21614" t="str">
            <v>11/10/13</v>
          </cell>
          <cell r="AG21614" t="str">
            <v>508</v>
          </cell>
          <cell r="AI21614" t="str">
            <v>ESTANDAR</v>
          </cell>
        </row>
        <row r="21615">
          <cell r="J21615" t="str">
            <v>vflores</v>
          </cell>
          <cell r="K21615" t="str">
            <v>11/10/13</v>
          </cell>
          <cell r="AG21615" t="str">
            <v>508</v>
          </cell>
          <cell r="AI21615" t="str">
            <v>ESTANDAR</v>
          </cell>
        </row>
        <row r="21616">
          <cell r="J21616" t="str">
            <v>vflores</v>
          </cell>
          <cell r="K21616" t="str">
            <v>11/10/13</v>
          </cell>
          <cell r="AG21616" t="str">
            <v>508</v>
          </cell>
          <cell r="AI21616" t="str">
            <v>ESTANDAR</v>
          </cell>
        </row>
        <row r="21617">
          <cell r="J21617" t="str">
            <v>vflores</v>
          </cell>
          <cell r="K21617" t="str">
            <v>11/10/13</v>
          </cell>
          <cell r="AL21617" t="str">
            <v>TERNIUM 1.5 MM MAX</v>
          </cell>
        </row>
        <row r="21618">
          <cell r="J21618" t="str">
            <v>vflores</v>
          </cell>
          <cell r="K21618" t="str">
            <v>11/10/13</v>
          </cell>
          <cell r="AL21618" t="str">
            <v>TERNIUM 1.5 MM MAX</v>
          </cell>
        </row>
        <row r="21619">
          <cell r="J21619" t="str">
            <v>hpetterson</v>
          </cell>
          <cell r="K21619" t="str">
            <v>18/10/16</v>
          </cell>
          <cell r="L21619" t="str">
            <v>MATE NORMAL 30 - 50 MICROPULG</v>
          </cell>
          <cell r="N21619" t="str">
            <v>SI / ANTICORROSIVO / 50 A 100 MG/FT2</v>
          </cell>
          <cell r="AG21619" t="str">
            <v>508</v>
          </cell>
          <cell r="AI21619" t="str">
            <v>ESTANDAR</v>
          </cell>
        </row>
        <row r="21620">
          <cell r="J21620" t="str">
            <v>hpetterson</v>
          </cell>
          <cell r="K21620" t="str">
            <v>27/10/16</v>
          </cell>
          <cell r="AG21620" t="str">
            <v>508</v>
          </cell>
        </row>
        <row r="21621">
          <cell r="J21621" t="str">
            <v>hpetterson</v>
          </cell>
          <cell r="K21621" t="str">
            <v>27/10/16</v>
          </cell>
          <cell r="AG21621" t="str">
            <v>508</v>
          </cell>
        </row>
        <row r="21622">
          <cell r="J21622" t="str">
            <v>hpetterson</v>
          </cell>
          <cell r="K21622" t="str">
            <v>27/10/16</v>
          </cell>
          <cell r="AG21622" t="str">
            <v>508</v>
          </cell>
        </row>
        <row r="21623">
          <cell r="J21623" t="str">
            <v>hpetterson</v>
          </cell>
          <cell r="K21623" t="str">
            <v>18/10/16</v>
          </cell>
          <cell r="L21623" t="str">
            <v>MATE NORMAL 30 - 50 MICROPULG</v>
          </cell>
          <cell r="N21623" t="str">
            <v>SI / ANTICORROSIVO / ACEITADO EN CANTOS</v>
          </cell>
          <cell r="P21623" t="str">
            <v>LAMINACIÓN</v>
          </cell>
          <cell r="AG21623" t="str">
            <v>508</v>
          </cell>
        </row>
        <row r="21624">
          <cell r="J21624" t="str">
            <v>hpetterson</v>
          </cell>
          <cell r="K21624" t="str">
            <v>18/10/16</v>
          </cell>
          <cell r="L21624" t="str">
            <v>MATE NORMAL 30 - 50 MICROPULG</v>
          </cell>
          <cell r="N21624" t="str">
            <v>SI / ANTICORROSIVO / 15 A 50 MG/FT2</v>
          </cell>
          <cell r="P21624" t="str">
            <v>LAMINACIÓN</v>
          </cell>
          <cell r="AG21624" t="str">
            <v>508</v>
          </cell>
        </row>
        <row r="21625">
          <cell r="J21625" t="str">
            <v>hpetterson</v>
          </cell>
          <cell r="K21625" t="str">
            <v>27/10/16</v>
          </cell>
          <cell r="AG21625" t="str">
            <v>508</v>
          </cell>
        </row>
        <row r="21626">
          <cell r="J21626" t="str">
            <v>hpetterson</v>
          </cell>
          <cell r="K21626" t="str">
            <v>11/04/16</v>
          </cell>
          <cell r="AG21626" t="str">
            <v>508</v>
          </cell>
        </row>
        <row r="21627">
          <cell r="J21627" t="str">
            <v>hpetterson</v>
          </cell>
          <cell r="K21627" t="str">
            <v>27/10/16</v>
          </cell>
          <cell r="AG21627" t="str">
            <v>508</v>
          </cell>
        </row>
        <row r="21628">
          <cell r="J21628" t="str">
            <v>c.daquin</v>
          </cell>
          <cell r="K21628" t="str">
            <v>11/10/13</v>
          </cell>
          <cell r="AG21628" t="str">
            <v>508</v>
          </cell>
        </row>
        <row r="21629">
          <cell r="J21629" t="str">
            <v>emartiro</v>
          </cell>
          <cell r="K21629" t="str">
            <v>26/10/13</v>
          </cell>
          <cell r="AG21629" t="str">
            <v>508</v>
          </cell>
        </row>
        <row r="21630">
          <cell r="J21630" t="str">
            <v>c.daquin</v>
          </cell>
          <cell r="K21630" t="str">
            <v>11/10/13</v>
          </cell>
          <cell r="AG21630" t="str">
            <v>508</v>
          </cell>
        </row>
        <row r="21631">
          <cell r="J21631" t="str">
            <v>hpetterson</v>
          </cell>
          <cell r="K21631" t="str">
            <v>27/04/17</v>
          </cell>
          <cell r="AG21631" t="str">
            <v>508</v>
          </cell>
        </row>
        <row r="21632">
          <cell r="J21632" t="str">
            <v>hpetterson</v>
          </cell>
          <cell r="K21632" t="str">
            <v>27/10/16</v>
          </cell>
          <cell r="AG21632" t="str">
            <v>508</v>
          </cell>
        </row>
        <row r="21633">
          <cell r="J21633" t="str">
            <v>hpetterson</v>
          </cell>
          <cell r="K21633" t="str">
            <v>27/10/16</v>
          </cell>
          <cell r="AG21633" t="str">
            <v>508</v>
          </cell>
        </row>
        <row r="21634">
          <cell r="J21634" t="str">
            <v>hpetterson</v>
          </cell>
          <cell r="K21634" t="str">
            <v>20/10/16</v>
          </cell>
          <cell r="AG21634" t="str">
            <v>508</v>
          </cell>
        </row>
        <row r="21635">
          <cell r="J21635" t="str">
            <v>hpetterson</v>
          </cell>
          <cell r="K21635" t="str">
            <v>27/10/16</v>
          </cell>
          <cell r="AG21635" t="str">
            <v>508</v>
          </cell>
        </row>
        <row r="21636">
          <cell r="J21636" t="str">
            <v>hpetterson</v>
          </cell>
          <cell r="K21636" t="str">
            <v>27/10/16</v>
          </cell>
          <cell r="AG21636" t="str">
            <v>508</v>
          </cell>
        </row>
        <row r="21637">
          <cell r="J21637" t="str">
            <v>hpetterson</v>
          </cell>
          <cell r="K21637" t="str">
            <v>27/10/16</v>
          </cell>
          <cell r="AG21637" t="str">
            <v>508</v>
          </cell>
        </row>
        <row r="21638">
          <cell r="J21638" t="str">
            <v>hpetterson</v>
          </cell>
          <cell r="K21638" t="str">
            <v>27/10/16</v>
          </cell>
          <cell r="AG21638" t="str">
            <v>508</v>
          </cell>
        </row>
        <row r="21639">
          <cell r="J21639" t="str">
            <v>hpetterson</v>
          </cell>
          <cell r="K21639" t="str">
            <v>27/10/16</v>
          </cell>
          <cell r="AL21639" t="str">
            <v>TERNIUM 1.5 MM MAX</v>
          </cell>
        </row>
        <row r="21640">
          <cell r="J21640" t="str">
            <v>hpetterson</v>
          </cell>
          <cell r="K21640" t="str">
            <v>05/05/20</v>
          </cell>
          <cell r="M21640" t="str">
            <v>MATE</v>
          </cell>
          <cell r="N21640" t="str">
            <v>NO</v>
          </cell>
          <cell r="P21640" t="str">
            <v>LAMINACIÓN</v>
          </cell>
          <cell r="AG21640" t="str">
            <v>508</v>
          </cell>
        </row>
        <row r="21641">
          <cell r="J21641" t="str">
            <v>hpetterson</v>
          </cell>
          <cell r="K21641" t="str">
            <v>05/05/20</v>
          </cell>
          <cell r="M21641" t="str">
            <v>MATE</v>
          </cell>
          <cell r="N21641" t="str">
            <v>SI / ANTICORROSIVO / ACEITADO LIGERO</v>
          </cell>
          <cell r="P21641" t="str">
            <v>LAMINACIÓN</v>
          </cell>
          <cell r="AG21641" t="str">
            <v>508</v>
          </cell>
        </row>
        <row r="21642">
          <cell r="J21642" t="str">
            <v>hpetterson</v>
          </cell>
          <cell r="K21642" t="str">
            <v>05/05/20</v>
          </cell>
          <cell r="M21642" t="str">
            <v>MATE</v>
          </cell>
          <cell r="N21642" t="str">
            <v>SI / ANTICORROSIVO / ACEITADO LIGERO</v>
          </cell>
          <cell r="P21642" t="str">
            <v>LAMINACIÓN</v>
          </cell>
          <cell r="AG21642" t="str">
            <v>508</v>
          </cell>
        </row>
        <row r="21643">
          <cell r="J21643" t="str">
            <v>c.mgalve</v>
          </cell>
          <cell r="K21643" t="str">
            <v>30/07/15</v>
          </cell>
          <cell r="AG21643" t="str">
            <v>508</v>
          </cell>
        </row>
        <row r="21644">
          <cell r="J21644" t="str">
            <v>c.mgalve</v>
          </cell>
          <cell r="K21644" t="str">
            <v>30/07/15</v>
          </cell>
          <cell r="AG21644" t="str">
            <v>508</v>
          </cell>
        </row>
        <row r="21645">
          <cell r="J21645" t="str">
            <v>c.mgalve</v>
          </cell>
          <cell r="K21645" t="str">
            <v>29/07/15</v>
          </cell>
          <cell r="M21645" t="str">
            <v>MATE</v>
          </cell>
          <cell r="N21645" t="str">
            <v>SI / ANTICORROSIVO / ACEITADO LIGERO</v>
          </cell>
          <cell r="P21645" t="str">
            <v>LAMINACIÓN</v>
          </cell>
          <cell r="AG21645" t="str">
            <v>508</v>
          </cell>
        </row>
        <row r="21646">
          <cell r="J21646" t="str">
            <v>c.mgalve</v>
          </cell>
          <cell r="K21646" t="str">
            <v>29/07/15</v>
          </cell>
          <cell r="M21646" t="str">
            <v>MATE</v>
          </cell>
          <cell r="N21646" t="str">
            <v>SI / ANTICORROSIVO / ACEITADO LIGERO</v>
          </cell>
          <cell r="P21646" t="str">
            <v>LAMINACIÓN</v>
          </cell>
          <cell r="AG21646" t="str">
            <v>508</v>
          </cell>
        </row>
        <row r="21647">
          <cell r="J21647" t="str">
            <v>c.mgalve</v>
          </cell>
          <cell r="K21647" t="str">
            <v>29/07/15</v>
          </cell>
          <cell r="M21647" t="str">
            <v>MATE</v>
          </cell>
          <cell r="N21647" t="str">
            <v>NO</v>
          </cell>
          <cell r="P21647" t="str">
            <v>LAMINACIÓN</v>
          </cell>
          <cell r="AG21647" t="str">
            <v>508</v>
          </cell>
        </row>
        <row r="21648">
          <cell r="J21648" t="str">
            <v>c.mgalve</v>
          </cell>
          <cell r="K21648" t="str">
            <v>29/07/15</v>
          </cell>
          <cell r="M21648" t="str">
            <v>MATE</v>
          </cell>
          <cell r="N21648" t="str">
            <v>SI / ANTICORROSIVO / ACEITADO LIGERO</v>
          </cell>
          <cell r="P21648" t="str">
            <v>LAMINACIÓN</v>
          </cell>
          <cell r="AG21648" t="str">
            <v>508</v>
          </cell>
        </row>
        <row r="21649">
          <cell r="J21649" t="str">
            <v>c.mgalve</v>
          </cell>
          <cell r="K21649" t="str">
            <v>29/07/15</v>
          </cell>
          <cell r="M21649" t="str">
            <v>MATE</v>
          </cell>
          <cell r="N21649" t="str">
            <v>SI / ANTICORROSIVO / ACEITADO LIGERO</v>
          </cell>
          <cell r="P21649" t="str">
            <v>LAMINACIÓN</v>
          </cell>
          <cell r="AG21649" t="str">
            <v>508</v>
          </cell>
        </row>
        <row r="21650">
          <cell r="J21650" t="str">
            <v>c.mgalve</v>
          </cell>
          <cell r="K21650" t="str">
            <v>29/07/15</v>
          </cell>
          <cell r="M21650" t="str">
            <v>MATE</v>
          </cell>
          <cell r="N21650" t="str">
            <v>SI / ANTICORROSIVO / ACEITADO LIGERO</v>
          </cell>
          <cell r="P21650" t="str">
            <v>LAMINACIÓN</v>
          </cell>
          <cell r="AG21650" t="str">
            <v>508</v>
          </cell>
        </row>
        <row r="21651">
          <cell r="J21651" t="str">
            <v>c.mgalve</v>
          </cell>
          <cell r="K21651" t="str">
            <v>29/07/15</v>
          </cell>
          <cell r="M21651" t="str">
            <v>MATE</v>
          </cell>
          <cell r="N21651" t="str">
            <v>NO</v>
          </cell>
          <cell r="P21651" t="str">
            <v>LAMINACIÓN</v>
          </cell>
          <cell r="AG21651" t="str">
            <v>508</v>
          </cell>
        </row>
        <row r="21652">
          <cell r="J21652" t="str">
            <v>c.mgalve</v>
          </cell>
          <cell r="K21652" t="str">
            <v>29/07/15</v>
          </cell>
          <cell r="M21652" t="str">
            <v>MATE</v>
          </cell>
          <cell r="N21652" t="str">
            <v>NO</v>
          </cell>
          <cell r="P21652" t="str">
            <v>LAMINACIÓN</v>
          </cell>
          <cell r="AG21652" t="str">
            <v>508</v>
          </cell>
        </row>
        <row r="21653">
          <cell r="J21653" t="str">
            <v>c.mgalve</v>
          </cell>
          <cell r="K21653" t="str">
            <v>29/07/15</v>
          </cell>
          <cell r="M21653" t="str">
            <v>MATE</v>
          </cell>
          <cell r="N21653" t="str">
            <v>SI / ANTICORROSIVO / ACEITADO LIGERO</v>
          </cell>
          <cell r="P21653" t="str">
            <v>LAMINACIÓN</v>
          </cell>
          <cell r="AG21653" t="str">
            <v>508</v>
          </cell>
        </row>
        <row r="21654">
          <cell r="J21654" t="str">
            <v>c.mgalve</v>
          </cell>
          <cell r="K21654" t="str">
            <v>29/07/15</v>
          </cell>
          <cell r="M21654" t="str">
            <v>MATE</v>
          </cell>
          <cell r="N21654" t="str">
            <v>SI / ANTICORROSIVO / ACEITADO LIGERO</v>
          </cell>
          <cell r="P21654" t="str">
            <v>LAMINACIÓN</v>
          </cell>
          <cell r="AG21654" t="str">
            <v>508</v>
          </cell>
        </row>
        <row r="21655">
          <cell r="J21655" t="str">
            <v>c.mgalve</v>
          </cell>
          <cell r="K21655" t="str">
            <v>29/07/15</v>
          </cell>
          <cell r="M21655" t="str">
            <v>MATE</v>
          </cell>
          <cell r="N21655" t="str">
            <v>NO</v>
          </cell>
          <cell r="P21655" t="str">
            <v>LAMINACIÓN</v>
          </cell>
          <cell r="AG21655" t="str">
            <v>508</v>
          </cell>
        </row>
        <row r="21656">
          <cell r="J21656" t="str">
            <v>c.mgalve</v>
          </cell>
          <cell r="K21656" t="str">
            <v>29/07/15</v>
          </cell>
          <cell r="M21656" t="str">
            <v>MATE</v>
          </cell>
          <cell r="N21656" t="str">
            <v>NO</v>
          </cell>
          <cell r="P21656" t="str">
            <v>LAMINACIÓN</v>
          </cell>
          <cell r="AG21656" t="str">
            <v>508</v>
          </cell>
        </row>
        <row r="21657">
          <cell r="J21657" t="str">
            <v>c.mgalve</v>
          </cell>
          <cell r="K21657" t="str">
            <v>29/07/15</v>
          </cell>
          <cell r="M21657" t="str">
            <v>MATE</v>
          </cell>
          <cell r="N21657" t="str">
            <v>SI / ANTICORROSIVO / ACEITADO LIGERO</v>
          </cell>
          <cell r="P21657" t="str">
            <v>LAMINACIÓN</v>
          </cell>
          <cell r="AG21657" t="str">
            <v>508</v>
          </cell>
        </row>
        <row r="21658">
          <cell r="J21658" t="str">
            <v>c.mgalve</v>
          </cell>
          <cell r="K21658" t="str">
            <v>29/07/15</v>
          </cell>
          <cell r="M21658" t="str">
            <v>MATE</v>
          </cell>
          <cell r="N21658" t="str">
            <v>SI / ANTICORROSIVO / ACEITADO LIGERO</v>
          </cell>
          <cell r="P21658" t="str">
            <v>LAMINACIÓN</v>
          </cell>
          <cell r="AG21658" t="str">
            <v>508</v>
          </cell>
        </row>
        <row r="21659">
          <cell r="J21659" t="str">
            <v>c.mgalve</v>
          </cell>
          <cell r="K21659" t="str">
            <v>29/07/15</v>
          </cell>
          <cell r="M21659" t="str">
            <v>MATE</v>
          </cell>
          <cell r="N21659" t="str">
            <v>NO</v>
          </cell>
          <cell r="P21659" t="str">
            <v>LAMINACIÓN</v>
          </cell>
          <cell r="AG21659" t="str">
            <v>508</v>
          </cell>
        </row>
        <row r="21660">
          <cell r="J21660" t="str">
            <v>c.mgalve</v>
          </cell>
          <cell r="K21660" t="str">
            <v>29/07/15</v>
          </cell>
          <cell r="M21660" t="str">
            <v>MATE</v>
          </cell>
          <cell r="N21660" t="str">
            <v>NO</v>
          </cell>
          <cell r="P21660" t="str">
            <v>LAMINACIÓN</v>
          </cell>
          <cell r="AG21660" t="str">
            <v>508</v>
          </cell>
        </row>
        <row r="21661">
          <cell r="J21661" t="str">
            <v>c.mgalve</v>
          </cell>
          <cell r="K21661" t="str">
            <v>29/07/15</v>
          </cell>
          <cell r="M21661" t="str">
            <v>MATE</v>
          </cell>
          <cell r="N21661" t="str">
            <v>NO</v>
          </cell>
          <cell r="P21661" t="str">
            <v>LAMINACIÓN</v>
          </cell>
          <cell r="AG21661" t="str">
            <v>508</v>
          </cell>
        </row>
        <row r="21662">
          <cell r="J21662" t="str">
            <v>hpetterson</v>
          </cell>
          <cell r="K21662" t="str">
            <v>06/10/16</v>
          </cell>
          <cell r="M21662" t="str">
            <v>MATE</v>
          </cell>
          <cell r="N21662" t="str">
            <v>SI / ANTICORROSIVO / ACEITADO LIGERO</v>
          </cell>
          <cell r="AG21662" t="str">
            <v>508</v>
          </cell>
          <cell r="AI21662" t="str">
            <v>ESTANDAR</v>
          </cell>
        </row>
        <row r="21663">
          <cell r="J21663" t="str">
            <v>hpetterson</v>
          </cell>
          <cell r="K21663" t="str">
            <v>06/10/16</v>
          </cell>
          <cell r="M21663" t="str">
            <v>MATE</v>
          </cell>
          <cell r="N21663" t="str">
            <v>SI / ANTICORROSIVO / ACEITADO LIGERO</v>
          </cell>
          <cell r="AG21663" t="str">
            <v>508</v>
          </cell>
          <cell r="AI21663" t="str">
            <v>ESTANDAR</v>
          </cell>
        </row>
        <row r="21664">
          <cell r="J21664" t="str">
            <v>hpetterson</v>
          </cell>
          <cell r="K21664" t="str">
            <v>06/10/16</v>
          </cell>
          <cell r="M21664" t="str">
            <v>MATE</v>
          </cell>
          <cell r="N21664" t="str">
            <v>SI / ANTICORROSIVO / ACEITADO LIGERO</v>
          </cell>
          <cell r="AG21664" t="str">
            <v>508</v>
          </cell>
          <cell r="AI21664" t="str">
            <v>ESTANDAR</v>
          </cell>
        </row>
        <row r="21665">
          <cell r="J21665" t="str">
            <v>c.daquin</v>
          </cell>
          <cell r="K21665" t="str">
            <v>11/10/13</v>
          </cell>
          <cell r="AG21665" t="str">
            <v>508</v>
          </cell>
        </row>
        <row r="21666">
          <cell r="J21666" t="str">
            <v>jriosa</v>
          </cell>
          <cell r="K21666" t="str">
            <v>05/09/18</v>
          </cell>
          <cell r="AG21666" t="str">
            <v>508</v>
          </cell>
          <cell r="AI21666" t="str">
            <v>ESTANDAR</v>
          </cell>
        </row>
        <row r="21667">
          <cell r="J21667" t="str">
            <v>hpetterson</v>
          </cell>
          <cell r="K21667" t="str">
            <v>06/10/16</v>
          </cell>
          <cell r="M21667" t="str">
            <v>MATE</v>
          </cell>
          <cell r="N21667" t="str">
            <v>SI / ANTICORROSIVO / ACEITADO LIGERO</v>
          </cell>
          <cell r="AG21667" t="str">
            <v>508</v>
          </cell>
          <cell r="AI21667" t="str">
            <v>ESTANDAR</v>
          </cell>
        </row>
        <row r="21668">
          <cell r="J21668" t="str">
            <v>vflores</v>
          </cell>
          <cell r="K21668" t="str">
            <v>25/01/16</v>
          </cell>
          <cell r="AG21668" t="str">
            <v>508</v>
          </cell>
        </row>
        <row r="21669">
          <cell r="J21669" t="str">
            <v>vflores</v>
          </cell>
          <cell r="K21669" t="str">
            <v>26/01/16</v>
          </cell>
          <cell r="AG21669" t="str">
            <v>508</v>
          </cell>
        </row>
        <row r="21670">
          <cell r="J21670" t="str">
            <v>hpetterson</v>
          </cell>
          <cell r="K21670" t="str">
            <v>27/10/16</v>
          </cell>
          <cell r="AG21670" t="str">
            <v>508</v>
          </cell>
        </row>
        <row r="21671">
          <cell r="J21671" t="str">
            <v>vflores</v>
          </cell>
          <cell r="K21671" t="str">
            <v>26/01/16</v>
          </cell>
          <cell r="AG21671" t="str">
            <v>508</v>
          </cell>
          <cell r="AI21671" t="str">
            <v>ESTANDAR</v>
          </cell>
        </row>
        <row r="21672">
          <cell r="J21672" t="str">
            <v>vflores</v>
          </cell>
          <cell r="K21672" t="str">
            <v>26/01/16</v>
          </cell>
          <cell r="AG21672" t="str">
            <v>508</v>
          </cell>
          <cell r="AI21672" t="str">
            <v>ESTANDAR</v>
          </cell>
        </row>
        <row r="21673">
          <cell r="J21673" t="str">
            <v>hpetterson</v>
          </cell>
          <cell r="K21673" t="str">
            <v>27/10/16</v>
          </cell>
          <cell r="AG21673" t="str">
            <v>508</v>
          </cell>
          <cell r="AI21673" t="str">
            <v>ESTANDAR</v>
          </cell>
        </row>
        <row r="21674">
          <cell r="J21674" t="str">
            <v>hpetterson</v>
          </cell>
          <cell r="K21674" t="str">
            <v>08/06/17</v>
          </cell>
        </row>
        <row r="21675">
          <cell r="J21675" t="str">
            <v>vflores</v>
          </cell>
          <cell r="K21675" t="str">
            <v>12/10/13</v>
          </cell>
          <cell r="M21675" t="str">
            <v>MATE</v>
          </cell>
          <cell r="N21675" t="str">
            <v>SI / ANTICORROSIVO / ACEITADO LIGERO</v>
          </cell>
          <cell r="P21675" t="str">
            <v>CORTADOS</v>
          </cell>
          <cell r="AL21675" t="str">
            <v>TERNIUM 1.5 MM MAX</v>
          </cell>
        </row>
        <row r="21676">
          <cell r="J21676" t="str">
            <v>vflores</v>
          </cell>
          <cell r="K21676" t="str">
            <v>11/10/13</v>
          </cell>
          <cell r="AG21676" t="str">
            <v>508</v>
          </cell>
          <cell r="AI21676" t="str">
            <v>ESTANDAR</v>
          </cell>
        </row>
        <row r="21677">
          <cell r="J21677" t="str">
            <v>t-eloy_becerra</v>
          </cell>
          <cell r="K21677" t="str">
            <v>23/03/15</v>
          </cell>
          <cell r="P21677" t="str">
            <v>LAMINACIÓN</v>
          </cell>
          <cell r="AG21677" t="str">
            <v>711</v>
          </cell>
        </row>
        <row r="21678">
          <cell r="J21678" t="str">
            <v>hpetterson</v>
          </cell>
          <cell r="K21678" t="str">
            <v>21/02/19</v>
          </cell>
          <cell r="M21678" t="str">
            <v>MATE</v>
          </cell>
          <cell r="N21678" t="str">
            <v>NO</v>
          </cell>
          <cell r="P21678" t="str">
            <v>LAMINACIÓN</v>
          </cell>
          <cell r="AG21678" t="str">
            <v>508</v>
          </cell>
        </row>
        <row r="21679">
          <cell r="J21679" t="str">
            <v>hpetterson</v>
          </cell>
          <cell r="K21679" t="str">
            <v>17/10/18</v>
          </cell>
          <cell r="M21679" t="str">
            <v>MATE</v>
          </cell>
          <cell r="N21679" t="str">
            <v>NO</v>
          </cell>
          <cell r="P21679" t="str">
            <v>LAMINACIÓN</v>
          </cell>
          <cell r="AG21679" t="str">
            <v>508</v>
          </cell>
        </row>
        <row r="21680">
          <cell r="J21680" t="str">
            <v>hpetterson</v>
          </cell>
          <cell r="K21680" t="str">
            <v>17/10/18</v>
          </cell>
          <cell r="M21680" t="str">
            <v>MATE</v>
          </cell>
          <cell r="N21680" t="str">
            <v>NO</v>
          </cell>
          <cell r="P21680" t="str">
            <v>LAMINACIÓN</v>
          </cell>
          <cell r="AG21680" t="str">
            <v>508</v>
          </cell>
        </row>
        <row r="21681">
          <cell r="J21681" t="str">
            <v>c.mgalve</v>
          </cell>
          <cell r="K21681" t="str">
            <v>30/07/15</v>
          </cell>
          <cell r="AG21681" t="str">
            <v>508</v>
          </cell>
        </row>
        <row r="21682">
          <cell r="J21682" t="str">
            <v>c.mgalve</v>
          </cell>
          <cell r="K21682" t="str">
            <v>30/07/15</v>
          </cell>
          <cell r="AG21682" t="str">
            <v>508</v>
          </cell>
        </row>
        <row r="21683">
          <cell r="J21683" t="str">
            <v>c.mgalve</v>
          </cell>
          <cell r="K21683" t="str">
            <v>30/07/15</v>
          </cell>
          <cell r="AG21683" t="str">
            <v>508</v>
          </cell>
        </row>
        <row r="21684">
          <cell r="J21684" t="str">
            <v>c.mgalve</v>
          </cell>
          <cell r="K21684" t="str">
            <v>30/07/15</v>
          </cell>
          <cell r="AG21684" t="str">
            <v>508</v>
          </cell>
        </row>
        <row r="21685">
          <cell r="J21685" t="str">
            <v>c.mgalve</v>
          </cell>
          <cell r="K21685" t="str">
            <v>30/07/15</v>
          </cell>
          <cell r="AG21685" t="str">
            <v>508</v>
          </cell>
        </row>
        <row r="21686">
          <cell r="J21686" t="str">
            <v>c.mgalve</v>
          </cell>
          <cell r="K21686" t="str">
            <v>30/07/15</v>
          </cell>
          <cell r="AG21686" t="str">
            <v>508</v>
          </cell>
        </row>
        <row r="21687">
          <cell r="J21687" t="str">
            <v>c.mgalve</v>
          </cell>
          <cell r="K21687" t="str">
            <v>30/07/15</v>
          </cell>
          <cell r="AG21687" t="str">
            <v>508</v>
          </cell>
        </row>
        <row r="21688">
          <cell r="J21688" t="str">
            <v>c.mgalve</v>
          </cell>
          <cell r="K21688" t="str">
            <v>30/07/15</v>
          </cell>
          <cell r="AG21688" t="str">
            <v>508</v>
          </cell>
        </row>
        <row r="21689">
          <cell r="J21689" t="str">
            <v>c.mgalve</v>
          </cell>
          <cell r="K21689" t="str">
            <v>30/07/15</v>
          </cell>
          <cell r="AG21689" t="str">
            <v>508</v>
          </cell>
        </row>
        <row r="21690">
          <cell r="J21690" t="str">
            <v>hpetterson</v>
          </cell>
          <cell r="K21690" t="str">
            <v>27/10/16</v>
          </cell>
          <cell r="AG21690" t="str">
            <v>508</v>
          </cell>
        </row>
        <row r="21691">
          <cell r="J21691" t="str">
            <v>c.daquin</v>
          </cell>
          <cell r="K21691" t="str">
            <v>23/12/13</v>
          </cell>
          <cell r="AG21691" t="str">
            <v>508</v>
          </cell>
        </row>
        <row r="21692">
          <cell r="J21692" t="str">
            <v>t-eloy_becerra</v>
          </cell>
          <cell r="K21692" t="str">
            <v>10/10/13</v>
          </cell>
          <cell r="N21692" t="str">
            <v>SI / ANTICORROSIVO / 100 A 150 MG/FT2</v>
          </cell>
          <cell r="P21692" t="str">
            <v>CORTADOS</v>
          </cell>
          <cell r="AG21692" t="str">
            <v>610</v>
          </cell>
        </row>
        <row r="21693">
          <cell r="J21693" t="str">
            <v>hpetterson</v>
          </cell>
          <cell r="K21693" t="str">
            <v>07/10/16</v>
          </cell>
          <cell r="N21693" t="str">
            <v>SI / ANTICORROSIVO / 100 A 150 MG/FT2</v>
          </cell>
          <cell r="P21693" t="str">
            <v>CORTADOS</v>
          </cell>
          <cell r="AG21693" t="str">
            <v>610</v>
          </cell>
        </row>
        <row r="21694">
          <cell r="J21694" t="str">
            <v>hpetterson</v>
          </cell>
          <cell r="K21694" t="str">
            <v>27/10/16</v>
          </cell>
          <cell r="AL21694" t="str">
            <v>TERNIUM 3.0 MM MAX</v>
          </cell>
        </row>
        <row r="21695">
          <cell r="J21695" t="str">
            <v>c.daquin</v>
          </cell>
          <cell r="K21695" t="str">
            <v>10/10/13</v>
          </cell>
          <cell r="AG21695" t="str">
            <v>508</v>
          </cell>
          <cell r="AI21695" t="str">
            <v>ESTANDAR</v>
          </cell>
        </row>
        <row r="21696">
          <cell r="J21696" t="str">
            <v>t-eloy_becerra</v>
          </cell>
          <cell r="K21696" t="str">
            <v>10/10/13</v>
          </cell>
          <cell r="N21696" t="str">
            <v>SI / ANTICORROSIVO / 100 A 150 MG/FT2</v>
          </cell>
          <cell r="P21696" t="str">
            <v>CORTADOS</v>
          </cell>
          <cell r="AG21696" t="str">
            <v>610</v>
          </cell>
        </row>
        <row r="21697">
          <cell r="J21697" t="str">
            <v>c.mgalve</v>
          </cell>
          <cell r="K21697" t="str">
            <v>29/07/15</v>
          </cell>
          <cell r="M21697" t="str">
            <v>MATE</v>
          </cell>
          <cell r="N21697" t="str">
            <v>NO</v>
          </cell>
          <cell r="P21697" t="str">
            <v>LAMINACIÓN</v>
          </cell>
          <cell r="AG21697" t="str">
            <v>508</v>
          </cell>
        </row>
        <row r="21698">
          <cell r="J21698" t="str">
            <v>c.mgalve</v>
          </cell>
          <cell r="K21698" t="str">
            <v>29/07/15</v>
          </cell>
          <cell r="M21698" t="str">
            <v>MATE</v>
          </cell>
          <cell r="N21698" t="str">
            <v>SI / ANTICORROSIVO / ACEITADO LIGERO</v>
          </cell>
          <cell r="P21698" t="str">
            <v>LAMINACIÓN</v>
          </cell>
          <cell r="AG21698" t="str">
            <v>508</v>
          </cell>
        </row>
        <row r="21699">
          <cell r="J21699" t="str">
            <v>c.mgalve</v>
          </cell>
          <cell r="K21699" t="str">
            <v>29/07/15</v>
          </cell>
          <cell r="M21699" t="str">
            <v>MATE</v>
          </cell>
          <cell r="N21699" t="str">
            <v>NO</v>
          </cell>
          <cell r="P21699" t="str">
            <v>LAMINACIÓN</v>
          </cell>
          <cell r="AG21699" t="str">
            <v>508</v>
          </cell>
        </row>
        <row r="21700">
          <cell r="J21700" t="str">
            <v>c.mgalve</v>
          </cell>
          <cell r="K21700" t="str">
            <v>29/07/15</v>
          </cell>
          <cell r="M21700" t="str">
            <v>MATE</v>
          </cell>
          <cell r="N21700" t="str">
            <v>NO</v>
          </cell>
          <cell r="P21700" t="str">
            <v>LAMINACIÓN</v>
          </cell>
          <cell r="AG21700" t="str">
            <v>508</v>
          </cell>
        </row>
        <row r="21701">
          <cell r="J21701" t="str">
            <v>c.mgalve</v>
          </cell>
          <cell r="K21701" t="str">
            <v>29/07/15</v>
          </cell>
          <cell r="M21701" t="str">
            <v>MATE</v>
          </cell>
          <cell r="N21701" t="str">
            <v>SI / ANTICORROSIVO / ACEITADO LIGERO</v>
          </cell>
          <cell r="P21701" t="str">
            <v>LAMINACIÓN</v>
          </cell>
          <cell r="AG21701" t="str">
            <v>508</v>
          </cell>
        </row>
        <row r="21702">
          <cell r="J21702" t="str">
            <v>c.mgalve</v>
          </cell>
          <cell r="K21702" t="str">
            <v>29/07/15</v>
          </cell>
          <cell r="M21702" t="str">
            <v>MATE</v>
          </cell>
          <cell r="N21702" t="str">
            <v>SI / ANTICORROSIVO / ACEITADO LIGERO</v>
          </cell>
          <cell r="P21702" t="str">
            <v>LAMINACIÓN</v>
          </cell>
          <cell r="AG21702" t="str">
            <v>508</v>
          </cell>
        </row>
        <row r="21703">
          <cell r="J21703" t="str">
            <v>hpetterson</v>
          </cell>
          <cell r="K21703" t="str">
            <v>06/10/16</v>
          </cell>
          <cell r="M21703" t="str">
            <v>MATE</v>
          </cell>
          <cell r="N21703" t="str">
            <v>SI / ANTICORROSIVO / ACEITADO LIGERO</v>
          </cell>
          <cell r="P21703" t="str">
            <v>LAMINACIÓN</v>
          </cell>
          <cell r="AG21703" t="str">
            <v>610</v>
          </cell>
        </row>
        <row r="21704">
          <cell r="J21704" t="str">
            <v>c.mgalve</v>
          </cell>
          <cell r="K21704" t="str">
            <v>29/07/15</v>
          </cell>
          <cell r="M21704" t="str">
            <v>MATE</v>
          </cell>
          <cell r="N21704" t="str">
            <v>SI / ANTICORROSIVO / ACEITADO LIGERO</v>
          </cell>
          <cell r="P21704" t="str">
            <v>LAMINACIÓN</v>
          </cell>
          <cell r="AG21704" t="str">
            <v>508</v>
          </cell>
        </row>
        <row r="21705">
          <cell r="J21705" t="str">
            <v>c.mgalve</v>
          </cell>
          <cell r="K21705" t="str">
            <v>29/07/15</v>
          </cell>
          <cell r="M21705" t="str">
            <v>MATE</v>
          </cell>
          <cell r="N21705" t="str">
            <v>SI / ANTICORROSIVO / ACEITADO LIGERO</v>
          </cell>
          <cell r="P21705" t="str">
            <v>LAMINACIÓN</v>
          </cell>
          <cell r="AG21705" t="str">
            <v>508</v>
          </cell>
        </row>
        <row r="21706">
          <cell r="J21706" t="str">
            <v>c.mgalve</v>
          </cell>
          <cell r="K21706" t="str">
            <v>29/07/15</v>
          </cell>
          <cell r="M21706" t="str">
            <v>MATE</v>
          </cell>
          <cell r="N21706" t="str">
            <v>SI / ANTICORROSIVO / ACEITADO LIGERO</v>
          </cell>
          <cell r="P21706" t="str">
            <v>LAMINACIÓN</v>
          </cell>
          <cell r="AG21706" t="str">
            <v>508</v>
          </cell>
        </row>
        <row r="21707">
          <cell r="J21707" t="str">
            <v>c.mgalve</v>
          </cell>
          <cell r="K21707" t="str">
            <v>29/07/15</v>
          </cell>
          <cell r="M21707" t="str">
            <v>MATE</v>
          </cell>
          <cell r="N21707" t="str">
            <v>SI / ANTICORROSIVO / ACEITADO LIGERO</v>
          </cell>
          <cell r="P21707" t="str">
            <v>LAMINACIÓN</v>
          </cell>
          <cell r="AG21707" t="str">
            <v>508</v>
          </cell>
        </row>
        <row r="21708">
          <cell r="J21708" t="str">
            <v>c.mgalve</v>
          </cell>
          <cell r="K21708" t="str">
            <v>29/07/15</v>
          </cell>
          <cell r="M21708" t="str">
            <v>MATE</v>
          </cell>
          <cell r="N21708" t="str">
            <v>SI / ANTICORROSIVO / ACEITADO LIGERO</v>
          </cell>
          <cell r="P21708" t="str">
            <v>LAMINACIÓN</v>
          </cell>
          <cell r="AG21708" t="str">
            <v>508</v>
          </cell>
        </row>
        <row r="21709">
          <cell r="J21709" t="str">
            <v>c.mgalve</v>
          </cell>
          <cell r="K21709" t="str">
            <v>29/07/15</v>
          </cell>
          <cell r="M21709" t="str">
            <v>MATE</v>
          </cell>
          <cell r="N21709" t="str">
            <v>NO</v>
          </cell>
          <cell r="P21709" t="str">
            <v>LAMINACIÓN</v>
          </cell>
          <cell r="AG21709" t="str">
            <v>508</v>
          </cell>
        </row>
        <row r="21710">
          <cell r="J21710" t="str">
            <v>c.mgalve</v>
          </cell>
          <cell r="K21710" t="str">
            <v>29/07/15</v>
          </cell>
          <cell r="M21710" t="str">
            <v>MATE</v>
          </cell>
          <cell r="N21710" t="str">
            <v>SI / ANTICORROSIVO / ACEITADO LIGERO</v>
          </cell>
          <cell r="P21710" t="str">
            <v>LAMINACIÓN</v>
          </cell>
          <cell r="AG21710" t="str">
            <v>508</v>
          </cell>
        </row>
        <row r="21711">
          <cell r="J21711" t="str">
            <v>c.mgalve</v>
          </cell>
          <cell r="K21711" t="str">
            <v>29/07/15</v>
          </cell>
          <cell r="M21711" t="str">
            <v>MATE</v>
          </cell>
          <cell r="N21711" t="str">
            <v>SI / ANTICORROSIVO / ACEITADO LIGERO</v>
          </cell>
          <cell r="P21711" t="str">
            <v>LAMINACIÓN</v>
          </cell>
          <cell r="AG21711" t="str">
            <v>508</v>
          </cell>
        </row>
        <row r="21712">
          <cell r="J21712" t="str">
            <v>hpetterson</v>
          </cell>
          <cell r="K21712" t="str">
            <v>27/10/16</v>
          </cell>
          <cell r="AG21712" t="str">
            <v>508</v>
          </cell>
          <cell r="AI21712" t="str">
            <v>ESTANDAR</v>
          </cell>
        </row>
        <row r="21713">
          <cell r="J21713" t="str">
            <v>hpetterson</v>
          </cell>
          <cell r="K21713" t="str">
            <v>27/10/16</v>
          </cell>
          <cell r="AG21713" t="str">
            <v>508</v>
          </cell>
          <cell r="AI21713" t="str">
            <v>ESTANDAR</v>
          </cell>
        </row>
        <row r="21714">
          <cell r="J21714" t="str">
            <v>hpetterson</v>
          </cell>
          <cell r="K21714" t="str">
            <v>20/10/16</v>
          </cell>
          <cell r="AG21714" t="str">
            <v>508</v>
          </cell>
          <cell r="AI21714" t="str">
            <v>ESTANDAR</v>
          </cell>
        </row>
        <row r="21715">
          <cell r="J21715" t="str">
            <v>hpetterson</v>
          </cell>
          <cell r="K21715" t="str">
            <v>27/10/16</v>
          </cell>
          <cell r="AG21715" t="str">
            <v>508</v>
          </cell>
          <cell r="AI21715" t="str">
            <v>ESTANDAR</v>
          </cell>
        </row>
        <row r="21716">
          <cell r="J21716" t="str">
            <v>hpetterson</v>
          </cell>
          <cell r="K21716" t="str">
            <v>27/10/16</v>
          </cell>
          <cell r="AG21716" t="str">
            <v>508</v>
          </cell>
          <cell r="AI21716" t="str">
            <v>ESTANDAR</v>
          </cell>
        </row>
        <row r="21717">
          <cell r="J21717" t="str">
            <v>c.mgalve</v>
          </cell>
          <cell r="K21717" t="str">
            <v>29/07/15</v>
          </cell>
          <cell r="M21717" t="str">
            <v>MATE</v>
          </cell>
          <cell r="N21717" t="str">
            <v>SI / ANTICORROSIVO / ACEITADO LIGERO</v>
          </cell>
          <cell r="P21717" t="str">
            <v>LAMINACIÓN</v>
          </cell>
          <cell r="AG21717" t="str">
            <v>508</v>
          </cell>
        </row>
        <row r="21718">
          <cell r="J21718" t="str">
            <v>hpetterson</v>
          </cell>
          <cell r="K21718" t="str">
            <v>02/07/18</v>
          </cell>
          <cell r="M21718" t="str">
            <v>MATE</v>
          </cell>
          <cell r="N21718" t="str">
            <v>NO</v>
          </cell>
          <cell r="P21718" t="str">
            <v>LAMINACIÓN</v>
          </cell>
          <cell r="AG21718" t="str">
            <v>508</v>
          </cell>
        </row>
        <row r="21719">
          <cell r="J21719" t="str">
            <v>c.mgalve</v>
          </cell>
          <cell r="K21719" t="str">
            <v>29/07/15</v>
          </cell>
          <cell r="M21719" t="str">
            <v>MATE</v>
          </cell>
          <cell r="N21719" t="str">
            <v>NO</v>
          </cell>
          <cell r="P21719" t="str">
            <v>LAMINACIÓN</v>
          </cell>
          <cell r="AG21719" t="str">
            <v>508</v>
          </cell>
        </row>
        <row r="21720">
          <cell r="J21720" t="str">
            <v>c.jsfuen</v>
          </cell>
          <cell r="K21720" t="str">
            <v>01/03/18</v>
          </cell>
          <cell r="AG21720" t="str">
            <v>508</v>
          </cell>
        </row>
        <row r="21721">
          <cell r="J21721" t="str">
            <v>hpetterson</v>
          </cell>
          <cell r="K21721" t="str">
            <v>27/10/16</v>
          </cell>
          <cell r="AG21721" t="str">
            <v>508</v>
          </cell>
        </row>
        <row r="21722">
          <cell r="J21722" t="str">
            <v>hpetterson</v>
          </cell>
          <cell r="K21722" t="str">
            <v>27/10/16</v>
          </cell>
          <cell r="AG21722" t="str">
            <v>508</v>
          </cell>
        </row>
        <row r="21723">
          <cell r="J21723" t="str">
            <v>hpetterson</v>
          </cell>
          <cell r="K21723" t="str">
            <v>27/10/16</v>
          </cell>
          <cell r="AG21723" t="str">
            <v>508</v>
          </cell>
        </row>
        <row r="21724">
          <cell r="J21724" t="str">
            <v>hpetterson</v>
          </cell>
          <cell r="K21724" t="str">
            <v>27/10/16</v>
          </cell>
          <cell r="AG21724" t="str">
            <v>508</v>
          </cell>
        </row>
        <row r="21725">
          <cell r="J21725" t="str">
            <v>hpetterson</v>
          </cell>
          <cell r="K21725" t="str">
            <v>27/10/16</v>
          </cell>
          <cell r="AG21725" t="str">
            <v>508</v>
          </cell>
        </row>
        <row r="21726">
          <cell r="J21726" t="str">
            <v>hpetterson</v>
          </cell>
          <cell r="K21726" t="str">
            <v>20/10/16</v>
          </cell>
          <cell r="AG21726" t="str">
            <v>508</v>
          </cell>
          <cell r="AI21726" t="str">
            <v>ESTANDAR</v>
          </cell>
        </row>
        <row r="21727">
          <cell r="J21727" t="str">
            <v>hpetterson</v>
          </cell>
          <cell r="K21727" t="str">
            <v>20/10/16</v>
          </cell>
          <cell r="AG21727" t="str">
            <v>508</v>
          </cell>
          <cell r="AI21727" t="str">
            <v>ESTANDAR</v>
          </cell>
        </row>
        <row r="21728">
          <cell r="J21728" t="str">
            <v>hpetterson</v>
          </cell>
          <cell r="K21728" t="str">
            <v>20/10/16</v>
          </cell>
          <cell r="AG21728" t="str">
            <v>508</v>
          </cell>
          <cell r="AI21728" t="str">
            <v>ESTANDAR</v>
          </cell>
        </row>
        <row r="21729">
          <cell r="J21729" t="str">
            <v>hpetterson</v>
          </cell>
          <cell r="K21729" t="str">
            <v>20/10/16</v>
          </cell>
          <cell r="AG21729" t="str">
            <v>508</v>
          </cell>
          <cell r="AI21729" t="str">
            <v>ESTANDAR</v>
          </cell>
        </row>
        <row r="21730">
          <cell r="J21730" t="str">
            <v>hpetterson</v>
          </cell>
          <cell r="K21730" t="str">
            <v>20/10/16</v>
          </cell>
          <cell r="AG21730" t="str">
            <v>508</v>
          </cell>
          <cell r="AI21730" t="str">
            <v>ESTANDAR</v>
          </cell>
        </row>
        <row r="21731">
          <cell r="J21731" t="str">
            <v>hpetterson</v>
          </cell>
          <cell r="K21731" t="str">
            <v>20/10/16</v>
          </cell>
          <cell r="AG21731" t="str">
            <v>508</v>
          </cell>
          <cell r="AI21731" t="str">
            <v>ESTANDAR</v>
          </cell>
        </row>
        <row r="21732">
          <cell r="J21732" t="str">
            <v>hpetterson</v>
          </cell>
          <cell r="K21732" t="str">
            <v>20/10/16</v>
          </cell>
          <cell r="AG21732" t="str">
            <v>508</v>
          </cell>
          <cell r="AI21732" t="str">
            <v>ESTANDAR</v>
          </cell>
        </row>
        <row r="21733">
          <cell r="J21733" t="str">
            <v>hpetterson</v>
          </cell>
          <cell r="K21733" t="str">
            <v>20/10/16</v>
          </cell>
          <cell r="AG21733" t="str">
            <v>508</v>
          </cell>
          <cell r="AI21733" t="str">
            <v>ESTANDAR</v>
          </cell>
        </row>
        <row r="21734">
          <cell r="J21734" t="str">
            <v>hpetterson</v>
          </cell>
          <cell r="K21734" t="str">
            <v>20/10/16</v>
          </cell>
          <cell r="AG21734" t="str">
            <v>508</v>
          </cell>
          <cell r="AI21734" t="str">
            <v>ESTANDAR</v>
          </cell>
        </row>
        <row r="21735">
          <cell r="J21735" t="str">
            <v>hpetterson</v>
          </cell>
          <cell r="K21735" t="str">
            <v>20/10/16</v>
          </cell>
          <cell r="AG21735" t="str">
            <v>508</v>
          </cell>
          <cell r="AI21735" t="str">
            <v>ESTANDAR</v>
          </cell>
        </row>
        <row r="21736">
          <cell r="J21736" t="str">
            <v>hpetterson</v>
          </cell>
          <cell r="K21736" t="str">
            <v>20/10/16</v>
          </cell>
          <cell r="AG21736" t="str">
            <v>508</v>
          </cell>
          <cell r="AI21736" t="str">
            <v>ESTANDAR</v>
          </cell>
        </row>
        <row r="21737">
          <cell r="J21737" t="str">
            <v>hpetterson</v>
          </cell>
          <cell r="K21737" t="str">
            <v>20/10/16</v>
          </cell>
          <cell r="AG21737" t="str">
            <v>508</v>
          </cell>
          <cell r="AI21737" t="str">
            <v>ESTANDAR</v>
          </cell>
        </row>
        <row r="21738">
          <cell r="J21738" t="str">
            <v>hpetterson</v>
          </cell>
          <cell r="K21738" t="str">
            <v>20/10/16</v>
          </cell>
          <cell r="AG21738" t="str">
            <v>508</v>
          </cell>
          <cell r="AI21738" t="str">
            <v>ESTANDAR</v>
          </cell>
        </row>
        <row r="21739">
          <cell r="J21739" t="str">
            <v>c.nherrg</v>
          </cell>
          <cell r="K21739" t="str">
            <v>22/01/15</v>
          </cell>
          <cell r="AG21739" t="str">
            <v>508</v>
          </cell>
        </row>
        <row r="21740">
          <cell r="J21740" t="str">
            <v>c.daquin</v>
          </cell>
          <cell r="K21740" t="str">
            <v>10/10/13</v>
          </cell>
          <cell r="AG21740" t="str">
            <v>508</v>
          </cell>
        </row>
        <row r="21741">
          <cell r="J21741" t="str">
            <v>hpetterson</v>
          </cell>
          <cell r="K21741" t="str">
            <v>27/10/16</v>
          </cell>
          <cell r="AG21741" t="str">
            <v>508</v>
          </cell>
        </row>
        <row r="21742">
          <cell r="J21742" t="str">
            <v>c.nherrg</v>
          </cell>
          <cell r="K21742" t="str">
            <v>22/01/15</v>
          </cell>
          <cell r="AG21742" t="str">
            <v>508</v>
          </cell>
        </row>
        <row r="21743">
          <cell r="J21743" t="str">
            <v>hpetterson</v>
          </cell>
          <cell r="K21743" t="str">
            <v>27/10/16</v>
          </cell>
          <cell r="AG21743" t="str">
            <v>508</v>
          </cell>
        </row>
        <row r="21744">
          <cell r="J21744" t="str">
            <v>c.nherrg</v>
          </cell>
          <cell r="K21744" t="str">
            <v>22/01/15</v>
          </cell>
          <cell r="AG21744" t="str">
            <v>508</v>
          </cell>
        </row>
        <row r="21745">
          <cell r="J21745" t="str">
            <v>c.daquin</v>
          </cell>
          <cell r="K21745" t="str">
            <v>10/10/13</v>
          </cell>
          <cell r="AG21745" t="str">
            <v>508</v>
          </cell>
        </row>
        <row r="21746">
          <cell r="J21746" t="str">
            <v>hpetterson</v>
          </cell>
          <cell r="K21746" t="str">
            <v>27/04/17</v>
          </cell>
          <cell r="AG21746" t="str">
            <v>508</v>
          </cell>
        </row>
        <row r="21747">
          <cell r="J21747" t="str">
            <v>c.nherrg</v>
          </cell>
          <cell r="K21747" t="str">
            <v>22/01/15</v>
          </cell>
          <cell r="AG21747" t="str">
            <v>508</v>
          </cell>
        </row>
        <row r="21748">
          <cell r="J21748" t="str">
            <v>hpetterson</v>
          </cell>
          <cell r="K21748" t="str">
            <v>27/10/16</v>
          </cell>
          <cell r="AG21748" t="str">
            <v>508</v>
          </cell>
        </row>
        <row r="21749">
          <cell r="J21749" t="str">
            <v>c.nherrg</v>
          </cell>
          <cell r="K21749" t="str">
            <v>22/01/15</v>
          </cell>
          <cell r="AG21749" t="str">
            <v>508</v>
          </cell>
        </row>
        <row r="21750">
          <cell r="J21750" t="str">
            <v>c.daquin</v>
          </cell>
          <cell r="K21750" t="str">
            <v>10/10/13</v>
          </cell>
          <cell r="AG21750" t="str">
            <v>508</v>
          </cell>
        </row>
        <row r="21751">
          <cell r="J21751" t="str">
            <v>hpetterson</v>
          </cell>
          <cell r="K21751" t="str">
            <v>27/10/16</v>
          </cell>
          <cell r="AG21751" t="str">
            <v>508</v>
          </cell>
        </row>
        <row r="21752">
          <cell r="J21752" t="str">
            <v>c.daquin</v>
          </cell>
          <cell r="K21752" t="str">
            <v>10/10/13</v>
          </cell>
          <cell r="AG21752" t="str">
            <v>508</v>
          </cell>
          <cell r="AI21752" t="str">
            <v>ESTANDAR</v>
          </cell>
        </row>
        <row r="21753">
          <cell r="J21753" t="str">
            <v>hpetterson</v>
          </cell>
          <cell r="K21753" t="str">
            <v>27/10/16</v>
          </cell>
          <cell r="AG21753" t="str">
            <v>508</v>
          </cell>
          <cell r="AI21753" t="str">
            <v>ESTANDAR</v>
          </cell>
        </row>
        <row r="21754">
          <cell r="J21754" t="str">
            <v>c.nherrg</v>
          </cell>
          <cell r="K21754" t="str">
            <v>22/01/15</v>
          </cell>
          <cell r="AG21754" t="str">
            <v>508</v>
          </cell>
          <cell r="AI21754" t="str">
            <v>ESTANDAR</v>
          </cell>
        </row>
        <row r="21755">
          <cell r="J21755" t="str">
            <v>hpetterson</v>
          </cell>
          <cell r="K21755" t="str">
            <v>27/10/16</v>
          </cell>
          <cell r="AG21755" t="str">
            <v>508</v>
          </cell>
          <cell r="AI21755" t="str">
            <v>ESTANDAR</v>
          </cell>
        </row>
        <row r="21756">
          <cell r="J21756" t="str">
            <v>c.nherrg</v>
          </cell>
          <cell r="K21756" t="str">
            <v>22/01/15</v>
          </cell>
          <cell r="AG21756" t="str">
            <v>508</v>
          </cell>
          <cell r="AI21756" t="str">
            <v>ESTANDAR</v>
          </cell>
        </row>
        <row r="21757">
          <cell r="J21757" t="str">
            <v>c.daquin</v>
          </cell>
          <cell r="K21757" t="str">
            <v>10/10/13</v>
          </cell>
          <cell r="AG21757" t="str">
            <v>508</v>
          </cell>
          <cell r="AI21757" t="str">
            <v>ESTANDAR</v>
          </cell>
        </row>
        <row r="21758">
          <cell r="J21758" t="str">
            <v>HPETTERSON</v>
          </cell>
          <cell r="K21758" t="str">
            <v>24/02/15</v>
          </cell>
          <cell r="AG21758" t="str">
            <v>508</v>
          </cell>
          <cell r="AI21758" t="str">
            <v>ESTANDAR</v>
          </cell>
        </row>
        <row r="21759">
          <cell r="J21759" t="str">
            <v>c.daquin</v>
          </cell>
          <cell r="K21759" t="str">
            <v>10/10/13</v>
          </cell>
          <cell r="AG21759" t="str">
            <v>508</v>
          </cell>
          <cell r="AI21759" t="str">
            <v>ESTANDAR</v>
          </cell>
        </row>
        <row r="21760">
          <cell r="J21760" t="str">
            <v>hpetterson</v>
          </cell>
          <cell r="K21760" t="str">
            <v>13/11/19</v>
          </cell>
          <cell r="AG21760" t="str">
            <v>508</v>
          </cell>
          <cell r="AI21760" t="str">
            <v>ESTANDAR</v>
          </cell>
        </row>
        <row r="21761">
          <cell r="J21761" t="str">
            <v>hpetterson</v>
          </cell>
          <cell r="K21761" t="str">
            <v>27/10/16</v>
          </cell>
          <cell r="AG21761" t="str">
            <v>508</v>
          </cell>
          <cell r="AI21761" t="str">
            <v>ESTANDAR</v>
          </cell>
        </row>
        <row r="21762">
          <cell r="J21762" t="str">
            <v>c.nherrg</v>
          </cell>
          <cell r="K21762" t="str">
            <v>22/01/15</v>
          </cell>
          <cell r="AG21762" t="str">
            <v>508</v>
          </cell>
          <cell r="AI21762" t="str">
            <v>ESTANDAR</v>
          </cell>
        </row>
        <row r="21763">
          <cell r="J21763" t="str">
            <v>c.nherrg</v>
          </cell>
          <cell r="K21763" t="str">
            <v>22/01/15</v>
          </cell>
          <cell r="AG21763" t="str">
            <v>508</v>
          </cell>
          <cell r="AI21763" t="str">
            <v>ESTANDAR</v>
          </cell>
        </row>
        <row r="21764">
          <cell r="J21764" t="str">
            <v>hpetterson</v>
          </cell>
          <cell r="K21764" t="str">
            <v>13/11/19</v>
          </cell>
          <cell r="AG21764" t="str">
            <v>508</v>
          </cell>
          <cell r="AI21764" t="str">
            <v>ESTANDAR</v>
          </cell>
        </row>
        <row r="21765">
          <cell r="J21765" t="str">
            <v>c.daquin</v>
          </cell>
          <cell r="K21765" t="str">
            <v>10/10/13</v>
          </cell>
          <cell r="AG21765" t="str">
            <v>508</v>
          </cell>
          <cell r="AI21765" t="str">
            <v>ESTANDAR</v>
          </cell>
        </row>
        <row r="21766">
          <cell r="J21766" t="str">
            <v>hpetterson</v>
          </cell>
          <cell r="K21766" t="str">
            <v>11/04/18</v>
          </cell>
          <cell r="AG21766" t="str">
            <v>508</v>
          </cell>
          <cell r="AI21766" t="str">
            <v>ESTANDAR</v>
          </cell>
        </row>
        <row r="21767">
          <cell r="J21767" t="str">
            <v>t-eloy_becerra</v>
          </cell>
          <cell r="K21767" t="str">
            <v>23/03/15</v>
          </cell>
          <cell r="N21767" t="str">
            <v>SI / ANTICORROSIVO / 100 A 150 MG/FT2</v>
          </cell>
          <cell r="P21767" t="str">
            <v>LAMINACIÓN</v>
          </cell>
          <cell r="AG21767" t="str">
            <v>610</v>
          </cell>
        </row>
        <row r="21768">
          <cell r="J21768" t="str">
            <v>jgarzavi</v>
          </cell>
          <cell r="K21768" t="str">
            <v>06/09/19</v>
          </cell>
          <cell r="P21768" t="str">
            <v>LAMINACIÓN</v>
          </cell>
          <cell r="AG21768" t="str">
            <v>762</v>
          </cell>
        </row>
        <row r="21769">
          <cell r="J21769" t="str">
            <v>jlivasdiez</v>
          </cell>
          <cell r="K21769" t="str">
            <v>19/02/14</v>
          </cell>
          <cell r="P21769" t="str">
            <v>LAMINACIÓN</v>
          </cell>
          <cell r="AG21769" t="str">
            <v>762</v>
          </cell>
        </row>
        <row r="21770">
          <cell r="J21770" t="str">
            <v>cesar_garcia</v>
          </cell>
          <cell r="K21770" t="str">
            <v>14/01/14</v>
          </cell>
          <cell r="P21770" t="str">
            <v>LAMINACIÓN</v>
          </cell>
          <cell r="AG21770" t="str">
            <v>762</v>
          </cell>
        </row>
        <row r="21771">
          <cell r="K21771" t="str">
            <v>09/09/14</v>
          </cell>
          <cell r="P21771" t="str">
            <v>LAMINACIÓN</v>
          </cell>
          <cell r="AG21771" t="str">
            <v>762</v>
          </cell>
        </row>
        <row r="21772">
          <cell r="J21772" t="str">
            <v>vflores</v>
          </cell>
          <cell r="K21772" t="str">
            <v>09/10/13</v>
          </cell>
          <cell r="M21772" t="str">
            <v>MATE</v>
          </cell>
          <cell r="N21772" t="str">
            <v>NO</v>
          </cell>
          <cell r="AG21772" t="str">
            <v>508</v>
          </cell>
          <cell r="AI21772" t="str">
            <v>ESTANDAR</v>
          </cell>
        </row>
        <row r="21773">
          <cell r="J21773" t="str">
            <v>vflores</v>
          </cell>
          <cell r="K21773" t="str">
            <v>09/10/13</v>
          </cell>
          <cell r="M21773" t="str">
            <v>MATE</v>
          </cell>
          <cell r="N21773" t="str">
            <v>NO</v>
          </cell>
          <cell r="AG21773" t="str">
            <v>508</v>
          </cell>
          <cell r="AI21773" t="str">
            <v>ESTANDAR</v>
          </cell>
        </row>
        <row r="21774">
          <cell r="J21774" t="str">
            <v>vflores</v>
          </cell>
          <cell r="K21774" t="str">
            <v>09/10/13</v>
          </cell>
          <cell r="M21774" t="str">
            <v>MATE</v>
          </cell>
          <cell r="N21774" t="str">
            <v>NO</v>
          </cell>
          <cell r="AG21774" t="str">
            <v>508</v>
          </cell>
          <cell r="AI21774" t="str">
            <v>ESTANDAR</v>
          </cell>
        </row>
        <row r="21775">
          <cell r="J21775" t="str">
            <v>vflores</v>
          </cell>
          <cell r="K21775" t="str">
            <v>09/10/13</v>
          </cell>
          <cell r="M21775" t="str">
            <v>MATE</v>
          </cell>
          <cell r="N21775" t="str">
            <v>NO</v>
          </cell>
          <cell r="P21775" t="str">
            <v>LAMINACIÓN</v>
          </cell>
          <cell r="AL21775" t="str">
            <v>TERNIUM 1.5 MM MAX</v>
          </cell>
        </row>
        <row r="21776">
          <cell r="J21776" t="str">
            <v>vflores</v>
          </cell>
          <cell r="K21776" t="str">
            <v>09/10/13</v>
          </cell>
          <cell r="M21776" t="str">
            <v>MATE</v>
          </cell>
          <cell r="N21776" t="str">
            <v>NO</v>
          </cell>
          <cell r="P21776" t="str">
            <v>LAMINACIÓN</v>
          </cell>
          <cell r="AL21776" t="str">
            <v>TERNIUM 1.5 MM MAX</v>
          </cell>
        </row>
        <row r="21777">
          <cell r="J21777" t="str">
            <v>vflores</v>
          </cell>
          <cell r="K21777" t="str">
            <v>09/10/13</v>
          </cell>
          <cell r="M21777" t="str">
            <v>MATE</v>
          </cell>
          <cell r="N21777" t="str">
            <v>NO</v>
          </cell>
          <cell r="P21777" t="str">
            <v>LAMINACIÓN</v>
          </cell>
          <cell r="AL21777" t="str">
            <v>TERNIUM 1.5 MM MAX</v>
          </cell>
        </row>
        <row r="21778">
          <cell r="J21778" t="str">
            <v>vflores</v>
          </cell>
          <cell r="K21778" t="str">
            <v>09/10/13</v>
          </cell>
          <cell r="M21778" t="str">
            <v>MATE</v>
          </cell>
          <cell r="N21778" t="str">
            <v>NO</v>
          </cell>
          <cell r="AG21778" t="str">
            <v>508</v>
          </cell>
          <cell r="AI21778" t="str">
            <v>ESTANDAR</v>
          </cell>
        </row>
        <row r="21779">
          <cell r="J21779" t="str">
            <v>hpetterson</v>
          </cell>
          <cell r="K21779" t="str">
            <v>06/10/16</v>
          </cell>
          <cell r="M21779" t="str">
            <v>MATE</v>
          </cell>
          <cell r="N21779" t="str">
            <v>NO</v>
          </cell>
          <cell r="P21779" t="str">
            <v>LAMINACIÓN</v>
          </cell>
          <cell r="AL21779" t="str">
            <v>TERNIUM 1.5 MM MAX</v>
          </cell>
        </row>
        <row r="21780">
          <cell r="J21780" t="str">
            <v>vflores</v>
          </cell>
          <cell r="K21780" t="str">
            <v>09/10/13</v>
          </cell>
          <cell r="M21780" t="str">
            <v>MATE</v>
          </cell>
          <cell r="N21780" t="str">
            <v>NO</v>
          </cell>
        </row>
        <row r="21781">
          <cell r="J21781" t="str">
            <v>hpetterson</v>
          </cell>
          <cell r="K21781" t="str">
            <v>19/04/16</v>
          </cell>
          <cell r="M21781" t="str">
            <v>MATE</v>
          </cell>
          <cell r="N21781" t="str">
            <v>NO</v>
          </cell>
        </row>
        <row r="21782">
          <cell r="J21782" t="str">
            <v>hpetterson</v>
          </cell>
          <cell r="K21782" t="str">
            <v>13/02/20</v>
          </cell>
          <cell r="AG21782" t="str">
            <v>508</v>
          </cell>
        </row>
        <row r="21783">
          <cell r="J21783" t="str">
            <v>hpetterson</v>
          </cell>
          <cell r="K21783" t="str">
            <v>13/02/20</v>
          </cell>
          <cell r="AG21783" t="str">
            <v>508</v>
          </cell>
        </row>
        <row r="21784">
          <cell r="J21784" t="str">
            <v>c.daquin</v>
          </cell>
          <cell r="K21784" t="str">
            <v>09/10/13</v>
          </cell>
          <cell r="M21784" t="str">
            <v>MATE</v>
          </cell>
          <cell r="N21784" t="str">
            <v>NO</v>
          </cell>
          <cell r="P21784" t="str">
            <v>LAMINACIÓN</v>
          </cell>
          <cell r="AG21784" t="str">
            <v>508</v>
          </cell>
        </row>
        <row r="21785">
          <cell r="J21785" t="str">
            <v>hpetterson</v>
          </cell>
          <cell r="K21785" t="str">
            <v>06/10/16</v>
          </cell>
          <cell r="M21785" t="str">
            <v>MATE</v>
          </cell>
          <cell r="N21785" t="str">
            <v>SI / ANTICORROSIVO / ACEITADO LIGERO</v>
          </cell>
          <cell r="P21785" t="str">
            <v>LAMINACIÓN</v>
          </cell>
          <cell r="AG21785" t="str">
            <v>508</v>
          </cell>
        </row>
        <row r="21786">
          <cell r="J21786" t="str">
            <v>hpetterson</v>
          </cell>
          <cell r="K21786" t="str">
            <v>19/04/16</v>
          </cell>
        </row>
        <row r="21787">
          <cell r="J21787" t="str">
            <v>hpetterson</v>
          </cell>
          <cell r="K21787" t="str">
            <v>08/06/17</v>
          </cell>
        </row>
        <row r="21788">
          <cell r="J21788" t="str">
            <v>hpetterson</v>
          </cell>
          <cell r="K21788" t="str">
            <v>26/04/16</v>
          </cell>
          <cell r="M21788" t="str">
            <v>MATE</v>
          </cell>
          <cell r="N21788" t="str">
            <v>NO</v>
          </cell>
        </row>
        <row r="21789">
          <cell r="J21789" t="str">
            <v>hpetterson</v>
          </cell>
          <cell r="K21789" t="str">
            <v>08/06/17</v>
          </cell>
          <cell r="M21789" t="str">
            <v>MATE</v>
          </cell>
          <cell r="N21789" t="str">
            <v>NO</v>
          </cell>
        </row>
        <row r="21790">
          <cell r="J21790" t="str">
            <v>hpetterson</v>
          </cell>
          <cell r="K21790" t="str">
            <v>06/10/16</v>
          </cell>
          <cell r="M21790" t="str">
            <v>MATE</v>
          </cell>
          <cell r="N21790" t="str">
            <v>NO</v>
          </cell>
          <cell r="P21790" t="str">
            <v>LAMINACIÓN</v>
          </cell>
          <cell r="AL21790" t="str">
            <v>TERNIUM 1.5 MM MAX</v>
          </cell>
        </row>
        <row r="21791">
          <cell r="J21791" t="str">
            <v>c.acruzm</v>
          </cell>
          <cell r="K21791" t="str">
            <v>18/10/13</v>
          </cell>
          <cell r="M21791" t="str">
            <v>MATE</v>
          </cell>
          <cell r="N21791" t="str">
            <v>NO</v>
          </cell>
          <cell r="P21791" t="str">
            <v>LAMINACIÓN</v>
          </cell>
          <cell r="AG21791" t="str">
            <v>610</v>
          </cell>
        </row>
        <row r="21792">
          <cell r="J21792" t="str">
            <v>nherrera</v>
          </cell>
          <cell r="K21792" t="str">
            <v>09/10/13</v>
          </cell>
          <cell r="AG21792" t="str">
            <v>508</v>
          </cell>
        </row>
        <row r="21793">
          <cell r="J21793" t="str">
            <v>hpetterson</v>
          </cell>
          <cell r="K21793" t="str">
            <v>27/10/16</v>
          </cell>
          <cell r="AL21793" t="str">
            <v>TERNIUM 3.0 MM MAX</v>
          </cell>
        </row>
        <row r="21794">
          <cell r="J21794" t="str">
            <v>hpetterson</v>
          </cell>
          <cell r="K21794" t="str">
            <v>27/10/16</v>
          </cell>
          <cell r="AL21794" t="str">
            <v>TERNIUM 1.5 MM MAX</v>
          </cell>
        </row>
        <row r="21795">
          <cell r="J21795" t="str">
            <v>hpetterson</v>
          </cell>
          <cell r="K21795" t="str">
            <v>27/10/16</v>
          </cell>
          <cell r="AL21795" t="str">
            <v>TERNIUM 1.5 MM MAX</v>
          </cell>
        </row>
        <row r="21796">
          <cell r="J21796" t="str">
            <v>hpetterson</v>
          </cell>
          <cell r="K21796" t="str">
            <v>27/10/16</v>
          </cell>
          <cell r="AL21796" t="str">
            <v>TERNIUM 1.5 MM MAX</v>
          </cell>
        </row>
        <row r="21797">
          <cell r="J21797" t="str">
            <v>hpetterson</v>
          </cell>
          <cell r="K21797" t="str">
            <v>20/10/16</v>
          </cell>
          <cell r="AG21797" t="str">
            <v>508</v>
          </cell>
          <cell r="AI21797" t="str">
            <v>ESTANDAR</v>
          </cell>
        </row>
        <row r="21798">
          <cell r="J21798" t="str">
            <v>hpetterson</v>
          </cell>
          <cell r="K21798" t="str">
            <v>06/10/16</v>
          </cell>
          <cell r="M21798" t="str">
            <v>MATE</v>
          </cell>
          <cell r="N21798" t="str">
            <v>SI / ANTICORROSIVO / ACEITADO LIGERO</v>
          </cell>
          <cell r="AG21798" t="str">
            <v>508</v>
          </cell>
          <cell r="AI21798" t="str">
            <v>ESTANDAR</v>
          </cell>
        </row>
        <row r="21799">
          <cell r="J21799" t="str">
            <v>hpetterson</v>
          </cell>
          <cell r="K21799" t="str">
            <v>06/10/16</v>
          </cell>
          <cell r="M21799" t="str">
            <v>MATE</v>
          </cell>
          <cell r="N21799" t="str">
            <v>SI / ANTICORROSIVO / ACEITADO LIGERO</v>
          </cell>
          <cell r="AG21799" t="str">
            <v>508</v>
          </cell>
          <cell r="AI21799" t="str">
            <v>ESTANDAR</v>
          </cell>
        </row>
        <row r="21800">
          <cell r="J21800" t="str">
            <v>c.daquin</v>
          </cell>
          <cell r="K21800" t="str">
            <v>09/10/13</v>
          </cell>
          <cell r="M21800" t="str">
            <v>MATE</v>
          </cell>
          <cell r="N21800" t="str">
            <v>NO</v>
          </cell>
          <cell r="AG21800" t="str">
            <v>508</v>
          </cell>
          <cell r="AI21800" t="str">
            <v>ESTANDAR</v>
          </cell>
        </row>
        <row r="21801">
          <cell r="J21801" t="str">
            <v>c.daquin</v>
          </cell>
          <cell r="K21801" t="str">
            <v>09/10/13</v>
          </cell>
        </row>
        <row r="21802">
          <cell r="J21802" t="str">
            <v>hpetterson</v>
          </cell>
          <cell r="K21802" t="str">
            <v>05/05/20</v>
          </cell>
          <cell r="AG21802" t="str">
            <v>508</v>
          </cell>
        </row>
        <row r="21803">
          <cell r="J21803" t="str">
            <v>hpetterson</v>
          </cell>
          <cell r="K21803" t="str">
            <v>27/10/16</v>
          </cell>
          <cell r="AG21803" t="str">
            <v>508</v>
          </cell>
        </row>
        <row r="21804">
          <cell r="J21804" t="str">
            <v>hpetterson</v>
          </cell>
          <cell r="K21804" t="str">
            <v>18/04/17</v>
          </cell>
          <cell r="AG21804" t="str">
            <v>508</v>
          </cell>
        </row>
        <row r="21805">
          <cell r="J21805" t="str">
            <v>c.daquin</v>
          </cell>
          <cell r="K21805" t="str">
            <v>09/10/13</v>
          </cell>
          <cell r="AG21805" t="str">
            <v>508</v>
          </cell>
        </row>
        <row r="21806">
          <cell r="J21806" t="str">
            <v>c.daquin</v>
          </cell>
          <cell r="K21806" t="str">
            <v>09/10/13</v>
          </cell>
          <cell r="AG21806" t="str">
            <v>508</v>
          </cell>
        </row>
        <row r="21807">
          <cell r="J21807" t="str">
            <v>c.daquin</v>
          </cell>
          <cell r="K21807" t="str">
            <v>09/10/13</v>
          </cell>
          <cell r="AG21807" t="str">
            <v>508</v>
          </cell>
        </row>
        <row r="21808">
          <cell r="J21808" t="str">
            <v>hpetterson</v>
          </cell>
          <cell r="K21808" t="str">
            <v>07/10/16</v>
          </cell>
          <cell r="AG21808" t="str">
            <v>508</v>
          </cell>
          <cell r="AI21808" t="str">
            <v>ESTANDAR</v>
          </cell>
        </row>
        <row r="21809">
          <cell r="J21809" t="str">
            <v>hpetterson</v>
          </cell>
          <cell r="K21809" t="str">
            <v>07/10/16</v>
          </cell>
          <cell r="AG21809" t="str">
            <v>508</v>
          </cell>
          <cell r="AI21809" t="str">
            <v>ESTANDAR</v>
          </cell>
        </row>
        <row r="21810">
          <cell r="J21810" t="str">
            <v>t-eloy_becerra</v>
          </cell>
          <cell r="K21810" t="str">
            <v>09/10/13</v>
          </cell>
          <cell r="N21810" t="str">
            <v>NO</v>
          </cell>
          <cell r="P21810" t="str">
            <v>CORTADOS</v>
          </cell>
          <cell r="AG21810" t="str">
            <v>508</v>
          </cell>
        </row>
        <row r="21811">
          <cell r="J21811" t="str">
            <v>c.jtovae</v>
          </cell>
          <cell r="K21811" t="str">
            <v>09/10/13</v>
          </cell>
          <cell r="AG21811" t="str">
            <v>508</v>
          </cell>
        </row>
        <row r="21812">
          <cell r="J21812" t="str">
            <v>emartiro</v>
          </cell>
          <cell r="K21812" t="str">
            <v>09/10/13</v>
          </cell>
          <cell r="AG21812" t="str">
            <v>508</v>
          </cell>
        </row>
        <row r="21813">
          <cell r="J21813" t="str">
            <v>vflores</v>
          </cell>
          <cell r="K21813" t="str">
            <v>19/10/13</v>
          </cell>
          <cell r="L21813" t="str">
            <v>MATE NORMAL 30 - 50 MICROPULG</v>
          </cell>
          <cell r="N21813" t="str">
            <v>SI / ANTICORROSIVO / ACEITADO EN CANTOS</v>
          </cell>
          <cell r="AG21813" t="str">
            <v>508</v>
          </cell>
          <cell r="AI21813" t="str">
            <v>ESTANDAR</v>
          </cell>
        </row>
        <row r="21814">
          <cell r="J21814" t="str">
            <v>hpetterson</v>
          </cell>
          <cell r="K21814" t="str">
            <v>20/10/16</v>
          </cell>
          <cell r="AG21814" t="str">
            <v>508</v>
          </cell>
          <cell r="AI21814" t="str">
            <v>ESTANDAR</v>
          </cell>
        </row>
        <row r="21815">
          <cell r="J21815" t="str">
            <v>hpetterson</v>
          </cell>
          <cell r="K21815" t="str">
            <v>20/10/16</v>
          </cell>
          <cell r="AG21815" t="str">
            <v>508</v>
          </cell>
          <cell r="AI21815" t="str">
            <v>ESTANDAR</v>
          </cell>
        </row>
        <row r="21816">
          <cell r="J21816" t="str">
            <v>hpetterson</v>
          </cell>
          <cell r="K21816" t="str">
            <v>20/10/16</v>
          </cell>
          <cell r="AG21816" t="str">
            <v>508</v>
          </cell>
          <cell r="AI21816" t="str">
            <v>ESTANDAR</v>
          </cell>
        </row>
        <row r="21817">
          <cell r="J21817" t="str">
            <v>c.daquin</v>
          </cell>
          <cell r="K21817" t="str">
            <v>08/10/13</v>
          </cell>
          <cell r="AG21817" t="str">
            <v>508</v>
          </cell>
          <cell r="AI21817" t="str">
            <v>ESTANDAR</v>
          </cell>
        </row>
        <row r="21818">
          <cell r="J21818" t="str">
            <v>emartiro</v>
          </cell>
          <cell r="K21818" t="str">
            <v>08/10/13</v>
          </cell>
          <cell r="AG21818" t="str">
            <v>508</v>
          </cell>
        </row>
        <row r="21819">
          <cell r="J21819" t="str">
            <v>c.lmartc</v>
          </cell>
          <cell r="K21819" t="str">
            <v>22/12/13</v>
          </cell>
          <cell r="L21819" t="str">
            <v>MATE</v>
          </cell>
          <cell r="P21819" t="str">
            <v>LAMINACIÓN</v>
          </cell>
          <cell r="AG21819" t="str">
            <v>508</v>
          </cell>
        </row>
        <row r="21820">
          <cell r="J21820" t="str">
            <v>hpetterson</v>
          </cell>
          <cell r="K21820" t="str">
            <v>20/10/16</v>
          </cell>
          <cell r="AG21820" t="str">
            <v>508</v>
          </cell>
          <cell r="AI21820" t="str">
            <v>ESTANDAR</v>
          </cell>
        </row>
        <row r="21821">
          <cell r="J21821" t="str">
            <v>hpetterson</v>
          </cell>
          <cell r="K21821" t="str">
            <v>07/10/16</v>
          </cell>
          <cell r="AG21821" t="str">
            <v>508</v>
          </cell>
          <cell r="AI21821" t="str">
            <v>ESTANDAR</v>
          </cell>
        </row>
        <row r="21822">
          <cell r="J21822" t="str">
            <v>hpetterson</v>
          </cell>
          <cell r="K21822" t="str">
            <v>07/10/16</v>
          </cell>
          <cell r="AG21822" t="str">
            <v>508</v>
          </cell>
          <cell r="AI21822" t="str">
            <v>ESTANDAR</v>
          </cell>
        </row>
        <row r="21823">
          <cell r="J21823" t="str">
            <v>hpetterson</v>
          </cell>
          <cell r="K21823" t="str">
            <v>06/06/14</v>
          </cell>
          <cell r="M21823" t="str">
            <v>MATE</v>
          </cell>
          <cell r="N21823" t="str">
            <v>SI / ANTICORROSIVO / ACEITADO LIGERO</v>
          </cell>
          <cell r="P21823" t="str">
            <v>LAMINACIÓN</v>
          </cell>
          <cell r="AG21823" t="str">
            <v>508</v>
          </cell>
        </row>
        <row r="21824">
          <cell r="J21824" t="str">
            <v>hpetterson</v>
          </cell>
          <cell r="K21824" t="str">
            <v>27/10/16</v>
          </cell>
          <cell r="AG21824" t="str">
            <v>508</v>
          </cell>
        </row>
        <row r="21825">
          <cell r="J21825" t="str">
            <v>c.daquin</v>
          </cell>
          <cell r="K21825" t="str">
            <v>07/10/13</v>
          </cell>
          <cell r="M21825" t="str">
            <v>MATE</v>
          </cell>
          <cell r="N21825" t="str">
            <v>SI / ANTICORROSIVO / ACEITADO LIGERO</v>
          </cell>
          <cell r="P21825" t="str">
            <v>LAMINACIÓN</v>
          </cell>
          <cell r="AG21825" t="str">
            <v>508</v>
          </cell>
        </row>
        <row r="21826">
          <cell r="J21826" t="str">
            <v>emartiro</v>
          </cell>
          <cell r="K21826" t="str">
            <v>18/10/13</v>
          </cell>
          <cell r="AL21826" t="str">
            <v>TERNIUM 3.0 MM MAX</v>
          </cell>
        </row>
        <row r="21827">
          <cell r="J21827" t="str">
            <v>hpetterson</v>
          </cell>
          <cell r="K21827" t="str">
            <v>07/10/16</v>
          </cell>
          <cell r="AG21827" t="str">
            <v>508</v>
          </cell>
          <cell r="AI21827" t="str">
            <v>ESTANDAR</v>
          </cell>
        </row>
        <row r="21828">
          <cell r="J21828" t="str">
            <v>hpetterson</v>
          </cell>
          <cell r="K21828" t="str">
            <v>27/10/16</v>
          </cell>
          <cell r="AG21828" t="str">
            <v>508</v>
          </cell>
          <cell r="AI21828" t="str">
            <v>ESTANDAR</v>
          </cell>
        </row>
        <row r="21829">
          <cell r="J21829" t="str">
            <v>hpetterson</v>
          </cell>
          <cell r="K21829" t="str">
            <v>27/10/16</v>
          </cell>
          <cell r="AG21829" t="str">
            <v>508</v>
          </cell>
          <cell r="AI21829" t="str">
            <v>ESTANDAR</v>
          </cell>
        </row>
        <row r="21830">
          <cell r="J21830" t="str">
            <v>hpetterson</v>
          </cell>
          <cell r="K21830" t="str">
            <v>27/04/17</v>
          </cell>
          <cell r="AG21830" t="str">
            <v>508</v>
          </cell>
        </row>
        <row r="21831">
          <cell r="J21831" t="str">
            <v>hpetterson</v>
          </cell>
          <cell r="K21831" t="str">
            <v>27/04/17</v>
          </cell>
          <cell r="AG21831" t="str">
            <v>508</v>
          </cell>
        </row>
        <row r="21832">
          <cell r="J21832" t="str">
            <v>hpetterson</v>
          </cell>
          <cell r="K21832" t="str">
            <v>27/10/16</v>
          </cell>
          <cell r="AG21832" t="str">
            <v>508</v>
          </cell>
        </row>
        <row r="21833">
          <cell r="K21833" t="str">
            <v>21/07/15</v>
          </cell>
          <cell r="AG21833" t="str">
            <v>508</v>
          </cell>
        </row>
        <row r="21834">
          <cell r="J21834" t="str">
            <v>hpetterson</v>
          </cell>
          <cell r="K21834" t="str">
            <v>27/10/16</v>
          </cell>
          <cell r="AG21834" t="str">
            <v>508</v>
          </cell>
        </row>
        <row r="21835">
          <cell r="J21835" t="str">
            <v>c.daquin</v>
          </cell>
          <cell r="K21835" t="str">
            <v>07/10/13</v>
          </cell>
          <cell r="AG21835" t="str">
            <v>508</v>
          </cell>
        </row>
        <row r="21836">
          <cell r="J21836" t="str">
            <v>hpetterson</v>
          </cell>
          <cell r="K21836" t="str">
            <v>27/04/17</v>
          </cell>
          <cell r="AG21836" t="str">
            <v>508</v>
          </cell>
        </row>
        <row r="21837">
          <cell r="J21837" t="str">
            <v>hpetterson</v>
          </cell>
          <cell r="K21837" t="str">
            <v>27/10/16</v>
          </cell>
          <cell r="AG21837" t="str">
            <v>508</v>
          </cell>
        </row>
        <row r="21838">
          <cell r="J21838" t="str">
            <v>hpetterson</v>
          </cell>
          <cell r="K21838" t="str">
            <v>27/04/17</v>
          </cell>
          <cell r="AG21838" t="str">
            <v>508</v>
          </cell>
        </row>
        <row r="21839">
          <cell r="J21839" t="str">
            <v>hpetterson</v>
          </cell>
          <cell r="K21839" t="str">
            <v>27/04/17</v>
          </cell>
          <cell r="AG21839" t="str">
            <v>508</v>
          </cell>
        </row>
        <row r="21840">
          <cell r="J21840" t="str">
            <v>hpetterson</v>
          </cell>
          <cell r="K21840" t="str">
            <v>21/02/19</v>
          </cell>
          <cell r="AG21840" t="str">
            <v>508</v>
          </cell>
        </row>
        <row r="21841">
          <cell r="K21841" t="str">
            <v>21/07/15</v>
          </cell>
          <cell r="AG21841" t="str">
            <v>508</v>
          </cell>
        </row>
        <row r="21842">
          <cell r="K21842" t="str">
            <v>21/07/15</v>
          </cell>
          <cell r="AG21842" t="str">
            <v>508</v>
          </cell>
        </row>
        <row r="21843">
          <cell r="J21843" t="str">
            <v>hpetterson</v>
          </cell>
          <cell r="K21843" t="str">
            <v>27/10/16</v>
          </cell>
          <cell r="AG21843" t="str">
            <v>508</v>
          </cell>
        </row>
        <row r="21844">
          <cell r="K21844" t="str">
            <v>21/07/15</v>
          </cell>
          <cell r="AG21844" t="str">
            <v>508</v>
          </cell>
        </row>
        <row r="21845">
          <cell r="J21845" t="str">
            <v>hpetterson</v>
          </cell>
          <cell r="K21845" t="str">
            <v>27/10/16</v>
          </cell>
          <cell r="AG21845" t="str">
            <v>508</v>
          </cell>
        </row>
        <row r="21846">
          <cell r="J21846" t="str">
            <v>c.daquin</v>
          </cell>
          <cell r="K21846" t="str">
            <v>23/12/13</v>
          </cell>
          <cell r="AG21846" t="str">
            <v>508</v>
          </cell>
        </row>
        <row r="21847">
          <cell r="K21847" t="str">
            <v>21/07/15</v>
          </cell>
          <cell r="AG21847" t="str">
            <v>508</v>
          </cell>
        </row>
        <row r="21848">
          <cell r="K21848" t="str">
            <v>21/07/15</v>
          </cell>
          <cell r="AG21848" t="str">
            <v>508</v>
          </cell>
        </row>
        <row r="21849">
          <cell r="K21849" t="str">
            <v>21/07/15</v>
          </cell>
          <cell r="AG21849" t="str">
            <v>508</v>
          </cell>
        </row>
        <row r="21850">
          <cell r="K21850" t="str">
            <v>21/07/15</v>
          </cell>
          <cell r="AG21850" t="str">
            <v>508</v>
          </cell>
        </row>
        <row r="21851">
          <cell r="K21851" t="str">
            <v>21/07/15</v>
          </cell>
          <cell r="AG21851" t="str">
            <v>508</v>
          </cell>
        </row>
        <row r="21852">
          <cell r="K21852" t="str">
            <v>21/07/15</v>
          </cell>
          <cell r="AG21852" t="str">
            <v>508</v>
          </cell>
        </row>
        <row r="21853">
          <cell r="J21853" t="str">
            <v>hpetterson</v>
          </cell>
          <cell r="K21853" t="str">
            <v>27/04/17</v>
          </cell>
          <cell r="AG21853" t="str">
            <v>508</v>
          </cell>
        </row>
        <row r="21854">
          <cell r="J21854" t="str">
            <v>hpetterson</v>
          </cell>
          <cell r="K21854" t="str">
            <v>06/10/16</v>
          </cell>
          <cell r="M21854" t="str">
            <v>MATE</v>
          </cell>
          <cell r="N21854" t="str">
            <v>SI / ANTICORROSIVO / ACEITADO LIGERO</v>
          </cell>
          <cell r="P21854" t="str">
            <v>LAMINACIÓN</v>
          </cell>
          <cell r="AG21854" t="str">
            <v>508</v>
          </cell>
        </row>
        <row r="21855">
          <cell r="J21855" t="str">
            <v>c.daquin</v>
          </cell>
          <cell r="K21855" t="str">
            <v>07/10/13</v>
          </cell>
          <cell r="M21855" t="str">
            <v>MATE</v>
          </cell>
          <cell r="N21855" t="str">
            <v>NO</v>
          </cell>
          <cell r="P21855" t="str">
            <v>LAMINACIÓN</v>
          </cell>
          <cell r="AG21855" t="str">
            <v>508</v>
          </cell>
        </row>
        <row r="21856">
          <cell r="J21856" t="str">
            <v>MGALVEZ</v>
          </cell>
          <cell r="K21856" t="str">
            <v>19/10/13</v>
          </cell>
          <cell r="AJ21856" t="str">
            <v>10-TAPA UNION MURO LAT Y FR CL</v>
          </cell>
        </row>
        <row r="21857">
          <cell r="J21857" t="str">
            <v>MGALVEZ</v>
          </cell>
          <cell r="K21857" t="str">
            <v>19/10/13</v>
          </cell>
          <cell r="AJ21857" t="str">
            <v>08-TAPA CANALON VALLE CL</v>
          </cell>
        </row>
        <row r="21858">
          <cell r="J21858" t="str">
            <v>MGALVEZ</v>
          </cell>
          <cell r="K21858" t="str">
            <v>19/10/13</v>
          </cell>
          <cell r="AJ21858" t="str">
            <v>05-CLOSURE VENTILADO SUP CL</v>
          </cell>
        </row>
        <row r="21859">
          <cell r="J21859" t="str">
            <v>MGALVEZ</v>
          </cell>
          <cell r="K21859" t="str">
            <v>19/10/13</v>
          </cell>
          <cell r="AJ21859" t="str">
            <v>15-CLOSURE VENT INF CL</v>
          </cell>
        </row>
        <row r="21860">
          <cell r="J21860" t="str">
            <v>MGALVEZ</v>
          </cell>
          <cell r="K21860" t="str">
            <v>19/10/13</v>
          </cell>
          <cell r="AJ21860" t="str">
            <v>13-CANALON PECHO PALOMA VNT CL</v>
          </cell>
        </row>
        <row r="21861">
          <cell r="J21861" t="str">
            <v>hpetterson</v>
          </cell>
          <cell r="K21861" t="str">
            <v>27/10/16</v>
          </cell>
          <cell r="AG21861" t="str">
            <v>508</v>
          </cell>
        </row>
        <row r="21862">
          <cell r="J21862" t="str">
            <v>jlivasdiez</v>
          </cell>
          <cell r="K21862" t="str">
            <v>07/10/13</v>
          </cell>
          <cell r="N21862" t="str">
            <v>SI / ANTICORROSIVO / 100 A 150 MG/FT2</v>
          </cell>
          <cell r="P21862" t="str">
            <v>LAMINACIÓN</v>
          </cell>
          <cell r="AG21862" t="str">
            <v>610</v>
          </cell>
        </row>
        <row r="21863">
          <cell r="J21863" t="str">
            <v>hpetterson</v>
          </cell>
          <cell r="K21863" t="str">
            <v>27/10/16</v>
          </cell>
          <cell r="AG21863" t="str">
            <v>508</v>
          </cell>
        </row>
        <row r="21864">
          <cell r="J21864" t="str">
            <v>hpetterson</v>
          </cell>
          <cell r="K21864" t="str">
            <v>07/10/16</v>
          </cell>
          <cell r="AG21864" t="str">
            <v>508</v>
          </cell>
          <cell r="AI21864" t="str">
            <v>ESTANDAR</v>
          </cell>
        </row>
        <row r="21865">
          <cell r="J21865" t="str">
            <v>hpetterson</v>
          </cell>
          <cell r="K21865" t="str">
            <v>27/10/16</v>
          </cell>
          <cell r="AG21865" t="str">
            <v>508</v>
          </cell>
          <cell r="AI21865" t="str">
            <v>ESTANDAR</v>
          </cell>
        </row>
        <row r="21866">
          <cell r="J21866" t="str">
            <v>jorge_gonzalezm</v>
          </cell>
          <cell r="K21866" t="str">
            <v>07/10/13</v>
          </cell>
          <cell r="M21866" t="str">
            <v>MATE</v>
          </cell>
          <cell r="N21866" t="str">
            <v>NO</v>
          </cell>
        </row>
        <row r="21867">
          <cell r="J21867" t="str">
            <v>jorge_gonzalezm</v>
          </cell>
          <cell r="K21867" t="str">
            <v>07/10/13</v>
          </cell>
          <cell r="M21867" t="str">
            <v>MATE</v>
          </cell>
          <cell r="N21867" t="str">
            <v>NO</v>
          </cell>
        </row>
        <row r="21868">
          <cell r="J21868" t="str">
            <v>nherrera</v>
          </cell>
          <cell r="K21868" t="str">
            <v>05/10/13</v>
          </cell>
          <cell r="AG21868" t="str">
            <v>508</v>
          </cell>
        </row>
        <row r="21869">
          <cell r="J21869" t="str">
            <v>hpetterson</v>
          </cell>
          <cell r="K21869" t="str">
            <v>20/10/16</v>
          </cell>
          <cell r="AG21869" t="str">
            <v>508</v>
          </cell>
        </row>
        <row r="21870">
          <cell r="J21870" t="str">
            <v>hpetterson</v>
          </cell>
          <cell r="K21870" t="str">
            <v>27/10/16</v>
          </cell>
          <cell r="AG21870" t="str">
            <v>508</v>
          </cell>
        </row>
        <row r="21871">
          <cell r="J21871" t="str">
            <v>hpetterson</v>
          </cell>
          <cell r="K21871" t="str">
            <v>27/10/16</v>
          </cell>
          <cell r="AG21871" t="str">
            <v>508</v>
          </cell>
        </row>
        <row r="21872">
          <cell r="J21872" t="str">
            <v>hpetterson</v>
          </cell>
          <cell r="K21872" t="str">
            <v>06/10/16</v>
          </cell>
          <cell r="M21872" t="str">
            <v>MATE</v>
          </cell>
          <cell r="N21872" t="str">
            <v>SI / ANTICORROSIVO / ACEITADO LIGERO</v>
          </cell>
          <cell r="P21872" t="str">
            <v>LAMINACIÓN</v>
          </cell>
          <cell r="AG21872" t="str">
            <v>508</v>
          </cell>
        </row>
        <row r="21873">
          <cell r="J21873" t="str">
            <v>hpetterson</v>
          </cell>
          <cell r="K21873" t="str">
            <v>06/10/16</v>
          </cell>
          <cell r="M21873" t="str">
            <v>MATE</v>
          </cell>
          <cell r="N21873" t="str">
            <v>SI / ANTICORROSIVO / ACEITADO LIGERO</v>
          </cell>
          <cell r="P21873" t="str">
            <v>CORTADOS</v>
          </cell>
          <cell r="AG21873" t="str">
            <v>610</v>
          </cell>
        </row>
        <row r="21874">
          <cell r="J21874" t="str">
            <v>hpetterson</v>
          </cell>
          <cell r="K21874" t="str">
            <v>15/06/16</v>
          </cell>
          <cell r="M21874" t="str">
            <v>MATE</v>
          </cell>
          <cell r="N21874" t="str">
            <v>NO</v>
          </cell>
          <cell r="P21874" t="str">
            <v>LAMINACIÓN</v>
          </cell>
          <cell r="AG21874" t="str">
            <v>508</v>
          </cell>
        </row>
        <row r="21875">
          <cell r="J21875" t="str">
            <v>c.mloper</v>
          </cell>
          <cell r="K21875" t="str">
            <v>04/10/13</v>
          </cell>
          <cell r="M21875" t="str">
            <v>MATE</v>
          </cell>
          <cell r="N21875" t="str">
            <v>SI / ANTICORROSIVO / ACEITADO LIGERO</v>
          </cell>
          <cell r="P21875" t="str">
            <v>LAMINACIÓN</v>
          </cell>
          <cell r="AG21875" t="str">
            <v>508</v>
          </cell>
        </row>
        <row r="21876">
          <cell r="J21876" t="str">
            <v>hpetterson</v>
          </cell>
          <cell r="K21876" t="str">
            <v>06/10/16</v>
          </cell>
          <cell r="M21876" t="str">
            <v>MATE</v>
          </cell>
          <cell r="N21876" t="str">
            <v>NO</v>
          </cell>
          <cell r="P21876" t="str">
            <v>LAMINACIÓN</v>
          </cell>
          <cell r="AG21876" t="str">
            <v>508</v>
          </cell>
        </row>
        <row r="21877">
          <cell r="J21877" t="str">
            <v>c.mloper</v>
          </cell>
          <cell r="K21877" t="str">
            <v>04/10/13</v>
          </cell>
          <cell r="M21877" t="str">
            <v>MATE</v>
          </cell>
          <cell r="N21877" t="str">
            <v>NO</v>
          </cell>
          <cell r="P21877" t="str">
            <v>LAMINACIÓN</v>
          </cell>
          <cell r="AG21877" t="str">
            <v>508</v>
          </cell>
        </row>
        <row r="21878">
          <cell r="J21878" t="str">
            <v>c.mloper</v>
          </cell>
          <cell r="K21878" t="str">
            <v>04/10/13</v>
          </cell>
          <cell r="M21878" t="str">
            <v>MATE</v>
          </cell>
          <cell r="N21878" t="str">
            <v>SI / ANTICORROSIVO / ACEITADO LIGERO</v>
          </cell>
          <cell r="P21878" t="str">
            <v>LAMINACIÓN</v>
          </cell>
          <cell r="AG21878" t="str">
            <v>508</v>
          </cell>
        </row>
        <row r="21879">
          <cell r="J21879" t="str">
            <v>hpetterson</v>
          </cell>
          <cell r="K21879" t="str">
            <v>06/10/16</v>
          </cell>
          <cell r="M21879" t="str">
            <v>MATE</v>
          </cell>
          <cell r="N21879" t="str">
            <v>SI / ANTICORROSIVO / ACEITADO LIGERO</v>
          </cell>
          <cell r="P21879" t="str">
            <v>LAMINACIÓN</v>
          </cell>
          <cell r="AG21879" t="str">
            <v>508</v>
          </cell>
        </row>
        <row r="21880">
          <cell r="J21880" t="str">
            <v>hpetterson</v>
          </cell>
          <cell r="K21880" t="str">
            <v>27/10/16</v>
          </cell>
          <cell r="AG21880" t="str">
            <v>508</v>
          </cell>
        </row>
        <row r="21881">
          <cell r="J21881" t="str">
            <v>c.mloper</v>
          </cell>
          <cell r="K21881" t="str">
            <v>04/10/13</v>
          </cell>
          <cell r="M21881" t="str">
            <v>MATE</v>
          </cell>
          <cell r="N21881" t="str">
            <v>NO</v>
          </cell>
          <cell r="P21881" t="str">
            <v>LAMINACIÓN</v>
          </cell>
          <cell r="AG21881" t="str">
            <v>508</v>
          </cell>
        </row>
        <row r="21882">
          <cell r="J21882" t="str">
            <v>hpetterson</v>
          </cell>
          <cell r="K21882" t="str">
            <v>27/10/16</v>
          </cell>
          <cell r="AG21882" t="str">
            <v>508</v>
          </cell>
        </row>
        <row r="21883">
          <cell r="J21883" t="str">
            <v>hpetterson</v>
          </cell>
          <cell r="K21883" t="str">
            <v>06/10/16</v>
          </cell>
          <cell r="M21883" t="str">
            <v>MATE</v>
          </cell>
          <cell r="N21883" t="str">
            <v>NO</v>
          </cell>
          <cell r="P21883" t="str">
            <v>LAMINACIÓN</v>
          </cell>
          <cell r="AG21883" t="str">
            <v>508</v>
          </cell>
        </row>
        <row r="21884">
          <cell r="J21884" t="str">
            <v>c.mloper</v>
          </cell>
          <cell r="K21884" t="str">
            <v>04/10/13</v>
          </cell>
          <cell r="M21884" t="str">
            <v>MATE</v>
          </cell>
          <cell r="N21884" t="str">
            <v>NO</v>
          </cell>
          <cell r="P21884" t="str">
            <v>LAMINACIÓN</v>
          </cell>
          <cell r="AG21884" t="str">
            <v>508</v>
          </cell>
        </row>
        <row r="21885">
          <cell r="J21885" t="str">
            <v>hpetterson</v>
          </cell>
          <cell r="K21885" t="str">
            <v>27/10/16</v>
          </cell>
          <cell r="AG21885" t="str">
            <v>508</v>
          </cell>
        </row>
        <row r="21886">
          <cell r="J21886" t="str">
            <v>hpetterson</v>
          </cell>
          <cell r="K21886" t="str">
            <v>27/10/16</v>
          </cell>
          <cell r="AG21886" t="str">
            <v>508</v>
          </cell>
        </row>
        <row r="21887">
          <cell r="J21887" t="str">
            <v>hpetterson</v>
          </cell>
          <cell r="K21887" t="str">
            <v>27/10/16</v>
          </cell>
          <cell r="AG21887" t="str">
            <v>508</v>
          </cell>
        </row>
        <row r="21888">
          <cell r="J21888" t="str">
            <v>hpetterson</v>
          </cell>
          <cell r="K21888" t="str">
            <v>27/10/16</v>
          </cell>
          <cell r="AG21888" t="str">
            <v>508</v>
          </cell>
        </row>
        <row r="21889">
          <cell r="J21889" t="str">
            <v>hpetterson</v>
          </cell>
          <cell r="K21889" t="str">
            <v>27/10/16</v>
          </cell>
          <cell r="AG21889" t="str">
            <v>508</v>
          </cell>
        </row>
        <row r="21890">
          <cell r="J21890" t="str">
            <v>hpetterson</v>
          </cell>
          <cell r="K21890" t="str">
            <v>20/10/16</v>
          </cell>
          <cell r="AG21890" t="str">
            <v>508</v>
          </cell>
        </row>
        <row r="21891">
          <cell r="J21891" t="str">
            <v>hpetterson</v>
          </cell>
          <cell r="K21891" t="str">
            <v>27/10/16</v>
          </cell>
          <cell r="AG21891" t="str">
            <v>508</v>
          </cell>
        </row>
        <row r="21892">
          <cell r="J21892" t="str">
            <v>vflores</v>
          </cell>
          <cell r="K21892" t="str">
            <v>26/01/16</v>
          </cell>
          <cell r="AG21892" t="str">
            <v>508</v>
          </cell>
        </row>
        <row r="21893">
          <cell r="J21893" t="str">
            <v>hpetterson</v>
          </cell>
          <cell r="K21893" t="str">
            <v>20/10/16</v>
          </cell>
          <cell r="AG21893" t="str">
            <v>508</v>
          </cell>
        </row>
        <row r="21894">
          <cell r="J21894" t="str">
            <v>hpetterson</v>
          </cell>
          <cell r="K21894" t="str">
            <v>06/10/16</v>
          </cell>
          <cell r="M21894" t="str">
            <v>MATE</v>
          </cell>
          <cell r="N21894" t="str">
            <v>NO</v>
          </cell>
          <cell r="P21894" t="str">
            <v>LAMINACIÓN</v>
          </cell>
          <cell r="AG21894" t="str">
            <v>508</v>
          </cell>
        </row>
        <row r="21895">
          <cell r="J21895" t="str">
            <v>c.jsfuen</v>
          </cell>
          <cell r="K21895" t="str">
            <v>05/09/18</v>
          </cell>
          <cell r="N21895" t="str">
            <v>NO</v>
          </cell>
          <cell r="P21895" t="str">
            <v>CORTADOS</v>
          </cell>
          <cell r="AG21895" t="str">
            <v>508</v>
          </cell>
        </row>
        <row r="21896">
          <cell r="J21896" t="str">
            <v>hpetterson</v>
          </cell>
          <cell r="K21896" t="str">
            <v>03/11/15</v>
          </cell>
          <cell r="M21896" t="str">
            <v>MATE</v>
          </cell>
          <cell r="N21896" t="str">
            <v>NO</v>
          </cell>
          <cell r="P21896" t="str">
            <v>LAMINACIÓN</v>
          </cell>
          <cell r="AG21896" t="str">
            <v>508</v>
          </cell>
        </row>
        <row r="21897">
          <cell r="J21897" t="str">
            <v>hpetterson</v>
          </cell>
          <cell r="K21897" t="str">
            <v>08/06/17</v>
          </cell>
        </row>
        <row r="21898">
          <cell r="J21898" t="str">
            <v>c.yramro</v>
          </cell>
          <cell r="K21898" t="str">
            <v>03/12/20</v>
          </cell>
        </row>
        <row r="21899">
          <cell r="J21899" t="str">
            <v>c.mloper</v>
          </cell>
          <cell r="K21899" t="str">
            <v>04/10/13</v>
          </cell>
        </row>
        <row r="21900">
          <cell r="J21900" t="str">
            <v>c.mloper</v>
          </cell>
          <cell r="K21900" t="str">
            <v>04/10/13</v>
          </cell>
        </row>
        <row r="21901">
          <cell r="J21901" t="str">
            <v>hpetterson</v>
          </cell>
          <cell r="K21901" t="str">
            <v>27/10/16</v>
          </cell>
          <cell r="AL21901" t="str">
            <v>TERNIUM 3.0 MM MAX</v>
          </cell>
        </row>
        <row r="21902">
          <cell r="J21902" t="str">
            <v>c.fesqui</v>
          </cell>
          <cell r="K21902" t="str">
            <v>04/10/13</v>
          </cell>
          <cell r="AL21902" t="str">
            <v>TERNIUM 1.5 MM MAX</v>
          </cell>
        </row>
        <row r="21903">
          <cell r="J21903" t="str">
            <v>c.fesqui</v>
          </cell>
          <cell r="K21903" t="str">
            <v>04/10/13</v>
          </cell>
          <cell r="M21903" t="str">
            <v>MATE</v>
          </cell>
          <cell r="N21903" t="str">
            <v>SI / ANTICORROSIVO / ACEITADO LIGERO</v>
          </cell>
          <cell r="P21903" t="str">
            <v>CORTADOS</v>
          </cell>
          <cell r="AL21903" t="str">
            <v>TERNIUM 1.5 MM MAX</v>
          </cell>
        </row>
        <row r="21904">
          <cell r="J21904" t="str">
            <v>c.fesqui</v>
          </cell>
          <cell r="K21904" t="str">
            <v>04/10/13</v>
          </cell>
          <cell r="M21904" t="str">
            <v>MATE</v>
          </cell>
          <cell r="N21904" t="str">
            <v>NO</v>
          </cell>
          <cell r="P21904" t="str">
            <v>LAMINACIÓN</v>
          </cell>
          <cell r="AL21904" t="str">
            <v>TERNIUM 1.5 MM MAX</v>
          </cell>
        </row>
        <row r="21905">
          <cell r="J21905" t="str">
            <v>c.fesqui</v>
          </cell>
          <cell r="K21905" t="str">
            <v>04/10/13</v>
          </cell>
          <cell r="M21905" t="str">
            <v>MATE</v>
          </cell>
          <cell r="N21905" t="str">
            <v>NO</v>
          </cell>
          <cell r="P21905" t="str">
            <v>LAMINACIÓN</v>
          </cell>
          <cell r="AL21905" t="str">
            <v>TERNIUM 1.5 MM MAX</v>
          </cell>
        </row>
        <row r="21906">
          <cell r="J21906" t="str">
            <v>c.fesqui</v>
          </cell>
          <cell r="K21906" t="str">
            <v>04/10/13</v>
          </cell>
          <cell r="M21906" t="str">
            <v>MATE</v>
          </cell>
          <cell r="N21906" t="str">
            <v>NO</v>
          </cell>
          <cell r="P21906" t="str">
            <v>LAMINACIÓN</v>
          </cell>
          <cell r="AL21906" t="str">
            <v>TERNIUM 1.5 MM MAX</v>
          </cell>
        </row>
        <row r="21907">
          <cell r="J21907" t="str">
            <v>hpetterson</v>
          </cell>
          <cell r="K21907" t="str">
            <v>18/10/16</v>
          </cell>
          <cell r="L21907" t="str">
            <v>MATE 30 - 50 MICROPULG</v>
          </cell>
          <cell r="N21907" t="str">
            <v>SI / ANTICORROSIVO / 50 A 100 MG/FT2</v>
          </cell>
          <cell r="AG21907" t="str">
            <v>508</v>
          </cell>
          <cell r="AI21907" t="str">
            <v>ESTANDAR</v>
          </cell>
        </row>
        <row r="21908">
          <cell r="J21908" t="str">
            <v>hpetterson</v>
          </cell>
          <cell r="K21908" t="str">
            <v>06/10/16</v>
          </cell>
          <cell r="M21908" t="str">
            <v>MATE</v>
          </cell>
          <cell r="N21908" t="str">
            <v>NO</v>
          </cell>
          <cell r="AG21908" t="str">
            <v>508</v>
          </cell>
          <cell r="AI21908" t="str">
            <v>ESTANDAR</v>
          </cell>
        </row>
        <row r="21909">
          <cell r="J21909" t="str">
            <v>hpetterson</v>
          </cell>
          <cell r="K21909" t="str">
            <v>06/10/16</v>
          </cell>
          <cell r="M21909" t="str">
            <v>MATE</v>
          </cell>
          <cell r="N21909" t="str">
            <v>NO</v>
          </cell>
          <cell r="AG21909" t="str">
            <v>508</v>
          </cell>
          <cell r="AI21909" t="str">
            <v>ESTANDAR</v>
          </cell>
        </row>
        <row r="21910">
          <cell r="J21910" t="str">
            <v>hpetterson</v>
          </cell>
          <cell r="K21910" t="str">
            <v>06/10/16</v>
          </cell>
          <cell r="M21910" t="str">
            <v>MATE</v>
          </cell>
          <cell r="N21910" t="str">
            <v>NO</v>
          </cell>
          <cell r="AG21910" t="str">
            <v>508</v>
          </cell>
          <cell r="AI21910" t="str">
            <v>ESTANDAR</v>
          </cell>
        </row>
        <row r="21911">
          <cell r="J21911" t="str">
            <v>c.fesqui</v>
          </cell>
          <cell r="K21911" t="str">
            <v>04/10/13</v>
          </cell>
          <cell r="M21911" t="str">
            <v>MATE</v>
          </cell>
          <cell r="N21911" t="str">
            <v>NO</v>
          </cell>
          <cell r="AG21911" t="str">
            <v>508</v>
          </cell>
          <cell r="AI21911" t="str">
            <v>ESTANDAR</v>
          </cell>
        </row>
        <row r="21912">
          <cell r="J21912" t="str">
            <v>c.fesqui</v>
          </cell>
          <cell r="K21912" t="str">
            <v>04/10/13</v>
          </cell>
          <cell r="M21912" t="str">
            <v>MATE</v>
          </cell>
          <cell r="N21912" t="str">
            <v>NO</v>
          </cell>
          <cell r="AG21912" t="str">
            <v>508</v>
          </cell>
          <cell r="AI21912" t="str">
            <v>ESTANDAR</v>
          </cell>
        </row>
        <row r="21913">
          <cell r="J21913" t="str">
            <v>c.fesqui</v>
          </cell>
          <cell r="K21913" t="str">
            <v>04/10/13</v>
          </cell>
          <cell r="M21913" t="str">
            <v>MATE</v>
          </cell>
          <cell r="N21913" t="str">
            <v>NO</v>
          </cell>
          <cell r="AG21913" t="str">
            <v>508</v>
          </cell>
          <cell r="AI21913" t="str">
            <v>ESTANDAR</v>
          </cell>
        </row>
        <row r="21914">
          <cell r="J21914" t="str">
            <v>hpetterson</v>
          </cell>
          <cell r="K21914" t="str">
            <v>06/10/16</v>
          </cell>
          <cell r="M21914" t="str">
            <v>MATE</v>
          </cell>
          <cell r="N21914" t="str">
            <v>NO</v>
          </cell>
          <cell r="AG21914" t="str">
            <v>508</v>
          </cell>
          <cell r="AI21914" t="str">
            <v>ESTANDAR</v>
          </cell>
        </row>
        <row r="21915">
          <cell r="J21915" t="str">
            <v>c.fesqui</v>
          </cell>
          <cell r="K21915" t="str">
            <v>04/10/13</v>
          </cell>
          <cell r="M21915" t="str">
            <v>MATE</v>
          </cell>
          <cell r="N21915" t="str">
            <v>NO</v>
          </cell>
          <cell r="AG21915" t="str">
            <v>508</v>
          </cell>
          <cell r="AI21915" t="str">
            <v>ESTANDAR</v>
          </cell>
        </row>
        <row r="21916">
          <cell r="J21916" t="str">
            <v>c.fesqui</v>
          </cell>
          <cell r="K21916" t="str">
            <v>04/10/13</v>
          </cell>
          <cell r="M21916" t="str">
            <v>MATE</v>
          </cell>
          <cell r="N21916" t="str">
            <v>NO</v>
          </cell>
          <cell r="AG21916" t="str">
            <v>508</v>
          </cell>
          <cell r="AI21916" t="str">
            <v>ESTANDAR</v>
          </cell>
        </row>
        <row r="21917">
          <cell r="J21917" t="str">
            <v>c.fesqui</v>
          </cell>
          <cell r="K21917" t="str">
            <v>04/10/13</v>
          </cell>
          <cell r="M21917" t="str">
            <v>MATE</v>
          </cell>
          <cell r="N21917" t="str">
            <v>SI / ANTICORROSIVO / ACEITADO LIGERO</v>
          </cell>
          <cell r="AG21917" t="str">
            <v>508</v>
          </cell>
          <cell r="AI21917" t="str">
            <v>ESTANDAR</v>
          </cell>
        </row>
        <row r="21918">
          <cell r="J21918" t="str">
            <v>hpetterson</v>
          </cell>
          <cell r="K21918" t="str">
            <v>06/10/16</v>
          </cell>
          <cell r="M21918" t="str">
            <v>MATE</v>
          </cell>
          <cell r="N21918" t="str">
            <v>NO</v>
          </cell>
          <cell r="AG21918" t="str">
            <v>508</v>
          </cell>
          <cell r="AI21918" t="str">
            <v>ESTANDAR</v>
          </cell>
        </row>
        <row r="21919">
          <cell r="J21919" t="str">
            <v>c.mloper</v>
          </cell>
          <cell r="K21919" t="str">
            <v>04/10/13</v>
          </cell>
        </row>
        <row r="21920">
          <cell r="J21920" t="str">
            <v>hpetterson</v>
          </cell>
          <cell r="K21920" t="str">
            <v>06/10/16</v>
          </cell>
          <cell r="M21920" t="str">
            <v>MATE</v>
          </cell>
          <cell r="N21920" t="str">
            <v>NO</v>
          </cell>
          <cell r="AG21920" t="str">
            <v>508</v>
          </cell>
          <cell r="AI21920" t="str">
            <v>ESTANDAR</v>
          </cell>
        </row>
        <row r="21921">
          <cell r="J21921" t="str">
            <v>c.fesqui</v>
          </cell>
          <cell r="K21921" t="str">
            <v>04/10/13</v>
          </cell>
          <cell r="M21921" t="str">
            <v>MATE</v>
          </cell>
          <cell r="N21921" t="str">
            <v>NO</v>
          </cell>
          <cell r="AG21921" t="str">
            <v>508</v>
          </cell>
          <cell r="AI21921" t="str">
            <v>ESTANDAR</v>
          </cell>
        </row>
        <row r="21922">
          <cell r="J21922" t="str">
            <v>hpetterson</v>
          </cell>
          <cell r="K21922" t="str">
            <v>06/10/16</v>
          </cell>
          <cell r="M21922" t="str">
            <v>MATE</v>
          </cell>
          <cell r="N21922" t="str">
            <v>SI / ANTICORROSIVO / ACEITADO LIGERO</v>
          </cell>
          <cell r="AG21922" t="str">
            <v>508</v>
          </cell>
          <cell r="AI21922" t="str">
            <v>ESTANDAR</v>
          </cell>
        </row>
        <row r="21923">
          <cell r="J21923" t="str">
            <v>hpetterson</v>
          </cell>
          <cell r="K21923" t="str">
            <v>06/10/16</v>
          </cell>
          <cell r="M21923" t="str">
            <v>MATE</v>
          </cell>
          <cell r="N21923" t="str">
            <v>NO</v>
          </cell>
          <cell r="AG21923" t="str">
            <v>508</v>
          </cell>
          <cell r="AI21923" t="str">
            <v>ESTANDAR</v>
          </cell>
        </row>
        <row r="21924">
          <cell r="J21924" t="str">
            <v>c.fesqui</v>
          </cell>
          <cell r="K21924" t="str">
            <v>04/10/13</v>
          </cell>
          <cell r="M21924" t="str">
            <v>MATE</v>
          </cell>
          <cell r="N21924" t="str">
            <v>NO</v>
          </cell>
          <cell r="AG21924" t="str">
            <v>508</v>
          </cell>
          <cell r="AI21924" t="str">
            <v>ESTANDAR</v>
          </cell>
        </row>
        <row r="21925">
          <cell r="J21925" t="str">
            <v>c.fesqui</v>
          </cell>
          <cell r="K21925" t="str">
            <v>04/10/13</v>
          </cell>
          <cell r="M21925" t="str">
            <v>MATE</v>
          </cell>
          <cell r="N21925" t="str">
            <v>NO</v>
          </cell>
          <cell r="AG21925" t="str">
            <v>508</v>
          </cell>
          <cell r="AI21925" t="str">
            <v>ESTANDAR</v>
          </cell>
        </row>
        <row r="21926">
          <cell r="J21926" t="str">
            <v>c.fesqui</v>
          </cell>
          <cell r="K21926" t="str">
            <v>04/10/13</v>
          </cell>
          <cell r="M21926" t="str">
            <v>MATE</v>
          </cell>
          <cell r="N21926" t="str">
            <v>SI / ANTICORROSIVO / ACEITADO LIGERO</v>
          </cell>
          <cell r="AG21926" t="str">
            <v>508</v>
          </cell>
          <cell r="AI21926" t="str">
            <v>ESTANDAR</v>
          </cell>
        </row>
        <row r="21927">
          <cell r="J21927" t="str">
            <v>hpetterson</v>
          </cell>
          <cell r="K21927" t="str">
            <v>06/10/16</v>
          </cell>
          <cell r="M21927" t="str">
            <v>MATE</v>
          </cell>
          <cell r="N21927" t="str">
            <v>NO</v>
          </cell>
          <cell r="AG21927" t="str">
            <v>508</v>
          </cell>
          <cell r="AI21927" t="str">
            <v>ESTANDAR</v>
          </cell>
        </row>
        <row r="21928">
          <cell r="J21928" t="str">
            <v>hpetterson</v>
          </cell>
          <cell r="K21928" t="str">
            <v>06/10/16</v>
          </cell>
          <cell r="M21928" t="str">
            <v>MATE</v>
          </cell>
          <cell r="N21928" t="str">
            <v>NO</v>
          </cell>
          <cell r="AG21928" t="str">
            <v>508</v>
          </cell>
          <cell r="AI21928" t="str">
            <v>ESTANDAR</v>
          </cell>
        </row>
        <row r="21929">
          <cell r="J21929" t="str">
            <v>hpetterson</v>
          </cell>
          <cell r="K21929" t="str">
            <v>06/10/16</v>
          </cell>
          <cell r="M21929" t="str">
            <v>MATE</v>
          </cell>
          <cell r="N21929" t="str">
            <v>NO</v>
          </cell>
          <cell r="AG21929" t="str">
            <v>508</v>
          </cell>
          <cell r="AI21929" t="str">
            <v>ESTANDAR</v>
          </cell>
        </row>
        <row r="21930">
          <cell r="J21930" t="str">
            <v>hpetterson</v>
          </cell>
          <cell r="K21930" t="str">
            <v>06/10/16</v>
          </cell>
          <cell r="M21930" t="str">
            <v>MATE</v>
          </cell>
          <cell r="N21930" t="str">
            <v>NO</v>
          </cell>
          <cell r="AG21930" t="str">
            <v>508</v>
          </cell>
          <cell r="AI21930" t="str">
            <v>ESTANDAR</v>
          </cell>
        </row>
        <row r="21931">
          <cell r="J21931" t="str">
            <v>hpetterson</v>
          </cell>
          <cell r="K21931" t="str">
            <v>06/10/16</v>
          </cell>
          <cell r="M21931" t="str">
            <v>MATE</v>
          </cell>
          <cell r="N21931" t="str">
            <v>NO</v>
          </cell>
          <cell r="AG21931" t="str">
            <v>508</v>
          </cell>
          <cell r="AI21931" t="str">
            <v>ESTANDAR</v>
          </cell>
        </row>
        <row r="21932">
          <cell r="J21932" t="str">
            <v>c.fesqui</v>
          </cell>
          <cell r="K21932" t="str">
            <v>04/10/13</v>
          </cell>
          <cell r="M21932" t="str">
            <v>MATE</v>
          </cell>
          <cell r="N21932" t="str">
            <v>NO</v>
          </cell>
          <cell r="AG21932" t="str">
            <v>508</v>
          </cell>
          <cell r="AI21932" t="str">
            <v>ESTANDAR</v>
          </cell>
        </row>
        <row r="21933">
          <cell r="J21933" t="str">
            <v>hpetterson</v>
          </cell>
          <cell r="K21933" t="str">
            <v>06/10/16</v>
          </cell>
          <cell r="M21933" t="str">
            <v>MATE</v>
          </cell>
          <cell r="N21933" t="str">
            <v>NO</v>
          </cell>
          <cell r="AG21933" t="str">
            <v>508</v>
          </cell>
          <cell r="AI21933" t="str">
            <v>ESTANDAR</v>
          </cell>
        </row>
        <row r="21934">
          <cell r="J21934" t="str">
            <v>c.fesqui</v>
          </cell>
          <cell r="K21934" t="str">
            <v>04/10/13</v>
          </cell>
          <cell r="M21934" t="str">
            <v>MATE</v>
          </cell>
          <cell r="N21934" t="str">
            <v>NO</v>
          </cell>
          <cell r="AG21934" t="str">
            <v>508</v>
          </cell>
          <cell r="AI21934" t="str">
            <v>ESTANDAR</v>
          </cell>
        </row>
        <row r="21935">
          <cell r="J21935" t="str">
            <v>hpetterson</v>
          </cell>
          <cell r="K21935" t="str">
            <v>06/10/16</v>
          </cell>
          <cell r="M21935" t="str">
            <v>MATE</v>
          </cell>
          <cell r="N21935" t="str">
            <v>SI / ANTICORROSIVO / ACEITADO LIGERO</v>
          </cell>
          <cell r="AG21935" t="str">
            <v>508</v>
          </cell>
          <cell r="AI21935" t="str">
            <v>ESTANDAR</v>
          </cell>
        </row>
        <row r="21936">
          <cell r="J21936" t="str">
            <v>hpetterson</v>
          </cell>
          <cell r="K21936" t="str">
            <v>19/04/16</v>
          </cell>
        </row>
        <row r="21937">
          <cell r="J21937" t="str">
            <v>hpetterson</v>
          </cell>
          <cell r="K21937" t="str">
            <v>27/10/16</v>
          </cell>
          <cell r="AG21937" t="str">
            <v>508</v>
          </cell>
          <cell r="AI21937" t="str">
            <v>ESTANDAR</v>
          </cell>
        </row>
        <row r="21938">
          <cell r="J21938" t="str">
            <v>emartiro</v>
          </cell>
          <cell r="K21938" t="str">
            <v>14/10/13</v>
          </cell>
          <cell r="AG21938" t="str">
            <v>508</v>
          </cell>
          <cell r="AI21938" t="str">
            <v>ESTANDAR</v>
          </cell>
        </row>
        <row r="21939">
          <cell r="J21939" t="str">
            <v>emartiro</v>
          </cell>
          <cell r="K21939" t="str">
            <v>14/10/13</v>
          </cell>
          <cell r="AG21939" t="str">
            <v>508</v>
          </cell>
          <cell r="AI21939" t="str">
            <v>ESTANDAR</v>
          </cell>
        </row>
        <row r="21940">
          <cell r="J21940" t="str">
            <v>vflores</v>
          </cell>
          <cell r="K21940" t="str">
            <v>26/01/16</v>
          </cell>
          <cell r="AG21940" t="str">
            <v>508</v>
          </cell>
          <cell r="AI21940" t="str">
            <v>ESTANDAR</v>
          </cell>
        </row>
        <row r="21941">
          <cell r="J21941" t="str">
            <v>hpetterson</v>
          </cell>
          <cell r="K21941" t="str">
            <v>27/10/16</v>
          </cell>
          <cell r="AG21941" t="str">
            <v>508</v>
          </cell>
          <cell r="AI21941" t="str">
            <v>ESTANDAR</v>
          </cell>
        </row>
        <row r="21942">
          <cell r="J21942" t="str">
            <v>emartiro</v>
          </cell>
          <cell r="K21942" t="str">
            <v>14/10/13</v>
          </cell>
          <cell r="AG21942" t="str">
            <v>508</v>
          </cell>
          <cell r="AI21942" t="str">
            <v>ESTANDAR</v>
          </cell>
        </row>
        <row r="21943">
          <cell r="J21943" t="str">
            <v>hpetterson</v>
          </cell>
          <cell r="K21943" t="str">
            <v>27/10/16</v>
          </cell>
          <cell r="AG21943" t="str">
            <v>508</v>
          </cell>
          <cell r="AI21943" t="str">
            <v>ESTANDAR</v>
          </cell>
        </row>
        <row r="21944">
          <cell r="J21944" t="str">
            <v>hpetterson</v>
          </cell>
          <cell r="K21944" t="str">
            <v>27/10/16</v>
          </cell>
          <cell r="AG21944" t="str">
            <v>508</v>
          </cell>
          <cell r="AI21944" t="str">
            <v>ESTANDAR</v>
          </cell>
        </row>
        <row r="21945">
          <cell r="J21945" t="str">
            <v>hpetterson</v>
          </cell>
          <cell r="K21945" t="str">
            <v>27/10/16</v>
          </cell>
          <cell r="AG21945" t="str">
            <v>508</v>
          </cell>
          <cell r="AI21945" t="str">
            <v>ESTANDAR</v>
          </cell>
        </row>
        <row r="21946">
          <cell r="J21946" t="str">
            <v>hpetterson</v>
          </cell>
          <cell r="K21946" t="str">
            <v>27/10/16</v>
          </cell>
          <cell r="AG21946" t="str">
            <v>508</v>
          </cell>
          <cell r="AI21946" t="str">
            <v>ESTANDAR</v>
          </cell>
        </row>
        <row r="21947">
          <cell r="J21947" t="str">
            <v>hpetterson</v>
          </cell>
          <cell r="K21947" t="str">
            <v>27/10/16</v>
          </cell>
          <cell r="AG21947" t="str">
            <v>508</v>
          </cell>
          <cell r="AI21947" t="str">
            <v>ESTANDAR</v>
          </cell>
        </row>
        <row r="21948">
          <cell r="J21948" t="str">
            <v>hpetterson</v>
          </cell>
          <cell r="K21948" t="str">
            <v>27/10/16</v>
          </cell>
          <cell r="AG21948" t="str">
            <v>508</v>
          </cell>
          <cell r="AI21948" t="str">
            <v>ESTANDAR</v>
          </cell>
        </row>
        <row r="21949">
          <cell r="J21949" t="str">
            <v>hpetterson</v>
          </cell>
          <cell r="K21949" t="str">
            <v>27/10/16</v>
          </cell>
          <cell r="AG21949" t="str">
            <v>508</v>
          </cell>
          <cell r="AI21949" t="str">
            <v>ESTANDAR</v>
          </cell>
        </row>
        <row r="21950">
          <cell r="J21950" t="str">
            <v>hpetterson</v>
          </cell>
          <cell r="K21950" t="str">
            <v>27/10/16</v>
          </cell>
          <cell r="AG21950" t="str">
            <v>508</v>
          </cell>
          <cell r="AI21950" t="str">
            <v>ESTANDAR</v>
          </cell>
        </row>
        <row r="21951">
          <cell r="J21951" t="str">
            <v>hpetterson</v>
          </cell>
          <cell r="K21951" t="str">
            <v>20/10/16</v>
          </cell>
          <cell r="AG21951" t="str">
            <v>508</v>
          </cell>
          <cell r="AI21951" t="str">
            <v>ESTANDAR</v>
          </cell>
        </row>
        <row r="21952">
          <cell r="J21952" t="str">
            <v>hpetterson</v>
          </cell>
          <cell r="K21952" t="str">
            <v>27/10/16</v>
          </cell>
          <cell r="AG21952" t="str">
            <v>508</v>
          </cell>
          <cell r="AI21952" t="str">
            <v>ESTANDAR</v>
          </cell>
        </row>
        <row r="21953">
          <cell r="J21953" t="str">
            <v>hpetterson</v>
          </cell>
          <cell r="K21953" t="str">
            <v>27/10/16</v>
          </cell>
          <cell r="AG21953" t="str">
            <v>508</v>
          </cell>
          <cell r="AI21953" t="str">
            <v>ESTANDAR</v>
          </cell>
        </row>
        <row r="21954">
          <cell r="J21954" t="str">
            <v>vflores</v>
          </cell>
          <cell r="K21954" t="str">
            <v>26/01/16</v>
          </cell>
          <cell r="AG21954" t="str">
            <v>508</v>
          </cell>
          <cell r="AI21954" t="str">
            <v>ESTANDAR</v>
          </cell>
        </row>
        <row r="21955">
          <cell r="J21955" t="str">
            <v>hpetterson</v>
          </cell>
          <cell r="K21955" t="str">
            <v>27/10/16</v>
          </cell>
          <cell r="AG21955" t="str">
            <v>508</v>
          </cell>
          <cell r="AI21955" t="str">
            <v>ESTANDAR</v>
          </cell>
        </row>
        <row r="21956">
          <cell r="J21956" t="str">
            <v>hpetterson</v>
          </cell>
          <cell r="K21956" t="str">
            <v>27/10/16</v>
          </cell>
          <cell r="AG21956" t="str">
            <v>508</v>
          </cell>
          <cell r="AI21956" t="str">
            <v>ESTANDAR</v>
          </cell>
        </row>
        <row r="21957">
          <cell r="J21957" t="str">
            <v>hpetterson</v>
          </cell>
          <cell r="K21957" t="str">
            <v>27/10/16</v>
          </cell>
          <cell r="AG21957" t="str">
            <v>508</v>
          </cell>
          <cell r="AI21957" t="str">
            <v>ESTANDAR</v>
          </cell>
        </row>
        <row r="21958">
          <cell r="J21958" t="str">
            <v>c.mloper</v>
          </cell>
          <cell r="K21958" t="str">
            <v>04/10/13</v>
          </cell>
          <cell r="M21958" t="str">
            <v>MATE</v>
          </cell>
          <cell r="N21958" t="str">
            <v>NO</v>
          </cell>
        </row>
        <row r="21959">
          <cell r="J21959" t="str">
            <v>hpetterson</v>
          </cell>
          <cell r="K21959" t="str">
            <v>27/10/16</v>
          </cell>
          <cell r="AG21959" t="str">
            <v>508</v>
          </cell>
          <cell r="AI21959" t="str">
            <v>ESTANDAR</v>
          </cell>
        </row>
        <row r="21960">
          <cell r="J21960" t="str">
            <v>hpetterson</v>
          </cell>
          <cell r="K21960" t="str">
            <v>27/10/16</v>
          </cell>
          <cell r="AG21960" t="str">
            <v>508</v>
          </cell>
          <cell r="AI21960" t="str">
            <v>ESTANDAR</v>
          </cell>
        </row>
        <row r="21961">
          <cell r="J21961" t="str">
            <v>hpetterson</v>
          </cell>
          <cell r="K21961" t="str">
            <v>27/10/16</v>
          </cell>
          <cell r="AG21961" t="str">
            <v>508</v>
          </cell>
          <cell r="AI21961" t="str">
            <v>ESTANDAR</v>
          </cell>
        </row>
        <row r="21962">
          <cell r="J21962" t="str">
            <v>hpetterson</v>
          </cell>
          <cell r="K21962" t="str">
            <v>27/10/16</v>
          </cell>
          <cell r="AG21962" t="str">
            <v>508</v>
          </cell>
          <cell r="AI21962" t="str">
            <v>ESTANDAR</v>
          </cell>
        </row>
        <row r="21963">
          <cell r="J21963" t="str">
            <v>hpetterson</v>
          </cell>
          <cell r="K21963" t="str">
            <v>27/10/16</v>
          </cell>
          <cell r="AG21963" t="str">
            <v>508</v>
          </cell>
          <cell r="AI21963" t="str">
            <v>ESTANDAR</v>
          </cell>
        </row>
        <row r="21964">
          <cell r="J21964" t="str">
            <v>c.fesqui</v>
          </cell>
          <cell r="K21964" t="str">
            <v>04/10/13</v>
          </cell>
          <cell r="AG21964" t="str">
            <v>508</v>
          </cell>
          <cell r="AI21964" t="str">
            <v>ESTANDAR</v>
          </cell>
        </row>
        <row r="21965">
          <cell r="J21965" t="str">
            <v>hpetterson</v>
          </cell>
          <cell r="K21965" t="str">
            <v>27/10/16</v>
          </cell>
          <cell r="AG21965" t="str">
            <v>508</v>
          </cell>
          <cell r="AI21965" t="str">
            <v>ESTANDAR</v>
          </cell>
        </row>
        <row r="21966">
          <cell r="J21966" t="str">
            <v>emartiro</v>
          </cell>
          <cell r="K21966" t="str">
            <v>14/10/13</v>
          </cell>
          <cell r="AG21966" t="str">
            <v>508</v>
          </cell>
          <cell r="AI21966" t="str">
            <v>ESTANDAR</v>
          </cell>
        </row>
        <row r="21967">
          <cell r="J21967" t="str">
            <v>hpetterson</v>
          </cell>
          <cell r="K21967" t="str">
            <v>27/10/16</v>
          </cell>
          <cell r="AG21967" t="str">
            <v>508</v>
          </cell>
          <cell r="AI21967" t="str">
            <v>ESTANDAR</v>
          </cell>
        </row>
        <row r="21968">
          <cell r="J21968" t="str">
            <v>emartiro</v>
          </cell>
          <cell r="K21968" t="str">
            <v>14/10/13</v>
          </cell>
          <cell r="AG21968" t="str">
            <v>508</v>
          </cell>
          <cell r="AI21968" t="str">
            <v>ESTANDAR</v>
          </cell>
        </row>
        <row r="21969">
          <cell r="J21969" t="str">
            <v>emartiro</v>
          </cell>
          <cell r="K21969" t="str">
            <v>14/10/13</v>
          </cell>
          <cell r="AG21969" t="str">
            <v>508</v>
          </cell>
          <cell r="AI21969" t="str">
            <v>ESTANDAR</v>
          </cell>
        </row>
        <row r="21970">
          <cell r="J21970" t="str">
            <v>emartiro</v>
          </cell>
          <cell r="K21970" t="str">
            <v>14/10/13</v>
          </cell>
          <cell r="AG21970" t="str">
            <v>508</v>
          </cell>
          <cell r="AI21970" t="str">
            <v>ESTANDAR</v>
          </cell>
        </row>
        <row r="21971">
          <cell r="J21971" t="str">
            <v>hpetterson</v>
          </cell>
          <cell r="K21971" t="str">
            <v>27/10/16</v>
          </cell>
          <cell r="AG21971" t="str">
            <v>508</v>
          </cell>
          <cell r="AI21971" t="str">
            <v>ESTANDAR</v>
          </cell>
        </row>
        <row r="21972">
          <cell r="J21972" t="str">
            <v>hpetterson</v>
          </cell>
          <cell r="K21972" t="str">
            <v>27/10/16</v>
          </cell>
          <cell r="AG21972" t="str">
            <v>508</v>
          </cell>
          <cell r="AI21972" t="str">
            <v>ESTANDAR</v>
          </cell>
        </row>
        <row r="21973">
          <cell r="J21973" t="str">
            <v>hpetterson</v>
          </cell>
          <cell r="K21973" t="str">
            <v>27/10/16</v>
          </cell>
          <cell r="AG21973" t="str">
            <v>508</v>
          </cell>
          <cell r="AI21973" t="str">
            <v>ESTANDAR</v>
          </cell>
        </row>
        <row r="21974">
          <cell r="J21974" t="str">
            <v>emartiro</v>
          </cell>
          <cell r="K21974" t="str">
            <v>14/10/13</v>
          </cell>
          <cell r="AG21974" t="str">
            <v>508</v>
          </cell>
          <cell r="AI21974" t="str">
            <v>ESTANDAR</v>
          </cell>
        </row>
        <row r="21975">
          <cell r="J21975" t="str">
            <v>emartiro</v>
          </cell>
          <cell r="K21975" t="str">
            <v>14/10/13</v>
          </cell>
          <cell r="AG21975" t="str">
            <v>508</v>
          </cell>
          <cell r="AI21975" t="str">
            <v>ESTANDAR</v>
          </cell>
        </row>
        <row r="21976">
          <cell r="J21976" t="str">
            <v>hpetterson</v>
          </cell>
          <cell r="K21976" t="str">
            <v>27/10/16</v>
          </cell>
          <cell r="AG21976" t="str">
            <v>508</v>
          </cell>
          <cell r="AI21976" t="str">
            <v>ESTANDAR</v>
          </cell>
        </row>
        <row r="21977">
          <cell r="J21977" t="str">
            <v>hpetterson</v>
          </cell>
          <cell r="K21977" t="str">
            <v>27/10/16</v>
          </cell>
          <cell r="AG21977" t="str">
            <v>508</v>
          </cell>
          <cell r="AI21977" t="str">
            <v>ESTANDAR</v>
          </cell>
        </row>
        <row r="21978">
          <cell r="J21978" t="str">
            <v>hpetterson</v>
          </cell>
          <cell r="K21978" t="str">
            <v>19/04/16</v>
          </cell>
          <cell r="M21978" t="str">
            <v>MATE</v>
          </cell>
          <cell r="N21978" t="str">
            <v>NO</v>
          </cell>
        </row>
        <row r="21979">
          <cell r="J21979" t="str">
            <v>hpetterson</v>
          </cell>
          <cell r="K21979" t="str">
            <v>19/04/16</v>
          </cell>
        </row>
        <row r="21980">
          <cell r="J21980" t="str">
            <v>hpetterson</v>
          </cell>
          <cell r="K21980" t="str">
            <v>06/10/16</v>
          </cell>
          <cell r="M21980" t="str">
            <v>MATE</v>
          </cell>
          <cell r="N21980" t="str">
            <v>NO</v>
          </cell>
          <cell r="P21980" t="str">
            <v>LAMINACIÓN</v>
          </cell>
          <cell r="AG21980" t="str">
            <v>508</v>
          </cell>
        </row>
        <row r="21981">
          <cell r="J21981" t="str">
            <v>c.jtovae</v>
          </cell>
          <cell r="K21981" t="str">
            <v>04/10/13</v>
          </cell>
          <cell r="M21981" t="str">
            <v>MATE</v>
          </cell>
          <cell r="N21981" t="str">
            <v>SI / ANTICORROSIVO / ACEITADO LIGERO</v>
          </cell>
          <cell r="P21981" t="str">
            <v>CORTADOS</v>
          </cell>
          <cell r="AG21981" t="str">
            <v>508</v>
          </cell>
        </row>
        <row r="21982">
          <cell r="J21982" t="str">
            <v>hpetterson</v>
          </cell>
          <cell r="K21982" t="str">
            <v>06/10/16</v>
          </cell>
          <cell r="M21982" t="str">
            <v>MATE</v>
          </cell>
          <cell r="N21982" t="str">
            <v>SI / ANTICORROSIVO / ACEITADO LIGERO</v>
          </cell>
          <cell r="P21982" t="str">
            <v>LAMINACIÓN</v>
          </cell>
          <cell r="AG21982" t="str">
            <v>508</v>
          </cell>
        </row>
        <row r="21983">
          <cell r="J21983" t="str">
            <v>c.jtovae</v>
          </cell>
          <cell r="K21983" t="str">
            <v>04/10/13</v>
          </cell>
          <cell r="M21983" t="str">
            <v>MATE</v>
          </cell>
          <cell r="N21983" t="str">
            <v>SI / ANTICORROSIVO / ACEITADO LIGERO</v>
          </cell>
          <cell r="P21983" t="str">
            <v>CORTADOS</v>
          </cell>
          <cell r="AG21983" t="str">
            <v>508</v>
          </cell>
        </row>
        <row r="21984">
          <cell r="J21984" t="str">
            <v>hpetterson</v>
          </cell>
          <cell r="K21984" t="str">
            <v>06/10/16</v>
          </cell>
          <cell r="M21984" t="str">
            <v>MATE</v>
          </cell>
          <cell r="N21984" t="str">
            <v>SI / ANTICORROSIVO / ACEITADO LIGERO</v>
          </cell>
          <cell r="P21984" t="str">
            <v>CORTADOS</v>
          </cell>
          <cell r="AG21984" t="str">
            <v>508</v>
          </cell>
        </row>
        <row r="21985">
          <cell r="J21985" t="str">
            <v>hpetterson</v>
          </cell>
          <cell r="K21985" t="str">
            <v>06/10/16</v>
          </cell>
          <cell r="M21985" t="str">
            <v>MATE</v>
          </cell>
          <cell r="N21985" t="str">
            <v>NO</v>
          </cell>
          <cell r="P21985" t="str">
            <v>LAMINACIÓN</v>
          </cell>
          <cell r="AG21985" t="str">
            <v>508</v>
          </cell>
        </row>
        <row r="21986">
          <cell r="J21986" t="str">
            <v>enrique_ortega</v>
          </cell>
          <cell r="K21986" t="str">
            <v>03/10/13</v>
          </cell>
          <cell r="M21986" t="str">
            <v>MATE</v>
          </cell>
          <cell r="N21986" t="str">
            <v>NO</v>
          </cell>
          <cell r="P21986" t="str">
            <v>LAMINACIÓN</v>
          </cell>
          <cell r="AG21986" t="str">
            <v>508</v>
          </cell>
        </row>
        <row r="21987">
          <cell r="J21987" t="str">
            <v>MGALVEZ</v>
          </cell>
          <cell r="K21987" t="str">
            <v>19/10/13</v>
          </cell>
          <cell r="AJ21987" t="str">
            <v>06-CANAL DE INICIO LATERAL CL</v>
          </cell>
        </row>
        <row r="21988">
          <cell r="J21988" t="str">
            <v>MGALVEZ</v>
          </cell>
          <cell r="K21988" t="str">
            <v>19/10/13</v>
          </cell>
          <cell r="AJ21988" t="str">
            <v>11-MOLDURA PECHO PALOMA 2 CL</v>
          </cell>
        </row>
        <row r="21989">
          <cell r="J21989" t="str">
            <v>MGALVEZ</v>
          </cell>
          <cell r="K21989" t="str">
            <v>19/10/13</v>
          </cell>
          <cell r="AJ21989" t="str">
            <v>07-CANALON VALLE CL</v>
          </cell>
        </row>
        <row r="21990">
          <cell r="J21990" t="str">
            <v>MGALVEZ</v>
          </cell>
          <cell r="K21990" t="str">
            <v>19/10/13</v>
          </cell>
          <cell r="AJ21990" t="str">
            <v>14-GOTERON PECHO PALOMA VNT CL</v>
          </cell>
        </row>
        <row r="21991">
          <cell r="J21991" t="str">
            <v>MGALVEZ</v>
          </cell>
          <cell r="K21991" t="str">
            <v>19/10/13</v>
          </cell>
          <cell r="AJ21991" t="str">
            <v>04-BAJO CUMB STD PARTEAGUAS CL</v>
          </cell>
        </row>
        <row r="21992">
          <cell r="J21992" t="str">
            <v>jgarzavi</v>
          </cell>
          <cell r="K21992" t="str">
            <v>03/10/13</v>
          </cell>
          <cell r="P21992" t="str">
            <v>LAMINACIÓN</v>
          </cell>
          <cell r="AG21992" t="str">
            <v>711</v>
          </cell>
        </row>
        <row r="21993">
          <cell r="J21993" t="str">
            <v>hpetterson</v>
          </cell>
          <cell r="K21993" t="str">
            <v>27/10/16</v>
          </cell>
          <cell r="AG21993" t="str">
            <v>508</v>
          </cell>
        </row>
        <row r="21994">
          <cell r="J21994" t="str">
            <v>hpetterson</v>
          </cell>
          <cell r="K21994" t="str">
            <v>27/10/16</v>
          </cell>
          <cell r="AL21994" t="str">
            <v>TERNIUM 1.5 MM MAX</v>
          </cell>
        </row>
        <row r="21995">
          <cell r="J21995" t="str">
            <v>c.daquin</v>
          </cell>
          <cell r="K21995" t="str">
            <v>03/10/13</v>
          </cell>
          <cell r="AL21995" t="str">
            <v>TERNIUM 1.5 MM MAX</v>
          </cell>
        </row>
        <row r="21996">
          <cell r="J21996" t="str">
            <v>hpetterson</v>
          </cell>
          <cell r="K21996" t="str">
            <v>27/10/16</v>
          </cell>
          <cell r="AG21996" t="str">
            <v>508</v>
          </cell>
        </row>
        <row r="21997">
          <cell r="J21997" t="str">
            <v>hpetterson</v>
          </cell>
          <cell r="K21997" t="str">
            <v>27/10/16</v>
          </cell>
          <cell r="AG21997" t="str">
            <v>508</v>
          </cell>
          <cell r="AI21997" t="str">
            <v>ESTANDAR</v>
          </cell>
        </row>
        <row r="21998">
          <cell r="J21998" t="str">
            <v>hpetterson</v>
          </cell>
          <cell r="K21998" t="str">
            <v>27/10/16</v>
          </cell>
          <cell r="AG21998" t="str">
            <v>508</v>
          </cell>
          <cell r="AI21998" t="str">
            <v>ESTANDAR</v>
          </cell>
        </row>
        <row r="21999">
          <cell r="J21999" t="str">
            <v>hpetterson</v>
          </cell>
          <cell r="K21999" t="str">
            <v>27/10/16</v>
          </cell>
          <cell r="AG21999" t="str">
            <v>508</v>
          </cell>
          <cell r="AI21999" t="str">
            <v>ESTANDAR</v>
          </cell>
        </row>
        <row r="22000">
          <cell r="J22000" t="str">
            <v>c.daquin</v>
          </cell>
          <cell r="K22000" t="str">
            <v>02/10/13</v>
          </cell>
          <cell r="AG22000" t="str">
            <v>508</v>
          </cell>
          <cell r="AI22000" t="str">
            <v>ESTANDAR</v>
          </cell>
        </row>
        <row r="22001">
          <cell r="J22001" t="str">
            <v>c.daquin</v>
          </cell>
          <cell r="K22001" t="str">
            <v>02/10/13</v>
          </cell>
          <cell r="AG22001" t="str">
            <v>508</v>
          </cell>
          <cell r="AI22001" t="str">
            <v>ESTANDAR</v>
          </cell>
        </row>
        <row r="22002">
          <cell r="J22002" t="str">
            <v>c.daquin</v>
          </cell>
          <cell r="K22002" t="str">
            <v>02/10/13</v>
          </cell>
          <cell r="AG22002" t="str">
            <v>508</v>
          </cell>
          <cell r="AI22002" t="str">
            <v>ESTANDAR</v>
          </cell>
        </row>
        <row r="22003">
          <cell r="J22003" t="str">
            <v>hpetterson</v>
          </cell>
          <cell r="K22003" t="str">
            <v>27/10/16</v>
          </cell>
          <cell r="AG22003" t="str">
            <v>508</v>
          </cell>
        </row>
        <row r="22004">
          <cell r="J22004" t="str">
            <v>hpetterson</v>
          </cell>
          <cell r="K22004" t="str">
            <v>27/10/16</v>
          </cell>
          <cell r="AG22004" t="str">
            <v>508</v>
          </cell>
        </row>
        <row r="22005">
          <cell r="J22005" t="str">
            <v>hpetterson</v>
          </cell>
          <cell r="K22005" t="str">
            <v>27/10/16</v>
          </cell>
          <cell r="AG22005" t="str">
            <v>508</v>
          </cell>
        </row>
        <row r="22006">
          <cell r="J22006" t="str">
            <v>hpetterson</v>
          </cell>
          <cell r="K22006" t="str">
            <v>27/10/16</v>
          </cell>
          <cell r="AG22006" t="str">
            <v>508</v>
          </cell>
        </row>
        <row r="22007">
          <cell r="J22007" t="str">
            <v>hpetterson</v>
          </cell>
          <cell r="K22007" t="str">
            <v>27/10/16</v>
          </cell>
          <cell r="AG22007" t="str">
            <v>508</v>
          </cell>
        </row>
        <row r="22008">
          <cell r="J22008" t="str">
            <v>hpetterson</v>
          </cell>
          <cell r="K22008" t="str">
            <v>06/10/16</v>
          </cell>
          <cell r="M22008" t="str">
            <v>MATE</v>
          </cell>
          <cell r="N22008" t="str">
            <v>SI / ANTICORROSIVO / ACEITADO LIGERO</v>
          </cell>
          <cell r="P22008" t="str">
            <v>CORTADOS</v>
          </cell>
          <cell r="AL22008" t="str">
            <v>TERNIUM 1.5 MM MAX</v>
          </cell>
        </row>
        <row r="22009">
          <cell r="J22009" t="str">
            <v>hpetterson</v>
          </cell>
          <cell r="K22009" t="str">
            <v>20/12/16</v>
          </cell>
          <cell r="M22009" t="str">
            <v>MATE</v>
          </cell>
          <cell r="N22009" t="str">
            <v>SI / ANTICORROSIVO / ACEITADO LIGERO</v>
          </cell>
          <cell r="P22009" t="str">
            <v>LAMINACIÓN</v>
          </cell>
          <cell r="AL22009" t="str">
            <v>TERNIUM 1.5 MM MAX</v>
          </cell>
        </row>
        <row r="22010">
          <cell r="J22010" t="str">
            <v>hpetterson</v>
          </cell>
          <cell r="K22010" t="str">
            <v>27/10/16</v>
          </cell>
          <cell r="AG22010" t="str">
            <v>508</v>
          </cell>
        </row>
        <row r="22011">
          <cell r="J22011" t="str">
            <v>hpetterson</v>
          </cell>
          <cell r="K22011" t="str">
            <v>06/10/16</v>
          </cell>
          <cell r="M22011" t="str">
            <v>MATE</v>
          </cell>
          <cell r="N22011" t="str">
            <v>NO</v>
          </cell>
          <cell r="AG22011" t="str">
            <v>508</v>
          </cell>
          <cell r="AI22011" t="str">
            <v>ESTANDAR</v>
          </cell>
        </row>
        <row r="22012">
          <cell r="J22012" t="str">
            <v>hpetterson</v>
          </cell>
          <cell r="K22012" t="str">
            <v>06/10/16</v>
          </cell>
          <cell r="M22012" t="str">
            <v>MATE</v>
          </cell>
          <cell r="N22012" t="str">
            <v>NO</v>
          </cell>
          <cell r="P22012" t="str">
            <v>LAMINACIÓN</v>
          </cell>
          <cell r="AG22012" t="str">
            <v>508</v>
          </cell>
        </row>
        <row r="22013">
          <cell r="J22013" t="str">
            <v>hpetterson</v>
          </cell>
          <cell r="K22013" t="str">
            <v>18/10/16</v>
          </cell>
          <cell r="L22013" t="str">
            <v>MATE NORMAL 30 - 50 MICROPULG</v>
          </cell>
          <cell r="N22013" t="str">
            <v>SI / ANTICORROSIVO / 15 A 50 MG/FT2</v>
          </cell>
          <cell r="P22013" t="str">
            <v>CORTADOS</v>
          </cell>
          <cell r="AL22013" t="str">
            <v>TERNIUM 3.0 MM MAX</v>
          </cell>
        </row>
        <row r="22014">
          <cell r="J22014" t="str">
            <v>hpetterson</v>
          </cell>
          <cell r="K22014" t="str">
            <v>18/10/16</v>
          </cell>
          <cell r="L22014" t="str">
            <v>MATE NORMAL 30 - 50 MICROPULG</v>
          </cell>
          <cell r="N22014" t="str">
            <v>SI / ANTICORROSIVO / 15 A 50 MG/FT2</v>
          </cell>
          <cell r="P22014" t="str">
            <v>CORTADOS</v>
          </cell>
          <cell r="AL22014" t="str">
            <v>TERNIUM 1.5 MM MAX</v>
          </cell>
        </row>
        <row r="22015">
          <cell r="J22015" t="str">
            <v>c.jmenri</v>
          </cell>
          <cell r="K22015" t="str">
            <v>02/10/13</v>
          </cell>
          <cell r="M22015" t="str">
            <v>MATE</v>
          </cell>
          <cell r="N22015" t="str">
            <v>NO</v>
          </cell>
          <cell r="AG22015" t="str">
            <v>508</v>
          </cell>
          <cell r="AI22015" t="str">
            <v>ESTANDAR</v>
          </cell>
        </row>
        <row r="22016">
          <cell r="J22016" t="str">
            <v>c.jtovae</v>
          </cell>
          <cell r="K22016" t="str">
            <v>18/10/13</v>
          </cell>
          <cell r="L22016" t="str">
            <v>MATE NORMAL 30 - 50 MICROPULG</v>
          </cell>
          <cell r="N22016" t="str">
            <v>SI / ANTICORROSIVO / 50 A 100 MG/FT2</v>
          </cell>
          <cell r="AG22016" t="str">
            <v>508</v>
          </cell>
          <cell r="AI22016" t="str">
            <v>ESTANDAR</v>
          </cell>
        </row>
        <row r="22017">
          <cell r="J22017" t="str">
            <v>hpetterson</v>
          </cell>
          <cell r="K22017" t="str">
            <v>20/10/16</v>
          </cell>
          <cell r="AG22017" t="str">
            <v>508</v>
          </cell>
          <cell r="AI22017" t="str">
            <v>ESTANDAR</v>
          </cell>
        </row>
        <row r="22018">
          <cell r="J22018" t="str">
            <v>c.fesqui</v>
          </cell>
          <cell r="K22018" t="str">
            <v>01/03/14</v>
          </cell>
          <cell r="M22018" t="str">
            <v>MATE</v>
          </cell>
          <cell r="N22018" t="str">
            <v>NO</v>
          </cell>
          <cell r="AG22018" t="str">
            <v>508</v>
          </cell>
          <cell r="AI22018" t="str">
            <v>ESTANDAR</v>
          </cell>
        </row>
        <row r="22019">
          <cell r="J22019" t="str">
            <v>nherrera</v>
          </cell>
          <cell r="K22019" t="str">
            <v>02/10/13</v>
          </cell>
          <cell r="M22019" t="str">
            <v>MATE</v>
          </cell>
          <cell r="N22019" t="str">
            <v>NO</v>
          </cell>
          <cell r="P22019" t="str">
            <v>LAMINACIÓN</v>
          </cell>
          <cell r="AG22019" t="str">
            <v>508</v>
          </cell>
        </row>
        <row r="22020">
          <cell r="J22020" t="str">
            <v>hpetterson</v>
          </cell>
          <cell r="K22020" t="str">
            <v>05/04/19</v>
          </cell>
          <cell r="AG22020" t="str">
            <v>508</v>
          </cell>
        </row>
        <row r="22021">
          <cell r="J22021" t="str">
            <v>c.mgalve</v>
          </cell>
          <cell r="K22021" t="str">
            <v>30/07/15</v>
          </cell>
          <cell r="AG22021" t="str">
            <v>508</v>
          </cell>
        </row>
        <row r="22022">
          <cell r="J22022" t="str">
            <v>hpetterson</v>
          </cell>
          <cell r="K22022" t="str">
            <v>27/04/17</v>
          </cell>
          <cell r="AG22022" t="str">
            <v>508</v>
          </cell>
        </row>
        <row r="22023">
          <cell r="J22023" t="str">
            <v>hpetterson</v>
          </cell>
          <cell r="K22023" t="str">
            <v>14/08/20</v>
          </cell>
          <cell r="L22023" t="str">
            <v>MATE</v>
          </cell>
          <cell r="P22023" t="str">
            <v>LAMINACIÓN</v>
          </cell>
          <cell r="AG22023" t="str">
            <v>508</v>
          </cell>
        </row>
        <row r="22024">
          <cell r="J22024" t="str">
            <v>t-eloy_becerra</v>
          </cell>
          <cell r="K22024" t="str">
            <v>01/10/13</v>
          </cell>
          <cell r="L22024" t="str">
            <v>MATE</v>
          </cell>
          <cell r="P22024" t="str">
            <v>LAMINACIÓN</v>
          </cell>
          <cell r="AG22024" t="str">
            <v>508</v>
          </cell>
        </row>
        <row r="22025">
          <cell r="J22025" t="str">
            <v>c.jcogue</v>
          </cell>
          <cell r="K22025" t="str">
            <v>01/10/13</v>
          </cell>
          <cell r="L22025" t="str">
            <v>MATE TNG</v>
          </cell>
          <cell r="P22025" t="str">
            <v>LAMINACIÓN</v>
          </cell>
          <cell r="AG22025" t="str">
            <v>508</v>
          </cell>
        </row>
        <row r="22026">
          <cell r="J22026" t="str">
            <v>jlivasdiez</v>
          </cell>
          <cell r="K22026" t="str">
            <v>01/10/13</v>
          </cell>
          <cell r="N22026" t="str">
            <v>SI / ANTICORROSIVO / 100 A 150 MG/FT2</v>
          </cell>
          <cell r="P22026" t="str">
            <v>LAMINACIÓN</v>
          </cell>
          <cell r="AG22026" t="str">
            <v>610</v>
          </cell>
        </row>
        <row r="22027">
          <cell r="J22027" t="str">
            <v>hpetterson</v>
          </cell>
          <cell r="K22027" t="str">
            <v>06/10/16</v>
          </cell>
          <cell r="M22027" t="str">
            <v>MATE</v>
          </cell>
          <cell r="N22027" t="str">
            <v>SI / ANTICORROSIVO / ACEITADO LIGERO</v>
          </cell>
          <cell r="P22027" t="str">
            <v>LAMINACIÓN</v>
          </cell>
          <cell r="AG22027" t="str">
            <v>508</v>
          </cell>
        </row>
        <row r="22028">
          <cell r="J22028" t="str">
            <v>c.jcogue</v>
          </cell>
          <cell r="K22028" t="str">
            <v>30/09/13</v>
          </cell>
          <cell r="M22028" t="str">
            <v>MATE</v>
          </cell>
          <cell r="N22028" t="str">
            <v>SI / NOX-RUST / 1.0-1.5 GR/M2</v>
          </cell>
          <cell r="P22028" t="str">
            <v>CORTADOS</v>
          </cell>
          <cell r="AG22028" t="str">
            <v>610</v>
          </cell>
        </row>
        <row r="22029">
          <cell r="J22029" t="str">
            <v>jgarzavi</v>
          </cell>
          <cell r="K22029" t="str">
            <v>30/09/13</v>
          </cell>
          <cell r="N22029" t="str">
            <v>SI / ANTICORROSIVO / 100 A 150 MG/FT2</v>
          </cell>
          <cell r="AG22029" t="str">
            <v>610</v>
          </cell>
          <cell r="AI22029" t="str">
            <v>ESTANDAR</v>
          </cell>
        </row>
        <row r="22030">
          <cell r="J22030" t="str">
            <v>cesar_garcia</v>
          </cell>
          <cell r="K22030" t="str">
            <v>10/01/14</v>
          </cell>
          <cell r="N22030" t="str">
            <v>NO</v>
          </cell>
          <cell r="P22030" t="str">
            <v>CORTADOS</v>
          </cell>
          <cell r="AG22030" t="str">
            <v>610</v>
          </cell>
        </row>
        <row r="22031">
          <cell r="J22031" t="str">
            <v>c.daquin</v>
          </cell>
          <cell r="K22031" t="str">
            <v>27/09/13</v>
          </cell>
          <cell r="M22031" t="str">
            <v>MATE</v>
          </cell>
          <cell r="N22031" t="str">
            <v>SI / ANTICORROSIVO / ACEITADO LIGERO</v>
          </cell>
          <cell r="AG22031" t="str">
            <v>508</v>
          </cell>
          <cell r="AI22031" t="str">
            <v>ESTANDAR</v>
          </cell>
        </row>
        <row r="22032">
          <cell r="J22032" t="str">
            <v>hpetterson</v>
          </cell>
          <cell r="K22032" t="str">
            <v>05/05/20</v>
          </cell>
          <cell r="M22032" t="str">
            <v>MATE</v>
          </cell>
          <cell r="N22032" t="str">
            <v>NO</v>
          </cell>
          <cell r="AG22032" t="str">
            <v>508</v>
          </cell>
          <cell r="AI22032" t="str">
            <v>ESTANDAR</v>
          </cell>
        </row>
        <row r="22033">
          <cell r="J22033" t="str">
            <v>hpetterson</v>
          </cell>
          <cell r="K22033" t="str">
            <v>06/10/16</v>
          </cell>
          <cell r="M22033" t="str">
            <v>MATE</v>
          </cell>
          <cell r="N22033" t="str">
            <v>SI / ANTICORROSIVO / ACEITADO LIGERO</v>
          </cell>
          <cell r="P22033" t="str">
            <v>LAMINACIÓN</v>
          </cell>
          <cell r="AG22033" t="str">
            <v>508</v>
          </cell>
        </row>
        <row r="22034">
          <cell r="J22034" t="str">
            <v>hpetterson</v>
          </cell>
          <cell r="K22034" t="str">
            <v>06/10/16</v>
          </cell>
          <cell r="M22034" t="str">
            <v>MATE</v>
          </cell>
          <cell r="N22034" t="str">
            <v>SI / ANTICORROSIVO / ACEITADO LIGERO</v>
          </cell>
          <cell r="P22034" t="str">
            <v>LAMINACIÓN</v>
          </cell>
          <cell r="AG22034" t="str">
            <v>508</v>
          </cell>
        </row>
        <row r="22035">
          <cell r="J22035" t="str">
            <v>c.daquin</v>
          </cell>
          <cell r="K22035" t="str">
            <v>27/09/13</v>
          </cell>
          <cell r="L22035" t="str">
            <v>MATE NORMAL 30 - 50 MICROPULG</v>
          </cell>
          <cell r="N22035" t="str">
            <v>SI / ANTICORROSIVO / 15 A 50 MG/FT2</v>
          </cell>
          <cell r="AG22035" t="str">
            <v>508</v>
          </cell>
          <cell r="AI22035" t="str">
            <v>ESTANDAR</v>
          </cell>
        </row>
        <row r="22036">
          <cell r="J22036" t="str">
            <v>c.daquin</v>
          </cell>
          <cell r="K22036" t="str">
            <v>27/09/13</v>
          </cell>
          <cell r="M22036" t="str">
            <v>MATE</v>
          </cell>
          <cell r="N22036" t="str">
            <v>NO</v>
          </cell>
          <cell r="AG22036" t="str">
            <v>508</v>
          </cell>
          <cell r="AI22036" t="str">
            <v>ESTANDAR</v>
          </cell>
        </row>
        <row r="22037">
          <cell r="J22037" t="str">
            <v>hpetterson</v>
          </cell>
          <cell r="K22037" t="str">
            <v>06/10/16</v>
          </cell>
          <cell r="M22037" t="str">
            <v>MATE</v>
          </cell>
          <cell r="N22037" t="str">
            <v>NO</v>
          </cell>
          <cell r="P22037" t="str">
            <v>LAMINACIÓN</v>
          </cell>
          <cell r="AG22037" t="str">
            <v>508</v>
          </cell>
        </row>
        <row r="22038">
          <cell r="J22038" t="str">
            <v>hpetterson</v>
          </cell>
          <cell r="K22038" t="str">
            <v>19/04/16</v>
          </cell>
        </row>
        <row r="22039">
          <cell r="J22039" t="str">
            <v>MGALVEZ</v>
          </cell>
          <cell r="K22039" t="str">
            <v>19/10/13</v>
          </cell>
          <cell r="AJ22039" t="str">
            <v>09-MOLDURA LAT MARQUESINA CL</v>
          </cell>
        </row>
        <row r="22040">
          <cell r="J22040" t="str">
            <v>MGALVEZ</v>
          </cell>
          <cell r="K22040" t="str">
            <v>19/10/13</v>
          </cell>
          <cell r="AJ22040" t="str">
            <v>19-REMATE CABALLETE CL</v>
          </cell>
        </row>
        <row r="22041">
          <cell r="J22041" t="str">
            <v>MGALVEZ</v>
          </cell>
          <cell r="K22041" t="str">
            <v>19/10/13</v>
          </cell>
          <cell r="AJ22041" t="str">
            <v>18-CABALLETE CLASICO CL</v>
          </cell>
        </row>
        <row r="22042">
          <cell r="J22042" t="str">
            <v>luis_cerda</v>
          </cell>
          <cell r="K22042" t="str">
            <v>07/10/13</v>
          </cell>
          <cell r="AJ22042" t="str">
            <v>13-CANALON PECHO PALOMA VNT CL</v>
          </cell>
        </row>
        <row r="22043">
          <cell r="J22043" t="str">
            <v>c.fullru</v>
          </cell>
          <cell r="K22043" t="str">
            <v>22/02/17</v>
          </cell>
          <cell r="M22043" t="str">
            <v>MATE</v>
          </cell>
          <cell r="N22043" t="str">
            <v>SI / ANTICORROSIVO / ACEITADO LIGERO</v>
          </cell>
          <cell r="P22043" t="str">
            <v>CORTADOS</v>
          </cell>
          <cell r="AL22043" t="str">
            <v>TERNIUM 1.5 MM MAX</v>
          </cell>
        </row>
        <row r="22044">
          <cell r="J22044" t="str">
            <v>hpetterson</v>
          </cell>
          <cell r="K22044" t="str">
            <v>06/10/16</v>
          </cell>
          <cell r="M22044" t="str">
            <v>MATE</v>
          </cell>
          <cell r="N22044" t="str">
            <v>SI / ANTICORROSIVO / ACEITADO LIGERO</v>
          </cell>
          <cell r="P22044" t="str">
            <v>CORTADOS</v>
          </cell>
          <cell r="AL22044" t="str">
            <v>TERNIUM 1.5 MM MAX</v>
          </cell>
        </row>
        <row r="22045">
          <cell r="J22045" t="str">
            <v>c.daquin</v>
          </cell>
          <cell r="K22045" t="str">
            <v>27/09/13</v>
          </cell>
          <cell r="M22045" t="str">
            <v>MATE</v>
          </cell>
          <cell r="N22045" t="str">
            <v>SI / ANTICORROSIVO / ACEITADO LIGERO</v>
          </cell>
          <cell r="P22045" t="str">
            <v>CORTADOS</v>
          </cell>
          <cell r="AL22045" t="str">
            <v>TERNIUM 1.5 MM MAX</v>
          </cell>
        </row>
        <row r="22046">
          <cell r="J22046" t="str">
            <v>c.daquin</v>
          </cell>
          <cell r="K22046" t="str">
            <v>27/09/13</v>
          </cell>
          <cell r="M22046" t="str">
            <v>MATE</v>
          </cell>
          <cell r="N22046" t="str">
            <v>SI / ANTICORROSIVO / ACEITADO LIGERO</v>
          </cell>
          <cell r="P22046" t="str">
            <v>CORTADOS</v>
          </cell>
          <cell r="AL22046" t="str">
            <v>TERNIUM 1.5 MM MAX</v>
          </cell>
        </row>
        <row r="22047">
          <cell r="J22047" t="str">
            <v>c.daquin</v>
          </cell>
          <cell r="K22047" t="str">
            <v>27/09/13</v>
          </cell>
          <cell r="M22047" t="str">
            <v>MATE</v>
          </cell>
          <cell r="N22047" t="str">
            <v>SI / ANTICORROSIVO / ACEITADO LIGERO</v>
          </cell>
          <cell r="P22047" t="str">
            <v>CORTADOS</v>
          </cell>
          <cell r="AL22047" t="str">
            <v>TERNIUM 1.5 MM MAX</v>
          </cell>
        </row>
        <row r="22048">
          <cell r="J22048" t="str">
            <v>hpetterson</v>
          </cell>
          <cell r="K22048" t="str">
            <v>06/10/16</v>
          </cell>
          <cell r="M22048" t="str">
            <v>MATE</v>
          </cell>
          <cell r="N22048" t="str">
            <v>NO</v>
          </cell>
          <cell r="P22048" t="str">
            <v>CORTADOS</v>
          </cell>
          <cell r="AL22048" t="str">
            <v>TERNIUM 1.5 MM MAX</v>
          </cell>
        </row>
        <row r="22049">
          <cell r="J22049" t="str">
            <v>c.daquin</v>
          </cell>
          <cell r="K22049" t="str">
            <v>27/09/13</v>
          </cell>
          <cell r="M22049" t="str">
            <v>MATE</v>
          </cell>
          <cell r="N22049" t="str">
            <v>SI / ANTICORROSIVO / ACEITADO LIGERO</v>
          </cell>
          <cell r="AG22049" t="str">
            <v>610</v>
          </cell>
          <cell r="AI22049" t="str">
            <v>ESTANDAR</v>
          </cell>
        </row>
        <row r="22050">
          <cell r="J22050" t="str">
            <v>hpetterson</v>
          </cell>
          <cell r="K22050" t="str">
            <v>06/10/16</v>
          </cell>
          <cell r="M22050" t="str">
            <v>MATE</v>
          </cell>
          <cell r="N22050" t="str">
            <v>SI / ANTICORROSIVO / ACEITADO LIGERO</v>
          </cell>
          <cell r="AG22050" t="str">
            <v>508</v>
          </cell>
          <cell r="AI22050" t="str">
            <v>ESTANDAR</v>
          </cell>
        </row>
        <row r="22051">
          <cell r="J22051" t="str">
            <v>hpetterson</v>
          </cell>
          <cell r="K22051" t="str">
            <v>20/10/16</v>
          </cell>
          <cell r="M22051" t="str">
            <v>MATE</v>
          </cell>
          <cell r="N22051" t="str">
            <v>SI / ANTICORROSIVO / ACEITADO LIGERO</v>
          </cell>
          <cell r="AG22051" t="str">
            <v>508</v>
          </cell>
          <cell r="AI22051" t="str">
            <v>ESTANDAR</v>
          </cell>
        </row>
        <row r="22052">
          <cell r="J22052" t="str">
            <v>c.daquin</v>
          </cell>
          <cell r="K22052" t="str">
            <v>27/09/13</v>
          </cell>
          <cell r="M22052" t="str">
            <v>MATE</v>
          </cell>
          <cell r="N22052" t="str">
            <v>SI / ANTICORROSIVO / ACEITADO LIGERO</v>
          </cell>
          <cell r="AG22052" t="str">
            <v>508</v>
          </cell>
          <cell r="AI22052" t="str">
            <v>ESTANDAR</v>
          </cell>
        </row>
        <row r="22053">
          <cell r="J22053" t="str">
            <v>c.daquin</v>
          </cell>
          <cell r="K22053" t="str">
            <v>27/09/13</v>
          </cell>
          <cell r="M22053" t="str">
            <v>MATE</v>
          </cell>
          <cell r="N22053" t="str">
            <v>SI / ANTICORROSIVO / ACEITADO LIGERO</v>
          </cell>
          <cell r="AG22053" t="str">
            <v>508</v>
          </cell>
          <cell r="AI22053" t="str">
            <v>ESTANDAR</v>
          </cell>
        </row>
        <row r="22054">
          <cell r="J22054" t="str">
            <v>c.daquin</v>
          </cell>
          <cell r="K22054" t="str">
            <v>27/09/13</v>
          </cell>
          <cell r="M22054" t="str">
            <v>MATE</v>
          </cell>
          <cell r="N22054" t="str">
            <v>SI / ANTICORROSIVO / ACEITADO LIGERO</v>
          </cell>
          <cell r="AG22054" t="str">
            <v>508</v>
          </cell>
          <cell r="AI22054" t="str">
            <v>ESTANDAR</v>
          </cell>
        </row>
        <row r="22055">
          <cell r="J22055" t="str">
            <v>c.daquin</v>
          </cell>
          <cell r="K22055" t="str">
            <v>27/09/13</v>
          </cell>
          <cell r="M22055" t="str">
            <v>MATE</v>
          </cell>
          <cell r="N22055" t="str">
            <v>SI / ANTICORROSIVO / ACEITADO LIGERO</v>
          </cell>
          <cell r="AG22055" t="str">
            <v>508</v>
          </cell>
          <cell r="AI22055" t="str">
            <v>ESTANDAR</v>
          </cell>
        </row>
        <row r="22056">
          <cell r="J22056" t="str">
            <v>hpetterson</v>
          </cell>
          <cell r="K22056" t="str">
            <v>06/10/16</v>
          </cell>
          <cell r="M22056" t="str">
            <v>MATE</v>
          </cell>
          <cell r="N22056" t="str">
            <v>SI / ANTICORROSIVO / ACEITADO LIGERO</v>
          </cell>
          <cell r="AG22056" t="str">
            <v>508</v>
          </cell>
          <cell r="AI22056" t="str">
            <v>ESTANDAR</v>
          </cell>
        </row>
        <row r="22057">
          <cell r="J22057" t="str">
            <v>c.daquin</v>
          </cell>
          <cell r="K22057" t="str">
            <v>27/09/13</v>
          </cell>
          <cell r="M22057" t="str">
            <v>MATE</v>
          </cell>
          <cell r="N22057" t="str">
            <v>NO</v>
          </cell>
          <cell r="AG22057" t="str">
            <v>508</v>
          </cell>
          <cell r="AI22057" t="str">
            <v>ESTANDAR</v>
          </cell>
        </row>
        <row r="22058">
          <cell r="J22058" t="str">
            <v>hpetterson</v>
          </cell>
          <cell r="K22058" t="str">
            <v>06/10/16</v>
          </cell>
          <cell r="M22058" t="str">
            <v>MATE</v>
          </cell>
          <cell r="N22058" t="str">
            <v>NO</v>
          </cell>
          <cell r="P22058" t="str">
            <v>LAMINACIÓN</v>
          </cell>
          <cell r="AG22058" t="str">
            <v>508</v>
          </cell>
        </row>
        <row r="22059">
          <cell r="J22059" t="str">
            <v>hpetterson</v>
          </cell>
          <cell r="K22059" t="str">
            <v>06/10/16</v>
          </cell>
          <cell r="M22059" t="str">
            <v>MATE</v>
          </cell>
          <cell r="N22059" t="str">
            <v>NO</v>
          </cell>
          <cell r="P22059" t="str">
            <v>LAMINACIÓN</v>
          </cell>
          <cell r="AG22059" t="str">
            <v>508</v>
          </cell>
        </row>
        <row r="22060">
          <cell r="J22060" t="str">
            <v>hpetterson</v>
          </cell>
          <cell r="K22060" t="str">
            <v>06/10/16</v>
          </cell>
          <cell r="M22060" t="str">
            <v>MATE</v>
          </cell>
          <cell r="N22060" t="str">
            <v>NO</v>
          </cell>
          <cell r="P22060" t="str">
            <v>LAMINACIÓN</v>
          </cell>
          <cell r="AG22060" t="str">
            <v>508</v>
          </cell>
        </row>
        <row r="22061">
          <cell r="J22061" t="str">
            <v>hpetterson</v>
          </cell>
          <cell r="K22061" t="str">
            <v>06/10/16</v>
          </cell>
          <cell r="M22061" t="str">
            <v>MATE</v>
          </cell>
          <cell r="N22061" t="str">
            <v>NO</v>
          </cell>
          <cell r="P22061" t="str">
            <v>LAMINACIÓN</v>
          </cell>
          <cell r="AG22061" t="str">
            <v>508</v>
          </cell>
        </row>
        <row r="22062">
          <cell r="J22062" t="str">
            <v>hpetterson</v>
          </cell>
          <cell r="K22062" t="str">
            <v>06/10/16</v>
          </cell>
          <cell r="M22062" t="str">
            <v>MATE</v>
          </cell>
          <cell r="N22062" t="str">
            <v>NO</v>
          </cell>
          <cell r="AG22062" t="str">
            <v>508</v>
          </cell>
          <cell r="AI22062" t="str">
            <v>ESTANDAR</v>
          </cell>
        </row>
        <row r="22063">
          <cell r="J22063" t="str">
            <v>c.lmartc</v>
          </cell>
          <cell r="K22063" t="str">
            <v>22/12/13</v>
          </cell>
          <cell r="L22063" t="str">
            <v>MATE</v>
          </cell>
          <cell r="P22063" t="str">
            <v>LAMINACIÓN</v>
          </cell>
          <cell r="AG22063" t="str">
            <v>508</v>
          </cell>
        </row>
        <row r="22064">
          <cell r="J22064" t="str">
            <v>hpetterson</v>
          </cell>
          <cell r="K22064" t="str">
            <v>19/04/16</v>
          </cell>
          <cell r="M22064" t="str">
            <v>MATE</v>
          </cell>
          <cell r="N22064" t="str">
            <v>NO</v>
          </cell>
        </row>
        <row r="22065">
          <cell r="J22065" t="str">
            <v>hpetterson</v>
          </cell>
          <cell r="K22065" t="str">
            <v>27/10/16</v>
          </cell>
          <cell r="AL22065" t="str">
            <v>TERNIUM 1.5 MM MAX</v>
          </cell>
        </row>
        <row r="22066">
          <cell r="J22066" t="str">
            <v>hpetterson</v>
          </cell>
          <cell r="K22066" t="str">
            <v>27/10/16</v>
          </cell>
          <cell r="AL22066" t="str">
            <v>TERNIUM 3.0 MM MAX</v>
          </cell>
        </row>
        <row r="22067">
          <cell r="J22067" t="str">
            <v>hpetterson</v>
          </cell>
          <cell r="K22067" t="str">
            <v>27/10/16</v>
          </cell>
          <cell r="AL22067" t="str">
            <v>TERNIUM 3.0 MM MAX</v>
          </cell>
        </row>
        <row r="22068">
          <cell r="J22068" t="str">
            <v>c.daquin</v>
          </cell>
          <cell r="K22068" t="str">
            <v>27/09/13</v>
          </cell>
          <cell r="AL22068" t="str">
            <v>TERNIUM 1.5 MM MAX</v>
          </cell>
        </row>
        <row r="22069">
          <cell r="J22069" t="str">
            <v>hpetterson</v>
          </cell>
          <cell r="K22069" t="str">
            <v>27/10/16</v>
          </cell>
          <cell r="AL22069" t="str">
            <v>TERNIUM 1.5 MM MAX</v>
          </cell>
        </row>
        <row r="22070">
          <cell r="J22070" t="str">
            <v>hpetterson</v>
          </cell>
          <cell r="K22070" t="str">
            <v>27/10/16</v>
          </cell>
          <cell r="AL22070" t="str">
            <v>TERNIUM 3.0 MM MAX</v>
          </cell>
        </row>
        <row r="22071">
          <cell r="J22071" t="str">
            <v>hpetterson</v>
          </cell>
          <cell r="K22071" t="str">
            <v>27/10/16</v>
          </cell>
          <cell r="AL22071" t="str">
            <v>TERNIUM 3.0 MM MAX</v>
          </cell>
        </row>
        <row r="22072">
          <cell r="J22072" t="str">
            <v>hpetterson</v>
          </cell>
          <cell r="K22072" t="str">
            <v>08/06/18</v>
          </cell>
          <cell r="AG22072" t="str">
            <v>508</v>
          </cell>
          <cell r="AI22072" t="str">
            <v>ESTANDAR</v>
          </cell>
        </row>
        <row r="22073">
          <cell r="J22073" t="str">
            <v>hpetterson</v>
          </cell>
          <cell r="K22073" t="str">
            <v>27/10/16</v>
          </cell>
          <cell r="AG22073" t="str">
            <v>508</v>
          </cell>
          <cell r="AI22073" t="str">
            <v>ESTANDAR</v>
          </cell>
        </row>
        <row r="22074">
          <cell r="J22074" t="str">
            <v>hpetterson</v>
          </cell>
          <cell r="K22074" t="str">
            <v>27/10/16</v>
          </cell>
          <cell r="AG22074" t="str">
            <v>508</v>
          </cell>
          <cell r="AI22074" t="str">
            <v>ESTANDAR</v>
          </cell>
        </row>
        <row r="22075">
          <cell r="J22075" t="str">
            <v>hpetterson</v>
          </cell>
          <cell r="K22075" t="str">
            <v>03/05/17</v>
          </cell>
          <cell r="AG22075" t="str">
            <v>508</v>
          </cell>
        </row>
        <row r="22076">
          <cell r="J22076" t="str">
            <v>c.daquin</v>
          </cell>
          <cell r="K22076" t="str">
            <v>23/12/13</v>
          </cell>
          <cell r="AG22076" t="str">
            <v>508</v>
          </cell>
        </row>
        <row r="22077">
          <cell r="J22077" t="str">
            <v>hpetterson</v>
          </cell>
          <cell r="K22077" t="str">
            <v>27/10/16</v>
          </cell>
          <cell r="AG22077" t="str">
            <v>508</v>
          </cell>
        </row>
        <row r="22078">
          <cell r="J22078" t="str">
            <v>c.daquin</v>
          </cell>
          <cell r="K22078" t="str">
            <v>23/12/13</v>
          </cell>
          <cell r="AG22078" t="str">
            <v>508</v>
          </cell>
        </row>
        <row r="22079">
          <cell r="J22079" t="str">
            <v>c.daquin</v>
          </cell>
          <cell r="K22079" t="str">
            <v>23/12/13</v>
          </cell>
          <cell r="AG22079" t="str">
            <v>508</v>
          </cell>
        </row>
        <row r="22080">
          <cell r="J22080" t="str">
            <v>hpetterson</v>
          </cell>
          <cell r="K22080" t="str">
            <v>27/10/16</v>
          </cell>
          <cell r="AG22080" t="str">
            <v>508</v>
          </cell>
        </row>
        <row r="22081">
          <cell r="J22081" t="str">
            <v>c.yramro</v>
          </cell>
          <cell r="K22081" t="str">
            <v>03/12/20</v>
          </cell>
          <cell r="AG22081" t="str">
            <v>508</v>
          </cell>
        </row>
        <row r="22082">
          <cell r="J22082" t="str">
            <v>hpetterson</v>
          </cell>
          <cell r="K22082" t="str">
            <v>27/10/16</v>
          </cell>
          <cell r="AG22082" t="str">
            <v>508</v>
          </cell>
        </row>
        <row r="22083">
          <cell r="J22083" t="str">
            <v>hpetterson</v>
          </cell>
          <cell r="K22083" t="str">
            <v>27/10/16</v>
          </cell>
          <cell r="AG22083" t="str">
            <v>508</v>
          </cell>
        </row>
        <row r="22084">
          <cell r="J22084" t="str">
            <v>hpetterson</v>
          </cell>
          <cell r="K22084" t="str">
            <v>27/10/16</v>
          </cell>
          <cell r="AG22084" t="str">
            <v>508</v>
          </cell>
        </row>
        <row r="22085">
          <cell r="J22085" t="str">
            <v>hpetterson</v>
          </cell>
          <cell r="K22085" t="str">
            <v>27/10/16</v>
          </cell>
          <cell r="AG22085" t="str">
            <v>508</v>
          </cell>
        </row>
        <row r="22086">
          <cell r="J22086" t="str">
            <v>hpetterson</v>
          </cell>
          <cell r="K22086" t="str">
            <v>27/10/16</v>
          </cell>
          <cell r="AG22086" t="str">
            <v>508</v>
          </cell>
        </row>
        <row r="22087">
          <cell r="J22087" t="str">
            <v>hpetterson</v>
          </cell>
          <cell r="K22087" t="str">
            <v>27/10/16</v>
          </cell>
          <cell r="AG22087" t="str">
            <v>508</v>
          </cell>
        </row>
        <row r="22088">
          <cell r="J22088" t="str">
            <v>vflores</v>
          </cell>
          <cell r="K22088" t="str">
            <v>24/03/14</v>
          </cell>
          <cell r="AG22088" t="str">
            <v>508</v>
          </cell>
        </row>
        <row r="22089">
          <cell r="J22089" t="str">
            <v>hpetterson</v>
          </cell>
          <cell r="K22089" t="str">
            <v>27/10/16</v>
          </cell>
          <cell r="AG22089" t="str">
            <v>508</v>
          </cell>
        </row>
        <row r="22090">
          <cell r="J22090" t="str">
            <v>hpetterson</v>
          </cell>
          <cell r="K22090" t="str">
            <v>27/10/16</v>
          </cell>
          <cell r="AG22090" t="str">
            <v>508</v>
          </cell>
        </row>
        <row r="22091">
          <cell r="J22091" t="str">
            <v>hpetterson</v>
          </cell>
          <cell r="K22091" t="str">
            <v>27/10/16</v>
          </cell>
          <cell r="AG22091" t="str">
            <v>508</v>
          </cell>
        </row>
        <row r="22092">
          <cell r="J22092" t="str">
            <v>hpetterson</v>
          </cell>
          <cell r="K22092" t="str">
            <v>27/10/16</v>
          </cell>
          <cell r="AG22092" t="str">
            <v>508</v>
          </cell>
        </row>
        <row r="22093">
          <cell r="J22093" t="str">
            <v>c.daquin</v>
          </cell>
          <cell r="K22093" t="str">
            <v>27/09/13</v>
          </cell>
          <cell r="AG22093" t="str">
            <v>508</v>
          </cell>
        </row>
        <row r="22094">
          <cell r="J22094" t="str">
            <v>hpetterson</v>
          </cell>
          <cell r="K22094" t="str">
            <v>27/10/16</v>
          </cell>
          <cell r="AG22094" t="str">
            <v>508</v>
          </cell>
        </row>
        <row r="22095">
          <cell r="J22095" t="str">
            <v>hpetterson</v>
          </cell>
          <cell r="K22095" t="str">
            <v>27/10/16</v>
          </cell>
          <cell r="AG22095" t="str">
            <v>508</v>
          </cell>
        </row>
        <row r="22096">
          <cell r="J22096" t="str">
            <v>hpetterson</v>
          </cell>
          <cell r="K22096" t="str">
            <v>27/10/16</v>
          </cell>
          <cell r="AG22096" t="str">
            <v>508</v>
          </cell>
        </row>
        <row r="22097">
          <cell r="J22097" t="str">
            <v>hpetterson</v>
          </cell>
          <cell r="K22097" t="str">
            <v>27/10/16</v>
          </cell>
          <cell r="AG22097" t="str">
            <v>508</v>
          </cell>
        </row>
        <row r="22098">
          <cell r="J22098" t="str">
            <v>c.daquin</v>
          </cell>
          <cell r="K22098" t="str">
            <v>27/09/13</v>
          </cell>
          <cell r="AG22098" t="str">
            <v>508</v>
          </cell>
        </row>
        <row r="22099">
          <cell r="K22099" t="str">
            <v>21/07/15</v>
          </cell>
          <cell r="AG22099" t="str">
            <v>508</v>
          </cell>
        </row>
        <row r="22100">
          <cell r="J22100" t="str">
            <v>hpetterson</v>
          </cell>
          <cell r="K22100" t="str">
            <v>27/10/16</v>
          </cell>
          <cell r="AG22100" t="str">
            <v>508</v>
          </cell>
        </row>
        <row r="22101">
          <cell r="J22101" t="str">
            <v>hpetterson</v>
          </cell>
          <cell r="K22101" t="str">
            <v>27/10/16</v>
          </cell>
          <cell r="AG22101" t="str">
            <v>508</v>
          </cell>
        </row>
        <row r="22102">
          <cell r="J22102" t="str">
            <v>hpetterson</v>
          </cell>
          <cell r="K22102" t="str">
            <v>27/10/16</v>
          </cell>
          <cell r="AG22102" t="str">
            <v>508</v>
          </cell>
        </row>
        <row r="22103">
          <cell r="J22103" t="str">
            <v>hpetterson</v>
          </cell>
          <cell r="K22103" t="str">
            <v>27/10/16</v>
          </cell>
          <cell r="AG22103" t="str">
            <v>508</v>
          </cell>
        </row>
        <row r="22104">
          <cell r="J22104" t="str">
            <v>hpetterson</v>
          </cell>
          <cell r="K22104" t="str">
            <v>26/10/16</v>
          </cell>
          <cell r="AG22104" t="str">
            <v>508</v>
          </cell>
        </row>
        <row r="22105">
          <cell r="J22105" t="str">
            <v>hpetterson</v>
          </cell>
          <cell r="K22105" t="str">
            <v>26/10/16</v>
          </cell>
          <cell r="AG22105" t="str">
            <v>508</v>
          </cell>
        </row>
        <row r="22106">
          <cell r="J22106" t="str">
            <v>hpetterson</v>
          </cell>
          <cell r="K22106" t="str">
            <v>26/10/16</v>
          </cell>
          <cell r="AG22106" t="str">
            <v>508</v>
          </cell>
        </row>
        <row r="22107">
          <cell r="J22107" t="str">
            <v>hpetterson</v>
          </cell>
          <cell r="K22107" t="str">
            <v>26/10/16</v>
          </cell>
          <cell r="AG22107" t="str">
            <v>508</v>
          </cell>
        </row>
        <row r="22108">
          <cell r="J22108" t="str">
            <v>c.jcogue</v>
          </cell>
          <cell r="K22108" t="str">
            <v>26/09/13</v>
          </cell>
          <cell r="M22108" t="str">
            <v>MATE</v>
          </cell>
          <cell r="N22108" t="str">
            <v>SI / NOX-RUST / 1.0-1.5 GR/M2</v>
          </cell>
          <cell r="P22108" t="str">
            <v>CORTADOS</v>
          </cell>
          <cell r="AG22108" t="str">
            <v>610</v>
          </cell>
        </row>
        <row r="22109">
          <cell r="J22109" t="str">
            <v>ALUNAC</v>
          </cell>
          <cell r="K22109" t="str">
            <v>20/07/16</v>
          </cell>
          <cell r="M22109" t="str">
            <v>MATE</v>
          </cell>
          <cell r="N22109" t="str">
            <v>SI / NOX-RUST / 1.0-1.5 GR/M2</v>
          </cell>
          <cell r="P22109" t="str">
            <v>CORTADOS</v>
          </cell>
          <cell r="AG22109" t="str">
            <v>610</v>
          </cell>
        </row>
        <row r="22110">
          <cell r="J22110" t="str">
            <v>c.jcogue</v>
          </cell>
          <cell r="K22110" t="str">
            <v>26/09/13</v>
          </cell>
          <cell r="M22110" t="str">
            <v>MATE</v>
          </cell>
          <cell r="N22110" t="str">
            <v>SI / NOX-RUST / 1.0-1.5 GR/M2</v>
          </cell>
          <cell r="P22110" t="str">
            <v>CORTADOS</v>
          </cell>
          <cell r="AG22110" t="str">
            <v>610</v>
          </cell>
        </row>
        <row r="22111">
          <cell r="J22111" t="str">
            <v>c.jcogue</v>
          </cell>
          <cell r="K22111" t="str">
            <v>26/09/13</v>
          </cell>
          <cell r="M22111" t="str">
            <v>MATE</v>
          </cell>
          <cell r="N22111" t="str">
            <v>SI / NOX-RUST / 1.0-1.5 GR/M2</v>
          </cell>
          <cell r="P22111" t="str">
            <v>CORTADOS</v>
          </cell>
          <cell r="AG22111" t="str">
            <v>610</v>
          </cell>
        </row>
        <row r="22112">
          <cell r="J22112" t="str">
            <v>jgarzavi</v>
          </cell>
          <cell r="K22112" t="str">
            <v>25/09/13</v>
          </cell>
          <cell r="P22112" t="str">
            <v>CORTADOS</v>
          </cell>
          <cell r="AL22112" t="str">
            <v>TERNIUM 3.0 MM MAX</v>
          </cell>
        </row>
        <row r="22113">
          <cell r="J22113" t="str">
            <v>hpetterson</v>
          </cell>
          <cell r="K22113" t="str">
            <v>26/10/16</v>
          </cell>
          <cell r="AG22113" t="str">
            <v>508</v>
          </cell>
          <cell r="AI22113" t="str">
            <v>ESTANDAR</v>
          </cell>
        </row>
        <row r="22114">
          <cell r="J22114" t="str">
            <v>hpetterson</v>
          </cell>
          <cell r="K22114" t="str">
            <v>26/10/16</v>
          </cell>
          <cell r="AG22114" t="str">
            <v>508</v>
          </cell>
          <cell r="AI22114" t="str">
            <v>ESTANDAR</v>
          </cell>
        </row>
        <row r="22115">
          <cell r="J22115" t="str">
            <v>hpetterson</v>
          </cell>
          <cell r="K22115" t="str">
            <v>26/10/16</v>
          </cell>
          <cell r="AG22115" t="str">
            <v>508</v>
          </cell>
          <cell r="AI22115" t="str">
            <v>ESTANDAR</v>
          </cell>
        </row>
        <row r="22116">
          <cell r="K22116" t="str">
            <v>05/10/13</v>
          </cell>
          <cell r="AG22116" t="str">
            <v>508</v>
          </cell>
          <cell r="AI22116" t="str">
            <v>ESTANDAR</v>
          </cell>
        </row>
        <row r="22117">
          <cell r="J22117" t="str">
            <v>hpetterson</v>
          </cell>
          <cell r="K22117" t="str">
            <v>26/10/16</v>
          </cell>
          <cell r="AG22117" t="str">
            <v>508</v>
          </cell>
          <cell r="AI22117" t="str">
            <v>ESTANDAR</v>
          </cell>
        </row>
        <row r="22118">
          <cell r="K22118" t="str">
            <v>05/10/13</v>
          </cell>
          <cell r="AG22118" t="str">
            <v>508</v>
          </cell>
          <cell r="AI22118" t="str">
            <v>ESTANDAR</v>
          </cell>
        </row>
        <row r="22119">
          <cell r="K22119" t="str">
            <v>05/10/13</v>
          </cell>
          <cell r="AG22119" t="str">
            <v>508</v>
          </cell>
          <cell r="AI22119" t="str">
            <v>ESTANDAR</v>
          </cell>
        </row>
        <row r="22120">
          <cell r="J22120" t="str">
            <v>hpetterson</v>
          </cell>
          <cell r="K22120" t="str">
            <v>03/07/20</v>
          </cell>
          <cell r="AG22120" t="str">
            <v>508</v>
          </cell>
          <cell r="AI22120" t="str">
            <v>ESTANDAR</v>
          </cell>
        </row>
        <row r="22121">
          <cell r="J22121" t="str">
            <v>hpetterson</v>
          </cell>
          <cell r="K22121" t="str">
            <v>26/10/16</v>
          </cell>
          <cell r="AG22121" t="str">
            <v>508</v>
          </cell>
          <cell r="AI22121" t="str">
            <v>ESTANDAR</v>
          </cell>
        </row>
        <row r="22122">
          <cell r="J22122" t="str">
            <v>hpetterson</v>
          </cell>
          <cell r="K22122" t="str">
            <v>26/10/16</v>
          </cell>
          <cell r="AG22122" t="str">
            <v>508</v>
          </cell>
          <cell r="AI22122" t="str">
            <v>ESTANDAR</v>
          </cell>
        </row>
        <row r="22123">
          <cell r="J22123" t="str">
            <v>hpetterson</v>
          </cell>
          <cell r="K22123" t="str">
            <v>20/10/16</v>
          </cell>
          <cell r="AG22123" t="str">
            <v>508</v>
          </cell>
          <cell r="AI22123" t="str">
            <v>ESTANDAR</v>
          </cell>
        </row>
        <row r="22124">
          <cell r="J22124" t="str">
            <v>hpetterson</v>
          </cell>
          <cell r="K22124" t="str">
            <v>26/10/16</v>
          </cell>
          <cell r="AG22124" t="str">
            <v>508</v>
          </cell>
          <cell r="AI22124" t="str">
            <v>ESTANDAR</v>
          </cell>
        </row>
        <row r="22125">
          <cell r="K22125" t="str">
            <v>05/10/13</v>
          </cell>
          <cell r="AG22125" t="str">
            <v>508</v>
          </cell>
          <cell r="AI22125" t="str">
            <v>ESTANDAR</v>
          </cell>
        </row>
        <row r="22126">
          <cell r="J22126" t="str">
            <v>hpetterson</v>
          </cell>
          <cell r="K22126" t="str">
            <v>26/10/16</v>
          </cell>
          <cell r="AG22126" t="str">
            <v>508</v>
          </cell>
          <cell r="AI22126" t="str">
            <v>ESTANDAR</v>
          </cell>
        </row>
        <row r="22127">
          <cell r="K22127" t="str">
            <v>21/07/15</v>
          </cell>
          <cell r="AG22127" t="str">
            <v>508</v>
          </cell>
          <cell r="AI22127" t="str">
            <v>ESTANDAR</v>
          </cell>
        </row>
        <row r="22128">
          <cell r="K22128" t="str">
            <v>05/10/13</v>
          </cell>
          <cell r="AG22128" t="str">
            <v>508</v>
          </cell>
          <cell r="AI22128" t="str">
            <v>ESTANDAR</v>
          </cell>
        </row>
        <row r="22129">
          <cell r="J22129" t="str">
            <v>vflores</v>
          </cell>
          <cell r="K22129" t="str">
            <v>26/01/16</v>
          </cell>
          <cell r="AG22129" t="str">
            <v>508</v>
          </cell>
          <cell r="AI22129" t="str">
            <v>ESTANDAR</v>
          </cell>
        </row>
        <row r="22130">
          <cell r="J22130" t="str">
            <v>hpetterson</v>
          </cell>
          <cell r="K22130" t="str">
            <v>20/10/16</v>
          </cell>
          <cell r="AG22130" t="str">
            <v>508</v>
          </cell>
          <cell r="AI22130" t="str">
            <v>ESTANDAR</v>
          </cell>
        </row>
        <row r="22131">
          <cell r="J22131" t="str">
            <v>hpetterson</v>
          </cell>
          <cell r="K22131" t="str">
            <v>26/10/16</v>
          </cell>
          <cell r="AG22131" t="str">
            <v>508</v>
          </cell>
          <cell r="AI22131" t="str">
            <v>ESTANDAR</v>
          </cell>
        </row>
        <row r="22132">
          <cell r="J22132" t="str">
            <v>hpetterson</v>
          </cell>
          <cell r="K22132" t="str">
            <v>26/10/16</v>
          </cell>
          <cell r="AG22132" t="str">
            <v>508</v>
          </cell>
          <cell r="AI22132" t="str">
            <v>ESTANDAR</v>
          </cell>
        </row>
        <row r="22133">
          <cell r="J22133" t="str">
            <v>hpetterson</v>
          </cell>
          <cell r="K22133" t="str">
            <v>26/10/16</v>
          </cell>
          <cell r="AG22133" t="str">
            <v>508</v>
          </cell>
          <cell r="AI22133" t="str">
            <v>ESTANDAR</v>
          </cell>
        </row>
        <row r="22134">
          <cell r="J22134" t="str">
            <v>hpetterson</v>
          </cell>
          <cell r="K22134" t="str">
            <v>26/10/16</v>
          </cell>
          <cell r="AG22134" t="str">
            <v>508</v>
          </cell>
          <cell r="AI22134" t="str">
            <v>ESTANDAR</v>
          </cell>
        </row>
        <row r="22135">
          <cell r="J22135" t="str">
            <v>hpetterson</v>
          </cell>
          <cell r="K22135" t="str">
            <v>26/10/16</v>
          </cell>
          <cell r="AG22135" t="str">
            <v>508</v>
          </cell>
          <cell r="AI22135" t="str">
            <v>ESTANDAR</v>
          </cell>
        </row>
        <row r="22136">
          <cell r="K22136" t="str">
            <v>05/10/13</v>
          </cell>
          <cell r="AG22136" t="str">
            <v>508</v>
          </cell>
          <cell r="AI22136" t="str">
            <v>ESTANDAR</v>
          </cell>
        </row>
        <row r="22137">
          <cell r="J22137" t="str">
            <v>hpetterson</v>
          </cell>
          <cell r="K22137" t="str">
            <v>26/10/16</v>
          </cell>
          <cell r="AG22137" t="str">
            <v>508</v>
          </cell>
          <cell r="AI22137" t="str">
            <v>ESTANDAR</v>
          </cell>
        </row>
        <row r="22138">
          <cell r="J22138" t="str">
            <v>c.nherrg</v>
          </cell>
          <cell r="K22138" t="str">
            <v>22/01/15</v>
          </cell>
          <cell r="AG22138" t="str">
            <v>508</v>
          </cell>
          <cell r="AI22138" t="str">
            <v>ESTANDAR</v>
          </cell>
        </row>
        <row r="22139">
          <cell r="J22139" t="str">
            <v>hpetterson</v>
          </cell>
          <cell r="K22139" t="str">
            <v>26/10/16</v>
          </cell>
          <cell r="AG22139" t="str">
            <v>508</v>
          </cell>
          <cell r="AI22139" t="str">
            <v>ESTANDAR</v>
          </cell>
        </row>
        <row r="22140">
          <cell r="K22140" t="str">
            <v>05/10/13</v>
          </cell>
          <cell r="AG22140" t="str">
            <v>508</v>
          </cell>
          <cell r="AI22140" t="str">
            <v>ESTANDAR</v>
          </cell>
        </row>
        <row r="22141">
          <cell r="J22141" t="str">
            <v>hpetterson</v>
          </cell>
          <cell r="K22141" t="str">
            <v>26/10/16</v>
          </cell>
          <cell r="AG22141" t="str">
            <v>508</v>
          </cell>
          <cell r="AI22141" t="str">
            <v>ESTANDAR</v>
          </cell>
        </row>
        <row r="22142">
          <cell r="J22142" t="str">
            <v>hpetterson</v>
          </cell>
          <cell r="K22142" t="str">
            <v>21/02/19</v>
          </cell>
          <cell r="AG22142" t="str">
            <v>508</v>
          </cell>
          <cell r="AI22142" t="str">
            <v>ESTANDAR</v>
          </cell>
        </row>
        <row r="22143">
          <cell r="J22143" t="str">
            <v>hpetterson</v>
          </cell>
          <cell r="K22143" t="str">
            <v>26/10/16</v>
          </cell>
          <cell r="AG22143" t="str">
            <v>508</v>
          </cell>
          <cell r="AI22143" t="str">
            <v>ESTANDAR</v>
          </cell>
        </row>
        <row r="22144">
          <cell r="J22144" t="str">
            <v>hpetterson</v>
          </cell>
          <cell r="K22144" t="str">
            <v>26/10/16</v>
          </cell>
          <cell r="AG22144" t="str">
            <v>508</v>
          </cell>
          <cell r="AI22144" t="str">
            <v>ESTANDAR</v>
          </cell>
        </row>
        <row r="22145">
          <cell r="J22145" t="str">
            <v>hpetterson</v>
          </cell>
          <cell r="K22145" t="str">
            <v>26/10/16</v>
          </cell>
          <cell r="AG22145" t="str">
            <v>508</v>
          </cell>
          <cell r="AI22145" t="str">
            <v>ESTANDAR</v>
          </cell>
        </row>
        <row r="22146">
          <cell r="J22146" t="str">
            <v>c.nherrg</v>
          </cell>
          <cell r="K22146" t="str">
            <v>22/01/15</v>
          </cell>
          <cell r="AG22146" t="str">
            <v>508</v>
          </cell>
          <cell r="AI22146" t="str">
            <v>ESTANDAR</v>
          </cell>
        </row>
        <row r="22147">
          <cell r="J22147" t="str">
            <v>hpetterson</v>
          </cell>
          <cell r="K22147" t="str">
            <v>20/10/16</v>
          </cell>
          <cell r="AG22147" t="str">
            <v>508</v>
          </cell>
          <cell r="AI22147" t="str">
            <v>ESTANDAR</v>
          </cell>
        </row>
        <row r="22148">
          <cell r="J22148" t="str">
            <v>hpetterson</v>
          </cell>
          <cell r="K22148" t="str">
            <v>26/10/16</v>
          </cell>
          <cell r="AG22148" t="str">
            <v>508</v>
          </cell>
          <cell r="AI22148" t="str">
            <v>ESTANDAR</v>
          </cell>
        </row>
        <row r="22149">
          <cell r="K22149" t="str">
            <v>05/10/13</v>
          </cell>
          <cell r="AG22149" t="str">
            <v>508</v>
          </cell>
          <cell r="AI22149" t="str">
            <v>ESTANDAR</v>
          </cell>
        </row>
        <row r="22150">
          <cell r="K22150" t="str">
            <v>05/10/13</v>
          </cell>
          <cell r="AG22150" t="str">
            <v>508</v>
          </cell>
          <cell r="AI22150" t="str">
            <v>ESTANDAR</v>
          </cell>
        </row>
        <row r="22151">
          <cell r="K22151" t="str">
            <v>05/10/13</v>
          </cell>
          <cell r="AG22151" t="str">
            <v>508</v>
          </cell>
          <cell r="AI22151" t="str">
            <v>ESTANDAR</v>
          </cell>
        </row>
        <row r="22152">
          <cell r="J22152" t="str">
            <v>vflores</v>
          </cell>
          <cell r="K22152" t="str">
            <v>26/01/16</v>
          </cell>
          <cell r="AG22152" t="str">
            <v>508</v>
          </cell>
          <cell r="AI22152" t="str">
            <v>ESTANDAR</v>
          </cell>
        </row>
        <row r="22153">
          <cell r="J22153" t="str">
            <v>c.nherrg</v>
          </cell>
          <cell r="K22153" t="str">
            <v>22/01/15</v>
          </cell>
          <cell r="AG22153" t="str">
            <v>508</v>
          </cell>
          <cell r="AI22153" t="str">
            <v>ESTANDAR</v>
          </cell>
        </row>
        <row r="22154">
          <cell r="J22154" t="str">
            <v>hpetterson</v>
          </cell>
          <cell r="K22154" t="str">
            <v>13/11/19</v>
          </cell>
          <cell r="AG22154" t="str">
            <v>508</v>
          </cell>
          <cell r="AI22154" t="str">
            <v>ESTANDAR</v>
          </cell>
        </row>
        <row r="22155">
          <cell r="J22155" t="str">
            <v>vflores</v>
          </cell>
          <cell r="K22155" t="str">
            <v>26/01/16</v>
          </cell>
          <cell r="AG22155" t="str">
            <v>508</v>
          </cell>
          <cell r="AI22155" t="str">
            <v>ESTANDAR</v>
          </cell>
        </row>
        <row r="22156">
          <cell r="J22156" t="str">
            <v>hpetterson</v>
          </cell>
          <cell r="K22156" t="str">
            <v>20/10/16</v>
          </cell>
          <cell r="AG22156" t="str">
            <v>508</v>
          </cell>
          <cell r="AI22156" t="str">
            <v>ESTANDAR</v>
          </cell>
        </row>
        <row r="22157">
          <cell r="J22157" t="str">
            <v>hpetterson</v>
          </cell>
          <cell r="K22157" t="str">
            <v>26/10/16</v>
          </cell>
          <cell r="AG22157" t="str">
            <v>508</v>
          </cell>
          <cell r="AI22157" t="str">
            <v>ESTANDAR</v>
          </cell>
        </row>
        <row r="22158">
          <cell r="J22158" t="str">
            <v>hpetterson</v>
          </cell>
          <cell r="K22158" t="str">
            <v>26/10/16</v>
          </cell>
          <cell r="AG22158" t="str">
            <v>508</v>
          </cell>
          <cell r="AI22158" t="str">
            <v>ESTANDAR</v>
          </cell>
        </row>
        <row r="22159">
          <cell r="J22159" t="str">
            <v>hpetterson</v>
          </cell>
          <cell r="K22159" t="str">
            <v>26/10/16</v>
          </cell>
          <cell r="AG22159" t="str">
            <v>508</v>
          </cell>
          <cell r="AI22159" t="str">
            <v>ESTANDAR</v>
          </cell>
        </row>
        <row r="22160">
          <cell r="J22160" t="str">
            <v>hpetterson</v>
          </cell>
          <cell r="K22160" t="str">
            <v>26/10/16</v>
          </cell>
          <cell r="AG22160" t="str">
            <v>508</v>
          </cell>
          <cell r="AI22160" t="str">
            <v>ESTANDAR</v>
          </cell>
        </row>
        <row r="22161">
          <cell r="J22161" t="str">
            <v>hpetterson</v>
          </cell>
          <cell r="K22161" t="str">
            <v>26/10/16</v>
          </cell>
          <cell r="AG22161" t="str">
            <v>508</v>
          </cell>
          <cell r="AI22161" t="str">
            <v>ESTANDAR</v>
          </cell>
        </row>
        <row r="22162">
          <cell r="J22162" t="str">
            <v>hpetterson</v>
          </cell>
          <cell r="K22162" t="str">
            <v>13/12/19</v>
          </cell>
          <cell r="AG22162" t="str">
            <v>508</v>
          </cell>
          <cell r="AI22162" t="str">
            <v>ESTANDAR</v>
          </cell>
        </row>
        <row r="22163">
          <cell r="K22163" t="str">
            <v>05/10/13</v>
          </cell>
          <cell r="AG22163" t="str">
            <v>508</v>
          </cell>
          <cell r="AI22163" t="str">
            <v>ESTANDAR</v>
          </cell>
        </row>
        <row r="22164">
          <cell r="K22164" t="str">
            <v>05/10/13</v>
          </cell>
          <cell r="AG22164" t="str">
            <v>508</v>
          </cell>
          <cell r="AI22164" t="str">
            <v>ESTANDAR</v>
          </cell>
        </row>
        <row r="22165">
          <cell r="J22165" t="str">
            <v>hpetterson</v>
          </cell>
          <cell r="K22165" t="str">
            <v>26/10/16</v>
          </cell>
          <cell r="AG22165" t="str">
            <v>508</v>
          </cell>
          <cell r="AI22165" t="str">
            <v>ESTANDAR</v>
          </cell>
        </row>
        <row r="22166">
          <cell r="K22166" t="str">
            <v>05/10/13</v>
          </cell>
          <cell r="AG22166" t="str">
            <v>508</v>
          </cell>
          <cell r="AI22166" t="str">
            <v>ESTANDAR</v>
          </cell>
        </row>
        <row r="22167">
          <cell r="J22167" t="str">
            <v>hpetterson</v>
          </cell>
          <cell r="K22167" t="str">
            <v>26/10/16</v>
          </cell>
          <cell r="AG22167" t="str">
            <v>508</v>
          </cell>
          <cell r="AI22167" t="str">
            <v>ESTANDAR</v>
          </cell>
        </row>
        <row r="22168">
          <cell r="K22168" t="str">
            <v>05/10/13</v>
          </cell>
          <cell r="AG22168" t="str">
            <v>508</v>
          </cell>
          <cell r="AI22168" t="str">
            <v>ESTANDAR</v>
          </cell>
        </row>
        <row r="22169">
          <cell r="J22169" t="str">
            <v>hpetterson</v>
          </cell>
          <cell r="K22169" t="str">
            <v>26/10/16</v>
          </cell>
          <cell r="AG22169" t="str">
            <v>508</v>
          </cell>
          <cell r="AI22169" t="str">
            <v>ESTANDAR</v>
          </cell>
        </row>
        <row r="22170">
          <cell r="J22170" t="str">
            <v>vflores</v>
          </cell>
          <cell r="K22170" t="str">
            <v>26/01/16</v>
          </cell>
          <cell r="AG22170" t="str">
            <v>508</v>
          </cell>
          <cell r="AI22170" t="str">
            <v>ESTANDAR</v>
          </cell>
        </row>
        <row r="22171">
          <cell r="J22171" t="str">
            <v>hpetterson</v>
          </cell>
          <cell r="K22171" t="str">
            <v>26/10/16</v>
          </cell>
          <cell r="AG22171" t="str">
            <v>508</v>
          </cell>
          <cell r="AI22171" t="str">
            <v>ESTANDAR</v>
          </cell>
        </row>
        <row r="22172">
          <cell r="K22172" t="str">
            <v>05/10/13</v>
          </cell>
          <cell r="AG22172" t="str">
            <v>508</v>
          </cell>
          <cell r="AI22172" t="str">
            <v>ESTANDAR</v>
          </cell>
        </row>
        <row r="22173">
          <cell r="K22173" t="str">
            <v>05/10/13</v>
          </cell>
          <cell r="AG22173" t="str">
            <v>508</v>
          </cell>
          <cell r="AI22173" t="str">
            <v>ESTANDAR</v>
          </cell>
        </row>
        <row r="22174">
          <cell r="K22174" t="str">
            <v>05/10/13</v>
          </cell>
          <cell r="AG22174" t="str">
            <v>508</v>
          </cell>
          <cell r="AI22174" t="str">
            <v>ESTANDAR</v>
          </cell>
        </row>
        <row r="22175">
          <cell r="J22175" t="str">
            <v>hpetterson</v>
          </cell>
          <cell r="K22175" t="str">
            <v>26/10/16</v>
          </cell>
          <cell r="AG22175" t="str">
            <v>508</v>
          </cell>
          <cell r="AI22175" t="str">
            <v>ESTANDAR</v>
          </cell>
        </row>
        <row r="22176">
          <cell r="J22176" t="str">
            <v>hpetterson</v>
          </cell>
          <cell r="K22176" t="str">
            <v>26/10/16</v>
          </cell>
          <cell r="AG22176" t="str">
            <v>508</v>
          </cell>
          <cell r="AI22176" t="str">
            <v>ESTANDAR</v>
          </cell>
        </row>
        <row r="22177">
          <cell r="J22177" t="str">
            <v>vflores</v>
          </cell>
          <cell r="K22177" t="str">
            <v>25/01/16</v>
          </cell>
          <cell r="AG22177" t="str">
            <v>508</v>
          </cell>
          <cell r="AI22177" t="str">
            <v>ESTANDAR</v>
          </cell>
        </row>
        <row r="22178">
          <cell r="J22178" t="str">
            <v>hpetterson</v>
          </cell>
          <cell r="K22178" t="str">
            <v>26/10/16</v>
          </cell>
          <cell r="AG22178" t="str">
            <v>508</v>
          </cell>
          <cell r="AI22178" t="str">
            <v>ESTANDAR</v>
          </cell>
        </row>
        <row r="22179">
          <cell r="J22179" t="str">
            <v>hpetterson</v>
          </cell>
          <cell r="K22179" t="str">
            <v>13/11/19</v>
          </cell>
          <cell r="AG22179" t="str">
            <v>508</v>
          </cell>
          <cell r="AI22179" t="str">
            <v>ESTANDAR</v>
          </cell>
        </row>
        <row r="22180">
          <cell r="J22180" t="str">
            <v>hpetterson</v>
          </cell>
          <cell r="K22180" t="str">
            <v>26/10/16</v>
          </cell>
          <cell r="AG22180" t="str">
            <v>508</v>
          </cell>
          <cell r="AI22180" t="str">
            <v>ESTANDAR</v>
          </cell>
        </row>
        <row r="22181">
          <cell r="J22181" t="str">
            <v>hpetterson</v>
          </cell>
          <cell r="K22181" t="str">
            <v>13/11/19</v>
          </cell>
          <cell r="AG22181" t="str">
            <v>508</v>
          </cell>
          <cell r="AI22181" t="str">
            <v>ESTANDAR</v>
          </cell>
        </row>
        <row r="22182">
          <cell r="J22182" t="str">
            <v>hpetterson</v>
          </cell>
          <cell r="K22182" t="str">
            <v>20/10/16</v>
          </cell>
          <cell r="AG22182" t="str">
            <v>508</v>
          </cell>
          <cell r="AI22182" t="str">
            <v>ESTANDAR</v>
          </cell>
        </row>
        <row r="22183">
          <cell r="J22183" t="str">
            <v>hpetterson</v>
          </cell>
          <cell r="K22183" t="str">
            <v>20/10/16</v>
          </cell>
          <cell r="AG22183" t="str">
            <v>508</v>
          </cell>
          <cell r="AI22183" t="str">
            <v>ESTANDAR</v>
          </cell>
        </row>
        <row r="22184">
          <cell r="J22184" t="str">
            <v>hpetterson</v>
          </cell>
          <cell r="K22184" t="str">
            <v>26/10/16</v>
          </cell>
          <cell r="AG22184" t="str">
            <v>508</v>
          </cell>
          <cell r="AI22184" t="str">
            <v>ESTANDAR</v>
          </cell>
        </row>
        <row r="22185">
          <cell r="J22185" t="str">
            <v>hpetterson</v>
          </cell>
          <cell r="K22185" t="str">
            <v>26/10/16</v>
          </cell>
          <cell r="AG22185" t="str">
            <v>508</v>
          </cell>
          <cell r="AI22185" t="str">
            <v>ESTANDAR</v>
          </cell>
        </row>
        <row r="22186">
          <cell r="J22186" t="str">
            <v>jlivasdiez</v>
          </cell>
          <cell r="K22186" t="str">
            <v>21/01/15</v>
          </cell>
          <cell r="AG22186" t="str">
            <v>508</v>
          </cell>
          <cell r="AI22186" t="str">
            <v>ESTANDAR</v>
          </cell>
        </row>
        <row r="22187">
          <cell r="J22187" t="str">
            <v>jlivasdiez</v>
          </cell>
          <cell r="K22187" t="str">
            <v>20/01/15</v>
          </cell>
          <cell r="AG22187" t="str">
            <v>508</v>
          </cell>
          <cell r="AI22187" t="str">
            <v>ESTANDAR</v>
          </cell>
        </row>
        <row r="22188">
          <cell r="J22188" t="str">
            <v>hpetterson</v>
          </cell>
          <cell r="K22188" t="str">
            <v>26/10/16</v>
          </cell>
          <cell r="AG22188" t="str">
            <v>508</v>
          </cell>
          <cell r="AI22188" t="str">
            <v>ESTANDAR</v>
          </cell>
        </row>
        <row r="22189">
          <cell r="J22189" t="str">
            <v>hpetterson</v>
          </cell>
          <cell r="K22189" t="str">
            <v>26/10/16</v>
          </cell>
          <cell r="AG22189" t="str">
            <v>508</v>
          </cell>
          <cell r="AI22189" t="str">
            <v>ESTANDAR</v>
          </cell>
        </row>
        <row r="22190">
          <cell r="J22190" t="str">
            <v>hpetterson</v>
          </cell>
          <cell r="K22190" t="str">
            <v>26/10/16</v>
          </cell>
          <cell r="AG22190" t="str">
            <v>508</v>
          </cell>
          <cell r="AI22190" t="str">
            <v>ESTANDAR</v>
          </cell>
        </row>
        <row r="22191">
          <cell r="J22191" t="str">
            <v>hpetterson</v>
          </cell>
          <cell r="K22191" t="str">
            <v>26/10/16</v>
          </cell>
          <cell r="AG22191" t="str">
            <v>508</v>
          </cell>
          <cell r="AI22191" t="str">
            <v>ESTANDAR</v>
          </cell>
        </row>
        <row r="22192">
          <cell r="J22192" t="str">
            <v>salvador_guzman</v>
          </cell>
          <cell r="K22192" t="str">
            <v>08/04/14</v>
          </cell>
          <cell r="AG22192" t="str">
            <v>508</v>
          </cell>
          <cell r="AI22192" t="str">
            <v>ESTANDAR</v>
          </cell>
        </row>
        <row r="22193">
          <cell r="J22193" t="str">
            <v>hpetterson</v>
          </cell>
          <cell r="K22193" t="str">
            <v>26/10/16</v>
          </cell>
          <cell r="AG22193" t="str">
            <v>508</v>
          </cell>
          <cell r="AI22193" t="str">
            <v>ESTANDAR</v>
          </cell>
        </row>
        <row r="22194">
          <cell r="J22194" t="str">
            <v>hpetterson</v>
          </cell>
          <cell r="K22194" t="str">
            <v>20/10/16</v>
          </cell>
          <cell r="AG22194" t="str">
            <v>508</v>
          </cell>
          <cell r="AI22194" t="str">
            <v>ESTANDAR</v>
          </cell>
        </row>
        <row r="22195">
          <cell r="J22195" t="str">
            <v>HPETTERSON</v>
          </cell>
          <cell r="K22195" t="str">
            <v>25/02/15</v>
          </cell>
          <cell r="AG22195" t="str">
            <v>508</v>
          </cell>
          <cell r="AI22195" t="str">
            <v>ESTANDAR</v>
          </cell>
        </row>
        <row r="22196">
          <cell r="K22196" t="str">
            <v>05/10/13</v>
          </cell>
          <cell r="AG22196" t="str">
            <v>508</v>
          </cell>
          <cell r="AI22196" t="str">
            <v>ESTANDAR</v>
          </cell>
        </row>
        <row r="22197">
          <cell r="K22197" t="str">
            <v>05/10/13</v>
          </cell>
          <cell r="AG22197" t="str">
            <v>508</v>
          </cell>
          <cell r="AI22197" t="str">
            <v>ESTANDAR</v>
          </cell>
        </row>
        <row r="22198">
          <cell r="K22198" t="str">
            <v>05/10/13</v>
          </cell>
          <cell r="AG22198" t="str">
            <v>508</v>
          </cell>
          <cell r="AI22198" t="str">
            <v>ESTANDAR</v>
          </cell>
        </row>
        <row r="22199">
          <cell r="K22199" t="str">
            <v>05/10/13</v>
          </cell>
          <cell r="AG22199" t="str">
            <v>508</v>
          </cell>
          <cell r="AI22199" t="str">
            <v>ESTANDAR</v>
          </cell>
        </row>
        <row r="22200">
          <cell r="K22200" t="str">
            <v>05/10/13</v>
          </cell>
          <cell r="AG22200" t="str">
            <v>508</v>
          </cell>
          <cell r="AI22200" t="str">
            <v>ESTANDAR</v>
          </cell>
        </row>
        <row r="22201">
          <cell r="J22201" t="str">
            <v>hpetterson</v>
          </cell>
          <cell r="K22201" t="str">
            <v>11/05/20</v>
          </cell>
          <cell r="AG22201" t="str">
            <v>508</v>
          </cell>
          <cell r="AI22201" t="str">
            <v>ESTANDAR</v>
          </cell>
        </row>
        <row r="22202">
          <cell r="K22202" t="str">
            <v>05/10/13</v>
          </cell>
          <cell r="AG22202" t="str">
            <v>508</v>
          </cell>
          <cell r="AI22202" t="str">
            <v>ESTANDAR</v>
          </cell>
        </row>
        <row r="22203">
          <cell r="J22203" t="str">
            <v>hpetterson</v>
          </cell>
          <cell r="K22203" t="str">
            <v>20/10/16</v>
          </cell>
          <cell r="AG22203" t="str">
            <v>508</v>
          </cell>
          <cell r="AI22203" t="str">
            <v>ESTANDAR</v>
          </cell>
        </row>
        <row r="22204">
          <cell r="K22204" t="str">
            <v>05/10/13</v>
          </cell>
          <cell r="AG22204" t="str">
            <v>508</v>
          </cell>
          <cell r="AI22204" t="str">
            <v>ESTANDAR</v>
          </cell>
        </row>
        <row r="22205">
          <cell r="J22205" t="str">
            <v>hpetterson</v>
          </cell>
          <cell r="K22205" t="str">
            <v>26/10/16</v>
          </cell>
          <cell r="AG22205" t="str">
            <v>508</v>
          </cell>
          <cell r="AI22205" t="str">
            <v>ESTANDAR</v>
          </cell>
        </row>
        <row r="22206">
          <cell r="J22206" t="str">
            <v>vflores</v>
          </cell>
          <cell r="K22206" t="str">
            <v>26/01/16</v>
          </cell>
          <cell r="AG22206" t="str">
            <v>508</v>
          </cell>
          <cell r="AI22206" t="str">
            <v>ESTANDAR</v>
          </cell>
        </row>
        <row r="22207">
          <cell r="J22207" t="str">
            <v>vflores</v>
          </cell>
          <cell r="K22207" t="str">
            <v>26/01/16</v>
          </cell>
          <cell r="AG22207" t="str">
            <v>508</v>
          </cell>
          <cell r="AI22207" t="str">
            <v>ESTANDAR</v>
          </cell>
        </row>
        <row r="22208">
          <cell r="J22208" t="str">
            <v>hpetterson</v>
          </cell>
          <cell r="K22208" t="str">
            <v>20/10/16</v>
          </cell>
          <cell r="AG22208" t="str">
            <v>508</v>
          </cell>
          <cell r="AI22208" t="str">
            <v>ESTANDAR</v>
          </cell>
        </row>
        <row r="22209">
          <cell r="K22209" t="str">
            <v>05/10/13</v>
          </cell>
          <cell r="AG22209" t="str">
            <v>508</v>
          </cell>
          <cell r="AI22209" t="str">
            <v>ESTANDAR</v>
          </cell>
        </row>
        <row r="22210">
          <cell r="K22210" t="str">
            <v>05/10/13</v>
          </cell>
          <cell r="AG22210" t="str">
            <v>508</v>
          </cell>
          <cell r="AI22210" t="str">
            <v>ESTANDAR</v>
          </cell>
        </row>
        <row r="22211">
          <cell r="K22211" t="str">
            <v>05/10/13</v>
          </cell>
          <cell r="AG22211" t="str">
            <v>508</v>
          </cell>
          <cell r="AI22211" t="str">
            <v>ESTANDAR</v>
          </cell>
        </row>
        <row r="22212">
          <cell r="K22212" t="str">
            <v>05/10/13</v>
          </cell>
          <cell r="AG22212" t="str">
            <v>508</v>
          </cell>
          <cell r="AI22212" t="str">
            <v>ESTANDAR</v>
          </cell>
        </row>
        <row r="22213">
          <cell r="J22213" t="str">
            <v>hpetterson</v>
          </cell>
          <cell r="K22213" t="str">
            <v>26/10/16</v>
          </cell>
          <cell r="AG22213" t="str">
            <v>508</v>
          </cell>
          <cell r="AI22213" t="str">
            <v>ESTANDAR</v>
          </cell>
        </row>
        <row r="22214">
          <cell r="J22214" t="str">
            <v>hpetterson</v>
          </cell>
          <cell r="K22214" t="str">
            <v>26/10/16</v>
          </cell>
          <cell r="AG22214" t="str">
            <v>508</v>
          </cell>
          <cell r="AI22214" t="str">
            <v>ESTANDAR</v>
          </cell>
        </row>
        <row r="22215">
          <cell r="J22215" t="str">
            <v>hpetterson</v>
          </cell>
          <cell r="K22215" t="str">
            <v>20/10/16</v>
          </cell>
          <cell r="AG22215" t="str">
            <v>508</v>
          </cell>
          <cell r="AI22215" t="str">
            <v>ESTANDAR</v>
          </cell>
        </row>
        <row r="22216">
          <cell r="J22216" t="str">
            <v>emartiro</v>
          </cell>
          <cell r="K22216" t="str">
            <v>14/10/13</v>
          </cell>
          <cell r="AG22216" t="str">
            <v>508</v>
          </cell>
          <cell r="AI22216" t="str">
            <v>ESTANDAR</v>
          </cell>
        </row>
        <row r="22217">
          <cell r="J22217" t="str">
            <v>hpetterson</v>
          </cell>
          <cell r="K22217" t="str">
            <v>11/04/18</v>
          </cell>
          <cell r="AG22217" t="str">
            <v>508</v>
          </cell>
          <cell r="AI22217" t="str">
            <v>ESTANDAR</v>
          </cell>
        </row>
        <row r="22218">
          <cell r="J22218" t="str">
            <v>hpetterson</v>
          </cell>
          <cell r="K22218" t="str">
            <v>26/10/16</v>
          </cell>
          <cell r="AG22218" t="str">
            <v>508</v>
          </cell>
          <cell r="AI22218" t="str">
            <v>ESTANDAR</v>
          </cell>
        </row>
        <row r="22219">
          <cell r="J22219" t="str">
            <v>hpetterson</v>
          </cell>
          <cell r="K22219" t="str">
            <v>26/10/16</v>
          </cell>
          <cell r="AG22219" t="str">
            <v>508</v>
          </cell>
          <cell r="AI22219" t="str">
            <v>ESTANDAR</v>
          </cell>
        </row>
        <row r="22220">
          <cell r="J22220" t="str">
            <v>hpetterson</v>
          </cell>
          <cell r="K22220" t="str">
            <v>13/11/19</v>
          </cell>
          <cell r="AG22220" t="str">
            <v>508</v>
          </cell>
          <cell r="AI22220" t="str">
            <v>ESTANDAR</v>
          </cell>
        </row>
        <row r="22221">
          <cell r="J22221" t="str">
            <v>hpetterson</v>
          </cell>
          <cell r="K22221" t="str">
            <v>26/10/16</v>
          </cell>
          <cell r="AG22221" t="str">
            <v>508</v>
          </cell>
          <cell r="AI22221" t="str">
            <v>ESTANDAR</v>
          </cell>
        </row>
        <row r="22222">
          <cell r="J22222" t="str">
            <v>vflores</v>
          </cell>
          <cell r="K22222" t="str">
            <v>26/01/16</v>
          </cell>
          <cell r="AG22222" t="str">
            <v>508</v>
          </cell>
          <cell r="AI22222" t="str">
            <v>ESTANDAR</v>
          </cell>
        </row>
        <row r="22223">
          <cell r="K22223" t="str">
            <v>05/10/13</v>
          </cell>
          <cell r="AG22223" t="str">
            <v>508</v>
          </cell>
          <cell r="AI22223" t="str">
            <v>ESTANDAR</v>
          </cell>
        </row>
        <row r="22224">
          <cell r="J22224" t="str">
            <v>hpetterson</v>
          </cell>
          <cell r="K22224" t="str">
            <v>13/11/19</v>
          </cell>
          <cell r="AG22224" t="str">
            <v>508</v>
          </cell>
          <cell r="AI22224" t="str">
            <v>ESTANDAR</v>
          </cell>
        </row>
        <row r="22225">
          <cell r="J22225" t="str">
            <v>vflores</v>
          </cell>
          <cell r="K22225" t="str">
            <v>25/01/16</v>
          </cell>
          <cell r="AG22225" t="str">
            <v>508</v>
          </cell>
          <cell r="AI22225" t="str">
            <v>ESTANDAR</v>
          </cell>
        </row>
        <row r="22226">
          <cell r="J22226" t="str">
            <v>hpetterson</v>
          </cell>
          <cell r="K22226" t="str">
            <v>26/10/16</v>
          </cell>
          <cell r="AL22226" t="str">
            <v>TERNIUM 3.0 MM MAX</v>
          </cell>
        </row>
        <row r="22227">
          <cell r="J22227" t="str">
            <v>hpetterson</v>
          </cell>
          <cell r="K22227" t="str">
            <v>26/10/16</v>
          </cell>
          <cell r="AL22227" t="str">
            <v>TERNIUM 3.0 MM MAX</v>
          </cell>
        </row>
        <row r="22228">
          <cell r="J22228" t="str">
            <v>hpetterson</v>
          </cell>
          <cell r="K22228" t="str">
            <v>26/10/16</v>
          </cell>
          <cell r="AL22228" t="str">
            <v>TERNIUM 1.5 MM MAX</v>
          </cell>
        </row>
        <row r="22229">
          <cell r="J22229" t="str">
            <v>hpetterson</v>
          </cell>
          <cell r="K22229" t="str">
            <v>26/10/16</v>
          </cell>
          <cell r="AL22229" t="str">
            <v>TERNIUM 1.5 MM MAX</v>
          </cell>
        </row>
        <row r="22230">
          <cell r="J22230" t="str">
            <v>hpetterson</v>
          </cell>
          <cell r="K22230" t="str">
            <v>20/10/16</v>
          </cell>
          <cell r="AL22230" t="str">
            <v>TERNIUM 1.5 MM MAX</v>
          </cell>
        </row>
        <row r="22231">
          <cell r="J22231" t="str">
            <v>hpetterson</v>
          </cell>
          <cell r="K22231" t="str">
            <v>26/10/16</v>
          </cell>
          <cell r="AL22231" t="str">
            <v>TERNIUM 1.5 MM MAX</v>
          </cell>
        </row>
        <row r="22232">
          <cell r="J22232" t="str">
            <v>hpetterson</v>
          </cell>
          <cell r="K22232" t="str">
            <v>26/10/16</v>
          </cell>
          <cell r="AL22232" t="str">
            <v>TERNIUM 3.0 MM MAX</v>
          </cell>
        </row>
        <row r="22233">
          <cell r="J22233" t="str">
            <v>hpetterson</v>
          </cell>
          <cell r="K22233" t="str">
            <v>26/10/16</v>
          </cell>
          <cell r="AL22233" t="str">
            <v>TERNIUM 1.5 MM MAX</v>
          </cell>
        </row>
        <row r="22234">
          <cell r="J22234" t="str">
            <v>hpetterson</v>
          </cell>
          <cell r="K22234" t="str">
            <v>26/10/16</v>
          </cell>
          <cell r="AL22234" t="str">
            <v>TERNIUM 1.5 MM MAX</v>
          </cell>
        </row>
        <row r="22235">
          <cell r="J22235" t="str">
            <v>hpetterson</v>
          </cell>
          <cell r="K22235" t="str">
            <v>26/10/16</v>
          </cell>
          <cell r="AL22235" t="str">
            <v>TERNIUM 1.5 MM MAX</v>
          </cell>
        </row>
        <row r="22236">
          <cell r="J22236" t="str">
            <v>hpetterson</v>
          </cell>
          <cell r="K22236" t="str">
            <v>26/10/16</v>
          </cell>
          <cell r="AL22236" t="str">
            <v>TERNIUM 3.0 MM MAX</v>
          </cell>
        </row>
        <row r="22237">
          <cell r="K22237" t="str">
            <v>05/10/13</v>
          </cell>
          <cell r="AL22237" t="str">
            <v>TERNIUM 3.0 MM MAX</v>
          </cell>
        </row>
        <row r="22238">
          <cell r="K22238" t="str">
            <v>05/10/13</v>
          </cell>
          <cell r="AL22238" t="str">
            <v>TERNIUM 1.5 MM MAX</v>
          </cell>
        </row>
        <row r="22239">
          <cell r="K22239" t="str">
            <v>05/10/13</v>
          </cell>
          <cell r="AL22239" t="str">
            <v>TERNIUM 1.5 MM MAX</v>
          </cell>
        </row>
        <row r="22240">
          <cell r="J22240" t="str">
            <v>hpetterson</v>
          </cell>
          <cell r="K22240" t="str">
            <v>26/10/16</v>
          </cell>
          <cell r="AL22240" t="str">
            <v>TERNIUM 1.5 MM MAX</v>
          </cell>
        </row>
        <row r="22241">
          <cell r="K22241" t="str">
            <v>05/10/13</v>
          </cell>
          <cell r="AL22241" t="str">
            <v>TERNIUM 1.5 MM MAX</v>
          </cell>
        </row>
        <row r="22242">
          <cell r="J22242" t="str">
            <v>hpetterson</v>
          </cell>
          <cell r="K22242" t="str">
            <v>26/10/16</v>
          </cell>
          <cell r="AL22242" t="str">
            <v>TERNIUM 3.0 MM MAX</v>
          </cell>
        </row>
        <row r="22243">
          <cell r="J22243" t="str">
            <v>hpetterson</v>
          </cell>
          <cell r="K22243" t="str">
            <v>26/10/16</v>
          </cell>
          <cell r="AL22243" t="str">
            <v>TERNIUM 1.5 MM MAX</v>
          </cell>
        </row>
        <row r="22244">
          <cell r="J22244" t="str">
            <v>emartiro</v>
          </cell>
          <cell r="K22244" t="str">
            <v>26/02/14</v>
          </cell>
          <cell r="AL22244" t="str">
            <v>TERNIUM 1.5 MM MAX</v>
          </cell>
        </row>
        <row r="22245">
          <cell r="K22245" t="str">
            <v>05/10/13</v>
          </cell>
          <cell r="AL22245" t="str">
            <v>TERNIUM 1.5 MM MAX</v>
          </cell>
        </row>
        <row r="22246">
          <cell r="K22246" t="str">
            <v>05/10/13</v>
          </cell>
          <cell r="AL22246" t="str">
            <v>TERNIUM 1.5 MM MAX</v>
          </cell>
        </row>
        <row r="22247">
          <cell r="J22247" t="str">
            <v>hpetterson</v>
          </cell>
          <cell r="K22247" t="str">
            <v>26/10/16</v>
          </cell>
          <cell r="AL22247" t="str">
            <v>TERNIUM 1.5 MM MAX</v>
          </cell>
        </row>
        <row r="22248">
          <cell r="J22248" t="str">
            <v>emartiro</v>
          </cell>
          <cell r="K22248" t="str">
            <v>19/03/14</v>
          </cell>
          <cell r="AL22248" t="str">
            <v>TERNIUM 1.5 MM MAX</v>
          </cell>
        </row>
        <row r="22249">
          <cell r="K22249" t="str">
            <v>05/10/13</v>
          </cell>
          <cell r="AG22249" t="str">
            <v>508</v>
          </cell>
          <cell r="AI22249" t="str">
            <v>ESTANDAR</v>
          </cell>
        </row>
        <row r="22250">
          <cell r="K22250" t="str">
            <v>05/10/13</v>
          </cell>
          <cell r="AG22250" t="str">
            <v>508</v>
          </cell>
          <cell r="AI22250" t="str">
            <v>ESTANDAR</v>
          </cell>
        </row>
        <row r="22251">
          <cell r="J22251" t="str">
            <v>hpetterson</v>
          </cell>
          <cell r="K22251" t="str">
            <v>26/10/16</v>
          </cell>
          <cell r="AG22251" t="str">
            <v>508</v>
          </cell>
          <cell r="AI22251" t="str">
            <v>ESTANDAR</v>
          </cell>
        </row>
        <row r="22252">
          <cell r="K22252" t="str">
            <v>05/10/13</v>
          </cell>
          <cell r="AG22252" t="str">
            <v>508</v>
          </cell>
          <cell r="AI22252" t="str">
            <v>ESTANDAR</v>
          </cell>
        </row>
        <row r="22253">
          <cell r="J22253" t="str">
            <v>hpetterson</v>
          </cell>
          <cell r="K22253" t="str">
            <v>26/10/16</v>
          </cell>
          <cell r="AG22253" t="str">
            <v>508</v>
          </cell>
          <cell r="AI22253" t="str">
            <v>ESTANDAR</v>
          </cell>
        </row>
        <row r="22254">
          <cell r="K22254" t="str">
            <v>05/10/13</v>
          </cell>
          <cell r="AG22254" t="str">
            <v>508</v>
          </cell>
          <cell r="AI22254" t="str">
            <v>ESTANDAR</v>
          </cell>
        </row>
        <row r="22255">
          <cell r="J22255" t="str">
            <v>hpetterson</v>
          </cell>
          <cell r="K22255" t="str">
            <v>26/10/16</v>
          </cell>
          <cell r="AG22255" t="str">
            <v>508</v>
          </cell>
          <cell r="AI22255" t="str">
            <v>ESTANDAR</v>
          </cell>
        </row>
        <row r="22256">
          <cell r="J22256" t="str">
            <v>hpetterson</v>
          </cell>
          <cell r="K22256" t="str">
            <v>26/10/16</v>
          </cell>
          <cell r="AG22256" t="str">
            <v>508</v>
          </cell>
        </row>
        <row r="22257">
          <cell r="J22257" t="str">
            <v>hpetterson</v>
          </cell>
          <cell r="K22257" t="str">
            <v>26/10/16</v>
          </cell>
          <cell r="AG22257" t="str">
            <v>508</v>
          </cell>
        </row>
        <row r="22258">
          <cell r="J22258" t="str">
            <v>hpetterson</v>
          </cell>
          <cell r="K22258" t="str">
            <v>27/04/17</v>
          </cell>
          <cell r="AG22258" t="str">
            <v>508</v>
          </cell>
        </row>
        <row r="22259">
          <cell r="J22259" t="str">
            <v>hpetterson</v>
          </cell>
          <cell r="K22259" t="str">
            <v>27/04/17</v>
          </cell>
          <cell r="AG22259" t="str">
            <v>508</v>
          </cell>
        </row>
        <row r="22260">
          <cell r="J22260" t="str">
            <v>hpetterson</v>
          </cell>
          <cell r="K22260" t="str">
            <v>27/04/17</v>
          </cell>
          <cell r="AG22260" t="str">
            <v>508</v>
          </cell>
        </row>
        <row r="22261">
          <cell r="J22261" t="str">
            <v>hpetterson</v>
          </cell>
          <cell r="K22261" t="str">
            <v>26/10/16</v>
          </cell>
          <cell r="AG22261" t="str">
            <v>508</v>
          </cell>
        </row>
        <row r="22262">
          <cell r="J22262" t="str">
            <v>hpetterson</v>
          </cell>
          <cell r="K22262" t="str">
            <v>27/04/17</v>
          </cell>
          <cell r="AG22262" t="str">
            <v>508</v>
          </cell>
        </row>
        <row r="22263">
          <cell r="J22263" t="str">
            <v>hpetterson</v>
          </cell>
          <cell r="K22263" t="str">
            <v>26/10/16</v>
          </cell>
          <cell r="AG22263" t="str">
            <v>508</v>
          </cell>
        </row>
        <row r="22264">
          <cell r="J22264" t="str">
            <v>hpetterson</v>
          </cell>
          <cell r="K22264" t="str">
            <v>27/04/17</v>
          </cell>
          <cell r="AG22264" t="str">
            <v>508</v>
          </cell>
        </row>
        <row r="22265">
          <cell r="J22265" t="str">
            <v>hpetterson</v>
          </cell>
          <cell r="K22265" t="str">
            <v>26/10/16</v>
          </cell>
          <cell r="AG22265" t="str">
            <v>508</v>
          </cell>
        </row>
        <row r="22266">
          <cell r="J22266" t="str">
            <v>hpetterson</v>
          </cell>
          <cell r="K22266" t="str">
            <v>27/04/17</v>
          </cell>
          <cell r="AG22266" t="str">
            <v>508</v>
          </cell>
        </row>
        <row r="22267">
          <cell r="J22267" t="str">
            <v>hpetterson</v>
          </cell>
          <cell r="K22267" t="str">
            <v>26/10/16</v>
          </cell>
          <cell r="AG22267" t="str">
            <v>508</v>
          </cell>
        </row>
        <row r="22268">
          <cell r="J22268" t="str">
            <v>hpetterson</v>
          </cell>
          <cell r="K22268" t="str">
            <v>26/10/16</v>
          </cell>
          <cell r="AG22268" t="str">
            <v>508</v>
          </cell>
        </row>
        <row r="22269">
          <cell r="J22269" t="str">
            <v>hpetterson</v>
          </cell>
          <cell r="K22269" t="str">
            <v>26/10/16</v>
          </cell>
          <cell r="AG22269" t="str">
            <v>508</v>
          </cell>
        </row>
        <row r="22270">
          <cell r="K22270" t="str">
            <v>05/10/13</v>
          </cell>
          <cell r="AG22270" t="str">
            <v>508</v>
          </cell>
        </row>
        <row r="22271">
          <cell r="K22271" t="str">
            <v>05/10/13</v>
          </cell>
          <cell r="AG22271" t="str">
            <v>508</v>
          </cell>
        </row>
        <row r="22272">
          <cell r="J22272" t="str">
            <v>hpetterson</v>
          </cell>
          <cell r="K22272" t="str">
            <v>26/10/16</v>
          </cell>
          <cell r="AG22272" t="str">
            <v>508</v>
          </cell>
        </row>
        <row r="22273">
          <cell r="J22273" t="str">
            <v>hpetterson</v>
          </cell>
          <cell r="K22273" t="str">
            <v>17/04/17</v>
          </cell>
          <cell r="AG22273" t="str">
            <v>508</v>
          </cell>
        </row>
        <row r="22274">
          <cell r="K22274" t="str">
            <v>21/07/15</v>
          </cell>
          <cell r="AG22274" t="str">
            <v>508</v>
          </cell>
        </row>
        <row r="22275">
          <cell r="K22275" t="str">
            <v>21/07/15</v>
          </cell>
          <cell r="AG22275" t="str">
            <v>508</v>
          </cell>
        </row>
        <row r="22276">
          <cell r="J22276" t="str">
            <v>hpetterson</v>
          </cell>
          <cell r="K22276" t="str">
            <v>26/10/16</v>
          </cell>
          <cell r="AG22276" t="str">
            <v>508</v>
          </cell>
        </row>
        <row r="22277">
          <cell r="J22277" t="str">
            <v>hpetterson</v>
          </cell>
          <cell r="K22277" t="str">
            <v>26/10/16</v>
          </cell>
          <cell r="AG22277" t="str">
            <v>508</v>
          </cell>
        </row>
        <row r="22278">
          <cell r="J22278" t="str">
            <v>hpetterson</v>
          </cell>
          <cell r="K22278" t="str">
            <v>26/10/16</v>
          </cell>
          <cell r="AG22278" t="str">
            <v>508</v>
          </cell>
        </row>
        <row r="22279">
          <cell r="J22279" t="str">
            <v>hpetterson</v>
          </cell>
          <cell r="K22279" t="str">
            <v>22/09/17</v>
          </cell>
          <cell r="AG22279" t="str">
            <v>508</v>
          </cell>
        </row>
        <row r="22280">
          <cell r="J22280" t="str">
            <v>hpetterson</v>
          </cell>
          <cell r="K22280" t="str">
            <v>26/10/16</v>
          </cell>
          <cell r="AG22280" t="str">
            <v>508</v>
          </cell>
        </row>
        <row r="22281">
          <cell r="J22281" t="str">
            <v>hpetterson</v>
          </cell>
          <cell r="K22281" t="str">
            <v>26/10/16</v>
          </cell>
          <cell r="AG22281" t="str">
            <v>508</v>
          </cell>
        </row>
        <row r="22282">
          <cell r="J22282" t="str">
            <v>hpetterson</v>
          </cell>
          <cell r="K22282" t="str">
            <v>26/10/16</v>
          </cell>
          <cell r="AG22282" t="str">
            <v>508</v>
          </cell>
        </row>
        <row r="22283">
          <cell r="J22283" t="str">
            <v>hpetterson</v>
          </cell>
          <cell r="K22283" t="str">
            <v>26/10/16</v>
          </cell>
          <cell r="AG22283" t="str">
            <v>508</v>
          </cell>
        </row>
        <row r="22284">
          <cell r="J22284" t="str">
            <v>vflores</v>
          </cell>
          <cell r="K22284" t="str">
            <v>26/01/16</v>
          </cell>
          <cell r="AG22284" t="str">
            <v>508</v>
          </cell>
        </row>
        <row r="22285">
          <cell r="K22285" t="str">
            <v>21/07/15</v>
          </cell>
          <cell r="AG22285" t="str">
            <v>508</v>
          </cell>
        </row>
        <row r="22286">
          <cell r="J22286" t="str">
            <v>hpetterson</v>
          </cell>
          <cell r="K22286" t="str">
            <v>26/10/16</v>
          </cell>
          <cell r="AG22286" t="str">
            <v>508</v>
          </cell>
        </row>
        <row r="22287">
          <cell r="J22287" t="str">
            <v>hpetterson</v>
          </cell>
          <cell r="K22287" t="str">
            <v>17/01/20</v>
          </cell>
          <cell r="AG22287" t="str">
            <v>508</v>
          </cell>
        </row>
        <row r="22288">
          <cell r="J22288" t="str">
            <v>hpetterson</v>
          </cell>
          <cell r="K22288" t="str">
            <v>26/10/16</v>
          </cell>
          <cell r="AG22288" t="str">
            <v>508</v>
          </cell>
        </row>
        <row r="22289">
          <cell r="J22289" t="str">
            <v>hpetterson</v>
          </cell>
          <cell r="K22289" t="str">
            <v>26/10/16</v>
          </cell>
          <cell r="AG22289" t="str">
            <v>508</v>
          </cell>
        </row>
        <row r="22290">
          <cell r="J22290" t="str">
            <v>hpetterson</v>
          </cell>
          <cell r="K22290" t="str">
            <v>17/04/17</v>
          </cell>
          <cell r="AG22290" t="str">
            <v>508</v>
          </cell>
        </row>
        <row r="22291">
          <cell r="J22291" t="str">
            <v>hpetterson</v>
          </cell>
          <cell r="K22291" t="str">
            <v>26/10/16</v>
          </cell>
          <cell r="AG22291" t="str">
            <v>508</v>
          </cell>
        </row>
        <row r="22292">
          <cell r="J22292" t="str">
            <v>hpetterson</v>
          </cell>
          <cell r="K22292" t="str">
            <v>26/10/16</v>
          </cell>
          <cell r="AG22292" t="str">
            <v>508</v>
          </cell>
        </row>
        <row r="22293">
          <cell r="J22293" t="str">
            <v>c.daquin</v>
          </cell>
          <cell r="K22293" t="str">
            <v>02/10/13</v>
          </cell>
          <cell r="AG22293" t="str">
            <v>508</v>
          </cell>
        </row>
        <row r="22294">
          <cell r="J22294" t="str">
            <v>hpetterson</v>
          </cell>
          <cell r="K22294" t="str">
            <v>26/10/16</v>
          </cell>
          <cell r="AG22294" t="str">
            <v>508</v>
          </cell>
        </row>
        <row r="22295">
          <cell r="J22295" t="str">
            <v>hpetterson</v>
          </cell>
          <cell r="K22295" t="str">
            <v>26/10/16</v>
          </cell>
          <cell r="AG22295" t="str">
            <v>508</v>
          </cell>
        </row>
        <row r="22296">
          <cell r="J22296" t="str">
            <v>emartiro</v>
          </cell>
          <cell r="K22296" t="str">
            <v>14/10/13</v>
          </cell>
          <cell r="AG22296" t="str">
            <v>508</v>
          </cell>
        </row>
        <row r="22297">
          <cell r="J22297" t="str">
            <v>emartiro</v>
          </cell>
          <cell r="K22297" t="str">
            <v>14/10/13</v>
          </cell>
          <cell r="AG22297" t="str">
            <v>508</v>
          </cell>
        </row>
        <row r="22298">
          <cell r="J22298" t="str">
            <v>hpetterson</v>
          </cell>
          <cell r="K22298" t="str">
            <v>26/10/16</v>
          </cell>
          <cell r="AG22298" t="str">
            <v>508</v>
          </cell>
        </row>
        <row r="22299">
          <cell r="J22299" t="str">
            <v>hpetterson</v>
          </cell>
          <cell r="K22299" t="str">
            <v>18/04/17</v>
          </cell>
          <cell r="AG22299" t="str">
            <v>508</v>
          </cell>
        </row>
        <row r="22300">
          <cell r="J22300" t="str">
            <v>hpetterson</v>
          </cell>
          <cell r="K22300" t="str">
            <v>20/10/16</v>
          </cell>
          <cell r="AG22300" t="str">
            <v>508</v>
          </cell>
        </row>
        <row r="22301">
          <cell r="J22301" t="str">
            <v>hpetterson</v>
          </cell>
          <cell r="K22301" t="str">
            <v>15/10/19</v>
          </cell>
          <cell r="AG22301" t="str">
            <v>508</v>
          </cell>
        </row>
        <row r="22302">
          <cell r="J22302" t="str">
            <v>c.daquin</v>
          </cell>
          <cell r="K22302" t="str">
            <v>02/10/13</v>
          </cell>
          <cell r="AG22302" t="str">
            <v>508</v>
          </cell>
        </row>
        <row r="22303">
          <cell r="J22303" t="str">
            <v>c.nherrg</v>
          </cell>
          <cell r="K22303" t="str">
            <v>22/01/15</v>
          </cell>
          <cell r="AG22303" t="str">
            <v>508</v>
          </cell>
        </row>
        <row r="22304">
          <cell r="K22304" t="str">
            <v>05/10/13</v>
          </cell>
          <cell r="AG22304" t="str">
            <v>508</v>
          </cell>
        </row>
        <row r="22305">
          <cell r="J22305" t="str">
            <v>emartiro</v>
          </cell>
          <cell r="K22305" t="str">
            <v>26/10/13</v>
          </cell>
          <cell r="AG22305" t="str">
            <v>508</v>
          </cell>
        </row>
        <row r="22306">
          <cell r="J22306" t="str">
            <v>hpetterson</v>
          </cell>
          <cell r="K22306" t="str">
            <v>26/10/16</v>
          </cell>
          <cell r="AG22306" t="str">
            <v>508</v>
          </cell>
        </row>
        <row r="22307">
          <cell r="J22307" t="str">
            <v>emartiro</v>
          </cell>
          <cell r="K22307" t="str">
            <v>14/10/13</v>
          </cell>
          <cell r="AG22307" t="str">
            <v>508</v>
          </cell>
        </row>
        <row r="22308">
          <cell r="J22308" t="str">
            <v>hpetterson</v>
          </cell>
          <cell r="K22308" t="str">
            <v>26/10/16</v>
          </cell>
          <cell r="AG22308" t="str">
            <v>508</v>
          </cell>
        </row>
        <row r="22309">
          <cell r="J22309" t="str">
            <v>hpetterson</v>
          </cell>
          <cell r="K22309" t="str">
            <v>26/10/16</v>
          </cell>
          <cell r="AG22309" t="str">
            <v>508</v>
          </cell>
        </row>
        <row r="22310">
          <cell r="J22310" t="str">
            <v>hpetterson</v>
          </cell>
          <cell r="K22310" t="str">
            <v>20/10/16</v>
          </cell>
          <cell r="AG22310" t="str">
            <v>508</v>
          </cell>
        </row>
        <row r="22311">
          <cell r="J22311" t="str">
            <v>hpetterson</v>
          </cell>
          <cell r="K22311" t="str">
            <v>26/10/16</v>
          </cell>
          <cell r="AG22311" t="str">
            <v>508</v>
          </cell>
        </row>
        <row r="22312">
          <cell r="J22312" t="str">
            <v>hpetterson</v>
          </cell>
          <cell r="K22312" t="str">
            <v>20/10/16</v>
          </cell>
          <cell r="AG22312" t="str">
            <v>508</v>
          </cell>
        </row>
        <row r="22313">
          <cell r="J22313" t="str">
            <v>hpetterson</v>
          </cell>
          <cell r="K22313" t="str">
            <v>26/10/16</v>
          </cell>
          <cell r="AG22313" t="str">
            <v>508</v>
          </cell>
        </row>
        <row r="22314">
          <cell r="J22314" t="str">
            <v>c.daquin</v>
          </cell>
          <cell r="K22314" t="str">
            <v>23/12/13</v>
          </cell>
          <cell r="AG22314" t="str">
            <v>508</v>
          </cell>
        </row>
        <row r="22315">
          <cell r="J22315" t="str">
            <v>hpetterson</v>
          </cell>
          <cell r="K22315" t="str">
            <v>26/10/16</v>
          </cell>
          <cell r="AG22315" t="str">
            <v>508</v>
          </cell>
        </row>
        <row r="22316">
          <cell r="J22316" t="str">
            <v>emartiro</v>
          </cell>
          <cell r="K22316" t="str">
            <v>14/10/13</v>
          </cell>
          <cell r="AG22316" t="str">
            <v>508</v>
          </cell>
        </row>
        <row r="22317">
          <cell r="J22317" t="str">
            <v>emartiro</v>
          </cell>
          <cell r="K22317" t="str">
            <v>14/10/13</v>
          </cell>
          <cell r="AG22317" t="str">
            <v>508</v>
          </cell>
        </row>
        <row r="22318">
          <cell r="J22318" t="str">
            <v>emartiro</v>
          </cell>
          <cell r="K22318" t="str">
            <v>14/10/13</v>
          </cell>
          <cell r="AG22318" t="str">
            <v>508</v>
          </cell>
        </row>
        <row r="22319">
          <cell r="J22319" t="str">
            <v>hpetterson</v>
          </cell>
          <cell r="K22319" t="str">
            <v>20/10/16</v>
          </cell>
          <cell r="AG22319" t="str">
            <v>508</v>
          </cell>
        </row>
        <row r="22320">
          <cell r="J22320" t="str">
            <v>hpetterson</v>
          </cell>
          <cell r="K22320" t="str">
            <v>26/10/16</v>
          </cell>
          <cell r="AG22320" t="str">
            <v>508</v>
          </cell>
        </row>
        <row r="22321">
          <cell r="K22321" t="str">
            <v>05/10/13</v>
          </cell>
          <cell r="AG22321" t="str">
            <v>508</v>
          </cell>
        </row>
        <row r="22322">
          <cell r="J22322" t="str">
            <v>hpetterson</v>
          </cell>
          <cell r="K22322" t="str">
            <v>26/10/16</v>
          </cell>
          <cell r="AG22322" t="str">
            <v>508</v>
          </cell>
        </row>
        <row r="22323">
          <cell r="J22323" t="str">
            <v>c.daquin</v>
          </cell>
          <cell r="K22323" t="str">
            <v>02/10/13</v>
          </cell>
          <cell r="AG22323" t="str">
            <v>508</v>
          </cell>
        </row>
        <row r="22324">
          <cell r="J22324" t="str">
            <v>hpetterson</v>
          </cell>
          <cell r="K22324" t="str">
            <v>25/10/16</v>
          </cell>
          <cell r="AG22324" t="str">
            <v>508</v>
          </cell>
        </row>
        <row r="22325">
          <cell r="J22325" t="str">
            <v>hpetterson</v>
          </cell>
          <cell r="K22325" t="str">
            <v>25/10/16</v>
          </cell>
          <cell r="AG22325" t="str">
            <v>508</v>
          </cell>
        </row>
        <row r="22326">
          <cell r="J22326" t="str">
            <v>hpetterson</v>
          </cell>
          <cell r="K22326" t="str">
            <v>25/10/16</v>
          </cell>
          <cell r="AG22326" t="str">
            <v>508</v>
          </cell>
        </row>
        <row r="22327">
          <cell r="K22327" t="str">
            <v>05/10/13</v>
          </cell>
          <cell r="AG22327" t="str">
            <v>508</v>
          </cell>
        </row>
        <row r="22328">
          <cell r="J22328" t="str">
            <v>hpetterson</v>
          </cell>
          <cell r="K22328" t="str">
            <v>25/10/16</v>
          </cell>
          <cell r="AG22328" t="str">
            <v>508</v>
          </cell>
        </row>
        <row r="22329">
          <cell r="J22329" t="str">
            <v>emartiro</v>
          </cell>
          <cell r="K22329" t="str">
            <v>14/10/13</v>
          </cell>
          <cell r="AG22329" t="str">
            <v>508</v>
          </cell>
        </row>
        <row r="22330">
          <cell r="J22330" t="str">
            <v>hpetterson</v>
          </cell>
          <cell r="K22330" t="str">
            <v>25/10/16</v>
          </cell>
          <cell r="AG22330" t="str">
            <v>508</v>
          </cell>
        </row>
        <row r="22331">
          <cell r="J22331" t="str">
            <v>hpetterson</v>
          </cell>
          <cell r="K22331" t="str">
            <v>20/10/16</v>
          </cell>
          <cell r="AG22331" t="str">
            <v>508</v>
          </cell>
        </row>
        <row r="22332">
          <cell r="J22332" t="str">
            <v>hpetterson</v>
          </cell>
          <cell r="K22332" t="str">
            <v>20/10/16</v>
          </cell>
          <cell r="AG22332" t="str">
            <v>508</v>
          </cell>
        </row>
        <row r="22333">
          <cell r="J22333" t="str">
            <v>hpetterson</v>
          </cell>
          <cell r="K22333" t="str">
            <v>06/10/16</v>
          </cell>
          <cell r="M22333" t="str">
            <v>MATE</v>
          </cell>
          <cell r="N22333" t="str">
            <v>SI / ANTICORROSIVO / ACEITADO LIGERO</v>
          </cell>
          <cell r="P22333" t="str">
            <v>LAMINACIÓN</v>
          </cell>
          <cell r="AL22333" t="str">
            <v>TERNIUM 1.5 MM MAX</v>
          </cell>
        </row>
        <row r="22334">
          <cell r="J22334" t="str">
            <v>hpetterson</v>
          </cell>
          <cell r="K22334" t="str">
            <v>06/10/16</v>
          </cell>
          <cell r="M22334" t="str">
            <v>MATE</v>
          </cell>
          <cell r="N22334" t="str">
            <v>SI / ANTICORROSIVO / ACEITADO LIGERO</v>
          </cell>
          <cell r="P22334" t="str">
            <v>LAMINACIÓN</v>
          </cell>
          <cell r="AL22334" t="str">
            <v>TERNIUM 1.5 MM MAX</v>
          </cell>
        </row>
        <row r="22335">
          <cell r="J22335" t="str">
            <v>hpetterson</v>
          </cell>
          <cell r="K22335" t="str">
            <v>15/12/16</v>
          </cell>
          <cell r="M22335" t="str">
            <v>MATE</v>
          </cell>
          <cell r="N22335" t="str">
            <v>SI / ANTICORROSIVO / ACEITADO LIGERO</v>
          </cell>
          <cell r="P22335" t="str">
            <v>LAMINACIÓN</v>
          </cell>
          <cell r="AG22335" t="str">
            <v>508</v>
          </cell>
        </row>
        <row r="22336">
          <cell r="J22336" t="str">
            <v>hpetterson</v>
          </cell>
          <cell r="K22336" t="str">
            <v>06/10/16</v>
          </cell>
          <cell r="M22336" t="str">
            <v>MATE</v>
          </cell>
          <cell r="N22336" t="str">
            <v>SI / ANTICORROSIVO / ACEITADO LIGERO</v>
          </cell>
          <cell r="P22336" t="str">
            <v>LAMINACIÓN</v>
          </cell>
          <cell r="AL22336" t="str">
            <v>TERNIUM 1.5 MM MAX</v>
          </cell>
        </row>
        <row r="22337">
          <cell r="K22337" t="str">
            <v>05/10/13</v>
          </cell>
          <cell r="M22337" t="str">
            <v>MATE</v>
          </cell>
          <cell r="N22337" t="str">
            <v>NO</v>
          </cell>
          <cell r="P22337" t="str">
            <v>LAMINACIÓN</v>
          </cell>
          <cell r="AL22337" t="str">
            <v>TERNIUM 1.5 MM MAX</v>
          </cell>
        </row>
        <row r="22338">
          <cell r="J22338" t="str">
            <v>hpetterson</v>
          </cell>
          <cell r="K22338" t="str">
            <v>06/10/16</v>
          </cell>
          <cell r="M22338" t="str">
            <v>MATE</v>
          </cell>
          <cell r="N22338" t="str">
            <v>NO</v>
          </cell>
          <cell r="P22338" t="str">
            <v>LAMINACIÓN</v>
          </cell>
          <cell r="AL22338" t="str">
            <v>TERNIUM 3.0 MM MAX</v>
          </cell>
        </row>
        <row r="22339">
          <cell r="K22339" t="str">
            <v>05/10/13</v>
          </cell>
          <cell r="M22339" t="str">
            <v>MATE</v>
          </cell>
          <cell r="N22339" t="str">
            <v>NO</v>
          </cell>
          <cell r="P22339" t="str">
            <v>LAMINACIÓN</v>
          </cell>
          <cell r="AL22339" t="str">
            <v>TERNIUM 3.0 MM MAX</v>
          </cell>
        </row>
        <row r="22340">
          <cell r="J22340" t="str">
            <v>hpetterson</v>
          </cell>
          <cell r="K22340" t="str">
            <v>06/10/16</v>
          </cell>
          <cell r="M22340" t="str">
            <v>MATE</v>
          </cell>
          <cell r="N22340" t="str">
            <v>SI / ANTICORROSIVO / ACEITADO LIGERO</v>
          </cell>
          <cell r="P22340" t="str">
            <v>LAMINACIÓN</v>
          </cell>
          <cell r="AL22340" t="str">
            <v>TERNIUM 1.5 MM MAX</v>
          </cell>
        </row>
        <row r="22341">
          <cell r="K22341" t="str">
            <v>05/10/13</v>
          </cell>
          <cell r="M22341" t="str">
            <v>MATE</v>
          </cell>
          <cell r="N22341" t="str">
            <v>NO</v>
          </cell>
          <cell r="P22341" t="str">
            <v>LAMINACIÓN</v>
          </cell>
          <cell r="AL22341" t="str">
            <v>TERNIUM 1.5 MM MAX</v>
          </cell>
        </row>
        <row r="22342">
          <cell r="K22342" t="str">
            <v>05/10/13</v>
          </cell>
          <cell r="M22342" t="str">
            <v>MATE</v>
          </cell>
          <cell r="N22342" t="str">
            <v>NO</v>
          </cell>
          <cell r="P22342" t="str">
            <v>LAMINACIÓN</v>
          </cell>
          <cell r="AL22342" t="str">
            <v>TERNIUM 1.5 MM MAX</v>
          </cell>
        </row>
        <row r="22343">
          <cell r="K22343" t="str">
            <v>05/10/13</v>
          </cell>
          <cell r="M22343" t="str">
            <v>MATE</v>
          </cell>
          <cell r="N22343" t="str">
            <v>NO</v>
          </cell>
          <cell r="P22343" t="str">
            <v>LAMINACIÓN</v>
          </cell>
          <cell r="AL22343" t="str">
            <v>TERNIUM 1.5 MM MAX</v>
          </cell>
        </row>
        <row r="22344">
          <cell r="K22344" t="str">
            <v>05/10/13</v>
          </cell>
          <cell r="M22344" t="str">
            <v>MATE</v>
          </cell>
          <cell r="N22344" t="str">
            <v>NO</v>
          </cell>
          <cell r="P22344" t="str">
            <v>LAMINACIÓN</v>
          </cell>
          <cell r="AL22344" t="str">
            <v>TERNIUM 1.5 MM MAX</v>
          </cell>
        </row>
        <row r="22345">
          <cell r="J22345" t="str">
            <v>hpetterson</v>
          </cell>
          <cell r="K22345" t="str">
            <v>06/10/16</v>
          </cell>
          <cell r="M22345" t="str">
            <v>MATE</v>
          </cell>
          <cell r="N22345" t="str">
            <v>SI / ANTICORROSIVO / ACEITADO LIGERO</v>
          </cell>
          <cell r="P22345" t="str">
            <v>LAMINACIÓN</v>
          </cell>
          <cell r="AL22345" t="str">
            <v>TERNIUM 1.5 MM MAX</v>
          </cell>
        </row>
        <row r="22346">
          <cell r="K22346" t="str">
            <v>05/10/13</v>
          </cell>
          <cell r="M22346" t="str">
            <v>MATE</v>
          </cell>
          <cell r="N22346" t="str">
            <v>NO</v>
          </cell>
          <cell r="P22346" t="str">
            <v>LAMINACIÓN</v>
          </cell>
          <cell r="AL22346" t="str">
            <v>TERNIUM 1.5 MM MAX</v>
          </cell>
        </row>
        <row r="22347">
          <cell r="K22347" t="str">
            <v>05/10/13</v>
          </cell>
          <cell r="M22347" t="str">
            <v>MATE</v>
          </cell>
          <cell r="N22347" t="str">
            <v>NO</v>
          </cell>
          <cell r="P22347" t="str">
            <v>LAMINACIÓN</v>
          </cell>
          <cell r="AL22347" t="str">
            <v>TERNIUM 1.5 MM MAX</v>
          </cell>
        </row>
        <row r="22348">
          <cell r="J22348" t="str">
            <v>hpetterson</v>
          </cell>
          <cell r="K22348" t="str">
            <v>06/10/16</v>
          </cell>
          <cell r="M22348" t="str">
            <v>MATE</v>
          </cell>
          <cell r="N22348" t="str">
            <v>NO</v>
          </cell>
          <cell r="P22348" t="str">
            <v>LAMINACIÓN</v>
          </cell>
          <cell r="AL22348" t="str">
            <v>TERNIUM 1.5 MM MAX</v>
          </cell>
        </row>
        <row r="22349">
          <cell r="J22349" t="str">
            <v>hpetterson</v>
          </cell>
          <cell r="K22349" t="str">
            <v>06/10/16</v>
          </cell>
          <cell r="M22349" t="str">
            <v>MATE</v>
          </cell>
          <cell r="N22349" t="str">
            <v>NO</v>
          </cell>
          <cell r="P22349" t="str">
            <v>LAMINACIÓN</v>
          </cell>
          <cell r="AL22349" t="str">
            <v>TERNIUM 1.5 MM MAX</v>
          </cell>
        </row>
        <row r="22350">
          <cell r="K22350" t="str">
            <v>05/10/13</v>
          </cell>
          <cell r="M22350" t="str">
            <v>MATE</v>
          </cell>
          <cell r="N22350" t="str">
            <v>NO</v>
          </cell>
          <cell r="P22350" t="str">
            <v>LAMINACIÓN</v>
          </cell>
          <cell r="AL22350" t="str">
            <v>TERNIUM 1.5 MM MAX</v>
          </cell>
        </row>
        <row r="22351">
          <cell r="J22351" t="str">
            <v>hpetterson</v>
          </cell>
          <cell r="K22351" t="str">
            <v>06/10/16</v>
          </cell>
          <cell r="M22351" t="str">
            <v>MATE</v>
          </cell>
          <cell r="N22351" t="str">
            <v>NO</v>
          </cell>
          <cell r="P22351" t="str">
            <v>LAMINACIÓN</v>
          </cell>
          <cell r="AL22351" t="str">
            <v>TERNIUM 3.0 MM MAX</v>
          </cell>
        </row>
        <row r="22352">
          <cell r="J22352" t="str">
            <v>hpetterson</v>
          </cell>
          <cell r="K22352" t="str">
            <v>06/10/16</v>
          </cell>
          <cell r="M22352" t="str">
            <v>MATE</v>
          </cell>
          <cell r="N22352" t="str">
            <v>NO</v>
          </cell>
          <cell r="P22352" t="str">
            <v>LAMINACIÓN</v>
          </cell>
          <cell r="AL22352" t="str">
            <v>TERNIUM 3.0 MM MAX</v>
          </cell>
        </row>
        <row r="22353">
          <cell r="K22353" t="str">
            <v>05/10/13</v>
          </cell>
          <cell r="M22353" t="str">
            <v>MATE</v>
          </cell>
          <cell r="N22353" t="str">
            <v>NO</v>
          </cell>
          <cell r="P22353" t="str">
            <v>LAMINACIÓN</v>
          </cell>
          <cell r="AL22353" t="str">
            <v>TERNIUM 1.5 MM MAX</v>
          </cell>
        </row>
        <row r="22354">
          <cell r="J22354" t="str">
            <v>hpetterson</v>
          </cell>
          <cell r="K22354" t="str">
            <v>17/05/19</v>
          </cell>
          <cell r="M22354" t="str">
            <v>MATE</v>
          </cell>
          <cell r="N22354" t="str">
            <v>NO</v>
          </cell>
          <cell r="P22354" t="str">
            <v>LAMINACIÓN</v>
          </cell>
          <cell r="AL22354" t="str">
            <v>TERNIUM 1.5 MM MAX</v>
          </cell>
        </row>
        <row r="22355">
          <cell r="K22355" t="str">
            <v>05/10/13</v>
          </cell>
          <cell r="M22355" t="str">
            <v>MATE</v>
          </cell>
          <cell r="N22355" t="str">
            <v>NO</v>
          </cell>
          <cell r="P22355" t="str">
            <v>LAMINACIÓN</v>
          </cell>
          <cell r="AL22355" t="str">
            <v>TERNIUM 3.0 MM MAX</v>
          </cell>
        </row>
        <row r="22356">
          <cell r="J22356" t="str">
            <v>hpetterson</v>
          </cell>
          <cell r="K22356" t="str">
            <v>06/10/16</v>
          </cell>
          <cell r="M22356" t="str">
            <v>MATE</v>
          </cell>
          <cell r="N22356" t="str">
            <v>SI / ANTICORROSIVO / ACEITADO LIGERO</v>
          </cell>
          <cell r="AG22356" t="str">
            <v>508</v>
          </cell>
          <cell r="AI22356" t="str">
            <v>ESTANDAR</v>
          </cell>
        </row>
        <row r="22357">
          <cell r="J22357" t="str">
            <v>hpetterson</v>
          </cell>
          <cell r="K22357" t="str">
            <v>06/10/16</v>
          </cell>
          <cell r="M22357" t="str">
            <v>MATE</v>
          </cell>
          <cell r="N22357" t="str">
            <v>SI / ANTICORROSIVO / ACEITADO LIGERO</v>
          </cell>
          <cell r="AG22357" t="str">
            <v>508</v>
          </cell>
          <cell r="AI22357" t="str">
            <v>ESTANDAR</v>
          </cell>
        </row>
        <row r="22358">
          <cell r="K22358" t="str">
            <v>05/10/13</v>
          </cell>
          <cell r="M22358" t="str">
            <v>MATE</v>
          </cell>
          <cell r="N22358" t="str">
            <v>SI / ANTICORROSIVO / ACEITADO LIGERO</v>
          </cell>
          <cell r="AG22358" t="str">
            <v>508</v>
          </cell>
          <cell r="AI22358" t="str">
            <v>ESTANDAR</v>
          </cell>
        </row>
        <row r="22359">
          <cell r="K22359" t="str">
            <v>05/10/13</v>
          </cell>
          <cell r="M22359" t="str">
            <v>MATE</v>
          </cell>
          <cell r="N22359" t="str">
            <v>NO</v>
          </cell>
          <cell r="AG22359" t="str">
            <v>508</v>
          </cell>
          <cell r="AI22359" t="str">
            <v>ESTANDAR</v>
          </cell>
        </row>
        <row r="22360">
          <cell r="J22360" t="str">
            <v>hpetterson</v>
          </cell>
          <cell r="K22360" t="str">
            <v>06/10/16</v>
          </cell>
          <cell r="M22360" t="str">
            <v>MATE</v>
          </cell>
          <cell r="N22360" t="str">
            <v>SI / ANTICORROSIVO / ACEITADO LIGERO</v>
          </cell>
          <cell r="AG22360" t="str">
            <v>508</v>
          </cell>
          <cell r="AI22360" t="str">
            <v>ESTANDAR</v>
          </cell>
        </row>
        <row r="22361">
          <cell r="J22361" t="str">
            <v>hpetterson</v>
          </cell>
          <cell r="K22361" t="str">
            <v>06/10/16</v>
          </cell>
          <cell r="M22361" t="str">
            <v>MATE</v>
          </cell>
          <cell r="N22361" t="str">
            <v>SI / ANTICORROSIVO / ACEITADO LIGERO</v>
          </cell>
          <cell r="AG22361" t="str">
            <v>508</v>
          </cell>
          <cell r="AI22361" t="str">
            <v>ESTANDAR</v>
          </cell>
        </row>
        <row r="22362">
          <cell r="J22362" t="str">
            <v>hpetterson</v>
          </cell>
          <cell r="K22362" t="str">
            <v>06/10/16</v>
          </cell>
          <cell r="M22362" t="str">
            <v>MATE</v>
          </cell>
          <cell r="N22362" t="str">
            <v>SI / ANTICORROSIVO / ACEITADO LIGERO</v>
          </cell>
          <cell r="AG22362" t="str">
            <v>508</v>
          </cell>
          <cell r="AI22362" t="str">
            <v>ESTANDAR</v>
          </cell>
        </row>
        <row r="22363">
          <cell r="K22363" t="str">
            <v>05/10/13</v>
          </cell>
          <cell r="M22363" t="str">
            <v>MATE</v>
          </cell>
          <cell r="N22363" t="str">
            <v>SI / ANTICORROSIVO / ACEITADO LIGERO</v>
          </cell>
          <cell r="AG22363" t="str">
            <v>508</v>
          </cell>
          <cell r="AI22363" t="str">
            <v>ESTANDAR</v>
          </cell>
        </row>
        <row r="22364">
          <cell r="K22364" t="str">
            <v>05/10/13</v>
          </cell>
          <cell r="M22364" t="str">
            <v>MATE</v>
          </cell>
          <cell r="N22364" t="str">
            <v>SI / ANTICORROSIVO / ACEITADO LIGERO</v>
          </cell>
          <cell r="AG22364" t="str">
            <v>508</v>
          </cell>
          <cell r="AI22364" t="str">
            <v>ESTANDAR</v>
          </cell>
        </row>
        <row r="22365">
          <cell r="K22365" t="str">
            <v>05/10/13</v>
          </cell>
          <cell r="M22365" t="str">
            <v>MATE</v>
          </cell>
          <cell r="N22365" t="str">
            <v>SI / ANTICORROSIVO / ACEITADO LIGERO</v>
          </cell>
          <cell r="AG22365" t="str">
            <v>508</v>
          </cell>
          <cell r="AI22365" t="str">
            <v>ESTANDAR</v>
          </cell>
        </row>
        <row r="22366">
          <cell r="J22366" t="str">
            <v>hpetterson</v>
          </cell>
          <cell r="K22366" t="str">
            <v>30/03/20</v>
          </cell>
          <cell r="M22366" t="str">
            <v>MATE</v>
          </cell>
          <cell r="N22366" t="str">
            <v>SI / ANTICORROSIVO / ACEITADO LIGERO</v>
          </cell>
          <cell r="AG22366" t="str">
            <v>508</v>
          </cell>
          <cell r="AI22366" t="str">
            <v>ESTANDAR</v>
          </cell>
        </row>
        <row r="22367">
          <cell r="K22367" t="str">
            <v>05/10/13</v>
          </cell>
          <cell r="M22367" t="str">
            <v>MATE</v>
          </cell>
          <cell r="N22367" t="str">
            <v>SI / ANTICORROSIVO / ACEITADO LIGERO</v>
          </cell>
          <cell r="AG22367" t="str">
            <v>508</v>
          </cell>
          <cell r="AI22367" t="str">
            <v>ESTANDAR</v>
          </cell>
        </row>
        <row r="22368">
          <cell r="J22368" t="str">
            <v>hpetterson</v>
          </cell>
          <cell r="K22368" t="str">
            <v>06/10/16</v>
          </cell>
          <cell r="M22368" t="str">
            <v>MATE</v>
          </cell>
          <cell r="N22368" t="str">
            <v>SI / ANTICORROSIVO / ACEITADO LIGERO</v>
          </cell>
          <cell r="AG22368" t="str">
            <v>508</v>
          </cell>
          <cell r="AI22368" t="str">
            <v>ESTANDAR</v>
          </cell>
        </row>
        <row r="22369">
          <cell r="J22369" t="str">
            <v>hpetterson</v>
          </cell>
          <cell r="K22369" t="str">
            <v>06/10/16</v>
          </cell>
          <cell r="M22369" t="str">
            <v>MATE</v>
          </cell>
          <cell r="N22369" t="str">
            <v>NO</v>
          </cell>
          <cell r="AG22369" t="str">
            <v>508</v>
          </cell>
          <cell r="AI22369" t="str">
            <v>ESTANDAR</v>
          </cell>
        </row>
        <row r="22370">
          <cell r="K22370" t="str">
            <v>05/10/13</v>
          </cell>
          <cell r="M22370" t="str">
            <v>MATE</v>
          </cell>
          <cell r="N22370" t="str">
            <v>NO</v>
          </cell>
          <cell r="AG22370" t="str">
            <v>508</v>
          </cell>
          <cell r="AI22370" t="str">
            <v>ESTANDAR</v>
          </cell>
        </row>
        <row r="22371">
          <cell r="J22371" t="str">
            <v>hpetterson</v>
          </cell>
          <cell r="K22371" t="str">
            <v>06/10/16</v>
          </cell>
          <cell r="M22371" t="str">
            <v>MATE</v>
          </cell>
          <cell r="N22371" t="str">
            <v>NO</v>
          </cell>
          <cell r="AG22371" t="str">
            <v>508</v>
          </cell>
          <cell r="AI22371" t="str">
            <v>ESTANDAR</v>
          </cell>
        </row>
        <row r="22372">
          <cell r="J22372" t="str">
            <v>hpetterson</v>
          </cell>
          <cell r="K22372" t="str">
            <v>06/10/16</v>
          </cell>
          <cell r="M22372" t="str">
            <v>MATE</v>
          </cell>
          <cell r="N22372" t="str">
            <v>NO</v>
          </cell>
          <cell r="AG22372" t="str">
            <v>508</v>
          </cell>
          <cell r="AI22372" t="str">
            <v>ESTANDAR</v>
          </cell>
        </row>
        <row r="22373">
          <cell r="K22373" t="str">
            <v>05/10/13</v>
          </cell>
          <cell r="M22373" t="str">
            <v>MATE</v>
          </cell>
          <cell r="N22373" t="str">
            <v>NO</v>
          </cell>
          <cell r="AG22373" t="str">
            <v>508</v>
          </cell>
          <cell r="AI22373" t="str">
            <v>ESTANDAR</v>
          </cell>
        </row>
        <row r="22374">
          <cell r="K22374" t="str">
            <v>05/10/13</v>
          </cell>
          <cell r="M22374" t="str">
            <v>MATE</v>
          </cell>
          <cell r="N22374" t="str">
            <v>NO</v>
          </cell>
          <cell r="AG22374" t="str">
            <v>508</v>
          </cell>
          <cell r="AI22374" t="str">
            <v>ESTANDAR</v>
          </cell>
        </row>
        <row r="22375">
          <cell r="J22375" t="str">
            <v>hpetterson</v>
          </cell>
          <cell r="K22375" t="str">
            <v>06/10/16</v>
          </cell>
          <cell r="M22375" t="str">
            <v>MATE</v>
          </cell>
          <cell r="N22375" t="str">
            <v>NO</v>
          </cell>
          <cell r="AG22375" t="str">
            <v>508</v>
          </cell>
          <cell r="AI22375" t="str">
            <v>ESTANDAR</v>
          </cell>
        </row>
        <row r="22376">
          <cell r="J22376" t="str">
            <v>hpetterson</v>
          </cell>
          <cell r="K22376" t="str">
            <v>06/10/16</v>
          </cell>
          <cell r="M22376" t="str">
            <v>MATE</v>
          </cell>
          <cell r="N22376" t="str">
            <v>NO</v>
          </cell>
          <cell r="AG22376" t="str">
            <v>508</v>
          </cell>
          <cell r="AI22376" t="str">
            <v>ESTANDAR</v>
          </cell>
        </row>
        <row r="22377">
          <cell r="J22377" t="str">
            <v>hpetterson</v>
          </cell>
          <cell r="K22377" t="str">
            <v>06/10/16</v>
          </cell>
          <cell r="M22377" t="str">
            <v>MATE</v>
          </cell>
          <cell r="N22377" t="str">
            <v>SI / ANTICORROSIVO / ACEITADO LIGERO</v>
          </cell>
          <cell r="AG22377" t="str">
            <v>508</v>
          </cell>
          <cell r="AI22377" t="str">
            <v>ESTANDAR</v>
          </cell>
        </row>
        <row r="22378">
          <cell r="J22378" t="str">
            <v>jlivasdiez</v>
          </cell>
          <cell r="K22378" t="str">
            <v>23/09/14</v>
          </cell>
          <cell r="L22378" t="str">
            <v>MATE</v>
          </cell>
          <cell r="P22378" t="str">
            <v>LAMINACIÓN</v>
          </cell>
          <cell r="AG22378" t="str">
            <v>508</v>
          </cell>
        </row>
        <row r="22379">
          <cell r="J22379" t="str">
            <v>hpetterson</v>
          </cell>
          <cell r="K22379" t="str">
            <v>06/10/16</v>
          </cell>
          <cell r="M22379" t="str">
            <v>MATE</v>
          </cell>
          <cell r="N22379" t="str">
            <v>SI / ANTICORROSIVO / ACEITADO LIGERO</v>
          </cell>
          <cell r="P22379" t="str">
            <v>LAMINACIÓN</v>
          </cell>
          <cell r="AG22379" t="str">
            <v>508</v>
          </cell>
        </row>
        <row r="22380">
          <cell r="J22380" t="str">
            <v>hpetterson</v>
          </cell>
          <cell r="K22380" t="str">
            <v>06/10/16</v>
          </cell>
          <cell r="M22380" t="str">
            <v>MATE</v>
          </cell>
          <cell r="N22380" t="str">
            <v>NO</v>
          </cell>
          <cell r="P22380" t="str">
            <v>LAMINACIÓN</v>
          </cell>
          <cell r="AG22380" t="str">
            <v>508</v>
          </cell>
        </row>
        <row r="22381">
          <cell r="J22381" t="str">
            <v>hpetterson</v>
          </cell>
          <cell r="K22381" t="str">
            <v>06/10/16</v>
          </cell>
          <cell r="M22381" t="str">
            <v>MATE</v>
          </cell>
          <cell r="N22381" t="str">
            <v>NO</v>
          </cell>
          <cell r="P22381" t="str">
            <v>LAMINACIÓN</v>
          </cell>
          <cell r="AG22381" t="str">
            <v>508</v>
          </cell>
        </row>
        <row r="22382">
          <cell r="J22382" t="str">
            <v>hpetterson</v>
          </cell>
          <cell r="K22382" t="str">
            <v>06/10/16</v>
          </cell>
          <cell r="M22382" t="str">
            <v>MATE</v>
          </cell>
          <cell r="N22382" t="str">
            <v>NO</v>
          </cell>
          <cell r="P22382" t="str">
            <v>LAMINACIÓN</v>
          </cell>
          <cell r="AG22382" t="str">
            <v>508</v>
          </cell>
        </row>
        <row r="22383">
          <cell r="J22383" t="str">
            <v>hpetterson</v>
          </cell>
          <cell r="K22383" t="str">
            <v>30/03/20</v>
          </cell>
          <cell r="M22383" t="str">
            <v>MATE</v>
          </cell>
          <cell r="N22383" t="str">
            <v>SI / ANTICORROSIVO / ACEITADO LIGERO</v>
          </cell>
          <cell r="P22383" t="str">
            <v>LAMINACIÓN</v>
          </cell>
          <cell r="AG22383" t="str">
            <v>508</v>
          </cell>
        </row>
        <row r="22384">
          <cell r="K22384" t="str">
            <v>05/10/13</v>
          </cell>
          <cell r="M22384" t="str">
            <v>MATE</v>
          </cell>
          <cell r="N22384" t="str">
            <v>SI / ANTICORROSIVO / ACEITADO LIGERO</v>
          </cell>
          <cell r="P22384" t="str">
            <v>LAMINACIÓN</v>
          </cell>
          <cell r="AG22384" t="str">
            <v>508</v>
          </cell>
        </row>
        <row r="22385">
          <cell r="K22385" t="str">
            <v>05/10/13</v>
          </cell>
          <cell r="M22385" t="str">
            <v>MATE</v>
          </cell>
          <cell r="N22385" t="str">
            <v>NO</v>
          </cell>
          <cell r="P22385" t="str">
            <v>LAMINACIÓN</v>
          </cell>
          <cell r="AG22385" t="str">
            <v>508</v>
          </cell>
        </row>
        <row r="22386">
          <cell r="J22386" t="str">
            <v>hpetterson</v>
          </cell>
          <cell r="K22386" t="str">
            <v>21/09/18</v>
          </cell>
          <cell r="M22386" t="str">
            <v>MATE</v>
          </cell>
          <cell r="N22386" t="str">
            <v>NO</v>
          </cell>
          <cell r="P22386" t="str">
            <v>LAMINACIÓN</v>
          </cell>
          <cell r="AG22386" t="str">
            <v>508</v>
          </cell>
        </row>
        <row r="22387">
          <cell r="J22387" t="str">
            <v>hpetterson</v>
          </cell>
          <cell r="K22387" t="str">
            <v>06/10/16</v>
          </cell>
          <cell r="M22387" t="str">
            <v>MATE</v>
          </cell>
          <cell r="N22387" t="str">
            <v>SI / ANTICORROSIVO / ACEITADO LIGERO</v>
          </cell>
          <cell r="P22387" t="str">
            <v>LAMINACIÓN</v>
          </cell>
          <cell r="AG22387" t="str">
            <v>508</v>
          </cell>
        </row>
        <row r="22388">
          <cell r="J22388" t="str">
            <v>hpetterson</v>
          </cell>
          <cell r="K22388" t="str">
            <v>06/10/16</v>
          </cell>
          <cell r="M22388" t="str">
            <v>MATE</v>
          </cell>
          <cell r="N22388" t="str">
            <v>NO</v>
          </cell>
          <cell r="P22388" t="str">
            <v>LAMINACIÓN</v>
          </cell>
          <cell r="AG22388" t="str">
            <v>508</v>
          </cell>
        </row>
        <row r="22389">
          <cell r="J22389" t="str">
            <v>hpetterson</v>
          </cell>
          <cell r="K22389" t="str">
            <v>06/10/16</v>
          </cell>
          <cell r="M22389" t="str">
            <v>MATE</v>
          </cell>
          <cell r="N22389" t="str">
            <v>SI / ANTICORROSIVO / ACEITADO LIGERO</v>
          </cell>
          <cell r="P22389" t="str">
            <v>LAMINACIÓN</v>
          </cell>
          <cell r="AG22389" t="str">
            <v>508</v>
          </cell>
        </row>
        <row r="22390">
          <cell r="J22390" t="str">
            <v>hpetterson</v>
          </cell>
          <cell r="K22390" t="str">
            <v>06/10/16</v>
          </cell>
          <cell r="M22390" t="str">
            <v>MATE</v>
          </cell>
          <cell r="N22390" t="str">
            <v>SI / ANTICORROSIVO / ACEITADO LIGERO</v>
          </cell>
          <cell r="P22390" t="str">
            <v>LAMINACIÓN</v>
          </cell>
          <cell r="AG22390" t="str">
            <v>508</v>
          </cell>
        </row>
        <row r="22391">
          <cell r="J22391" t="str">
            <v>hpetterson</v>
          </cell>
          <cell r="K22391" t="str">
            <v>06/10/16</v>
          </cell>
          <cell r="M22391" t="str">
            <v>MATE</v>
          </cell>
          <cell r="N22391" t="str">
            <v>SI / ANTICORROSIVO / ACEITADO LIGERO</v>
          </cell>
          <cell r="P22391" t="str">
            <v>LAMINACIÓN</v>
          </cell>
          <cell r="AG22391" t="str">
            <v>508</v>
          </cell>
        </row>
        <row r="22392">
          <cell r="J22392" t="str">
            <v>hpetterson</v>
          </cell>
          <cell r="K22392" t="str">
            <v>05/04/19</v>
          </cell>
          <cell r="M22392" t="str">
            <v>MATE</v>
          </cell>
          <cell r="N22392" t="str">
            <v>SI / ANTICORROSIVO / ACEITADO LIGERO</v>
          </cell>
          <cell r="P22392" t="str">
            <v>LAMINACIÓN</v>
          </cell>
          <cell r="AG22392" t="str">
            <v>508</v>
          </cell>
        </row>
        <row r="22393">
          <cell r="K22393" t="str">
            <v>05/10/13</v>
          </cell>
          <cell r="M22393" t="str">
            <v>MATE</v>
          </cell>
          <cell r="N22393" t="str">
            <v>NO</v>
          </cell>
          <cell r="P22393" t="str">
            <v>LAMINACIÓN</v>
          </cell>
          <cell r="AL22393" t="str">
            <v>TERNIUM 1.5 MM MAX</v>
          </cell>
        </row>
        <row r="22394">
          <cell r="K22394" t="str">
            <v>05/10/13</v>
          </cell>
          <cell r="M22394" t="str">
            <v>MATE</v>
          </cell>
          <cell r="N22394" t="str">
            <v>NO</v>
          </cell>
          <cell r="AG22394" t="str">
            <v>508</v>
          </cell>
          <cell r="AI22394" t="str">
            <v>ESTANDAR</v>
          </cell>
        </row>
        <row r="22395">
          <cell r="K22395" t="str">
            <v>05/10/13</v>
          </cell>
          <cell r="M22395" t="str">
            <v>MATE</v>
          </cell>
          <cell r="N22395" t="str">
            <v>NO</v>
          </cell>
          <cell r="AG22395" t="str">
            <v>508</v>
          </cell>
          <cell r="AI22395" t="str">
            <v>ESTANDAR</v>
          </cell>
        </row>
        <row r="22396">
          <cell r="J22396" t="str">
            <v>hpetterson</v>
          </cell>
          <cell r="K22396" t="str">
            <v>08/01/16</v>
          </cell>
          <cell r="M22396" t="str">
            <v>MATE</v>
          </cell>
          <cell r="N22396" t="str">
            <v>NO</v>
          </cell>
          <cell r="P22396" t="str">
            <v>LAMINACIÓN</v>
          </cell>
          <cell r="AG22396" t="str">
            <v>508</v>
          </cell>
        </row>
        <row r="22397">
          <cell r="J22397" t="str">
            <v>hpetterson</v>
          </cell>
          <cell r="K22397" t="str">
            <v>08/06/17</v>
          </cell>
        </row>
        <row r="22398">
          <cell r="J22398" t="str">
            <v>hpetterson</v>
          </cell>
          <cell r="K22398" t="str">
            <v>19/04/16</v>
          </cell>
        </row>
        <row r="22399">
          <cell r="J22399" t="str">
            <v>hpetterson</v>
          </cell>
          <cell r="K22399" t="str">
            <v>19/04/16</v>
          </cell>
        </row>
        <row r="22400">
          <cell r="J22400" t="str">
            <v>hpetterson</v>
          </cell>
          <cell r="K22400" t="str">
            <v>19/04/16</v>
          </cell>
        </row>
        <row r="22401">
          <cell r="J22401" t="str">
            <v>hpetterson</v>
          </cell>
          <cell r="K22401" t="str">
            <v>08/11/16</v>
          </cell>
        </row>
        <row r="22402">
          <cell r="J22402" t="str">
            <v>hpetterson</v>
          </cell>
          <cell r="K22402" t="str">
            <v>19/04/16</v>
          </cell>
        </row>
        <row r="22403">
          <cell r="J22403" t="str">
            <v>hpetterson</v>
          </cell>
          <cell r="K22403" t="str">
            <v>08/11/16</v>
          </cell>
        </row>
        <row r="22404">
          <cell r="J22404" t="str">
            <v>ALUNAC</v>
          </cell>
          <cell r="K22404" t="str">
            <v>20/02/18</v>
          </cell>
        </row>
        <row r="22405">
          <cell r="J22405" t="str">
            <v>hpetterson</v>
          </cell>
          <cell r="K22405" t="str">
            <v>19/04/16</v>
          </cell>
          <cell r="M22405" t="str">
            <v>MATE</v>
          </cell>
          <cell r="N22405" t="str">
            <v>NO</v>
          </cell>
        </row>
        <row r="22406">
          <cell r="J22406" t="str">
            <v>hpetterson</v>
          </cell>
          <cell r="K22406" t="str">
            <v>19/04/16</v>
          </cell>
          <cell r="M22406" t="str">
            <v>MATE</v>
          </cell>
          <cell r="N22406" t="str">
            <v>NO</v>
          </cell>
        </row>
        <row r="22407">
          <cell r="J22407" t="str">
            <v>hpetterson</v>
          </cell>
          <cell r="K22407" t="str">
            <v>19/04/16</v>
          </cell>
          <cell r="M22407" t="str">
            <v>MATE</v>
          </cell>
          <cell r="N22407" t="str">
            <v>NO</v>
          </cell>
        </row>
        <row r="22408">
          <cell r="J22408" t="str">
            <v>hpetterson</v>
          </cell>
          <cell r="K22408" t="str">
            <v>19/04/16</v>
          </cell>
          <cell r="M22408" t="str">
            <v>MATE</v>
          </cell>
          <cell r="N22408" t="str">
            <v>NO</v>
          </cell>
        </row>
        <row r="22409">
          <cell r="J22409" t="str">
            <v>jlivasdiez</v>
          </cell>
          <cell r="K22409" t="str">
            <v>26/06/14</v>
          </cell>
          <cell r="M22409" t="str">
            <v>MATE</v>
          </cell>
          <cell r="N22409" t="str">
            <v>NO</v>
          </cell>
        </row>
        <row r="22410">
          <cell r="J22410" t="str">
            <v>hpetterson</v>
          </cell>
          <cell r="K22410" t="str">
            <v>19/04/16</v>
          </cell>
          <cell r="M22410" t="str">
            <v>MATE</v>
          </cell>
          <cell r="N22410" t="str">
            <v>NO</v>
          </cell>
        </row>
        <row r="22411">
          <cell r="J22411" t="str">
            <v>hpetterson</v>
          </cell>
          <cell r="K22411" t="str">
            <v>19/04/16</v>
          </cell>
          <cell r="M22411" t="str">
            <v>MATE</v>
          </cell>
          <cell r="N22411" t="str">
            <v>NO</v>
          </cell>
        </row>
        <row r="22412">
          <cell r="J22412" t="str">
            <v>hpetterson</v>
          </cell>
          <cell r="K22412" t="str">
            <v>19/04/16</v>
          </cell>
          <cell r="M22412" t="str">
            <v>MATE</v>
          </cell>
          <cell r="N22412" t="str">
            <v>NO</v>
          </cell>
        </row>
        <row r="22413">
          <cell r="J22413" t="str">
            <v>hpetterson</v>
          </cell>
          <cell r="K22413" t="str">
            <v>19/04/16</v>
          </cell>
          <cell r="M22413" t="str">
            <v>MATE</v>
          </cell>
          <cell r="N22413" t="str">
            <v>NO</v>
          </cell>
        </row>
        <row r="22414">
          <cell r="J22414" t="str">
            <v>nherrera</v>
          </cell>
          <cell r="K22414" t="str">
            <v>24/09/13</v>
          </cell>
          <cell r="M22414" t="str">
            <v>MATE</v>
          </cell>
          <cell r="N22414" t="str">
            <v>NO</v>
          </cell>
          <cell r="P22414" t="str">
            <v>LAMINACIÓN</v>
          </cell>
          <cell r="AG22414" t="str">
            <v>508</v>
          </cell>
        </row>
        <row r="22415">
          <cell r="J22415" t="str">
            <v>emartiro</v>
          </cell>
          <cell r="K22415" t="str">
            <v>20/09/13</v>
          </cell>
          <cell r="AG22415" t="str">
            <v>508</v>
          </cell>
        </row>
        <row r="22416">
          <cell r="J22416" t="str">
            <v>emartiro</v>
          </cell>
          <cell r="K22416" t="str">
            <v>20/09/13</v>
          </cell>
          <cell r="AG22416" t="str">
            <v>508</v>
          </cell>
        </row>
        <row r="22417">
          <cell r="K22417" t="str">
            <v>17/02/15</v>
          </cell>
          <cell r="P22417" t="str">
            <v>LAMINACIÓN</v>
          </cell>
          <cell r="AG22417" t="str">
            <v>711</v>
          </cell>
        </row>
        <row r="22418">
          <cell r="J22418" t="str">
            <v>hpetterson</v>
          </cell>
          <cell r="K22418" t="str">
            <v>22/01/20</v>
          </cell>
          <cell r="M22418" t="str">
            <v>MATE</v>
          </cell>
          <cell r="N22418" t="str">
            <v>SI / ANTICORROSIVO / ACEITADO LIGERO</v>
          </cell>
          <cell r="P22418" t="str">
            <v>LAMINACIÓN</v>
          </cell>
          <cell r="AG22418" t="str">
            <v>508</v>
          </cell>
        </row>
        <row r="22419">
          <cell r="J22419" t="str">
            <v>cesar_garcia</v>
          </cell>
          <cell r="K22419" t="str">
            <v>19/09/13</v>
          </cell>
          <cell r="P22419" t="str">
            <v>LAMINACIÓN</v>
          </cell>
          <cell r="AG22419" t="str">
            <v>762</v>
          </cell>
        </row>
        <row r="22420">
          <cell r="J22420" t="str">
            <v>cesar_garcia</v>
          </cell>
          <cell r="K22420" t="str">
            <v>18/09/13</v>
          </cell>
          <cell r="P22420" t="str">
            <v>LAMINACIÓN</v>
          </cell>
          <cell r="AG22420" t="str">
            <v>711</v>
          </cell>
        </row>
        <row r="22421">
          <cell r="J22421" t="str">
            <v>hpetterson</v>
          </cell>
          <cell r="K22421" t="str">
            <v>18/10/16</v>
          </cell>
          <cell r="L22421" t="str">
            <v>MATE</v>
          </cell>
          <cell r="P22421" t="str">
            <v>LAMINACIÓN</v>
          </cell>
          <cell r="AG22421" t="str">
            <v>508</v>
          </cell>
        </row>
        <row r="22422">
          <cell r="J22422" t="str">
            <v>t-eloy_becerra</v>
          </cell>
          <cell r="K22422" t="str">
            <v>18/09/13</v>
          </cell>
          <cell r="L22422" t="str">
            <v>MATE</v>
          </cell>
          <cell r="P22422" t="str">
            <v>LAMINACIÓN</v>
          </cell>
          <cell r="AG22422" t="str">
            <v>508</v>
          </cell>
        </row>
        <row r="22423">
          <cell r="J22423" t="str">
            <v>t-eloy_becerra</v>
          </cell>
          <cell r="K22423" t="str">
            <v>18/09/13</v>
          </cell>
          <cell r="L22423" t="str">
            <v>MATE</v>
          </cell>
          <cell r="P22423" t="str">
            <v>LAMINACIÓN</v>
          </cell>
          <cell r="AG22423" t="str">
            <v>508</v>
          </cell>
        </row>
        <row r="22424">
          <cell r="J22424" t="str">
            <v>t-eloy_becerra</v>
          </cell>
          <cell r="K22424" t="str">
            <v>18/09/13</v>
          </cell>
          <cell r="L22424" t="str">
            <v>MATE</v>
          </cell>
          <cell r="P22424" t="str">
            <v>LAMINACIÓN</v>
          </cell>
          <cell r="AG22424" t="str">
            <v>508</v>
          </cell>
        </row>
        <row r="22425">
          <cell r="J22425" t="str">
            <v>hpetterson</v>
          </cell>
          <cell r="K22425" t="str">
            <v>06/10/16</v>
          </cell>
          <cell r="M22425" t="str">
            <v>MATE</v>
          </cell>
          <cell r="N22425" t="str">
            <v>SI / ANTICORROSIVO / ACEITADO LIGERO</v>
          </cell>
          <cell r="P22425" t="str">
            <v>CORTADOS</v>
          </cell>
          <cell r="AL22425" t="str">
            <v>TERNIUM 1.5 MM MAX</v>
          </cell>
        </row>
        <row r="22426">
          <cell r="J22426" t="str">
            <v>hpetterson</v>
          </cell>
          <cell r="K22426" t="str">
            <v>06/10/16</v>
          </cell>
          <cell r="M22426" t="str">
            <v>MATE</v>
          </cell>
          <cell r="N22426" t="str">
            <v>SI / ANTICORROSIVO / ACEITADO LIGERO</v>
          </cell>
          <cell r="P22426" t="str">
            <v>CORTADOS</v>
          </cell>
          <cell r="AL22426" t="str">
            <v>TERNIUM 1.5 MM MAX</v>
          </cell>
        </row>
        <row r="22427">
          <cell r="J22427" t="str">
            <v>hpetterson</v>
          </cell>
          <cell r="K22427" t="str">
            <v>06/10/16</v>
          </cell>
          <cell r="M22427" t="str">
            <v>MATE</v>
          </cell>
          <cell r="N22427" t="str">
            <v>SI / ANTICORROSIVO / ACEITADO LIGERO</v>
          </cell>
          <cell r="AG22427" t="str">
            <v>508</v>
          </cell>
          <cell r="AI22427" t="str">
            <v>ESTANDAR</v>
          </cell>
        </row>
        <row r="22428">
          <cell r="J22428" t="str">
            <v>hpetterson</v>
          </cell>
          <cell r="K22428" t="str">
            <v>06/10/16</v>
          </cell>
          <cell r="M22428" t="str">
            <v>MATE</v>
          </cell>
          <cell r="N22428" t="str">
            <v>SI / ANTICORROSIVO / ACEITADO LIGERO</v>
          </cell>
          <cell r="AG22428" t="str">
            <v>508</v>
          </cell>
          <cell r="AI22428" t="str">
            <v>ESTANDAR</v>
          </cell>
        </row>
        <row r="22429">
          <cell r="J22429" t="str">
            <v>hpetterson</v>
          </cell>
          <cell r="K22429" t="str">
            <v>06/10/16</v>
          </cell>
          <cell r="M22429" t="str">
            <v>MATE</v>
          </cell>
          <cell r="N22429" t="str">
            <v>SI / ANTICORROSIVO / ACEITADO LIGERO</v>
          </cell>
          <cell r="AG22429" t="str">
            <v>508</v>
          </cell>
          <cell r="AI22429" t="str">
            <v>ESTANDAR</v>
          </cell>
        </row>
        <row r="22430">
          <cell r="J22430" t="str">
            <v>hpetterson</v>
          </cell>
          <cell r="K22430" t="str">
            <v>06/10/16</v>
          </cell>
          <cell r="M22430" t="str">
            <v>MATE</v>
          </cell>
          <cell r="N22430" t="str">
            <v>SI / ANTICORROSIVO / ACEITADO LIGERO</v>
          </cell>
          <cell r="AG22430" t="str">
            <v>508</v>
          </cell>
          <cell r="AI22430" t="str">
            <v>ESTANDAR</v>
          </cell>
        </row>
        <row r="22431">
          <cell r="J22431" t="str">
            <v>t-eloy_becerra</v>
          </cell>
          <cell r="K22431" t="str">
            <v>18/09/13</v>
          </cell>
          <cell r="L22431" t="str">
            <v>MATE</v>
          </cell>
          <cell r="P22431" t="str">
            <v>LAMINACIÓN</v>
          </cell>
          <cell r="AG22431" t="str">
            <v>508</v>
          </cell>
        </row>
        <row r="22432">
          <cell r="J22432" t="str">
            <v>hpetterson</v>
          </cell>
          <cell r="K22432" t="str">
            <v>06/10/16</v>
          </cell>
          <cell r="M22432" t="str">
            <v>MATE</v>
          </cell>
          <cell r="N22432" t="str">
            <v>SI / ANTICORROSIVO / ACEITADO LIGERO</v>
          </cell>
          <cell r="P22432" t="str">
            <v>CORTADOS</v>
          </cell>
          <cell r="AL22432" t="str">
            <v>TERNIUM 1.5 MM MAX</v>
          </cell>
        </row>
        <row r="22433">
          <cell r="K22433" t="str">
            <v>05/10/13</v>
          </cell>
          <cell r="M22433" t="str">
            <v>MATE</v>
          </cell>
          <cell r="N22433" t="str">
            <v>SI / ANTICORROSIVO / ACEITADO LIGERO</v>
          </cell>
          <cell r="P22433" t="str">
            <v>CORTADOS</v>
          </cell>
          <cell r="AL22433" t="str">
            <v>TERNIUM 1.5 MM MAX</v>
          </cell>
        </row>
        <row r="22434">
          <cell r="K22434" t="str">
            <v>05/10/13</v>
          </cell>
          <cell r="M22434" t="str">
            <v>MATE</v>
          </cell>
          <cell r="N22434" t="str">
            <v>NO</v>
          </cell>
          <cell r="P22434" t="str">
            <v>CORTADOS</v>
          </cell>
          <cell r="AL22434" t="str">
            <v>TERNIUM 1.5 MM MAX</v>
          </cell>
        </row>
        <row r="22435">
          <cell r="J22435" t="str">
            <v>hpetterson</v>
          </cell>
          <cell r="K22435" t="str">
            <v>06/10/16</v>
          </cell>
          <cell r="M22435" t="str">
            <v>MATE</v>
          </cell>
          <cell r="N22435" t="str">
            <v>SI / ANTICORROSIVO / ACEITADO LIGERO</v>
          </cell>
          <cell r="P22435" t="str">
            <v>CORTADOS</v>
          </cell>
          <cell r="AL22435" t="str">
            <v>TERNIUM 1.5 MM MAX</v>
          </cell>
        </row>
        <row r="22436">
          <cell r="J22436" t="str">
            <v>hpetterson</v>
          </cell>
          <cell r="K22436" t="str">
            <v>06/10/16</v>
          </cell>
          <cell r="M22436" t="str">
            <v>MATE</v>
          </cell>
          <cell r="N22436" t="str">
            <v>SI / ANTICORROSIVO / ACEITADO LIGERO</v>
          </cell>
          <cell r="P22436" t="str">
            <v>CORTADOS</v>
          </cell>
          <cell r="AL22436" t="str">
            <v>TERNIUM 1.5 MM MAX</v>
          </cell>
        </row>
        <row r="22437">
          <cell r="K22437" t="str">
            <v>05/10/13</v>
          </cell>
          <cell r="M22437" t="str">
            <v>MATE</v>
          </cell>
          <cell r="N22437" t="str">
            <v>SI / ANTICORROSIVO / ACEITADO LIGERO</v>
          </cell>
          <cell r="P22437" t="str">
            <v>CORTADOS</v>
          </cell>
          <cell r="AL22437" t="str">
            <v>TERNIUM 1.5 MM MAX</v>
          </cell>
        </row>
        <row r="22438">
          <cell r="J22438" t="str">
            <v>hpetterson</v>
          </cell>
          <cell r="K22438" t="str">
            <v>06/10/16</v>
          </cell>
          <cell r="M22438" t="str">
            <v>MATE</v>
          </cell>
          <cell r="N22438" t="str">
            <v>SI / ANTICORROSIVO / ACEITADO LIGERO</v>
          </cell>
          <cell r="P22438" t="str">
            <v>CORTADOS</v>
          </cell>
          <cell r="AL22438" t="str">
            <v>TERNIUM 1.5 MM MAX</v>
          </cell>
        </row>
        <row r="22439">
          <cell r="J22439" t="str">
            <v>hpetterson</v>
          </cell>
          <cell r="K22439" t="str">
            <v>06/10/16</v>
          </cell>
          <cell r="M22439" t="str">
            <v>MATE</v>
          </cell>
          <cell r="N22439" t="str">
            <v>SI / ANTICORROSIVO / ACEITADO LIGERO</v>
          </cell>
          <cell r="P22439" t="str">
            <v>CORTADOS</v>
          </cell>
          <cell r="AL22439" t="str">
            <v>TERNIUM 1.5 MM MAX</v>
          </cell>
        </row>
        <row r="22440">
          <cell r="J22440" t="str">
            <v>hpetterson</v>
          </cell>
          <cell r="K22440" t="str">
            <v>06/10/16</v>
          </cell>
          <cell r="M22440" t="str">
            <v>MATE</v>
          </cell>
          <cell r="N22440" t="str">
            <v>SI / ANTICORROSIVO / ACEITADO LIGERO</v>
          </cell>
          <cell r="P22440" t="str">
            <v>CORTADOS</v>
          </cell>
          <cell r="AL22440" t="str">
            <v>TERNIUM 1.5 MM MAX</v>
          </cell>
        </row>
        <row r="22441">
          <cell r="J22441" t="str">
            <v>hpetterson</v>
          </cell>
          <cell r="K22441" t="str">
            <v>06/10/16</v>
          </cell>
          <cell r="M22441" t="str">
            <v>MATE</v>
          </cell>
          <cell r="N22441" t="str">
            <v>SI / ANTICORROSIVO / ACEITADO LIGERO</v>
          </cell>
          <cell r="P22441" t="str">
            <v>CORTADOS</v>
          </cell>
          <cell r="AL22441" t="str">
            <v>TERNIUM 1.5 MM MAX</v>
          </cell>
        </row>
        <row r="22442">
          <cell r="K22442" t="str">
            <v>05/10/13</v>
          </cell>
          <cell r="M22442" t="str">
            <v>MATE</v>
          </cell>
          <cell r="N22442" t="str">
            <v>SI / ANTICORROSIVO / ACEITADO LIGERO</v>
          </cell>
          <cell r="P22442" t="str">
            <v>CORTADOS</v>
          </cell>
          <cell r="AL22442" t="str">
            <v>TERNIUM 1.5 MM MAX</v>
          </cell>
        </row>
        <row r="22443">
          <cell r="J22443" t="str">
            <v>hpetterson</v>
          </cell>
          <cell r="K22443" t="str">
            <v>06/10/16</v>
          </cell>
          <cell r="M22443" t="str">
            <v>MATE</v>
          </cell>
          <cell r="N22443" t="str">
            <v>SI / ANTICORROSIVO / ACEITADO LIGERO</v>
          </cell>
          <cell r="P22443" t="str">
            <v>CORTADOS</v>
          </cell>
          <cell r="AL22443" t="str">
            <v>TERNIUM 1.5 MM MAX</v>
          </cell>
        </row>
        <row r="22444">
          <cell r="K22444" t="str">
            <v>05/10/13</v>
          </cell>
          <cell r="M22444" t="str">
            <v>MATE</v>
          </cell>
          <cell r="N22444" t="str">
            <v>SI / ANTICORROSIVO / ACEITADO LIGERO</v>
          </cell>
          <cell r="P22444" t="str">
            <v>CORTADOS</v>
          </cell>
          <cell r="AL22444" t="str">
            <v>TERNIUM 1.5 MM MAX</v>
          </cell>
        </row>
        <row r="22445">
          <cell r="J22445" t="str">
            <v>hpetterson</v>
          </cell>
          <cell r="K22445" t="str">
            <v>06/10/16</v>
          </cell>
          <cell r="M22445" t="str">
            <v>MATE</v>
          </cell>
          <cell r="N22445" t="str">
            <v>SI / ANTICORROSIVO / ACEITADO LIGERO</v>
          </cell>
          <cell r="P22445" t="str">
            <v>CORTADOS</v>
          </cell>
          <cell r="AL22445" t="str">
            <v>TERNIUM 1.5 MM MAX</v>
          </cell>
        </row>
        <row r="22446">
          <cell r="J22446" t="str">
            <v>hpetterson</v>
          </cell>
          <cell r="K22446" t="str">
            <v>06/10/16</v>
          </cell>
          <cell r="M22446" t="str">
            <v>MATE</v>
          </cell>
          <cell r="N22446" t="str">
            <v>SI / ANTICORROSIVO / ACEITADO LIGERO</v>
          </cell>
          <cell r="P22446" t="str">
            <v>CORTADOS</v>
          </cell>
          <cell r="AL22446" t="str">
            <v>TERNIUM 1.5 MM MAX</v>
          </cell>
        </row>
        <row r="22447">
          <cell r="K22447" t="str">
            <v>05/10/13</v>
          </cell>
          <cell r="M22447" t="str">
            <v>MATE</v>
          </cell>
          <cell r="N22447" t="str">
            <v>SI / ANTICORROSIVO / ACEITADO LIGERO</v>
          </cell>
          <cell r="P22447" t="str">
            <v>CORTADOS</v>
          </cell>
          <cell r="AL22447" t="str">
            <v>TERNIUM 1.5 MM MAX</v>
          </cell>
        </row>
        <row r="22448">
          <cell r="J22448" t="str">
            <v>hpetterson</v>
          </cell>
          <cell r="K22448" t="str">
            <v>06/10/16</v>
          </cell>
          <cell r="M22448" t="str">
            <v>MATE</v>
          </cell>
          <cell r="N22448" t="str">
            <v>SI / ANTICORROSIVO / ACEITADO LIGERO</v>
          </cell>
          <cell r="P22448" t="str">
            <v>CORTADOS</v>
          </cell>
          <cell r="AL22448" t="str">
            <v>TERNIUM 1.5 MM MAX</v>
          </cell>
        </row>
        <row r="22449">
          <cell r="J22449" t="str">
            <v>hpetterson</v>
          </cell>
          <cell r="K22449" t="str">
            <v>06/10/16</v>
          </cell>
          <cell r="M22449" t="str">
            <v>MATE</v>
          </cell>
          <cell r="N22449" t="str">
            <v>SI / ANTICORROSIVO / ACEITADO LIGERO</v>
          </cell>
          <cell r="P22449" t="str">
            <v>CORTADOS</v>
          </cell>
          <cell r="AL22449" t="str">
            <v>TERNIUM 1.5 MM MAX</v>
          </cell>
        </row>
        <row r="22450">
          <cell r="K22450" t="str">
            <v>05/10/13</v>
          </cell>
          <cell r="M22450" t="str">
            <v>MATE</v>
          </cell>
          <cell r="N22450" t="str">
            <v>SI / ANTICORROSIVO / ACEITADO LIGERO</v>
          </cell>
          <cell r="P22450" t="str">
            <v>CORTADOS</v>
          </cell>
          <cell r="AL22450" t="str">
            <v>TERNIUM 1.5 MM MAX</v>
          </cell>
        </row>
        <row r="22451">
          <cell r="J22451" t="str">
            <v>hpetterson</v>
          </cell>
          <cell r="K22451" t="str">
            <v>06/10/16</v>
          </cell>
          <cell r="M22451" t="str">
            <v>MATE</v>
          </cell>
          <cell r="N22451" t="str">
            <v>NO</v>
          </cell>
          <cell r="P22451" t="str">
            <v>CORTADOS</v>
          </cell>
          <cell r="AL22451" t="str">
            <v>TERNIUM 1.5 MM MAX</v>
          </cell>
        </row>
        <row r="22452">
          <cell r="J22452" t="str">
            <v>hpetterson</v>
          </cell>
          <cell r="K22452" t="str">
            <v>06/10/16</v>
          </cell>
          <cell r="M22452" t="str">
            <v>MATE</v>
          </cell>
          <cell r="N22452" t="str">
            <v>NO</v>
          </cell>
          <cell r="P22452" t="str">
            <v>CORTADOS</v>
          </cell>
          <cell r="AL22452" t="str">
            <v>TERNIUM 3.0 MM MAX</v>
          </cell>
        </row>
        <row r="22453">
          <cell r="J22453" t="str">
            <v>hpetterson</v>
          </cell>
          <cell r="K22453" t="str">
            <v>06/10/16</v>
          </cell>
          <cell r="M22453" t="str">
            <v>MATE</v>
          </cell>
          <cell r="N22453" t="str">
            <v>NO</v>
          </cell>
          <cell r="P22453" t="str">
            <v>CORTADOS</v>
          </cell>
          <cell r="AL22453" t="str">
            <v>TERNIUM 3.0 MM MAX</v>
          </cell>
        </row>
        <row r="22454">
          <cell r="J22454" t="str">
            <v>hpetterson</v>
          </cell>
          <cell r="K22454" t="str">
            <v>06/10/16</v>
          </cell>
          <cell r="M22454" t="str">
            <v>MATE</v>
          </cell>
          <cell r="N22454" t="str">
            <v>NO</v>
          </cell>
          <cell r="P22454" t="str">
            <v>CORTADOS</v>
          </cell>
          <cell r="AL22454" t="str">
            <v>TERNIUM 3.0 MM MAX</v>
          </cell>
        </row>
        <row r="22455">
          <cell r="J22455" t="str">
            <v>hpetterson</v>
          </cell>
          <cell r="K22455" t="str">
            <v>06/10/16</v>
          </cell>
          <cell r="M22455" t="str">
            <v>MATE</v>
          </cell>
          <cell r="N22455" t="str">
            <v>NO</v>
          </cell>
          <cell r="P22455" t="str">
            <v>CORTADOS</v>
          </cell>
          <cell r="AL22455" t="str">
            <v>TERNIUM 1.5 MM MAX</v>
          </cell>
        </row>
        <row r="22456">
          <cell r="J22456" t="str">
            <v>hpetterson</v>
          </cell>
          <cell r="K22456" t="str">
            <v>06/10/16</v>
          </cell>
          <cell r="M22456" t="str">
            <v>MATE</v>
          </cell>
          <cell r="N22456" t="str">
            <v>NO</v>
          </cell>
          <cell r="P22456" t="str">
            <v>CORTADOS</v>
          </cell>
          <cell r="AL22456" t="str">
            <v>TERNIUM 1.5 MM MAX</v>
          </cell>
        </row>
        <row r="22457">
          <cell r="J22457" t="str">
            <v>hpetterson</v>
          </cell>
          <cell r="K22457" t="str">
            <v>18/10/16</v>
          </cell>
          <cell r="L22457" t="str">
            <v>MATE</v>
          </cell>
          <cell r="P22457" t="str">
            <v>LAMINACIÓN</v>
          </cell>
          <cell r="AG22457" t="str">
            <v>508</v>
          </cell>
        </row>
        <row r="22458">
          <cell r="J22458" t="str">
            <v>hpetterson</v>
          </cell>
          <cell r="K22458" t="str">
            <v>06/10/16</v>
          </cell>
          <cell r="M22458" t="str">
            <v>MATE</v>
          </cell>
          <cell r="N22458" t="str">
            <v>SI / ANTICORROSIVO / ACEITADO LIGERO</v>
          </cell>
          <cell r="AG22458" t="str">
            <v>508</v>
          </cell>
          <cell r="AI22458" t="str">
            <v>ESTANDAR</v>
          </cell>
        </row>
        <row r="22459">
          <cell r="J22459" t="str">
            <v>hpetterson</v>
          </cell>
          <cell r="K22459" t="str">
            <v>06/10/16</v>
          </cell>
          <cell r="M22459" t="str">
            <v>MATE</v>
          </cell>
          <cell r="N22459" t="str">
            <v>NO</v>
          </cell>
          <cell r="AG22459" t="str">
            <v>508</v>
          </cell>
          <cell r="AI22459" t="str">
            <v>ESTANDAR</v>
          </cell>
        </row>
        <row r="22460">
          <cell r="K22460" t="str">
            <v>05/10/13</v>
          </cell>
          <cell r="M22460" t="str">
            <v>MATE</v>
          </cell>
          <cell r="N22460" t="str">
            <v>SI / ANTICORROSIVO / ACEITADO LIGERO</v>
          </cell>
          <cell r="AG22460" t="str">
            <v>508</v>
          </cell>
          <cell r="AI22460" t="str">
            <v>ESTANDAR</v>
          </cell>
        </row>
        <row r="22461">
          <cell r="K22461" t="str">
            <v>05/10/13</v>
          </cell>
          <cell r="M22461" t="str">
            <v>MATE</v>
          </cell>
          <cell r="N22461" t="str">
            <v>SI / ANTICORROSIVO / ACEITADO LIGERO</v>
          </cell>
          <cell r="AG22461" t="str">
            <v>508</v>
          </cell>
          <cell r="AI22461" t="str">
            <v>ESTANDAR</v>
          </cell>
        </row>
        <row r="22462">
          <cell r="J22462" t="str">
            <v>hpetterson</v>
          </cell>
          <cell r="K22462" t="str">
            <v>06/10/16</v>
          </cell>
          <cell r="M22462" t="str">
            <v>MATE</v>
          </cell>
          <cell r="N22462" t="str">
            <v>NO</v>
          </cell>
          <cell r="AG22462" t="str">
            <v>508</v>
          </cell>
          <cell r="AI22462" t="str">
            <v>ESTANDAR</v>
          </cell>
        </row>
        <row r="22463">
          <cell r="K22463" t="str">
            <v>05/10/13</v>
          </cell>
          <cell r="M22463" t="str">
            <v>MATE</v>
          </cell>
          <cell r="N22463" t="str">
            <v>NO</v>
          </cell>
          <cell r="AG22463" t="str">
            <v>508</v>
          </cell>
          <cell r="AI22463" t="str">
            <v>ESTANDAR</v>
          </cell>
        </row>
        <row r="22464">
          <cell r="K22464" t="str">
            <v>05/10/13</v>
          </cell>
          <cell r="M22464" t="str">
            <v>MATE</v>
          </cell>
          <cell r="N22464" t="str">
            <v>SI / ANTICORROSIVO / ACEITADO LIGERO</v>
          </cell>
          <cell r="AG22464" t="str">
            <v>508</v>
          </cell>
          <cell r="AI22464" t="str">
            <v>ESTANDAR</v>
          </cell>
        </row>
        <row r="22465">
          <cell r="J22465" t="str">
            <v>hpetterson</v>
          </cell>
          <cell r="K22465" t="str">
            <v>06/10/16</v>
          </cell>
          <cell r="M22465" t="str">
            <v>MATE</v>
          </cell>
          <cell r="N22465" t="str">
            <v>SI / ANTICORROSIVO / ACEITADO LIGERO</v>
          </cell>
          <cell r="AG22465" t="str">
            <v>508</v>
          </cell>
          <cell r="AI22465" t="str">
            <v>ESTANDAR</v>
          </cell>
        </row>
        <row r="22466">
          <cell r="J22466" t="str">
            <v>hpetterson</v>
          </cell>
          <cell r="K22466" t="str">
            <v>06/10/16</v>
          </cell>
          <cell r="M22466" t="str">
            <v>MATE</v>
          </cell>
          <cell r="N22466" t="str">
            <v>SI / ANTICORROSIVO / ACEITADO LIGERO</v>
          </cell>
          <cell r="AG22466" t="str">
            <v>508</v>
          </cell>
          <cell r="AI22466" t="str">
            <v>ESTANDAR</v>
          </cell>
        </row>
        <row r="22467">
          <cell r="J22467" t="str">
            <v>hpetterson</v>
          </cell>
          <cell r="K22467" t="str">
            <v>06/10/16</v>
          </cell>
          <cell r="M22467" t="str">
            <v>MATE</v>
          </cell>
          <cell r="N22467" t="str">
            <v>NO</v>
          </cell>
          <cell r="AG22467" t="str">
            <v>508</v>
          </cell>
          <cell r="AI22467" t="str">
            <v>ESTANDAR</v>
          </cell>
        </row>
        <row r="22468">
          <cell r="K22468" t="str">
            <v>05/10/13</v>
          </cell>
          <cell r="M22468" t="str">
            <v>MATE</v>
          </cell>
          <cell r="N22468" t="str">
            <v>SI / ANTICORROSIVO / ACEITADO LIGERO</v>
          </cell>
          <cell r="AG22468" t="str">
            <v>508</v>
          </cell>
          <cell r="AI22468" t="str">
            <v>ESTANDAR</v>
          </cell>
        </row>
        <row r="22469">
          <cell r="J22469" t="str">
            <v>hpetterson</v>
          </cell>
          <cell r="K22469" t="str">
            <v>06/10/16</v>
          </cell>
          <cell r="M22469" t="str">
            <v>MATE</v>
          </cell>
          <cell r="N22469" t="str">
            <v>SI / ANTICORROSIVO / ACEITADO LIGERO</v>
          </cell>
          <cell r="AG22469" t="str">
            <v>508</v>
          </cell>
          <cell r="AI22469" t="str">
            <v>ESTANDAR</v>
          </cell>
        </row>
        <row r="22470">
          <cell r="K22470" t="str">
            <v>05/10/13</v>
          </cell>
          <cell r="M22470" t="str">
            <v>MATE</v>
          </cell>
          <cell r="N22470" t="str">
            <v>SI / ANTICORROSIVO / ACEITADO LIGERO</v>
          </cell>
          <cell r="AG22470" t="str">
            <v>610</v>
          </cell>
          <cell r="AI22470" t="str">
            <v>ESTANDAR</v>
          </cell>
        </row>
        <row r="22471">
          <cell r="K22471" t="str">
            <v>05/10/13</v>
          </cell>
          <cell r="M22471" t="str">
            <v>MATE</v>
          </cell>
          <cell r="N22471" t="str">
            <v>SI / ANTICORROSIVO / ACEITADO LIGERO</v>
          </cell>
          <cell r="AG22471" t="str">
            <v>508</v>
          </cell>
          <cell r="AI22471" t="str">
            <v>ESTANDAR</v>
          </cell>
        </row>
        <row r="22472">
          <cell r="K22472" t="str">
            <v>05/10/13</v>
          </cell>
          <cell r="M22472" t="str">
            <v>MATE</v>
          </cell>
          <cell r="N22472" t="str">
            <v>SI / ANTICORROSIVO / ACEITADO LIGERO</v>
          </cell>
          <cell r="AG22472" t="str">
            <v>508</v>
          </cell>
          <cell r="AI22472" t="str">
            <v>ESTANDAR</v>
          </cell>
        </row>
        <row r="22473">
          <cell r="K22473" t="str">
            <v>05/10/13</v>
          </cell>
          <cell r="M22473" t="str">
            <v>MATE</v>
          </cell>
          <cell r="N22473" t="str">
            <v>SI / ANTICORROSIVO / ACEITADO LIGERO</v>
          </cell>
          <cell r="AG22473" t="str">
            <v>508</v>
          </cell>
          <cell r="AI22473" t="str">
            <v>ESTANDAR</v>
          </cell>
        </row>
        <row r="22474">
          <cell r="K22474" t="str">
            <v>05/10/13</v>
          </cell>
          <cell r="M22474" t="str">
            <v>MATE</v>
          </cell>
          <cell r="N22474" t="str">
            <v>SI / ANTICORROSIVO / ACEITADO LIGERO</v>
          </cell>
          <cell r="AG22474" t="str">
            <v>508</v>
          </cell>
          <cell r="AI22474" t="str">
            <v>ESTANDAR</v>
          </cell>
        </row>
        <row r="22475">
          <cell r="K22475" t="str">
            <v>05/10/13</v>
          </cell>
          <cell r="M22475" t="str">
            <v>MATE</v>
          </cell>
          <cell r="N22475" t="str">
            <v>SI / ANTICORROSIVO / ACEITADO LIGERO</v>
          </cell>
          <cell r="AG22475" t="str">
            <v>508</v>
          </cell>
          <cell r="AI22475" t="str">
            <v>ESTANDAR</v>
          </cell>
        </row>
        <row r="22476">
          <cell r="J22476" t="str">
            <v>hpetterson</v>
          </cell>
          <cell r="K22476" t="str">
            <v>06/10/16</v>
          </cell>
          <cell r="M22476" t="str">
            <v>MATE</v>
          </cell>
          <cell r="N22476" t="str">
            <v>SI / ANTICORROSIVO / ACEITADO LIGERO</v>
          </cell>
          <cell r="AG22476" t="str">
            <v>508</v>
          </cell>
          <cell r="AI22476" t="str">
            <v>ESTANDAR</v>
          </cell>
        </row>
        <row r="22477">
          <cell r="J22477" t="str">
            <v>hpetterson</v>
          </cell>
          <cell r="K22477" t="str">
            <v>06/10/16</v>
          </cell>
          <cell r="M22477" t="str">
            <v>MATE</v>
          </cell>
          <cell r="N22477" t="str">
            <v>SI / ANTICORROSIVO / ACEITADO LIGERO</v>
          </cell>
          <cell r="AG22477" t="str">
            <v>508</v>
          </cell>
          <cell r="AI22477" t="str">
            <v>ESTANDAR</v>
          </cell>
        </row>
        <row r="22478">
          <cell r="J22478" t="str">
            <v>hpetterson</v>
          </cell>
          <cell r="K22478" t="str">
            <v>06/10/16</v>
          </cell>
          <cell r="M22478" t="str">
            <v>MATE</v>
          </cell>
          <cell r="N22478" t="str">
            <v>SI / ANTICORROSIVO / ACEITADO LIGERO</v>
          </cell>
          <cell r="AG22478" t="str">
            <v>610</v>
          </cell>
          <cell r="AI22478" t="str">
            <v>ESTANDAR</v>
          </cell>
        </row>
        <row r="22479">
          <cell r="K22479" t="str">
            <v>05/10/13</v>
          </cell>
          <cell r="M22479" t="str">
            <v>MATE</v>
          </cell>
          <cell r="N22479" t="str">
            <v>SI / ANTICORROSIVO / ACEITADO LIGERO</v>
          </cell>
          <cell r="AG22479" t="str">
            <v>508</v>
          </cell>
          <cell r="AI22479" t="str">
            <v>ESTANDAR</v>
          </cell>
        </row>
        <row r="22480">
          <cell r="J22480" t="str">
            <v>hpetterson</v>
          </cell>
          <cell r="K22480" t="str">
            <v>06/10/16</v>
          </cell>
          <cell r="M22480" t="str">
            <v>MATE</v>
          </cell>
          <cell r="N22480" t="str">
            <v>SI / ANTICORROSIVO / ACEITADO LIGERO</v>
          </cell>
          <cell r="AG22480" t="str">
            <v>508</v>
          </cell>
          <cell r="AI22480" t="str">
            <v>ESTANDAR</v>
          </cell>
        </row>
        <row r="22481">
          <cell r="J22481" t="str">
            <v>hpetterson</v>
          </cell>
          <cell r="K22481" t="str">
            <v>06/10/16</v>
          </cell>
          <cell r="M22481" t="str">
            <v>MATE</v>
          </cell>
          <cell r="N22481" t="str">
            <v>SI / ANTICORROSIVO / ACEITADO LIGERO</v>
          </cell>
          <cell r="AG22481" t="str">
            <v>508</v>
          </cell>
          <cell r="AI22481" t="str">
            <v>ESTANDAR</v>
          </cell>
        </row>
        <row r="22482">
          <cell r="K22482" t="str">
            <v>05/10/13</v>
          </cell>
          <cell r="M22482" t="str">
            <v>MATE</v>
          </cell>
          <cell r="N22482" t="str">
            <v>SI / ANTICORROSIVO / ACEITADO LIGERO</v>
          </cell>
          <cell r="AG22482" t="str">
            <v>508</v>
          </cell>
          <cell r="AI22482" t="str">
            <v>ESTANDAR</v>
          </cell>
        </row>
        <row r="22483">
          <cell r="J22483" t="str">
            <v>hpetterson</v>
          </cell>
          <cell r="K22483" t="str">
            <v>06/10/16</v>
          </cell>
          <cell r="M22483" t="str">
            <v>MATE</v>
          </cell>
          <cell r="N22483" t="str">
            <v>SI / ANTICORROSIVO / ACEITADO LIGERO</v>
          </cell>
          <cell r="AG22483" t="str">
            <v>508</v>
          </cell>
          <cell r="AI22483" t="str">
            <v>ESTANDAR</v>
          </cell>
        </row>
        <row r="22484">
          <cell r="K22484" t="str">
            <v>05/10/13</v>
          </cell>
          <cell r="M22484" t="str">
            <v>MATE</v>
          </cell>
          <cell r="N22484" t="str">
            <v>NO</v>
          </cell>
          <cell r="AG22484" t="str">
            <v>508</v>
          </cell>
          <cell r="AI22484" t="str">
            <v>ESTANDAR</v>
          </cell>
        </row>
        <row r="22485">
          <cell r="K22485" t="str">
            <v>05/10/13</v>
          </cell>
          <cell r="M22485" t="str">
            <v>MATE</v>
          </cell>
          <cell r="N22485" t="str">
            <v>SI / ANTICORROSIVO / ACEITADO LIGERO</v>
          </cell>
          <cell r="AG22485" t="str">
            <v>508</v>
          </cell>
          <cell r="AI22485" t="str">
            <v>ESTANDAR</v>
          </cell>
        </row>
        <row r="22486">
          <cell r="K22486" t="str">
            <v>05/10/13</v>
          </cell>
          <cell r="M22486" t="str">
            <v>MATE</v>
          </cell>
          <cell r="N22486" t="str">
            <v>SI / ANTICORROSIVO / ACEITADO LIGERO</v>
          </cell>
          <cell r="AG22486" t="str">
            <v>508</v>
          </cell>
          <cell r="AI22486" t="str">
            <v>ESTANDAR</v>
          </cell>
        </row>
        <row r="22487">
          <cell r="J22487" t="str">
            <v>hpetterson</v>
          </cell>
          <cell r="K22487" t="str">
            <v>06/10/16</v>
          </cell>
          <cell r="M22487" t="str">
            <v>MATE</v>
          </cell>
          <cell r="N22487" t="str">
            <v>SI / ANTICORROSIVO / ACEITADO LIGERO</v>
          </cell>
          <cell r="AG22487" t="str">
            <v>508</v>
          </cell>
          <cell r="AI22487" t="str">
            <v>ESTANDAR</v>
          </cell>
        </row>
        <row r="22488">
          <cell r="K22488" t="str">
            <v>05/10/13</v>
          </cell>
          <cell r="M22488" t="str">
            <v>MATE</v>
          </cell>
          <cell r="N22488" t="str">
            <v>SI / ANTICORROSIVO / ACEITADO LIGERO</v>
          </cell>
          <cell r="AG22488" t="str">
            <v>508</v>
          </cell>
          <cell r="AI22488" t="str">
            <v>ESTANDAR</v>
          </cell>
        </row>
        <row r="22489">
          <cell r="K22489" t="str">
            <v>05/10/13</v>
          </cell>
          <cell r="M22489" t="str">
            <v>MATE</v>
          </cell>
          <cell r="N22489" t="str">
            <v>SI / ANTICORROSIVO / ACEITADO LIGERO</v>
          </cell>
          <cell r="AG22489" t="str">
            <v>508</v>
          </cell>
          <cell r="AI22489" t="str">
            <v>ESTANDAR</v>
          </cell>
        </row>
        <row r="22490">
          <cell r="K22490" t="str">
            <v>05/10/13</v>
          </cell>
          <cell r="M22490" t="str">
            <v>MATE</v>
          </cell>
          <cell r="N22490" t="str">
            <v>SI / ANTICORROSIVO / ACEITADO LIGERO</v>
          </cell>
          <cell r="AG22490" t="str">
            <v>508</v>
          </cell>
          <cell r="AI22490" t="str">
            <v>ESTANDAR</v>
          </cell>
        </row>
        <row r="22491">
          <cell r="K22491" t="str">
            <v>05/10/13</v>
          </cell>
          <cell r="M22491" t="str">
            <v>MATE</v>
          </cell>
          <cell r="N22491" t="str">
            <v>SI / ANTICORROSIVO / ACEITADO LIGERO</v>
          </cell>
          <cell r="AG22491" t="str">
            <v>508</v>
          </cell>
          <cell r="AI22491" t="str">
            <v>ESTANDAR</v>
          </cell>
        </row>
        <row r="22492">
          <cell r="J22492" t="str">
            <v>hpetterson</v>
          </cell>
          <cell r="K22492" t="str">
            <v>06/10/16</v>
          </cell>
          <cell r="M22492" t="str">
            <v>MATE</v>
          </cell>
          <cell r="N22492" t="str">
            <v>SI / ANTICORROSIVO / ACEITADO LIGERO</v>
          </cell>
          <cell r="AG22492" t="str">
            <v>508</v>
          </cell>
          <cell r="AI22492" t="str">
            <v>ESTANDAR</v>
          </cell>
        </row>
        <row r="22493">
          <cell r="K22493" t="str">
            <v>05/10/13</v>
          </cell>
          <cell r="M22493" t="str">
            <v>MATE</v>
          </cell>
          <cell r="N22493" t="str">
            <v>SI / ANTICORROSIVO / ACEITADO LIGERO</v>
          </cell>
          <cell r="AG22493" t="str">
            <v>610</v>
          </cell>
          <cell r="AI22493" t="str">
            <v>ESTANDAR</v>
          </cell>
        </row>
        <row r="22494">
          <cell r="J22494" t="str">
            <v>hpetterson</v>
          </cell>
          <cell r="K22494" t="str">
            <v>06/10/16</v>
          </cell>
          <cell r="M22494" t="str">
            <v>MATE</v>
          </cell>
          <cell r="N22494" t="str">
            <v>SI / ANTICORROSIVO / ACEITADO LIGERO</v>
          </cell>
          <cell r="AG22494" t="str">
            <v>508</v>
          </cell>
          <cell r="AI22494" t="str">
            <v>ESTANDAR</v>
          </cell>
        </row>
        <row r="22495">
          <cell r="J22495" t="str">
            <v>hpetterson</v>
          </cell>
          <cell r="K22495" t="str">
            <v>06/10/16</v>
          </cell>
          <cell r="M22495" t="str">
            <v>MATE</v>
          </cell>
          <cell r="N22495" t="str">
            <v>SI / ANTICORROSIVO / ACEITADO LIGERO</v>
          </cell>
          <cell r="AG22495" t="str">
            <v>508</v>
          </cell>
          <cell r="AI22495" t="str">
            <v>ESTANDAR</v>
          </cell>
        </row>
        <row r="22496">
          <cell r="J22496" t="str">
            <v>hpetterson</v>
          </cell>
          <cell r="K22496" t="str">
            <v>06/10/16</v>
          </cell>
          <cell r="M22496" t="str">
            <v>MATE</v>
          </cell>
          <cell r="N22496" t="str">
            <v>SI / ANTICORROSIVO / ACEITADO LIGERO</v>
          </cell>
          <cell r="AG22496" t="str">
            <v>508</v>
          </cell>
          <cell r="AI22496" t="str">
            <v>ESTANDAR</v>
          </cell>
        </row>
        <row r="22497">
          <cell r="J22497" t="str">
            <v>t-eloy_becerra</v>
          </cell>
          <cell r="K22497" t="str">
            <v>18/09/13</v>
          </cell>
          <cell r="L22497" t="str">
            <v>MATE</v>
          </cell>
          <cell r="P22497" t="str">
            <v>LAMINACIÓN</v>
          </cell>
          <cell r="AG22497" t="str">
            <v>508</v>
          </cell>
        </row>
        <row r="22498">
          <cell r="K22498" t="str">
            <v>05/10/13</v>
          </cell>
          <cell r="M22498" t="str">
            <v>MATE</v>
          </cell>
          <cell r="N22498" t="str">
            <v>SI / ANTICORROSIVO / ACEITADO LIGERO</v>
          </cell>
          <cell r="AG22498" t="str">
            <v>508</v>
          </cell>
          <cell r="AI22498" t="str">
            <v>ESTANDAR</v>
          </cell>
        </row>
        <row r="22499">
          <cell r="K22499" t="str">
            <v>05/10/13</v>
          </cell>
          <cell r="M22499" t="str">
            <v>MATE</v>
          </cell>
          <cell r="N22499" t="str">
            <v>NO</v>
          </cell>
          <cell r="AG22499" t="str">
            <v>508</v>
          </cell>
          <cell r="AI22499" t="str">
            <v>ESTANDAR</v>
          </cell>
        </row>
        <row r="22500">
          <cell r="K22500" t="str">
            <v>05/10/13</v>
          </cell>
          <cell r="M22500" t="str">
            <v>MATE</v>
          </cell>
          <cell r="N22500" t="str">
            <v>SI / ANTICORROSIVO / ACEITADO LIGERO</v>
          </cell>
          <cell r="AG22500" t="str">
            <v>508</v>
          </cell>
          <cell r="AI22500" t="str">
            <v>ESTANDAR</v>
          </cell>
        </row>
        <row r="22501">
          <cell r="J22501" t="str">
            <v>hpetterson</v>
          </cell>
          <cell r="K22501" t="str">
            <v>06/10/16</v>
          </cell>
          <cell r="M22501" t="str">
            <v>MATE</v>
          </cell>
          <cell r="N22501" t="str">
            <v>NO</v>
          </cell>
          <cell r="AG22501" t="str">
            <v>508</v>
          </cell>
          <cell r="AI22501" t="str">
            <v>ESTANDAR</v>
          </cell>
        </row>
        <row r="22502">
          <cell r="K22502" t="str">
            <v>05/10/13</v>
          </cell>
          <cell r="M22502" t="str">
            <v>MATE</v>
          </cell>
          <cell r="N22502" t="str">
            <v>NO</v>
          </cell>
          <cell r="AG22502" t="str">
            <v>508</v>
          </cell>
          <cell r="AI22502" t="str">
            <v>ESTANDAR</v>
          </cell>
        </row>
        <row r="22503">
          <cell r="K22503" t="str">
            <v>05/10/13</v>
          </cell>
          <cell r="M22503" t="str">
            <v>MATE</v>
          </cell>
          <cell r="N22503" t="str">
            <v>SI / ANTICORROSIVO / ACEITADO LIGERO</v>
          </cell>
          <cell r="AG22503" t="str">
            <v>508</v>
          </cell>
          <cell r="AI22503" t="str">
            <v>ESTANDAR</v>
          </cell>
        </row>
        <row r="22504">
          <cell r="J22504" t="str">
            <v>hpetterson</v>
          </cell>
          <cell r="K22504" t="str">
            <v>06/10/16</v>
          </cell>
          <cell r="M22504" t="str">
            <v>MATE</v>
          </cell>
          <cell r="N22504" t="str">
            <v>SI / ANTICORROSIVO / ACEITADO LIGERO</v>
          </cell>
          <cell r="AG22504" t="str">
            <v>508</v>
          </cell>
          <cell r="AI22504" t="str">
            <v>ESTANDAR</v>
          </cell>
        </row>
        <row r="22505">
          <cell r="J22505" t="str">
            <v>hpetterson</v>
          </cell>
          <cell r="K22505" t="str">
            <v>06/10/16</v>
          </cell>
          <cell r="M22505" t="str">
            <v>MATE</v>
          </cell>
          <cell r="N22505" t="str">
            <v>NO</v>
          </cell>
          <cell r="AG22505" t="str">
            <v>508</v>
          </cell>
          <cell r="AI22505" t="str">
            <v>ESTANDAR</v>
          </cell>
        </row>
        <row r="22506">
          <cell r="K22506" t="str">
            <v>05/10/13</v>
          </cell>
          <cell r="M22506" t="str">
            <v>MATE</v>
          </cell>
          <cell r="N22506" t="str">
            <v>NO</v>
          </cell>
          <cell r="AG22506" t="str">
            <v>508</v>
          </cell>
          <cell r="AI22506" t="str">
            <v>ESTANDAR</v>
          </cell>
        </row>
        <row r="22507">
          <cell r="K22507" t="str">
            <v>05/10/13</v>
          </cell>
          <cell r="M22507" t="str">
            <v>MATE</v>
          </cell>
          <cell r="N22507" t="str">
            <v>SI / ANTICORROSIVO / ACEITADO LIGERO</v>
          </cell>
          <cell r="AG22507" t="str">
            <v>508</v>
          </cell>
          <cell r="AI22507" t="str">
            <v>ESTANDAR</v>
          </cell>
        </row>
        <row r="22508">
          <cell r="K22508" t="str">
            <v>05/10/13</v>
          </cell>
          <cell r="M22508" t="str">
            <v>MATE</v>
          </cell>
          <cell r="N22508" t="str">
            <v>NO</v>
          </cell>
          <cell r="AG22508" t="str">
            <v>508</v>
          </cell>
          <cell r="AI22508" t="str">
            <v>ESTANDAR</v>
          </cell>
        </row>
        <row r="22509">
          <cell r="J22509" t="str">
            <v>hpetterson</v>
          </cell>
          <cell r="K22509" t="str">
            <v>06/10/16</v>
          </cell>
          <cell r="M22509" t="str">
            <v>MATE</v>
          </cell>
          <cell r="N22509" t="str">
            <v>SI / ANTICORROSIVO / ACEITADO LIGERO</v>
          </cell>
          <cell r="AG22509" t="str">
            <v>508</v>
          </cell>
          <cell r="AI22509" t="str">
            <v>ESTANDAR</v>
          </cell>
        </row>
        <row r="22510">
          <cell r="J22510" t="str">
            <v>hpetterson</v>
          </cell>
          <cell r="K22510" t="str">
            <v>06/10/16</v>
          </cell>
          <cell r="M22510" t="str">
            <v>MATE</v>
          </cell>
          <cell r="N22510" t="str">
            <v>NO</v>
          </cell>
          <cell r="AG22510" t="str">
            <v>508</v>
          </cell>
          <cell r="AI22510" t="str">
            <v>ESTANDAR</v>
          </cell>
        </row>
        <row r="22511">
          <cell r="K22511" t="str">
            <v>05/10/13</v>
          </cell>
          <cell r="M22511" t="str">
            <v>MATE</v>
          </cell>
          <cell r="N22511" t="str">
            <v>NO</v>
          </cell>
          <cell r="AG22511" t="str">
            <v>508</v>
          </cell>
          <cell r="AI22511" t="str">
            <v>ESTANDAR</v>
          </cell>
        </row>
        <row r="22512">
          <cell r="K22512" t="str">
            <v>05/10/13</v>
          </cell>
          <cell r="M22512" t="str">
            <v>MATE</v>
          </cell>
          <cell r="N22512" t="str">
            <v>NO</v>
          </cell>
          <cell r="AG22512" t="str">
            <v>508</v>
          </cell>
          <cell r="AI22512" t="str">
            <v>ESTANDAR</v>
          </cell>
        </row>
        <row r="22513">
          <cell r="K22513" t="str">
            <v>05/10/13</v>
          </cell>
          <cell r="M22513" t="str">
            <v>MATE</v>
          </cell>
          <cell r="N22513" t="str">
            <v>NO</v>
          </cell>
          <cell r="AG22513" t="str">
            <v>508</v>
          </cell>
          <cell r="AI22513" t="str">
            <v>ESTANDAR</v>
          </cell>
        </row>
        <row r="22514">
          <cell r="J22514" t="str">
            <v>hpetterson</v>
          </cell>
          <cell r="K22514" t="str">
            <v>06/10/16</v>
          </cell>
          <cell r="M22514" t="str">
            <v>MATE</v>
          </cell>
          <cell r="N22514" t="str">
            <v>NO</v>
          </cell>
          <cell r="AG22514" t="str">
            <v>508</v>
          </cell>
          <cell r="AI22514" t="str">
            <v>ESTANDAR</v>
          </cell>
        </row>
        <row r="22515">
          <cell r="K22515" t="str">
            <v>05/10/13</v>
          </cell>
          <cell r="M22515" t="str">
            <v>MATE</v>
          </cell>
          <cell r="N22515" t="str">
            <v>NO</v>
          </cell>
          <cell r="AG22515" t="str">
            <v>508</v>
          </cell>
          <cell r="AI22515" t="str">
            <v>ESTANDAR</v>
          </cell>
        </row>
        <row r="22516">
          <cell r="K22516" t="str">
            <v>05/10/13</v>
          </cell>
          <cell r="M22516" t="str">
            <v>MATE</v>
          </cell>
          <cell r="N22516" t="str">
            <v>SI / ANTICORROSIVO / ACEITADO LIGERO</v>
          </cell>
          <cell r="AG22516" t="str">
            <v>508</v>
          </cell>
          <cell r="AI22516" t="str">
            <v>ESTANDAR</v>
          </cell>
        </row>
        <row r="22517">
          <cell r="J22517" t="str">
            <v>hpetterson</v>
          </cell>
          <cell r="K22517" t="str">
            <v>06/10/16</v>
          </cell>
          <cell r="M22517" t="str">
            <v>MATE</v>
          </cell>
          <cell r="N22517" t="str">
            <v>NO</v>
          </cell>
          <cell r="AG22517" t="str">
            <v>508</v>
          </cell>
          <cell r="AI22517" t="str">
            <v>ESTANDAR</v>
          </cell>
        </row>
        <row r="22518">
          <cell r="J22518" t="str">
            <v>hpetterson</v>
          </cell>
          <cell r="K22518" t="str">
            <v>06/10/16</v>
          </cell>
          <cell r="M22518" t="str">
            <v>MATE</v>
          </cell>
          <cell r="N22518" t="str">
            <v>SI / ANTICORROSIVO / ACEITADO LIGERO</v>
          </cell>
          <cell r="AG22518" t="str">
            <v>508</v>
          </cell>
          <cell r="AI22518" t="str">
            <v>ESTANDAR</v>
          </cell>
        </row>
        <row r="22519">
          <cell r="J22519" t="str">
            <v>hpetterson</v>
          </cell>
          <cell r="K22519" t="str">
            <v>22/03/19</v>
          </cell>
          <cell r="M22519" t="str">
            <v>MATE</v>
          </cell>
          <cell r="N22519" t="str">
            <v>NO</v>
          </cell>
          <cell r="AG22519" t="str">
            <v>508</v>
          </cell>
          <cell r="AI22519" t="str">
            <v>ESTANDAR</v>
          </cell>
        </row>
        <row r="22520">
          <cell r="J22520" t="str">
            <v>hpetterson</v>
          </cell>
          <cell r="K22520" t="str">
            <v>06/10/16</v>
          </cell>
          <cell r="M22520" t="str">
            <v>MATE</v>
          </cell>
          <cell r="N22520" t="str">
            <v>NO</v>
          </cell>
          <cell r="AG22520" t="str">
            <v>508</v>
          </cell>
          <cell r="AI22520" t="str">
            <v>ESTANDAR</v>
          </cell>
        </row>
        <row r="22521">
          <cell r="J22521" t="str">
            <v>hpetterson</v>
          </cell>
          <cell r="K22521" t="str">
            <v>06/10/16</v>
          </cell>
          <cell r="M22521" t="str">
            <v>MATE</v>
          </cell>
          <cell r="N22521" t="str">
            <v>NO</v>
          </cell>
          <cell r="AG22521" t="str">
            <v>508</v>
          </cell>
          <cell r="AI22521" t="str">
            <v>ESTANDAR</v>
          </cell>
        </row>
        <row r="22522">
          <cell r="K22522" t="str">
            <v>05/10/13</v>
          </cell>
          <cell r="M22522" t="str">
            <v>MATE</v>
          </cell>
          <cell r="N22522" t="str">
            <v>NO</v>
          </cell>
          <cell r="AG22522" t="str">
            <v>508</v>
          </cell>
          <cell r="AI22522" t="str">
            <v>ESTANDAR</v>
          </cell>
        </row>
        <row r="22523">
          <cell r="K22523" t="str">
            <v>05/10/13</v>
          </cell>
          <cell r="M22523" t="str">
            <v>MATE</v>
          </cell>
          <cell r="N22523" t="str">
            <v>NO</v>
          </cell>
          <cell r="AG22523" t="str">
            <v>508</v>
          </cell>
          <cell r="AI22523" t="str">
            <v>ESTANDAR</v>
          </cell>
        </row>
        <row r="22524">
          <cell r="K22524" t="str">
            <v>05/10/13</v>
          </cell>
          <cell r="M22524" t="str">
            <v>MATE</v>
          </cell>
          <cell r="N22524" t="str">
            <v>NO</v>
          </cell>
          <cell r="AG22524" t="str">
            <v>508</v>
          </cell>
          <cell r="AI22524" t="str">
            <v>ESTANDAR</v>
          </cell>
        </row>
        <row r="22525">
          <cell r="K22525" t="str">
            <v>05/10/13</v>
          </cell>
          <cell r="M22525" t="str">
            <v>MATE</v>
          </cell>
          <cell r="N22525" t="str">
            <v>NO</v>
          </cell>
          <cell r="AG22525" t="str">
            <v>508</v>
          </cell>
          <cell r="AI22525" t="str">
            <v>ESTANDAR</v>
          </cell>
        </row>
        <row r="22526">
          <cell r="J22526" t="str">
            <v>c.fullru</v>
          </cell>
          <cell r="K22526" t="str">
            <v>18/05/17</v>
          </cell>
        </row>
        <row r="22527">
          <cell r="J22527" t="str">
            <v>cesar_garcia</v>
          </cell>
          <cell r="K22527" t="str">
            <v>31/07/16</v>
          </cell>
          <cell r="L22527" t="str">
            <v>MATE NORMAL 30 - 50 MICROPULG</v>
          </cell>
          <cell r="N22527" t="str">
            <v>SI / ANTICORROSIVO / 50 A 100 MG/FT2</v>
          </cell>
          <cell r="P22527" t="str">
            <v>LAMINACIÓN</v>
          </cell>
          <cell r="AG22527" t="str">
            <v>508</v>
          </cell>
        </row>
        <row r="22528">
          <cell r="J22528" t="str">
            <v>hpetterson</v>
          </cell>
          <cell r="K22528" t="str">
            <v>08/06/17</v>
          </cell>
        </row>
        <row r="22529">
          <cell r="J22529" t="str">
            <v>vflores</v>
          </cell>
          <cell r="K22529" t="str">
            <v>05/07/17</v>
          </cell>
        </row>
        <row r="22530">
          <cell r="J22530" t="str">
            <v>hpetterson</v>
          </cell>
          <cell r="K22530" t="str">
            <v>08/06/17</v>
          </cell>
        </row>
        <row r="22531">
          <cell r="J22531" t="str">
            <v>hpetterson</v>
          </cell>
          <cell r="K22531" t="str">
            <v>19/04/16</v>
          </cell>
        </row>
        <row r="22532">
          <cell r="K22532" t="str">
            <v>05/10/13</v>
          </cell>
        </row>
        <row r="22533">
          <cell r="J22533" t="str">
            <v>hpetterson</v>
          </cell>
          <cell r="K22533" t="str">
            <v>19/04/16</v>
          </cell>
        </row>
        <row r="22534">
          <cell r="J22534" t="str">
            <v>ALUNAC</v>
          </cell>
          <cell r="K22534" t="str">
            <v>13/02/18</v>
          </cell>
        </row>
        <row r="22535">
          <cell r="J22535" t="str">
            <v>hpetterson</v>
          </cell>
          <cell r="K22535" t="str">
            <v>19/04/16</v>
          </cell>
        </row>
        <row r="22536">
          <cell r="J22536" t="str">
            <v>hpetterson</v>
          </cell>
          <cell r="K22536" t="str">
            <v>19/04/16</v>
          </cell>
          <cell r="M22536" t="str">
            <v>MATE</v>
          </cell>
          <cell r="N22536" t="str">
            <v>NO</v>
          </cell>
        </row>
        <row r="22537">
          <cell r="J22537" t="str">
            <v>hpetterson</v>
          </cell>
          <cell r="K22537" t="str">
            <v>26/04/16</v>
          </cell>
          <cell r="M22537" t="str">
            <v>MATE</v>
          </cell>
          <cell r="N22537" t="str">
            <v>NO</v>
          </cell>
        </row>
        <row r="22538">
          <cell r="J22538" t="str">
            <v>hpetterson</v>
          </cell>
          <cell r="K22538" t="str">
            <v>27/03/19</v>
          </cell>
          <cell r="M22538" t="str">
            <v>MATE</v>
          </cell>
          <cell r="N22538" t="str">
            <v>NO</v>
          </cell>
        </row>
        <row r="22539">
          <cell r="J22539" t="str">
            <v>hpetterson</v>
          </cell>
          <cell r="K22539" t="str">
            <v>27/03/19</v>
          </cell>
          <cell r="M22539" t="str">
            <v>MATE</v>
          </cell>
          <cell r="N22539" t="str">
            <v>NO</v>
          </cell>
        </row>
        <row r="22540">
          <cell r="K22540" t="str">
            <v>05/10/13</v>
          </cell>
          <cell r="M22540" t="str">
            <v>MATE</v>
          </cell>
          <cell r="N22540" t="str">
            <v>NO</v>
          </cell>
        </row>
        <row r="22541">
          <cell r="K22541" t="str">
            <v>05/10/13</v>
          </cell>
          <cell r="M22541" t="str">
            <v>MATE</v>
          </cell>
          <cell r="N22541" t="str">
            <v>NO</v>
          </cell>
        </row>
        <row r="22542">
          <cell r="K22542" t="str">
            <v>05/10/13</v>
          </cell>
          <cell r="M22542" t="str">
            <v>MATE</v>
          </cell>
          <cell r="N22542" t="str">
            <v>NO</v>
          </cell>
        </row>
        <row r="22543">
          <cell r="J22543" t="str">
            <v>hpetterson</v>
          </cell>
          <cell r="K22543" t="str">
            <v>19/05/17</v>
          </cell>
          <cell r="M22543" t="str">
            <v>MATE</v>
          </cell>
          <cell r="N22543" t="str">
            <v>NO</v>
          </cell>
        </row>
        <row r="22544">
          <cell r="J22544" t="str">
            <v>c.jtovae</v>
          </cell>
          <cell r="K22544" t="str">
            <v>17/09/13</v>
          </cell>
          <cell r="M22544" t="str">
            <v>MATE</v>
          </cell>
          <cell r="N22544" t="str">
            <v>NO</v>
          </cell>
          <cell r="P22544" t="str">
            <v>LAMINACIÓN</v>
          </cell>
          <cell r="AG22544" t="str">
            <v>610</v>
          </cell>
        </row>
        <row r="22545">
          <cell r="K22545" t="str">
            <v>05/10/13</v>
          </cell>
          <cell r="M22545" t="str">
            <v>MATE</v>
          </cell>
          <cell r="N22545" t="str">
            <v>NO</v>
          </cell>
        </row>
        <row r="22546">
          <cell r="K22546" t="str">
            <v>05/10/13</v>
          </cell>
          <cell r="M22546" t="str">
            <v>MATE</v>
          </cell>
          <cell r="N22546" t="str">
            <v>NO</v>
          </cell>
        </row>
        <row r="22547">
          <cell r="J22547" t="str">
            <v>jgarzavi</v>
          </cell>
          <cell r="K22547" t="str">
            <v>02/03/17</v>
          </cell>
          <cell r="N22547" t="str">
            <v>SI / ANTICORROSIVO / 100 A 150 MG/FT2</v>
          </cell>
          <cell r="P22547" t="str">
            <v>CORTADOS</v>
          </cell>
          <cell r="AL22547" t="str">
            <v>TERNIUM 1.5 MM MAX</v>
          </cell>
        </row>
        <row r="22548">
          <cell r="J22548" t="str">
            <v>rchapao</v>
          </cell>
          <cell r="K22548" t="str">
            <v>17/09/13</v>
          </cell>
          <cell r="N22548" t="str">
            <v>SI / ANTICORROSIVO / 100 A 150 MG/FT2</v>
          </cell>
          <cell r="P22548" t="str">
            <v>CORTADOS</v>
          </cell>
          <cell r="AG22548" t="str">
            <v>610</v>
          </cell>
        </row>
        <row r="22549">
          <cell r="J22549" t="str">
            <v>hpetterson</v>
          </cell>
          <cell r="K22549" t="str">
            <v>17/09/13</v>
          </cell>
          <cell r="AG22549" t="str">
            <v>508</v>
          </cell>
        </row>
        <row r="22550">
          <cell r="J22550" t="str">
            <v>rchapao</v>
          </cell>
          <cell r="K22550" t="str">
            <v>17/09/13</v>
          </cell>
          <cell r="N22550" t="str">
            <v>SI / ANTICORROSIVO / 100 A 150 MG/FT2</v>
          </cell>
          <cell r="P22550" t="str">
            <v>CORTADOS</v>
          </cell>
          <cell r="AL22550" t="str">
            <v>TERNIUM 1.5 MM MAX</v>
          </cell>
        </row>
        <row r="22551">
          <cell r="J22551" t="str">
            <v>hpetterson</v>
          </cell>
          <cell r="K22551" t="str">
            <v>25/10/16</v>
          </cell>
          <cell r="AG22551" t="str">
            <v>508</v>
          </cell>
        </row>
        <row r="22552">
          <cell r="J22552" t="str">
            <v>hpetterson</v>
          </cell>
          <cell r="K22552" t="str">
            <v>25/10/16</v>
          </cell>
          <cell r="AG22552" t="str">
            <v>508</v>
          </cell>
        </row>
        <row r="22553">
          <cell r="J22553" t="str">
            <v>hpetterson</v>
          </cell>
          <cell r="K22553" t="str">
            <v>25/10/16</v>
          </cell>
          <cell r="AG22553" t="str">
            <v>508</v>
          </cell>
        </row>
        <row r="22554">
          <cell r="J22554" t="str">
            <v>hpetterson</v>
          </cell>
          <cell r="K22554" t="str">
            <v>27/04/17</v>
          </cell>
          <cell r="AG22554" t="str">
            <v>508</v>
          </cell>
        </row>
        <row r="22555">
          <cell r="J22555" t="str">
            <v>c.jtovae</v>
          </cell>
          <cell r="K22555" t="str">
            <v>17/09/13</v>
          </cell>
          <cell r="M22555" t="str">
            <v>MATE</v>
          </cell>
          <cell r="N22555" t="str">
            <v>NO</v>
          </cell>
          <cell r="P22555" t="str">
            <v>LAMINACIÓN</v>
          </cell>
          <cell r="AG22555" t="str">
            <v>610</v>
          </cell>
        </row>
        <row r="22556">
          <cell r="J22556" t="str">
            <v>hpetterson</v>
          </cell>
          <cell r="K22556" t="str">
            <v>06/10/16</v>
          </cell>
          <cell r="M22556" t="str">
            <v>MATE</v>
          </cell>
          <cell r="N22556" t="str">
            <v>SI / ANTICORROSIVO / ACEITADO LIGERO</v>
          </cell>
          <cell r="P22556" t="str">
            <v>LAMINACIÓN</v>
          </cell>
          <cell r="AG22556" t="str">
            <v>508</v>
          </cell>
        </row>
        <row r="22557">
          <cell r="J22557" t="str">
            <v>hpetterson</v>
          </cell>
          <cell r="K22557" t="str">
            <v>27/04/17</v>
          </cell>
          <cell r="AG22557" t="str">
            <v>508</v>
          </cell>
        </row>
        <row r="22558">
          <cell r="J22558" t="str">
            <v>adelacruzm</v>
          </cell>
          <cell r="K22558" t="str">
            <v>13/09/13</v>
          </cell>
          <cell r="L22558" t="str">
            <v>MATE NORMAL 30 - 50 MICROPULG</v>
          </cell>
          <cell r="N22558" t="str">
            <v>SI / ANTICORROSIVO / 50 A 100 MG/FT2</v>
          </cell>
          <cell r="P22558" t="str">
            <v>LAMINACIÓN</v>
          </cell>
          <cell r="AG22558" t="str">
            <v>610</v>
          </cell>
        </row>
        <row r="22559">
          <cell r="J22559" t="str">
            <v>c.daquin</v>
          </cell>
          <cell r="K22559" t="str">
            <v>23/12/13</v>
          </cell>
          <cell r="AG22559" t="str">
            <v>508</v>
          </cell>
        </row>
        <row r="22560">
          <cell r="J22560" t="str">
            <v>hpetterson</v>
          </cell>
          <cell r="K22560" t="str">
            <v>18/10/16</v>
          </cell>
          <cell r="L22560" t="str">
            <v>MATE</v>
          </cell>
          <cell r="P22560" t="str">
            <v>LAMINACIÓN</v>
          </cell>
          <cell r="AG22560" t="str">
            <v>508</v>
          </cell>
        </row>
        <row r="22561">
          <cell r="J22561" t="str">
            <v>c.jtovae</v>
          </cell>
          <cell r="K22561" t="str">
            <v>12/09/13</v>
          </cell>
          <cell r="M22561" t="str">
            <v>MATE</v>
          </cell>
          <cell r="N22561" t="str">
            <v>NO</v>
          </cell>
          <cell r="P22561" t="str">
            <v>LAMINACIÓN</v>
          </cell>
          <cell r="AG22561" t="str">
            <v>610</v>
          </cell>
        </row>
        <row r="22562">
          <cell r="J22562" t="str">
            <v>hpetterson</v>
          </cell>
          <cell r="K22562" t="str">
            <v>07/10/16</v>
          </cell>
          <cell r="N22562" t="str">
            <v>SI / ANTICORROSIVO / 100 A 150 MG/FT2</v>
          </cell>
          <cell r="AG22562" t="str">
            <v>610</v>
          </cell>
          <cell r="AI22562" t="str">
            <v>ESTANDAR</v>
          </cell>
        </row>
        <row r="22563">
          <cell r="J22563" t="str">
            <v>hpetterson</v>
          </cell>
          <cell r="K22563" t="str">
            <v>07/10/16</v>
          </cell>
          <cell r="N22563" t="str">
            <v>NO</v>
          </cell>
          <cell r="AG22563" t="str">
            <v>508</v>
          </cell>
          <cell r="AI22563" t="str">
            <v>ESTANDAR</v>
          </cell>
        </row>
        <row r="22564">
          <cell r="J22564" t="str">
            <v>rchapao</v>
          </cell>
          <cell r="K22564" t="str">
            <v>12/09/13</v>
          </cell>
          <cell r="N22564" t="str">
            <v>NO</v>
          </cell>
          <cell r="P22564" t="str">
            <v>LAMINACIÓN</v>
          </cell>
          <cell r="AG22564" t="str">
            <v>610</v>
          </cell>
        </row>
        <row r="22565">
          <cell r="J22565" t="str">
            <v>rchapao</v>
          </cell>
          <cell r="K22565" t="str">
            <v>12/09/13</v>
          </cell>
          <cell r="N22565" t="str">
            <v>NO</v>
          </cell>
          <cell r="P22565" t="str">
            <v>LAMINACIÓN</v>
          </cell>
          <cell r="AG22565" t="str">
            <v>508</v>
          </cell>
        </row>
        <row r="22566">
          <cell r="J22566" t="str">
            <v>hpetterson</v>
          </cell>
          <cell r="K22566" t="str">
            <v>18/10/16</v>
          </cell>
          <cell r="L22566" t="str">
            <v>MATE NORMAL 30 - 50 MICROPULG</v>
          </cell>
          <cell r="N22566" t="str">
            <v>SI / ANTICORROSIVO / 50 A 100 MG/FT2</v>
          </cell>
          <cell r="P22566" t="str">
            <v>LAMINACIÓN</v>
          </cell>
          <cell r="AG22566" t="str">
            <v>508</v>
          </cell>
        </row>
        <row r="22567">
          <cell r="J22567" t="str">
            <v>c.jcogue</v>
          </cell>
          <cell r="K22567" t="str">
            <v>11/09/13</v>
          </cell>
          <cell r="L22567" t="str">
            <v>MATE TNG</v>
          </cell>
          <cell r="P22567" t="str">
            <v>LAMINACIÓN</v>
          </cell>
          <cell r="AG22567" t="str">
            <v>508</v>
          </cell>
        </row>
        <row r="22568">
          <cell r="J22568" t="str">
            <v>hpetterson</v>
          </cell>
          <cell r="K22568" t="str">
            <v>25/10/16</v>
          </cell>
          <cell r="AG22568" t="str">
            <v>508</v>
          </cell>
        </row>
        <row r="22569">
          <cell r="J22569" t="str">
            <v>hpetterson</v>
          </cell>
          <cell r="K22569" t="str">
            <v>06/10/16</v>
          </cell>
          <cell r="M22569" t="str">
            <v>MATE</v>
          </cell>
          <cell r="N22569" t="str">
            <v>SI / ANTICORROSIVO / ACEITADO LIGERO</v>
          </cell>
          <cell r="P22569" t="str">
            <v>LAMINACIÓN</v>
          </cell>
          <cell r="AG22569" t="str">
            <v>610</v>
          </cell>
        </row>
        <row r="22570">
          <cell r="J22570" t="str">
            <v>hpetterson</v>
          </cell>
          <cell r="K22570" t="str">
            <v>18/10/16</v>
          </cell>
          <cell r="L22570" t="str">
            <v>MATE NORMAL 30 - 50 MICROPULG</v>
          </cell>
          <cell r="N22570" t="str">
            <v>SI / ACEITE DOS / 10 A 20 MG/M2</v>
          </cell>
          <cell r="P22570" t="str">
            <v>CORTADOS</v>
          </cell>
          <cell r="AG22570" t="str">
            <v>508</v>
          </cell>
        </row>
        <row r="22571">
          <cell r="J22571" t="str">
            <v>hpetterson</v>
          </cell>
          <cell r="K22571" t="str">
            <v>18/10/16</v>
          </cell>
          <cell r="L22571" t="str">
            <v>MATE NORMAL 30 - 50 MICROPULG</v>
          </cell>
          <cell r="N22571" t="str">
            <v>SI / ACEITE DOS / 10 A 20 MG/M2</v>
          </cell>
          <cell r="P22571" t="str">
            <v>CORTADOS</v>
          </cell>
          <cell r="AG22571" t="str">
            <v>508</v>
          </cell>
        </row>
        <row r="22572">
          <cell r="J22572" t="str">
            <v>c.rrivra</v>
          </cell>
          <cell r="K22572" t="str">
            <v>10/09/13</v>
          </cell>
          <cell r="L22572" t="str">
            <v>MATE</v>
          </cell>
          <cell r="AG22572" t="str">
            <v>508</v>
          </cell>
          <cell r="AI22572" t="str">
            <v>ESTANDAR</v>
          </cell>
        </row>
        <row r="22573">
          <cell r="J22573" t="str">
            <v>hpetterson</v>
          </cell>
          <cell r="K22573" t="str">
            <v>20/10/16</v>
          </cell>
          <cell r="AG22573" t="str">
            <v>508</v>
          </cell>
        </row>
        <row r="22574">
          <cell r="J22574" t="str">
            <v>c.jtovae</v>
          </cell>
          <cell r="K22574" t="str">
            <v>10/09/13</v>
          </cell>
          <cell r="AG22574" t="str">
            <v>508</v>
          </cell>
        </row>
        <row r="22575">
          <cell r="J22575" t="str">
            <v>hpetterson</v>
          </cell>
          <cell r="K22575" t="str">
            <v>25/10/16</v>
          </cell>
          <cell r="AG22575" t="str">
            <v>508</v>
          </cell>
        </row>
        <row r="22576">
          <cell r="J22576" t="str">
            <v>adelacruzm</v>
          </cell>
          <cell r="K22576" t="str">
            <v>10/09/13</v>
          </cell>
          <cell r="L22576" t="str">
            <v>MATE NORMAL 30 - 50 MICROPULG</v>
          </cell>
          <cell r="N22576" t="str">
            <v>SI / ANTICORROSIVO / 50 A 100 MG/FT2</v>
          </cell>
          <cell r="P22576" t="str">
            <v>LAMINACIÓN</v>
          </cell>
          <cell r="AG22576" t="str">
            <v>508</v>
          </cell>
        </row>
        <row r="22577">
          <cell r="J22577" t="str">
            <v>c.jcogue</v>
          </cell>
          <cell r="K22577" t="str">
            <v>10/09/13</v>
          </cell>
          <cell r="P22577" t="str">
            <v>LAMINACIÓN</v>
          </cell>
          <cell r="AG22577" t="str">
            <v>762</v>
          </cell>
        </row>
        <row r="22578">
          <cell r="J22578" t="str">
            <v>c.jcogue</v>
          </cell>
          <cell r="K22578" t="str">
            <v>10/09/13</v>
          </cell>
          <cell r="P22578" t="str">
            <v>LAMINACIÓN</v>
          </cell>
          <cell r="AG22578" t="str">
            <v>762</v>
          </cell>
        </row>
        <row r="22579">
          <cell r="J22579" t="str">
            <v>hpetterson</v>
          </cell>
          <cell r="K22579" t="str">
            <v>18/10/16</v>
          </cell>
          <cell r="L22579" t="str">
            <v>MATE NORMAL 30 - 50 MICROPULG</v>
          </cell>
          <cell r="N22579" t="str">
            <v>SI / ANTICORROSIVO / 50 A 100 MG/FT2</v>
          </cell>
          <cell r="AG22579" t="str">
            <v>508</v>
          </cell>
          <cell r="AI22579" t="str">
            <v>ESTANDAR</v>
          </cell>
        </row>
        <row r="22580">
          <cell r="J22580" t="str">
            <v>c.jcogue</v>
          </cell>
          <cell r="K22580" t="str">
            <v>10/09/13</v>
          </cell>
          <cell r="L22580" t="str">
            <v>MATE TNG</v>
          </cell>
          <cell r="P22580" t="str">
            <v>LAMINACIÓN</v>
          </cell>
          <cell r="AG22580" t="str">
            <v>508</v>
          </cell>
        </row>
        <row r="22581">
          <cell r="J22581" t="str">
            <v>c.jcogue</v>
          </cell>
          <cell r="K22581" t="str">
            <v>10/09/13</v>
          </cell>
          <cell r="L22581" t="str">
            <v>MATE TNG</v>
          </cell>
          <cell r="P22581" t="str">
            <v>LAMINACIÓN</v>
          </cell>
          <cell r="AG22581" t="str">
            <v>508</v>
          </cell>
        </row>
        <row r="22582">
          <cell r="J22582" t="str">
            <v>hpetterson</v>
          </cell>
          <cell r="K22582" t="str">
            <v>06/10/16</v>
          </cell>
          <cell r="M22582" t="str">
            <v>MATE</v>
          </cell>
          <cell r="N22582" t="str">
            <v>SI / ANTICORROSIVO / ACEITADO LIGERO</v>
          </cell>
          <cell r="P22582" t="str">
            <v>LAMINACIÓN</v>
          </cell>
          <cell r="AG22582" t="str">
            <v>610</v>
          </cell>
        </row>
        <row r="22583">
          <cell r="J22583" t="str">
            <v>cesar_garcia</v>
          </cell>
          <cell r="K22583" t="str">
            <v>09/09/13</v>
          </cell>
          <cell r="M22583" t="str">
            <v>MATE</v>
          </cell>
          <cell r="N22583" t="str">
            <v>SI / NOX-RUST / 1.0-1.5 GR/M2</v>
          </cell>
          <cell r="P22583" t="str">
            <v>CORTADOS</v>
          </cell>
          <cell r="AG22583" t="str">
            <v>508</v>
          </cell>
        </row>
        <row r="22584">
          <cell r="J22584" t="str">
            <v>cesar_garcia</v>
          </cell>
          <cell r="K22584" t="str">
            <v>09/09/13</v>
          </cell>
          <cell r="M22584" t="str">
            <v>MATE</v>
          </cell>
          <cell r="N22584" t="str">
            <v>SI / NOX-RUST / 1.0-1.5 GR/M2</v>
          </cell>
          <cell r="P22584" t="str">
            <v>CORTADOS</v>
          </cell>
          <cell r="AG22584" t="str">
            <v>508</v>
          </cell>
        </row>
        <row r="22585">
          <cell r="J22585" t="str">
            <v>cesar_garcia</v>
          </cell>
          <cell r="K22585" t="str">
            <v>09/09/13</v>
          </cell>
          <cell r="M22585" t="str">
            <v>MATE</v>
          </cell>
          <cell r="N22585" t="str">
            <v>SI / NOX-RUST / 1.0-1.5 GR/M2</v>
          </cell>
          <cell r="P22585" t="str">
            <v>CORTADOS</v>
          </cell>
          <cell r="AG22585" t="str">
            <v>508</v>
          </cell>
        </row>
        <row r="22586">
          <cell r="J22586" t="str">
            <v>cesar_garcia</v>
          </cell>
          <cell r="K22586" t="str">
            <v>09/09/13</v>
          </cell>
          <cell r="M22586" t="str">
            <v>MATE</v>
          </cell>
          <cell r="N22586" t="str">
            <v>SI / NOX-RUST / 1.0-1.5 GR/M2</v>
          </cell>
          <cell r="P22586" t="str">
            <v>CORTADOS</v>
          </cell>
          <cell r="AG22586" t="str">
            <v>508</v>
          </cell>
        </row>
        <row r="22587">
          <cell r="J22587" t="str">
            <v>cesar_garcia</v>
          </cell>
          <cell r="K22587" t="str">
            <v>09/09/13</v>
          </cell>
          <cell r="M22587" t="str">
            <v>MATE</v>
          </cell>
          <cell r="N22587" t="str">
            <v>SI / NOX-RUST / 1.0-1.5 GR/M2</v>
          </cell>
          <cell r="P22587" t="str">
            <v>CORTADOS</v>
          </cell>
          <cell r="AG22587" t="str">
            <v>610</v>
          </cell>
        </row>
        <row r="22588">
          <cell r="J22588" t="str">
            <v>cesar_garcia</v>
          </cell>
          <cell r="K22588" t="str">
            <v>09/09/13</v>
          </cell>
          <cell r="M22588" t="str">
            <v>MATE</v>
          </cell>
          <cell r="N22588" t="str">
            <v>SI / NOX-RUST / 1.0-1.5 GR/M2</v>
          </cell>
          <cell r="P22588" t="str">
            <v>CORTADOS</v>
          </cell>
          <cell r="AG22588" t="str">
            <v>610</v>
          </cell>
        </row>
        <row r="22589">
          <cell r="J22589" t="str">
            <v>hpetterson</v>
          </cell>
          <cell r="K22589" t="str">
            <v>07/10/16</v>
          </cell>
          <cell r="N22589" t="str">
            <v>SI / ANTICORROSIVO / 30 A 75 MG/FT2</v>
          </cell>
          <cell r="P22589" t="str">
            <v>LAMINACIÓN</v>
          </cell>
          <cell r="AG22589" t="str">
            <v>610</v>
          </cell>
        </row>
        <row r="22590">
          <cell r="J22590" t="str">
            <v>hpetterson</v>
          </cell>
          <cell r="K22590" t="str">
            <v>07/10/16</v>
          </cell>
          <cell r="N22590" t="str">
            <v>SI / ANTICORROSIVO / 30 A 75 MG/FT2</v>
          </cell>
          <cell r="AG22590" t="str">
            <v>610</v>
          </cell>
          <cell r="AI22590" t="str">
            <v>ESTANDAR</v>
          </cell>
        </row>
        <row r="22591">
          <cell r="J22591" t="str">
            <v>c.jcogue</v>
          </cell>
          <cell r="K22591" t="str">
            <v>06/09/13</v>
          </cell>
          <cell r="L22591" t="str">
            <v>MATE TNG</v>
          </cell>
          <cell r="P22591" t="str">
            <v>LAMINACIÓN</v>
          </cell>
          <cell r="AG22591" t="str">
            <v>508</v>
          </cell>
        </row>
        <row r="22592">
          <cell r="J22592" t="str">
            <v>c.jcogue</v>
          </cell>
          <cell r="K22592" t="str">
            <v>06/09/13</v>
          </cell>
          <cell r="L22592" t="str">
            <v>MATE TNG</v>
          </cell>
          <cell r="P22592" t="str">
            <v>LAMINACIÓN</v>
          </cell>
          <cell r="AG22592" t="str">
            <v>508</v>
          </cell>
        </row>
        <row r="22593">
          <cell r="J22593" t="str">
            <v>hpetterson</v>
          </cell>
          <cell r="K22593" t="str">
            <v>06/10/16</v>
          </cell>
          <cell r="M22593" t="str">
            <v>MATE</v>
          </cell>
          <cell r="N22593" t="str">
            <v>SI / ANTICORROSIVO / ACEITADO LIGERO</v>
          </cell>
          <cell r="P22593" t="str">
            <v>LAMINACIÓN</v>
          </cell>
          <cell r="AG22593" t="str">
            <v>508</v>
          </cell>
        </row>
        <row r="22594">
          <cell r="K22594" t="str">
            <v>09/09/14</v>
          </cell>
          <cell r="N22594" t="str">
            <v>SI / ANTICORROSIVO / 100 A 150 MG/FT2</v>
          </cell>
          <cell r="AG22594" t="str">
            <v>610</v>
          </cell>
          <cell r="AI22594" t="str">
            <v>ESTANDAR</v>
          </cell>
        </row>
        <row r="22595">
          <cell r="J22595" t="str">
            <v>hpetterson</v>
          </cell>
          <cell r="K22595" t="str">
            <v>07/10/16</v>
          </cell>
          <cell r="N22595" t="str">
            <v>SI / ANTICORROSIVO / 100 A 150 MG/FT2</v>
          </cell>
          <cell r="AG22595" t="str">
            <v>610</v>
          </cell>
          <cell r="AI22595" t="str">
            <v>ESTANDAR</v>
          </cell>
        </row>
        <row r="22596">
          <cell r="J22596" t="str">
            <v>hpetterson</v>
          </cell>
          <cell r="K22596" t="str">
            <v>07/10/16</v>
          </cell>
          <cell r="N22596" t="str">
            <v>SI / ANTICORROSIVO / 100 A 150 MG/FT2</v>
          </cell>
          <cell r="AG22596" t="str">
            <v>610</v>
          </cell>
          <cell r="AI22596" t="str">
            <v>ESTANDAR</v>
          </cell>
        </row>
        <row r="22597">
          <cell r="J22597" t="str">
            <v>hpetterson</v>
          </cell>
          <cell r="K22597" t="str">
            <v>07/10/16</v>
          </cell>
          <cell r="N22597" t="str">
            <v>SI / ANTICORROSIVO / 100 A 150 MG/FT2</v>
          </cell>
          <cell r="P22597" t="str">
            <v>CORTADOS</v>
          </cell>
          <cell r="AL22597" t="str">
            <v>TERNIUM 6.0 MM MAX</v>
          </cell>
        </row>
        <row r="22598">
          <cell r="J22598" t="str">
            <v>jgarzavi</v>
          </cell>
          <cell r="K22598" t="str">
            <v>03/04/17</v>
          </cell>
          <cell r="P22598" t="str">
            <v>LAMINACIÓN</v>
          </cell>
          <cell r="AL22598" t="str">
            <v>TERNIUM 3.0 MM MAX</v>
          </cell>
        </row>
        <row r="22599">
          <cell r="J22599" t="str">
            <v>c.jcogue</v>
          </cell>
          <cell r="K22599" t="str">
            <v>05/09/13</v>
          </cell>
          <cell r="L22599" t="str">
            <v>MATE TNG</v>
          </cell>
          <cell r="P22599" t="str">
            <v>LAMINACIÓN</v>
          </cell>
          <cell r="AG22599" t="str">
            <v>508</v>
          </cell>
        </row>
        <row r="22600">
          <cell r="J22600" t="str">
            <v>hpetterson</v>
          </cell>
          <cell r="K22600" t="str">
            <v>18/04/17</v>
          </cell>
          <cell r="AG22600" t="str">
            <v>508</v>
          </cell>
        </row>
        <row r="22601">
          <cell r="J22601" t="str">
            <v>hpetterson</v>
          </cell>
          <cell r="K22601" t="str">
            <v>05/05/20</v>
          </cell>
          <cell r="AG22601" t="str">
            <v>508</v>
          </cell>
        </row>
        <row r="22602">
          <cell r="J22602" t="str">
            <v>hpetterson</v>
          </cell>
          <cell r="K22602" t="str">
            <v>17/04/17</v>
          </cell>
          <cell r="AG22602" t="str">
            <v>508</v>
          </cell>
        </row>
        <row r="22603">
          <cell r="J22603" t="str">
            <v>hpetterson</v>
          </cell>
          <cell r="K22603" t="str">
            <v>25/10/16</v>
          </cell>
          <cell r="AG22603" t="str">
            <v>508</v>
          </cell>
        </row>
        <row r="22604">
          <cell r="J22604" t="str">
            <v>hpetterson</v>
          </cell>
          <cell r="K22604" t="str">
            <v>25/10/16</v>
          </cell>
          <cell r="AG22604" t="str">
            <v>508</v>
          </cell>
        </row>
        <row r="22605">
          <cell r="J22605" t="str">
            <v>hpetterson</v>
          </cell>
          <cell r="K22605" t="str">
            <v>03/12/13</v>
          </cell>
          <cell r="AG22605" t="str">
            <v>508</v>
          </cell>
        </row>
        <row r="22606">
          <cell r="J22606" t="str">
            <v>hpetterson</v>
          </cell>
          <cell r="K22606" t="str">
            <v>03/12/13</v>
          </cell>
          <cell r="AG22606" t="str">
            <v>508</v>
          </cell>
        </row>
        <row r="22607">
          <cell r="J22607" t="str">
            <v>hpetterson</v>
          </cell>
          <cell r="K22607" t="str">
            <v>25/10/16</v>
          </cell>
          <cell r="AG22607" t="str">
            <v>508</v>
          </cell>
        </row>
        <row r="22608">
          <cell r="J22608" t="str">
            <v>hpetterson</v>
          </cell>
          <cell r="K22608" t="str">
            <v>05/05/20</v>
          </cell>
          <cell r="AG22608" t="str">
            <v>508</v>
          </cell>
        </row>
        <row r="22609">
          <cell r="J22609" t="str">
            <v>hpetterson</v>
          </cell>
          <cell r="K22609" t="str">
            <v>25/10/16</v>
          </cell>
          <cell r="AG22609" t="str">
            <v>508</v>
          </cell>
        </row>
        <row r="22610">
          <cell r="J22610" t="str">
            <v>hpetterson</v>
          </cell>
          <cell r="K22610" t="str">
            <v>25/10/16</v>
          </cell>
          <cell r="AG22610" t="str">
            <v>508</v>
          </cell>
        </row>
        <row r="22611">
          <cell r="J22611" t="str">
            <v>hpetterson</v>
          </cell>
          <cell r="K22611" t="str">
            <v>25/10/16</v>
          </cell>
          <cell r="AG22611" t="str">
            <v>508</v>
          </cell>
        </row>
        <row r="22612">
          <cell r="J22612" t="str">
            <v>hpetterson</v>
          </cell>
          <cell r="K22612" t="str">
            <v>25/10/16</v>
          </cell>
          <cell r="AG22612" t="str">
            <v>508</v>
          </cell>
        </row>
        <row r="22613">
          <cell r="J22613" t="str">
            <v>hpetterson</v>
          </cell>
          <cell r="K22613" t="str">
            <v>25/10/16</v>
          </cell>
          <cell r="AG22613" t="str">
            <v>508</v>
          </cell>
        </row>
        <row r="22614">
          <cell r="J22614" t="str">
            <v>emartiro</v>
          </cell>
          <cell r="K22614" t="str">
            <v>19/03/14</v>
          </cell>
          <cell r="AG22614" t="str">
            <v>508</v>
          </cell>
        </row>
        <row r="22615">
          <cell r="J22615" t="str">
            <v>emartiro</v>
          </cell>
          <cell r="K22615" t="str">
            <v>07/02/14</v>
          </cell>
          <cell r="AG22615" t="str">
            <v>508</v>
          </cell>
        </row>
        <row r="22616">
          <cell r="J22616" t="str">
            <v>hpetterson</v>
          </cell>
          <cell r="K22616" t="str">
            <v>25/10/16</v>
          </cell>
          <cell r="AG22616" t="str">
            <v>508</v>
          </cell>
        </row>
        <row r="22617">
          <cell r="J22617" t="str">
            <v>hpetterson</v>
          </cell>
          <cell r="K22617" t="str">
            <v>25/10/16</v>
          </cell>
          <cell r="AG22617" t="str">
            <v>508</v>
          </cell>
        </row>
        <row r="22618">
          <cell r="J22618" t="str">
            <v>hpetterson</v>
          </cell>
          <cell r="K22618" t="str">
            <v>25/10/16</v>
          </cell>
          <cell r="AG22618" t="str">
            <v>508</v>
          </cell>
        </row>
        <row r="22619">
          <cell r="J22619" t="str">
            <v>hpetterson</v>
          </cell>
          <cell r="K22619" t="str">
            <v>25/10/16</v>
          </cell>
          <cell r="AG22619" t="str">
            <v>508</v>
          </cell>
        </row>
        <row r="22620">
          <cell r="J22620" t="str">
            <v>hpetterson</v>
          </cell>
          <cell r="K22620" t="str">
            <v>25/10/16</v>
          </cell>
          <cell r="AG22620" t="str">
            <v>508</v>
          </cell>
        </row>
        <row r="22621">
          <cell r="J22621" t="str">
            <v>emartiro</v>
          </cell>
          <cell r="K22621" t="str">
            <v>14/10/13</v>
          </cell>
          <cell r="AG22621" t="str">
            <v>508</v>
          </cell>
        </row>
        <row r="22622">
          <cell r="J22622" t="str">
            <v>emartiro</v>
          </cell>
          <cell r="K22622" t="str">
            <v>14/10/13</v>
          </cell>
          <cell r="AG22622" t="str">
            <v>508</v>
          </cell>
        </row>
        <row r="22623">
          <cell r="J22623" t="str">
            <v>emartiro</v>
          </cell>
          <cell r="K22623" t="str">
            <v>14/10/13</v>
          </cell>
          <cell r="AG22623" t="str">
            <v>508</v>
          </cell>
        </row>
        <row r="22624">
          <cell r="J22624" t="str">
            <v>hpetterson</v>
          </cell>
          <cell r="K22624" t="str">
            <v>25/10/16</v>
          </cell>
          <cell r="AG22624" t="str">
            <v>508</v>
          </cell>
        </row>
        <row r="22625">
          <cell r="J22625" t="str">
            <v>hpetterson</v>
          </cell>
          <cell r="K22625" t="str">
            <v>25/10/16</v>
          </cell>
          <cell r="AG22625" t="str">
            <v>508</v>
          </cell>
        </row>
        <row r="22626">
          <cell r="J22626" t="str">
            <v>hpetterson</v>
          </cell>
          <cell r="K22626" t="str">
            <v>25/10/16</v>
          </cell>
          <cell r="AG22626" t="str">
            <v>508</v>
          </cell>
        </row>
        <row r="22627">
          <cell r="J22627" t="str">
            <v>c.daquin</v>
          </cell>
          <cell r="K22627" t="str">
            <v>23/12/13</v>
          </cell>
          <cell r="AG22627" t="str">
            <v>508</v>
          </cell>
        </row>
        <row r="22628">
          <cell r="J22628" t="str">
            <v>vflores</v>
          </cell>
          <cell r="K22628" t="str">
            <v>26/01/16</v>
          </cell>
          <cell r="AG22628" t="str">
            <v>508</v>
          </cell>
        </row>
        <row r="22629">
          <cell r="J22629" t="str">
            <v>hpetterson</v>
          </cell>
          <cell r="K22629" t="str">
            <v>25/10/16</v>
          </cell>
          <cell r="AG22629" t="str">
            <v>508</v>
          </cell>
        </row>
        <row r="22630">
          <cell r="J22630" t="str">
            <v>hpetterson</v>
          </cell>
          <cell r="K22630" t="str">
            <v>25/10/16</v>
          </cell>
          <cell r="AG22630" t="str">
            <v>508</v>
          </cell>
        </row>
        <row r="22631">
          <cell r="J22631" t="str">
            <v>hpetterson</v>
          </cell>
          <cell r="K22631" t="str">
            <v>25/10/16</v>
          </cell>
          <cell r="AG22631" t="str">
            <v>508</v>
          </cell>
        </row>
        <row r="22632">
          <cell r="J22632" t="str">
            <v>hpetterson</v>
          </cell>
          <cell r="K22632" t="str">
            <v>25/10/16</v>
          </cell>
          <cell r="AG22632" t="str">
            <v>508</v>
          </cell>
        </row>
        <row r="22633">
          <cell r="J22633" t="str">
            <v>hpetterson</v>
          </cell>
          <cell r="K22633" t="str">
            <v>25/10/16</v>
          </cell>
          <cell r="AG22633" t="str">
            <v>508</v>
          </cell>
        </row>
        <row r="22634">
          <cell r="J22634" t="str">
            <v>hpetterson</v>
          </cell>
          <cell r="K22634" t="str">
            <v>25/10/16</v>
          </cell>
          <cell r="AG22634" t="str">
            <v>508</v>
          </cell>
        </row>
        <row r="22635">
          <cell r="J22635" t="str">
            <v>hpetterson</v>
          </cell>
          <cell r="K22635" t="str">
            <v>25/10/16</v>
          </cell>
          <cell r="AG22635" t="str">
            <v>508</v>
          </cell>
        </row>
        <row r="22636">
          <cell r="J22636" t="str">
            <v>hpetterson</v>
          </cell>
          <cell r="K22636" t="str">
            <v>25/10/16</v>
          </cell>
          <cell r="AG22636" t="str">
            <v>508</v>
          </cell>
        </row>
        <row r="22637">
          <cell r="J22637" t="str">
            <v>hpetterson</v>
          </cell>
          <cell r="K22637" t="str">
            <v>25/10/16</v>
          </cell>
          <cell r="AG22637" t="str">
            <v>508</v>
          </cell>
        </row>
        <row r="22638">
          <cell r="J22638" t="str">
            <v>hpetterson</v>
          </cell>
          <cell r="K22638" t="str">
            <v>25/10/16</v>
          </cell>
          <cell r="AG22638" t="str">
            <v>508</v>
          </cell>
        </row>
        <row r="22639">
          <cell r="J22639" t="str">
            <v>hpetterson</v>
          </cell>
          <cell r="K22639" t="str">
            <v>25/10/16</v>
          </cell>
          <cell r="AG22639" t="str">
            <v>508</v>
          </cell>
        </row>
        <row r="22640">
          <cell r="J22640" t="str">
            <v>emartiro</v>
          </cell>
          <cell r="K22640" t="str">
            <v>14/10/13</v>
          </cell>
          <cell r="AG22640" t="str">
            <v>508</v>
          </cell>
        </row>
        <row r="22641">
          <cell r="J22641" t="str">
            <v>emartiro</v>
          </cell>
          <cell r="K22641" t="str">
            <v>14/10/13</v>
          </cell>
          <cell r="AG22641" t="str">
            <v>508</v>
          </cell>
        </row>
        <row r="22642">
          <cell r="J22642" t="str">
            <v>hpetterson</v>
          </cell>
          <cell r="K22642" t="str">
            <v>25/10/16</v>
          </cell>
          <cell r="AG22642" t="str">
            <v>508</v>
          </cell>
        </row>
        <row r="22643">
          <cell r="J22643" t="str">
            <v>emartiro</v>
          </cell>
          <cell r="K22643" t="str">
            <v>14/10/13</v>
          </cell>
          <cell r="AG22643" t="str">
            <v>508</v>
          </cell>
        </row>
        <row r="22644">
          <cell r="J22644" t="str">
            <v>c.daquin</v>
          </cell>
          <cell r="K22644" t="str">
            <v>23/12/13</v>
          </cell>
          <cell r="AG22644" t="str">
            <v>508</v>
          </cell>
        </row>
        <row r="22645">
          <cell r="J22645" t="str">
            <v>hpetterson</v>
          </cell>
          <cell r="K22645" t="str">
            <v>25/10/16</v>
          </cell>
          <cell r="AG22645" t="str">
            <v>508</v>
          </cell>
        </row>
        <row r="22646">
          <cell r="J22646" t="str">
            <v>c.mgalve</v>
          </cell>
          <cell r="K22646" t="str">
            <v>30/07/15</v>
          </cell>
          <cell r="AG22646" t="str">
            <v>508</v>
          </cell>
        </row>
        <row r="22647">
          <cell r="J22647" t="str">
            <v>c.daquin</v>
          </cell>
          <cell r="K22647" t="str">
            <v>23/12/13</v>
          </cell>
          <cell r="AG22647" t="str">
            <v>508</v>
          </cell>
        </row>
        <row r="22648">
          <cell r="K22648" t="str">
            <v>05/10/13</v>
          </cell>
          <cell r="AG22648" t="str">
            <v>508</v>
          </cell>
        </row>
        <row r="22649">
          <cell r="J22649" t="str">
            <v>emartiro</v>
          </cell>
          <cell r="K22649" t="str">
            <v>14/10/13</v>
          </cell>
          <cell r="AG22649" t="str">
            <v>508</v>
          </cell>
        </row>
        <row r="22650">
          <cell r="J22650" t="str">
            <v>emartiro</v>
          </cell>
          <cell r="K22650" t="str">
            <v>14/10/13</v>
          </cell>
          <cell r="AG22650" t="str">
            <v>508</v>
          </cell>
        </row>
        <row r="22651">
          <cell r="J22651" t="str">
            <v>emartiro</v>
          </cell>
          <cell r="K22651" t="str">
            <v>12/10/13</v>
          </cell>
          <cell r="AG22651" t="str">
            <v>508</v>
          </cell>
        </row>
        <row r="22652">
          <cell r="J22652" t="str">
            <v>hpetterson</v>
          </cell>
          <cell r="K22652" t="str">
            <v>18/04/17</v>
          </cell>
          <cell r="AG22652" t="str">
            <v>508</v>
          </cell>
        </row>
        <row r="22653">
          <cell r="J22653" t="str">
            <v>hpetterson</v>
          </cell>
          <cell r="K22653" t="str">
            <v>25/10/16</v>
          </cell>
          <cell r="AG22653" t="str">
            <v>508</v>
          </cell>
        </row>
        <row r="22654">
          <cell r="J22654" t="str">
            <v>hpetterson</v>
          </cell>
          <cell r="K22654" t="str">
            <v>25/10/16</v>
          </cell>
          <cell r="AG22654" t="str">
            <v>508</v>
          </cell>
        </row>
        <row r="22655">
          <cell r="J22655" t="str">
            <v>hpetterson</v>
          </cell>
          <cell r="K22655" t="str">
            <v>20/10/16</v>
          </cell>
          <cell r="AG22655" t="str">
            <v>508</v>
          </cell>
        </row>
        <row r="22656">
          <cell r="J22656" t="str">
            <v>c.mgalve</v>
          </cell>
          <cell r="K22656" t="str">
            <v>30/07/15</v>
          </cell>
          <cell r="AG22656" t="str">
            <v>508</v>
          </cell>
        </row>
        <row r="22657">
          <cell r="J22657" t="str">
            <v>hpetterson</v>
          </cell>
          <cell r="K22657" t="str">
            <v>25/10/16</v>
          </cell>
          <cell r="AG22657" t="str">
            <v>508</v>
          </cell>
        </row>
        <row r="22658">
          <cell r="J22658" t="str">
            <v>hpetterson</v>
          </cell>
          <cell r="K22658" t="str">
            <v>25/10/16</v>
          </cell>
          <cell r="AG22658" t="str">
            <v>508</v>
          </cell>
        </row>
        <row r="22659">
          <cell r="J22659" t="str">
            <v>emartiro</v>
          </cell>
          <cell r="K22659" t="str">
            <v>14/10/13</v>
          </cell>
          <cell r="AG22659" t="str">
            <v>508</v>
          </cell>
        </row>
        <row r="22660">
          <cell r="J22660" t="str">
            <v>hpetterson</v>
          </cell>
          <cell r="K22660" t="str">
            <v>09/01/20</v>
          </cell>
          <cell r="AG22660" t="str">
            <v>508</v>
          </cell>
        </row>
        <row r="22661">
          <cell r="J22661" t="str">
            <v>emartiro</v>
          </cell>
          <cell r="K22661" t="str">
            <v>14/10/13</v>
          </cell>
          <cell r="AG22661" t="str">
            <v>508</v>
          </cell>
        </row>
        <row r="22662">
          <cell r="J22662" t="str">
            <v>hpetterson</v>
          </cell>
          <cell r="K22662" t="str">
            <v>25/10/16</v>
          </cell>
          <cell r="AG22662" t="str">
            <v>508</v>
          </cell>
        </row>
        <row r="22663">
          <cell r="J22663" t="str">
            <v>hpetterson</v>
          </cell>
          <cell r="K22663" t="str">
            <v>25/10/16</v>
          </cell>
          <cell r="AG22663" t="str">
            <v>508</v>
          </cell>
        </row>
        <row r="22664">
          <cell r="J22664" t="str">
            <v>vflores</v>
          </cell>
          <cell r="K22664" t="str">
            <v>25/01/16</v>
          </cell>
          <cell r="AG22664" t="str">
            <v>508</v>
          </cell>
        </row>
        <row r="22665">
          <cell r="J22665" t="str">
            <v>hpetterson</v>
          </cell>
          <cell r="K22665" t="str">
            <v>25/10/16</v>
          </cell>
          <cell r="AG22665" t="str">
            <v>508</v>
          </cell>
        </row>
        <row r="22666">
          <cell r="J22666" t="str">
            <v>vflores</v>
          </cell>
          <cell r="K22666" t="str">
            <v>26/01/16</v>
          </cell>
          <cell r="AG22666" t="str">
            <v>508</v>
          </cell>
        </row>
        <row r="22667">
          <cell r="J22667" t="str">
            <v>vflores</v>
          </cell>
          <cell r="K22667" t="str">
            <v>26/01/16</v>
          </cell>
          <cell r="AG22667" t="str">
            <v>508</v>
          </cell>
        </row>
        <row r="22668">
          <cell r="K22668" t="str">
            <v>05/10/13</v>
          </cell>
          <cell r="AG22668" t="str">
            <v>508</v>
          </cell>
        </row>
        <row r="22669">
          <cell r="J22669" t="str">
            <v>hpetterson</v>
          </cell>
          <cell r="K22669" t="str">
            <v>25/10/16</v>
          </cell>
          <cell r="AG22669" t="str">
            <v>508</v>
          </cell>
        </row>
        <row r="22670">
          <cell r="J22670" t="str">
            <v>hpetterson</v>
          </cell>
          <cell r="K22670" t="str">
            <v>25/10/16</v>
          </cell>
          <cell r="AG22670" t="str">
            <v>508</v>
          </cell>
        </row>
        <row r="22671">
          <cell r="J22671" t="str">
            <v>emartiro</v>
          </cell>
          <cell r="K22671" t="str">
            <v>14/10/13</v>
          </cell>
          <cell r="AG22671" t="str">
            <v>508</v>
          </cell>
        </row>
        <row r="22672">
          <cell r="J22672" t="str">
            <v>hpetterson</v>
          </cell>
          <cell r="K22672" t="str">
            <v>25/10/16</v>
          </cell>
          <cell r="AG22672" t="str">
            <v>508</v>
          </cell>
        </row>
        <row r="22673">
          <cell r="J22673" t="str">
            <v>hpetterson</v>
          </cell>
          <cell r="K22673" t="str">
            <v>25/10/16</v>
          </cell>
          <cell r="AG22673" t="str">
            <v>508</v>
          </cell>
        </row>
        <row r="22674">
          <cell r="J22674" t="str">
            <v>hpetterson</v>
          </cell>
          <cell r="K22674" t="str">
            <v>25/10/16</v>
          </cell>
          <cell r="AG22674" t="str">
            <v>508</v>
          </cell>
        </row>
        <row r="22675">
          <cell r="J22675" t="str">
            <v>vflores</v>
          </cell>
          <cell r="K22675" t="str">
            <v>26/01/16</v>
          </cell>
          <cell r="AG22675" t="str">
            <v>508</v>
          </cell>
        </row>
        <row r="22676">
          <cell r="J22676" t="str">
            <v>hpetterson</v>
          </cell>
          <cell r="K22676" t="str">
            <v>25/10/16</v>
          </cell>
          <cell r="AG22676" t="str">
            <v>508</v>
          </cell>
        </row>
        <row r="22677">
          <cell r="J22677" t="str">
            <v>hpetterson</v>
          </cell>
          <cell r="K22677" t="str">
            <v>25/10/16</v>
          </cell>
          <cell r="AG22677" t="str">
            <v>508</v>
          </cell>
        </row>
        <row r="22678">
          <cell r="J22678" t="str">
            <v>vflores</v>
          </cell>
          <cell r="K22678" t="str">
            <v>26/01/16</v>
          </cell>
          <cell r="AG22678" t="str">
            <v>508</v>
          </cell>
        </row>
        <row r="22679">
          <cell r="J22679" t="str">
            <v>hpetterson</v>
          </cell>
          <cell r="K22679" t="str">
            <v>20/10/16</v>
          </cell>
          <cell r="AG22679" t="str">
            <v>508</v>
          </cell>
        </row>
        <row r="22680">
          <cell r="J22680" t="str">
            <v>hpetterson</v>
          </cell>
          <cell r="K22680" t="str">
            <v>17/04/17</v>
          </cell>
          <cell r="AG22680" t="str">
            <v>508</v>
          </cell>
        </row>
        <row r="22681">
          <cell r="J22681" t="str">
            <v>c.acruzm</v>
          </cell>
          <cell r="K22681" t="str">
            <v>18/10/13</v>
          </cell>
          <cell r="AG22681" t="str">
            <v>508</v>
          </cell>
        </row>
        <row r="22682">
          <cell r="J22682" t="str">
            <v>hpetterson</v>
          </cell>
          <cell r="K22682" t="str">
            <v>25/10/16</v>
          </cell>
          <cell r="AG22682" t="str">
            <v>508</v>
          </cell>
        </row>
        <row r="22683">
          <cell r="K22683" t="str">
            <v>05/10/13</v>
          </cell>
          <cell r="AG22683" t="str">
            <v>508</v>
          </cell>
        </row>
        <row r="22684">
          <cell r="K22684" t="str">
            <v>05/10/13</v>
          </cell>
          <cell r="AG22684" t="str">
            <v>508</v>
          </cell>
        </row>
        <row r="22685">
          <cell r="J22685" t="str">
            <v>hpetterson</v>
          </cell>
          <cell r="K22685" t="str">
            <v>25/10/16</v>
          </cell>
          <cell r="AG22685" t="str">
            <v>508</v>
          </cell>
        </row>
        <row r="22686">
          <cell r="J22686" t="str">
            <v>hpetterson</v>
          </cell>
          <cell r="K22686" t="str">
            <v>18/04/17</v>
          </cell>
          <cell r="AG22686" t="str">
            <v>508</v>
          </cell>
        </row>
        <row r="22687">
          <cell r="J22687" t="str">
            <v>hpetterson</v>
          </cell>
          <cell r="K22687" t="str">
            <v>03/05/17</v>
          </cell>
          <cell r="AG22687" t="str">
            <v>508</v>
          </cell>
        </row>
        <row r="22688">
          <cell r="J22688" t="str">
            <v>hpetterson</v>
          </cell>
          <cell r="K22688" t="str">
            <v>25/10/16</v>
          </cell>
          <cell r="AG22688" t="str">
            <v>508</v>
          </cell>
        </row>
        <row r="22689">
          <cell r="K22689" t="str">
            <v>05/10/13</v>
          </cell>
          <cell r="AG22689" t="str">
            <v>508</v>
          </cell>
        </row>
        <row r="22690">
          <cell r="J22690" t="str">
            <v>c.daquin</v>
          </cell>
          <cell r="K22690" t="str">
            <v>23/12/13</v>
          </cell>
          <cell r="AG22690" t="str">
            <v>508</v>
          </cell>
        </row>
        <row r="22691">
          <cell r="J22691" t="str">
            <v>emartiro</v>
          </cell>
          <cell r="K22691" t="str">
            <v>09/10/13</v>
          </cell>
          <cell r="AG22691" t="str">
            <v>508</v>
          </cell>
        </row>
        <row r="22692">
          <cell r="K22692" t="str">
            <v>05/10/13</v>
          </cell>
          <cell r="AG22692" t="str">
            <v>508</v>
          </cell>
        </row>
        <row r="22693">
          <cell r="J22693" t="str">
            <v>hpetterson</v>
          </cell>
          <cell r="K22693" t="str">
            <v>25/10/16</v>
          </cell>
          <cell r="AG22693" t="str">
            <v>508</v>
          </cell>
        </row>
        <row r="22694">
          <cell r="J22694" t="str">
            <v>hpetterson</v>
          </cell>
          <cell r="K22694" t="str">
            <v>25/10/16</v>
          </cell>
          <cell r="AG22694" t="str">
            <v>508</v>
          </cell>
        </row>
        <row r="22695">
          <cell r="J22695" t="str">
            <v>hpetterson</v>
          </cell>
          <cell r="K22695" t="str">
            <v>25/10/16</v>
          </cell>
          <cell r="AG22695" t="str">
            <v>508</v>
          </cell>
        </row>
        <row r="22696">
          <cell r="J22696" t="str">
            <v>hpetterson</v>
          </cell>
          <cell r="K22696" t="str">
            <v>25/10/16</v>
          </cell>
          <cell r="AG22696" t="str">
            <v>508</v>
          </cell>
        </row>
        <row r="22697">
          <cell r="J22697" t="str">
            <v>hpetterson</v>
          </cell>
          <cell r="K22697" t="str">
            <v>25/10/16</v>
          </cell>
          <cell r="AG22697" t="str">
            <v>508</v>
          </cell>
        </row>
        <row r="22698">
          <cell r="J22698" t="str">
            <v>emartiro</v>
          </cell>
          <cell r="K22698" t="str">
            <v>14/10/13</v>
          </cell>
          <cell r="AG22698" t="str">
            <v>508</v>
          </cell>
        </row>
        <row r="22699">
          <cell r="J22699" t="str">
            <v>emartiro</v>
          </cell>
          <cell r="K22699" t="str">
            <v>14/10/13</v>
          </cell>
          <cell r="AG22699" t="str">
            <v>508</v>
          </cell>
        </row>
        <row r="22700">
          <cell r="J22700" t="str">
            <v>emartiro</v>
          </cell>
          <cell r="K22700" t="str">
            <v>14/10/13</v>
          </cell>
          <cell r="AG22700" t="str">
            <v>508</v>
          </cell>
        </row>
        <row r="22701">
          <cell r="J22701" t="str">
            <v>emartiro</v>
          </cell>
          <cell r="K22701" t="str">
            <v>14/10/13</v>
          </cell>
          <cell r="AG22701" t="str">
            <v>508</v>
          </cell>
        </row>
        <row r="22702">
          <cell r="J22702" t="str">
            <v>hpetterson</v>
          </cell>
          <cell r="K22702" t="str">
            <v>27/04/17</v>
          </cell>
          <cell r="AG22702" t="str">
            <v>508</v>
          </cell>
        </row>
        <row r="22703">
          <cell r="J22703" t="str">
            <v>hpetterson</v>
          </cell>
          <cell r="K22703" t="str">
            <v>25/10/16</v>
          </cell>
          <cell r="AG22703" t="str">
            <v>508</v>
          </cell>
        </row>
        <row r="22704">
          <cell r="J22704" t="str">
            <v>hpetterson</v>
          </cell>
          <cell r="K22704" t="str">
            <v>28/04/16</v>
          </cell>
          <cell r="AG22704" t="str">
            <v>508</v>
          </cell>
        </row>
        <row r="22705">
          <cell r="J22705" t="str">
            <v>hpetterson</v>
          </cell>
          <cell r="K22705" t="str">
            <v>25/10/16</v>
          </cell>
          <cell r="AG22705" t="str">
            <v>508</v>
          </cell>
        </row>
        <row r="22706">
          <cell r="J22706" t="str">
            <v>hpetterson</v>
          </cell>
          <cell r="K22706" t="str">
            <v>25/10/16</v>
          </cell>
          <cell r="AG22706" t="str">
            <v>508</v>
          </cell>
        </row>
        <row r="22707">
          <cell r="J22707" t="str">
            <v>hpetterson</v>
          </cell>
          <cell r="K22707" t="str">
            <v>25/10/16</v>
          </cell>
          <cell r="AG22707" t="str">
            <v>508</v>
          </cell>
        </row>
        <row r="22708">
          <cell r="J22708" t="str">
            <v>emartiro</v>
          </cell>
          <cell r="K22708" t="str">
            <v>14/10/13</v>
          </cell>
          <cell r="AG22708" t="str">
            <v>508</v>
          </cell>
        </row>
        <row r="22709">
          <cell r="K22709" t="str">
            <v>05/10/13</v>
          </cell>
          <cell r="AG22709" t="str">
            <v>508</v>
          </cell>
        </row>
        <row r="22710">
          <cell r="J22710" t="str">
            <v>hpetterson</v>
          </cell>
          <cell r="K22710" t="str">
            <v>11/04/16</v>
          </cell>
          <cell r="AG22710" t="str">
            <v>508</v>
          </cell>
        </row>
        <row r="22711">
          <cell r="J22711" t="str">
            <v>hpetterson</v>
          </cell>
          <cell r="K22711" t="str">
            <v>25/10/16</v>
          </cell>
          <cell r="AG22711" t="str">
            <v>508</v>
          </cell>
        </row>
        <row r="22712">
          <cell r="J22712" t="str">
            <v>hpetterson</v>
          </cell>
          <cell r="K22712" t="str">
            <v>03/05/17</v>
          </cell>
          <cell r="AG22712" t="str">
            <v>508</v>
          </cell>
        </row>
        <row r="22713">
          <cell r="K22713" t="str">
            <v>05/10/13</v>
          </cell>
          <cell r="AG22713" t="str">
            <v>508</v>
          </cell>
        </row>
        <row r="22714">
          <cell r="J22714" t="str">
            <v>c.daquin</v>
          </cell>
          <cell r="K22714" t="str">
            <v>23/12/13</v>
          </cell>
          <cell r="AG22714" t="str">
            <v>508</v>
          </cell>
        </row>
        <row r="22715">
          <cell r="J22715" t="str">
            <v>hpetterson</v>
          </cell>
          <cell r="K22715" t="str">
            <v>25/10/16</v>
          </cell>
          <cell r="AG22715" t="str">
            <v>508</v>
          </cell>
        </row>
        <row r="22716">
          <cell r="J22716" t="str">
            <v>hpetterson</v>
          </cell>
          <cell r="K22716" t="str">
            <v>25/10/16</v>
          </cell>
          <cell r="AG22716" t="str">
            <v>508</v>
          </cell>
        </row>
        <row r="22717">
          <cell r="J22717" t="str">
            <v>hpetterson</v>
          </cell>
          <cell r="K22717" t="str">
            <v>09/08/18</v>
          </cell>
          <cell r="AG22717" t="str">
            <v>508</v>
          </cell>
        </row>
        <row r="22718">
          <cell r="J22718" t="str">
            <v>hpetterson</v>
          </cell>
          <cell r="K22718" t="str">
            <v>19/02/19</v>
          </cell>
          <cell r="AG22718" t="str">
            <v>508</v>
          </cell>
        </row>
        <row r="22719">
          <cell r="J22719" t="str">
            <v>hpetterson</v>
          </cell>
          <cell r="K22719" t="str">
            <v>25/10/16</v>
          </cell>
          <cell r="AG22719" t="str">
            <v>508</v>
          </cell>
        </row>
        <row r="22720">
          <cell r="J22720" t="str">
            <v>hpetterson</v>
          </cell>
          <cell r="K22720" t="str">
            <v>25/10/16</v>
          </cell>
          <cell r="AG22720" t="str">
            <v>508</v>
          </cell>
        </row>
        <row r="22721">
          <cell r="J22721" t="str">
            <v>hpetterson</v>
          </cell>
          <cell r="K22721" t="str">
            <v>25/10/16</v>
          </cell>
          <cell r="AG22721" t="str">
            <v>508</v>
          </cell>
        </row>
        <row r="22722">
          <cell r="J22722" t="str">
            <v>hpetterson</v>
          </cell>
          <cell r="K22722" t="str">
            <v>25/10/16</v>
          </cell>
          <cell r="AG22722" t="str">
            <v>508</v>
          </cell>
        </row>
        <row r="22723">
          <cell r="K22723" t="str">
            <v>05/10/13</v>
          </cell>
          <cell r="AG22723" t="str">
            <v>508</v>
          </cell>
        </row>
        <row r="22724">
          <cell r="J22724" t="str">
            <v>c.mgalve</v>
          </cell>
          <cell r="K22724" t="str">
            <v>30/07/15</v>
          </cell>
          <cell r="AG22724" t="str">
            <v>508</v>
          </cell>
        </row>
        <row r="22725">
          <cell r="K22725" t="str">
            <v>05/10/13</v>
          </cell>
          <cell r="AG22725" t="str">
            <v>508</v>
          </cell>
        </row>
        <row r="22726">
          <cell r="K22726" t="str">
            <v>05/10/13</v>
          </cell>
          <cell r="AG22726" t="str">
            <v>508</v>
          </cell>
        </row>
        <row r="22727">
          <cell r="J22727" t="str">
            <v>emartiro</v>
          </cell>
          <cell r="K22727" t="str">
            <v>14/10/13</v>
          </cell>
          <cell r="AG22727" t="str">
            <v>508</v>
          </cell>
        </row>
        <row r="22728">
          <cell r="J22728" t="str">
            <v>hpetterson</v>
          </cell>
          <cell r="K22728" t="str">
            <v>03/05/17</v>
          </cell>
          <cell r="AG22728" t="str">
            <v>508</v>
          </cell>
        </row>
        <row r="22729">
          <cell r="J22729" t="str">
            <v>hpetterson</v>
          </cell>
          <cell r="K22729" t="str">
            <v>25/10/16</v>
          </cell>
          <cell r="AG22729" t="str">
            <v>508</v>
          </cell>
        </row>
        <row r="22730">
          <cell r="J22730" t="str">
            <v>hpetterson</v>
          </cell>
          <cell r="K22730" t="str">
            <v>25/10/16</v>
          </cell>
          <cell r="AG22730" t="str">
            <v>508</v>
          </cell>
        </row>
        <row r="22731">
          <cell r="K22731" t="str">
            <v>05/10/13</v>
          </cell>
          <cell r="AG22731" t="str">
            <v>508</v>
          </cell>
        </row>
        <row r="22732">
          <cell r="J22732" t="str">
            <v>hpetterson</v>
          </cell>
          <cell r="K22732" t="str">
            <v>25/10/16</v>
          </cell>
          <cell r="AG22732" t="str">
            <v>508</v>
          </cell>
        </row>
        <row r="22733">
          <cell r="J22733" t="str">
            <v>hpetterson</v>
          </cell>
          <cell r="K22733" t="str">
            <v>25/10/16</v>
          </cell>
          <cell r="AG22733" t="str">
            <v>508</v>
          </cell>
        </row>
        <row r="22734">
          <cell r="J22734" t="str">
            <v>hpetterson</v>
          </cell>
          <cell r="K22734" t="str">
            <v>25/10/16</v>
          </cell>
          <cell r="AG22734" t="str">
            <v>508</v>
          </cell>
        </row>
        <row r="22735">
          <cell r="J22735" t="str">
            <v>hpetterson</v>
          </cell>
          <cell r="K22735" t="str">
            <v>03/05/17</v>
          </cell>
          <cell r="AG22735" t="str">
            <v>508</v>
          </cell>
        </row>
        <row r="22736">
          <cell r="J22736" t="str">
            <v>ALUNAC</v>
          </cell>
          <cell r="K22736" t="str">
            <v>19/10/18</v>
          </cell>
          <cell r="AG22736" t="str">
            <v>508</v>
          </cell>
        </row>
        <row r="22737">
          <cell r="J22737" t="str">
            <v>hpetterson</v>
          </cell>
          <cell r="K22737" t="str">
            <v>18/04/17</v>
          </cell>
          <cell r="AG22737" t="str">
            <v>508</v>
          </cell>
        </row>
        <row r="22738">
          <cell r="K22738" t="str">
            <v>05/10/13</v>
          </cell>
          <cell r="AG22738" t="str">
            <v>508</v>
          </cell>
        </row>
        <row r="22739">
          <cell r="J22739" t="str">
            <v>hpetterson</v>
          </cell>
          <cell r="K22739" t="str">
            <v>25/10/16</v>
          </cell>
          <cell r="AG22739" t="str">
            <v>508</v>
          </cell>
        </row>
        <row r="22740">
          <cell r="J22740" t="str">
            <v>hpetterson</v>
          </cell>
          <cell r="K22740" t="str">
            <v>25/10/16</v>
          </cell>
          <cell r="AG22740" t="str">
            <v>508</v>
          </cell>
        </row>
        <row r="22741">
          <cell r="J22741" t="str">
            <v>hpetterson</v>
          </cell>
          <cell r="K22741" t="str">
            <v>25/10/16</v>
          </cell>
          <cell r="AG22741" t="str">
            <v>508</v>
          </cell>
        </row>
        <row r="22742">
          <cell r="K22742" t="str">
            <v>05/10/13</v>
          </cell>
          <cell r="AG22742" t="str">
            <v>508</v>
          </cell>
        </row>
        <row r="22743">
          <cell r="J22743" t="str">
            <v>hpetterson</v>
          </cell>
          <cell r="K22743" t="str">
            <v>25/10/16</v>
          </cell>
          <cell r="AG22743" t="str">
            <v>508</v>
          </cell>
        </row>
        <row r="22744">
          <cell r="J22744" t="str">
            <v>c.daquin</v>
          </cell>
          <cell r="K22744" t="str">
            <v>23/12/13</v>
          </cell>
          <cell r="AG22744" t="str">
            <v>508</v>
          </cell>
        </row>
        <row r="22745">
          <cell r="J22745" t="str">
            <v>hpetterson</v>
          </cell>
          <cell r="K22745" t="str">
            <v>25/10/16</v>
          </cell>
          <cell r="AG22745" t="str">
            <v>508</v>
          </cell>
        </row>
        <row r="22746">
          <cell r="J22746" t="str">
            <v>hpetterson</v>
          </cell>
          <cell r="K22746" t="str">
            <v>17/04/17</v>
          </cell>
          <cell r="AG22746" t="str">
            <v>508</v>
          </cell>
        </row>
        <row r="22747">
          <cell r="J22747" t="str">
            <v>hpetterson</v>
          </cell>
          <cell r="K22747" t="str">
            <v>25/10/16</v>
          </cell>
          <cell r="AG22747" t="str">
            <v>508</v>
          </cell>
        </row>
        <row r="22748">
          <cell r="K22748" t="str">
            <v>05/10/13</v>
          </cell>
          <cell r="AG22748" t="str">
            <v>508</v>
          </cell>
        </row>
        <row r="22749">
          <cell r="K22749" t="str">
            <v>05/10/13</v>
          </cell>
          <cell r="AG22749" t="str">
            <v>508</v>
          </cell>
        </row>
        <row r="22750">
          <cell r="J22750" t="str">
            <v>hpetterson</v>
          </cell>
          <cell r="K22750" t="str">
            <v>25/10/16</v>
          </cell>
          <cell r="AG22750" t="str">
            <v>508</v>
          </cell>
        </row>
        <row r="22751">
          <cell r="J22751" t="str">
            <v>hpetterson</v>
          </cell>
          <cell r="K22751" t="str">
            <v>05/05/20</v>
          </cell>
          <cell r="AG22751" t="str">
            <v>508</v>
          </cell>
        </row>
        <row r="22752">
          <cell r="K22752" t="str">
            <v>05/10/13</v>
          </cell>
          <cell r="AG22752" t="str">
            <v>508</v>
          </cell>
        </row>
        <row r="22753">
          <cell r="K22753" t="str">
            <v>05/10/13</v>
          </cell>
          <cell r="AG22753" t="str">
            <v>508</v>
          </cell>
        </row>
        <row r="22754">
          <cell r="J22754" t="str">
            <v>hpetterson</v>
          </cell>
          <cell r="K22754" t="str">
            <v>18/04/17</v>
          </cell>
          <cell r="AG22754" t="str">
            <v>508</v>
          </cell>
        </row>
        <row r="22755">
          <cell r="J22755" t="str">
            <v>HPETTERSON</v>
          </cell>
          <cell r="K22755" t="str">
            <v>29/06/15</v>
          </cell>
          <cell r="AG22755" t="str">
            <v>508</v>
          </cell>
        </row>
        <row r="22756">
          <cell r="J22756" t="str">
            <v>c.mgalve</v>
          </cell>
          <cell r="K22756" t="str">
            <v>30/07/15</v>
          </cell>
          <cell r="AG22756" t="str">
            <v>508</v>
          </cell>
        </row>
        <row r="22757">
          <cell r="J22757" t="str">
            <v>c.mgalve</v>
          </cell>
          <cell r="K22757" t="str">
            <v>30/07/15</v>
          </cell>
          <cell r="AG22757" t="str">
            <v>508</v>
          </cell>
        </row>
        <row r="22758">
          <cell r="J22758" t="str">
            <v>hpetterson</v>
          </cell>
          <cell r="K22758" t="str">
            <v>25/10/16</v>
          </cell>
          <cell r="AG22758" t="str">
            <v>508</v>
          </cell>
        </row>
        <row r="22759">
          <cell r="J22759" t="str">
            <v>hpetterson</v>
          </cell>
          <cell r="K22759" t="str">
            <v>25/10/16</v>
          </cell>
          <cell r="AG22759" t="str">
            <v>508</v>
          </cell>
        </row>
        <row r="22760">
          <cell r="J22760" t="str">
            <v>hpetterson</v>
          </cell>
          <cell r="K22760" t="str">
            <v>25/10/16</v>
          </cell>
          <cell r="AG22760" t="str">
            <v>508</v>
          </cell>
        </row>
        <row r="22761">
          <cell r="J22761" t="str">
            <v>hpetterson</v>
          </cell>
          <cell r="K22761" t="str">
            <v>25/10/16</v>
          </cell>
          <cell r="AG22761" t="str">
            <v>508</v>
          </cell>
        </row>
        <row r="22762">
          <cell r="K22762" t="str">
            <v>05/10/13</v>
          </cell>
          <cell r="AG22762" t="str">
            <v>508</v>
          </cell>
        </row>
        <row r="22763">
          <cell r="J22763" t="str">
            <v>hpetterson</v>
          </cell>
          <cell r="K22763" t="str">
            <v>25/10/16</v>
          </cell>
          <cell r="AG22763" t="str">
            <v>508</v>
          </cell>
        </row>
        <row r="22764">
          <cell r="K22764" t="str">
            <v>05/10/13</v>
          </cell>
          <cell r="AG22764" t="str">
            <v>508</v>
          </cell>
        </row>
        <row r="22765">
          <cell r="J22765" t="str">
            <v>hpetterson</v>
          </cell>
          <cell r="K22765" t="str">
            <v>25/10/16</v>
          </cell>
          <cell r="AG22765" t="str">
            <v>508</v>
          </cell>
        </row>
        <row r="22766">
          <cell r="J22766" t="str">
            <v>vflores</v>
          </cell>
          <cell r="K22766" t="str">
            <v>26/01/16</v>
          </cell>
          <cell r="AG22766" t="str">
            <v>508</v>
          </cell>
        </row>
        <row r="22767">
          <cell r="K22767" t="str">
            <v>05/10/13</v>
          </cell>
          <cell r="AG22767" t="str">
            <v>508</v>
          </cell>
        </row>
        <row r="22768">
          <cell r="K22768" t="str">
            <v>05/10/13</v>
          </cell>
          <cell r="AG22768" t="str">
            <v>508</v>
          </cell>
        </row>
        <row r="22769">
          <cell r="J22769" t="str">
            <v>hpetterson</v>
          </cell>
          <cell r="K22769" t="str">
            <v>25/10/16</v>
          </cell>
          <cell r="AG22769" t="str">
            <v>508</v>
          </cell>
        </row>
        <row r="22770">
          <cell r="J22770" t="str">
            <v>hpetterson</v>
          </cell>
          <cell r="K22770" t="str">
            <v>25/10/16</v>
          </cell>
          <cell r="AG22770" t="str">
            <v>508</v>
          </cell>
        </row>
        <row r="22771">
          <cell r="K22771" t="str">
            <v>05/10/13</v>
          </cell>
          <cell r="AG22771" t="str">
            <v>508</v>
          </cell>
        </row>
        <row r="22772">
          <cell r="K22772" t="str">
            <v>05/10/13</v>
          </cell>
          <cell r="AG22772" t="str">
            <v>508</v>
          </cell>
        </row>
        <row r="22773">
          <cell r="J22773" t="str">
            <v>c.nherrg</v>
          </cell>
          <cell r="K22773" t="str">
            <v>22/01/15</v>
          </cell>
          <cell r="AG22773" t="str">
            <v>508</v>
          </cell>
        </row>
        <row r="22774">
          <cell r="K22774" t="str">
            <v>05/10/13</v>
          </cell>
          <cell r="AG22774" t="str">
            <v>508</v>
          </cell>
        </row>
        <row r="22775">
          <cell r="J22775" t="str">
            <v>hpetterson</v>
          </cell>
          <cell r="K22775" t="str">
            <v>25/10/16</v>
          </cell>
          <cell r="AG22775" t="str">
            <v>508</v>
          </cell>
        </row>
        <row r="22776">
          <cell r="K22776" t="str">
            <v>05/10/13</v>
          </cell>
          <cell r="AG22776" t="str">
            <v>508</v>
          </cell>
        </row>
        <row r="22777">
          <cell r="J22777" t="str">
            <v>hpetterson</v>
          </cell>
          <cell r="K22777" t="str">
            <v>27/04/17</v>
          </cell>
          <cell r="AG22777" t="str">
            <v>508</v>
          </cell>
        </row>
        <row r="22778">
          <cell r="J22778" t="str">
            <v>emartiro</v>
          </cell>
          <cell r="K22778" t="str">
            <v>14/10/13</v>
          </cell>
          <cell r="AG22778" t="str">
            <v>508</v>
          </cell>
        </row>
        <row r="22779">
          <cell r="J22779" t="str">
            <v>hpetterson</v>
          </cell>
          <cell r="K22779" t="str">
            <v>25/10/16</v>
          </cell>
          <cell r="AG22779" t="str">
            <v>508</v>
          </cell>
        </row>
        <row r="22780">
          <cell r="K22780" t="str">
            <v>05/10/13</v>
          </cell>
          <cell r="AG22780" t="str">
            <v>508</v>
          </cell>
        </row>
        <row r="22781">
          <cell r="J22781" t="str">
            <v>hpetterson</v>
          </cell>
          <cell r="K22781" t="str">
            <v>25/10/16</v>
          </cell>
          <cell r="AG22781" t="str">
            <v>508</v>
          </cell>
        </row>
        <row r="22782">
          <cell r="J22782" t="str">
            <v>hpetterson</v>
          </cell>
          <cell r="K22782" t="str">
            <v>25/10/16</v>
          </cell>
          <cell r="AG22782" t="str">
            <v>508</v>
          </cell>
        </row>
        <row r="22783">
          <cell r="J22783" t="str">
            <v>emartiro</v>
          </cell>
          <cell r="K22783" t="str">
            <v>26/10/13</v>
          </cell>
          <cell r="AG22783" t="str">
            <v>508</v>
          </cell>
        </row>
        <row r="22784">
          <cell r="J22784" t="str">
            <v>hpetterson</v>
          </cell>
          <cell r="K22784" t="str">
            <v>03/05/17</v>
          </cell>
          <cell r="AG22784" t="str">
            <v>508</v>
          </cell>
        </row>
        <row r="22785">
          <cell r="J22785" t="str">
            <v>hpetterson</v>
          </cell>
          <cell r="K22785" t="str">
            <v>14/12/18</v>
          </cell>
          <cell r="AG22785" t="str">
            <v>508</v>
          </cell>
        </row>
        <row r="22786">
          <cell r="J22786" t="str">
            <v>emartiro</v>
          </cell>
          <cell r="K22786" t="str">
            <v>14/10/13</v>
          </cell>
          <cell r="AG22786" t="str">
            <v>508</v>
          </cell>
        </row>
        <row r="22787">
          <cell r="K22787" t="str">
            <v>05/10/13</v>
          </cell>
          <cell r="AG22787" t="str">
            <v>508</v>
          </cell>
        </row>
        <row r="22788">
          <cell r="K22788" t="str">
            <v>05/10/13</v>
          </cell>
          <cell r="AG22788" t="str">
            <v>508</v>
          </cell>
        </row>
        <row r="22789">
          <cell r="J22789" t="str">
            <v>hpetterson</v>
          </cell>
          <cell r="K22789" t="str">
            <v>25/10/16</v>
          </cell>
          <cell r="AG22789" t="str">
            <v>508</v>
          </cell>
        </row>
        <row r="22790">
          <cell r="J22790" t="str">
            <v>hpetterson</v>
          </cell>
          <cell r="K22790" t="str">
            <v>03/05/17</v>
          </cell>
          <cell r="AG22790" t="str">
            <v>508</v>
          </cell>
        </row>
        <row r="22791">
          <cell r="J22791" t="str">
            <v>hpetterson</v>
          </cell>
          <cell r="K22791" t="str">
            <v>25/10/16</v>
          </cell>
          <cell r="AG22791" t="str">
            <v>508</v>
          </cell>
        </row>
        <row r="22792">
          <cell r="J22792" t="str">
            <v>hpetterson</v>
          </cell>
          <cell r="K22792" t="str">
            <v>29/11/17</v>
          </cell>
          <cell r="AG22792" t="str">
            <v>508</v>
          </cell>
        </row>
        <row r="22793">
          <cell r="J22793" t="str">
            <v>hpetterson</v>
          </cell>
          <cell r="K22793" t="str">
            <v>29/11/17</v>
          </cell>
          <cell r="AG22793" t="str">
            <v>508</v>
          </cell>
        </row>
        <row r="22794">
          <cell r="J22794" t="str">
            <v>hpetterson</v>
          </cell>
          <cell r="K22794" t="str">
            <v>25/10/16</v>
          </cell>
          <cell r="AG22794" t="str">
            <v>508</v>
          </cell>
        </row>
        <row r="22795">
          <cell r="J22795" t="str">
            <v>emartiro</v>
          </cell>
          <cell r="K22795" t="str">
            <v>14/10/13</v>
          </cell>
          <cell r="AG22795" t="str">
            <v>508</v>
          </cell>
        </row>
        <row r="22796">
          <cell r="J22796" t="str">
            <v>hpetterson</v>
          </cell>
          <cell r="K22796" t="str">
            <v>18/04/17</v>
          </cell>
          <cell r="AG22796" t="str">
            <v>508</v>
          </cell>
        </row>
        <row r="22797">
          <cell r="J22797" t="str">
            <v>hpetterson</v>
          </cell>
          <cell r="K22797" t="str">
            <v>13/02/20</v>
          </cell>
          <cell r="AG22797" t="str">
            <v>508</v>
          </cell>
        </row>
        <row r="22798">
          <cell r="J22798" t="str">
            <v>hpetterson</v>
          </cell>
          <cell r="K22798" t="str">
            <v>25/10/16</v>
          </cell>
          <cell r="AG22798" t="str">
            <v>508</v>
          </cell>
        </row>
        <row r="22799">
          <cell r="J22799" t="str">
            <v>c.yramro</v>
          </cell>
          <cell r="K22799" t="str">
            <v>04/05/20</v>
          </cell>
          <cell r="AG22799" t="str">
            <v>508</v>
          </cell>
        </row>
        <row r="22800">
          <cell r="J22800" t="str">
            <v>hpetterson</v>
          </cell>
          <cell r="K22800" t="str">
            <v>18/04/17</v>
          </cell>
          <cell r="AG22800" t="str">
            <v>508</v>
          </cell>
        </row>
        <row r="22801">
          <cell r="J22801" t="str">
            <v>hpetterson</v>
          </cell>
          <cell r="K22801" t="str">
            <v>26/06/19</v>
          </cell>
          <cell r="AG22801" t="str">
            <v>508</v>
          </cell>
        </row>
        <row r="22802">
          <cell r="K22802" t="str">
            <v>05/10/13</v>
          </cell>
          <cell r="AG22802" t="str">
            <v>508</v>
          </cell>
        </row>
        <row r="22803">
          <cell r="K22803" t="str">
            <v>05/10/13</v>
          </cell>
          <cell r="AG22803" t="str">
            <v>508</v>
          </cell>
        </row>
        <row r="22804">
          <cell r="K22804" t="str">
            <v>05/10/13</v>
          </cell>
          <cell r="AG22804" t="str">
            <v>508</v>
          </cell>
        </row>
        <row r="22805">
          <cell r="J22805" t="str">
            <v>hpetterson</v>
          </cell>
          <cell r="K22805" t="str">
            <v>25/10/16</v>
          </cell>
          <cell r="AG22805" t="str">
            <v>508</v>
          </cell>
        </row>
        <row r="22806">
          <cell r="K22806" t="str">
            <v>05/10/13</v>
          </cell>
          <cell r="AG22806" t="str">
            <v>508</v>
          </cell>
        </row>
        <row r="22807">
          <cell r="J22807" t="str">
            <v>hpetterson</v>
          </cell>
          <cell r="K22807" t="str">
            <v>25/10/16</v>
          </cell>
          <cell r="AG22807" t="str">
            <v>508</v>
          </cell>
        </row>
        <row r="22808">
          <cell r="J22808" t="str">
            <v>hpetterson</v>
          </cell>
          <cell r="K22808" t="str">
            <v>27/04/17</v>
          </cell>
          <cell r="AG22808" t="str">
            <v>508</v>
          </cell>
        </row>
        <row r="22809">
          <cell r="J22809" t="str">
            <v>hpetterson</v>
          </cell>
          <cell r="K22809" t="str">
            <v>18/04/17</v>
          </cell>
          <cell r="AG22809" t="str">
            <v>508</v>
          </cell>
        </row>
        <row r="22810">
          <cell r="J22810" t="str">
            <v>hpetterson</v>
          </cell>
          <cell r="K22810" t="str">
            <v>27/04/17</v>
          </cell>
          <cell r="AG22810" t="str">
            <v>508</v>
          </cell>
        </row>
        <row r="22811">
          <cell r="J22811" t="str">
            <v>hpetterson</v>
          </cell>
          <cell r="K22811" t="str">
            <v>07/02/20</v>
          </cell>
          <cell r="AG22811" t="str">
            <v>508</v>
          </cell>
        </row>
        <row r="22812">
          <cell r="K22812" t="str">
            <v>05/10/13</v>
          </cell>
          <cell r="AG22812" t="str">
            <v>508</v>
          </cell>
        </row>
        <row r="22813">
          <cell r="J22813" t="str">
            <v>hpetterson</v>
          </cell>
          <cell r="K22813" t="str">
            <v>25/10/16</v>
          </cell>
          <cell r="AG22813" t="str">
            <v>508</v>
          </cell>
        </row>
        <row r="22814">
          <cell r="J22814" t="str">
            <v>hpetterson</v>
          </cell>
          <cell r="K22814" t="str">
            <v>03/05/17</v>
          </cell>
          <cell r="AG22814" t="str">
            <v>508</v>
          </cell>
        </row>
        <row r="22815">
          <cell r="J22815" t="str">
            <v>c.daquin</v>
          </cell>
          <cell r="K22815" t="str">
            <v>23/12/13</v>
          </cell>
          <cell r="AG22815" t="str">
            <v>508</v>
          </cell>
        </row>
        <row r="22816">
          <cell r="J22816" t="str">
            <v>hpetterson</v>
          </cell>
          <cell r="K22816" t="str">
            <v>20/10/16</v>
          </cell>
          <cell r="AG22816" t="str">
            <v>508</v>
          </cell>
        </row>
        <row r="22817">
          <cell r="J22817" t="str">
            <v>hpetterson</v>
          </cell>
          <cell r="K22817" t="str">
            <v>25/10/16</v>
          </cell>
          <cell r="AG22817" t="str">
            <v>508</v>
          </cell>
        </row>
        <row r="22818">
          <cell r="J22818" t="str">
            <v>c.daquin</v>
          </cell>
          <cell r="K22818" t="str">
            <v>23/12/13</v>
          </cell>
          <cell r="AG22818" t="str">
            <v>508</v>
          </cell>
        </row>
        <row r="22819">
          <cell r="J22819" t="str">
            <v>vflores</v>
          </cell>
          <cell r="K22819" t="str">
            <v>26/01/16</v>
          </cell>
          <cell r="AG22819" t="str">
            <v>508</v>
          </cell>
        </row>
        <row r="22820">
          <cell r="J22820" t="str">
            <v>hpetterson</v>
          </cell>
          <cell r="K22820" t="str">
            <v>25/10/16</v>
          </cell>
          <cell r="AG22820" t="str">
            <v>508</v>
          </cell>
        </row>
        <row r="22821">
          <cell r="J22821" t="str">
            <v>hpetterson</v>
          </cell>
          <cell r="K22821" t="str">
            <v>18/04/17</v>
          </cell>
          <cell r="AG22821" t="str">
            <v>508</v>
          </cell>
        </row>
        <row r="22822">
          <cell r="J22822" t="str">
            <v>hpetterson</v>
          </cell>
          <cell r="K22822" t="str">
            <v>18/04/17</v>
          </cell>
          <cell r="AG22822" t="str">
            <v>508</v>
          </cell>
        </row>
        <row r="22823">
          <cell r="J22823" t="str">
            <v>hpetterson</v>
          </cell>
          <cell r="K22823" t="str">
            <v>18/04/17</v>
          </cell>
          <cell r="AG22823" t="str">
            <v>508</v>
          </cell>
        </row>
        <row r="22824">
          <cell r="J22824" t="str">
            <v>hpetterson</v>
          </cell>
          <cell r="K22824" t="str">
            <v>18/04/17</v>
          </cell>
          <cell r="AG22824" t="str">
            <v>508</v>
          </cell>
        </row>
        <row r="22825">
          <cell r="J22825" t="str">
            <v>emartiro</v>
          </cell>
          <cell r="K22825" t="str">
            <v>14/10/13</v>
          </cell>
          <cell r="AG22825" t="str">
            <v>508</v>
          </cell>
        </row>
        <row r="22826">
          <cell r="J22826" t="str">
            <v>emartiro</v>
          </cell>
          <cell r="K22826" t="str">
            <v>14/10/13</v>
          </cell>
          <cell r="AG22826" t="str">
            <v>508</v>
          </cell>
        </row>
        <row r="22827">
          <cell r="J22827" t="str">
            <v>emartiro</v>
          </cell>
          <cell r="K22827" t="str">
            <v>14/10/13</v>
          </cell>
          <cell r="AG22827" t="str">
            <v>508</v>
          </cell>
        </row>
        <row r="22828">
          <cell r="J22828" t="str">
            <v>emartiro</v>
          </cell>
          <cell r="K22828" t="str">
            <v>14/10/13</v>
          </cell>
          <cell r="AG22828" t="str">
            <v>508</v>
          </cell>
        </row>
        <row r="22829">
          <cell r="J22829" t="str">
            <v>emartiro</v>
          </cell>
          <cell r="K22829" t="str">
            <v>14/10/13</v>
          </cell>
          <cell r="AG22829" t="str">
            <v>508</v>
          </cell>
        </row>
        <row r="22830">
          <cell r="J22830" t="str">
            <v>emartiro</v>
          </cell>
          <cell r="K22830" t="str">
            <v>14/10/13</v>
          </cell>
          <cell r="AG22830" t="str">
            <v>508</v>
          </cell>
        </row>
        <row r="22831">
          <cell r="J22831" t="str">
            <v>emartiro</v>
          </cell>
          <cell r="K22831" t="str">
            <v>14/10/13</v>
          </cell>
          <cell r="AG22831" t="str">
            <v>508</v>
          </cell>
        </row>
        <row r="22832">
          <cell r="K22832" t="str">
            <v>05/10/13</v>
          </cell>
          <cell r="AG22832" t="str">
            <v>508</v>
          </cell>
        </row>
        <row r="22833">
          <cell r="J22833" t="str">
            <v>hpetterson</v>
          </cell>
          <cell r="K22833" t="str">
            <v>27/04/17</v>
          </cell>
          <cell r="AG22833" t="str">
            <v>508</v>
          </cell>
        </row>
        <row r="22834">
          <cell r="J22834" t="str">
            <v>emartiro</v>
          </cell>
          <cell r="K22834" t="str">
            <v>14/10/13</v>
          </cell>
          <cell r="AG22834" t="str">
            <v>508</v>
          </cell>
        </row>
        <row r="22835">
          <cell r="K22835" t="str">
            <v>05/10/13</v>
          </cell>
          <cell r="AG22835" t="str">
            <v>508</v>
          </cell>
        </row>
        <row r="22836">
          <cell r="J22836" t="str">
            <v>emartiro</v>
          </cell>
          <cell r="K22836" t="str">
            <v>14/10/13</v>
          </cell>
          <cell r="AG22836" t="str">
            <v>508</v>
          </cell>
        </row>
        <row r="22837">
          <cell r="J22837" t="str">
            <v>emartiro</v>
          </cell>
          <cell r="K22837" t="str">
            <v>14/10/13</v>
          </cell>
          <cell r="AG22837" t="str">
            <v>508</v>
          </cell>
        </row>
        <row r="22838">
          <cell r="J22838" t="str">
            <v>emartiro</v>
          </cell>
          <cell r="K22838" t="str">
            <v>14/10/13</v>
          </cell>
          <cell r="AG22838" t="str">
            <v>508</v>
          </cell>
        </row>
        <row r="22839">
          <cell r="J22839" t="str">
            <v>emartiro</v>
          </cell>
          <cell r="K22839" t="str">
            <v>14/10/13</v>
          </cell>
          <cell r="AG22839" t="str">
            <v>508</v>
          </cell>
        </row>
        <row r="22840">
          <cell r="J22840" t="str">
            <v>hpetterson</v>
          </cell>
          <cell r="K22840" t="str">
            <v>06/10/16</v>
          </cell>
          <cell r="M22840" t="str">
            <v>MATE</v>
          </cell>
          <cell r="N22840" t="str">
            <v>SI / ANTICORROSIVO / ACEITADO LIGERO</v>
          </cell>
          <cell r="P22840" t="str">
            <v>LAMINACIÓN</v>
          </cell>
          <cell r="AG22840" t="str">
            <v>508</v>
          </cell>
        </row>
        <row r="22841">
          <cell r="J22841" t="str">
            <v>hpetterson</v>
          </cell>
          <cell r="K22841" t="str">
            <v>06/10/16</v>
          </cell>
          <cell r="M22841" t="str">
            <v>MATE</v>
          </cell>
          <cell r="N22841" t="str">
            <v>SI / ANTICORROSIVO / ACEITADO LIGERO</v>
          </cell>
          <cell r="P22841" t="str">
            <v>LAMINACIÓN</v>
          </cell>
          <cell r="AG22841" t="str">
            <v>508</v>
          </cell>
        </row>
        <row r="22842">
          <cell r="J22842" t="str">
            <v>hpetterson</v>
          </cell>
          <cell r="K22842" t="str">
            <v>06/10/16</v>
          </cell>
          <cell r="M22842" t="str">
            <v>MATE</v>
          </cell>
          <cell r="N22842" t="str">
            <v>NO</v>
          </cell>
          <cell r="P22842" t="str">
            <v>LAMINACIÓN</v>
          </cell>
          <cell r="AG22842" t="str">
            <v>508</v>
          </cell>
        </row>
        <row r="22843">
          <cell r="J22843" t="str">
            <v>hpetterson</v>
          </cell>
          <cell r="K22843" t="str">
            <v>05/12/17</v>
          </cell>
          <cell r="M22843" t="str">
            <v>MATE</v>
          </cell>
          <cell r="N22843" t="str">
            <v>NO</v>
          </cell>
          <cell r="P22843" t="str">
            <v>LAMINACIÓN</v>
          </cell>
          <cell r="AG22843" t="str">
            <v>508</v>
          </cell>
        </row>
        <row r="22844">
          <cell r="J22844" t="str">
            <v>hpetterson</v>
          </cell>
          <cell r="K22844" t="str">
            <v>05/12/17</v>
          </cell>
          <cell r="M22844" t="str">
            <v>MATE</v>
          </cell>
          <cell r="N22844" t="str">
            <v>SI / ANTICORROSIVO / ACEITADO LIGERO</v>
          </cell>
          <cell r="P22844" t="str">
            <v>LAMINACIÓN</v>
          </cell>
          <cell r="AG22844" t="str">
            <v>508</v>
          </cell>
        </row>
        <row r="22845">
          <cell r="J22845" t="str">
            <v>hpetterson</v>
          </cell>
          <cell r="K22845" t="str">
            <v>19/02/16</v>
          </cell>
          <cell r="M22845" t="str">
            <v>MATE</v>
          </cell>
          <cell r="N22845" t="str">
            <v>NO</v>
          </cell>
          <cell r="P22845" t="str">
            <v>LAMINACIÓN</v>
          </cell>
          <cell r="AG22845" t="str">
            <v>508</v>
          </cell>
        </row>
        <row r="22846">
          <cell r="J22846" t="str">
            <v>hpetterson</v>
          </cell>
          <cell r="K22846" t="str">
            <v>19/02/16</v>
          </cell>
          <cell r="M22846" t="str">
            <v>MATE</v>
          </cell>
          <cell r="N22846" t="str">
            <v>NO</v>
          </cell>
          <cell r="P22846" t="str">
            <v>LAMINACIÓN</v>
          </cell>
          <cell r="AG22846" t="str">
            <v>508</v>
          </cell>
        </row>
        <row r="22847">
          <cell r="J22847" t="str">
            <v>hpetterson</v>
          </cell>
          <cell r="K22847" t="str">
            <v>19/02/16</v>
          </cell>
          <cell r="M22847" t="str">
            <v>MATE</v>
          </cell>
          <cell r="N22847" t="str">
            <v>NO</v>
          </cell>
          <cell r="P22847" t="str">
            <v>LAMINACIÓN</v>
          </cell>
          <cell r="AG22847" t="str">
            <v>508</v>
          </cell>
        </row>
        <row r="22848">
          <cell r="J22848" t="str">
            <v>hpetterson</v>
          </cell>
          <cell r="K22848" t="str">
            <v>06/10/16</v>
          </cell>
          <cell r="M22848" t="str">
            <v>MATE</v>
          </cell>
          <cell r="N22848" t="str">
            <v>SI / ANTICORROSIVO / ACEITADO LIGERO</v>
          </cell>
          <cell r="P22848" t="str">
            <v>LAMINACIÓN</v>
          </cell>
          <cell r="AG22848" t="str">
            <v>508</v>
          </cell>
        </row>
        <row r="22849">
          <cell r="K22849" t="str">
            <v>05/10/13</v>
          </cell>
          <cell r="M22849" t="str">
            <v>MATE</v>
          </cell>
          <cell r="N22849" t="str">
            <v>SI / ANTICORROSIVO / ACEITADO LIGERO</v>
          </cell>
          <cell r="P22849" t="str">
            <v>LAMINACIÓN</v>
          </cell>
          <cell r="AG22849" t="str">
            <v>508</v>
          </cell>
        </row>
        <row r="22850">
          <cell r="J22850" t="str">
            <v>hpetterson</v>
          </cell>
          <cell r="K22850" t="str">
            <v>06/10/16</v>
          </cell>
          <cell r="M22850" t="str">
            <v>MATE</v>
          </cell>
          <cell r="N22850" t="str">
            <v>SI / ANTICORROSIVO / ACEITADO LIGERO</v>
          </cell>
          <cell r="P22850" t="str">
            <v>LAMINACIÓN</v>
          </cell>
          <cell r="AG22850" t="str">
            <v>508</v>
          </cell>
        </row>
        <row r="22851">
          <cell r="J22851" t="str">
            <v>hpetterson</v>
          </cell>
          <cell r="K22851" t="str">
            <v>06/10/16</v>
          </cell>
          <cell r="M22851" t="str">
            <v>MATE</v>
          </cell>
          <cell r="N22851" t="str">
            <v>SI / ANTICORROSIVO / ACEITADO LIGERO</v>
          </cell>
          <cell r="P22851" t="str">
            <v>LAMINACIÓN</v>
          </cell>
          <cell r="AG22851" t="str">
            <v>508</v>
          </cell>
        </row>
        <row r="22852">
          <cell r="J22852" t="str">
            <v>hpetterson</v>
          </cell>
          <cell r="K22852" t="str">
            <v>06/10/16</v>
          </cell>
          <cell r="M22852" t="str">
            <v>MATE</v>
          </cell>
          <cell r="N22852" t="str">
            <v>SI / ANTICORROSIVO / ACEITADO LIGERO</v>
          </cell>
          <cell r="P22852" t="str">
            <v>LAMINACIÓN</v>
          </cell>
          <cell r="AG22852" t="str">
            <v>508</v>
          </cell>
        </row>
        <row r="22853">
          <cell r="K22853" t="str">
            <v>05/10/13</v>
          </cell>
          <cell r="M22853" t="str">
            <v>MATE</v>
          </cell>
          <cell r="N22853" t="str">
            <v>SI / ANTICORROSIVO / ACEITADO LIGERO</v>
          </cell>
          <cell r="P22853" t="str">
            <v>LAMINACIÓN</v>
          </cell>
          <cell r="AG22853" t="str">
            <v>508</v>
          </cell>
        </row>
        <row r="22854">
          <cell r="J22854" t="str">
            <v>c.acruzm</v>
          </cell>
          <cell r="K22854" t="str">
            <v>18/10/13</v>
          </cell>
          <cell r="M22854" t="str">
            <v>MATE</v>
          </cell>
          <cell r="N22854" t="str">
            <v>SI / ANTICORROSIVO / ACEITADO LIGERO</v>
          </cell>
          <cell r="P22854" t="str">
            <v>LAMINACIÓN</v>
          </cell>
          <cell r="AG22854" t="str">
            <v>508</v>
          </cell>
        </row>
        <row r="22855">
          <cell r="J22855" t="str">
            <v>hpetterson</v>
          </cell>
          <cell r="K22855" t="str">
            <v>06/10/16</v>
          </cell>
          <cell r="M22855" t="str">
            <v>MATE</v>
          </cell>
          <cell r="N22855" t="str">
            <v>SI / ANTICORROSIVO / ACEITADO LIGERO</v>
          </cell>
          <cell r="P22855" t="str">
            <v>LAMINACIÓN</v>
          </cell>
          <cell r="AG22855" t="str">
            <v>508</v>
          </cell>
        </row>
        <row r="22856">
          <cell r="K22856" t="str">
            <v>05/10/13</v>
          </cell>
          <cell r="M22856" t="str">
            <v>MATE</v>
          </cell>
          <cell r="N22856" t="str">
            <v>SI / ANTICORROSIVO / ACEITADO LIGERO</v>
          </cell>
          <cell r="P22856" t="str">
            <v>LAMINACIÓN</v>
          </cell>
          <cell r="AG22856" t="str">
            <v>508</v>
          </cell>
        </row>
        <row r="22857">
          <cell r="K22857" t="str">
            <v>05/10/13</v>
          </cell>
          <cell r="M22857" t="str">
            <v>MATE</v>
          </cell>
          <cell r="N22857" t="str">
            <v>SI / ANTICORROSIVO / ACEITADO LIGERO</v>
          </cell>
          <cell r="P22857" t="str">
            <v>LAMINACIÓN</v>
          </cell>
          <cell r="AG22857" t="str">
            <v>508</v>
          </cell>
        </row>
        <row r="22858">
          <cell r="K22858" t="str">
            <v>05/10/13</v>
          </cell>
          <cell r="M22858" t="str">
            <v>MATE</v>
          </cell>
          <cell r="N22858" t="str">
            <v>SI / ANTICORROSIVO / ACEITADO LIGERO</v>
          </cell>
          <cell r="P22858" t="str">
            <v>LAMINACIÓN</v>
          </cell>
          <cell r="AG22858" t="str">
            <v>508</v>
          </cell>
        </row>
        <row r="22859">
          <cell r="K22859" t="str">
            <v>05/10/13</v>
          </cell>
          <cell r="M22859" t="str">
            <v>MATE</v>
          </cell>
          <cell r="N22859" t="str">
            <v>SI / ANTICORROSIVO / ACEITADO LIGERO</v>
          </cell>
          <cell r="P22859" t="str">
            <v>LAMINACIÓN</v>
          </cell>
          <cell r="AG22859" t="str">
            <v>508</v>
          </cell>
        </row>
        <row r="22860">
          <cell r="J22860" t="str">
            <v>hpetterson</v>
          </cell>
          <cell r="K22860" t="str">
            <v>06/10/16</v>
          </cell>
          <cell r="M22860" t="str">
            <v>MATE</v>
          </cell>
          <cell r="N22860" t="str">
            <v>SI / ANTICORROSIVO / ACEITADO LIGERO</v>
          </cell>
          <cell r="P22860" t="str">
            <v>LAMINACIÓN</v>
          </cell>
          <cell r="AG22860" t="str">
            <v>610</v>
          </cell>
        </row>
        <row r="22861">
          <cell r="J22861" t="str">
            <v>hpetterson</v>
          </cell>
          <cell r="K22861" t="str">
            <v>06/10/16</v>
          </cell>
          <cell r="M22861" t="str">
            <v>MATE</v>
          </cell>
          <cell r="N22861" t="str">
            <v>NO</v>
          </cell>
          <cell r="P22861" t="str">
            <v>LAMINACIÓN</v>
          </cell>
          <cell r="AG22861" t="str">
            <v>508</v>
          </cell>
        </row>
        <row r="22862">
          <cell r="J22862" t="str">
            <v>hpetterson</v>
          </cell>
          <cell r="K22862" t="str">
            <v>06/10/16</v>
          </cell>
          <cell r="M22862" t="str">
            <v>MATE</v>
          </cell>
          <cell r="N22862" t="str">
            <v>NO</v>
          </cell>
          <cell r="P22862" t="str">
            <v>LAMINACIÓN</v>
          </cell>
          <cell r="AG22862" t="str">
            <v>508</v>
          </cell>
        </row>
        <row r="22863">
          <cell r="J22863" t="str">
            <v>c.acruzm</v>
          </cell>
          <cell r="K22863" t="str">
            <v>18/10/13</v>
          </cell>
          <cell r="M22863" t="str">
            <v>MATE</v>
          </cell>
          <cell r="N22863" t="str">
            <v>NO</v>
          </cell>
          <cell r="P22863" t="str">
            <v>LAMINACIÓN</v>
          </cell>
          <cell r="AG22863" t="str">
            <v>508</v>
          </cell>
        </row>
        <row r="22864">
          <cell r="J22864" t="str">
            <v>hpetterson</v>
          </cell>
          <cell r="K22864" t="str">
            <v>06/10/16</v>
          </cell>
          <cell r="M22864" t="str">
            <v>MATE</v>
          </cell>
          <cell r="N22864" t="str">
            <v>SI / ANTICORROSIVO / ACEITADO LIGERO</v>
          </cell>
          <cell r="P22864" t="str">
            <v>LAMINACIÓN</v>
          </cell>
          <cell r="AG22864" t="str">
            <v>508</v>
          </cell>
        </row>
        <row r="22865">
          <cell r="J22865" t="str">
            <v>hpetterson</v>
          </cell>
          <cell r="K22865" t="str">
            <v>06/10/16</v>
          </cell>
          <cell r="M22865" t="str">
            <v>MATE</v>
          </cell>
          <cell r="N22865" t="str">
            <v>SI / ANTICORROSIVO / ACEITADO LIGERO</v>
          </cell>
          <cell r="P22865" t="str">
            <v>LAMINACIÓN</v>
          </cell>
          <cell r="AG22865" t="str">
            <v>508</v>
          </cell>
        </row>
        <row r="22866">
          <cell r="J22866" t="str">
            <v>hpetterson</v>
          </cell>
          <cell r="K22866" t="str">
            <v>06/10/16</v>
          </cell>
          <cell r="M22866" t="str">
            <v>MATE</v>
          </cell>
          <cell r="N22866" t="str">
            <v>NO</v>
          </cell>
          <cell r="P22866" t="str">
            <v>LAMINACIÓN</v>
          </cell>
          <cell r="AG22866" t="str">
            <v>508</v>
          </cell>
        </row>
        <row r="22867">
          <cell r="J22867" t="str">
            <v>hpetterson</v>
          </cell>
          <cell r="K22867" t="str">
            <v>06/10/16</v>
          </cell>
          <cell r="M22867" t="str">
            <v>MATE</v>
          </cell>
          <cell r="N22867" t="str">
            <v>NO</v>
          </cell>
          <cell r="P22867" t="str">
            <v>LAMINACIÓN</v>
          </cell>
          <cell r="AG22867" t="str">
            <v>508</v>
          </cell>
        </row>
        <row r="22868">
          <cell r="J22868" t="str">
            <v>hpetterson</v>
          </cell>
          <cell r="K22868" t="str">
            <v>06/10/16</v>
          </cell>
          <cell r="M22868" t="str">
            <v>MATE</v>
          </cell>
          <cell r="N22868" t="str">
            <v>NO</v>
          </cell>
          <cell r="P22868" t="str">
            <v>LAMINACIÓN</v>
          </cell>
          <cell r="AG22868" t="str">
            <v>508</v>
          </cell>
        </row>
        <row r="22869">
          <cell r="K22869" t="str">
            <v>05/10/13</v>
          </cell>
          <cell r="M22869" t="str">
            <v>MATE</v>
          </cell>
          <cell r="N22869" t="str">
            <v>SI / ANTICORROSIVO / ACEITADO LIGERO</v>
          </cell>
          <cell r="P22869" t="str">
            <v>LAMINACIÓN</v>
          </cell>
          <cell r="AG22869" t="str">
            <v>508</v>
          </cell>
        </row>
        <row r="22870">
          <cell r="J22870" t="str">
            <v>hpetterson</v>
          </cell>
          <cell r="K22870" t="str">
            <v>06/10/16</v>
          </cell>
          <cell r="M22870" t="str">
            <v>MATE</v>
          </cell>
          <cell r="N22870" t="str">
            <v>NO</v>
          </cell>
          <cell r="P22870" t="str">
            <v>LAMINACIÓN</v>
          </cell>
          <cell r="AG22870" t="str">
            <v>508</v>
          </cell>
        </row>
        <row r="22871">
          <cell r="J22871" t="str">
            <v>c.acruzm</v>
          </cell>
          <cell r="K22871" t="str">
            <v>18/10/13</v>
          </cell>
          <cell r="M22871" t="str">
            <v>MATE</v>
          </cell>
          <cell r="N22871" t="str">
            <v>SI / ANTICORROSIVO / ACEITADO LIGERO</v>
          </cell>
          <cell r="P22871" t="str">
            <v>LAMINACIÓN</v>
          </cell>
          <cell r="AG22871" t="str">
            <v>508</v>
          </cell>
        </row>
        <row r="22872">
          <cell r="J22872" t="str">
            <v>c.acruzm</v>
          </cell>
          <cell r="K22872" t="str">
            <v>18/10/13</v>
          </cell>
          <cell r="M22872" t="str">
            <v>MATE</v>
          </cell>
          <cell r="N22872" t="str">
            <v>NO</v>
          </cell>
          <cell r="P22872" t="str">
            <v>LAMINACIÓN</v>
          </cell>
          <cell r="AG22872" t="str">
            <v>508</v>
          </cell>
        </row>
        <row r="22873">
          <cell r="K22873" t="str">
            <v>05/10/13</v>
          </cell>
          <cell r="M22873" t="str">
            <v>MATE</v>
          </cell>
          <cell r="N22873" t="str">
            <v>NO</v>
          </cell>
          <cell r="P22873" t="str">
            <v>LAMINACIÓN</v>
          </cell>
          <cell r="AG22873" t="str">
            <v>508</v>
          </cell>
        </row>
        <row r="22874">
          <cell r="J22874" t="str">
            <v>c.acruzm</v>
          </cell>
          <cell r="K22874" t="str">
            <v>18/10/13</v>
          </cell>
          <cell r="M22874" t="str">
            <v>MATE</v>
          </cell>
          <cell r="N22874" t="str">
            <v>NO</v>
          </cell>
          <cell r="P22874" t="str">
            <v>LAMINACIÓN</v>
          </cell>
          <cell r="AG22874" t="str">
            <v>508</v>
          </cell>
        </row>
        <row r="22875">
          <cell r="J22875" t="str">
            <v>hpetterson</v>
          </cell>
          <cell r="K22875" t="str">
            <v>06/10/16</v>
          </cell>
          <cell r="M22875" t="str">
            <v>MATE</v>
          </cell>
          <cell r="N22875" t="str">
            <v>NO</v>
          </cell>
          <cell r="P22875" t="str">
            <v>LAMINACIÓN</v>
          </cell>
          <cell r="AG22875" t="str">
            <v>508</v>
          </cell>
        </row>
        <row r="22876">
          <cell r="J22876" t="str">
            <v>hpetterson</v>
          </cell>
          <cell r="K22876" t="str">
            <v>06/10/16</v>
          </cell>
          <cell r="M22876" t="str">
            <v>MATE</v>
          </cell>
          <cell r="N22876" t="str">
            <v>NO</v>
          </cell>
          <cell r="P22876" t="str">
            <v>LAMINACIÓN</v>
          </cell>
          <cell r="AG22876" t="str">
            <v>508</v>
          </cell>
        </row>
        <row r="22877">
          <cell r="J22877" t="str">
            <v>c.acruzm</v>
          </cell>
          <cell r="K22877" t="str">
            <v>18/10/13</v>
          </cell>
          <cell r="M22877" t="str">
            <v>MATE</v>
          </cell>
          <cell r="N22877" t="str">
            <v>NO</v>
          </cell>
          <cell r="P22877" t="str">
            <v>LAMINACIÓN</v>
          </cell>
          <cell r="AG22877" t="str">
            <v>508</v>
          </cell>
        </row>
        <row r="22878">
          <cell r="J22878" t="str">
            <v>hpetterson</v>
          </cell>
          <cell r="K22878" t="str">
            <v>06/10/16</v>
          </cell>
          <cell r="M22878" t="str">
            <v>MATE</v>
          </cell>
          <cell r="N22878" t="str">
            <v>NO</v>
          </cell>
          <cell r="P22878" t="str">
            <v>LAMINACIÓN</v>
          </cell>
          <cell r="AG22878" t="str">
            <v>508</v>
          </cell>
        </row>
        <row r="22879">
          <cell r="J22879" t="str">
            <v>c.acruzm</v>
          </cell>
          <cell r="K22879" t="str">
            <v>18/10/13</v>
          </cell>
          <cell r="M22879" t="str">
            <v>MATE</v>
          </cell>
          <cell r="N22879" t="str">
            <v>SI / ANTICORROSIVO / ACEITADO LIGERO</v>
          </cell>
          <cell r="P22879" t="str">
            <v>LAMINACIÓN</v>
          </cell>
          <cell r="AG22879" t="str">
            <v>508</v>
          </cell>
        </row>
        <row r="22880">
          <cell r="J22880" t="str">
            <v>hpetterson</v>
          </cell>
          <cell r="K22880" t="str">
            <v>06/10/16</v>
          </cell>
          <cell r="M22880" t="str">
            <v>MATE</v>
          </cell>
          <cell r="N22880" t="str">
            <v>SI / ANTICORROSIVO / ACEITADO LIGERO</v>
          </cell>
          <cell r="P22880" t="str">
            <v>LAMINACIÓN</v>
          </cell>
          <cell r="AG22880" t="str">
            <v>508</v>
          </cell>
        </row>
        <row r="22881">
          <cell r="J22881" t="str">
            <v>hpetterson</v>
          </cell>
          <cell r="K22881" t="str">
            <v>06/10/16</v>
          </cell>
          <cell r="M22881" t="str">
            <v>MATE</v>
          </cell>
          <cell r="N22881" t="str">
            <v>SI / ANTICORROSIVO / ACEITADO LIGERO</v>
          </cell>
          <cell r="P22881" t="str">
            <v>LAMINACIÓN</v>
          </cell>
          <cell r="AG22881" t="str">
            <v>508</v>
          </cell>
        </row>
        <row r="22882">
          <cell r="J22882" t="str">
            <v>hpetterson</v>
          </cell>
          <cell r="K22882" t="str">
            <v>06/10/16</v>
          </cell>
          <cell r="M22882" t="str">
            <v>MATE</v>
          </cell>
          <cell r="N22882" t="str">
            <v>NO</v>
          </cell>
          <cell r="P22882" t="str">
            <v>LAMINACIÓN</v>
          </cell>
          <cell r="AG22882" t="str">
            <v>508</v>
          </cell>
        </row>
        <row r="22883">
          <cell r="J22883" t="str">
            <v>hpetterson</v>
          </cell>
          <cell r="K22883" t="str">
            <v>06/10/16</v>
          </cell>
          <cell r="M22883" t="str">
            <v>MATE</v>
          </cell>
          <cell r="N22883" t="str">
            <v>SI / ANTICORROSIVO / ACEITADO LIGERO</v>
          </cell>
          <cell r="P22883" t="str">
            <v>LAMINACIÓN</v>
          </cell>
          <cell r="AG22883" t="str">
            <v>508</v>
          </cell>
        </row>
        <row r="22884">
          <cell r="J22884" t="str">
            <v>hpetterson</v>
          </cell>
          <cell r="K22884" t="str">
            <v>06/10/16</v>
          </cell>
          <cell r="M22884" t="str">
            <v>MATE</v>
          </cell>
          <cell r="N22884" t="str">
            <v>SI / ANTICORROSIVO / ACEITADO LIGERO</v>
          </cell>
          <cell r="P22884" t="str">
            <v>LAMINACIÓN</v>
          </cell>
          <cell r="AG22884" t="str">
            <v>508</v>
          </cell>
        </row>
        <row r="22885">
          <cell r="K22885" t="str">
            <v>05/10/13</v>
          </cell>
          <cell r="M22885" t="str">
            <v>MATE</v>
          </cell>
          <cell r="N22885" t="str">
            <v>SI / ANTICORROSIVO / ACEITADO LIGERO</v>
          </cell>
          <cell r="P22885" t="str">
            <v>LAMINACIÓN</v>
          </cell>
          <cell r="AG22885" t="str">
            <v>508</v>
          </cell>
        </row>
        <row r="22886">
          <cell r="J22886" t="str">
            <v>hpetterson</v>
          </cell>
          <cell r="K22886" t="str">
            <v>06/10/16</v>
          </cell>
          <cell r="M22886" t="str">
            <v>MATE</v>
          </cell>
          <cell r="N22886" t="str">
            <v>NO</v>
          </cell>
          <cell r="P22886" t="str">
            <v>LAMINACIÓN</v>
          </cell>
          <cell r="AG22886" t="str">
            <v>508</v>
          </cell>
        </row>
        <row r="22887">
          <cell r="J22887" t="str">
            <v>hpetterson</v>
          </cell>
          <cell r="K22887" t="str">
            <v>06/10/16</v>
          </cell>
          <cell r="M22887" t="str">
            <v>MATE</v>
          </cell>
          <cell r="N22887" t="str">
            <v>NO</v>
          </cell>
          <cell r="P22887" t="str">
            <v>LAMINACIÓN</v>
          </cell>
          <cell r="AG22887" t="str">
            <v>508</v>
          </cell>
        </row>
        <row r="22888">
          <cell r="J22888" t="str">
            <v>c.acruzm</v>
          </cell>
          <cell r="K22888" t="str">
            <v>18/10/13</v>
          </cell>
          <cell r="M22888" t="str">
            <v>MATE</v>
          </cell>
          <cell r="N22888" t="str">
            <v>NO</v>
          </cell>
          <cell r="P22888" t="str">
            <v>LAMINACIÓN</v>
          </cell>
          <cell r="AG22888" t="str">
            <v>508</v>
          </cell>
        </row>
        <row r="22889">
          <cell r="J22889" t="str">
            <v>c.acruzm</v>
          </cell>
          <cell r="K22889" t="str">
            <v>18/10/13</v>
          </cell>
          <cell r="M22889" t="str">
            <v>MATE</v>
          </cell>
          <cell r="N22889" t="str">
            <v>NO</v>
          </cell>
          <cell r="P22889" t="str">
            <v>LAMINACIÓN</v>
          </cell>
          <cell r="AG22889" t="str">
            <v>508</v>
          </cell>
        </row>
        <row r="22890">
          <cell r="J22890" t="str">
            <v>c.acruzm</v>
          </cell>
          <cell r="K22890" t="str">
            <v>18/10/13</v>
          </cell>
          <cell r="M22890" t="str">
            <v>MATE</v>
          </cell>
          <cell r="N22890" t="str">
            <v>NO</v>
          </cell>
          <cell r="P22890" t="str">
            <v>LAMINACIÓN</v>
          </cell>
          <cell r="AG22890" t="str">
            <v>508</v>
          </cell>
        </row>
        <row r="22891">
          <cell r="J22891" t="str">
            <v>c.acruzm</v>
          </cell>
          <cell r="K22891" t="str">
            <v>18/10/13</v>
          </cell>
          <cell r="M22891" t="str">
            <v>MATE</v>
          </cell>
          <cell r="N22891" t="str">
            <v>SI / ANTICORROSIVO / ACEITADO LIGERO</v>
          </cell>
          <cell r="P22891" t="str">
            <v>LAMINACIÓN</v>
          </cell>
          <cell r="AG22891" t="str">
            <v>508</v>
          </cell>
        </row>
        <row r="22892">
          <cell r="J22892" t="str">
            <v>c.acruzm</v>
          </cell>
          <cell r="K22892" t="str">
            <v>18/10/13</v>
          </cell>
          <cell r="M22892" t="str">
            <v>MATE</v>
          </cell>
          <cell r="N22892" t="str">
            <v>SI / ANTICORROSIVO / ACEITADO LIGERO</v>
          </cell>
          <cell r="P22892" t="str">
            <v>LAMINACIÓN</v>
          </cell>
          <cell r="AG22892" t="str">
            <v>508</v>
          </cell>
        </row>
        <row r="22893">
          <cell r="J22893" t="str">
            <v>c.acruzm</v>
          </cell>
          <cell r="K22893" t="str">
            <v>18/10/13</v>
          </cell>
          <cell r="M22893" t="str">
            <v>MATE</v>
          </cell>
          <cell r="N22893" t="str">
            <v>NO</v>
          </cell>
          <cell r="P22893" t="str">
            <v>LAMINACIÓN</v>
          </cell>
          <cell r="AG22893" t="str">
            <v>508</v>
          </cell>
        </row>
        <row r="22894">
          <cell r="J22894" t="str">
            <v>c.acruzm</v>
          </cell>
          <cell r="K22894" t="str">
            <v>18/10/13</v>
          </cell>
          <cell r="M22894" t="str">
            <v>MATE</v>
          </cell>
          <cell r="N22894" t="str">
            <v>SI / ANTICORROSIVO / ACEITADO LIGERO</v>
          </cell>
          <cell r="P22894" t="str">
            <v>LAMINACIÓN</v>
          </cell>
          <cell r="AG22894" t="str">
            <v>508</v>
          </cell>
        </row>
        <row r="22895">
          <cell r="J22895" t="str">
            <v>c.acruzm</v>
          </cell>
          <cell r="K22895" t="str">
            <v>18/10/13</v>
          </cell>
          <cell r="M22895" t="str">
            <v>MATE</v>
          </cell>
          <cell r="N22895" t="str">
            <v>NO</v>
          </cell>
          <cell r="P22895" t="str">
            <v>LAMINACIÓN</v>
          </cell>
          <cell r="AG22895" t="str">
            <v>508</v>
          </cell>
        </row>
        <row r="22896">
          <cell r="J22896" t="str">
            <v>c.acruzm</v>
          </cell>
          <cell r="K22896" t="str">
            <v>18/10/13</v>
          </cell>
          <cell r="M22896" t="str">
            <v>MATE</v>
          </cell>
          <cell r="N22896" t="str">
            <v>SI / ANTICORROSIVO / ACEITADO LIGERO</v>
          </cell>
          <cell r="P22896" t="str">
            <v>LAMINACIÓN</v>
          </cell>
          <cell r="AG22896" t="str">
            <v>508</v>
          </cell>
        </row>
        <row r="22897">
          <cell r="K22897" t="str">
            <v>05/10/13</v>
          </cell>
          <cell r="M22897" t="str">
            <v>MATE</v>
          </cell>
          <cell r="N22897" t="str">
            <v>SI / ANTICORROSIVO / ACEITADO LIGERO</v>
          </cell>
          <cell r="P22897" t="str">
            <v>LAMINACIÓN</v>
          </cell>
          <cell r="AG22897" t="str">
            <v>508</v>
          </cell>
        </row>
        <row r="22898">
          <cell r="K22898" t="str">
            <v>05/10/13</v>
          </cell>
          <cell r="M22898" t="str">
            <v>MATE</v>
          </cell>
          <cell r="N22898" t="str">
            <v>NO</v>
          </cell>
          <cell r="P22898" t="str">
            <v>LAMINACIÓN</v>
          </cell>
          <cell r="AG22898" t="str">
            <v>508</v>
          </cell>
        </row>
        <row r="22899">
          <cell r="J22899" t="str">
            <v>hpetterson</v>
          </cell>
          <cell r="K22899" t="str">
            <v>06/10/16</v>
          </cell>
          <cell r="M22899" t="str">
            <v>MATE</v>
          </cell>
          <cell r="N22899" t="str">
            <v>NO</v>
          </cell>
          <cell r="P22899" t="str">
            <v>LAMINACIÓN</v>
          </cell>
          <cell r="AG22899" t="str">
            <v>508</v>
          </cell>
        </row>
        <row r="22900">
          <cell r="J22900" t="str">
            <v>hpetterson</v>
          </cell>
          <cell r="K22900" t="str">
            <v>24/11/20</v>
          </cell>
          <cell r="M22900" t="str">
            <v>MATE</v>
          </cell>
          <cell r="N22900" t="str">
            <v>NO</v>
          </cell>
          <cell r="P22900" t="str">
            <v>LAMINACIÓN</v>
          </cell>
          <cell r="AG22900" t="str">
            <v>508</v>
          </cell>
        </row>
        <row r="22901">
          <cell r="J22901" t="str">
            <v>hpetterson</v>
          </cell>
          <cell r="K22901" t="str">
            <v>06/10/16</v>
          </cell>
          <cell r="M22901" t="str">
            <v>MATE</v>
          </cell>
          <cell r="N22901" t="str">
            <v>NO</v>
          </cell>
          <cell r="P22901" t="str">
            <v>LAMINACIÓN</v>
          </cell>
          <cell r="AG22901" t="str">
            <v>508</v>
          </cell>
        </row>
        <row r="22902">
          <cell r="J22902" t="str">
            <v>hpetterson</v>
          </cell>
          <cell r="K22902" t="str">
            <v>06/10/16</v>
          </cell>
          <cell r="M22902" t="str">
            <v>MATE</v>
          </cell>
          <cell r="N22902" t="str">
            <v>NO</v>
          </cell>
          <cell r="P22902" t="str">
            <v>LAMINACIÓN</v>
          </cell>
          <cell r="AG22902" t="str">
            <v>508</v>
          </cell>
        </row>
        <row r="22903">
          <cell r="K22903" t="str">
            <v>05/10/13</v>
          </cell>
          <cell r="M22903" t="str">
            <v>MATE</v>
          </cell>
          <cell r="N22903" t="str">
            <v>NO</v>
          </cell>
          <cell r="P22903" t="str">
            <v>LAMINACIÓN</v>
          </cell>
          <cell r="AG22903" t="str">
            <v>508</v>
          </cell>
        </row>
        <row r="22904">
          <cell r="J22904" t="str">
            <v>hpetterson</v>
          </cell>
          <cell r="K22904" t="str">
            <v>06/10/16</v>
          </cell>
          <cell r="M22904" t="str">
            <v>MATE</v>
          </cell>
          <cell r="N22904" t="str">
            <v>NO</v>
          </cell>
          <cell r="P22904" t="str">
            <v>LAMINACIÓN</v>
          </cell>
          <cell r="AG22904" t="str">
            <v>508</v>
          </cell>
        </row>
        <row r="22905">
          <cell r="J22905" t="str">
            <v>hpetterson</v>
          </cell>
          <cell r="K22905" t="str">
            <v>06/10/16</v>
          </cell>
          <cell r="M22905" t="str">
            <v>MATE</v>
          </cell>
          <cell r="N22905" t="str">
            <v>NO</v>
          </cell>
          <cell r="P22905" t="str">
            <v>LAMINACIÓN</v>
          </cell>
          <cell r="AG22905" t="str">
            <v>508</v>
          </cell>
        </row>
        <row r="22906">
          <cell r="J22906" t="str">
            <v>hpetterson</v>
          </cell>
          <cell r="K22906" t="str">
            <v>06/10/16</v>
          </cell>
          <cell r="M22906" t="str">
            <v>MATE</v>
          </cell>
          <cell r="N22906" t="str">
            <v>NO</v>
          </cell>
          <cell r="P22906" t="str">
            <v>LAMINACIÓN</v>
          </cell>
          <cell r="AG22906" t="str">
            <v>508</v>
          </cell>
        </row>
        <row r="22907">
          <cell r="J22907" t="str">
            <v>hpetterson</v>
          </cell>
          <cell r="K22907" t="str">
            <v>08/01/16</v>
          </cell>
          <cell r="M22907" t="str">
            <v>MATE</v>
          </cell>
          <cell r="N22907" t="str">
            <v>NO</v>
          </cell>
          <cell r="P22907" t="str">
            <v>LAMINACIÓN</v>
          </cell>
          <cell r="AG22907" t="str">
            <v>508</v>
          </cell>
        </row>
        <row r="22908">
          <cell r="K22908" t="str">
            <v>05/10/13</v>
          </cell>
          <cell r="M22908" t="str">
            <v>MATE</v>
          </cell>
          <cell r="N22908" t="str">
            <v>NO</v>
          </cell>
          <cell r="P22908" t="str">
            <v>LAMINACIÓN</v>
          </cell>
          <cell r="AG22908" t="str">
            <v>508</v>
          </cell>
        </row>
        <row r="22909">
          <cell r="K22909" t="str">
            <v>05/10/13</v>
          </cell>
          <cell r="M22909" t="str">
            <v>MATE</v>
          </cell>
          <cell r="N22909" t="str">
            <v>NO</v>
          </cell>
          <cell r="P22909" t="str">
            <v>LAMINACIÓN</v>
          </cell>
          <cell r="AG22909" t="str">
            <v>508</v>
          </cell>
        </row>
        <row r="22910">
          <cell r="K22910" t="str">
            <v>05/10/13</v>
          </cell>
          <cell r="M22910" t="str">
            <v>MATE</v>
          </cell>
          <cell r="N22910" t="str">
            <v>NO</v>
          </cell>
          <cell r="P22910" t="str">
            <v>LAMINACIÓN</v>
          </cell>
          <cell r="AG22910" t="str">
            <v>508</v>
          </cell>
        </row>
        <row r="22911">
          <cell r="J22911" t="str">
            <v>hpetterson</v>
          </cell>
          <cell r="K22911" t="str">
            <v>06/10/16</v>
          </cell>
          <cell r="M22911" t="str">
            <v>MATE</v>
          </cell>
          <cell r="N22911" t="str">
            <v>NO</v>
          </cell>
          <cell r="P22911" t="str">
            <v>LAMINACIÓN</v>
          </cell>
          <cell r="AG22911" t="str">
            <v>508</v>
          </cell>
        </row>
        <row r="22912">
          <cell r="J22912" t="str">
            <v>hpetterson</v>
          </cell>
          <cell r="K22912" t="str">
            <v>06/10/16</v>
          </cell>
          <cell r="M22912" t="str">
            <v>MATE</v>
          </cell>
          <cell r="N22912" t="str">
            <v>NO</v>
          </cell>
          <cell r="P22912" t="str">
            <v>LAMINACIÓN</v>
          </cell>
          <cell r="AG22912" t="str">
            <v>508</v>
          </cell>
        </row>
        <row r="22913">
          <cell r="K22913" t="str">
            <v>05/10/13</v>
          </cell>
          <cell r="M22913" t="str">
            <v>MATE</v>
          </cell>
          <cell r="N22913" t="str">
            <v>NO</v>
          </cell>
          <cell r="P22913" t="str">
            <v>LAMINACIÓN</v>
          </cell>
          <cell r="AG22913" t="str">
            <v>508</v>
          </cell>
        </row>
        <row r="22914">
          <cell r="J22914" t="str">
            <v>hpetterson</v>
          </cell>
          <cell r="K22914" t="str">
            <v>06/10/16</v>
          </cell>
          <cell r="M22914" t="str">
            <v>MATE</v>
          </cell>
          <cell r="N22914" t="str">
            <v>NO</v>
          </cell>
          <cell r="P22914" t="str">
            <v>LAMINACIÓN</v>
          </cell>
          <cell r="AG22914" t="str">
            <v>508</v>
          </cell>
        </row>
        <row r="22915">
          <cell r="J22915" t="str">
            <v>hpetterson</v>
          </cell>
          <cell r="K22915" t="str">
            <v>06/10/16</v>
          </cell>
          <cell r="M22915" t="str">
            <v>MATE</v>
          </cell>
          <cell r="N22915" t="str">
            <v>NO</v>
          </cell>
          <cell r="P22915" t="str">
            <v>LAMINACIÓN</v>
          </cell>
          <cell r="AG22915" t="str">
            <v>508</v>
          </cell>
        </row>
        <row r="22916">
          <cell r="K22916" t="str">
            <v>05/10/13</v>
          </cell>
          <cell r="M22916" t="str">
            <v>MATE</v>
          </cell>
          <cell r="N22916" t="str">
            <v>NO</v>
          </cell>
          <cell r="P22916" t="str">
            <v>LAMINACIÓN</v>
          </cell>
          <cell r="AG22916" t="str">
            <v>508</v>
          </cell>
        </row>
        <row r="22917">
          <cell r="J22917" t="str">
            <v>hpetterson</v>
          </cell>
          <cell r="K22917" t="str">
            <v>03/11/15</v>
          </cell>
          <cell r="M22917" t="str">
            <v>MATE</v>
          </cell>
          <cell r="N22917" t="str">
            <v>NO</v>
          </cell>
          <cell r="P22917" t="str">
            <v>LAMINACIÓN</v>
          </cell>
          <cell r="AG22917" t="str">
            <v>508</v>
          </cell>
        </row>
        <row r="22918">
          <cell r="J22918" t="str">
            <v>hpetterson</v>
          </cell>
          <cell r="K22918" t="str">
            <v>06/10/16</v>
          </cell>
          <cell r="M22918" t="str">
            <v>MATE</v>
          </cell>
          <cell r="N22918" t="str">
            <v>NO</v>
          </cell>
          <cell r="P22918" t="str">
            <v>LAMINACIÓN</v>
          </cell>
          <cell r="AG22918" t="str">
            <v>508</v>
          </cell>
        </row>
        <row r="22919">
          <cell r="J22919" t="str">
            <v>hpetterson</v>
          </cell>
          <cell r="K22919" t="str">
            <v>08/01/16</v>
          </cell>
          <cell r="M22919" t="str">
            <v>MATE</v>
          </cell>
          <cell r="N22919" t="str">
            <v>NO</v>
          </cell>
          <cell r="P22919" t="str">
            <v>LAMINACIÓN</v>
          </cell>
          <cell r="AG22919" t="str">
            <v>508</v>
          </cell>
        </row>
        <row r="22920">
          <cell r="K22920" t="str">
            <v>05/10/13</v>
          </cell>
          <cell r="M22920" t="str">
            <v>MATE</v>
          </cell>
          <cell r="N22920" t="str">
            <v>NO</v>
          </cell>
          <cell r="P22920" t="str">
            <v>LAMINACIÓN</v>
          </cell>
          <cell r="AG22920" t="str">
            <v>508</v>
          </cell>
        </row>
        <row r="22921">
          <cell r="J22921" t="str">
            <v>hpetterson</v>
          </cell>
          <cell r="K22921" t="str">
            <v>08/01/16</v>
          </cell>
          <cell r="M22921" t="str">
            <v>MATE</v>
          </cell>
          <cell r="N22921" t="str">
            <v>NO</v>
          </cell>
          <cell r="P22921" t="str">
            <v>LAMINACIÓN</v>
          </cell>
          <cell r="AG22921" t="str">
            <v>508</v>
          </cell>
        </row>
        <row r="22922">
          <cell r="J22922" t="str">
            <v>hpetterson</v>
          </cell>
          <cell r="K22922" t="str">
            <v>19/02/16</v>
          </cell>
          <cell r="M22922" t="str">
            <v>MATE</v>
          </cell>
          <cell r="N22922" t="str">
            <v>NO</v>
          </cell>
          <cell r="P22922" t="str">
            <v>LAMINACIÓN</v>
          </cell>
          <cell r="AG22922" t="str">
            <v>508</v>
          </cell>
        </row>
        <row r="22923">
          <cell r="J22923" t="str">
            <v>hpetterson</v>
          </cell>
          <cell r="K22923" t="str">
            <v>19/02/16</v>
          </cell>
          <cell r="M22923" t="str">
            <v>MATE</v>
          </cell>
          <cell r="N22923" t="str">
            <v>NO</v>
          </cell>
          <cell r="P22923" t="str">
            <v>LAMINACIÓN</v>
          </cell>
          <cell r="AG22923" t="str">
            <v>508</v>
          </cell>
        </row>
        <row r="22924">
          <cell r="J22924" t="str">
            <v>hpetterson</v>
          </cell>
          <cell r="K22924" t="str">
            <v>19/02/16</v>
          </cell>
          <cell r="M22924" t="str">
            <v>MATE</v>
          </cell>
          <cell r="N22924" t="str">
            <v>NO</v>
          </cell>
          <cell r="P22924" t="str">
            <v>LAMINACIÓN</v>
          </cell>
          <cell r="AG22924" t="str">
            <v>508</v>
          </cell>
        </row>
        <row r="22925">
          <cell r="J22925" t="str">
            <v>hpetterson</v>
          </cell>
          <cell r="K22925" t="str">
            <v>08/01/16</v>
          </cell>
          <cell r="M22925" t="str">
            <v>MATE</v>
          </cell>
          <cell r="N22925" t="str">
            <v>NO</v>
          </cell>
          <cell r="P22925" t="str">
            <v>LAMINACIÓN</v>
          </cell>
          <cell r="AG22925" t="str">
            <v>508</v>
          </cell>
        </row>
        <row r="22926">
          <cell r="J22926" t="str">
            <v>hpetterson</v>
          </cell>
          <cell r="K22926" t="str">
            <v>21/02/19</v>
          </cell>
          <cell r="M22926" t="str">
            <v>MATE</v>
          </cell>
          <cell r="N22926" t="str">
            <v>NO</v>
          </cell>
          <cell r="P22926" t="str">
            <v>LAMINACIÓN</v>
          </cell>
          <cell r="AG22926" t="str">
            <v>508</v>
          </cell>
        </row>
        <row r="22927">
          <cell r="J22927" t="str">
            <v>hpetterson</v>
          </cell>
          <cell r="K22927" t="str">
            <v>15/06/16</v>
          </cell>
          <cell r="M22927" t="str">
            <v>MATE</v>
          </cell>
          <cell r="N22927" t="str">
            <v>NO</v>
          </cell>
          <cell r="P22927" t="str">
            <v>LAMINACIÓN</v>
          </cell>
          <cell r="AG22927" t="str">
            <v>508</v>
          </cell>
        </row>
        <row r="22928">
          <cell r="J22928" t="str">
            <v>hpetterson</v>
          </cell>
          <cell r="K22928" t="str">
            <v>06/10/16</v>
          </cell>
          <cell r="M22928" t="str">
            <v>MATE</v>
          </cell>
          <cell r="N22928" t="str">
            <v>NO</v>
          </cell>
          <cell r="P22928" t="str">
            <v>LAMINACIÓN</v>
          </cell>
          <cell r="AG22928" t="str">
            <v>508</v>
          </cell>
        </row>
        <row r="22929">
          <cell r="J22929" t="str">
            <v>hpetterson</v>
          </cell>
          <cell r="K22929" t="str">
            <v>06/10/16</v>
          </cell>
          <cell r="M22929" t="str">
            <v>MATE</v>
          </cell>
          <cell r="N22929" t="str">
            <v>NO</v>
          </cell>
          <cell r="P22929" t="str">
            <v>LAMINACIÓN</v>
          </cell>
          <cell r="AG22929" t="str">
            <v>508</v>
          </cell>
        </row>
        <row r="22930">
          <cell r="J22930" t="str">
            <v>hpetterson</v>
          </cell>
          <cell r="K22930" t="str">
            <v>06/10/16</v>
          </cell>
          <cell r="M22930" t="str">
            <v>MATE</v>
          </cell>
          <cell r="N22930" t="str">
            <v>NO</v>
          </cell>
          <cell r="P22930" t="str">
            <v>LAMINACIÓN</v>
          </cell>
          <cell r="AG22930" t="str">
            <v>508</v>
          </cell>
        </row>
        <row r="22931">
          <cell r="J22931" t="str">
            <v>hpetterson</v>
          </cell>
          <cell r="K22931" t="str">
            <v>06/10/16</v>
          </cell>
          <cell r="M22931" t="str">
            <v>MATE</v>
          </cell>
          <cell r="N22931" t="str">
            <v>NO</v>
          </cell>
          <cell r="P22931" t="str">
            <v>LAMINACIÓN</v>
          </cell>
          <cell r="AG22931" t="str">
            <v>508</v>
          </cell>
        </row>
        <row r="22932">
          <cell r="J22932" t="str">
            <v>hpetterson</v>
          </cell>
          <cell r="K22932" t="str">
            <v>06/10/16</v>
          </cell>
          <cell r="M22932" t="str">
            <v>MATE</v>
          </cell>
          <cell r="N22932" t="str">
            <v>NO</v>
          </cell>
          <cell r="P22932" t="str">
            <v>LAMINACIÓN</v>
          </cell>
          <cell r="AG22932" t="str">
            <v>508</v>
          </cell>
        </row>
        <row r="22933">
          <cell r="J22933" t="str">
            <v>hpetterson</v>
          </cell>
          <cell r="K22933" t="str">
            <v>06/10/16</v>
          </cell>
          <cell r="M22933" t="str">
            <v>MATE</v>
          </cell>
          <cell r="N22933" t="str">
            <v>NO</v>
          </cell>
          <cell r="P22933" t="str">
            <v>LAMINACIÓN</v>
          </cell>
          <cell r="AG22933" t="str">
            <v>508</v>
          </cell>
        </row>
        <row r="22934">
          <cell r="J22934" t="str">
            <v>hpetterson</v>
          </cell>
          <cell r="K22934" t="str">
            <v>06/10/16</v>
          </cell>
          <cell r="M22934" t="str">
            <v>MATE</v>
          </cell>
          <cell r="N22934" t="str">
            <v>SI / ANTICORROSIVO / ACEITADO LIGERO</v>
          </cell>
          <cell r="P22934" t="str">
            <v>LAMINACIÓN</v>
          </cell>
          <cell r="AG22934" t="str">
            <v>508</v>
          </cell>
        </row>
        <row r="22935">
          <cell r="J22935" t="str">
            <v>hpetterson</v>
          </cell>
          <cell r="K22935" t="str">
            <v>06/10/16</v>
          </cell>
          <cell r="M22935" t="str">
            <v>MATE</v>
          </cell>
          <cell r="N22935" t="str">
            <v>SI / ANTICORROSIVO / ACEITADO LIGERO</v>
          </cell>
          <cell r="P22935" t="str">
            <v>LAMINACIÓN</v>
          </cell>
          <cell r="AG22935" t="str">
            <v>508</v>
          </cell>
        </row>
        <row r="22936">
          <cell r="J22936" t="str">
            <v>hpetterson</v>
          </cell>
          <cell r="K22936" t="str">
            <v>06/10/16</v>
          </cell>
          <cell r="M22936" t="str">
            <v>MATE</v>
          </cell>
          <cell r="N22936" t="str">
            <v>NO</v>
          </cell>
          <cell r="P22936" t="str">
            <v>LAMINACIÓN</v>
          </cell>
          <cell r="AG22936" t="str">
            <v>508</v>
          </cell>
        </row>
        <row r="22937">
          <cell r="J22937" t="str">
            <v>hpetterson</v>
          </cell>
          <cell r="K22937" t="str">
            <v>06/10/16</v>
          </cell>
          <cell r="M22937" t="str">
            <v>MATE</v>
          </cell>
          <cell r="N22937" t="str">
            <v>SI / ANTICORROSIVO / ACEITADO LIGERO</v>
          </cell>
          <cell r="P22937" t="str">
            <v>LAMINACIÓN</v>
          </cell>
          <cell r="AG22937" t="str">
            <v>508</v>
          </cell>
        </row>
        <row r="22938">
          <cell r="J22938" t="str">
            <v>hpetterson</v>
          </cell>
          <cell r="K22938" t="str">
            <v>06/10/16</v>
          </cell>
          <cell r="M22938" t="str">
            <v>MATE</v>
          </cell>
          <cell r="N22938" t="str">
            <v>NO</v>
          </cell>
          <cell r="P22938" t="str">
            <v>LAMINACIÓN</v>
          </cell>
          <cell r="AG22938" t="str">
            <v>508</v>
          </cell>
        </row>
        <row r="22939">
          <cell r="J22939" t="str">
            <v>hpetterson</v>
          </cell>
          <cell r="K22939" t="str">
            <v>06/10/16</v>
          </cell>
          <cell r="M22939" t="str">
            <v>MATE</v>
          </cell>
          <cell r="N22939" t="str">
            <v>NO</v>
          </cell>
          <cell r="P22939" t="str">
            <v>LAMINACIÓN</v>
          </cell>
          <cell r="AG22939" t="str">
            <v>508</v>
          </cell>
        </row>
        <row r="22940">
          <cell r="J22940" t="str">
            <v>hpetterson</v>
          </cell>
          <cell r="K22940" t="str">
            <v>06/10/16</v>
          </cell>
          <cell r="M22940" t="str">
            <v>MATE</v>
          </cell>
          <cell r="N22940" t="str">
            <v>NO</v>
          </cell>
          <cell r="P22940" t="str">
            <v>LAMINACIÓN</v>
          </cell>
          <cell r="AG22940" t="str">
            <v>508</v>
          </cell>
        </row>
        <row r="22941">
          <cell r="K22941" t="str">
            <v>05/10/13</v>
          </cell>
          <cell r="M22941" t="str">
            <v>MATE</v>
          </cell>
          <cell r="N22941" t="str">
            <v>NO</v>
          </cell>
          <cell r="P22941" t="str">
            <v>LAMINACIÓN</v>
          </cell>
          <cell r="AG22941" t="str">
            <v>508</v>
          </cell>
        </row>
        <row r="22942">
          <cell r="J22942" t="str">
            <v>hpetterson</v>
          </cell>
          <cell r="K22942" t="str">
            <v>06/10/16</v>
          </cell>
          <cell r="M22942" t="str">
            <v>MATE</v>
          </cell>
          <cell r="N22942" t="str">
            <v>NO</v>
          </cell>
          <cell r="P22942" t="str">
            <v>LAMINACIÓN</v>
          </cell>
          <cell r="AG22942" t="str">
            <v>508</v>
          </cell>
        </row>
        <row r="22943">
          <cell r="J22943" t="str">
            <v>hpetterson</v>
          </cell>
          <cell r="K22943" t="str">
            <v>05/05/20</v>
          </cell>
          <cell r="M22943" t="str">
            <v>MATE</v>
          </cell>
          <cell r="N22943" t="str">
            <v>NO</v>
          </cell>
          <cell r="P22943" t="str">
            <v>LAMINACIÓN</v>
          </cell>
          <cell r="AG22943" t="str">
            <v>508</v>
          </cell>
        </row>
        <row r="22944">
          <cell r="J22944" t="str">
            <v>hpetterson</v>
          </cell>
          <cell r="K22944" t="str">
            <v>06/10/16</v>
          </cell>
          <cell r="M22944" t="str">
            <v>MATE</v>
          </cell>
          <cell r="N22944" t="str">
            <v>NO</v>
          </cell>
          <cell r="P22944" t="str">
            <v>LAMINACIÓN</v>
          </cell>
          <cell r="AG22944" t="str">
            <v>508</v>
          </cell>
        </row>
        <row r="22945">
          <cell r="J22945" t="str">
            <v>hpetterson</v>
          </cell>
          <cell r="K22945" t="str">
            <v>06/10/16</v>
          </cell>
          <cell r="M22945" t="str">
            <v>MATE</v>
          </cell>
          <cell r="N22945" t="str">
            <v>NO</v>
          </cell>
          <cell r="P22945" t="str">
            <v>LAMINACIÓN</v>
          </cell>
          <cell r="AG22945" t="str">
            <v>508</v>
          </cell>
        </row>
        <row r="22946">
          <cell r="K22946" t="str">
            <v>05/10/13</v>
          </cell>
          <cell r="M22946" t="str">
            <v>MATE</v>
          </cell>
          <cell r="N22946" t="str">
            <v>NO</v>
          </cell>
          <cell r="P22946" t="str">
            <v>LAMINACIÓN</v>
          </cell>
          <cell r="AG22946" t="str">
            <v>508</v>
          </cell>
        </row>
        <row r="22947">
          <cell r="J22947" t="str">
            <v>hpetterson</v>
          </cell>
          <cell r="K22947" t="str">
            <v>06/10/16</v>
          </cell>
          <cell r="M22947" t="str">
            <v>MATE</v>
          </cell>
          <cell r="N22947" t="str">
            <v>NO</v>
          </cell>
          <cell r="P22947" t="str">
            <v>LAMINACIÓN</v>
          </cell>
          <cell r="AG22947" t="str">
            <v>508</v>
          </cell>
        </row>
        <row r="22948">
          <cell r="J22948" t="str">
            <v>hpetterson</v>
          </cell>
          <cell r="K22948" t="str">
            <v>05/10/17</v>
          </cell>
          <cell r="M22948" t="str">
            <v>MATE</v>
          </cell>
          <cell r="N22948" t="str">
            <v>NO</v>
          </cell>
          <cell r="P22948" t="str">
            <v>LAMINACIÓN</v>
          </cell>
          <cell r="AG22948" t="str">
            <v>508</v>
          </cell>
        </row>
        <row r="22949">
          <cell r="J22949" t="str">
            <v>hpetterson</v>
          </cell>
          <cell r="K22949" t="str">
            <v>06/10/16</v>
          </cell>
          <cell r="M22949" t="str">
            <v>MATE</v>
          </cell>
          <cell r="N22949" t="str">
            <v>NO</v>
          </cell>
          <cell r="P22949" t="str">
            <v>LAMINACIÓN</v>
          </cell>
          <cell r="AG22949" t="str">
            <v>508</v>
          </cell>
        </row>
        <row r="22950">
          <cell r="J22950" t="str">
            <v>hpetterson</v>
          </cell>
          <cell r="K22950" t="str">
            <v>06/10/16</v>
          </cell>
          <cell r="M22950" t="str">
            <v>MATE</v>
          </cell>
          <cell r="N22950" t="str">
            <v>NO</v>
          </cell>
          <cell r="P22950" t="str">
            <v>LAMINACIÓN</v>
          </cell>
          <cell r="AG22950" t="str">
            <v>508</v>
          </cell>
        </row>
        <row r="22951">
          <cell r="J22951" t="str">
            <v>hpetterson</v>
          </cell>
          <cell r="K22951" t="str">
            <v>06/10/16</v>
          </cell>
          <cell r="M22951" t="str">
            <v>MATE</v>
          </cell>
          <cell r="N22951" t="str">
            <v>SI / ANTICORROSIVO / ACEITADO LIGERO</v>
          </cell>
          <cell r="P22951" t="str">
            <v>LAMINACIÓN</v>
          </cell>
          <cell r="AG22951" t="str">
            <v>508</v>
          </cell>
        </row>
        <row r="22952">
          <cell r="J22952" t="str">
            <v>hpetterson</v>
          </cell>
          <cell r="K22952" t="str">
            <v>06/10/16</v>
          </cell>
          <cell r="M22952" t="str">
            <v>MATE</v>
          </cell>
          <cell r="N22952" t="str">
            <v>NO</v>
          </cell>
          <cell r="P22952" t="str">
            <v>LAMINACIÓN</v>
          </cell>
          <cell r="AG22952" t="str">
            <v>508</v>
          </cell>
        </row>
        <row r="22953">
          <cell r="J22953" t="str">
            <v>hpetterson</v>
          </cell>
          <cell r="K22953" t="str">
            <v>06/10/16</v>
          </cell>
          <cell r="M22953" t="str">
            <v>MATE</v>
          </cell>
          <cell r="N22953" t="str">
            <v>NO</v>
          </cell>
          <cell r="P22953" t="str">
            <v>LAMINACIÓN</v>
          </cell>
          <cell r="AG22953" t="str">
            <v>508</v>
          </cell>
        </row>
        <row r="22954">
          <cell r="K22954" t="str">
            <v>05/10/13</v>
          </cell>
          <cell r="M22954" t="str">
            <v>MATE</v>
          </cell>
          <cell r="N22954" t="str">
            <v>SI / ANTICORROSIVO / ACEITADO LIGERO</v>
          </cell>
          <cell r="P22954" t="str">
            <v>LAMINACIÓN</v>
          </cell>
          <cell r="AG22954" t="str">
            <v>508</v>
          </cell>
        </row>
        <row r="22955">
          <cell r="J22955" t="str">
            <v>hpetterson</v>
          </cell>
          <cell r="K22955" t="str">
            <v>06/10/16</v>
          </cell>
          <cell r="M22955" t="str">
            <v>MATE</v>
          </cell>
          <cell r="N22955" t="str">
            <v>SI / ANTICORROSIVO / ACEITADO LIGERO</v>
          </cell>
          <cell r="P22955" t="str">
            <v>LAMINACIÓN</v>
          </cell>
          <cell r="AG22955" t="str">
            <v>508</v>
          </cell>
        </row>
        <row r="22956">
          <cell r="K22956" t="str">
            <v>05/10/13</v>
          </cell>
          <cell r="M22956" t="str">
            <v>MATE</v>
          </cell>
          <cell r="N22956" t="str">
            <v>NO</v>
          </cell>
          <cell r="P22956" t="str">
            <v>LAMINACIÓN</v>
          </cell>
          <cell r="AG22956" t="str">
            <v>508</v>
          </cell>
        </row>
        <row r="22957">
          <cell r="J22957" t="str">
            <v>hpetterson</v>
          </cell>
          <cell r="K22957" t="str">
            <v>06/10/16</v>
          </cell>
          <cell r="M22957" t="str">
            <v>MATE</v>
          </cell>
          <cell r="N22957" t="str">
            <v>SI / ANTICORROSIVO / ACEITADO LIGERO</v>
          </cell>
          <cell r="P22957" t="str">
            <v>LAMINACIÓN</v>
          </cell>
          <cell r="AG22957" t="str">
            <v>508</v>
          </cell>
        </row>
        <row r="22958">
          <cell r="J22958" t="str">
            <v>hpetterson</v>
          </cell>
          <cell r="K22958" t="str">
            <v>06/10/16</v>
          </cell>
          <cell r="M22958" t="str">
            <v>MATE</v>
          </cell>
          <cell r="N22958" t="str">
            <v>NO</v>
          </cell>
          <cell r="P22958" t="str">
            <v>LAMINACIÓN</v>
          </cell>
          <cell r="AG22958" t="str">
            <v>508</v>
          </cell>
        </row>
        <row r="22959">
          <cell r="J22959" t="str">
            <v>hpetterson</v>
          </cell>
          <cell r="K22959" t="str">
            <v>06/10/16</v>
          </cell>
          <cell r="M22959" t="str">
            <v>MATE</v>
          </cell>
          <cell r="N22959" t="str">
            <v>NO</v>
          </cell>
          <cell r="P22959" t="str">
            <v>LAMINACIÓN</v>
          </cell>
          <cell r="AG22959" t="str">
            <v>508</v>
          </cell>
        </row>
        <row r="22960">
          <cell r="J22960" t="str">
            <v>hpetterson</v>
          </cell>
          <cell r="K22960" t="str">
            <v>06/10/16</v>
          </cell>
          <cell r="M22960" t="str">
            <v>MATE</v>
          </cell>
          <cell r="N22960" t="str">
            <v>NO</v>
          </cell>
          <cell r="P22960" t="str">
            <v>LAMINACIÓN</v>
          </cell>
          <cell r="AG22960" t="str">
            <v>508</v>
          </cell>
        </row>
        <row r="22961">
          <cell r="J22961" t="str">
            <v>hpetterson</v>
          </cell>
          <cell r="K22961" t="str">
            <v>06/10/16</v>
          </cell>
          <cell r="M22961" t="str">
            <v>MATE</v>
          </cell>
          <cell r="N22961" t="str">
            <v>NO</v>
          </cell>
          <cell r="P22961" t="str">
            <v>LAMINACIÓN</v>
          </cell>
          <cell r="AG22961" t="str">
            <v>508</v>
          </cell>
        </row>
        <row r="22962">
          <cell r="J22962" t="str">
            <v>hpetterson</v>
          </cell>
          <cell r="K22962" t="str">
            <v>06/10/16</v>
          </cell>
          <cell r="M22962" t="str">
            <v>MATE</v>
          </cell>
          <cell r="N22962" t="str">
            <v>NO</v>
          </cell>
          <cell r="P22962" t="str">
            <v>LAMINACIÓN</v>
          </cell>
          <cell r="AG22962" t="str">
            <v>508</v>
          </cell>
        </row>
        <row r="22963">
          <cell r="J22963" t="str">
            <v>hpetterson</v>
          </cell>
          <cell r="K22963" t="str">
            <v>06/10/16</v>
          </cell>
          <cell r="M22963" t="str">
            <v>MATE</v>
          </cell>
          <cell r="N22963" t="str">
            <v>NO</v>
          </cell>
          <cell r="P22963" t="str">
            <v>LAMINACIÓN</v>
          </cell>
          <cell r="AG22963" t="str">
            <v>508</v>
          </cell>
        </row>
        <row r="22964">
          <cell r="J22964" t="str">
            <v>hpetterson</v>
          </cell>
          <cell r="K22964" t="str">
            <v>06/10/16</v>
          </cell>
          <cell r="M22964" t="str">
            <v>MATE</v>
          </cell>
          <cell r="N22964" t="str">
            <v>NO</v>
          </cell>
          <cell r="P22964" t="str">
            <v>LAMINACIÓN</v>
          </cell>
          <cell r="AG22964" t="str">
            <v>508</v>
          </cell>
        </row>
        <row r="22965">
          <cell r="K22965" t="str">
            <v>05/10/13</v>
          </cell>
          <cell r="M22965" t="str">
            <v>MATE</v>
          </cell>
          <cell r="N22965" t="str">
            <v>NO</v>
          </cell>
          <cell r="P22965" t="str">
            <v>LAMINACIÓN</v>
          </cell>
          <cell r="AG22965" t="str">
            <v>508</v>
          </cell>
        </row>
        <row r="22966">
          <cell r="J22966" t="str">
            <v>hpetterson</v>
          </cell>
          <cell r="K22966" t="str">
            <v>06/10/16</v>
          </cell>
          <cell r="M22966" t="str">
            <v>MATE</v>
          </cell>
          <cell r="N22966" t="str">
            <v>NO</v>
          </cell>
          <cell r="P22966" t="str">
            <v>LAMINACIÓN</v>
          </cell>
          <cell r="AG22966" t="str">
            <v>508</v>
          </cell>
        </row>
        <row r="22967">
          <cell r="K22967" t="str">
            <v>05/10/13</v>
          </cell>
          <cell r="M22967" t="str">
            <v>MATE</v>
          </cell>
          <cell r="N22967" t="str">
            <v>NO</v>
          </cell>
          <cell r="P22967" t="str">
            <v>LAMINACIÓN</v>
          </cell>
          <cell r="AG22967" t="str">
            <v>508</v>
          </cell>
        </row>
        <row r="22968">
          <cell r="J22968" t="str">
            <v>hpetterson</v>
          </cell>
          <cell r="K22968" t="str">
            <v>05/10/17</v>
          </cell>
          <cell r="M22968" t="str">
            <v>MATE</v>
          </cell>
          <cell r="N22968" t="str">
            <v>NO</v>
          </cell>
          <cell r="P22968" t="str">
            <v>LAMINACIÓN</v>
          </cell>
          <cell r="AG22968" t="str">
            <v>508</v>
          </cell>
        </row>
        <row r="22969">
          <cell r="J22969" t="str">
            <v>hpetterson</v>
          </cell>
          <cell r="K22969" t="str">
            <v>06/10/16</v>
          </cell>
          <cell r="M22969" t="str">
            <v>MATE</v>
          </cell>
          <cell r="N22969" t="str">
            <v>NO</v>
          </cell>
          <cell r="P22969" t="str">
            <v>LAMINACIÓN</v>
          </cell>
          <cell r="AG22969" t="str">
            <v>508</v>
          </cell>
        </row>
        <row r="22970">
          <cell r="K22970" t="str">
            <v>05/10/13</v>
          </cell>
          <cell r="M22970" t="str">
            <v>MATE</v>
          </cell>
          <cell r="N22970" t="str">
            <v>NO</v>
          </cell>
          <cell r="P22970" t="str">
            <v>LAMINACIÓN</v>
          </cell>
          <cell r="AG22970" t="str">
            <v>508</v>
          </cell>
        </row>
        <row r="22971">
          <cell r="K22971" t="str">
            <v>05/10/13</v>
          </cell>
          <cell r="M22971" t="str">
            <v>MATE</v>
          </cell>
          <cell r="N22971" t="str">
            <v>NO</v>
          </cell>
          <cell r="P22971" t="str">
            <v>LAMINACIÓN</v>
          </cell>
          <cell r="AG22971" t="str">
            <v>508</v>
          </cell>
        </row>
        <row r="22972">
          <cell r="J22972" t="str">
            <v>hpetterson</v>
          </cell>
          <cell r="K22972" t="str">
            <v>06/10/16</v>
          </cell>
          <cell r="M22972" t="str">
            <v>MATE</v>
          </cell>
          <cell r="N22972" t="str">
            <v>NO</v>
          </cell>
          <cell r="P22972" t="str">
            <v>LAMINACIÓN</v>
          </cell>
          <cell r="AG22972" t="str">
            <v>508</v>
          </cell>
        </row>
        <row r="22973">
          <cell r="K22973" t="str">
            <v>05/10/13</v>
          </cell>
          <cell r="M22973" t="str">
            <v>MATE</v>
          </cell>
          <cell r="N22973" t="str">
            <v>NO</v>
          </cell>
          <cell r="P22973" t="str">
            <v>LAMINACIÓN</v>
          </cell>
          <cell r="AG22973" t="str">
            <v>508</v>
          </cell>
        </row>
        <row r="22974">
          <cell r="J22974" t="str">
            <v>hpetterson</v>
          </cell>
          <cell r="K22974" t="str">
            <v>06/10/16</v>
          </cell>
          <cell r="M22974" t="str">
            <v>MATE</v>
          </cell>
          <cell r="N22974" t="str">
            <v>NO</v>
          </cell>
          <cell r="P22974" t="str">
            <v>LAMINACIÓN</v>
          </cell>
          <cell r="AG22974" t="str">
            <v>508</v>
          </cell>
        </row>
        <row r="22975">
          <cell r="K22975" t="str">
            <v>05/10/13</v>
          </cell>
          <cell r="M22975" t="str">
            <v>MATE</v>
          </cell>
          <cell r="N22975" t="str">
            <v>NO</v>
          </cell>
          <cell r="P22975" t="str">
            <v>LAMINACIÓN</v>
          </cell>
          <cell r="AG22975" t="str">
            <v>508</v>
          </cell>
        </row>
        <row r="22976">
          <cell r="J22976" t="str">
            <v>hpetterson</v>
          </cell>
          <cell r="K22976" t="str">
            <v>21/09/18</v>
          </cell>
          <cell r="M22976" t="str">
            <v>MATE</v>
          </cell>
          <cell r="N22976" t="str">
            <v>NO</v>
          </cell>
          <cell r="P22976" t="str">
            <v>LAMINACIÓN</v>
          </cell>
          <cell r="AG22976" t="str">
            <v>508</v>
          </cell>
        </row>
        <row r="22977">
          <cell r="K22977" t="str">
            <v>05/10/13</v>
          </cell>
          <cell r="M22977" t="str">
            <v>MATE</v>
          </cell>
          <cell r="N22977" t="str">
            <v>NO</v>
          </cell>
          <cell r="P22977" t="str">
            <v>LAMINACIÓN</v>
          </cell>
          <cell r="AG22977" t="str">
            <v>508</v>
          </cell>
        </row>
        <row r="22978">
          <cell r="J22978" t="str">
            <v>hpetterson</v>
          </cell>
          <cell r="K22978" t="str">
            <v>06/10/16</v>
          </cell>
          <cell r="M22978" t="str">
            <v>MATE</v>
          </cell>
          <cell r="N22978" t="str">
            <v>NO</v>
          </cell>
          <cell r="P22978" t="str">
            <v>LAMINACIÓN</v>
          </cell>
          <cell r="AG22978" t="str">
            <v>508</v>
          </cell>
        </row>
        <row r="22979">
          <cell r="K22979" t="str">
            <v>05/10/13</v>
          </cell>
          <cell r="M22979" t="str">
            <v>MATE</v>
          </cell>
          <cell r="N22979" t="str">
            <v>NO</v>
          </cell>
          <cell r="P22979" t="str">
            <v>LAMINACIÓN</v>
          </cell>
          <cell r="AG22979" t="str">
            <v>508</v>
          </cell>
        </row>
        <row r="22980">
          <cell r="K22980" t="str">
            <v>05/10/13</v>
          </cell>
          <cell r="M22980" t="str">
            <v>MATE</v>
          </cell>
          <cell r="N22980" t="str">
            <v>SI / ANTICORROSIVO / ACEITADO LIGERO</v>
          </cell>
          <cell r="P22980" t="str">
            <v>LAMINACIÓN</v>
          </cell>
          <cell r="AG22980" t="str">
            <v>508</v>
          </cell>
        </row>
        <row r="22981">
          <cell r="J22981" t="str">
            <v>hpetterson</v>
          </cell>
          <cell r="K22981" t="str">
            <v>06/10/16</v>
          </cell>
          <cell r="M22981" t="str">
            <v>MATE</v>
          </cell>
          <cell r="N22981" t="str">
            <v>SI / ANTICORROSIVO / ACEITADO LIGERO</v>
          </cell>
          <cell r="P22981" t="str">
            <v>LAMINACIÓN</v>
          </cell>
          <cell r="AG22981" t="str">
            <v>508</v>
          </cell>
        </row>
        <row r="22982">
          <cell r="K22982" t="str">
            <v>05/10/13</v>
          </cell>
          <cell r="M22982" t="str">
            <v>MATE</v>
          </cell>
          <cell r="N22982" t="str">
            <v>NO</v>
          </cell>
          <cell r="P22982" t="str">
            <v>LAMINACIÓN</v>
          </cell>
          <cell r="AG22982" t="str">
            <v>508</v>
          </cell>
        </row>
        <row r="22983">
          <cell r="K22983" t="str">
            <v>05/10/13</v>
          </cell>
          <cell r="M22983" t="str">
            <v>MATE</v>
          </cell>
          <cell r="N22983" t="str">
            <v>NO</v>
          </cell>
          <cell r="P22983" t="str">
            <v>LAMINACIÓN</v>
          </cell>
          <cell r="AG22983" t="str">
            <v>508</v>
          </cell>
        </row>
        <row r="22984">
          <cell r="J22984" t="str">
            <v>c.fullru</v>
          </cell>
          <cell r="K22984" t="str">
            <v>20/01/17</v>
          </cell>
          <cell r="M22984" t="str">
            <v>MATE</v>
          </cell>
          <cell r="N22984" t="str">
            <v>NO</v>
          </cell>
          <cell r="P22984" t="str">
            <v>LAMINACIÓN</v>
          </cell>
          <cell r="AG22984" t="str">
            <v>508</v>
          </cell>
        </row>
        <row r="22985">
          <cell r="K22985" t="str">
            <v>05/10/13</v>
          </cell>
          <cell r="M22985" t="str">
            <v>MATE</v>
          </cell>
          <cell r="N22985" t="str">
            <v>NO</v>
          </cell>
          <cell r="P22985" t="str">
            <v>LAMINACIÓN</v>
          </cell>
          <cell r="AG22985" t="str">
            <v>508</v>
          </cell>
        </row>
        <row r="22986">
          <cell r="J22986" t="str">
            <v>hpetterson</v>
          </cell>
          <cell r="K22986" t="str">
            <v>06/10/16</v>
          </cell>
          <cell r="M22986" t="str">
            <v>MATE</v>
          </cell>
          <cell r="N22986" t="str">
            <v>SI / ANTICORROSIVO / ACEITADO LIGERO</v>
          </cell>
          <cell r="P22986" t="str">
            <v>LAMINACIÓN</v>
          </cell>
          <cell r="AG22986" t="str">
            <v>508</v>
          </cell>
        </row>
        <row r="22987">
          <cell r="K22987" t="str">
            <v>05/10/13</v>
          </cell>
          <cell r="M22987" t="str">
            <v>MATE</v>
          </cell>
          <cell r="N22987" t="str">
            <v>SI / ANTICORROSIVO / ACEITADO LIGERO</v>
          </cell>
          <cell r="P22987" t="str">
            <v>LAMINACIÓN</v>
          </cell>
          <cell r="AG22987" t="str">
            <v>508</v>
          </cell>
        </row>
        <row r="22988">
          <cell r="K22988" t="str">
            <v>05/10/13</v>
          </cell>
          <cell r="M22988" t="str">
            <v>MATE</v>
          </cell>
          <cell r="N22988" t="str">
            <v>NO</v>
          </cell>
          <cell r="P22988" t="str">
            <v>LAMINACIÓN</v>
          </cell>
          <cell r="AG22988" t="str">
            <v>508</v>
          </cell>
        </row>
        <row r="22989">
          <cell r="J22989" t="str">
            <v>hpetterson</v>
          </cell>
          <cell r="K22989" t="str">
            <v>06/10/16</v>
          </cell>
          <cell r="M22989" t="str">
            <v>MATE</v>
          </cell>
          <cell r="N22989" t="str">
            <v>NO</v>
          </cell>
          <cell r="P22989" t="str">
            <v>LAMINACIÓN</v>
          </cell>
          <cell r="AG22989" t="str">
            <v>508</v>
          </cell>
        </row>
        <row r="22990">
          <cell r="J22990" t="str">
            <v>hpetterson</v>
          </cell>
          <cell r="K22990" t="str">
            <v>06/10/16</v>
          </cell>
          <cell r="M22990" t="str">
            <v>MATE</v>
          </cell>
          <cell r="N22990" t="str">
            <v>NO</v>
          </cell>
          <cell r="P22990" t="str">
            <v>LAMINACIÓN</v>
          </cell>
          <cell r="AG22990" t="str">
            <v>508</v>
          </cell>
        </row>
        <row r="22991">
          <cell r="J22991" t="str">
            <v>hpetterson</v>
          </cell>
          <cell r="K22991" t="str">
            <v>06/10/16</v>
          </cell>
          <cell r="M22991" t="str">
            <v>MATE</v>
          </cell>
          <cell r="N22991" t="str">
            <v>NO</v>
          </cell>
          <cell r="P22991" t="str">
            <v>LAMINACIÓN</v>
          </cell>
          <cell r="AG22991" t="str">
            <v>508</v>
          </cell>
        </row>
        <row r="22992">
          <cell r="J22992" t="str">
            <v>hpetterson</v>
          </cell>
          <cell r="K22992" t="str">
            <v>06/10/16</v>
          </cell>
          <cell r="M22992" t="str">
            <v>MATE</v>
          </cell>
          <cell r="N22992" t="str">
            <v>NO</v>
          </cell>
          <cell r="P22992" t="str">
            <v>LAMINACIÓN</v>
          </cell>
          <cell r="AG22992" t="str">
            <v>508</v>
          </cell>
        </row>
        <row r="22993">
          <cell r="K22993" t="str">
            <v>05/10/13</v>
          </cell>
          <cell r="M22993" t="str">
            <v>MATE</v>
          </cell>
          <cell r="N22993" t="str">
            <v>NO</v>
          </cell>
          <cell r="P22993" t="str">
            <v>LAMINACIÓN</v>
          </cell>
          <cell r="AG22993" t="str">
            <v>508</v>
          </cell>
        </row>
        <row r="22994">
          <cell r="K22994" t="str">
            <v>05/10/13</v>
          </cell>
          <cell r="M22994" t="str">
            <v>MATE</v>
          </cell>
          <cell r="N22994" t="str">
            <v>NO</v>
          </cell>
          <cell r="P22994" t="str">
            <v>LAMINACIÓN</v>
          </cell>
          <cell r="AG22994" t="str">
            <v>508</v>
          </cell>
        </row>
        <row r="22995">
          <cell r="J22995" t="str">
            <v>hpetterson</v>
          </cell>
          <cell r="K22995" t="str">
            <v>06/10/16</v>
          </cell>
          <cell r="M22995" t="str">
            <v>MATE</v>
          </cell>
          <cell r="N22995" t="str">
            <v>NO</v>
          </cell>
          <cell r="P22995" t="str">
            <v>LAMINACIÓN</v>
          </cell>
          <cell r="AG22995" t="str">
            <v>508</v>
          </cell>
        </row>
        <row r="22996">
          <cell r="J22996" t="str">
            <v>hpetterson</v>
          </cell>
          <cell r="K22996" t="str">
            <v>06/10/16</v>
          </cell>
          <cell r="M22996" t="str">
            <v>MATE</v>
          </cell>
          <cell r="N22996" t="str">
            <v>NO</v>
          </cell>
          <cell r="P22996" t="str">
            <v>LAMINACIÓN</v>
          </cell>
          <cell r="AG22996" t="str">
            <v>508</v>
          </cell>
        </row>
        <row r="22997">
          <cell r="J22997" t="str">
            <v>hpetterson</v>
          </cell>
          <cell r="K22997" t="str">
            <v>06/10/16</v>
          </cell>
          <cell r="M22997" t="str">
            <v>MATE</v>
          </cell>
          <cell r="N22997" t="str">
            <v>SI / ANTICORROSIVO / ACEITADO LIGERO</v>
          </cell>
          <cell r="P22997" t="str">
            <v>LAMINACIÓN</v>
          </cell>
          <cell r="AG22997" t="str">
            <v>508</v>
          </cell>
        </row>
        <row r="22998">
          <cell r="K22998" t="str">
            <v>05/10/13</v>
          </cell>
          <cell r="M22998" t="str">
            <v>MATE</v>
          </cell>
          <cell r="N22998" t="str">
            <v>SI / ANTICORROSIVO / ACEITADO LIGERO</v>
          </cell>
          <cell r="P22998" t="str">
            <v>LAMINACIÓN</v>
          </cell>
          <cell r="AG22998" t="str">
            <v>508</v>
          </cell>
        </row>
        <row r="22999">
          <cell r="K22999" t="str">
            <v>05/10/13</v>
          </cell>
          <cell r="M22999" t="str">
            <v>MATE</v>
          </cell>
          <cell r="N22999" t="str">
            <v>NO</v>
          </cell>
          <cell r="P22999" t="str">
            <v>LAMINACIÓN</v>
          </cell>
          <cell r="AG22999" t="str">
            <v>508</v>
          </cell>
        </row>
        <row r="23000">
          <cell r="J23000" t="str">
            <v>hpetterson</v>
          </cell>
          <cell r="K23000" t="str">
            <v>06/10/16</v>
          </cell>
          <cell r="M23000" t="str">
            <v>MATE</v>
          </cell>
          <cell r="N23000" t="str">
            <v>NO</v>
          </cell>
          <cell r="P23000" t="str">
            <v>LAMINACIÓN</v>
          </cell>
          <cell r="AG23000" t="str">
            <v>508</v>
          </cell>
        </row>
        <row r="23001">
          <cell r="J23001" t="str">
            <v>hpetterson</v>
          </cell>
          <cell r="K23001" t="str">
            <v>06/10/16</v>
          </cell>
          <cell r="M23001" t="str">
            <v>MATE</v>
          </cell>
          <cell r="N23001" t="str">
            <v>SI / ANTICORROSIVO / ACEITADO LIGERO</v>
          </cell>
          <cell r="P23001" t="str">
            <v>LAMINACIÓN</v>
          </cell>
          <cell r="AG23001" t="str">
            <v>508</v>
          </cell>
        </row>
        <row r="23002">
          <cell r="J23002" t="str">
            <v>hpetterson</v>
          </cell>
          <cell r="K23002" t="str">
            <v>06/10/16</v>
          </cell>
          <cell r="M23002" t="str">
            <v>MATE</v>
          </cell>
          <cell r="N23002" t="str">
            <v>NO</v>
          </cell>
          <cell r="P23002" t="str">
            <v>LAMINACIÓN</v>
          </cell>
          <cell r="AG23002" t="str">
            <v>508</v>
          </cell>
        </row>
        <row r="23003">
          <cell r="J23003" t="str">
            <v>hpetterson</v>
          </cell>
          <cell r="K23003" t="str">
            <v>06/10/16</v>
          </cell>
          <cell r="M23003" t="str">
            <v>MATE</v>
          </cell>
          <cell r="N23003" t="str">
            <v>NO</v>
          </cell>
          <cell r="P23003" t="str">
            <v>LAMINACIÓN</v>
          </cell>
          <cell r="AG23003" t="str">
            <v>508</v>
          </cell>
        </row>
        <row r="23004">
          <cell r="J23004" t="str">
            <v>hpetterson</v>
          </cell>
          <cell r="K23004" t="str">
            <v>06/10/16</v>
          </cell>
          <cell r="M23004" t="str">
            <v>MATE</v>
          </cell>
          <cell r="N23004" t="str">
            <v>NO</v>
          </cell>
          <cell r="P23004" t="str">
            <v>LAMINACIÓN</v>
          </cell>
          <cell r="AG23004" t="str">
            <v>508</v>
          </cell>
        </row>
        <row r="23005">
          <cell r="J23005" t="str">
            <v>hpetterson</v>
          </cell>
          <cell r="K23005" t="str">
            <v>06/10/16</v>
          </cell>
          <cell r="M23005" t="str">
            <v>MATE</v>
          </cell>
          <cell r="N23005" t="str">
            <v>SI / ANTICORROSIVO / ACEITADO LIGERO</v>
          </cell>
          <cell r="P23005" t="str">
            <v>LAMINACIÓN</v>
          </cell>
          <cell r="AG23005" t="str">
            <v>508</v>
          </cell>
        </row>
        <row r="23006">
          <cell r="J23006" t="str">
            <v>hpetterson</v>
          </cell>
          <cell r="K23006" t="str">
            <v>06/10/16</v>
          </cell>
          <cell r="M23006" t="str">
            <v>MATE</v>
          </cell>
          <cell r="N23006" t="str">
            <v>NO</v>
          </cell>
          <cell r="P23006" t="str">
            <v>LAMINACIÓN</v>
          </cell>
          <cell r="AG23006" t="str">
            <v>508</v>
          </cell>
        </row>
        <row r="23007">
          <cell r="K23007" t="str">
            <v>05/10/13</v>
          </cell>
          <cell r="M23007" t="str">
            <v>MATE</v>
          </cell>
          <cell r="N23007" t="str">
            <v>NO</v>
          </cell>
          <cell r="P23007" t="str">
            <v>LAMINACIÓN</v>
          </cell>
          <cell r="AG23007" t="str">
            <v>508</v>
          </cell>
        </row>
        <row r="23008">
          <cell r="K23008" t="str">
            <v>05/10/13</v>
          </cell>
          <cell r="M23008" t="str">
            <v>MATE</v>
          </cell>
          <cell r="N23008" t="str">
            <v>NO</v>
          </cell>
          <cell r="P23008" t="str">
            <v>LAMINACIÓN</v>
          </cell>
          <cell r="AG23008" t="str">
            <v>508</v>
          </cell>
        </row>
        <row r="23009">
          <cell r="J23009" t="str">
            <v>hpetterson</v>
          </cell>
          <cell r="K23009" t="str">
            <v>06/10/16</v>
          </cell>
          <cell r="M23009" t="str">
            <v>MATE</v>
          </cell>
          <cell r="N23009" t="str">
            <v>NO</v>
          </cell>
          <cell r="P23009" t="str">
            <v>LAMINACIÓN</v>
          </cell>
          <cell r="AG23009" t="str">
            <v>508</v>
          </cell>
        </row>
        <row r="23010">
          <cell r="J23010" t="str">
            <v>hpetterson</v>
          </cell>
          <cell r="K23010" t="str">
            <v>07/10/16</v>
          </cell>
          <cell r="N23010" t="str">
            <v>SI / ANTICORROSIVO / 100 A 150 MG/FT2</v>
          </cell>
          <cell r="P23010" t="str">
            <v>LAMINACIÓN</v>
          </cell>
          <cell r="AG23010" t="str">
            <v>610</v>
          </cell>
        </row>
        <row r="23011">
          <cell r="J23011" t="str">
            <v>cesar_garcia</v>
          </cell>
          <cell r="K23011" t="str">
            <v>05/09/13</v>
          </cell>
          <cell r="L23011" t="str">
            <v>MATE TNG</v>
          </cell>
          <cell r="P23011" t="str">
            <v>LAMINACIÓN</v>
          </cell>
          <cell r="AG23011" t="str">
            <v>508</v>
          </cell>
        </row>
        <row r="23012">
          <cell r="K23012" t="str">
            <v>17/02/15</v>
          </cell>
          <cell r="N23012" t="str">
            <v>NO</v>
          </cell>
          <cell r="P23012" t="str">
            <v>LAMINACIÓN</v>
          </cell>
          <cell r="AG23012" t="str">
            <v>711</v>
          </cell>
        </row>
        <row r="23013">
          <cell r="J23013" t="str">
            <v>c.jcogue</v>
          </cell>
          <cell r="K23013" t="str">
            <v>04/09/13</v>
          </cell>
          <cell r="M23013" t="str">
            <v>SEMIMATE</v>
          </cell>
          <cell r="N23013" t="str">
            <v>SI / ANTICORIT / 1.5-2.0 GR/M2</v>
          </cell>
          <cell r="P23013" t="str">
            <v>CORTADOS</v>
          </cell>
          <cell r="AG23013" t="str">
            <v>508</v>
          </cell>
        </row>
        <row r="23014">
          <cell r="K23014" t="str">
            <v>17/02/15</v>
          </cell>
          <cell r="N23014" t="str">
            <v>SI / ANTICORROSIVO / 100 A 150 MG/FT2</v>
          </cell>
          <cell r="P23014" t="str">
            <v>LAMINACIÓN</v>
          </cell>
          <cell r="AG23014" t="str">
            <v>508</v>
          </cell>
        </row>
        <row r="23015">
          <cell r="J23015" t="str">
            <v>cesar_garcia</v>
          </cell>
          <cell r="K23015" t="str">
            <v>04/09/13</v>
          </cell>
          <cell r="M23015" t="str">
            <v>MATE</v>
          </cell>
          <cell r="N23015" t="str">
            <v>SI / NOX-RUST / 1.0-1.5 GR/M2</v>
          </cell>
          <cell r="P23015" t="str">
            <v>CORTADOS</v>
          </cell>
          <cell r="AG23015" t="str">
            <v>610</v>
          </cell>
        </row>
        <row r="23016">
          <cell r="J23016" t="str">
            <v>cesar_garcia</v>
          </cell>
          <cell r="K23016" t="str">
            <v>04/09/13</v>
          </cell>
          <cell r="M23016" t="str">
            <v>MATE</v>
          </cell>
          <cell r="N23016" t="str">
            <v>SI / NOX-RUST / 1.0-1.5 GR/M2</v>
          </cell>
          <cell r="P23016" t="str">
            <v>CORTADOS</v>
          </cell>
          <cell r="AG23016" t="str">
            <v>610</v>
          </cell>
        </row>
        <row r="23017">
          <cell r="J23017" t="str">
            <v>cesar_garcia</v>
          </cell>
          <cell r="K23017" t="str">
            <v>04/09/13</v>
          </cell>
          <cell r="M23017" t="str">
            <v>MATE</v>
          </cell>
          <cell r="N23017" t="str">
            <v>SI / NOX-RUST / 1.0-1.5 GR/M2</v>
          </cell>
          <cell r="P23017" t="str">
            <v>CORTADOS</v>
          </cell>
          <cell r="AG23017" t="str">
            <v>610</v>
          </cell>
        </row>
        <row r="23018">
          <cell r="J23018" t="str">
            <v>cesar_garcia</v>
          </cell>
          <cell r="K23018" t="str">
            <v>04/09/13</v>
          </cell>
          <cell r="M23018" t="str">
            <v>MATE</v>
          </cell>
          <cell r="N23018" t="str">
            <v>SI / NOX-RUST / 1.0-1.5 GR/M2</v>
          </cell>
          <cell r="P23018" t="str">
            <v>CORTADOS</v>
          </cell>
          <cell r="AG23018" t="str">
            <v>610</v>
          </cell>
        </row>
        <row r="23019">
          <cell r="J23019" t="str">
            <v>cesar_garcia</v>
          </cell>
          <cell r="K23019" t="str">
            <v>04/09/13</v>
          </cell>
          <cell r="M23019" t="str">
            <v>MATE</v>
          </cell>
          <cell r="N23019" t="str">
            <v>SI / NOX-RUST / 1.0-1.5 GR/M2</v>
          </cell>
          <cell r="P23019" t="str">
            <v>CORTADOS</v>
          </cell>
          <cell r="AG23019" t="str">
            <v>610</v>
          </cell>
        </row>
        <row r="23020">
          <cell r="J23020" t="str">
            <v>cesar_garcia</v>
          </cell>
          <cell r="K23020" t="str">
            <v>04/09/13</v>
          </cell>
          <cell r="M23020" t="str">
            <v>MATE</v>
          </cell>
          <cell r="N23020" t="str">
            <v>SI / NOX-RUST / 1.0-1.5 GR/M2</v>
          </cell>
          <cell r="P23020" t="str">
            <v>CORTADOS</v>
          </cell>
          <cell r="AG23020" t="str">
            <v>610</v>
          </cell>
        </row>
        <row r="23021">
          <cell r="J23021" t="str">
            <v>cesar_garcia</v>
          </cell>
          <cell r="K23021" t="str">
            <v>04/09/13</v>
          </cell>
          <cell r="M23021" t="str">
            <v>MATE</v>
          </cell>
          <cell r="N23021" t="str">
            <v>SI / NOX-RUST / 1.0-1.5 GR/M2</v>
          </cell>
          <cell r="P23021" t="str">
            <v>CORTADOS</v>
          </cell>
          <cell r="AG23021" t="str">
            <v>610</v>
          </cell>
        </row>
        <row r="23022">
          <cell r="J23022" t="str">
            <v>cesar_garcia</v>
          </cell>
          <cell r="K23022" t="str">
            <v>04/09/13</v>
          </cell>
          <cell r="M23022" t="str">
            <v>MATE</v>
          </cell>
          <cell r="N23022" t="str">
            <v>SI / NOX-RUST / 1.0-1.5 GR/M2</v>
          </cell>
          <cell r="P23022" t="str">
            <v>CORTADOS</v>
          </cell>
          <cell r="AG23022" t="str">
            <v>610</v>
          </cell>
        </row>
        <row r="23023">
          <cell r="J23023" t="str">
            <v>cesar_garcia</v>
          </cell>
          <cell r="K23023" t="str">
            <v>04/09/13</v>
          </cell>
          <cell r="M23023" t="str">
            <v>MATE</v>
          </cell>
          <cell r="N23023" t="str">
            <v>SI / NOX-RUST / 1.0-1.5 GR/M2</v>
          </cell>
          <cell r="P23023" t="str">
            <v>CORTADOS</v>
          </cell>
          <cell r="AG23023" t="str">
            <v>610</v>
          </cell>
        </row>
        <row r="23024">
          <cell r="J23024" t="str">
            <v>cesar_garcia</v>
          </cell>
          <cell r="K23024" t="str">
            <v>04/09/13</v>
          </cell>
          <cell r="M23024" t="str">
            <v>MATE</v>
          </cell>
          <cell r="N23024" t="str">
            <v>SI / NOX-RUST / 1.0-1.5 GR/M2</v>
          </cell>
          <cell r="P23024" t="str">
            <v>CORTADOS</v>
          </cell>
          <cell r="AG23024" t="str">
            <v>610</v>
          </cell>
        </row>
        <row r="23025">
          <cell r="J23025" t="str">
            <v>cesar_garcia</v>
          </cell>
          <cell r="K23025" t="str">
            <v>04/09/13</v>
          </cell>
          <cell r="L23025" t="str">
            <v>MATE TNG</v>
          </cell>
          <cell r="P23025" t="str">
            <v>LAMINACIÓN</v>
          </cell>
          <cell r="AG23025" t="str">
            <v>508</v>
          </cell>
        </row>
        <row r="23026">
          <cell r="J23026" t="str">
            <v>cesar_garcia</v>
          </cell>
          <cell r="K23026" t="str">
            <v>04/09/13</v>
          </cell>
          <cell r="P23026" t="str">
            <v>LAMINACIÓN</v>
          </cell>
          <cell r="AG23026" t="str">
            <v>762</v>
          </cell>
        </row>
        <row r="23027">
          <cell r="J23027" t="str">
            <v>c.jcogue</v>
          </cell>
          <cell r="K23027" t="str">
            <v>04/09/13</v>
          </cell>
          <cell r="L23027" t="str">
            <v>MATE TNG</v>
          </cell>
          <cell r="P23027" t="str">
            <v>LAMINACIÓN</v>
          </cell>
          <cell r="AG23027" t="str">
            <v>508</v>
          </cell>
        </row>
        <row r="23028">
          <cell r="J23028" t="str">
            <v>hpetterson</v>
          </cell>
          <cell r="K23028" t="str">
            <v>07/10/16</v>
          </cell>
          <cell r="N23028" t="str">
            <v>SI / ANTICORROSIVO / 100 A 150 MG/FT2</v>
          </cell>
          <cell r="P23028" t="str">
            <v>LAMINACIÓN</v>
          </cell>
          <cell r="AG23028" t="str">
            <v>508</v>
          </cell>
        </row>
        <row r="23029">
          <cell r="J23029" t="str">
            <v>c.jcogue</v>
          </cell>
          <cell r="K23029" t="str">
            <v>04/09/13</v>
          </cell>
          <cell r="L23029" t="str">
            <v>MATE TNG</v>
          </cell>
          <cell r="P23029" t="str">
            <v>LAMINACIÓN</v>
          </cell>
          <cell r="AG23029" t="str">
            <v>508</v>
          </cell>
        </row>
        <row r="23030">
          <cell r="J23030" t="str">
            <v>c.jcogue</v>
          </cell>
          <cell r="K23030" t="str">
            <v>04/09/13</v>
          </cell>
          <cell r="L23030" t="str">
            <v>MATE TNG</v>
          </cell>
          <cell r="P23030" t="str">
            <v>LAMINACIÓN</v>
          </cell>
          <cell r="AG23030" t="str">
            <v>508</v>
          </cell>
        </row>
        <row r="23031">
          <cell r="J23031" t="str">
            <v>hpetterson</v>
          </cell>
          <cell r="K23031" t="str">
            <v>12/10/16</v>
          </cell>
          <cell r="N23031" t="str">
            <v>NO</v>
          </cell>
          <cell r="P23031" t="str">
            <v>CORTADOS</v>
          </cell>
          <cell r="AG23031" t="str">
            <v>610</v>
          </cell>
        </row>
        <row r="23032">
          <cell r="J23032" t="str">
            <v>hpetterson</v>
          </cell>
          <cell r="K23032" t="str">
            <v>12/10/16</v>
          </cell>
          <cell r="N23032" t="str">
            <v>NO</v>
          </cell>
          <cell r="P23032" t="str">
            <v>CORTADOS</v>
          </cell>
          <cell r="AG23032" t="str">
            <v>610</v>
          </cell>
        </row>
        <row r="23033">
          <cell r="J23033" t="str">
            <v>cesar_garcia</v>
          </cell>
          <cell r="K23033" t="str">
            <v>10/01/14</v>
          </cell>
          <cell r="N23033" t="str">
            <v>NO</v>
          </cell>
          <cell r="P23033" t="str">
            <v>CORTADOS</v>
          </cell>
          <cell r="AG23033" t="str">
            <v>610</v>
          </cell>
        </row>
        <row r="23034">
          <cell r="J23034" t="str">
            <v>octavio_carrasco</v>
          </cell>
          <cell r="K23034" t="str">
            <v>04/09/13</v>
          </cell>
          <cell r="M23034" t="str">
            <v>SIN RESTRICCION DE RUGOSIDAD</v>
          </cell>
          <cell r="N23034" t="str">
            <v>SI / ANTICORROSIVO / ACEITADO LIGERO</v>
          </cell>
          <cell r="P23034" t="str">
            <v>LAMINACIÓN</v>
          </cell>
          <cell r="AG23034" t="str">
            <v>508</v>
          </cell>
        </row>
        <row r="23035">
          <cell r="J23035" t="str">
            <v>hpetterson</v>
          </cell>
          <cell r="K23035" t="str">
            <v>06/10/16</v>
          </cell>
          <cell r="M23035" t="str">
            <v>MATE</v>
          </cell>
          <cell r="N23035" t="str">
            <v>SI / ANTICORROSIVO / ACEITADO LIGERO</v>
          </cell>
          <cell r="P23035" t="str">
            <v>CORTADOS</v>
          </cell>
          <cell r="AG23035" t="str">
            <v>610</v>
          </cell>
        </row>
        <row r="23036">
          <cell r="J23036" t="str">
            <v>c.jcogue</v>
          </cell>
          <cell r="K23036" t="str">
            <v>04/09/13</v>
          </cell>
          <cell r="P23036" t="str">
            <v>LAMINACIÓN</v>
          </cell>
          <cell r="AG23036" t="str">
            <v>762</v>
          </cell>
        </row>
        <row r="23037">
          <cell r="J23037" t="str">
            <v>alunac</v>
          </cell>
          <cell r="K23037" t="str">
            <v>30/05/16</v>
          </cell>
          <cell r="M23037" t="str">
            <v>MATE</v>
          </cell>
          <cell r="N23037" t="str">
            <v>SI / NOX-RUST / 1.0-1.5 GR/M2</v>
          </cell>
          <cell r="P23037" t="str">
            <v>CORTADOS</v>
          </cell>
          <cell r="AG23037" t="str">
            <v>508</v>
          </cell>
        </row>
        <row r="23038">
          <cell r="J23038" t="str">
            <v>cesar_garcia</v>
          </cell>
          <cell r="K23038" t="str">
            <v>03/09/13</v>
          </cell>
          <cell r="M23038" t="str">
            <v>MATE</v>
          </cell>
          <cell r="N23038" t="str">
            <v>SI / NOX-RUST / 1.0-1.5 GR/M2</v>
          </cell>
          <cell r="P23038" t="str">
            <v>CORTADOS</v>
          </cell>
          <cell r="AG23038" t="str">
            <v>610</v>
          </cell>
        </row>
        <row r="23039">
          <cell r="J23039" t="str">
            <v>cesar_garcia</v>
          </cell>
          <cell r="K23039" t="str">
            <v>03/09/13</v>
          </cell>
          <cell r="M23039" t="str">
            <v>MATE</v>
          </cell>
          <cell r="N23039" t="str">
            <v>SI / NOX-RUST / 1.0-1.5 GR/M2</v>
          </cell>
          <cell r="P23039" t="str">
            <v>CORTADOS</v>
          </cell>
          <cell r="AG23039" t="str">
            <v>610</v>
          </cell>
        </row>
        <row r="23040">
          <cell r="J23040" t="str">
            <v>cesar_garcia</v>
          </cell>
          <cell r="K23040" t="str">
            <v>03/09/13</v>
          </cell>
          <cell r="M23040" t="str">
            <v>MATE</v>
          </cell>
          <cell r="N23040" t="str">
            <v>SI / NOX-RUST / 1.0-1.5 GR/M2</v>
          </cell>
          <cell r="P23040" t="str">
            <v>CORTADOS</v>
          </cell>
          <cell r="AG23040" t="str">
            <v>610</v>
          </cell>
        </row>
        <row r="23041">
          <cell r="J23041" t="str">
            <v>cesar_garcia</v>
          </cell>
          <cell r="K23041" t="str">
            <v>03/09/13</v>
          </cell>
          <cell r="M23041" t="str">
            <v>MATE</v>
          </cell>
          <cell r="N23041" t="str">
            <v>SI / NOX-RUST / 1.0-1.5 GR/M2</v>
          </cell>
          <cell r="P23041" t="str">
            <v>CORTADOS</v>
          </cell>
          <cell r="AG23041" t="str">
            <v>610</v>
          </cell>
        </row>
        <row r="23042">
          <cell r="J23042" t="str">
            <v>nherrera</v>
          </cell>
          <cell r="K23042" t="str">
            <v>03/09/13</v>
          </cell>
          <cell r="M23042" t="str">
            <v>MATE</v>
          </cell>
          <cell r="N23042" t="str">
            <v>NO</v>
          </cell>
          <cell r="P23042" t="str">
            <v>LAMINACIÓN</v>
          </cell>
          <cell r="AG23042" t="str">
            <v>508</v>
          </cell>
        </row>
        <row r="23043">
          <cell r="J23043" t="str">
            <v>cesar_garcia</v>
          </cell>
          <cell r="K23043" t="str">
            <v>03/09/13</v>
          </cell>
          <cell r="M23043" t="str">
            <v>MATE</v>
          </cell>
          <cell r="N23043" t="str">
            <v>SI / ANTICORIT / 1.5-2.0 GR/M2</v>
          </cell>
          <cell r="P23043" t="str">
            <v>CORTADOS</v>
          </cell>
          <cell r="AG23043" t="str">
            <v>508</v>
          </cell>
        </row>
        <row r="23044">
          <cell r="J23044" t="str">
            <v>cesar_garcia</v>
          </cell>
          <cell r="K23044" t="str">
            <v>03/09/13</v>
          </cell>
          <cell r="M23044" t="str">
            <v>MATE</v>
          </cell>
          <cell r="N23044" t="str">
            <v>SI / ANTICORIT / 1.5-2.0 GR/M2</v>
          </cell>
          <cell r="P23044" t="str">
            <v>CORTADOS</v>
          </cell>
          <cell r="AG23044" t="str">
            <v>508</v>
          </cell>
        </row>
        <row r="23045">
          <cell r="J23045" t="str">
            <v>cesar_garcia</v>
          </cell>
          <cell r="K23045" t="str">
            <v>03/09/13</v>
          </cell>
          <cell r="M23045" t="str">
            <v>MATE</v>
          </cell>
          <cell r="N23045" t="str">
            <v>SI / ANTICORIT / 1.5-2.0 GR/M2</v>
          </cell>
          <cell r="P23045" t="str">
            <v>CORTADOS</v>
          </cell>
          <cell r="AG23045" t="str">
            <v>508</v>
          </cell>
        </row>
        <row r="23046">
          <cell r="J23046" t="str">
            <v>cesar_garcia</v>
          </cell>
          <cell r="K23046" t="str">
            <v>03/09/13</v>
          </cell>
          <cell r="M23046" t="str">
            <v>SEMIMATE</v>
          </cell>
          <cell r="N23046" t="str">
            <v>SI / ANTICORIT / 1.5-2.0 GR/M2</v>
          </cell>
          <cell r="P23046" t="str">
            <v>CORTADOS</v>
          </cell>
          <cell r="AG23046" t="str">
            <v>508</v>
          </cell>
        </row>
        <row r="23047">
          <cell r="J23047" t="str">
            <v>cesar_garcia</v>
          </cell>
          <cell r="K23047" t="str">
            <v>03/09/13</v>
          </cell>
          <cell r="M23047" t="str">
            <v>MATE</v>
          </cell>
          <cell r="N23047" t="str">
            <v>SI / ANTICORIT / 1.5-2.0 GR/M2</v>
          </cell>
          <cell r="P23047" t="str">
            <v>CORTADOS</v>
          </cell>
          <cell r="AG23047" t="str">
            <v>508</v>
          </cell>
        </row>
        <row r="23048">
          <cell r="J23048" t="str">
            <v>cesar_garcia</v>
          </cell>
          <cell r="K23048" t="str">
            <v>03/09/13</v>
          </cell>
          <cell r="M23048" t="str">
            <v>MATE</v>
          </cell>
          <cell r="N23048" t="str">
            <v>SI / ANTICORIT / 1.5-2.0 GR/M2</v>
          </cell>
          <cell r="P23048" t="str">
            <v>CORTADOS</v>
          </cell>
          <cell r="AG23048" t="str">
            <v>508</v>
          </cell>
        </row>
        <row r="23049">
          <cell r="J23049" t="str">
            <v>cesar_garcia</v>
          </cell>
          <cell r="K23049" t="str">
            <v>03/09/13</v>
          </cell>
          <cell r="M23049" t="str">
            <v>MATE</v>
          </cell>
          <cell r="N23049" t="str">
            <v>SI / ANTICORIT / 1.5-2.0 GR/M2</v>
          </cell>
          <cell r="P23049" t="str">
            <v>CORTADOS</v>
          </cell>
          <cell r="AG23049" t="str">
            <v>508</v>
          </cell>
        </row>
        <row r="23050">
          <cell r="J23050" t="str">
            <v>cesar_garcia</v>
          </cell>
          <cell r="K23050" t="str">
            <v>03/09/13</v>
          </cell>
          <cell r="M23050" t="str">
            <v>MATE</v>
          </cell>
          <cell r="N23050" t="str">
            <v>SI / ANTICORIT / 1.5-2.0 GR/M2</v>
          </cell>
          <cell r="P23050" t="str">
            <v>CORTADOS</v>
          </cell>
          <cell r="AG23050" t="str">
            <v>508</v>
          </cell>
        </row>
        <row r="23051">
          <cell r="J23051" t="str">
            <v>cesar_garcia</v>
          </cell>
          <cell r="K23051" t="str">
            <v>03/09/13</v>
          </cell>
          <cell r="M23051" t="str">
            <v>SEMIMATE</v>
          </cell>
          <cell r="N23051" t="str">
            <v>SI / ANTICORIT / 1.5-2.0 GR/M2</v>
          </cell>
          <cell r="P23051" t="str">
            <v>CORTADOS</v>
          </cell>
          <cell r="AG23051" t="str">
            <v>508</v>
          </cell>
        </row>
        <row r="23052">
          <cell r="J23052" t="str">
            <v>hpetterson</v>
          </cell>
          <cell r="K23052" t="str">
            <v>12/10/16</v>
          </cell>
          <cell r="N23052" t="str">
            <v>NO</v>
          </cell>
          <cell r="P23052" t="str">
            <v>CORTADOS</v>
          </cell>
          <cell r="AG23052" t="str">
            <v>610</v>
          </cell>
        </row>
        <row r="23053">
          <cell r="J23053" t="str">
            <v>hpetterson</v>
          </cell>
          <cell r="K23053" t="str">
            <v>12/10/16</v>
          </cell>
          <cell r="N23053" t="str">
            <v>NO</v>
          </cell>
          <cell r="P23053" t="str">
            <v>CORTADOS</v>
          </cell>
          <cell r="AG23053" t="str">
            <v>610</v>
          </cell>
        </row>
        <row r="23054">
          <cell r="J23054" t="str">
            <v>hpetterson</v>
          </cell>
          <cell r="K23054" t="str">
            <v>18/10/16</v>
          </cell>
          <cell r="L23054" t="str">
            <v>MATE NORMAL 30 - 50 MICROPULG</v>
          </cell>
          <cell r="N23054" t="str">
            <v>SI / ANTICORROSIVO / 50 A 100 MG/FT2</v>
          </cell>
          <cell r="AG23054" t="str">
            <v>508</v>
          </cell>
          <cell r="AI23054" t="str">
            <v>ESTANDAR</v>
          </cell>
        </row>
        <row r="23055">
          <cell r="J23055" t="str">
            <v>jgarzavi</v>
          </cell>
          <cell r="K23055" t="str">
            <v>03/09/13</v>
          </cell>
          <cell r="L23055" t="str">
            <v>MATE NORMAL 30 - 50 MICROPULG</v>
          </cell>
          <cell r="N23055" t="str">
            <v>SI / ANTICORROSIVO / 50 A 100 MG/FT2</v>
          </cell>
          <cell r="AG23055" t="str">
            <v>508</v>
          </cell>
          <cell r="AI23055" t="str">
            <v>ESTANDAR</v>
          </cell>
        </row>
        <row r="23056">
          <cell r="J23056" t="str">
            <v>emartiro</v>
          </cell>
          <cell r="K23056" t="str">
            <v>03/09/13</v>
          </cell>
          <cell r="AG23056" t="str">
            <v>508</v>
          </cell>
        </row>
        <row r="23057">
          <cell r="J23057" t="str">
            <v>hpetterson</v>
          </cell>
          <cell r="K23057" t="str">
            <v>06/10/16</v>
          </cell>
          <cell r="M23057" t="str">
            <v>MATE</v>
          </cell>
          <cell r="N23057" t="str">
            <v>SI / ANTICORROSIVO / ACEITADO LIGERO</v>
          </cell>
          <cell r="P23057" t="str">
            <v>CORTADOS</v>
          </cell>
          <cell r="AG23057" t="str">
            <v>610</v>
          </cell>
        </row>
        <row r="23058">
          <cell r="J23058" t="str">
            <v>hpetterson</v>
          </cell>
          <cell r="K23058" t="str">
            <v>27/04/17</v>
          </cell>
          <cell r="AG23058" t="str">
            <v>508</v>
          </cell>
        </row>
        <row r="23059">
          <cell r="J23059" t="str">
            <v>c.alunch</v>
          </cell>
          <cell r="K23059" t="str">
            <v>03/09/13</v>
          </cell>
          <cell r="L23059" t="str">
            <v>MATE TNG</v>
          </cell>
          <cell r="P23059" t="str">
            <v>LAMINACIÓN</v>
          </cell>
          <cell r="AG23059" t="str">
            <v>508</v>
          </cell>
        </row>
        <row r="23060">
          <cell r="J23060" t="str">
            <v>c.alunch</v>
          </cell>
          <cell r="K23060" t="str">
            <v>03/09/13</v>
          </cell>
          <cell r="L23060" t="str">
            <v>MATE TNG</v>
          </cell>
          <cell r="P23060" t="str">
            <v>LAMINACIÓN</v>
          </cell>
          <cell r="AG23060" t="str">
            <v>508</v>
          </cell>
        </row>
        <row r="23061">
          <cell r="J23061" t="str">
            <v>ALUNAC</v>
          </cell>
          <cell r="K23061" t="str">
            <v>30/08/17</v>
          </cell>
          <cell r="P23061" t="str">
            <v>LAMINACIÓN</v>
          </cell>
          <cell r="AG23061" t="str">
            <v>762</v>
          </cell>
        </row>
        <row r="23062">
          <cell r="J23062" t="str">
            <v>hpetterson</v>
          </cell>
          <cell r="K23062" t="str">
            <v>07/10/16</v>
          </cell>
          <cell r="N23062" t="str">
            <v>NO</v>
          </cell>
          <cell r="P23062" t="str">
            <v>CORTADOS</v>
          </cell>
          <cell r="AG23062" t="str">
            <v>508</v>
          </cell>
        </row>
        <row r="23063">
          <cell r="J23063" t="str">
            <v>cesar_garcia</v>
          </cell>
          <cell r="K23063" t="str">
            <v>02/09/13</v>
          </cell>
          <cell r="M23063" t="str">
            <v>MATE</v>
          </cell>
          <cell r="N23063" t="str">
            <v>SI / NOX-RUST / 1.0-1.5 GR/M2</v>
          </cell>
          <cell r="P23063" t="str">
            <v>CORTADOS</v>
          </cell>
          <cell r="AG23063" t="str">
            <v>610</v>
          </cell>
        </row>
        <row r="23064">
          <cell r="J23064" t="str">
            <v>cesar_garcia</v>
          </cell>
          <cell r="K23064" t="str">
            <v>02/09/13</v>
          </cell>
          <cell r="M23064" t="str">
            <v>MATE</v>
          </cell>
          <cell r="N23064" t="str">
            <v>SI / NOX-RUST / 1.0-1.5 GR/M2</v>
          </cell>
          <cell r="P23064" t="str">
            <v>CORTADOS</v>
          </cell>
          <cell r="AG23064" t="str">
            <v>610</v>
          </cell>
        </row>
        <row r="23065">
          <cell r="J23065" t="str">
            <v>cesar_garcia</v>
          </cell>
          <cell r="K23065" t="str">
            <v>02/09/13</v>
          </cell>
          <cell r="M23065" t="str">
            <v>MATE</v>
          </cell>
          <cell r="N23065" t="str">
            <v>SI / NOX-RUST / 1.0-1.5 GR/M2</v>
          </cell>
          <cell r="P23065" t="str">
            <v>CORTADOS</v>
          </cell>
          <cell r="AG23065" t="str">
            <v>610</v>
          </cell>
        </row>
        <row r="23066">
          <cell r="J23066" t="str">
            <v>cesar_garcia</v>
          </cell>
          <cell r="K23066" t="str">
            <v>02/09/13</v>
          </cell>
          <cell r="M23066" t="str">
            <v>MATE</v>
          </cell>
          <cell r="N23066" t="str">
            <v>SI / NOX-RUST / 1.0-1.5 GR/M2</v>
          </cell>
          <cell r="P23066" t="str">
            <v>CORTADOS</v>
          </cell>
          <cell r="AG23066" t="str">
            <v>610</v>
          </cell>
        </row>
        <row r="23067">
          <cell r="J23067" t="str">
            <v>cesar_garcia</v>
          </cell>
          <cell r="K23067" t="str">
            <v>02/09/13</v>
          </cell>
          <cell r="M23067" t="str">
            <v>MATE</v>
          </cell>
          <cell r="N23067" t="str">
            <v>SI / NOX-RUST / 1.0-1.5 GR/M2</v>
          </cell>
          <cell r="P23067" t="str">
            <v>CORTADOS</v>
          </cell>
          <cell r="AG23067" t="str">
            <v>610</v>
          </cell>
        </row>
        <row r="23068">
          <cell r="J23068" t="str">
            <v>cesar_garcia</v>
          </cell>
          <cell r="K23068" t="str">
            <v>02/09/13</v>
          </cell>
          <cell r="M23068" t="str">
            <v>MATE</v>
          </cell>
          <cell r="N23068" t="str">
            <v>SI / NOX-RUST / 1.0-1.5 GR/M2</v>
          </cell>
          <cell r="P23068" t="str">
            <v>CORTADOS</v>
          </cell>
          <cell r="AG23068" t="str">
            <v>610</v>
          </cell>
        </row>
        <row r="23069">
          <cell r="J23069" t="str">
            <v>cesar_garcia</v>
          </cell>
          <cell r="K23069" t="str">
            <v>02/09/13</v>
          </cell>
          <cell r="M23069" t="str">
            <v>MATE</v>
          </cell>
          <cell r="N23069" t="str">
            <v>SI / NOX-RUST / 1.0-1.5 GR/M2</v>
          </cell>
          <cell r="P23069" t="str">
            <v>CORTADOS</v>
          </cell>
          <cell r="AG23069" t="str">
            <v>610</v>
          </cell>
        </row>
        <row r="23070">
          <cell r="J23070" t="str">
            <v>cesar_garcia</v>
          </cell>
          <cell r="K23070" t="str">
            <v>02/09/13</v>
          </cell>
          <cell r="M23070" t="str">
            <v>MATE</v>
          </cell>
          <cell r="N23070" t="str">
            <v>SI / NOX-RUST / 1.0-1.5 GR/M2</v>
          </cell>
          <cell r="P23070" t="str">
            <v>CORTADOS</v>
          </cell>
          <cell r="AG23070" t="str">
            <v>610</v>
          </cell>
        </row>
        <row r="23071">
          <cell r="J23071" t="str">
            <v>cesar_garcia</v>
          </cell>
          <cell r="K23071" t="str">
            <v>02/09/13</v>
          </cell>
          <cell r="M23071" t="str">
            <v>MATE</v>
          </cell>
          <cell r="N23071" t="str">
            <v>SI / NOX-RUST / 1.0-1.5 GR/M2</v>
          </cell>
          <cell r="P23071" t="str">
            <v>CORTADOS</v>
          </cell>
          <cell r="AG23071" t="str">
            <v>610</v>
          </cell>
        </row>
        <row r="23072">
          <cell r="J23072" t="str">
            <v>cesar_garcia</v>
          </cell>
          <cell r="K23072" t="str">
            <v>02/09/13</v>
          </cell>
          <cell r="M23072" t="str">
            <v>MATE</v>
          </cell>
          <cell r="N23072" t="str">
            <v>SI / NOX-RUST / 1.0-1.5 GR/M2</v>
          </cell>
          <cell r="P23072" t="str">
            <v>CORTADOS</v>
          </cell>
          <cell r="AG23072" t="str">
            <v>610</v>
          </cell>
        </row>
        <row r="23073">
          <cell r="J23073" t="str">
            <v>cesar_garcia</v>
          </cell>
          <cell r="K23073" t="str">
            <v>02/09/13</v>
          </cell>
          <cell r="M23073" t="str">
            <v>MATE</v>
          </cell>
          <cell r="N23073" t="str">
            <v>SI / NOX-RUST / 1.0-1.5 GR/M2</v>
          </cell>
          <cell r="P23073" t="str">
            <v>CORTADOS</v>
          </cell>
          <cell r="AG23073" t="str">
            <v>610</v>
          </cell>
        </row>
        <row r="23074">
          <cell r="J23074" t="str">
            <v>cesar_garcia</v>
          </cell>
          <cell r="K23074" t="str">
            <v>02/09/13</v>
          </cell>
          <cell r="M23074" t="str">
            <v>MATE</v>
          </cell>
          <cell r="N23074" t="str">
            <v>SI / NOX-RUST / 1.0-1.5 GR/M2</v>
          </cell>
          <cell r="P23074" t="str">
            <v>CORTADOS</v>
          </cell>
          <cell r="AG23074" t="str">
            <v>610</v>
          </cell>
        </row>
        <row r="23075">
          <cell r="J23075" t="str">
            <v>cesar_garcia</v>
          </cell>
          <cell r="K23075" t="str">
            <v>02/09/13</v>
          </cell>
          <cell r="M23075" t="str">
            <v>MATE</v>
          </cell>
          <cell r="N23075" t="str">
            <v>SI / NOX-RUST / 1.0-1.5 GR/M2</v>
          </cell>
          <cell r="P23075" t="str">
            <v>CORTADOS</v>
          </cell>
          <cell r="AG23075" t="str">
            <v>610</v>
          </cell>
        </row>
        <row r="23076">
          <cell r="J23076" t="str">
            <v>c.jtovae</v>
          </cell>
          <cell r="K23076" t="str">
            <v>02/09/13</v>
          </cell>
          <cell r="M23076" t="str">
            <v>MATE</v>
          </cell>
          <cell r="N23076" t="str">
            <v>SI / ANTICORROSIVO / ACEITADO LIGERO</v>
          </cell>
          <cell r="P23076" t="str">
            <v>CORTADOS</v>
          </cell>
          <cell r="AG23076" t="str">
            <v>508</v>
          </cell>
        </row>
        <row r="23077">
          <cell r="J23077" t="str">
            <v>cesar_garcia</v>
          </cell>
          <cell r="K23077" t="str">
            <v>02/09/13</v>
          </cell>
          <cell r="M23077" t="str">
            <v>MATE</v>
          </cell>
          <cell r="N23077" t="str">
            <v>SI / NOX-RUST / 1.0-1.5 GR/M2</v>
          </cell>
          <cell r="P23077" t="str">
            <v>CORTADOS</v>
          </cell>
          <cell r="AG23077" t="str">
            <v>610</v>
          </cell>
        </row>
        <row r="23078">
          <cell r="J23078" t="str">
            <v>c.yramro</v>
          </cell>
          <cell r="K23078" t="str">
            <v>10/12/19</v>
          </cell>
          <cell r="AG23078" t="str">
            <v>508</v>
          </cell>
        </row>
        <row r="23079">
          <cell r="J23079" t="str">
            <v>emartiro</v>
          </cell>
          <cell r="K23079" t="str">
            <v>30/08/13</v>
          </cell>
          <cell r="M23079" t="str">
            <v>MATE</v>
          </cell>
          <cell r="N23079" t="str">
            <v>SI / ANTICORROSIVO / ACEITADO LIGERO</v>
          </cell>
          <cell r="P23079" t="str">
            <v>LAMINACIÓN</v>
          </cell>
          <cell r="AG23079" t="str">
            <v>508</v>
          </cell>
        </row>
        <row r="23080">
          <cell r="J23080" t="str">
            <v>emartiro</v>
          </cell>
          <cell r="K23080" t="str">
            <v>30/08/13</v>
          </cell>
          <cell r="M23080" t="str">
            <v>MATE</v>
          </cell>
          <cell r="N23080" t="str">
            <v>SI / ANTICORROSIVO / ACEITADO LIGERO</v>
          </cell>
          <cell r="P23080" t="str">
            <v>LAMINACIÓN</v>
          </cell>
          <cell r="AG23080" t="str">
            <v>508</v>
          </cell>
        </row>
        <row r="23081">
          <cell r="J23081" t="str">
            <v>hpetterson</v>
          </cell>
          <cell r="K23081" t="str">
            <v>06/10/16</v>
          </cell>
          <cell r="M23081" t="str">
            <v>MATE</v>
          </cell>
          <cell r="N23081" t="str">
            <v>SI / ANTICORROSIVO / ACEITADO LIGERO</v>
          </cell>
          <cell r="P23081" t="str">
            <v>LAMINACIÓN</v>
          </cell>
          <cell r="AG23081" t="str">
            <v>508</v>
          </cell>
        </row>
        <row r="23082">
          <cell r="J23082" t="str">
            <v>emartiro</v>
          </cell>
          <cell r="K23082" t="str">
            <v>30/08/13</v>
          </cell>
          <cell r="M23082" t="str">
            <v>MATE</v>
          </cell>
          <cell r="N23082" t="str">
            <v>SI / ANTICORROSIVO / ACEITADO LIGERO</v>
          </cell>
          <cell r="P23082" t="str">
            <v>LAMINACIÓN</v>
          </cell>
          <cell r="AG23082" t="str">
            <v>508</v>
          </cell>
        </row>
        <row r="23083">
          <cell r="J23083" t="str">
            <v>hpetterson</v>
          </cell>
          <cell r="K23083" t="str">
            <v>06/10/16</v>
          </cell>
          <cell r="M23083" t="str">
            <v>MATE</v>
          </cell>
          <cell r="N23083" t="str">
            <v>SI / ANTICORROSIVO / ACEITADO LIGERO</v>
          </cell>
          <cell r="P23083" t="str">
            <v>LAMINACIÓN</v>
          </cell>
          <cell r="AG23083" t="str">
            <v>508</v>
          </cell>
        </row>
        <row r="23084">
          <cell r="J23084" t="str">
            <v>jlivasdiez</v>
          </cell>
          <cell r="K23084" t="str">
            <v>30/08/13</v>
          </cell>
          <cell r="M23084" t="str">
            <v>MATE</v>
          </cell>
          <cell r="N23084" t="str">
            <v>NO</v>
          </cell>
          <cell r="P23084" t="str">
            <v>LAMINACIÓN</v>
          </cell>
          <cell r="AG23084" t="str">
            <v>610</v>
          </cell>
        </row>
        <row r="23085">
          <cell r="J23085" t="str">
            <v>emartiro</v>
          </cell>
          <cell r="K23085" t="str">
            <v>30/08/13</v>
          </cell>
          <cell r="M23085" t="str">
            <v>MATE</v>
          </cell>
          <cell r="N23085" t="str">
            <v>SI / ANTICORROSIVO / ACEITADO LIGERO</v>
          </cell>
          <cell r="P23085" t="str">
            <v>LAMINACIÓN</v>
          </cell>
          <cell r="AG23085" t="str">
            <v>508</v>
          </cell>
        </row>
        <row r="23086">
          <cell r="J23086" t="str">
            <v>c.daquin</v>
          </cell>
          <cell r="K23086" t="str">
            <v>23/12/13</v>
          </cell>
          <cell r="AG23086" t="str">
            <v>508</v>
          </cell>
        </row>
        <row r="23087">
          <cell r="J23087" t="str">
            <v>hpetterson</v>
          </cell>
          <cell r="K23087" t="str">
            <v>27/04/17</v>
          </cell>
          <cell r="AG23087" t="str">
            <v>508</v>
          </cell>
        </row>
        <row r="23088">
          <cell r="J23088" t="str">
            <v>vflores</v>
          </cell>
          <cell r="K23088" t="str">
            <v>10/01/14</v>
          </cell>
          <cell r="AG23088" t="str">
            <v>508</v>
          </cell>
        </row>
        <row r="23089">
          <cell r="J23089" t="str">
            <v>hpetterson</v>
          </cell>
          <cell r="K23089" t="str">
            <v>06/10/16</v>
          </cell>
          <cell r="M23089" t="str">
            <v>MATE</v>
          </cell>
          <cell r="N23089" t="str">
            <v>SI / ANTICORROSIVO / ACEITADO LIGERO</v>
          </cell>
          <cell r="P23089" t="str">
            <v>LAMINACIÓN</v>
          </cell>
          <cell r="AG23089" t="str">
            <v>508</v>
          </cell>
        </row>
        <row r="23090">
          <cell r="J23090" t="str">
            <v>hpetterson</v>
          </cell>
          <cell r="K23090" t="str">
            <v>06/10/16</v>
          </cell>
          <cell r="M23090" t="str">
            <v>MATE</v>
          </cell>
          <cell r="N23090" t="str">
            <v>SI / ANTICORROSIVO / ACEITADO LIGERO</v>
          </cell>
          <cell r="P23090" t="str">
            <v>LAMINACIÓN</v>
          </cell>
          <cell r="AG23090" t="str">
            <v>508</v>
          </cell>
        </row>
        <row r="23091">
          <cell r="J23091" t="str">
            <v>hpetterson</v>
          </cell>
          <cell r="K23091" t="str">
            <v>06/10/16</v>
          </cell>
          <cell r="M23091" t="str">
            <v>MATE</v>
          </cell>
          <cell r="N23091" t="str">
            <v>SI / ANTICORROSIVO / ACEITADO LIGERO</v>
          </cell>
          <cell r="P23091" t="str">
            <v>LAMINACIÓN</v>
          </cell>
          <cell r="AG23091" t="str">
            <v>508</v>
          </cell>
        </row>
        <row r="23092">
          <cell r="J23092" t="str">
            <v>hpetterson</v>
          </cell>
          <cell r="K23092" t="str">
            <v>06/10/16</v>
          </cell>
          <cell r="M23092" t="str">
            <v>MATE</v>
          </cell>
          <cell r="N23092" t="str">
            <v>SI / ANTICORROSIVO / ACEITADO LIGERO</v>
          </cell>
          <cell r="P23092" t="str">
            <v>LAMINACIÓN</v>
          </cell>
          <cell r="AG23092" t="str">
            <v>508</v>
          </cell>
        </row>
        <row r="23093">
          <cell r="J23093" t="str">
            <v>hpetterson</v>
          </cell>
          <cell r="K23093" t="str">
            <v>06/10/16</v>
          </cell>
          <cell r="M23093" t="str">
            <v>MATE</v>
          </cell>
          <cell r="N23093" t="str">
            <v>NO</v>
          </cell>
          <cell r="P23093" t="str">
            <v>LAMINACIÓN</v>
          </cell>
          <cell r="AG23093" t="str">
            <v>508</v>
          </cell>
        </row>
        <row r="23094">
          <cell r="K23094" t="str">
            <v>05/10/13</v>
          </cell>
          <cell r="M23094" t="str">
            <v>MATE</v>
          </cell>
          <cell r="N23094" t="str">
            <v>NO</v>
          </cell>
          <cell r="P23094" t="str">
            <v>LAMINACIÓN</v>
          </cell>
          <cell r="AG23094" t="str">
            <v>508</v>
          </cell>
        </row>
        <row r="23095">
          <cell r="K23095" t="str">
            <v>05/10/13</v>
          </cell>
          <cell r="M23095" t="str">
            <v>MATE</v>
          </cell>
          <cell r="N23095" t="str">
            <v>NO</v>
          </cell>
          <cell r="P23095" t="str">
            <v>LAMINACIÓN</v>
          </cell>
          <cell r="AG23095" t="str">
            <v>508</v>
          </cell>
        </row>
        <row r="23096">
          <cell r="J23096" t="str">
            <v>hpetterson</v>
          </cell>
          <cell r="K23096" t="str">
            <v>06/10/16</v>
          </cell>
          <cell r="M23096" t="str">
            <v>MATE</v>
          </cell>
          <cell r="N23096" t="str">
            <v>SI / ANTICORROSIVO / ACEITADO LIGERO</v>
          </cell>
          <cell r="P23096" t="str">
            <v>LAMINACIÓN</v>
          </cell>
          <cell r="AG23096" t="str">
            <v>508</v>
          </cell>
        </row>
        <row r="23097">
          <cell r="J23097" t="str">
            <v>hpetterson</v>
          </cell>
          <cell r="K23097" t="str">
            <v>06/10/16</v>
          </cell>
          <cell r="M23097" t="str">
            <v>MATE</v>
          </cell>
          <cell r="N23097" t="str">
            <v>NO</v>
          </cell>
          <cell r="P23097" t="str">
            <v>LAMINACIÓN</v>
          </cell>
          <cell r="AG23097" t="str">
            <v>508</v>
          </cell>
        </row>
        <row r="23098">
          <cell r="K23098" t="str">
            <v>05/10/13</v>
          </cell>
          <cell r="M23098" t="str">
            <v>MATE</v>
          </cell>
          <cell r="N23098" t="str">
            <v>SI / ANTICORROSIVO / ACEITADO LIGERO</v>
          </cell>
          <cell r="P23098" t="str">
            <v>LAMINACIÓN</v>
          </cell>
          <cell r="AG23098" t="str">
            <v>508</v>
          </cell>
        </row>
        <row r="23099">
          <cell r="K23099" t="str">
            <v>05/10/13</v>
          </cell>
          <cell r="M23099" t="str">
            <v>MATE</v>
          </cell>
          <cell r="N23099" t="str">
            <v>NO</v>
          </cell>
          <cell r="P23099" t="str">
            <v>LAMINACIÓN</v>
          </cell>
          <cell r="AG23099" t="str">
            <v>508</v>
          </cell>
        </row>
        <row r="23100">
          <cell r="K23100" t="str">
            <v>05/10/13</v>
          </cell>
          <cell r="M23100" t="str">
            <v>MATE</v>
          </cell>
          <cell r="N23100" t="str">
            <v>NO</v>
          </cell>
          <cell r="P23100" t="str">
            <v>LAMINACIÓN</v>
          </cell>
          <cell r="AG23100" t="str">
            <v>508</v>
          </cell>
        </row>
        <row r="23101">
          <cell r="K23101" t="str">
            <v>05/10/13</v>
          </cell>
          <cell r="M23101" t="str">
            <v>MATE</v>
          </cell>
          <cell r="N23101" t="str">
            <v>NO</v>
          </cell>
          <cell r="P23101" t="str">
            <v>LAMINACIÓN</v>
          </cell>
          <cell r="AG23101" t="str">
            <v>508</v>
          </cell>
        </row>
        <row r="23102">
          <cell r="J23102" t="str">
            <v>hpetterson</v>
          </cell>
          <cell r="K23102" t="str">
            <v>31/10/16</v>
          </cell>
          <cell r="M23102" t="str">
            <v>MATE</v>
          </cell>
          <cell r="N23102" t="str">
            <v>SI / ANTICORROSIVO / ACEITADO LIGERO</v>
          </cell>
          <cell r="P23102" t="str">
            <v>LAMINACIÓN</v>
          </cell>
          <cell r="AG23102" t="str">
            <v>508</v>
          </cell>
        </row>
        <row r="23103">
          <cell r="J23103" t="str">
            <v>hpetterson</v>
          </cell>
          <cell r="K23103" t="str">
            <v>06/10/16</v>
          </cell>
          <cell r="M23103" t="str">
            <v>MATE</v>
          </cell>
          <cell r="N23103" t="str">
            <v>SI / ANTICORROSIVO / ACEITADO LIGERO</v>
          </cell>
          <cell r="P23103" t="str">
            <v>LAMINACIÓN</v>
          </cell>
          <cell r="AG23103" t="str">
            <v>508</v>
          </cell>
        </row>
        <row r="23104">
          <cell r="K23104" t="str">
            <v>05/10/13</v>
          </cell>
          <cell r="M23104" t="str">
            <v>MATE</v>
          </cell>
          <cell r="N23104" t="str">
            <v>SI / ANTICORROSIVO / ACEITADO LIGERO</v>
          </cell>
          <cell r="P23104" t="str">
            <v>LAMINACIÓN</v>
          </cell>
          <cell r="AG23104" t="str">
            <v>508</v>
          </cell>
        </row>
        <row r="23105">
          <cell r="J23105" t="str">
            <v>hpetterson</v>
          </cell>
          <cell r="K23105" t="str">
            <v>06/10/16</v>
          </cell>
          <cell r="M23105" t="str">
            <v>MATE</v>
          </cell>
          <cell r="N23105" t="str">
            <v>SI / ANTICORROSIVO / ACEITADO LIGERO</v>
          </cell>
          <cell r="P23105" t="str">
            <v>LAMINACIÓN</v>
          </cell>
          <cell r="AG23105" t="str">
            <v>508</v>
          </cell>
        </row>
        <row r="23106">
          <cell r="J23106" t="str">
            <v>hpetterson</v>
          </cell>
          <cell r="K23106" t="str">
            <v>06/10/16</v>
          </cell>
          <cell r="M23106" t="str">
            <v>MATE</v>
          </cell>
          <cell r="N23106" t="str">
            <v>SI / ANTICORROSIVO / ACEITADO LIGERO</v>
          </cell>
          <cell r="P23106" t="str">
            <v>LAMINACIÓN</v>
          </cell>
          <cell r="AG23106" t="str">
            <v>508</v>
          </cell>
        </row>
        <row r="23107">
          <cell r="J23107" t="str">
            <v>hpetterson</v>
          </cell>
          <cell r="K23107" t="str">
            <v>06/10/16</v>
          </cell>
          <cell r="M23107" t="str">
            <v>MATE</v>
          </cell>
          <cell r="N23107" t="str">
            <v>SI / ANTICORROSIVO / ACEITADO LIGERO</v>
          </cell>
          <cell r="P23107" t="str">
            <v>LAMINACIÓN</v>
          </cell>
          <cell r="AG23107" t="str">
            <v>508</v>
          </cell>
        </row>
        <row r="23108">
          <cell r="K23108" t="str">
            <v>05/10/13</v>
          </cell>
          <cell r="M23108" t="str">
            <v>MATE</v>
          </cell>
          <cell r="N23108" t="str">
            <v>SI / ANTICORROSIVO / ACEITADO LIGERO</v>
          </cell>
          <cell r="P23108" t="str">
            <v>LAMINACIÓN</v>
          </cell>
          <cell r="AG23108" t="str">
            <v>508</v>
          </cell>
        </row>
        <row r="23109">
          <cell r="K23109" t="str">
            <v>05/10/13</v>
          </cell>
          <cell r="M23109" t="str">
            <v>MATE</v>
          </cell>
          <cell r="N23109" t="str">
            <v>SI / ANTICORROSIVO / ACEITADO LIGERO</v>
          </cell>
          <cell r="P23109" t="str">
            <v>LAMINACIÓN</v>
          </cell>
          <cell r="AG23109" t="str">
            <v>508</v>
          </cell>
        </row>
        <row r="23110">
          <cell r="K23110" t="str">
            <v>05/10/13</v>
          </cell>
          <cell r="M23110" t="str">
            <v>MATE</v>
          </cell>
          <cell r="N23110" t="str">
            <v>SI / ANTICORROSIVO / ACEITADO LIGERO</v>
          </cell>
          <cell r="P23110" t="str">
            <v>LAMINACIÓN</v>
          </cell>
          <cell r="AG23110" t="str">
            <v>508</v>
          </cell>
        </row>
        <row r="23111">
          <cell r="K23111" t="str">
            <v>05/10/13</v>
          </cell>
          <cell r="M23111" t="str">
            <v>MATE</v>
          </cell>
          <cell r="N23111" t="str">
            <v>NO</v>
          </cell>
          <cell r="P23111" t="str">
            <v>LAMINACIÓN</v>
          </cell>
          <cell r="AG23111" t="str">
            <v>508</v>
          </cell>
        </row>
        <row r="23112">
          <cell r="K23112" t="str">
            <v>05/10/13</v>
          </cell>
          <cell r="M23112" t="str">
            <v>MATE</v>
          </cell>
          <cell r="N23112" t="str">
            <v>SI / ANTICORROSIVO / ACEITADO LIGERO</v>
          </cell>
          <cell r="P23112" t="str">
            <v>LAMINACIÓN</v>
          </cell>
          <cell r="AG23112" t="str">
            <v>508</v>
          </cell>
        </row>
        <row r="23113">
          <cell r="K23113" t="str">
            <v>05/10/13</v>
          </cell>
          <cell r="M23113" t="str">
            <v>MATE</v>
          </cell>
          <cell r="N23113" t="str">
            <v>NO</v>
          </cell>
          <cell r="P23113" t="str">
            <v>LAMINACIÓN</v>
          </cell>
          <cell r="AG23113" t="str">
            <v>508</v>
          </cell>
        </row>
        <row r="23114">
          <cell r="K23114" t="str">
            <v>05/10/13</v>
          </cell>
          <cell r="M23114" t="str">
            <v>MATE</v>
          </cell>
          <cell r="N23114" t="str">
            <v>NO</v>
          </cell>
          <cell r="P23114" t="str">
            <v>LAMINACIÓN</v>
          </cell>
          <cell r="AG23114" t="str">
            <v>508</v>
          </cell>
        </row>
        <row r="23115">
          <cell r="J23115" t="str">
            <v>hpetterson</v>
          </cell>
          <cell r="K23115" t="str">
            <v>06/10/16</v>
          </cell>
          <cell r="M23115" t="str">
            <v>MATE</v>
          </cell>
          <cell r="N23115" t="str">
            <v>NO</v>
          </cell>
          <cell r="P23115" t="str">
            <v>LAMINACIÓN</v>
          </cell>
          <cell r="AG23115" t="str">
            <v>508</v>
          </cell>
        </row>
        <row r="23116">
          <cell r="K23116" t="str">
            <v>05/10/13</v>
          </cell>
          <cell r="M23116" t="str">
            <v>MATE</v>
          </cell>
          <cell r="N23116" t="str">
            <v>SI / ANTICORROSIVO / ACEITADO LIGERO</v>
          </cell>
          <cell r="P23116" t="str">
            <v>LAMINACIÓN</v>
          </cell>
          <cell r="AG23116" t="str">
            <v>508</v>
          </cell>
        </row>
        <row r="23117">
          <cell r="J23117" t="str">
            <v>hpetterson</v>
          </cell>
          <cell r="K23117" t="str">
            <v>31/10/16</v>
          </cell>
          <cell r="M23117" t="str">
            <v>MATE</v>
          </cell>
          <cell r="N23117" t="str">
            <v>NO</v>
          </cell>
          <cell r="P23117" t="str">
            <v>LAMINACIÓN</v>
          </cell>
          <cell r="AG23117" t="str">
            <v>508</v>
          </cell>
        </row>
        <row r="23118">
          <cell r="K23118" t="str">
            <v>05/10/13</v>
          </cell>
          <cell r="M23118" t="str">
            <v>MATE</v>
          </cell>
          <cell r="N23118" t="str">
            <v>NO</v>
          </cell>
          <cell r="P23118" t="str">
            <v>LAMINACIÓN</v>
          </cell>
          <cell r="AG23118" t="str">
            <v>508</v>
          </cell>
        </row>
        <row r="23119">
          <cell r="K23119" t="str">
            <v>05/10/13</v>
          </cell>
          <cell r="M23119" t="str">
            <v>MATE</v>
          </cell>
          <cell r="N23119" t="str">
            <v>NO</v>
          </cell>
          <cell r="P23119" t="str">
            <v>LAMINACIÓN</v>
          </cell>
          <cell r="AG23119" t="str">
            <v>508</v>
          </cell>
        </row>
        <row r="23120">
          <cell r="K23120" t="str">
            <v>05/10/13</v>
          </cell>
          <cell r="M23120" t="str">
            <v>MATE</v>
          </cell>
          <cell r="N23120" t="str">
            <v>NO</v>
          </cell>
          <cell r="P23120" t="str">
            <v>LAMINACIÓN</v>
          </cell>
          <cell r="AG23120" t="str">
            <v>508</v>
          </cell>
        </row>
        <row r="23121">
          <cell r="K23121" t="str">
            <v>05/10/13</v>
          </cell>
          <cell r="M23121" t="str">
            <v>MATE</v>
          </cell>
          <cell r="N23121" t="str">
            <v>NO</v>
          </cell>
          <cell r="P23121" t="str">
            <v>LAMINACIÓN</v>
          </cell>
          <cell r="AG23121" t="str">
            <v>508</v>
          </cell>
        </row>
        <row r="23122">
          <cell r="K23122" t="str">
            <v>05/10/13</v>
          </cell>
          <cell r="M23122" t="str">
            <v>MATE</v>
          </cell>
          <cell r="N23122" t="str">
            <v>SI / ANTICORROSIVO / ACEITADO LIGERO</v>
          </cell>
          <cell r="P23122" t="str">
            <v>LAMINACIÓN</v>
          </cell>
          <cell r="AG23122" t="str">
            <v>508</v>
          </cell>
        </row>
        <row r="23123">
          <cell r="J23123" t="str">
            <v>hpetterson</v>
          </cell>
          <cell r="K23123" t="str">
            <v>06/10/16</v>
          </cell>
          <cell r="M23123" t="str">
            <v>MATE</v>
          </cell>
          <cell r="N23123" t="str">
            <v>SI / ANTICORROSIVO / ACEITADO LIGERO</v>
          </cell>
          <cell r="P23123" t="str">
            <v>LAMINACIÓN</v>
          </cell>
          <cell r="AG23123" t="str">
            <v>508</v>
          </cell>
        </row>
        <row r="23124">
          <cell r="K23124" t="str">
            <v>05/10/13</v>
          </cell>
          <cell r="M23124" t="str">
            <v>MATE</v>
          </cell>
          <cell r="N23124" t="str">
            <v>SI / ANTICORROSIVO / ACEITADO LIGERO</v>
          </cell>
          <cell r="P23124" t="str">
            <v>LAMINACIÓN</v>
          </cell>
          <cell r="AG23124" t="str">
            <v>508</v>
          </cell>
        </row>
        <row r="23125">
          <cell r="K23125" t="str">
            <v>05/10/13</v>
          </cell>
          <cell r="M23125" t="str">
            <v>MATE</v>
          </cell>
          <cell r="N23125" t="str">
            <v>NO</v>
          </cell>
          <cell r="P23125" t="str">
            <v>LAMINACIÓN</v>
          </cell>
          <cell r="AG23125" t="str">
            <v>508</v>
          </cell>
        </row>
        <row r="23126">
          <cell r="J23126" t="str">
            <v>hpetterson</v>
          </cell>
          <cell r="K23126" t="str">
            <v>06/10/16</v>
          </cell>
          <cell r="M23126" t="str">
            <v>MATE</v>
          </cell>
          <cell r="N23126" t="str">
            <v>SI / ANTICORROSIVO / ACEITADO LIGERO</v>
          </cell>
          <cell r="P23126" t="str">
            <v>LAMINACIÓN</v>
          </cell>
          <cell r="AG23126" t="str">
            <v>508</v>
          </cell>
        </row>
        <row r="23127">
          <cell r="K23127" t="str">
            <v>05/10/13</v>
          </cell>
          <cell r="M23127" t="str">
            <v>MATE</v>
          </cell>
          <cell r="N23127" t="str">
            <v>NO</v>
          </cell>
          <cell r="P23127" t="str">
            <v>LAMINACIÓN</v>
          </cell>
          <cell r="AG23127" t="str">
            <v>508</v>
          </cell>
        </row>
        <row r="23128">
          <cell r="J23128" t="str">
            <v>hpetterson</v>
          </cell>
          <cell r="K23128" t="str">
            <v>06/10/16</v>
          </cell>
          <cell r="M23128" t="str">
            <v>MATE</v>
          </cell>
          <cell r="N23128" t="str">
            <v>SI / ANTICORROSIVO / ACEITADO LIGERO</v>
          </cell>
          <cell r="P23128" t="str">
            <v>LAMINACIÓN</v>
          </cell>
          <cell r="AG23128" t="str">
            <v>508</v>
          </cell>
        </row>
        <row r="23129">
          <cell r="J23129" t="str">
            <v>hpetterson</v>
          </cell>
          <cell r="K23129" t="str">
            <v>06/10/16</v>
          </cell>
          <cell r="M23129" t="str">
            <v>MATE</v>
          </cell>
          <cell r="N23129" t="str">
            <v>SI / ANTICORROSIVO / ACEITADO LIGERO</v>
          </cell>
          <cell r="P23129" t="str">
            <v>LAMINACIÓN</v>
          </cell>
          <cell r="AG23129" t="str">
            <v>508</v>
          </cell>
        </row>
        <row r="23130">
          <cell r="J23130" t="str">
            <v>hpetterson</v>
          </cell>
          <cell r="K23130" t="str">
            <v>06/10/16</v>
          </cell>
          <cell r="M23130" t="str">
            <v>MATE</v>
          </cell>
          <cell r="N23130" t="str">
            <v>SI / ANTICORROSIVO / ACEITADO LIGERO</v>
          </cell>
          <cell r="P23130" t="str">
            <v>LAMINACIÓN</v>
          </cell>
          <cell r="AG23130" t="str">
            <v>508</v>
          </cell>
        </row>
        <row r="23131">
          <cell r="J23131" t="str">
            <v>hpetterson</v>
          </cell>
          <cell r="K23131" t="str">
            <v>06/10/16</v>
          </cell>
          <cell r="M23131" t="str">
            <v>MATE</v>
          </cell>
          <cell r="N23131" t="str">
            <v>SI / ANTICORROSIVO / ACEITADO LIGERO</v>
          </cell>
          <cell r="P23131" t="str">
            <v>LAMINACIÓN</v>
          </cell>
          <cell r="AG23131" t="str">
            <v>508</v>
          </cell>
        </row>
        <row r="23132">
          <cell r="J23132" t="str">
            <v>hpetterson</v>
          </cell>
          <cell r="K23132" t="str">
            <v>06/10/16</v>
          </cell>
          <cell r="M23132" t="str">
            <v>MATE</v>
          </cell>
          <cell r="N23132" t="str">
            <v>SI / ANTICORROSIVO / ACEITADO LIGERO</v>
          </cell>
          <cell r="P23132" t="str">
            <v>LAMINACIÓN</v>
          </cell>
          <cell r="AG23132" t="str">
            <v>508</v>
          </cell>
        </row>
        <row r="23133">
          <cell r="J23133" t="str">
            <v>hpetterson</v>
          </cell>
          <cell r="K23133" t="str">
            <v>06/10/16</v>
          </cell>
          <cell r="M23133" t="str">
            <v>MATE</v>
          </cell>
          <cell r="N23133" t="str">
            <v>SI / ANTICORROSIVO / ACEITADO LIGERO</v>
          </cell>
          <cell r="P23133" t="str">
            <v>LAMINACIÓN</v>
          </cell>
          <cell r="AG23133" t="str">
            <v>508</v>
          </cell>
        </row>
        <row r="23134">
          <cell r="J23134" t="str">
            <v>hpetterson</v>
          </cell>
          <cell r="K23134" t="str">
            <v>06/10/16</v>
          </cell>
          <cell r="M23134" t="str">
            <v>MATE</v>
          </cell>
          <cell r="N23134" t="str">
            <v>SI / ANTICORROSIVO / ACEITADO LIGERO</v>
          </cell>
          <cell r="P23134" t="str">
            <v>LAMINACIÓN</v>
          </cell>
          <cell r="AG23134" t="str">
            <v>508</v>
          </cell>
        </row>
        <row r="23135">
          <cell r="J23135" t="str">
            <v>hpetterson</v>
          </cell>
          <cell r="K23135" t="str">
            <v>06/10/16</v>
          </cell>
          <cell r="M23135" t="str">
            <v>MATE</v>
          </cell>
          <cell r="N23135" t="str">
            <v>SI / ANTICORROSIVO / ACEITADO LIGERO</v>
          </cell>
          <cell r="P23135" t="str">
            <v>LAMINACIÓN</v>
          </cell>
          <cell r="AG23135" t="str">
            <v>508</v>
          </cell>
        </row>
        <row r="23136">
          <cell r="J23136" t="str">
            <v>hpetterson</v>
          </cell>
          <cell r="K23136" t="str">
            <v>06/10/16</v>
          </cell>
          <cell r="M23136" t="str">
            <v>MATE</v>
          </cell>
          <cell r="N23136" t="str">
            <v>SI / ANTICORROSIVO / ACEITADO LIGERO</v>
          </cell>
          <cell r="P23136" t="str">
            <v>LAMINACIÓN</v>
          </cell>
          <cell r="AG23136" t="str">
            <v>508</v>
          </cell>
        </row>
        <row r="23137">
          <cell r="J23137" t="str">
            <v>hpetterson</v>
          </cell>
          <cell r="K23137" t="str">
            <v>06/10/16</v>
          </cell>
          <cell r="M23137" t="str">
            <v>MATE</v>
          </cell>
          <cell r="N23137" t="str">
            <v>SI / ANTICORROSIVO / ACEITADO LIGERO</v>
          </cell>
          <cell r="P23137" t="str">
            <v>LAMINACIÓN</v>
          </cell>
          <cell r="AG23137" t="str">
            <v>508</v>
          </cell>
        </row>
        <row r="23138">
          <cell r="J23138" t="str">
            <v>hpetterson</v>
          </cell>
          <cell r="K23138" t="str">
            <v>06/10/16</v>
          </cell>
          <cell r="M23138" t="str">
            <v>MATE</v>
          </cell>
          <cell r="N23138" t="str">
            <v>SI / ANTICORROSIVO / ACEITADO LIGERO</v>
          </cell>
          <cell r="P23138" t="str">
            <v>LAMINACIÓN</v>
          </cell>
          <cell r="AG23138" t="str">
            <v>508</v>
          </cell>
        </row>
        <row r="23139">
          <cell r="J23139" t="str">
            <v>hpetterson</v>
          </cell>
          <cell r="K23139" t="str">
            <v>06/10/16</v>
          </cell>
          <cell r="M23139" t="str">
            <v>MATE</v>
          </cell>
          <cell r="N23139" t="str">
            <v>SI / ANTICORROSIVO / ACEITADO LIGERO</v>
          </cell>
          <cell r="P23139" t="str">
            <v>LAMINACIÓN</v>
          </cell>
          <cell r="AG23139" t="str">
            <v>508</v>
          </cell>
        </row>
        <row r="23140">
          <cell r="K23140" t="str">
            <v>05/10/13</v>
          </cell>
          <cell r="M23140" t="str">
            <v>MATE</v>
          </cell>
          <cell r="N23140" t="str">
            <v>SI / ANTICORROSIVO / ACEITADO LIGERO</v>
          </cell>
          <cell r="P23140" t="str">
            <v>LAMINACIÓN</v>
          </cell>
          <cell r="AG23140" t="str">
            <v>508</v>
          </cell>
        </row>
        <row r="23141">
          <cell r="J23141" t="str">
            <v>hpetterson</v>
          </cell>
          <cell r="K23141" t="str">
            <v>06/10/16</v>
          </cell>
          <cell r="M23141" t="str">
            <v>MATE</v>
          </cell>
          <cell r="N23141" t="str">
            <v>SI / ANTICORROSIVO / ACEITADO LIGERO</v>
          </cell>
          <cell r="P23141" t="str">
            <v>LAMINACIÓN</v>
          </cell>
          <cell r="AG23141" t="str">
            <v>508</v>
          </cell>
        </row>
        <row r="23142">
          <cell r="K23142" t="str">
            <v>05/10/13</v>
          </cell>
          <cell r="M23142" t="str">
            <v>MATE</v>
          </cell>
          <cell r="N23142" t="str">
            <v>SI / ANTICORROSIVO / ACEITADO LIGERO</v>
          </cell>
          <cell r="P23142" t="str">
            <v>LAMINACIÓN</v>
          </cell>
          <cell r="AG23142" t="str">
            <v>508</v>
          </cell>
        </row>
        <row r="23143">
          <cell r="K23143" t="str">
            <v>05/10/13</v>
          </cell>
          <cell r="M23143" t="str">
            <v>MATE</v>
          </cell>
          <cell r="N23143" t="str">
            <v>SI / ANTICORROSIVO / ACEITADO LIGERO</v>
          </cell>
          <cell r="P23143" t="str">
            <v>LAMINACIÓN</v>
          </cell>
          <cell r="AG23143" t="str">
            <v>508</v>
          </cell>
        </row>
        <row r="23144">
          <cell r="K23144" t="str">
            <v>05/10/13</v>
          </cell>
          <cell r="M23144" t="str">
            <v>MATE</v>
          </cell>
          <cell r="N23144" t="str">
            <v>SI / ANTICORROSIVO / ACEITADO LIGERO</v>
          </cell>
          <cell r="P23144" t="str">
            <v>LAMINACIÓN</v>
          </cell>
          <cell r="AG23144" t="str">
            <v>508</v>
          </cell>
        </row>
        <row r="23145">
          <cell r="J23145" t="str">
            <v>hpetterson</v>
          </cell>
          <cell r="K23145" t="str">
            <v>06/10/16</v>
          </cell>
          <cell r="M23145" t="str">
            <v>MATE</v>
          </cell>
          <cell r="N23145" t="str">
            <v>SI / ANTICORROSIVO / ACEITADO LIGERO</v>
          </cell>
          <cell r="P23145" t="str">
            <v>LAMINACIÓN</v>
          </cell>
          <cell r="AG23145" t="str">
            <v>508</v>
          </cell>
        </row>
        <row r="23146">
          <cell r="K23146" t="str">
            <v>05/10/13</v>
          </cell>
          <cell r="M23146" t="str">
            <v>MATE</v>
          </cell>
          <cell r="N23146" t="str">
            <v>SI / ANTICORROSIVO / ACEITADO LIGERO</v>
          </cell>
          <cell r="P23146" t="str">
            <v>LAMINACIÓN</v>
          </cell>
          <cell r="AG23146" t="str">
            <v>508</v>
          </cell>
        </row>
        <row r="23147">
          <cell r="J23147" t="str">
            <v>hpetterson</v>
          </cell>
          <cell r="K23147" t="str">
            <v>06/10/16</v>
          </cell>
          <cell r="M23147" t="str">
            <v>MATE</v>
          </cell>
          <cell r="N23147" t="str">
            <v>SI / ANTICORROSIVO / ACEITADO LIGERO</v>
          </cell>
          <cell r="P23147" t="str">
            <v>LAMINACIÓN</v>
          </cell>
          <cell r="AG23147" t="str">
            <v>508</v>
          </cell>
        </row>
        <row r="23148">
          <cell r="J23148" t="str">
            <v>hpetterson</v>
          </cell>
          <cell r="K23148" t="str">
            <v>06/10/16</v>
          </cell>
          <cell r="M23148" t="str">
            <v>MATE</v>
          </cell>
          <cell r="N23148" t="str">
            <v>NO</v>
          </cell>
          <cell r="P23148" t="str">
            <v>LAMINACIÓN</v>
          </cell>
          <cell r="AG23148" t="str">
            <v>508</v>
          </cell>
        </row>
        <row r="23149">
          <cell r="K23149" t="str">
            <v>05/10/13</v>
          </cell>
          <cell r="M23149" t="str">
            <v>MATE</v>
          </cell>
          <cell r="N23149" t="str">
            <v>NO</v>
          </cell>
          <cell r="P23149" t="str">
            <v>LAMINACIÓN</v>
          </cell>
          <cell r="AG23149" t="str">
            <v>508</v>
          </cell>
        </row>
        <row r="23150">
          <cell r="K23150" t="str">
            <v>05/10/13</v>
          </cell>
          <cell r="M23150" t="str">
            <v>MATE</v>
          </cell>
          <cell r="N23150" t="str">
            <v>NO</v>
          </cell>
          <cell r="P23150" t="str">
            <v>LAMINACIÓN</v>
          </cell>
          <cell r="AG23150" t="str">
            <v>508</v>
          </cell>
        </row>
        <row r="23151">
          <cell r="K23151" t="str">
            <v>05/10/13</v>
          </cell>
          <cell r="M23151" t="str">
            <v>MATE</v>
          </cell>
          <cell r="N23151" t="str">
            <v>NO</v>
          </cell>
          <cell r="P23151" t="str">
            <v>LAMINACIÓN</v>
          </cell>
          <cell r="AG23151" t="str">
            <v>508</v>
          </cell>
        </row>
        <row r="23152">
          <cell r="K23152" t="str">
            <v>05/10/13</v>
          </cell>
          <cell r="M23152" t="str">
            <v>MATE</v>
          </cell>
          <cell r="N23152" t="str">
            <v>NO</v>
          </cell>
          <cell r="P23152" t="str">
            <v>LAMINACIÓN</v>
          </cell>
          <cell r="AG23152" t="str">
            <v>508</v>
          </cell>
        </row>
        <row r="23153">
          <cell r="J23153" t="str">
            <v>hpetterson</v>
          </cell>
          <cell r="K23153" t="str">
            <v>06/10/16</v>
          </cell>
          <cell r="M23153" t="str">
            <v>MATE</v>
          </cell>
          <cell r="N23153" t="str">
            <v>NO</v>
          </cell>
          <cell r="P23153" t="str">
            <v>LAMINACIÓN</v>
          </cell>
          <cell r="AG23153" t="str">
            <v>508</v>
          </cell>
        </row>
        <row r="23154">
          <cell r="K23154" t="str">
            <v>05/10/13</v>
          </cell>
          <cell r="M23154" t="str">
            <v>MATE</v>
          </cell>
          <cell r="N23154" t="str">
            <v>NO</v>
          </cell>
          <cell r="P23154" t="str">
            <v>LAMINACIÓN</v>
          </cell>
          <cell r="AG23154" t="str">
            <v>508</v>
          </cell>
        </row>
        <row r="23155">
          <cell r="J23155" t="str">
            <v>c.acruzm</v>
          </cell>
          <cell r="K23155" t="str">
            <v>18/10/13</v>
          </cell>
          <cell r="M23155" t="str">
            <v>MATE</v>
          </cell>
          <cell r="N23155" t="str">
            <v>SI / ANTICORROSIVO / ACEITADO LIGERO</v>
          </cell>
          <cell r="P23155" t="str">
            <v>LAMINACIÓN</v>
          </cell>
          <cell r="AG23155" t="str">
            <v>508</v>
          </cell>
        </row>
        <row r="23156">
          <cell r="J23156" t="str">
            <v>hpetterson</v>
          </cell>
          <cell r="K23156" t="str">
            <v>06/10/16</v>
          </cell>
          <cell r="M23156" t="str">
            <v>MATE</v>
          </cell>
          <cell r="N23156" t="str">
            <v>NO</v>
          </cell>
          <cell r="P23156" t="str">
            <v>LAMINACIÓN</v>
          </cell>
          <cell r="AG23156" t="str">
            <v>508</v>
          </cell>
        </row>
        <row r="23157">
          <cell r="J23157" t="str">
            <v>hpetterson</v>
          </cell>
          <cell r="K23157" t="str">
            <v>06/10/16</v>
          </cell>
          <cell r="M23157" t="str">
            <v>MATE</v>
          </cell>
          <cell r="N23157" t="str">
            <v>NO</v>
          </cell>
          <cell r="P23157" t="str">
            <v>LAMINACIÓN</v>
          </cell>
          <cell r="AG23157" t="str">
            <v>508</v>
          </cell>
        </row>
        <row r="23158">
          <cell r="J23158" t="str">
            <v>hpetterson</v>
          </cell>
          <cell r="K23158" t="str">
            <v>06/10/16</v>
          </cell>
          <cell r="M23158" t="str">
            <v>MATE</v>
          </cell>
          <cell r="N23158" t="str">
            <v>NO</v>
          </cell>
          <cell r="P23158" t="str">
            <v>LAMINACIÓN</v>
          </cell>
          <cell r="AG23158" t="str">
            <v>508</v>
          </cell>
        </row>
        <row r="23159">
          <cell r="J23159" t="str">
            <v>hpetterson</v>
          </cell>
          <cell r="K23159" t="str">
            <v>06/10/16</v>
          </cell>
          <cell r="M23159" t="str">
            <v>MATE</v>
          </cell>
          <cell r="N23159" t="str">
            <v>NO</v>
          </cell>
          <cell r="P23159" t="str">
            <v>LAMINACIÓN</v>
          </cell>
          <cell r="AG23159" t="str">
            <v>508</v>
          </cell>
        </row>
        <row r="23160">
          <cell r="J23160" t="str">
            <v>hpetterson</v>
          </cell>
          <cell r="K23160" t="str">
            <v>06/10/16</v>
          </cell>
          <cell r="M23160" t="str">
            <v>MATE</v>
          </cell>
          <cell r="N23160" t="str">
            <v>NO</v>
          </cell>
          <cell r="P23160" t="str">
            <v>LAMINACIÓN</v>
          </cell>
          <cell r="AG23160" t="str">
            <v>508</v>
          </cell>
        </row>
        <row r="23161">
          <cell r="J23161" t="str">
            <v>hpetterson</v>
          </cell>
          <cell r="K23161" t="str">
            <v>06/10/16</v>
          </cell>
          <cell r="M23161" t="str">
            <v>MATE</v>
          </cell>
          <cell r="N23161" t="str">
            <v>NO</v>
          </cell>
          <cell r="P23161" t="str">
            <v>LAMINACIÓN</v>
          </cell>
          <cell r="AG23161" t="str">
            <v>508</v>
          </cell>
        </row>
        <row r="23162">
          <cell r="J23162" t="str">
            <v>hpetterson</v>
          </cell>
          <cell r="K23162" t="str">
            <v>06/10/16</v>
          </cell>
          <cell r="M23162" t="str">
            <v>MATE</v>
          </cell>
          <cell r="N23162" t="str">
            <v>NO</v>
          </cell>
          <cell r="P23162" t="str">
            <v>LAMINACIÓN</v>
          </cell>
          <cell r="AG23162" t="str">
            <v>508</v>
          </cell>
        </row>
        <row r="23163">
          <cell r="J23163" t="str">
            <v>hpetterson</v>
          </cell>
          <cell r="K23163" t="str">
            <v>06/10/16</v>
          </cell>
          <cell r="M23163" t="str">
            <v>MATE</v>
          </cell>
          <cell r="N23163" t="str">
            <v>NO</v>
          </cell>
          <cell r="P23163" t="str">
            <v>LAMINACIÓN</v>
          </cell>
          <cell r="AG23163" t="str">
            <v>508</v>
          </cell>
        </row>
        <row r="23164">
          <cell r="J23164" t="str">
            <v>hpetterson</v>
          </cell>
          <cell r="K23164" t="str">
            <v>06/10/16</v>
          </cell>
          <cell r="M23164" t="str">
            <v>MATE</v>
          </cell>
          <cell r="N23164" t="str">
            <v>NO</v>
          </cell>
          <cell r="P23164" t="str">
            <v>LAMINACIÓN</v>
          </cell>
          <cell r="AG23164" t="str">
            <v>508</v>
          </cell>
        </row>
        <row r="23165">
          <cell r="J23165" t="str">
            <v>hpetterson</v>
          </cell>
          <cell r="K23165" t="str">
            <v>06/10/16</v>
          </cell>
          <cell r="M23165" t="str">
            <v>MATE</v>
          </cell>
          <cell r="N23165" t="str">
            <v>NO</v>
          </cell>
          <cell r="P23165" t="str">
            <v>LAMINACIÓN</v>
          </cell>
          <cell r="AG23165" t="str">
            <v>508</v>
          </cell>
        </row>
        <row r="23166">
          <cell r="J23166" t="str">
            <v>hpetterson</v>
          </cell>
          <cell r="K23166" t="str">
            <v>06/10/16</v>
          </cell>
          <cell r="M23166" t="str">
            <v>MATE</v>
          </cell>
          <cell r="N23166" t="str">
            <v>NO</v>
          </cell>
          <cell r="P23166" t="str">
            <v>LAMINACIÓN</v>
          </cell>
          <cell r="AG23166" t="str">
            <v>508</v>
          </cell>
        </row>
        <row r="23167">
          <cell r="J23167" t="str">
            <v>hpetterson</v>
          </cell>
          <cell r="K23167" t="str">
            <v>15/06/16</v>
          </cell>
          <cell r="M23167" t="str">
            <v>MATE</v>
          </cell>
          <cell r="N23167" t="str">
            <v>NO</v>
          </cell>
          <cell r="P23167" t="str">
            <v>LAMINACIÓN</v>
          </cell>
          <cell r="AG23167" t="str">
            <v>508</v>
          </cell>
        </row>
        <row r="23168">
          <cell r="J23168" t="str">
            <v>hpetterson</v>
          </cell>
          <cell r="K23168" t="str">
            <v>06/10/16</v>
          </cell>
          <cell r="M23168" t="str">
            <v>MATE</v>
          </cell>
          <cell r="N23168" t="str">
            <v>NO</v>
          </cell>
          <cell r="P23168" t="str">
            <v>LAMINACIÓN</v>
          </cell>
          <cell r="AG23168" t="str">
            <v>508</v>
          </cell>
        </row>
        <row r="23169">
          <cell r="K23169" t="str">
            <v>05/10/13</v>
          </cell>
          <cell r="M23169" t="str">
            <v>MATE</v>
          </cell>
          <cell r="N23169" t="str">
            <v>SI / ANTICORROSIVO / ACEITADO LIGERO</v>
          </cell>
          <cell r="P23169" t="str">
            <v>LAMINACIÓN</v>
          </cell>
          <cell r="AG23169" t="str">
            <v>508</v>
          </cell>
        </row>
        <row r="23170">
          <cell r="J23170" t="str">
            <v>hpetterson</v>
          </cell>
          <cell r="K23170" t="str">
            <v>21/09/18</v>
          </cell>
          <cell r="M23170" t="str">
            <v>MATE</v>
          </cell>
          <cell r="N23170" t="str">
            <v>NO</v>
          </cell>
          <cell r="P23170" t="str">
            <v>LAMINACIÓN</v>
          </cell>
          <cell r="AG23170" t="str">
            <v>508</v>
          </cell>
        </row>
        <row r="23171">
          <cell r="J23171" t="str">
            <v>hpetterson</v>
          </cell>
          <cell r="K23171" t="str">
            <v>06/10/16</v>
          </cell>
          <cell r="M23171" t="str">
            <v>MATE</v>
          </cell>
          <cell r="N23171" t="str">
            <v>SI / ANTICORROSIVO / ACEITADO LIGERO</v>
          </cell>
          <cell r="P23171" t="str">
            <v>LAMINACIÓN</v>
          </cell>
          <cell r="AG23171" t="str">
            <v>508</v>
          </cell>
        </row>
        <row r="23172">
          <cell r="J23172" t="str">
            <v>hpetterson</v>
          </cell>
          <cell r="K23172" t="str">
            <v>06/10/16</v>
          </cell>
          <cell r="M23172" t="str">
            <v>MATE</v>
          </cell>
          <cell r="N23172" t="str">
            <v>SI / ANTICORROSIVO / ACEITADO LIGERO</v>
          </cell>
          <cell r="P23172" t="str">
            <v>LAMINACIÓN</v>
          </cell>
          <cell r="AG23172" t="str">
            <v>508</v>
          </cell>
        </row>
        <row r="23173">
          <cell r="J23173" t="str">
            <v>hpetterson</v>
          </cell>
          <cell r="K23173" t="str">
            <v>06/10/16</v>
          </cell>
          <cell r="M23173" t="str">
            <v>MATE</v>
          </cell>
          <cell r="N23173" t="str">
            <v>NO</v>
          </cell>
          <cell r="P23173" t="str">
            <v>LAMINACIÓN</v>
          </cell>
          <cell r="AG23173" t="str">
            <v>508</v>
          </cell>
        </row>
        <row r="23174">
          <cell r="K23174" t="str">
            <v>05/10/13</v>
          </cell>
          <cell r="M23174" t="str">
            <v>MATE</v>
          </cell>
          <cell r="N23174" t="str">
            <v>SI / ANTICORROSIVO / ACEITADO LIGERO</v>
          </cell>
          <cell r="P23174" t="str">
            <v>LAMINACIÓN</v>
          </cell>
          <cell r="AG23174" t="str">
            <v>508</v>
          </cell>
        </row>
        <row r="23175">
          <cell r="K23175" t="str">
            <v>05/10/13</v>
          </cell>
          <cell r="M23175" t="str">
            <v>MATE</v>
          </cell>
          <cell r="N23175" t="str">
            <v>NO</v>
          </cell>
          <cell r="P23175" t="str">
            <v>LAMINACIÓN</v>
          </cell>
          <cell r="AG23175" t="str">
            <v>508</v>
          </cell>
        </row>
        <row r="23176">
          <cell r="J23176" t="str">
            <v>hpetterson</v>
          </cell>
          <cell r="K23176" t="str">
            <v>06/10/16</v>
          </cell>
          <cell r="M23176" t="str">
            <v>MATE</v>
          </cell>
          <cell r="N23176" t="str">
            <v>NO</v>
          </cell>
          <cell r="P23176" t="str">
            <v>LAMINACIÓN</v>
          </cell>
          <cell r="AG23176" t="str">
            <v>508</v>
          </cell>
        </row>
        <row r="23177">
          <cell r="J23177" t="str">
            <v>hpetterson</v>
          </cell>
          <cell r="K23177" t="str">
            <v>06/10/16</v>
          </cell>
          <cell r="M23177" t="str">
            <v>MATE</v>
          </cell>
          <cell r="N23177" t="str">
            <v>NO</v>
          </cell>
          <cell r="P23177" t="str">
            <v>LAMINACIÓN</v>
          </cell>
          <cell r="AG23177" t="str">
            <v>508</v>
          </cell>
        </row>
        <row r="23178">
          <cell r="K23178" t="str">
            <v>05/10/13</v>
          </cell>
          <cell r="M23178" t="str">
            <v>MATE</v>
          </cell>
          <cell r="N23178" t="str">
            <v>NO</v>
          </cell>
          <cell r="P23178" t="str">
            <v>LAMINACIÓN</v>
          </cell>
          <cell r="AG23178" t="str">
            <v>508</v>
          </cell>
        </row>
        <row r="23179">
          <cell r="J23179" t="str">
            <v>c.fullru</v>
          </cell>
          <cell r="K23179" t="str">
            <v>14/02/17</v>
          </cell>
          <cell r="M23179" t="str">
            <v>MATE</v>
          </cell>
          <cell r="N23179" t="str">
            <v>SI / ANTICORROSIVO / ACEITADO LIGERO</v>
          </cell>
          <cell r="P23179" t="str">
            <v>LAMINACIÓN</v>
          </cell>
          <cell r="AG23179" t="str">
            <v>508</v>
          </cell>
        </row>
        <row r="23180">
          <cell r="J23180" t="str">
            <v>hpetterson</v>
          </cell>
          <cell r="K23180" t="str">
            <v>06/10/16</v>
          </cell>
          <cell r="M23180" t="str">
            <v>MATE</v>
          </cell>
          <cell r="N23180" t="str">
            <v>SI / ANTICORROSIVO / ACEITADO LIGERO</v>
          </cell>
          <cell r="P23180" t="str">
            <v>LAMINACIÓN</v>
          </cell>
          <cell r="AG23180" t="str">
            <v>508</v>
          </cell>
        </row>
        <row r="23181">
          <cell r="K23181" t="str">
            <v>05/10/13</v>
          </cell>
          <cell r="M23181" t="str">
            <v>MATE</v>
          </cell>
          <cell r="N23181" t="str">
            <v>NO</v>
          </cell>
          <cell r="P23181" t="str">
            <v>LAMINACIÓN</v>
          </cell>
          <cell r="AG23181" t="str">
            <v>508</v>
          </cell>
        </row>
        <row r="23182">
          <cell r="J23182" t="str">
            <v>hpetterson</v>
          </cell>
          <cell r="K23182" t="str">
            <v>06/10/16</v>
          </cell>
          <cell r="M23182" t="str">
            <v>MATE</v>
          </cell>
          <cell r="N23182" t="str">
            <v>NO</v>
          </cell>
          <cell r="P23182" t="str">
            <v>LAMINACIÓN</v>
          </cell>
          <cell r="AG23182" t="str">
            <v>508</v>
          </cell>
        </row>
        <row r="23183">
          <cell r="K23183" t="str">
            <v>05/10/13</v>
          </cell>
          <cell r="M23183" t="str">
            <v>MATE</v>
          </cell>
          <cell r="N23183" t="str">
            <v>NO</v>
          </cell>
          <cell r="P23183" t="str">
            <v>LAMINACIÓN</v>
          </cell>
          <cell r="AG23183" t="str">
            <v>508</v>
          </cell>
        </row>
        <row r="23184">
          <cell r="K23184" t="str">
            <v>05/10/13</v>
          </cell>
          <cell r="M23184" t="str">
            <v>MATE</v>
          </cell>
          <cell r="N23184" t="str">
            <v>NO</v>
          </cell>
          <cell r="P23184" t="str">
            <v>LAMINACIÓN</v>
          </cell>
          <cell r="AG23184" t="str">
            <v>508</v>
          </cell>
        </row>
        <row r="23185">
          <cell r="K23185" t="str">
            <v>05/10/13</v>
          </cell>
          <cell r="M23185" t="str">
            <v>MATE</v>
          </cell>
          <cell r="N23185" t="str">
            <v>NO</v>
          </cell>
          <cell r="P23185" t="str">
            <v>LAMINACIÓN</v>
          </cell>
          <cell r="AG23185" t="str">
            <v>508</v>
          </cell>
        </row>
        <row r="23186">
          <cell r="K23186" t="str">
            <v>05/10/13</v>
          </cell>
          <cell r="M23186" t="str">
            <v>MATE</v>
          </cell>
          <cell r="N23186" t="str">
            <v>NO</v>
          </cell>
          <cell r="P23186" t="str">
            <v>LAMINACIÓN</v>
          </cell>
          <cell r="AG23186" t="str">
            <v>508</v>
          </cell>
        </row>
        <row r="23187">
          <cell r="J23187" t="str">
            <v>hpetterson</v>
          </cell>
          <cell r="K23187" t="str">
            <v>06/10/16</v>
          </cell>
          <cell r="M23187" t="str">
            <v>MATE</v>
          </cell>
          <cell r="N23187" t="str">
            <v>SI / ANTICORROSIVO / ACEITADO LIGERO</v>
          </cell>
          <cell r="P23187" t="str">
            <v>LAMINACIÓN</v>
          </cell>
          <cell r="AG23187" t="str">
            <v>508</v>
          </cell>
        </row>
        <row r="23188">
          <cell r="K23188" t="str">
            <v>05/10/13</v>
          </cell>
          <cell r="M23188" t="str">
            <v>MATE</v>
          </cell>
          <cell r="N23188" t="str">
            <v>SI / ANTICORROSIVO / ACEITADO LIGERO</v>
          </cell>
          <cell r="P23188" t="str">
            <v>LAMINACIÓN</v>
          </cell>
          <cell r="AG23188" t="str">
            <v>508</v>
          </cell>
        </row>
        <row r="23189">
          <cell r="K23189" t="str">
            <v>05/10/13</v>
          </cell>
          <cell r="M23189" t="str">
            <v>MATE</v>
          </cell>
          <cell r="N23189" t="str">
            <v>NO</v>
          </cell>
          <cell r="P23189" t="str">
            <v>LAMINACIÓN</v>
          </cell>
          <cell r="AG23189" t="str">
            <v>508</v>
          </cell>
        </row>
        <row r="23190">
          <cell r="K23190" t="str">
            <v>05/10/13</v>
          </cell>
          <cell r="M23190" t="str">
            <v>MATE</v>
          </cell>
          <cell r="N23190" t="str">
            <v>NO</v>
          </cell>
          <cell r="P23190" t="str">
            <v>LAMINACIÓN</v>
          </cell>
          <cell r="AG23190" t="str">
            <v>508</v>
          </cell>
        </row>
        <row r="23191">
          <cell r="J23191" t="str">
            <v>hpetterson</v>
          </cell>
          <cell r="K23191" t="str">
            <v>06/10/16</v>
          </cell>
          <cell r="M23191" t="str">
            <v>MATE</v>
          </cell>
          <cell r="N23191" t="str">
            <v>NO</v>
          </cell>
          <cell r="P23191" t="str">
            <v>LAMINACIÓN</v>
          </cell>
          <cell r="AG23191" t="str">
            <v>508</v>
          </cell>
        </row>
        <row r="23192">
          <cell r="J23192" t="str">
            <v>hpetterson</v>
          </cell>
          <cell r="K23192" t="str">
            <v>06/10/16</v>
          </cell>
          <cell r="M23192" t="str">
            <v>MATE</v>
          </cell>
          <cell r="N23192" t="str">
            <v>NO</v>
          </cell>
          <cell r="P23192" t="str">
            <v>LAMINACIÓN</v>
          </cell>
          <cell r="AG23192" t="str">
            <v>508</v>
          </cell>
        </row>
        <row r="23193">
          <cell r="K23193" t="str">
            <v>05/10/13</v>
          </cell>
          <cell r="M23193" t="str">
            <v>MATE</v>
          </cell>
          <cell r="N23193" t="str">
            <v>NO</v>
          </cell>
          <cell r="P23193" t="str">
            <v>LAMINACIÓN</v>
          </cell>
          <cell r="AG23193" t="str">
            <v>508</v>
          </cell>
        </row>
        <row r="23194">
          <cell r="J23194" t="str">
            <v>hpetterson</v>
          </cell>
          <cell r="K23194" t="str">
            <v>06/10/16</v>
          </cell>
          <cell r="M23194" t="str">
            <v>MATE</v>
          </cell>
          <cell r="N23194" t="str">
            <v>NO</v>
          </cell>
          <cell r="P23194" t="str">
            <v>LAMINACIÓN</v>
          </cell>
          <cell r="AG23194" t="str">
            <v>508</v>
          </cell>
        </row>
        <row r="23195">
          <cell r="J23195" t="str">
            <v>hpetterson</v>
          </cell>
          <cell r="K23195" t="str">
            <v>06/10/16</v>
          </cell>
          <cell r="M23195" t="str">
            <v>MATE</v>
          </cell>
          <cell r="N23195" t="str">
            <v>NO</v>
          </cell>
          <cell r="P23195" t="str">
            <v>LAMINACIÓN</v>
          </cell>
          <cell r="AG23195" t="str">
            <v>508</v>
          </cell>
        </row>
        <row r="23196">
          <cell r="K23196" t="str">
            <v>05/10/13</v>
          </cell>
          <cell r="M23196" t="str">
            <v>MATE</v>
          </cell>
          <cell r="N23196" t="str">
            <v>NO</v>
          </cell>
          <cell r="P23196" t="str">
            <v>LAMINACIÓN</v>
          </cell>
          <cell r="AG23196" t="str">
            <v>508</v>
          </cell>
        </row>
        <row r="23197">
          <cell r="K23197" t="str">
            <v>05/10/13</v>
          </cell>
          <cell r="M23197" t="str">
            <v>MATE</v>
          </cell>
          <cell r="N23197" t="str">
            <v>NO</v>
          </cell>
          <cell r="P23197" t="str">
            <v>LAMINACIÓN</v>
          </cell>
          <cell r="AG23197" t="str">
            <v>508</v>
          </cell>
        </row>
        <row r="23198">
          <cell r="J23198" t="str">
            <v>hpetterson</v>
          </cell>
          <cell r="K23198" t="str">
            <v>06/10/16</v>
          </cell>
          <cell r="M23198" t="str">
            <v>MATE</v>
          </cell>
          <cell r="N23198" t="str">
            <v>SI / ANTICORROSIVO / ACEITADO LIGERO</v>
          </cell>
          <cell r="P23198" t="str">
            <v>LAMINACIÓN</v>
          </cell>
          <cell r="AG23198" t="str">
            <v>508</v>
          </cell>
        </row>
        <row r="23199">
          <cell r="K23199" t="str">
            <v>05/10/13</v>
          </cell>
          <cell r="M23199" t="str">
            <v>MATE</v>
          </cell>
          <cell r="N23199" t="str">
            <v>SI / ANTICORROSIVO / ACEITADO LIGERO</v>
          </cell>
          <cell r="P23199" t="str">
            <v>LAMINACIÓN</v>
          </cell>
          <cell r="AG23199" t="str">
            <v>508</v>
          </cell>
        </row>
        <row r="23200">
          <cell r="J23200" t="str">
            <v>hpetterson</v>
          </cell>
          <cell r="K23200" t="str">
            <v>06/10/16</v>
          </cell>
          <cell r="M23200" t="str">
            <v>MATE</v>
          </cell>
          <cell r="N23200" t="str">
            <v>SI / ANTICORROSIVO / ACEITADO LIGERO</v>
          </cell>
          <cell r="P23200" t="str">
            <v>LAMINACIÓN</v>
          </cell>
          <cell r="AG23200" t="str">
            <v>508</v>
          </cell>
        </row>
        <row r="23201">
          <cell r="J23201" t="str">
            <v>hpetterson</v>
          </cell>
          <cell r="K23201" t="str">
            <v>06/10/16</v>
          </cell>
          <cell r="M23201" t="str">
            <v>MATE</v>
          </cell>
          <cell r="N23201" t="str">
            <v>NO</v>
          </cell>
          <cell r="P23201" t="str">
            <v>LAMINACIÓN</v>
          </cell>
          <cell r="AG23201" t="str">
            <v>508</v>
          </cell>
        </row>
        <row r="23202">
          <cell r="J23202" t="str">
            <v>hpetterson</v>
          </cell>
          <cell r="K23202" t="str">
            <v>06/10/16</v>
          </cell>
          <cell r="M23202" t="str">
            <v>MATE</v>
          </cell>
          <cell r="N23202" t="str">
            <v>SI / ANTICORROSIVO / ACEITADO LIGERO</v>
          </cell>
          <cell r="P23202" t="str">
            <v>LAMINACIÓN</v>
          </cell>
          <cell r="AG23202" t="str">
            <v>508</v>
          </cell>
        </row>
        <row r="23203">
          <cell r="K23203" t="str">
            <v>05/10/13</v>
          </cell>
          <cell r="M23203" t="str">
            <v>MATE</v>
          </cell>
          <cell r="N23203" t="str">
            <v>SI / ANTICORROSIVO / ACEITADO LIGERO</v>
          </cell>
          <cell r="P23203" t="str">
            <v>LAMINACIÓN</v>
          </cell>
          <cell r="AG23203" t="str">
            <v>508</v>
          </cell>
        </row>
        <row r="23204">
          <cell r="J23204" t="str">
            <v>hpetterson</v>
          </cell>
          <cell r="K23204" t="str">
            <v>06/10/16</v>
          </cell>
          <cell r="M23204" t="str">
            <v>MATE</v>
          </cell>
          <cell r="N23204" t="str">
            <v>SI / ANTICORROSIVO / ACEITADO LIGERO</v>
          </cell>
          <cell r="P23204" t="str">
            <v>LAMINACIÓN</v>
          </cell>
          <cell r="AG23204" t="str">
            <v>508</v>
          </cell>
        </row>
        <row r="23205">
          <cell r="J23205" t="str">
            <v>hpetterson</v>
          </cell>
          <cell r="K23205" t="str">
            <v>06/10/16</v>
          </cell>
          <cell r="M23205" t="str">
            <v>MATE</v>
          </cell>
          <cell r="N23205" t="str">
            <v>NO</v>
          </cell>
          <cell r="P23205" t="str">
            <v>LAMINACIÓN</v>
          </cell>
          <cell r="AG23205" t="str">
            <v>508</v>
          </cell>
        </row>
        <row r="23206">
          <cell r="K23206" t="str">
            <v>05/10/13</v>
          </cell>
          <cell r="M23206" t="str">
            <v>MATE</v>
          </cell>
          <cell r="N23206" t="str">
            <v>NO</v>
          </cell>
          <cell r="P23206" t="str">
            <v>LAMINACIÓN</v>
          </cell>
          <cell r="AG23206" t="str">
            <v>508</v>
          </cell>
        </row>
        <row r="23207">
          <cell r="K23207" t="str">
            <v>05/10/13</v>
          </cell>
          <cell r="M23207" t="str">
            <v>MATE</v>
          </cell>
          <cell r="N23207" t="str">
            <v>SI / ANTICORROSIVO / ACEITADO LIGERO</v>
          </cell>
          <cell r="P23207" t="str">
            <v>LAMINACIÓN</v>
          </cell>
          <cell r="AG23207" t="str">
            <v>508</v>
          </cell>
        </row>
        <row r="23208">
          <cell r="J23208" t="str">
            <v>hpetterson</v>
          </cell>
          <cell r="K23208" t="str">
            <v>06/10/16</v>
          </cell>
          <cell r="M23208" t="str">
            <v>MATE</v>
          </cell>
          <cell r="N23208" t="str">
            <v>SI / ANTICORROSIVO / ACEITADO LIGERO</v>
          </cell>
          <cell r="P23208" t="str">
            <v>LAMINACIÓN</v>
          </cell>
          <cell r="AG23208" t="str">
            <v>508</v>
          </cell>
        </row>
        <row r="23209">
          <cell r="J23209" t="str">
            <v>hpetterson</v>
          </cell>
          <cell r="K23209" t="str">
            <v>21/09/18</v>
          </cell>
          <cell r="M23209" t="str">
            <v>MATE</v>
          </cell>
          <cell r="N23209" t="str">
            <v>NO</v>
          </cell>
          <cell r="P23209" t="str">
            <v>LAMINACIÓN</v>
          </cell>
          <cell r="AG23209" t="str">
            <v>508</v>
          </cell>
        </row>
        <row r="23210">
          <cell r="K23210" t="str">
            <v>05/10/13</v>
          </cell>
          <cell r="M23210" t="str">
            <v>MATE</v>
          </cell>
          <cell r="N23210" t="str">
            <v>NO</v>
          </cell>
          <cell r="P23210" t="str">
            <v>LAMINACIÓN</v>
          </cell>
          <cell r="AG23210" t="str">
            <v>508</v>
          </cell>
        </row>
        <row r="23211">
          <cell r="J23211" t="str">
            <v>hpetterson</v>
          </cell>
          <cell r="K23211" t="str">
            <v>21/09/18</v>
          </cell>
          <cell r="M23211" t="str">
            <v>MATE</v>
          </cell>
          <cell r="N23211" t="str">
            <v>NO</v>
          </cell>
          <cell r="P23211" t="str">
            <v>LAMINACIÓN</v>
          </cell>
          <cell r="AG23211" t="str">
            <v>508</v>
          </cell>
        </row>
        <row r="23212">
          <cell r="J23212" t="str">
            <v>hpetterson</v>
          </cell>
          <cell r="K23212" t="str">
            <v>06/10/16</v>
          </cell>
          <cell r="M23212" t="str">
            <v>MATE</v>
          </cell>
          <cell r="N23212" t="str">
            <v>NO</v>
          </cell>
          <cell r="P23212" t="str">
            <v>LAMINACIÓN</v>
          </cell>
          <cell r="AG23212" t="str">
            <v>508</v>
          </cell>
        </row>
        <row r="23213">
          <cell r="K23213" t="str">
            <v>05/10/13</v>
          </cell>
          <cell r="M23213" t="str">
            <v>MATE</v>
          </cell>
          <cell r="N23213" t="str">
            <v>NO</v>
          </cell>
          <cell r="P23213" t="str">
            <v>LAMINACIÓN</v>
          </cell>
          <cell r="AG23213" t="str">
            <v>508</v>
          </cell>
        </row>
        <row r="23214">
          <cell r="J23214" t="str">
            <v>hpetterson</v>
          </cell>
          <cell r="K23214" t="str">
            <v>21/09/18</v>
          </cell>
          <cell r="M23214" t="str">
            <v>MATE</v>
          </cell>
          <cell r="N23214" t="str">
            <v>NO</v>
          </cell>
          <cell r="P23214" t="str">
            <v>LAMINACIÓN</v>
          </cell>
          <cell r="AG23214" t="str">
            <v>508</v>
          </cell>
        </row>
        <row r="23215">
          <cell r="J23215" t="str">
            <v>hpetterson</v>
          </cell>
          <cell r="K23215" t="str">
            <v>14/02/18</v>
          </cell>
          <cell r="M23215" t="str">
            <v>MATE</v>
          </cell>
          <cell r="N23215" t="str">
            <v>NO</v>
          </cell>
          <cell r="P23215" t="str">
            <v>LAMINACIÓN</v>
          </cell>
          <cell r="AG23215" t="str">
            <v>508</v>
          </cell>
        </row>
        <row r="23216">
          <cell r="K23216" t="str">
            <v>05/10/13</v>
          </cell>
          <cell r="M23216" t="str">
            <v>MATE</v>
          </cell>
          <cell r="N23216" t="str">
            <v>NO</v>
          </cell>
          <cell r="P23216" t="str">
            <v>LAMINACIÓN</v>
          </cell>
          <cell r="AG23216" t="str">
            <v>508</v>
          </cell>
        </row>
        <row r="23217">
          <cell r="K23217" t="str">
            <v>05/10/13</v>
          </cell>
          <cell r="M23217" t="str">
            <v>MATE</v>
          </cell>
          <cell r="N23217" t="str">
            <v>SI / ANTICORROSIVO / ACEITADO LIGERO</v>
          </cell>
          <cell r="P23217" t="str">
            <v>LAMINACIÓN</v>
          </cell>
          <cell r="AG23217" t="str">
            <v>508</v>
          </cell>
        </row>
        <row r="23218">
          <cell r="J23218" t="str">
            <v>hpetterson</v>
          </cell>
          <cell r="K23218" t="str">
            <v>06/10/16</v>
          </cell>
          <cell r="M23218" t="str">
            <v>MATE</v>
          </cell>
          <cell r="N23218" t="str">
            <v>NO</v>
          </cell>
          <cell r="P23218" t="str">
            <v>LAMINACIÓN</v>
          </cell>
          <cell r="AG23218" t="str">
            <v>508</v>
          </cell>
        </row>
        <row r="23219">
          <cell r="K23219" t="str">
            <v>05/10/13</v>
          </cell>
          <cell r="M23219" t="str">
            <v>MATE</v>
          </cell>
          <cell r="N23219" t="str">
            <v>NO</v>
          </cell>
          <cell r="P23219" t="str">
            <v>LAMINACIÓN</v>
          </cell>
          <cell r="AG23219" t="str">
            <v>508</v>
          </cell>
        </row>
        <row r="23220">
          <cell r="J23220" t="str">
            <v>hpetterson</v>
          </cell>
          <cell r="K23220" t="str">
            <v>06/10/16</v>
          </cell>
          <cell r="M23220" t="str">
            <v>MATE</v>
          </cell>
          <cell r="N23220" t="str">
            <v>SI / ANTICORROSIVO / ACEITADO LIGERO</v>
          </cell>
          <cell r="P23220" t="str">
            <v>LAMINACIÓN</v>
          </cell>
          <cell r="AG23220" t="str">
            <v>508</v>
          </cell>
        </row>
        <row r="23221">
          <cell r="J23221" t="str">
            <v>hpetterson</v>
          </cell>
          <cell r="K23221" t="str">
            <v>01/04/20</v>
          </cell>
          <cell r="M23221" t="str">
            <v>MATE</v>
          </cell>
          <cell r="N23221" t="str">
            <v>NO</v>
          </cell>
          <cell r="P23221" t="str">
            <v>LAMINACIÓN</v>
          </cell>
          <cell r="AG23221" t="str">
            <v>508</v>
          </cell>
        </row>
        <row r="23222">
          <cell r="K23222" t="str">
            <v>05/10/13</v>
          </cell>
          <cell r="M23222" t="str">
            <v>MATE</v>
          </cell>
          <cell r="N23222" t="str">
            <v>NO</v>
          </cell>
          <cell r="P23222" t="str">
            <v>LAMINACIÓN</v>
          </cell>
          <cell r="AG23222" t="str">
            <v>508</v>
          </cell>
        </row>
        <row r="23223">
          <cell r="K23223" t="str">
            <v>05/10/13</v>
          </cell>
          <cell r="M23223" t="str">
            <v>MATE</v>
          </cell>
          <cell r="N23223" t="str">
            <v>NO</v>
          </cell>
          <cell r="P23223" t="str">
            <v>LAMINACIÓN</v>
          </cell>
          <cell r="AG23223" t="str">
            <v>508</v>
          </cell>
        </row>
        <row r="23224">
          <cell r="K23224" t="str">
            <v>05/10/13</v>
          </cell>
          <cell r="M23224" t="str">
            <v>MATE</v>
          </cell>
          <cell r="N23224" t="str">
            <v>NO</v>
          </cell>
          <cell r="P23224" t="str">
            <v>LAMINACIÓN</v>
          </cell>
          <cell r="AG23224" t="str">
            <v>508</v>
          </cell>
        </row>
        <row r="23225">
          <cell r="J23225" t="str">
            <v>hpetterson</v>
          </cell>
          <cell r="K23225" t="str">
            <v>06/10/16</v>
          </cell>
          <cell r="M23225" t="str">
            <v>MATE</v>
          </cell>
          <cell r="N23225" t="str">
            <v>NO</v>
          </cell>
          <cell r="P23225" t="str">
            <v>LAMINACIÓN</v>
          </cell>
          <cell r="AG23225" t="str">
            <v>508</v>
          </cell>
        </row>
        <row r="23226">
          <cell r="J23226" t="str">
            <v>hpetterson</v>
          </cell>
          <cell r="K23226" t="str">
            <v>24/10/16</v>
          </cell>
          <cell r="M23226" t="str">
            <v>MATE</v>
          </cell>
          <cell r="N23226" t="str">
            <v>NO</v>
          </cell>
          <cell r="P23226" t="str">
            <v>LAMINACIÓN</v>
          </cell>
          <cell r="AG23226" t="str">
            <v>508</v>
          </cell>
        </row>
        <row r="23227">
          <cell r="K23227" t="str">
            <v>05/10/13</v>
          </cell>
          <cell r="M23227" t="str">
            <v>MATE</v>
          </cell>
          <cell r="N23227" t="str">
            <v>NO</v>
          </cell>
          <cell r="P23227" t="str">
            <v>LAMINACIÓN</v>
          </cell>
          <cell r="AG23227" t="str">
            <v>508</v>
          </cell>
        </row>
        <row r="23228">
          <cell r="J23228" t="str">
            <v>hpetterson</v>
          </cell>
          <cell r="K23228" t="str">
            <v>06/10/16</v>
          </cell>
          <cell r="M23228" t="str">
            <v>MATE</v>
          </cell>
          <cell r="N23228" t="str">
            <v>NO</v>
          </cell>
          <cell r="P23228" t="str">
            <v>LAMINACIÓN</v>
          </cell>
          <cell r="AG23228" t="str">
            <v>508</v>
          </cell>
        </row>
        <row r="23229">
          <cell r="J23229" t="str">
            <v>hpetterson</v>
          </cell>
          <cell r="K23229" t="str">
            <v>06/10/16</v>
          </cell>
          <cell r="M23229" t="str">
            <v>MATE</v>
          </cell>
          <cell r="N23229" t="str">
            <v>NO</v>
          </cell>
          <cell r="P23229" t="str">
            <v>LAMINACIÓN</v>
          </cell>
          <cell r="AG23229" t="str">
            <v>508</v>
          </cell>
        </row>
        <row r="23230">
          <cell r="K23230" t="str">
            <v>05/10/13</v>
          </cell>
          <cell r="M23230" t="str">
            <v>MATE</v>
          </cell>
          <cell r="N23230" t="str">
            <v>NO</v>
          </cell>
          <cell r="P23230" t="str">
            <v>LAMINACIÓN</v>
          </cell>
          <cell r="AG23230" t="str">
            <v>508</v>
          </cell>
        </row>
        <row r="23231">
          <cell r="J23231" t="str">
            <v>hpetterson</v>
          </cell>
          <cell r="K23231" t="str">
            <v>06/10/16</v>
          </cell>
          <cell r="M23231" t="str">
            <v>MATE</v>
          </cell>
          <cell r="N23231" t="str">
            <v>NO</v>
          </cell>
          <cell r="P23231" t="str">
            <v>LAMINACIÓN</v>
          </cell>
          <cell r="AG23231" t="str">
            <v>508</v>
          </cell>
        </row>
        <row r="23232">
          <cell r="J23232" t="str">
            <v>hpetterson</v>
          </cell>
          <cell r="K23232" t="str">
            <v>06/10/16</v>
          </cell>
          <cell r="M23232" t="str">
            <v>MATE</v>
          </cell>
          <cell r="N23232" t="str">
            <v>SI / ANTICORROSIVO / ACEITADO LIGERO</v>
          </cell>
          <cell r="P23232" t="str">
            <v>LAMINACIÓN</v>
          </cell>
          <cell r="AG23232" t="str">
            <v>508</v>
          </cell>
        </row>
        <row r="23233">
          <cell r="J23233" t="str">
            <v>hpetterson</v>
          </cell>
          <cell r="K23233" t="str">
            <v>08/01/16</v>
          </cell>
          <cell r="M23233" t="str">
            <v>MATE</v>
          </cell>
          <cell r="N23233" t="str">
            <v>NO</v>
          </cell>
          <cell r="P23233" t="str">
            <v>LAMINACIÓN</v>
          </cell>
          <cell r="AG23233" t="str">
            <v>508</v>
          </cell>
        </row>
        <row r="23234">
          <cell r="J23234" t="str">
            <v>hpetterson</v>
          </cell>
          <cell r="K23234" t="str">
            <v>06/10/16</v>
          </cell>
          <cell r="M23234" t="str">
            <v>MATE</v>
          </cell>
          <cell r="N23234" t="str">
            <v>NO</v>
          </cell>
          <cell r="P23234" t="str">
            <v>LAMINACIÓN</v>
          </cell>
          <cell r="AG23234" t="str">
            <v>508</v>
          </cell>
        </row>
        <row r="23235">
          <cell r="J23235" t="str">
            <v>hpetterson</v>
          </cell>
          <cell r="K23235" t="str">
            <v>28/04/16</v>
          </cell>
          <cell r="M23235" t="str">
            <v>MATE</v>
          </cell>
          <cell r="N23235" t="str">
            <v>NO</v>
          </cell>
          <cell r="P23235" t="str">
            <v>LAMINACIÓN</v>
          </cell>
          <cell r="AG23235" t="str">
            <v>508</v>
          </cell>
        </row>
        <row r="23236">
          <cell r="J23236" t="str">
            <v>hpetterson</v>
          </cell>
          <cell r="K23236" t="str">
            <v>06/10/16</v>
          </cell>
          <cell r="M23236" t="str">
            <v>MATE</v>
          </cell>
          <cell r="N23236" t="str">
            <v>SI / ANTICORROSIVO / ACEITADO LIGERO</v>
          </cell>
          <cell r="P23236" t="str">
            <v>LAMINACIÓN</v>
          </cell>
          <cell r="AG23236" t="str">
            <v>508</v>
          </cell>
        </row>
        <row r="23237">
          <cell r="J23237" t="str">
            <v>hpetterson</v>
          </cell>
          <cell r="K23237" t="str">
            <v>28/04/16</v>
          </cell>
          <cell r="M23237" t="str">
            <v>MATE</v>
          </cell>
          <cell r="N23237" t="str">
            <v>NO</v>
          </cell>
          <cell r="P23237" t="str">
            <v>LAMINACIÓN</v>
          </cell>
          <cell r="AG23237" t="str">
            <v>508</v>
          </cell>
        </row>
        <row r="23238">
          <cell r="K23238" t="str">
            <v>05/10/13</v>
          </cell>
          <cell r="M23238" t="str">
            <v>MATE</v>
          </cell>
          <cell r="N23238" t="str">
            <v>NO</v>
          </cell>
          <cell r="P23238" t="str">
            <v>LAMINACIÓN</v>
          </cell>
          <cell r="AG23238" t="str">
            <v>508</v>
          </cell>
        </row>
        <row r="23239">
          <cell r="J23239" t="str">
            <v>hpetterson</v>
          </cell>
          <cell r="K23239" t="str">
            <v>08/01/16</v>
          </cell>
          <cell r="M23239" t="str">
            <v>MATE</v>
          </cell>
          <cell r="N23239" t="str">
            <v>NO</v>
          </cell>
          <cell r="P23239" t="str">
            <v>LAMINACIÓN</v>
          </cell>
          <cell r="AG23239" t="str">
            <v>508</v>
          </cell>
        </row>
        <row r="23240">
          <cell r="J23240" t="str">
            <v>hpetterson</v>
          </cell>
          <cell r="K23240" t="str">
            <v>08/01/16</v>
          </cell>
          <cell r="M23240" t="str">
            <v>MATE</v>
          </cell>
          <cell r="N23240" t="str">
            <v>NO</v>
          </cell>
          <cell r="P23240" t="str">
            <v>LAMINACIÓN</v>
          </cell>
          <cell r="AG23240" t="str">
            <v>508</v>
          </cell>
        </row>
        <row r="23241">
          <cell r="J23241" t="str">
            <v>hpetterson</v>
          </cell>
          <cell r="K23241" t="str">
            <v>06/10/16</v>
          </cell>
          <cell r="M23241" t="str">
            <v>MATE</v>
          </cell>
          <cell r="N23241" t="str">
            <v>NO</v>
          </cell>
          <cell r="P23241" t="str">
            <v>LAMINACIÓN</v>
          </cell>
          <cell r="AG23241" t="str">
            <v>508</v>
          </cell>
        </row>
        <row r="23242">
          <cell r="J23242" t="str">
            <v>hpetterson</v>
          </cell>
          <cell r="K23242" t="str">
            <v>08/01/16</v>
          </cell>
          <cell r="M23242" t="str">
            <v>MATE</v>
          </cell>
          <cell r="N23242" t="str">
            <v>NO</v>
          </cell>
          <cell r="P23242" t="str">
            <v>LAMINACIÓN</v>
          </cell>
          <cell r="AG23242" t="str">
            <v>508</v>
          </cell>
        </row>
        <row r="23243">
          <cell r="J23243" t="str">
            <v>hpetterson</v>
          </cell>
          <cell r="K23243" t="str">
            <v>08/01/16</v>
          </cell>
          <cell r="M23243" t="str">
            <v>MATE</v>
          </cell>
          <cell r="N23243" t="str">
            <v>NO</v>
          </cell>
          <cell r="P23243" t="str">
            <v>LAMINACIÓN</v>
          </cell>
          <cell r="AG23243" t="str">
            <v>508</v>
          </cell>
        </row>
        <row r="23244">
          <cell r="J23244" t="str">
            <v>hpetterson</v>
          </cell>
          <cell r="K23244" t="str">
            <v>08/01/16</v>
          </cell>
          <cell r="M23244" t="str">
            <v>MATE</v>
          </cell>
          <cell r="N23244" t="str">
            <v>NO</v>
          </cell>
          <cell r="P23244" t="str">
            <v>LAMINACIÓN</v>
          </cell>
          <cell r="AG23244" t="str">
            <v>508</v>
          </cell>
        </row>
        <row r="23245">
          <cell r="J23245" t="str">
            <v>hpetterson</v>
          </cell>
          <cell r="K23245" t="str">
            <v>08/01/16</v>
          </cell>
          <cell r="M23245" t="str">
            <v>MATE</v>
          </cell>
          <cell r="N23245" t="str">
            <v>NO</v>
          </cell>
          <cell r="P23245" t="str">
            <v>LAMINACIÓN</v>
          </cell>
          <cell r="AG23245" t="str">
            <v>508</v>
          </cell>
        </row>
        <row r="23246">
          <cell r="J23246" t="str">
            <v>hpetterson</v>
          </cell>
          <cell r="K23246" t="str">
            <v>20/10/16</v>
          </cell>
          <cell r="M23246" t="str">
            <v>MATE</v>
          </cell>
          <cell r="N23246" t="str">
            <v>NO</v>
          </cell>
          <cell r="P23246" t="str">
            <v>LAMINACIÓN</v>
          </cell>
          <cell r="AG23246" t="str">
            <v>508</v>
          </cell>
        </row>
        <row r="23247">
          <cell r="J23247" t="str">
            <v>hpetterson</v>
          </cell>
          <cell r="K23247" t="str">
            <v>06/10/16</v>
          </cell>
          <cell r="M23247" t="str">
            <v>MATE</v>
          </cell>
          <cell r="N23247" t="str">
            <v>NO</v>
          </cell>
          <cell r="P23247" t="str">
            <v>LAMINACIÓN</v>
          </cell>
          <cell r="AG23247" t="str">
            <v>508</v>
          </cell>
        </row>
        <row r="23248">
          <cell r="J23248" t="str">
            <v>hpetterson</v>
          </cell>
          <cell r="K23248" t="str">
            <v>06/10/16</v>
          </cell>
          <cell r="M23248" t="str">
            <v>MATE</v>
          </cell>
          <cell r="N23248" t="str">
            <v>NO</v>
          </cell>
          <cell r="P23248" t="str">
            <v>LAMINACIÓN</v>
          </cell>
          <cell r="AG23248" t="str">
            <v>508</v>
          </cell>
        </row>
        <row r="23249">
          <cell r="J23249" t="str">
            <v>hpetterson</v>
          </cell>
          <cell r="K23249" t="str">
            <v>06/10/16</v>
          </cell>
          <cell r="M23249" t="str">
            <v>MATE</v>
          </cell>
          <cell r="N23249" t="str">
            <v>NO</v>
          </cell>
          <cell r="P23249" t="str">
            <v>LAMINACIÓN</v>
          </cell>
          <cell r="AG23249" t="str">
            <v>508</v>
          </cell>
        </row>
        <row r="23250">
          <cell r="J23250" t="str">
            <v>hpetterson</v>
          </cell>
          <cell r="K23250" t="str">
            <v>06/10/16</v>
          </cell>
          <cell r="M23250" t="str">
            <v>MATE</v>
          </cell>
          <cell r="N23250" t="str">
            <v>NO</v>
          </cell>
          <cell r="P23250" t="str">
            <v>LAMINACIÓN</v>
          </cell>
          <cell r="AG23250" t="str">
            <v>508</v>
          </cell>
        </row>
        <row r="23251">
          <cell r="K23251" t="str">
            <v>05/10/13</v>
          </cell>
          <cell r="M23251" t="str">
            <v>MATE</v>
          </cell>
          <cell r="N23251" t="str">
            <v>NO</v>
          </cell>
          <cell r="P23251" t="str">
            <v>LAMINACIÓN</v>
          </cell>
          <cell r="AG23251" t="str">
            <v>508</v>
          </cell>
        </row>
        <row r="23252">
          <cell r="K23252" t="str">
            <v>05/10/13</v>
          </cell>
          <cell r="M23252" t="str">
            <v>MATE</v>
          </cell>
          <cell r="N23252" t="str">
            <v>NO</v>
          </cell>
          <cell r="P23252" t="str">
            <v>LAMINACIÓN</v>
          </cell>
          <cell r="AG23252" t="str">
            <v>508</v>
          </cell>
        </row>
        <row r="23253">
          <cell r="K23253" t="str">
            <v>05/10/13</v>
          </cell>
          <cell r="M23253" t="str">
            <v>MATE</v>
          </cell>
          <cell r="N23253" t="str">
            <v>NO</v>
          </cell>
          <cell r="P23253" t="str">
            <v>LAMINACIÓN</v>
          </cell>
          <cell r="AG23253" t="str">
            <v>508</v>
          </cell>
        </row>
        <row r="23254">
          <cell r="J23254" t="str">
            <v>hpetterson</v>
          </cell>
          <cell r="K23254" t="str">
            <v>06/10/16</v>
          </cell>
          <cell r="M23254" t="str">
            <v>MATE</v>
          </cell>
          <cell r="N23254" t="str">
            <v>NO</v>
          </cell>
          <cell r="P23254" t="str">
            <v>LAMINACIÓN</v>
          </cell>
          <cell r="AG23254" t="str">
            <v>508</v>
          </cell>
        </row>
        <row r="23255">
          <cell r="K23255" t="str">
            <v>05/10/13</v>
          </cell>
          <cell r="M23255" t="str">
            <v>MATE</v>
          </cell>
          <cell r="N23255" t="str">
            <v>SI / ANTICORROSIVO / ACEITADO LIGERO</v>
          </cell>
          <cell r="P23255" t="str">
            <v>LAMINACIÓN</v>
          </cell>
          <cell r="AG23255" t="str">
            <v>508</v>
          </cell>
        </row>
        <row r="23256">
          <cell r="J23256" t="str">
            <v>hpetterson</v>
          </cell>
          <cell r="K23256" t="str">
            <v>31/10/18</v>
          </cell>
          <cell r="M23256" t="str">
            <v>MATE</v>
          </cell>
          <cell r="N23256" t="str">
            <v>NO</v>
          </cell>
          <cell r="P23256" t="str">
            <v>LAMINACIÓN</v>
          </cell>
          <cell r="AG23256" t="str">
            <v>508</v>
          </cell>
        </row>
        <row r="23257">
          <cell r="K23257" t="str">
            <v>05/10/13</v>
          </cell>
          <cell r="M23257" t="str">
            <v>MATE</v>
          </cell>
          <cell r="N23257" t="str">
            <v>NO</v>
          </cell>
          <cell r="P23257" t="str">
            <v>LAMINACIÓN</v>
          </cell>
          <cell r="AG23257" t="str">
            <v>508</v>
          </cell>
        </row>
        <row r="23258">
          <cell r="J23258" t="str">
            <v>hpetterson</v>
          </cell>
          <cell r="K23258" t="str">
            <v>08/01/16</v>
          </cell>
          <cell r="M23258" t="str">
            <v>MATE</v>
          </cell>
          <cell r="N23258" t="str">
            <v>NO</v>
          </cell>
          <cell r="P23258" t="str">
            <v>LAMINACIÓN</v>
          </cell>
          <cell r="AG23258" t="str">
            <v>508</v>
          </cell>
        </row>
        <row r="23259">
          <cell r="K23259" t="str">
            <v>05/10/13</v>
          </cell>
          <cell r="M23259" t="str">
            <v>MATE</v>
          </cell>
          <cell r="N23259" t="str">
            <v>NO</v>
          </cell>
          <cell r="P23259" t="str">
            <v>LAMINACIÓN</v>
          </cell>
          <cell r="AG23259" t="str">
            <v>508</v>
          </cell>
        </row>
        <row r="23260">
          <cell r="J23260" t="str">
            <v>hpetterson</v>
          </cell>
          <cell r="K23260" t="str">
            <v>08/01/16</v>
          </cell>
          <cell r="M23260" t="str">
            <v>MATE</v>
          </cell>
          <cell r="N23260" t="str">
            <v>NO</v>
          </cell>
          <cell r="P23260" t="str">
            <v>LAMINACIÓN</v>
          </cell>
          <cell r="AG23260" t="str">
            <v>508</v>
          </cell>
        </row>
        <row r="23261">
          <cell r="J23261" t="str">
            <v>vflores</v>
          </cell>
          <cell r="K23261" t="str">
            <v>30/05/17</v>
          </cell>
          <cell r="M23261" t="str">
            <v>MATE</v>
          </cell>
          <cell r="N23261" t="str">
            <v>NO</v>
          </cell>
          <cell r="P23261" t="str">
            <v>LAMINACIÓN</v>
          </cell>
          <cell r="AG23261" t="str">
            <v>508</v>
          </cell>
        </row>
        <row r="23262">
          <cell r="J23262" t="str">
            <v>hpetterson</v>
          </cell>
          <cell r="K23262" t="str">
            <v>28/04/16</v>
          </cell>
          <cell r="M23262" t="str">
            <v>MATE</v>
          </cell>
          <cell r="N23262" t="str">
            <v>NO</v>
          </cell>
          <cell r="P23262" t="str">
            <v>LAMINACIÓN</v>
          </cell>
          <cell r="AG23262" t="str">
            <v>508</v>
          </cell>
        </row>
        <row r="23263">
          <cell r="J23263" t="str">
            <v>hpetterson</v>
          </cell>
          <cell r="K23263" t="str">
            <v>28/04/16</v>
          </cell>
          <cell r="M23263" t="str">
            <v>MATE</v>
          </cell>
          <cell r="N23263" t="str">
            <v>NO</v>
          </cell>
          <cell r="P23263" t="str">
            <v>LAMINACIÓN</v>
          </cell>
          <cell r="AG23263" t="str">
            <v>508</v>
          </cell>
        </row>
        <row r="23264">
          <cell r="J23264" t="str">
            <v>hpetterson</v>
          </cell>
          <cell r="K23264" t="str">
            <v>28/04/16</v>
          </cell>
          <cell r="M23264" t="str">
            <v>MATE</v>
          </cell>
          <cell r="N23264" t="str">
            <v>NO</v>
          </cell>
          <cell r="P23264" t="str">
            <v>LAMINACIÓN</v>
          </cell>
          <cell r="AG23264" t="str">
            <v>508</v>
          </cell>
        </row>
        <row r="23265">
          <cell r="J23265" t="str">
            <v>hpetterson</v>
          </cell>
          <cell r="K23265" t="str">
            <v>08/01/16</v>
          </cell>
          <cell r="M23265" t="str">
            <v>MATE</v>
          </cell>
          <cell r="N23265" t="str">
            <v>NO</v>
          </cell>
          <cell r="P23265" t="str">
            <v>LAMINACIÓN</v>
          </cell>
          <cell r="AG23265" t="str">
            <v>508</v>
          </cell>
        </row>
        <row r="23266">
          <cell r="K23266" t="str">
            <v>05/10/13</v>
          </cell>
          <cell r="M23266" t="str">
            <v>MATE</v>
          </cell>
          <cell r="N23266" t="str">
            <v>NO</v>
          </cell>
          <cell r="P23266" t="str">
            <v>LAMINACIÓN</v>
          </cell>
          <cell r="AG23266" t="str">
            <v>508</v>
          </cell>
        </row>
        <row r="23267">
          <cell r="J23267" t="str">
            <v>hpetterson</v>
          </cell>
          <cell r="K23267" t="str">
            <v>16/08/19</v>
          </cell>
          <cell r="M23267" t="str">
            <v>MATE</v>
          </cell>
          <cell r="N23267" t="str">
            <v>NO</v>
          </cell>
          <cell r="P23267" t="str">
            <v>LAMINACIÓN</v>
          </cell>
          <cell r="AG23267" t="str">
            <v>508</v>
          </cell>
        </row>
        <row r="23268">
          <cell r="J23268" t="str">
            <v>hpetterson</v>
          </cell>
          <cell r="K23268" t="str">
            <v>25/10/16</v>
          </cell>
          <cell r="AG23268" t="str">
            <v>508</v>
          </cell>
        </row>
        <row r="23269">
          <cell r="J23269" t="str">
            <v>hpetterson</v>
          </cell>
          <cell r="K23269" t="str">
            <v>07/04/16</v>
          </cell>
          <cell r="M23269" t="str">
            <v>MATE</v>
          </cell>
          <cell r="N23269" t="str">
            <v>SI / ANTICORROSIVO / ACEITADO LIGERO</v>
          </cell>
          <cell r="P23269" t="str">
            <v>CORTADOS</v>
          </cell>
          <cell r="AG23269" t="str">
            <v>610</v>
          </cell>
        </row>
        <row r="23270">
          <cell r="J23270" t="str">
            <v>hpetterson</v>
          </cell>
          <cell r="K23270" t="str">
            <v>06/10/16</v>
          </cell>
          <cell r="M23270" t="str">
            <v>MATE</v>
          </cell>
          <cell r="N23270" t="str">
            <v>SI / ANTICORROSIVO / ACEITADO LIGERO</v>
          </cell>
          <cell r="P23270" t="str">
            <v>LAMINACIÓN</v>
          </cell>
          <cell r="AG23270" t="str">
            <v>508</v>
          </cell>
        </row>
        <row r="23271">
          <cell r="J23271" t="str">
            <v>hpetterson</v>
          </cell>
          <cell r="K23271" t="str">
            <v>25/10/16</v>
          </cell>
          <cell r="AG23271" t="str">
            <v>508</v>
          </cell>
        </row>
        <row r="23272">
          <cell r="J23272" t="str">
            <v>hpetterson</v>
          </cell>
          <cell r="K23272" t="str">
            <v>20/10/16</v>
          </cell>
          <cell r="AG23272" t="str">
            <v>508</v>
          </cell>
        </row>
        <row r="23273">
          <cell r="J23273" t="str">
            <v>hpetterson</v>
          </cell>
          <cell r="K23273" t="str">
            <v>18/10/16</v>
          </cell>
          <cell r="L23273" t="str">
            <v>MATE NORMAL 30 - 50 MICROPULG</v>
          </cell>
          <cell r="N23273" t="str">
            <v>SI / ANTICORROSIVO / 50 A 100 MG/FT2</v>
          </cell>
          <cell r="P23273" t="str">
            <v>LAMINACIÓN</v>
          </cell>
          <cell r="AG23273" t="str">
            <v>610</v>
          </cell>
        </row>
        <row r="23274">
          <cell r="J23274" t="str">
            <v>jgarzavi</v>
          </cell>
          <cell r="K23274" t="str">
            <v>27/08/13</v>
          </cell>
          <cell r="L23274" t="str">
            <v>MATE</v>
          </cell>
          <cell r="P23274" t="str">
            <v>LAMINACIÓN</v>
          </cell>
          <cell r="AG23274" t="str">
            <v>508</v>
          </cell>
        </row>
        <row r="23275">
          <cell r="J23275" t="str">
            <v>cesar_garcia</v>
          </cell>
          <cell r="K23275" t="str">
            <v>27/08/13</v>
          </cell>
          <cell r="M23275" t="str">
            <v>MATE</v>
          </cell>
          <cell r="N23275" t="str">
            <v>SI / NOX-RUST / 1.0-1.5 GR/M2</v>
          </cell>
          <cell r="P23275" t="str">
            <v>LAMINACIÓN</v>
          </cell>
          <cell r="AG23275" t="str">
            <v>508</v>
          </cell>
        </row>
        <row r="23276">
          <cell r="J23276" t="str">
            <v>c.jtovae</v>
          </cell>
          <cell r="K23276" t="str">
            <v>27/08/13</v>
          </cell>
          <cell r="M23276" t="str">
            <v>MATE</v>
          </cell>
          <cell r="N23276" t="str">
            <v>SI / ANTICORROSIVO / ACEITADO LIGERO</v>
          </cell>
          <cell r="P23276" t="str">
            <v>LAMINACIÓN</v>
          </cell>
          <cell r="AG23276" t="str">
            <v>508</v>
          </cell>
        </row>
        <row r="23277">
          <cell r="J23277" t="str">
            <v>cesar_garcia</v>
          </cell>
          <cell r="K23277" t="str">
            <v>27/08/13</v>
          </cell>
          <cell r="P23277" t="str">
            <v>LAMINACIÓN</v>
          </cell>
          <cell r="AG23277" t="str">
            <v>762</v>
          </cell>
        </row>
        <row r="23278">
          <cell r="J23278" t="str">
            <v>hpetterson</v>
          </cell>
          <cell r="K23278" t="str">
            <v>12/10/16</v>
          </cell>
          <cell r="P23278" t="str">
            <v>LAMINACIÓN</v>
          </cell>
          <cell r="AG23278" t="str">
            <v>762</v>
          </cell>
        </row>
        <row r="23279">
          <cell r="J23279" t="str">
            <v>cesar_garcia</v>
          </cell>
          <cell r="K23279" t="str">
            <v>27/08/13</v>
          </cell>
          <cell r="P23279" t="str">
            <v>LAMINACIÓN</v>
          </cell>
          <cell r="AG23279" t="str">
            <v>762</v>
          </cell>
        </row>
        <row r="23280">
          <cell r="J23280" t="str">
            <v>cesar_garcia</v>
          </cell>
          <cell r="K23280" t="str">
            <v>27/08/13</v>
          </cell>
          <cell r="P23280" t="str">
            <v>LAMINACIÓN</v>
          </cell>
          <cell r="AG23280" t="str">
            <v>762</v>
          </cell>
        </row>
        <row r="23281">
          <cell r="J23281" t="str">
            <v>cesar_garcia</v>
          </cell>
          <cell r="K23281" t="str">
            <v>27/08/13</v>
          </cell>
          <cell r="P23281" t="str">
            <v>LAMINACIÓN</v>
          </cell>
          <cell r="AG23281" t="str">
            <v>762</v>
          </cell>
        </row>
        <row r="23282">
          <cell r="J23282" t="str">
            <v>cesar_garcia</v>
          </cell>
          <cell r="K23282" t="str">
            <v>27/08/13</v>
          </cell>
          <cell r="P23282" t="str">
            <v>LAMINACIÓN</v>
          </cell>
          <cell r="AG23282" t="str">
            <v>762</v>
          </cell>
        </row>
        <row r="23283">
          <cell r="J23283" t="str">
            <v>cesar_garcia</v>
          </cell>
          <cell r="K23283" t="str">
            <v>27/08/13</v>
          </cell>
          <cell r="P23283" t="str">
            <v>LAMINACIÓN</v>
          </cell>
          <cell r="AG23283" t="str">
            <v>762</v>
          </cell>
        </row>
        <row r="23284">
          <cell r="J23284" t="str">
            <v>cesar_garcia</v>
          </cell>
          <cell r="K23284" t="str">
            <v>27/08/13</v>
          </cell>
          <cell r="P23284" t="str">
            <v>LAMINACIÓN</v>
          </cell>
          <cell r="AG23284" t="str">
            <v>762</v>
          </cell>
        </row>
        <row r="23285">
          <cell r="J23285" t="str">
            <v>cesar_garcia</v>
          </cell>
          <cell r="K23285" t="str">
            <v>27/08/13</v>
          </cell>
          <cell r="P23285" t="str">
            <v>LAMINACIÓN</v>
          </cell>
          <cell r="AG23285" t="str">
            <v>762</v>
          </cell>
        </row>
        <row r="23286">
          <cell r="J23286" t="str">
            <v>cesar_garcia</v>
          </cell>
          <cell r="K23286" t="str">
            <v>27/08/13</v>
          </cell>
          <cell r="P23286" t="str">
            <v>LAMINACIÓN</v>
          </cell>
          <cell r="AG23286" t="str">
            <v>762</v>
          </cell>
        </row>
        <row r="23287">
          <cell r="J23287" t="str">
            <v>cesar_garcia</v>
          </cell>
          <cell r="K23287" t="str">
            <v>27/08/13</v>
          </cell>
          <cell r="P23287" t="str">
            <v>LAMINACIÓN</v>
          </cell>
          <cell r="AG23287" t="str">
            <v>762</v>
          </cell>
        </row>
        <row r="23288">
          <cell r="J23288" t="str">
            <v>c.jtovae</v>
          </cell>
          <cell r="K23288" t="str">
            <v>27/08/13</v>
          </cell>
          <cell r="L23288" t="str">
            <v>MATE</v>
          </cell>
          <cell r="P23288" t="str">
            <v>LAMINACIÓN</v>
          </cell>
          <cell r="AG23288" t="str">
            <v>508</v>
          </cell>
        </row>
        <row r="23289">
          <cell r="J23289" t="str">
            <v>jgarzavi</v>
          </cell>
          <cell r="K23289" t="str">
            <v>04/10/13</v>
          </cell>
          <cell r="N23289" t="str">
            <v>SI / ANTICORROSIVO / 100 A 150 MG/FT2</v>
          </cell>
          <cell r="P23289" t="str">
            <v>LAMINACIÓN</v>
          </cell>
          <cell r="AG23289" t="str">
            <v>508</v>
          </cell>
        </row>
        <row r="23290">
          <cell r="J23290" t="str">
            <v>cesar_garcia</v>
          </cell>
          <cell r="K23290" t="str">
            <v>10/01/14</v>
          </cell>
          <cell r="N23290" t="str">
            <v>SI / TIPO Z3 / 1.0-1.5 GR/M2</v>
          </cell>
          <cell r="P23290" t="str">
            <v>CORTADOS</v>
          </cell>
          <cell r="AG23290" t="str">
            <v>610</v>
          </cell>
        </row>
        <row r="23291">
          <cell r="J23291" t="str">
            <v>cesar_garcia</v>
          </cell>
          <cell r="K23291" t="str">
            <v>10/01/14</v>
          </cell>
          <cell r="N23291" t="str">
            <v>SI / TIPO Z3 / 1.0-1.5 GR/M2</v>
          </cell>
          <cell r="P23291" t="str">
            <v>CORTADOS</v>
          </cell>
          <cell r="AG23291" t="str">
            <v>610</v>
          </cell>
        </row>
        <row r="23292">
          <cell r="J23292" t="str">
            <v>cesar_garcia</v>
          </cell>
          <cell r="K23292" t="str">
            <v>10/01/14</v>
          </cell>
          <cell r="N23292" t="str">
            <v>SI / TIPO Z3 / 1.0-1.5 GR/M2</v>
          </cell>
          <cell r="P23292" t="str">
            <v>CORTADOS</v>
          </cell>
          <cell r="AG23292" t="str">
            <v>610</v>
          </cell>
        </row>
        <row r="23293">
          <cell r="J23293" t="str">
            <v>cesar_garcia</v>
          </cell>
          <cell r="K23293" t="str">
            <v>10/01/14</v>
          </cell>
          <cell r="N23293" t="str">
            <v>SI / TIPO Z3 / 1.0-1.5 GR/M2</v>
          </cell>
          <cell r="P23293" t="str">
            <v>CORTADOS</v>
          </cell>
          <cell r="AG23293" t="str">
            <v>610</v>
          </cell>
        </row>
        <row r="23294">
          <cell r="J23294" t="str">
            <v>cesar_garcia</v>
          </cell>
          <cell r="K23294" t="str">
            <v>10/01/14</v>
          </cell>
          <cell r="N23294" t="str">
            <v>SI / TIPO Z3 / 1.0-1.5 GR/M2</v>
          </cell>
          <cell r="P23294" t="str">
            <v>CORTADOS</v>
          </cell>
          <cell r="AG23294" t="str">
            <v>610</v>
          </cell>
        </row>
        <row r="23295">
          <cell r="J23295" t="str">
            <v>cesar_garcia</v>
          </cell>
          <cell r="K23295" t="str">
            <v>10/01/14</v>
          </cell>
          <cell r="N23295" t="str">
            <v>SI / TIPO Z3 / 1.0-1.5 GR/M2</v>
          </cell>
          <cell r="P23295" t="str">
            <v>CORTADOS</v>
          </cell>
          <cell r="AG23295" t="str">
            <v>610</v>
          </cell>
        </row>
        <row r="23296">
          <cell r="J23296" t="str">
            <v>cesar_garcia</v>
          </cell>
          <cell r="K23296" t="str">
            <v>10/01/14</v>
          </cell>
          <cell r="N23296" t="str">
            <v>SI / TIPO Z3 / 1.0-1.5 GR/M2</v>
          </cell>
          <cell r="P23296" t="str">
            <v>CORTADOS</v>
          </cell>
          <cell r="AG23296" t="str">
            <v>610</v>
          </cell>
        </row>
        <row r="23297">
          <cell r="J23297" t="str">
            <v>cesar_garcia</v>
          </cell>
          <cell r="K23297" t="str">
            <v>10/01/14</v>
          </cell>
          <cell r="N23297" t="str">
            <v>SI / TIPO Z3 / 1.0-1.5 GR/M2</v>
          </cell>
          <cell r="P23297" t="str">
            <v>CORTADOS</v>
          </cell>
          <cell r="AG23297" t="str">
            <v>610</v>
          </cell>
        </row>
        <row r="23298">
          <cell r="J23298" t="str">
            <v>jgarzavi</v>
          </cell>
          <cell r="K23298" t="str">
            <v>26/08/13</v>
          </cell>
          <cell r="P23298" t="str">
            <v>LAMINACIÓN</v>
          </cell>
          <cell r="AG23298" t="str">
            <v>711</v>
          </cell>
        </row>
        <row r="23299">
          <cell r="J23299" t="str">
            <v>hpetterson</v>
          </cell>
          <cell r="K23299" t="str">
            <v>25/10/16</v>
          </cell>
          <cell r="AG23299" t="str">
            <v>508</v>
          </cell>
        </row>
        <row r="23300">
          <cell r="J23300" t="str">
            <v>hpetterson</v>
          </cell>
          <cell r="K23300" t="str">
            <v>06/10/16</v>
          </cell>
          <cell r="M23300" t="str">
            <v>MATE</v>
          </cell>
          <cell r="N23300" t="str">
            <v>SI / ANTICORROSIVO / ACEITADO LIGERO</v>
          </cell>
          <cell r="P23300" t="str">
            <v>LAMINACIÓN</v>
          </cell>
          <cell r="AG23300" t="str">
            <v>508</v>
          </cell>
        </row>
        <row r="23301">
          <cell r="J23301" t="str">
            <v>jgarzavi</v>
          </cell>
          <cell r="K23301" t="str">
            <v>26/08/13</v>
          </cell>
          <cell r="L23301" t="str">
            <v>MATE NORMAL 30 - 50 MICROPULG</v>
          </cell>
          <cell r="N23301" t="str">
            <v>SI / ANTICORROSIVO / 50 A 100 MG/FT2</v>
          </cell>
          <cell r="P23301" t="str">
            <v>LAMINACIÓN</v>
          </cell>
          <cell r="AG23301" t="str">
            <v>508</v>
          </cell>
        </row>
        <row r="23302">
          <cell r="J23302" t="str">
            <v>hpetterson</v>
          </cell>
          <cell r="K23302" t="str">
            <v>22/07/16</v>
          </cell>
          <cell r="L23302" t="str">
            <v>MATE</v>
          </cell>
          <cell r="P23302" t="str">
            <v>LAMINACIÓN</v>
          </cell>
          <cell r="AG23302" t="str">
            <v>508</v>
          </cell>
        </row>
        <row r="23303">
          <cell r="J23303" t="str">
            <v>hpetterson</v>
          </cell>
          <cell r="K23303" t="str">
            <v>22/07/16</v>
          </cell>
          <cell r="L23303" t="str">
            <v>MATE</v>
          </cell>
          <cell r="P23303" t="str">
            <v>LAMINACIÓN</v>
          </cell>
          <cell r="AG23303" t="str">
            <v>508</v>
          </cell>
        </row>
        <row r="23304">
          <cell r="J23304" t="str">
            <v>hpetterson</v>
          </cell>
          <cell r="K23304" t="str">
            <v>22/07/16</v>
          </cell>
          <cell r="L23304" t="str">
            <v>MATE</v>
          </cell>
          <cell r="P23304" t="str">
            <v>LAMINACIÓN</v>
          </cell>
          <cell r="AG23304" t="str">
            <v>508</v>
          </cell>
        </row>
        <row r="23305">
          <cell r="J23305" t="str">
            <v>hpetterson</v>
          </cell>
          <cell r="K23305" t="str">
            <v>22/07/16</v>
          </cell>
          <cell r="L23305" t="str">
            <v>MATE</v>
          </cell>
          <cell r="P23305" t="str">
            <v>LAMINACIÓN</v>
          </cell>
          <cell r="AG23305" t="str">
            <v>508</v>
          </cell>
        </row>
        <row r="23306">
          <cell r="J23306" t="str">
            <v>c.alunch</v>
          </cell>
          <cell r="K23306" t="str">
            <v>23/08/13</v>
          </cell>
          <cell r="L23306" t="str">
            <v>MATE TNG</v>
          </cell>
          <cell r="P23306" t="str">
            <v>LAMINACIÓN</v>
          </cell>
          <cell r="AG23306" t="str">
            <v>508</v>
          </cell>
        </row>
        <row r="23307">
          <cell r="J23307" t="str">
            <v>c.alunch</v>
          </cell>
          <cell r="K23307" t="str">
            <v>23/08/13</v>
          </cell>
          <cell r="L23307" t="str">
            <v>MATE TNG</v>
          </cell>
          <cell r="P23307" t="str">
            <v>LAMINACIÓN</v>
          </cell>
          <cell r="AG23307" t="str">
            <v>508</v>
          </cell>
        </row>
        <row r="23308">
          <cell r="J23308" t="str">
            <v>c.alunch</v>
          </cell>
          <cell r="K23308" t="str">
            <v>23/08/13</v>
          </cell>
          <cell r="L23308" t="str">
            <v>MATE TNG</v>
          </cell>
          <cell r="P23308" t="str">
            <v>LAMINACIÓN</v>
          </cell>
          <cell r="AG23308" t="str">
            <v>508</v>
          </cell>
        </row>
        <row r="23309">
          <cell r="J23309" t="str">
            <v>c.alunch</v>
          </cell>
          <cell r="K23309" t="str">
            <v>23/08/13</v>
          </cell>
          <cell r="L23309" t="str">
            <v>MATE TNG</v>
          </cell>
          <cell r="P23309" t="str">
            <v>LAMINACIÓN</v>
          </cell>
          <cell r="AG23309" t="str">
            <v>508</v>
          </cell>
        </row>
        <row r="23310">
          <cell r="J23310" t="str">
            <v>nherrera</v>
          </cell>
          <cell r="K23310" t="str">
            <v>23/08/13</v>
          </cell>
          <cell r="M23310" t="str">
            <v>MATE</v>
          </cell>
          <cell r="N23310" t="str">
            <v>SI / ANTICORROSIVO / ACEITADO LIGERO</v>
          </cell>
          <cell r="P23310" t="str">
            <v>CORTADOS</v>
          </cell>
          <cell r="AG23310" t="str">
            <v>610</v>
          </cell>
        </row>
        <row r="23311">
          <cell r="J23311" t="str">
            <v>c.alunch</v>
          </cell>
          <cell r="K23311" t="str">
            <v>23/08/13</v>
          </cell>
          <cell r="L23311" t="str">
            <v>MATE TNG</v>
          </cell>
          <cell r="P23311" t="str">
            <v>LAMINACIÓN</v>
          </cell>
          <cell r="AG23311" t="str">
            <v>508</v>
          </cell>
        </row>
        <row r="23312">
          <cell r="J23312" t="str">
            <v>nherrera</v>
          </cell>
          <cell r="K23312" t="str">
            <v>23/08/13</v>
          </cell>
          <cell r="M23312" t="str">
            <v>MATE</v>
          </cell>
          <cell r="N23312" t="str">
            <v>SI / ANTICORROSIVO / ACEITADO LIGERO</v>
          </cell>
          <cell r="P23312" t="str">
            <v>LAMINACIÓN</v>
          </cell>
          <cell r="AG23312" t="str">
            <v>508</v>
          </cell>
        </row>
        <row r="23313">
          <cell r="J23313" t="str">
            <v>c.alunch</v>
          </cell>
          <cell r="K23313" t="str">
            <v>23/08/13</v>
          </cell>
          <cell r="L23313" t="str">
            <v>MATE TNG</v>
          </cell>
          <cell r="P23313" t="str">
            <v>LAMINACIÓN</v>
          </cell>
          <cell r="AG23313" t="str">
            <v>508</v>
          </cell>
        </row>
        <row r="23314">
          <cell r="J23314" t="str">
            <v>hpetterson</v>
          </cell>
          <cell r="K23314" t="str">
            <v>25/10/16</v>
          </cell>
          <cell r="AG23314" t="str">
            <v>508</v>
          </cell>
        </row>
        <row r="23315">
          <cell r="J23315" t="str">
            <v>c.alunch</v>
          </cell>
          <cell r="K23315" t="str">
            <v>22/08/13</v>
          </cell>
          <cell r="L23315" t="str">
            <v>MATE TNG</v>
          </cell>
          <cell r="P23315" t="str">
            <v>LAMINACIÓN</v>
          </cell>
          <cell r="AG23315" t="str">
            <v>508</v>
          </cell>
        </row>
        <row r="23316">
          <cell r="J23316" t="str">
            <v>hpetterson</v>
          </cell>
          <cell r="K23316" t="str">
            <v>16/01/14</v>
          </cell>
          <cell r="M23316" t="str">
            <v>MATE</v>
          </cell>
          <cell r="N23316" t="str">
            <v>SI / ANTICORROSIVO / ACEITADO LIGERO</v>
          </cell>
          <cell r="P23316" t="str">
            <v>CORTADOS</v>
          </cell>
          <cell r="AG23316" t="str">
            <v>610</v>
          </cell>
        </row>
        <row r="23317">
          <cell r="J23317" t="str">
            <v>adelacruzm</v>
          </cell>
          <cell r="K23317" t="str">
            <v>21/08/13</v>
          </cell>
          <cell r="N23317" t="str">
            <v>SI / ANTICORROSIVO / 100 A 150 MG/FT2</v>
          </cell>
          <cell r="P23317" t="str">
            <v>LAMINACIÓN</v>
          </cell>
          <cell r="AG23317" t="str">
            <v>610</v>
          </cell>
        </row>
        <row r="23318">
          <cell r="J23318" t="str">
            <v>hpetterson</v>
          </cell>
          <cell r="K23318" t="str">
            <v>07/10/16</v>
          </cell>
          <cell r="P23318" t="str">
            <v>LAMINACIÓN</v>
          </cell>
          <cell r="AG23318" t="str">
            <v>711</v>
          </cell>
        </row>
        <row r="23319">
          <cell r="J23319" t="str">
            <v>hpetterson</v>
          </cell>
          <cell r="K23319" t="str">
            <v>06/10/16</v>
          </cell>
          <cell r="M23319" t="str">
            <v>MATE</v>
          </cell>
          <cell r="N23319" t="str">
            <v>SI / ANTICORROSIVO / ACEITADO LIGERO</v>
          </cell>
          <cell r="P23319" t="str">
            <v>CORTADOS</v>
          </cell>
          <cell r="AG23319" t="str">
            <v>508</v>
          </cell>
        </row>
        <row r="23320">
          <cell r="J23320" t="str">
            <v>c.jtovae</v>
          </cell>
          <cell r="K23320" t="str">
            <v>21/08/13</v>
          </cell>
          <cell r="M23320" t="str">
            <v>MATE</v>
          </cell>
          <cell r="N23320" t="str">
            <v>NO</v>
          </cell>
          <cell r="P23320" t="str">
            <v>LAMINACIÓN</v>
          </cell>
          <cell r="AG23320" t="str">
            <v>610</v>
          </cell>
        </row>
        <row r="23321">
          <cell r="J23321" t="str">
            <v>hpetterson</v>
          </cell>
          <cell r="K23321" t="str">
            <v>25/10/16</v>
          </cell>
          <cell r="AG23321" t="str">
            <v>508</v>
          </cell>
        </row>
        <row r="23322">
          <cell r="J23322" t="str">
            <v>hpetterson</v>
          </cell>
          <cell r="K23322" t="str">
            <v>25/10/16</v>
          </cell>
          <cell r="AG23322" t="str">
            <v>508</v>
          </cell>
        </row>
        <row r="23323">
          <cell r="J23323" t="str">
            <v>hpetterson</v>
          </cell>
          <cell r="K23323" t="str">
            <v>25/10/16</v>
          </cell>
          <cell r="AG23323" t="str">
            <v>508</v>
          </cell>
        </row>
        <row r="23324">
          <cell r="J23324" t="str">
            <v>vflores</v>
          </cell>
          <cell r="K23324" t="str">
            <v>20/08/13</v>
          </cell>
          <cell r="AG23324" t="str">
            <v>508</v>
          </cell>
        </row>
        <row r="23325">
          <cell r="J23325" t="str">
            <v>vflores</v>
          </cell>
          <cell r="K23325" t="str">
            <v>20/08/13</v>
          </cell>
          <cell r="AG23325" t="str">
            <v>508</v>
          </cell>
        </row>
        <row r="23326">
          <cell r="J23326" t="str">
            <v>hpetterson</v>
          </cell>
          <cell r="K23326" t="str">
            <v>27/04/17</v>
          </cell>
          <cell r="AG23326" t="str">
            <v>508</v>
          </cell>
        </row>
        <row r="23327">
          <cell r="J23327" t="str">
            <v>hpetterson</v>
          </cell>
          <cell r="K23327" t="str">
            <v>07/10/16</v>
          </cell>
          <cell r="N23327" t="str">
            <v>SI / ANTICORROSIVO / 100 A 150 MG/FT2</v>
          </cell>
          <cell r="AG23327" t="str">
            <v>610</v>
          </cell>
          <cell r="AI23327" t="str">
            <v>ESTANDAR</v>
          </cell>
        </row>
        <row r="23328">
          <cell r="J23328" t="str">
            <v>jgarzavi</v>
          </cell>
          <cell r="K23328" t="str">
            <v>20/08/13</v>
          </cell>
          <cell r="L23328" t="str">
            <v>MATE NORMAL 30 - 50 MICROPULG</v>
          </cell>
          <cell r="N23328" t="str">
            <v>SI / ANTICORROSIVO / 50 A 100 MG/FT2</v>
          </cell>
          <cell r="AG23328" t="str">
            <v>508</v>
          </cell>
          <cell r="AI23328" t="str">
            <v>ESTANDAR</v>
          </cell>
        </row>
        <row r="23329">
          <cell r="J23329" t="str">
            <v>hpetterson</v>
          </cell>
          <cell r="K23329" t="str">
            <v>18/10/16</v>
          </cell>
          <cell r="L23329" t="str">
            <v>MATE NORMAL 30 - 50 MICROPULG</v>
          </cell>
          <cell r="N23329" t="str">
            <v>SI / ANTICORROSIVO / 50 A 100 MG/FT2</v>
          </cell>
          <cell r="AG23329" t="str">
            <v>508</v>
          </cell>
          <cell r="AI23329" t="str">
            <v>ESTANDAR</v>
          </cell>
        </row>
        <row r="23330">
          <cell r="J23330" t="str">
            <v>hpetterson</v>
          </cell>
          <cell r="K23330" t="str">
            <v>08/08/17</v>
          </cell>
          <cell r="M23330" t="str">
            <v>MATE</v>
          </cell>
          <cell r="N23330" t="str">
            <v>SI / ANTICORROSIVO / ACEITADO LIGERO</v>
          </cell>
          <cell r="P23330" t="str">
            <v>LAMINACIÓN</v>
          </cell>
          <cell r="AG23330" t="str">
            <v>610</v>
          </cell>
        </row>
        <row r="23331">
          <cell r="J23331" t="str">
            <v>hpetterson</v>
          </cell>
          <cell r="K23331" t="str">
            <v>18/10/16</v>
          </cell>
          <cell r="L23331" t="str">
            <v>MATE</v>
          </cell>
          <cell r="P23331" t="str">
            <v>LAMINACIÓN</v>
          </cell>
          <cell r="AG23331" t="str">
            <v>508</v>
          </cell>
        </row>
        <row r="23332">
          <cell r="J23332" t="str">
            <v>c.jtovae</v>
          </cell>
          <cell r="K23332" t="str">
            <v>19/08/13</v>
          </cell>
          <cell r="M23332" t="str">
            <v>MATE</v>
          </cell>
          <cell r="N23332" t="str">
            <v>SI / ANTICORIT / 1.5-2.0 GR/M2</v>
          </cell>
          <cell r="P23332" t="str">
            <v>CORTADOS</v>
          </cell>
          <cell r="AG23332" t="str">
            <v>610</v>
          </cell>
        </row>
        <row r="23333">
          <cell r="J23333" t="str">
            <v>jlivasdiez</v>
          </cell>
          <cell r="K23333" t="str">
            <v>19/08/13</v>
          </cell>
          <cell r="AG23333" t="str">
            <v>711</v>
          </cell>
          <cell r="AI23333" t="str">
            <v>ESTANDAR</v>
          </cell>
        </row>
        <row r="23334">
          <cell r="J23334" t="str">
            <v>jlivasdiez</v>
          </cell>
          <cell r="K23334" t="str">
            <v>19/08/13</v>
          </cell>
          <cell r="N23334" t="str">
            <v>NO</v>
          </cell>
          <cell r="P23334" t="str">
            <v>LAMINACIÓN</v>
          </cell>
          <cell r="AG23334" t="str">
            <v>508</v>
          </cell>
        </row>
        <row r="23335">
          <cell r="J23335" t="str">
            <v>cesar_garcia</v>
          </cell>
          <cell r="K23335" t="str">
            <v>29/10/14</v>
          </cell>
          <cell r="M23335" t="str">
            <v>MATE</v>
          </cell>
          <cell r="N23335" t="str">
            <v>SI / ANTICORIT / 1.5-2.0 GR/M2</v>
          </cell>
          <cell r="P23335" t="str">
            <v>CORTADOS</v>
          </cell>
          <cell r="AG23335" t="str">
            <v>508</v>
          </cell>
        </row>
        <row r="23336">
          <cell r="J23336" t="str">
            <v>c.jcogue</v>
          </cell>
          <cell r="K23336" t="str">
            <v>19/08/13</v>
          </cell>
          <cell r="M23336" t="str">
            <v>MATE</v>
          </cell>
          <cell r="N23336" t="str">
            <v>SI / ANTICORIT / 1.5-2.0 GR/M2</v>
          </cell>
          <cell r="P23336" t="str">
            <v>CORTADOS</v>
          </cell>
          <cell r="AG23336" t="str">
            <v>508</v>
          </cell>
        </row>
        <row r="23337">
          <cell r="J23337" t="str">
            <v>jlivasdiez</v>
          </cell>
          <cell r="K23337" t="str">
            <v>19/08/13</v>
          </cell>
          <cell r="AG23337" t="str">
            <v>711</v>
          </cell>
          <cell r="AI23337" t="str">
            <v>ESTANDAR</v>
          </cell>
        </row>
        <row r="23338">
          <cell r="J23338" t="str">
            <v>cesar_garcia</v>
          </cell>
          <cell r="K23338" t="str">
            <v>20/08/16</v>
          </cell>
          <cell r="L23338" t="str">
            <v>MATE</v>
          </cell>
          <cell r="P23338" t="str">
            <v>LAMINACIÓN</v>
          </cell>
          <cell r="AG23338" t="str">
            <v>508</v>
          </cell>
        </row>
        <row r="23339">
          <cell r="J23339" t="str">
            <v>jriosa</v>
          </cell>
          <cell r="K23339" t="str">
            <v>05/09/18</v>
          </cell>
          <cell r="N23339" t="str">
            <v>NO</v>
          </cell>
          <cell r="P23339" t="str">
            <v>CORTADOS</v>
          </cell>
          <cell r="AG23339" t="str">
            <v>610</v>
          </cell>
        </row>
        <row r="23340">
          <cell r="J23340" t="str">
            <v>cesar_garcia</v>
          </cell>
          <cell r="K23340" t="str">
            <v>22/08/14</v>
          </cell>
          <cell r="L23340" t="str">
            <v>BRILLANTE</v>
          </cell>
          <cell r="P23340" t="str">
            <v>LAMINACIÓN</v>
          </cell>
          <cell r="AG23340" t="str">
            <v>610</v>
          </cell>
        </row>
        <row r="23341">
          <cell r="J23341" t="str">
            <v>jlivasdiez</v>
          </cell>
          <cell r="K23341" t="str">
            <v>19/02/14</v>
          </cell>
          <cell r="L23341" t="str">
            <v>BRILLANTE</v>
          </cell>
          <cell r="P23341" t="str">
            <v>LAMINACIÓN</v>
          </cell>
          <cell r="AG23341" t="str">
            <v>610</v>
          </cell>
        </row>
        <row r="23342">
          <cell r="J23342" t="str">
            <v>adelacruzm</v>
          </cell>
          <cell r="K23342" t="str">
            <v>16/08/13</v>
          </cell>
          <cell r="N23342" t="str">
            <v>SI / ANTICORROSIVO / 100 A 150 MG/FT2</v>
          </cell>
          <cell r="P23342" t="str">
            <v>LAMINACIÓN</v>
          </cell>
          <cell r="AG23342" t="str">
            <v>610</v>
          </cell>
        </row>
        <row r="23343">
          <cell r="J23343" t="str">
            <v>hpetterson</v>
          </cell>
          <cell r="K23343" t="str">
            <v>18/10/16</v>
          </cell>
          <cell r="L23343" t="str">
            <v>MATE NORMAL 30 - 50 MICROPULG</v>
          </cell>
          <cell r="N23343" t="str">
            <v>SI / ANTICORROSIVO / 50 A 100 MG/FT2</v>
          </cell>
          <cell r="P23343" t="str">
            <v>LAMINACIÓN</v>
          </cell>
          <cell r="AG23343" t="str">
            <v>508</v>
          </cell>
        </row>
        <row r="23344">
          <cell r="J23344" t="str">
            <v>hpetterson</v>
          </cell>
          <cell r="K23344" t="str">
            <v>18/10/16</v>
          </cell>
          <cell r="L23344" t="str">
            <v>MATE NORMAL 30 - 50 MICROPULG</v>
          </cell>
          <cell r="N23344" t="str">
            <v>SI / ANTICORROSIVO / 50 A 100 MG/FT2</v>
          </cell>
          <cell r="AG23344" t="str">
            <v>508</v>
          </cell>
          <cell r="AI23344" t="str">
            <v>ESTANDAR</v>
          </cell>
        </row>
        <row r="23345">
          <cell r="J23345" t="str">
            <v>hpetterson</v>
          </cell>
          <cell r="K23345" t="str">
            <v>18/10/16</v>
          </cell>
          <cell r="L23345" t="str">
            <v>MATE NORMAL 30 - 50 MICROPULG</v>
          </cell>
          <cell r="N23345" t="str">
            <v>SI / ANTICORROSIVO / 50 A 100 MG/FT2</v>
          </cell>
          <cell r="AG23345" t="str">
            <v>610</v>
          </cell>
          <cell r="AI23345" t="str">
            <v>ESTANDAR</v>
          </cell>
        </row>
        <row r="23346">
          <cell r="J23346" t="str">
            <v>hpetterson</v>
          </cell>
          <cell r="K23346" t="str">
            <v>25/10/16</v>
          </cell>
          <cell r="AG23346" t="str">
            <v>508</v>
          </cell>
        </row>
        <row r="23347">
          <cell r="J23347" t="str">
            <v>hpetterson</v>
          </cell>
          <cell r="K23347" t="str">
            <v>20/10/16</v>
          </cell>
          <cell r="AG23347" t="str">
            <v>508</v>
          </cell>
        </row>
        <row r="23348">
          <cell r="J23348" t="str">
            <v>hpetterson</v>
          </cell>
          <cell r="K23348" t="str">
            <v>20/10/16</v>
          </cell>
          <cell r="AG23348" t="str">
            <v>508</v>
          </cell>
        </row>
        <row r="23349">
          <cell r="J23349" t="str">
            <v>hpetterson</v>
          </cell>
          <cell r="K23349" t="str">
            <v>12/10/16</v>
          </cell>
          <cell r="P23349" t="str">
            <v>LAMINACIÓN</v>
          </cell>
          <cell r="AG23349" t="str">
            <v>762</v>
          </cell>
        </row>
        <row r="23350">
          <cell r="J23350" t="str">
            <v>c.jtovae</v>
          </cell>
          <cell r="K23350" t="str">
            <v>14/08/13</v>
          </cell>
          <cell r="AG23350" t="str">
            <v>508</v>
          </cell>
        </row>
        <row r="23351">
          <cell r="J23351" t="str">
            <v>emartiro</v>
          </cell>
          <cell r="K23351" t="str">
            <v>14/08/13</v>
          </cell>
          <cell r="M23351" t="str">
            <v>MATE</v>
          </cell>
          <cell r="N23351" t="str">
            <v>NO</v>
          </cell>
          <cell r="P23351" t="str">
            <v>LAMINACIÓN</v>
          </cell>
          <cell r="AG23351" t="str">
            <v>508</v>
          </cell>
        </row>
        <row r="23352">
          <cell r="J23352" t="str">
            <v>c.jcogue</v>
          </cell>
          <cell r="K23352" t="str">
            <v>14/08/13</v>
          </cell>
          <cell r="M23352" t="str">
            <v>MATE</v>
          </cell>
          <cell r="N23352" t="str">
            <v>SI / NOX-RUST / 1.5-2.0 GR/M2</v>
          </cell>
          <cell r="P23352" t="str">
            <v>CORTADOS</v>
          </cell>
          <cell r="AG23352" t="str">
            <v>508</v>
          </cell>
        </row>
        <row r="23353">
          <cell r="J23353" t="str">
            <v>c.jcogue</v>
          </cell>
          <cell r="K23353" t="str">
            <v>14/08/13</v>
          </cell>
          <cell r="M23353" t="str">
            <v>MATE</v>
          </cell>
          <cell r="N23353" t="str">
            <v>SI / NOX-RUST / 1.5-2.0 GR/M2</v>
          </cell>
          <cell r="P23353" t="str">
            <v>CORTADOS</v>
          </cell>
          <cell r="AG23353" t="str">
            <v>508</v>
          </cell>
        </row>
        <row r="23354">
          <cell r="J23354" t="str">
            <v>c.jcogue</v>
          </cell>
          <cell r="K23354" t="str">
            <v>14/08/13</v>
          </cell>
          <cell r="M23354" t="str">
            <v>MATE</v>
          </cell>
          <cell r="N23354" t="str">
            <v>SI / NOX-RUST / 1.5-2.0 GR/M2</v>
          </cell>
          <cell r="P23354" t="str">
            <v>CORTADOS</v>
          </cell>
          <cell r="AG23354" t="str">
            <v>508</v>
          </cell>
        </row>
        <row r="23355">
          <cell r="J23355" t="str">
            <v>c.jcogue</v>
          </cell>
          <cell r="K23355" t="str">
            <v>14/08/13</v>
          </cell>
          <cell r="M23355" t="str">
            <v>MATE</v>
          </cell>
          <cell r="N23355" t="str">
            <v>SI / NOX-RUST / 1.5-2.0 GR/M2</v>
          </cell>
          <cell r="P23355" t="str">
            <v>CORTADOS</v>
          </cell>
          <cell r="AG23355" t="str">
            <v>610</v>
          </cell>
        </row>
        <row r="23356">
          <cell r="J23356" t="str">
            <v>jgarzavi</v>
          </cell>
          <cell r="K23356" t="str">
            <v>14/08/13</v>
          </cell>
          <cell r="N23356" t="str">
            <v>SI / ANTICORROSIVO / 100 A 150 MG/FT2</v>
          </cell>
          <cell r="P23356" t="str">
            <v>CORTADOS</v>
          </cell>
          <cell r="AG23356" t="str">
            <v>610</v>
          </cell>
        </row>
        <row r="23357">
          <cell r="J23357" t="str">
            <v>hpetterson</v>
          </cell>
          <cell r="K23357" t="str">
            <v>07/10/16</v>
          </cell>
          <cell r="N23357" t="str">
            <v>SI / ANTICORROSIVO / 100 A 150 MG/FT2</v>
          </cell>
          <cell r="AG23357" t="str">
            <v>610</v>
          </cell>
          <cell r="AI23357" t="str">
            <v>ESTANDAR</v>
          </cell>
        </row>
        <row r="23358">
          <cell r="J23358" t="str">
            <v>hpetterson</v>
          </cell>
          <cell r="K23358" t="str">
            <v>27/04/20</v>
          </cell>
          <cell r="N23358" t="str">
            <v>SI / ANTICORROSIVO / 100 A 150 MG/FT2</v>
          </cell>
          <cell r="P23358" t="str">
            <v>LAMINACIÓN</v>
          </cell>
          <cell r="AG23358" t="str">
            <v>610</v>
          </cell>
        </row>
        <row r="23359">
          <cell r="J23359" t="str">
            <v>jgarzavi</v>
          </cell>
          <cell r="K23359" t="str">
            <v>14/08/13</v>
          </cell>
          <cell r="N23359" t="str">
            <v>SI / ANTICORROSIVO / 100 A 150 MG/FT2</v>
          </cell>
          <cell r="P23359" t="str">
            <v>LAMINACIÓN</v>
          </cell>
          <cell r="AG23359" t="str">
            <v>610</v>
          </cell>
        </row>
        <row r="23360">
          <cell r="J23360" t="str">
            <v>hpetterson</v>
          </cell>
          <cell r="K23360" t="str">
            <v>25/10/16</v>
          </cell>
          <cell r="AG23360" t="str">
            <v>508</v>
          </cell>
        </row>
        <row r="23361">
          <cell r="J23361" t="str">
            <v>hpetterson</v>
          </cell>
          <cell r="K23361" t="str">
            <v>12/10/16</v>
          </cell>
          <cell r="P23361" t="str">
            <v>LAMINACIÓN</v>
          </cell>
          <cell r="AG23361" t="str">
            <v>762</v>
          </cell>
        </row>
        <row r="23362">
          <cell r="J23362" t="str">
            <v>t-eloy_becerra</v>
          </cell>
          <cell r="K23362" t="str">
            <v>13/08/13</v>
          </cell>
          <cell r="M23362" t="str">
            <v>MATE</v>
          </cell>
          <cell r="N23362" t="str">
            <v>SI / NOX-RUST / 1.5-2.0 GR/M2</v>
          </cell>
          <cell r="P23362" t="str">
            <v>CORTADOS</v>
          </cell>
          <cell r="AG23362" t="str">
            <v>508</v>
          </cell>
        </row>
        <row r="23363">
          <cell r="J23363" t="str">
            <v>hpetterson</v>
          </cell>
          <cell r="K23363" t="str">
            <v>25/10/16</v>
          </cell>
          <cell r="AG23363" t="str">
            <v>508</v>
          </cell>
        </row>
        <row r="23364">
          <cell r="J23364" t="str">
            <v>hpetterson</v>
          </cell>
          <cell r="K23364" t="str">
            <v>25/10/16</v>
          </cell>
          <cell r="AG23364" t="str">
            <v>508</v>
          </cell>
        </row>
        <row r="23365">
          <cell r="K23365" t="str">
            <v>17/02/15</v>
          </cell>
          <cell r="N23365" t="str">
            <v>SI / ANTICORROSIVO / 100 A 150 MG/FT2</v>
          </cell>
          <cell r="P23365" t="str">
            <v>LAMINACIÓN</v>
          </cell>
          <cell r="AG23365" t="str">
            <v>610</v>
          </cell>
        </row>
        <row r="23366">
          <cell r="J23366" t="str">
            <v>hpetterson</v>
          </cell>
          <cell r="K23366" t="str">
            <v>06/10/16</v>
          </cell>
          <cell r="M23366" t="str">
            <v>MATE</v>
          </cell>
          <cell r="N23366" t="str">
            <v>SI / ANTICORROSIVO / ACEITADO LIGERO</v>
          </cell>
          <cell r="P23366" t="str">
            <v>LAMINACIÓN</v>
          </cell>
          <cell r="AG23366" t="str">
            <v>610</v>
          </cell>
        </row>
        <row r="23367">
          <cell r="J23367" t="str">
            <v>c.jtovae</v>
          </cell>
          <cell r="K23367" t="str">
            <v>13/08/13</v>
          </cell>
          <cell r="M23367" t="str">
            <v>MATE</v>
          </cell>
          <cell r="N23367" t="str">
            <v>SI / ANTICORROSIVO / ACEITADO LIGERO</v>
          </cell>
          <cell r="P23367" t="str">
            <v>LAMINACIÓN</v>
          </cell>
          <cell r="AG23367" t="str">
            <v>508</v>
          </cell>
        </row>
        <row r="23368">
          <cell r="J23368" t="str">
            <v>c.jtovae</v>
          </cell>
          <cell r="K23368" t="str">
            <v>13/08/13</v>
          </cell>
          <cell r="M23368" t="str">
            <v>MATE</v>
          </cell>
          <cell r="N23368" t="str">
            <v>NO</v>
          </cell>
          <cell r="P23368" t="str">
            <v>CORTADOS</v>
          </cell>
          <cell r="AG23368" t="str">
            <v>508</v>
          </cell>
        </row>
        <row r="23369">
          <cell r="K23369" t="str">
            <v>17/02/15</v>
          </cell>
          <cell r="N23369" t="str">
            <v>SI / ANTICORROSIVO / 100 A 150 MG/FT2</v>
          </cell>
          <cell r="P23369" t="str">
            <v>CORTADOS</v>
          </cell>
          <cell r="AG23369" t="str">
            <v>610</v>
          </cell>
        </row>
        <row r="23370">
          <cell r="K23370" t="str">
            <v>17/02/15</v>
          </cell>
          <cell r="N23370" t="str">
            <v>SI / ANTICORROSIVO / 100 A 150 MG/FT2</v>
          </cell>
          <cell r="P23370" t="str">
            <v>CORTADOS</v>
          </cell>
          <cell r="AG23370" t="str">
            <v>610</v>
          </cell>
        </row>
        <row r="23371">
          <cell r="J23371" t="str">
            <v>c.jtovae</v>
          </cell>
          <cell r="K23371" t="str">
            <v>04/09/13</v>
          </cell>
          <cell r="M23371" t="str">
            <v>MATE</v>
          </cell>
          <cell r="N23371" t="str">
            <v>SI / ANTICORROSIVO / ACEITADO LIGERO</v>
          </cell>
          <cell r="P23371" t="str">
            <v>LAMINACIÓN</v>
          </cell>
          <cell r="AG23371" t="str">
            <v>610</v>
          </cell>
        </row>
        <row r="23372">
          <cell r="J23372" t="str">
            <v>c.jtovae</v>
          </cell>
          <cell r="K23372" t="str">
            <v>04/09/13</v>
          </cell>
          <cell r="M23372" t="str">
            <v>MATE</v>
          </cell>
          <cell r="N23372" t="str">
            <v>SI / ANTICORROSIVO / ACEITADO LIGERO</v>
          </cell>
          <cell r="P23372" t="str">
            <v>LAMINACIÓN</v>
          </cell>
          <cell r="AG23372" t="str">
            <v>508</v>
          </cell>
        </row>
        <row r="23373">
          <cell r="J23373" t="str">
            <v>c.lmartc</v>
          </cell>
          <cell r="K23373" t="str">
            <v>22/12/13</v>
          </cell>
          <cell r="L23373" t="str">
            <v>MATE NORMAL 30 - 50 MICROPULG</v>
          </cell>
          <cell r="N23373" t="str">
            <v>SI / ANTICORROSIVO / 50 A 100 MG/FT2</v>
          </cell>
          <cell r="P23373" t="str">
            <v>LAMINACIÓN</v>
          </cell>
          <cell r="AG23373" t="str">
            <v>508</v>
          </cell>
        </row>
        <row r="23374">
          <cell r="J23374" t="str">
            <v>hpetterson</v>
          </cell>
          <cell r="K23374" t="str">
            <v>07/10/16</v>
          </cell>
          <cell r="N23374" t="str">
            <v>SI / ANTICORROSIVO / 100 A 150 MG/FT2</v>
          </cell>
          <cell r="AG23374" t="str">
            <v>508</v>
          </cell>
          <cell r="AI23374" t="str">
            <v>ESTANDAR</v>
          </cell>
        </row>
        <row r="23375">
          <cell r="J23375" t="str">
            <v>hpetterson</v>
          </cell>
          <cell r="K23375" t="str">
            <v>07/10/16</v>
          </cell>
          <cell r="N23375" t="str">
            <v>SI / ANTICORROSIVO / 100 A 150 MG/FT2</v>
          </cell>
          <cell r="P23375" t="str">
            <v>LAMINACIÓN</v>
          </cell>
          <cell r="AG23375" t="str">
            <v>610</v>
          </cell>
        </row>
        <row r="23376">
          <cell r="J23376" t="str">
            <v>rchapao</v>
          </cell>
          <cell r="K23376" t="str">
            <v>04/09/13</v>
          </cell>
          <cell r="N23376" t="str">
            <v>SI / ANTICORROSIVO / 100 A 150 MG/FT2</v>
          </cell>
          <cell r="P23376" t="str">
            <v>LAMINACIÓN</v>
          </cell>
          <cell r="AG23376" t="str">
            <v>610</v>
          </cell>
        </row>
        <row r="23377">
          <cell r="K23377" t="str">
            <v>17/02/15</v>
          </cell>
          <cell r="N23377" t="str">
            <v>NO</v>
          </cell>
          <cell r="P23377" t="str">
            <v>LAMINACIÓN</v>
          </cell>
          <cell r="AL23377" t="str">
            <v>TERNIUM 1.5 MM MAX</v>
          </cell>
        </row>
        <row r="23378">
          <cell r="J23378" t="str">
            <v>c.alunch</v>
          </cell>
          <cell r="K23378" t="str">
            <v>09/09/13</v>
          </cell>
          <cell r="L23378" t="str">
            <v>MATE NORMAL 30 - 50 MICROPULG</v>
          </cell>
          <cell r="N23378" t="str">
            <v>SI / ANTICORROSIVO / 50 A 100 MG/FT2</v>
          </cell>
          <cell r="P23378" t="str">
            <v>LAMINACIÓN</v>
          </cell>
          <cell r="AG23378" t="str">
            <v>508</v>
          </cell>
        </row>
        <row r="23379">
          <cell r="J23379" t="str">
            <v>c.alunch</v>
          </cell>
          <cell r="K23379" t="str">
            <v>09/09/13</v>
          </cell>
          <cell r="L23379" t="str">
            <v>MATE CERO 10 - 25 MICROPULG</v>
          </cell>
          <cell r="N23379" t="str">
            <v>SI / ANTICORROSIVO / 50 A 100 MG/FT2</v>
          </cell>
          <cell r="P23379" t="str">
            <v>LAMINACIÓN</v>
          </cell>
          <cell r="AG23379" t="str">
            <v>508</v>
          </cell>
        </row>
        <row r="23380">
          <cell r="J23380" t="str">
            <v>hpetterson</v>
          </cell>
          <cell r="K23380" t="str">
            <v>07/10/16</v>
          </cell>
          <cell r="N23380" t="str">
            <v>SI / ANTICORROSIVO / 100 A 150 MG/FT2</v>
          </cell>
          <cell r="P23380" t="str">
            <v>CORTADOS</v>
          </cell>
          <cell r="AG23380" t="str">
            <v>508</v>
          </cell>
        </row>
        <row r="23381">
          <cell r="J23381" t="str">
            <v>t-eloy_becerra</v>
          </cell>
          <cell r="K23381" t="str">
            <v>08/08/17</v>
          </cell>
          <cell r="L23381" t="str">
            <v>MATE</v>
          </cell>
          <cell r="P23381" t="str">
            <v>LAMINACIÓN</v>
          </cell>
          <cell r="AG23381" t="str">
            <v>508</v>
          </cell>
        </row>
        <row r="23382">
          <cell r="J23382" t="str">
            <v>c.alunch</v>
          </cell>
          <cell r="K23382" t="str">
            <v>09/09/13</v>
          </cell>
          <cell r="L23382" t="str">
            <v>MATE</v>
          </cell>
          <cell r="P23382" t="str">
            <v>LAMINACIÓN</v>
          </cell>
          <cell r="AG23382" t="str">
            <v>508</v>
          </cell>
        </row>
        <row r="23383">
          <cell r="J23383" t="str">
            <v>hpetterson</v>
          </cell>
          <cell r="K23383" t="str">
            <v>22/07/16</v>
          </cell>
          <cell r="L23383" t="str">
            <v>MATE</v>
          </cell>
          <cell r="P23383" t="str">
            <v>LAMINACIÓN</v>
          </cell>
          <cell r="AG23383" t="str">
            <v>508</v>
          </cell>
        </row>
        <row r="23384">
          <cell r="J23384" t="str">
            <v>c.lmartc</v>
          </cell>
          <cell r="K23384" t="str">
            <v>22/12/13</v>
          </cell>
          <cell r="L23384" t="str">
            <v>MATE</v>
          </cell>
          <cell r="P23384" t="str">
            <v>LAMINACIÓN</v>
          </cell>
          <cell r="AG23384" t="str">
            <v>508</v>
          </cell>
        </row>
        <row r="23385">
          <cell r="J23385" t="str">
            <v>jgarzavi</v>
          </cell>
          <cell r="K23385" t="str">
            <v>02/11/15</v>
          </cell>
          <cell r="N23385" t="str">
            <v>SI / ANTICORROSIVO / 100 A 150 MG/FT2</v>
          </cell>
          <cell r="P23385" t="str">
            <v>LAMINACIÓN</v>
          </cell>
          <cell r="AG23385" t="str">
            <v>610</v>
          </cell>
        </row>
        <row r="23386">
          <cell r="J23386" t="str">
            <v>hpetterson</v>
          </cell>
          <cell r="K23386" t="str">
            <v>06/10/16</v>
          </cell>
          <cell r="M23386" t="str">
            <v>MATE</v>
          </cell>
          <cell r="N23386" t="str">
            <v>SI / ANTICORROSIVO / ACEITADO LIGERO</v>
          </cell>
          <cell r="P23386" t="str">
            <v>LAMINACIÓN</v>
          </cell>
          <cell r="AG23386" t="str">
            <v>508</v>
          </cell>
        </row>
        <row r="23387">
          <cell r="J23387" t="str">
            <v>rchapao</v>
          </cell>
          <cell r="K23387" t="str">
            <v>29/09/15</v>
          </cell>
          <cell r="N23387" t="str">
            <v>SI / ANTICORROSIVO / 100 A 150 MG/FT2</v>
          </cell>
          <cell r="AG23387" t="str">
            <v>610</v>
          </cell>
          <cell r="AI23387" t="str">
            <v>ESTANDAR</v>
          </cell>
        </row>
        <row r="23388">
          <cell r="J23388" t="str">
            <v>c.rrivra</v>
          </cell>
          <cell r="K23388" t="str">
            <v>08/08/13</v>
          </cell>
          <cell r="N23388" t="str">
            <v>SI / ANTICORROSIVO / 100 A 150 MG/FT2</v>
          </cell>
          <cell r="P23388" t="str">
            <v>LAMINACIÓN</v>
          </cell>
          <cell r="AG23388" t="str">
            <v>610</v>
          </cell>
        </row>
        <row r="23389">
          <cell r="J23389" t="str">
            <v>c.daquin</v>
          </cell>
          <cell r="K23389" t="str">
            <v>08/01/14</v>
          </cell>
          <cell r="L23389" t="str">
            <v>MATE</v>
          </cell>
          <cell r="P23389" t="str">
            <v>LAMINACIÓN</v>
          </cell>
          <cell r="AG23389" t="str">
            <v>508</v>
          </cell>
        </row>
        <row r="23390">
          <cell r="J23390" t="str">
            <v>c.jtovae</v>
          </cell>
          <cell r="K23390" t="str">
            <v>08/08/13</v>
          </cell>
          <cell r="M23390" t="str">
            <v>MATE</v>
          </cell>
          <cell r="N23390" t="str">
            <v>SI / ANTICORROSIVO / ACEITADO LIGERO</v>
          </cell>
          <cell r="P23390" t="str">
            <v>LAMINACIÓN</v>
          </cell>
          <cell r="AG23390" t="str">
            <v>508</v>
          </cell>
        </row>
        <row r="23391">
          <cell r="K23391" t="str">
            <v>09/09/14</v>
          </cell>
          <cell r="L23391" t="str">
            <v>BRILLANTE</v>
          </cell>
          <cell r="P23391" t="str">
            <v>LAMINACIÓN</v>
          </cell>
          <cell r="AG23391" t="str">
            <v>610</v>
          </cell>
        </row>
        <row r="23392">
          <cell r="K23392" t="str">
            <v>09/09/14</v>
          </cell>
          <cell r="L23392" t="str">
            <v>BRILLANTE</v>
          </cell>
          <cell r="P23392" t="str">
            <v>LAMINACIÓN</v>
          </cell>
          <cell r="AG23392" t="str">
            <v>610</v>
          </cell>
        </row>
        <row r="23393">
          <cell r="J23393" t="str">
            <v>hpetterson</v>
          </cell>
          <cell r="K23393" t="str">
            <v>07/10/16</v>
          </cell>
          <cell r="P23393" t="str">
            <v>LAMINACIÓN</v>
          </cell>
          <cell r="AG23393" t="str">
            <v>508</v>
          </cell>
        </row>
        <row r="23394">
          <cell r="J23394" t="str">
            <v>ALUNAC</v>
          </cell>
          <cell r="K23394" t="str">
            <v>25/09/16</v>
          </cell>
          <cell r="L23394" t="str">
            <v>MATE NORMAL 30 - 50 MICROPULG</v>
          </cell>
          <cell r="N23394" t="str">
            <v>SI / ANTICORROSIVO / 50 A 100 MG/FT2</v>
          </cell>
          <cell r="P23394" t="str">
            <v>LAMINACIÓN</v>
          </cell>
          <cell r="AG23394" t="str">
            <v>508</v>
          </cell>
        </row>
        <row r="23395">
          <cell r="J23395" t="str">
            <v>cesar_garcia</v>
          </cell>
          <cell r="K23395" t="str">
            <v>06/08/13</v>
          </cell>
          <cell r="M23395" t="str">
            <v>MATE</v>
          </cell>
          <cell r="N23395" t="str">
            <v>SI / NOX-RUST / 1.0-1.5 GR/M2</v>
          </cell>
          <cell r="P23395" t="str">
            <v>LAMINACIÓN</v>
          </cell>
          <cell r="AG23395" t="str">
            <v>508</v>
          </cell>
        </row>
        <row r="23396">
          <cell r="J23396" t="str">
            <v>hpetterson</v>
          </cell>
          <cell r="K23396" t="str">
            <v>05/08/13</v>
          </cell>
          <cell r="M23396" t="str">
            <v>MATE</v>
          </cell>
          <cell r="N23396" t="str">
            <v>SI / ANTICORROSIVO / ACEITADO LIGERO</v>
          </cell>
          <cell r="P23396" t="str">
            <v>LAMINACIÓN</v>
          </cell>
          <cell r="AG23396" t="str">
            <v>508</v>
          </cell>
        </row>
        <row r="23397">
          <cell r="J23397" t="str">
            <v>t-eloy_becerra</v>
          </cell>
          <cell r="K23397" t="str">
            <v>11/07/18</v>
          </cell>
          <cell r="P23397" t="str">
            <v>LAMINACIÓN</v>
          </cell>
          <cell r="AG23397" t="str">
            <v>711</v>
          </cell>
        </row>
        <row r="23398">
          <cell r="J23398" t="str">
            <v>jgarzavi</v>
          </cell>
          <cell r="K23398" t="str">
            <v>24/09/19</v>
          </cell>
          <cell r="P23398" t="str">
            <v>LAMINACIÓN</v>
          </cell>
          <cell r="AL23398" t="str">
            <v>TERNIUM 6.0 MM MAX</v>
          </cell>
        </row>
        <row r="23399">
          <cell r="J23399" t="str">
            <v>hpetterson</v>
          </cell>
          <cell r="K23399" t="str">
            <v>24/07/18</v>
          </cell>
          <cell r="M23399" t="str">
            <v>MATE</v>
          </cell>
          <cell r="N23399" t="str">
            <v>SI / ANTICORROSIVO / ACEITADO LIGERO</v>
          </cell>
          <cell r="P23399" t="str">
            <v>LAMINACIÓN</v>
          </cell>
          <cell r="AG23399" t="str">
            <v>508</v>
          </cell>
        </row>
        <row r="23400">
          <cell r="J23400" t="str">
            <v>hpetterson</v>
          </cell>
          <cell r="K23400" t="str">
            <v>06/10/16</v>
          </cell>
          <cell r="M23400" t="str">
            <v>MATE</v>
          </cell>
          <cell r="N23400" t="str">
            <v>SI / ANTICORROSIVO / ACEITADO LIGERO</v>
          </cell>
          <cell r="P23400" t="str">
            <v>LAMINACIÓN</v>
          </cell>
          <cell r="AG23400" t="str">
            <v>508</v>
          </cell>
        </row>
        <row r="23401">
          <cell r="J23401" t="str">
            <v>hpetterson</v>
          </cell>
          <cell r="K23401" t="str">
            <v>20/10/16</v>
          </cell>
          <cell r="AG23401" t="str">
            <v>508</v>
          </cell>
        </row>
        <row r="23402">
          <cell r="J23402" t="str">
            <v>t-eloy_becerra</v>
          </cell>
          <cell r="K23402" t="str">
            <v>11/07/18</v>
          </cell>
          <cell r="P23402" t="str">
            <v>LAMINACIÓN</v>
          </cell>
          <cell r="AG23402" t="str">
            <v>711</v>
          </cell>
        </row>
        <row r="23403">
          <cell r="J23403" t="str">
            <v>jgarzavi</v>
          </cell>
          <cell r="K23403" t="str">
            <v>03/09/13</v>
          </cell>
          <cell r="P23403" t="str">
            <v>LAMINACIÓN</v>
          </cell>
          <cell r="AL23403" t="str">
            <v>TERNIUM 6.0 MM MAX</v>
          </cell>
        </row>
        <row r="23404">
          <cell r="J23404" t="str">
            <v>c.acruzm</v>
          </cell>
          <cell r="K23404" t="str">
            <v>18/10/13</v>
          </cell>
          <cell r="M23404" t="str">
            <v>MATE</v>
          </cell>
          <cell r="N23404" t="str">
            <v>SI / ANTICORROSIVO / ACEITADO LIGERO</v>
          </cell>
          <cell r="P23404" t="str">
            <v>LAMINACIÓN</v>
          </cell>
          <cell r="AG23404" t="str">
            <v>508</v>
          </cell>
        </row>
        <row r="23405">
          <cell r="J23405" t="str">
            <v>jsalazfu</v>
          </cell>
          <cell r="K23405" t="str">
            <v>20/10/20</v>
          </cell>
          <cell r="L23405" t="str">
            <v>MATE</v>
          </cell>
          <cell r="P23405" t="str">
            <v>LAMINACIÓN</v>
          </cell>
          <cell r="AG23405" t="str">
            <v>610</v>
          </cell>
        </row>
        <row r="23406">
          <cell r="J23406" t="str">
            <v>c.lmartc</v>
          </cell>
          <cell r="K23406" t="str">
            <v>22/12/13</v>
          </cell>
          <cell r="L23406" t="str">
            <v>MATE</v>
          </cell>
          <cell r="P23406" t="str">
            <v>LAMINACIÓN</v>
          </cell>
          <cell r="AG23406" t="str">
            <v>610</v>
          </cell>
        </row>
        <row r="23407">
          <cell r="J23407" t="str">
            <v>c.jtovae</v>
          </cell>
          <cell r="K23407" t="str">
            <v>02/08/13</v>
          </cell>
          <cell r="M23407" t="str">
            <v>MATE</v>
          </cell>
          <cell r="N23407" t="str">
            <v>NO</v>
          </cell>
          <cell r="P23407" t="str">
            <v>LAMINACIÓN</v>
          </cell>
          <cell r="AG23407" t="str">
            <v>610</v>
          </cell>
        </row>
        <row r="23408">
          <cell r="J23408" t="str">
            <v>hpetterson</v>
          </cell>
          <cell r="K23408" t="str">
            <v>25/10/16</v>
          </cell>
          <cell r="AG23408" t="str">
            <v>508</v>
          </cell>
        </row>
        <row r="23409">
          <cell r="J23409" t="str">
            <v>c.lmartc</v>
          </cell>
          <cell r="K23409" t="str">
            <v>22/12/13</v>
          </cell>
          <cell r="P23409" t="str">
            <v>LAMINACIÓN</v>
          </cell>
          <cell r="AG23409" t="str">
            <v>711</v>
          </cell>
        </row>
        <row r="23410">
          <cell r="J23410" t="str">
            <v>c.jcogue</v>
          </cell>
          <cell r="K23410" t="str">
            <v>01/08/13</v>
          </cell>
          <cell r="L23410" t="str">
            <v>MATE TNG</v>
          </cell>
          <cell r="P23410" t="str">
            <v>LAMINACIÓN</v>
          </cell>
          <cell r="AG23410" t="str">
            <v>508</v>
          </cell>
        </row>
        <row r="23411">
          <cell r="J23411" t="str">
            <v>jgarzavi</v>
          </cell>
          <cell r="K23411" t="str">
            <v>20/05/16</v>
          </cell>
          <cell r="AG23411" t="str">
            <v>610</v>
          </cell>
          <cell r="AI23411" t="str">
            <v>ESTANDAR</v>
          </cell>
        </row>
        <row r="23412">
          <cell r="K23412" t="str">
            <v>17/02/15</v>
          </cell>
          <cell r="L23412" t="str">
            <v>MATE NORMAL 30 - 50 MICROPULG</v>
          </cell>
          <cell r="N23412" t="str">
            <v>SI / ANTICORROSIVO / 50 A 100 MG/FT2</v>
          </cell>
          <cell r="P23412" t="str">
            <v>LAMINACIÓN</v>
          </cell>
          <cell r="AG23412" t="str">
            <v>508</v>
          </cell>
        </row>
        <row r="23413">
          <cell r="J23413" t="str">
            <v>jgarzavi</v>
          </cell>
          <cell r="K23413" t="str">
            <v>31/07/13</v>
          </cell>
          <cell r="N23413" t="str">
            <v>SI / ANTICORROSIVO / 100 A 150 MG/FT2</v>
          </cell>
          <cell r="P23413" t="str">
            <v>LAMINACIÓN</v>
          </cell>
          <cell r="AG23413" t="str">
            <v>610</v>
          </cell>
        </row>
        <row r="23414">
          <cell r="J23414" t="str">
            <v>hpetterson</v>
          </cell>
          <cell r="K23414" t="str">
            <v>06/10/16</v>
          </cell>
          <cell r="M23414" t="str">
            <v>MATE</v>
          </cell>
          <cell r="N23414" t="str">
            <v>SI / ANTICORROSIVO / ACEITADO LIGERO</v>
          </cell>
          <cell r="P23414" t="str">
            <v>CORTADOS</v>
          </cell>
          <cell r="AG23414" t="str">
            <v>508</v>
          </cell>
        </row>
        <row r="23415">
          <cell r="J23415" t="str">
            <v>jlivasdiez</v>
          </cell>
          <cell r="K23415" t="str">
            <v>31/07/13</v>
          </cell>
          <cell r="N23415" t="str">
            <v>SI / ANTICORROSIVO / 100 A 150 MG/FT2</v>
          </cell>
          <cell r="P23415" t="str">
            <v>CORTADOS</v>
          </cell>
          <cell r="AG23415" t="str">
            <v>508</v>
          </cell>
        </row>
        <row r="23416">
          <cell r="J23416" t="str">
            <v>MGALVEZ</v>
          </cell>
          <cell r="K23416" t="str">
            <v>31/07/13</v>
          </cell>
          <cell r="M23416" t="str">
            <v>MATE</v>
          </cell>
          <cell r="N23416" t="str">
            <v>SI / ANTICORROSIVO / ACEITADO LIGERO</v>
          </cell>
          <cell r="P23416" t="str">
            <v>LAMINACIÓN</v>
          </cell>
          <cell r="AG23416" t="str">
            <v>610</v>
          </cell>
        </row>
        <row r="23417">
          <cell r="K23417" t="str">
            <v>17/02/15</v>
          </cell>
          <cell r="N23417" t="str">
            <v>SI / ANTICORROSIVO / 100 A 150 MG/FT2</v>
          </cell>
          <cell r="P23417" t="str">
            <v>LAMINACIÓN</v>
          </cell>
          <cell r="AG23417" t="str">
            <v>610</v>
          </cell>
        </row>
        <row r="23418">
          <cell r="J23418" t="str">
            <v>hpetterson</v>
          </cell>
          <cell r="K23418" t="str">
            <v>20/10/16</v>
          </cell>
          <cell r="AG23418" t="str">
            <v>508</v>
          </cell>
        </row>
        <row r="23419">
          <cell r="J23419" t="str">
            <v>hpetterson</v>
          </cell>
          <cell r="K23419" t="str">
            <v>18/10/16</v>
          </cell>
          <cell r="L23419" t="str">
            <v>MATE</v>
          </cell>
          <cell r="P23419" t="str">
            <v>LAMINACIÓN</v>
          </cell>
          <cell r="AG23419" t="str">
            <v>508</v>
          </cell>
        </row>
        <row r="23420">
          <cell r="J23420" t="str">
            <v>c.jcogue</v>
          </cell>
          <cell r="K23420" t="str">
            <v>07/08/13</v>
          </cell>
          <cell r="L23420" t="str">
            <v>MATE TNG</v>
          </cell>
          <cell r="P23420" t="str">
            <v>LAMINACIÓN</v>
          </cell>
          <cell r="AG23420" t="str">
            <v>508</v>
          </cell>
        </row>
        <row r="23421">
          <cell r="J23421" t="str">
            <v>cesar_garcia</v>
          </cell>
          <cell r="K23421" t="str">
            <v>28/08/14</v>
          </cell>
          <cell r="M23421" t="str">
            <v>MATE</v>
          </cell>
          <cell r="N23421" t="str">
            <v>SI / FERROCOTE / 0.4-0.7 GR/M2</v>
          </cell>
          <cell r="P23421" t="str">
            <v>LAMINACIÓN</v>
          </cell>
          <cell r="AG23421" t="str">
            <v>508</v>
          </cell>
        </row>
        <row r="23422">
          <cell r="J23422" t="str">
            <v>cesar_garcia</v>
          </cell>
          <cell r="K23422" t="str">
            <v>28/08/14</v>
          </cell>
          <cell r="M23422" t="str">
            <v>MATE</v>
          </cell>
          <cell r="N23422" t="str">
            <v>SI / FERROCOTE / 0.4-0.7 GR/M2</v>
          </cell>
          <cell r="P23422" t="str">
            <v>LAMINACIÓN</v>
          </cell>
          <cell r="AG23422" t="str">
            <v>508</v>
          </cell>
        </row>
        <row r="23423">
          <cell r="J23423" t="str">
            <v>cesar_garcia</v>
          </cell>
          <cell r="K23423" t="str">
            <v>29/07/13</v>
          </cell>
          <cell r="P23423" t="str">
            <v>LAMINACIÓN</v>
          </cell>
          <cell r="AG23423" t="str">
            <v>762</v>
          </cell>
        </row>
        <row r="23424">
          <cell r="J23424" t="str">
            <v>cesar_garcia</v>
          </cell>
          <cell r="K23424" t="str">
            <v>29/07/13</v>
          </cell>
          <cell r="P23424" t="str">
            <v>LAMINACIÓN</v>
          </cell>
          <cell r="AG23424" t="str">
            <v>762</v>
          </cell>
        </row>
        <row r="23425">
          <cell r="J23425" t="str">
            <v>cesar_garcia</v>
          </cell>
          <cell r="K23425" t="str">
            <v>29/07/13</v>
          </cell>
          <cell r="P23425" t="str">
            <v>LAMINACIÓN</v>
          </cell>
          <cell r="AG23425" t="str">
            <v>762</v>
          </cell>
        </row>
        <row r="23426">
          <cell r="J23426" t="str">
            <v>cesar_garcia</v>
          </cell>
          <cell r="K23426" t="str">
            <v>29/07/13</v>
          </cell>
          <cell r="P23426" t="str">
            <v>LAMINACIÓN</v>
          </cell>
          <cell r="AG23426" t="str">
            <v>762</v>
          </cell>
        </row>
        <row r="23427">
          <cell r="J23427" t="str">
            <v>cesar_garcia</v>
          </cell>
          <cell r="K23427" t="str">
            <v>29/07/13</v>
          </cell>
          <cell r="P23427" t="str">
            <v>LAMINACIÓN</v>
          </cell>
          <cell r="AG23427" t="str">
            <v>762</v>
          </cell>
        </row>
        <row r="23428">
          <cell r="J23428" t="str">
            <v>cesar_garcia</v>
          </cell>
          <cell r="K23428" t="str">
            <v>29/07/13</v>
          </cell>
          <cell r="P23428" t="str">
            <v>LAMINACIÓN</v>
          </cell>
          <cell r="AG23428" t="str">
            <v>762</v>
          </cell>
        </row>
        <row r="23429">
          <cell r="J23429" t="str">
            <v>hpetterson</v>
          </cell>
          <cell r="K23429" t="str">
            <v>12/10/16</v>
          </cell>
          <cell r="N23429" t="str">
            <v>NO</v>
          </cell>
          <cell r="P23429" t="str">
            <v>CORTADOS</v>
          </cell>
          <cell r="AG23429" t="str">
            <v>610</v>
          </cell>
        </row>
        <row r="23430">
          <cell r="J23430" t="str">
            <v>c.jcogue</v>
          </cell>
          <cell r="K23430" t="str">
            <v>29/07/13</v>
          </cell>
          <cell r="L23430" t="str">
            <v>MATE TNG</v>
          </cell>
          <cell r="P23430" t="str">
            <v>LAMINACIÓN</v>
          </cell>
          <cell r="AG23430" t="str">
            <v>508</v>
          </cell>
        </row>
        <row r="23431">
          <cell r="J23431" t="str">
            <v>hpetterson</v>
          </cell>
          <cell r="K23431" t="str">
            <v>26/07/13</v>
          </cell>
          <cell r="M23431" t="str">
            <v>MATE</v>
          </cell>
          <cell r="N23431" t="str">
            <v>SI / ANTICORROSIVO / ACEITADO LIGERO</v>
          </cell>
          <cell r="P23431" t="str">
            <v>LAMINACIÓN</v>
          </cell>
          <cell r="AG23431" t="str">
            <v>508</v>
          </cell>
        </row>
        <row r="23432">
          <cell r="J23432" t="str">
            <v>hpetterson</v>
          </cell>
          <cell r="K23432" t="str">
            <v>18/10/16</v>
          </cell>
          <cell r="L23432" t="str">
            <v>MATE NORMAL 30 - 50 MICROPULG</v>
          </cell>
          <cell r="N23432" t="str">
            <v>SI / ANTICORROSIVO / 50 A 100 MG/FT2</v>
          </cell>
          <cell r="AG23432" t="str">
            <v>508</v>
          </cell>
          <cell r="AI23432" t="str">
            <v>ESTANDAR</v>
          </cell>
        </row>
        <row r="23433">
          <cell r="J23433" t="str">
            <v>hpetterson</v>
          </cell>
          <cell r="K23433" t="str">
            <v>12/10/16</v>
          </cell>
          <cell r="P23433" t="str">
            <v>LAMINACIÓN</v>
          </cell>
          <cell r="AG23433" t="str">
            <v>762</v>
          </cell>
        </row>
        <row r="23434">
          <cell r="J23434" t="str">
            <v>hpetterson</v>
          </cell>
          <cell r="K23434" t="str">
            <v>12/10/16</v>
          </cell>
          <cell r="P23434" t="str">
            <v>LAMINACIÓN</v>
          </cell>
          <cell r="AG23434" t="str">
            <v>762</v>
          </cell>
        </row>
        <row r="23435">
          <cell r="J23435" t="str">
            <v>hpetterson</v>
          </cell>
          <cell r="K23435" t="str">
            <v>12/10/16</v>
          </cell>
          <cell r="P23435" t="str">
            <v>LAMINACIÓN</v>
          </cell>
          <cell r="AG23435" t="str">
            <v>762</v>
          </cell>
        </row>
        <row r="23436">
          <cell r="J23436" t="str">
            <v>cesar_garcia</v>
          </cell>
          <cell r="K23436" t="str">
            <v>26/07/13</v>
          </cell>
          <cell r="P23436" t="str">
            <v>LAMINACIÓN</v>
          </cell>
          <cell r="AG23436" t="str">
            <v>762</v>
          </cell>
        </row>
        <row r="23437">
          <cell r="J23437" t="str">
            <v>cesar_garcia</v>
          </cell>
          <cell r="K23437" t="str">
            <v>26/07/13</v>
          </cell>
          <cell r="P23437" t="str">
            <v>LAMINACIÓN</v>
          </cell>
          <cell r="AG23437" t="str">
            <v>762</v>
          </cell>
        </row>
        <row r="23438">
          <cell r="J23438" t="str">
            <v>cesar_garcia</v>
          </cell>
          <cell r="K23438" t="str">
            <v>26/07/13</v>
          </cell>
          <cell r="P23438" t="str">
            <v>LAMINACIÓN</v>
          </cell>
          <cell r="AG23438" t="str">
            <v>762</v>
          </cell>
        </row>
        <row r="23439">
          <cell r="J23439" t="str">
            <v>cesar_garcia</v>
          </cell>
          <cell r="K23439" t="str">
            <v>26/07/13</v>
          </cell>
          <cell r="P23439" t="str">
            <v>LAMINACIÓN</v>
          </cell>
          <cell r="AG23439" t="str">
            <v>762</v>
          </cell>
        </row>
        <row r="23440">
          <cell r="J23440" t="str">
            <v>cesar_garcia</v>
          </cell>
          <cell r="K23440" t="str">
            <v>26/07/13</v>
          </cell>
          <cell r="P23440" t="str">
            <v>LAMINACIÓN</v>
          </cell>
          <cell r="AG23440" t="str">
            <v>762</v>
          </cell>
        </row>
        <row r="23441">
          <cell r="J23441" t="str">
            <v>cesar_garcia</v>
          </cell>
          <cell r="K23441" t="str">
            <v>26/07/13</v>
          </cell>
          <cell r="P23441" t="str">
            <v>LAMINACIÓN</v>
          </cell>
          <cell r="AG23441" t="str">
            <v>762</v>
          </cell>
        </row>
        <row r="23442">
          <cell r="J23442" t="str">
            <v>cesar_garcia</v>
          </cell>
          <cell r="K23442" t="str">
            <v>26/07/13</v>
          </cell>
          <cell r="P23442" t="str">
            <v>LAMINACIÓN</v>
          </cell>
          <cell r="AG23442" t="str">
            <v>762</v>
          </cell>
        </row>
        <row r="23443">
          <cell r="J23443" t="str">
            <v>cesar_garcia</v>
          </cell>
          <cell r="K23443" t="str">
            <v>26/07/13</v>
          </cell>
          <cell r="P23443" t="str">
            <v>LAMINACIÓN</v>
          </cell>
          <cell r="AG23443" t="str">
            <v>762</v>
          </cell>
        </row>
        <row r="23444">
          <cell r="J23444" t="str">
            <v>hpetterson</v>
          </cell>
          <cell r="K23444" t="str">
            <v>12/10/16</v>
          </cell>
          <cell r="P23444" t="str">
            <v>LAMINACIÓN</v>
          </cell>
          <cell r="AG23444" t="str">
            <v>762</v>
          </cell>
        </row>
        <row r="23445">
          <cell r="J23445" t="str">
            <v>cesar_garcia</v>
          </cell>
          <cell r="K23445" t="str">
            <v>26/07/13</v>
          </cell>
          <cell r="P23445" t="str">
            <v>LAMINACIÓN</v>
          </cell>
          <cell r="AG23445" t="str">
            <v>762</v>
          </cell>
        </row>
        <row r="23446">
          <cell r="J23446" t="str">
            <v>cesar_garcia</v>
          </cell>
          <cell r="K23446" t="str">
            <v>26/07/13</v>
          </cell>
          <cell r="P23446" t="str">
            <v>LAMINACIÓN</v>
          </cell>
          <cell r="AG23446" t="str">
            <v>762</v>
          </cell>
        </row>
        <row r="23447">
          <cell r="J23447" t="str">
            <v>cesar_garcia</v>
          </cell>
          <cell r="K23447" t="str">
            <v>26/07/13</v>
          </cell>
          <cell r="P23447" t="str">
            <v>LAMINACIÓN</v>
          </cell>
          <cell r="AG23447" t="str">
            <v>762</v>
          </cell>
        </row>
        <row r="23448">
          <cell r="J23448" t="str">
            <v>cesar_garcia</v>
          </cell>
          <cell r="K23448" t="str">
            <v>26/07/13</v>
          </cell>
          <cell r="P23448" t="str">
            <v>LAMINACIÓN</v>
          </cell>
          <cell r="AG23448" t="str">
            <v>762</v>
          </cell>
        </row>
        <row r="23449">
          <cell r="J23449" t="str">
            <v>cesar_garcia</v>
          </cell>
          <cell r="K23449" t="str">
            <v>26/07/13</v>
          </cell>
          <cell r="P23449" t="str">
            <v>LAMINACIÓN</v>
          </cell>
          <cell r="AG23449" t="str">
            <v>762</v>
          </cell>
        </row>
        <row r="23450">
          <cell r="J23450" t="str">
            <v>cesar_garcia</v>
          </cell>
          <cell r="K23450" t="str">
            <v>26/07/13</v>
          </cell>
          <cell r="P23450" t="str">
            <v>LAMINACIÓN</v>
          </cell>
          <cell r="AG23450" t="str">
            <v>762</v>
          </cell>
        </row>
        <row r="23451">
          <cell r="J23451" t="str">
            <v>cesar_garcia</v>
          </cell>
          <cell r="K23451" t="str">
            <v>26/07/13</v>
          </cell>
          <cell r="P23451" t="str">
            <v>LAMINACIÓN</v>
          </cell>
          <cell r="AG23451" t="str">
            <v>762</v>
          </cell>
        </row>
        <row r="23452">
          <cell r="J23452" t="str">
            <v>cesar_garcia</v>
          </cell>
          <cell r="K23452" t="str">
            <v>26/07/13</v>
          </cell>
          <cell r="P23452" t="str">
            <v>LAMINACIÓN</v>
          </cell>
          <cell r="AG23452" t="str">
            <v>762</v>
          </cell>
        </row>
        <row r="23453">
          <cell r="J23453" t="str">
            <v>cesar_garcia</v>
          </cell>
          <cell r="K23453" t="str">
            <v>26/07/13</v>
          </cell>
          <cell r="P23453" t="str">
            <v>LAMINACIÓN</v>
          </cell>
          <cell r="AG23453" t="str">
            <v>762</v>
          </cell>
        </row>
        <row r="23454">
          <cell r="J23454" t="str">
            <v>cesar_garcia</v>
          </cell>
          <cell r="K23454" t="str">
            <v>26/07/13</v>
          </cell>
          <cell r="P23454" t="str">
            <v>LAMINACIÓN</v>
          </cell>
          <cell r="AG23454" t="str">
            <v>762</v>
          </cell>
        </row>
        <row r="23455">
          <cell r="J23455" t="str">
            <v>cesar_garcia</v>
          </cell>
          <cell r="K23455" t="str">
            <v>26/07/13</v>
          </cell>
          <cell r="P23455" t="str">
            <v>LAMINACIÓN</v>
          </cell>
          <cell r="AG23455" t="str">
            <v>762</v>
          </cell>
        </row>
        <row r="23456">
          <cell r="J23456" t="str">
            <v>cesar_garcia</v>
          </cell>
          <cell r="K23456" t="str">
            <v>26/07/13</v>
          </cell>
          <cell r="P23456" t="str">
            <v>LAMINACIÓN</v>
          </cell>
          <cell r="AG23456" t="str">
            <v>762</v>
          </cell>
        </row>
        <row r="23457">
          <cell r="J23457" t="str">
            <v>cesar_garcia</v>
          </cell>
          <cell r="K23457" t="str">
            <v>26/07/13</v>
          </cell>
          <cell r="P23457" t="str">
            <v>LAMINACIÓN</v>
          </cell>
          <cell r="AG23457" t="str">
            <v>762</v>
          </cell>
        </row>
        <row r="23458">
          <cell r="J23458" t="str">
            <v>cesar_garcia</v>
          </cell>
          <cell r="K23458" t="str">
            <v>26/07/13</v>
          </cell>
          <cell r="L23458" t="str">
            <v>MATE TNG</v>
          </cell>
          <cell r="P23458" t="str">
            <v>LAMINACIÓN</v>
          </cell>
          <cell r="AG23458" t="str">
            <v>508</v>
          </cell>
        </row>
        <row r="23459">
          <cell r="J23459" t="str">
            <v>cesar_garcia</v>
          </cell>
          <cell r="K23459" t="str">
            <v>26/07/13</v>
          </cell>
          <cell r="L23459" t="str">
            <v>MATE TNG</v>
          </cell>
          <cell r="P23459" t="str">
            <v>LAMINACIÓN</v>
          </cell>
          <cell r="AG23459" t="str">
            <v>508</v>
          </cell>
        </row>
        <row r="23460">
          <cell r="J23460" t="str">
            <v>cesar_garcia</v>
          </cell>
          <cell r="K23460" t="str">
            <v>26/07/13</v>
          </cell>
          <cell r="L23460" t="str">
            <v>MATE TNG</v>
          </cell>
          <cell r="P23460" t="str">
            <v>LAMINACIÓN</v>
          </cell>
          <cell r="AG23460" t="str">
            <v>508</v>
          </cell>
        </row>
        <row r="23461">
          <cell r="J23461" t="str">
            <v>cesar_garcia</v>
          </cell>
          <cell r="K23461" t="str">
            <v>26/07/13</v>
          </cell>
          <cell r="L23461" t="str">
            <v>MATE TNG</v>
          </cell>
          <cell r="P23461" t="str">
            <v>LAMINACIÓN</v>
          </cell>
          <cell r="AG23461" t="str">
            <v>508</v>
          </cell>
        </row>
        <row r="23462">
          <cell r="J23462" t="str">
            <v>cesar_garcia</v>
          </cell>
          <cell r="K23462" t="str">
            <v>26/07/13</v>
          </cell>
          <cell r="L23462" t="str">
            <v>MATE TNG</v>
          </cell>
          <cell r="P23462" t="str">
            <v>LAMINACIÓN</v>
          </cell>
          <cell r="AG23462" t="str">
            <v>508</v>
          </cell>
        </row>
        <row r="23463">
          <cell r="J23463" t="str">
            <v>cesar_garcia</v>
          </cell>
          <cell r="K23463" t="str">
            <v>26/07/13</v>
          </cell>
          <cell r="L23463" t="str">
            <v>MATE TNG</v>
          </cell>
          <cell r="P23463" t="str">
            <v>LAMINACIÓN</v>
          </cell>
          <cell r="AG23463" t="str">
            <v>508</v>
          </cell>
        </row>
        <row r="23464">
          <cell r="J23464" t="str">
            <v>cesar_garcia</v>
          </cell>
          <cell r="K23464" t="str">
            <v>26/07/13</v>
          </cell>
          <cell r="L23464" t="str">
            <v>MATE TNG</v>
          </cell>
          <cell r="P23464" t="str">
            <v>LAMINACIÓN</v>
          </cell>
          <cell r="AG23464" t="str">
            <v>508</v>
          </cell>
        </row>
        <row r="23465">
          <cell r="J23465" t="str">
            <v>cesar_garcia</v>
          </cell>
          <cell r="K23465" t="str">
            <v>26/07/13</v>
          </cell>
          <cell r="L23465" t="str">
            <v>MATE TNG</v>
          </cell>
          <cell r="P23465" t="str">
            <v>LAMINACIÓN</v>
          </cell>
          <cell r="AG23465" t="str">
            <v>508</v>
          </cell>
        </row>
        <row r="23466">
          <cell r="J23466" t="str">
            <v>cesar_garcia</v>
          </cell>
          <cell r="K23466" t="str">
            <v>26/07/13</v>
          </cell>
          <cell r="L23466" t="str">
            <v>MATE TNG</v>
          </cell>
          <cell r="P23466" t="str">
            <v>LAMINACIÓN</v>
          </cell>
          <cell r="AG23466" t="str">
            <v>508</v>
          </cell>
        </row>
        <row r="23467">
          <cell r="J23467" t="str">
            <v>cesar_garcia</v>
          </cell>
          <cell r="K23467" t="str">
            <v>26/07/13</v>
          </cell>
          <cell r="L23467" t="str">
            <v>MATE TNG</v>
          </cell>
          <cell r="P23467" t="str">
            <v>LAMINACIÓN</v>
          </cell>
          <cell r="AG23467" t="str">
            <v>508</v>
          </cell>
        </row>
        <row r="23468">
          <cell r="J23468" t="str">
            <v>cesar_garcia</v>
          </cell>
          <cell r="K23468" t="str">
            <v>26/07/13</v>
          </cell>
          <cell r="L23468" t="str">
            <v>MATE TNG</v>
          </cell>
          <cell r="P23468" t="str">
            <v>LAMINACIÓN</v>
          </cell>
          <cell r="AG23468" t="str">
            <v>508</v>
          </cell>
        </row>
        <row r="23469">
          <cell r="J23469" t="str">
            <v>cesar_garcia</v>
          </cell>
          <cell r="K23469" t="str">
            <v>26/07/13</v>
          </cell>
          <cell r="L23469" t="str">
            <v>MATE TNG</v>
          </cell>
          <cell r="P23469" t="str">
            <v>LAMINACIÓN</v>
          </cell>
          <cell r="AG23469" t="str">
            <v>508</v>
          </cell>
        </row>
        <row r="23470">
          <cell r="J23470" t="str">
            <v>cesar_garcia</v>
          </cell>
          <cell r="K23470" t="str">
            <v>26/07/13</v>
          </cell>
          <cell r="L23470" t="str">
            <v>MATE TNG</v>
          </cell>
          <cell r="P23470" t="str">
            <v>LAMINACIÓN</v>
          </cell>
          <cell r="AG23470" t="str">
            <v>508</v>
          </cell>
        </row>
        <row r="23471">
          <cell r="J23471" t="str">
            <v>cesar_garcia</v>
          </cell>
          <cell r="K23471" t="str">
            <v>26/07/13</v>
          </cell>
          <cell r="L23471" t="str">
            <v>MATE TNG</v>
          </cell>
          <cell r="P23471" t="str">
            <v>LAMINACIÓN</v>
          </cell>
          <cell r="AG23471" t="str">
            <v>508</v>
          </cell>
        </row>
        <row r="23472">
          <cell r="J23472" t="str">
            <v>cesar_garcia</v>
          </cell>
          <cell r="K23472" t="str">
            <v>26/07/13</v>
          </cell>
          <cell r="L23472" t="str">
            <v>MATE TNG</v>
          </cell>
          <cell r="P23472" t="str">
            <v>LAMINACIÓN</v>
          </cell>
          <cell r="AG23472" t="str">
            <v>508</v>
          </cell>
        </row>
        <row r="23473">
          <cell r="J23473" t="str">
            <v>c.jsfuen</v>
          </cell>
          <cell r="K23473" t="str">
            <v>05/09/18</v>
          </cell>
          <cell r="AG23473" t="str">
            <v>508</v>
          </cell>
          <cell r="AI23473" t="str">
            <v>ESTANDAR</v>
          </cell>
        </row>
        <row r="23474">
          <cell r="J23474" t="str">
            <v>hpetterson</v>
          </cell>
          <cell r="K23474" t="str">
            <v>06/10/16</v>
          </cell>
          <cell r="M23474" t="str">
            <v>MATE</v>
          </cell>
          <cell r="N23474" t="str">
            <v>SI / ANTICORROSIVO / ACEITADO LIGERO</v>
          </cell>
          <cell r="P23474" t="str">
            <v>LAMINACIÓN</v>
          </cell>
          <cell r="AG23474" t="str">
            <v>508</v>
          </cell>
        </row>
        <row r="23475">
          <cell r="J23475" t="str">
            <v>hpetterson</v>
          </cell>
          <cell r="K23475" t="str">
            <v>05/07/18</v>
          </cell>
          <cell r="L23475" t="str">
            <v>MATE</v>
          </cell>
          <cell r="P23475" t="str">
            <v>LAMINACIÓN</v>
          </cell>
          <cell r="AG23475" t="str">
            <v>508</v>
          </cell>
        </row>
        <row r="23476">
          <cell r="J23476" t="str">
            <v>hpetterson</v>
          </cell>
          <cell r="K23476" t="str">
            <v>03/05/17</v>
          </cell>
          <cell r="AG23476" t="str">
            <v>508</v>
          </cell>
        </row>
        <row r="23477">
          <cell r="J23477" t="str">
            <v>hpetterson</v>
          </cell>
          <cell r="K23477" t="str">
            <v>05/05/17</v>
          </cell>
          <cell r="AG23477" t="str">
            <v>508</v>
          </cell>
        </row>
        <row r="23478">
          <cell r="J23478" t="str">
            <v>rchapao</v>
          </cell>
          <cell r="K23478" t="str">
            <v>25/07/13</v>
          </cell>
          <cell r="N23478" t="str">
            <v>SI / ANTICORROSIVO / 100 A 150 MG/FT2</v>
          </cell>
          <cell r="AG23478" t="str">
            <v>610</v>
          </cell>
          <cell r="AI23478" t="str">
            <v>ESTANDAR</v>
          </cell>
        </row>
        <row r="23479">
          <cell r="J23479" t="str">
            <v>c.jtovae</v>
          </cell>
          <cell r="K23479" t="str">
            <v>24/07/13</v>
          </cell>
          <cell r="M23479" t="str">
            <v>MATE</v>
          </cell>
          <cell r="N23479" t="str">
            <v>SI / ANTICORROSIVO / ACEITADO LIGERO</v>
          </cell>
          <cell r="P23479" t="str">
            <v>CORTADOS</v>
          </cell>
          <cell r="AG23479" t="str">
            <v>508</v>
          </cell>
        </row>
        <row r="23480">
          <cell r="J23480" t="str">
            <v>vflores</v>
          </cell>
          <cell r="K23480" t="str">
            <v>25/07/13</v>
          </cell>
          <cell r="AG23480" t="str">
            <v>508</v>
          </cell>
        </row>
        <row r="23481">
          <cell r="J23481" t="str">
            <v>vflores</v>
          </cell>
          <cell r="K23481" t="str">
            <v>24/07/13</v>
          </cell>
          <cell r="AG23481" t="str">
            <v>508</v>
          </cell>
        </row>
        <row r="23482">
          <cell r="J23482" t="str">
            <v>emartiro</v>
          </cell>
          <cell r="K23482" t="str">
            <v>07/01/14</v>
          </cell>
          <cell r="AG23482" t="str">
            <v>508</v>
          </cell>
        </row>
        <row r="23483">
          <cell r="J23483" t="str">
            <v>c.jtovae</v>
          </cell>
          <cell r="K23483" t="str">
            <v>24/07/13</v>
          </cell>
          <cell r="L23483" t="str">
            <v>MATE NORMAL 30 - 50 MICROPULG</v>
          </cell>
          <cell r="N23483" t="str">
            <v>SI / ANTICORROSIVO / 50 A 100 MG/FT2</v>
          </cell>
          <cell r="P23483" t="str">
            <v>LAMINACIÓN</v>
          </cell>
          <cell r="AG23483" t="str">
            <v>508</v>
          </cell>
        </row>
        <row r="23484">
          <cell r="J23484" t="str">
            <v>vflores</v>
          </cell>
          <cell r="K23484" t="str">
            <v>24/07/13</v>
          </cell>
          <cell r="AG23484" t="str">
            <v>508</v>
          </cell>
        </row>
        <row r="23485">
          <cell r="J23485" t="str">
            <v>cesar_garcia</v>
          </cell>
          <cell r="K23485" t="str">
            <v>29/07/13</v>
          </cell>
          <cell r="M23485" t="str">
            <v>MATE</v>
          </cell>
          <cell r="N23485" t="str">
            <v>SI / FERROCOTE / 0.4-0.7 GR/M2</v>
          </cell>
          <cell r="P23485" t="str">
            <v>LAMINACIÓN</v>
          </cell>
          <cell r="AG23485" t="str">
            <v>508</v>
          </cell>
        </row>
        <row r="23486">
          <cell r="J23486" t="str">
            <v>cesar_garcia</v>
          </cell>
          <cell r="K23486" t="str">
            <v>29/07/13</v>
          </cell>
          <cell r="M23486" t="str">
            <v>MATE</v>
          </cell>
          <cell r="N23486" t="str">
            <v>SI / FERROCOTE / 0.4-0.7 GR/M2</v>
          </cell>
          <cell r="P23486" t="str">
            <v>LAMINACIÓN</v>
          </cell>
          <cell r="AG23486" t="str">
            <v>508</v>
          </cell>
        </row>
        <row r="23487">
          <cell r="J23487" t="str">
            <v>c.jcogue</v>
          </cell>
          <cell r="K23487" t="str">
            <v>24/07/13</v>
          </cell>
          <cell r="M23487" t="str">
            <v>MATE</v>
          </cell>
          <cell r="N23487" t="str">
            <v>SI / FERROCOTE / 0.4-0.7 GR/M2</v>
          </cell>
          <cell r="P23487" t="str">
            <v>LAMINACIÓN</v>
          </cell>
          <cell r="AG23487" t="str">
            <v>508</v>
          </cell>
        </row>
        <row r="23488">
          <cell r="J23488" t="str">
            <v>c.jcogue</v>
          </cell>
          <cell r="K23488" t="str">
            <v>24/07/13</v>
          </cell>
          <cell r="M23488" t="str">
            <v>MATE</v>
          </cell>
          <cell r="N23488" t="str">
            <v>SI / FERROCOTE / 0.4-0.7 GR/M2</v>
          </cell>
          <cell r="P23488" t="str">
            <v>LAMINACIÓN</v>
          </cell>
          <cell r="AG23488" t="str">
            <v>508</v>
          </cell>
        </row>
        <row r="23489">
          <cell r="J23489" t="str">
            <v>c.jcogue</v>
          </cell>
          <cell r="K23489" t="str">
            <v>24/07/13</v>
          </cell>
          <cell r="M23489" t="str">
            <v>MATE</v>
          </cell>
          <cell r="N23489" t="str">
            <v>SI / ANTICORIT / 1.5-2.0 GR/M2</v>
          </cell>
          <cell r="P23489" t="str">
            <v>CORTADOS</v>
          </cell>
          <cell r="AG23489" t="str">
            <v>508</v>
          </cell>
        </row>
        <row r="23490">
          <cell r="J23490" t="str">
            <v>c.jcogue</v>
          </cell>
          <cell r="K23490" t="str">
            <v>24/07/13</v>
          </cell>
          <cell r="M23490" t="str">
            <v>MATE</v>
          </cell>
          <cell r="N23490" t="str">
            <v>SI / ANTICORIT / 1.5-2.0 GR/M2</v>
          </cell>
          <cell r="P23490" t="str">
            <v>CORTADOS</v>
          </cell>
          <cell r="AG23490" t="str">
            <v>610</v>
          </cell>
        </row>
        <row r="23491">
          <cell r="J23491" t="str">
            <v>jgarzavi</v>
          </cell>
          <cell r="K23491" t="str">
            <v>20/05/16</v>
          </cell>
          <cell r="AG23491" t="str">
            <v>610</v>
          </cell>
          <cell r="AI23491" t="str">
            <v>ESTANDAR</v>
          </cell>
        </row>
        <row r="23492">
          <cell r="J23492" t="str">
            <v>c.jcogue</v>
          </cell>
          <cell r="K23492" t="str">
            <v>24/07/13</v>
          </cell>
          <cell r="M23492" t="str">
            <v>MATE</v>
          </cell>
          <cell r="N23492" t="str">
            <v>SI / ANTICORIT / 1.5-2.0 GR/M2</v>
          </cell>
          <cell r="P23492" t="str">
            <v>LAMINACIÓN</v>
          </cell>
          <cell r="AG23492" t="str">
            <v>610</v>
          </cell>
        </row>
        <row r="23493">
          <cell r="J23493" t="str">
            <v>c.jcogue</v>
          </cell>
          <cell r="K23493" t="str">
            <v>23/07/13</v>
          </cell>
          <cell r="M23493" t="str">
            <v>MATE</v>
          </cell>
          <cell r="N23493" t="str">
            <v>SI / ANTICORIT / 1.5-2.0 GR/M2</v>
          </cell>
          <cell r="P23493" t="str">
            <v>LAMINACIÓN</v>
          </cell>
          <cell r="AG23493" t="str">
            <v>610</v>
          </cell>
        </row>
        <row r="23494">
          <cell r="J23494" t="str">
            <v>c.jcogue</v>
          </cell>
          <cell r="K23494" t="str">
            <v>23/07/13</v>
          </cell>
          <cell r="M23494" t="str">
            <v>MATE</v>
          </cell>
          <cell r="N23494" t="str">
            <v>SI / ANTICORIT / 1.5-2.0 GR/M2</v>
          </cell>
          <cell r="P23494" t="str">
            <v>LAMINACIÓN</v>
          </cell>
          <cell r="AG23494" t="str">
            <v>610</v>
          </cell>
        </row>
        <row r="23495">
          <cell r="J23495" t="str">
            <v>c.jcogue</v>
          </cell>
          <cell r="K23495" t="str">
            <v>23/07/13</v>
          </cell>
          <cell r="M23495" t="str">
            <v>MATE</v>
          </cell>
          <cell r="N23495" t="str">
            <v>SI / ANTICORIT / 1.5-2.0 GR/M2</v>
          </cell>
          <cell r="P23495" t="str">
            <v>LAMINACIÓN</v>
          </cell>
          <cell r="AG23495" t="str">
            <v>508</v>
          </cell>
        </row>
        <row r="23496">
          <cell r="J23496" t="str">
            <v>c.jcogue</v>
          </cell>
          <cell r="K23496" t="str">
            <v>23/07/13</v>
          </cell>
          <cell r="M23496" t="str">
            <v>MATE</v>
          </cell>
          <cell r="N23496" t="str">
            <v>SI / ANTICORIT / 1.5-2.0 GR/M2</v>
          </cell>
          <cell r="P23496" t="str">
            <v>CORTADOS</v>
          </cell>
          <cell r="AG23496" t="str">
            <v>610</v>
          </cell>
        </row>
        <row r="23497">
          <cell r="J23497" t="str">
            <v>jlivasdiez</v>
          </cell>
          <cell r="K23497" t="str">
            <v>23/07/13</v>
          </cell>
          <cell r="L23497" t="str">
            <v>MATE NORMAL 30 - 50 MICROPULG</v>
          </cell>
          <cell r="N23497" t="str">
            <v>SI / ANTICORROSIVO / 50 A 100 MG/FT2</v>
          </cell>
          <cell r="AG23497" t="str">
            <v>508</v>
          </cell>
          <cell r="AI23497" t="str">
            <v>ESTANDAR</v>
          </cell>
        </row>
        <row r="23498">
          <cell r="J23498" t="str">
            <v>c.fullru</v>
          </cell>
          <cell r="K23498" t="str">
            <v>10/02/17</v>
          </cell>
          <cell r="N23498" t="str">
            <v>SI / ANTICORROSIVO / 100 A 150 MG/FT2</v>
          </cell>
          <cell r="P23498" t="str">
            <v>LAMINACIÓN</v>
          </cell>
          <cell r="AG23498" t="str">
            <v>610</v>
          </cell>
        </row>
        <row r="23499">
          <cell r="J23499" t="str">
            <v>cesar_garcia</v>
          </cell>
          <cell r="K23499" t="str">
            <v>22/07/13</v>
          </cell>
          <cell r="M23499" t="str">
            <v>MATE</v>
          </cell>
          <cell r="N23499" t="str">
            <v>SI / ANTICORIT / 1.5-2.0 GR/M2</v>
          </cell>
          <cell r="P23499" t="str">
            <v>LAMINACIÓN</v>
          </cell>
          <cell r="AG23499" t="str">
            <v>508</v>
          </cell>
        </row>
        <row r="23500">
          <cell r="J23500" t="str">
            <v>cesar_garcia</v>
          </cell>
          <cell r="K23500" t="str">
            <v>22/07/13</v>
          </cell>
          <cell r="M23500" t="str">
            <v>MATE</v>
          </cell>
          <cell r="N23500" t="str">
            <v>SI / ANTICORIT / 1.5-2.0 GR/M2</v>
          </cell>
          <cell r="P23500" t="str">
            <v>CORTADOS</v>
          </cell>
          <cell r="AG23500" t="str">
            <v>508</v>
          </cell>
        </row>
        <row r="23501">
          <cell r="J23501" t="str">
            <v>c.jcogue</v>
          </cell>
          <cell r="K23501" t="str">
            <v>07/08/13</v>
          </cell>
          <cell r="L23501" t="str">
            <v>MATE TNG</v>
          </cell>
          <cell r="P23501" t="str">
            <v>LAMINACIÓN</v>
          </cell>
          <cell r="AG23501" t="str">
            <v>508</v>
          </cell>
        </row>
        <row r="23502">
          <cell r="J23502" t="str">
            <v>hpetterson</v>
          </cell>
          <cell r="K23502" t="str">
            <v>25/10/16</v>
          </cell>
          <cell r="AG23502" t="str">
            <v>508</v>
          </cell>
        </row>
        <row r="23503">
          <cell r="J23503" t="str">
            <v>hpetterson</v>
          </cell>
          <cell r="K23503" t="str">
            <v>25/10/16</v>
          </cell>
          <cell r="AG23503" t="str">
            <v>508</v>
          </cell>
        </row>
        <row r="23504">
          <cell r="J23504" t="str">
            <v>hpetterson</v>
          </cell>
          <cell r="K23504" t="str">
            <v>25/10/16</v>
          </cell>
          <cell r="AG23504" t="str">
            <v>508</v>
          </cell>
        </row>
        <row r="23505">
          <cell r="J23505" t="str">
            <v>hpetterson</v>
          </cell>
          <cell r="K23505" t="str">
            <v>25/10/16</v>
          </cell>
          <cell r="AG23505" t="str">
            <v>508</v>
          </cell>
        </row>
        <row r="23506">
          <cell r="J23506" t="str">
            <v>jgarzavi</v>
          </cell>
          <cell r="K23506" t="str">
            <v>22/07/13</v>
          </cell>
          <cell r="N23506" t="str">
            <v>SI / ANTICORROSIVO / 100 A 150 MG/FT2</v>
          </cell>
          <cell r="P23506" t="str">
            <v>LAMINACIÓN</v>
          </cell>
          <cell r="AG23506" t="str">
            <v>610</v>
          </cell>
        </row>
        <row r="23507">
          <cell r="J23507" t="str">
            <v>hpetterson</v>
          </cell>
          <cell r="K23507" t="str">
            <v>06/10/16</v>
          </cell>
          <cell r="M23507" t="str">
            <v>MATE</v>
          </cell>
          <cell r="N23507" t="str">
            <v>SI / ANTICORROSIVO / ACEITADO LIGERO</v>
          </cell>
          <cell r="P23507" t="str">
            <v>CORTADOS</v>
          </cell>
          <cell r="AG23507" t="str">
            <v>508</v>
          </cell>
        </row>
        <row r="23508">
          <cell r="J23508" t="str">
            <v>hpetterson</v>
          </cell>
          <cell r="K23508" t="str">
            <v>06/10/16</v>
          </cell>
          <cell r="M23508" t="str">
            <v>MATE</v>
          </cell>
          <cell r="N23508" t="str">
            <v>SI / ANTICORROSIVO / ACEITADO LIGERO</v>
          </cell>
          <cell r="P23508" t="str">
            <v>CORTADOS</v>
          </cell>
          <cell r="AG23508" t="str">
            <v>508</v>
          </cell>
        </row>
        <row r="23509">
          <cell r="J23509" t="str">
            <v>c.jtovae</v>
          </cell>
          <cell r="K23509" t="str">
            <v>22/07/13</v>
          </cell>
          <cell r="M23509" t="str">
            <v>MATE</v>
          </cell>
          <cell r="N23509" t="str">
            <v>SI / ANTICORROSIVO / ACEITADO LIGERO</v>
          </cell>
          <cell r="P23509" t="str">
            <v>CORTADOS</v>
          </cell>
          <cell r="AG23509" t="str">
            <v>508</v>
          </cell>
        </row>
        <row r="23510">
          <cell r="J23510" t="str">
            <v>hpetterson</v>
          </cell>
          <cell r="K23510" t="str">
            <v>06/10/16</v>
          </cell>
          <cell r="M23510" t="str">
            <v>MATE</v>
          </cell>
          <cell r="N23510" t="str">
            <v>SI / ANTICORROSIVO / ACEITADO LIGERO</v>
          </cell>
          <cell r="P23510" t="str">
            <v>LAMINACIÓN</v>
          </cell>
          <cell r="AG23510" t="str">
            <v>508</v>
          </cell>
        </row>
        <row r="23511">
          <cell r="J23511" t="str">
            <v>c.jtovae</v>
          </cell>
          <cell r="K23511" t="str">
            <v>22/07/13</v>
          </cell>
          <cell r="M23511" t="str">
            <v>MATE</v>
          </cell>
          <cell r="N23511" t="str">
            <v>SI / ANTICORROSIVO / ACEITADO LIGERO</v>
          </cell>
          <cell r="P23511" t="str">
            <v>LAMINACIÓN</v>
          </cell>
          <cell r="AG23511" t="str">
            <v>508</v>
          </cell>
        </row>
        <row r="23512">
          <cell r="J23512" t="str">
            <v>hpetterson</v>
          </cell>
          <cell r="K23512" t="str">
            <v>24/07/18</v>
          </cell>
          <cell r="M23512" t="str">
            <v>MATE</v>
          </cell>
          <cell r="N23512" t="str">
            <v>SI / ANTICORROSIVO / ACEITADO LIGERO</v>
          </cell>
          <cell r="P23512" t="str">
            <v>LAMINACIÓN</v>
          </cell>
          <cell r="AG23512" t="str">
            <v>508</v>
          </cell>
        </row>
        <row r="23513">
          <cell r="J23513" t="str">
            <v>hpetterson</v>
          </cell>
          <cell r="K23513" t="str">
            <v>06/10/16</v>
          </cell>
          <cell r="M23513" t="str">
            <v>MATE</v>
          </cell>
          <cell r="N23513" t="str">
            <v>NO</v>
          </cell>
          <cell r="P23513" t="str">
            <v>CORTADOS</v>
          </cell>
          <cell r="AG23513" t="str">
            <v>610</v>
          </cell>
        </row>
        <row r="23514">
          <cell r="J23514" t="str">
            <v>hpetterson</v>
          </cell>
          <cell r="K23514" t="str">
            <v>06/10/16</v>
          </cell>
          <cell r="M23514" t="str">
            <v>MATE</v>
          </cell>
          <cell r="N23514" t="str">
            <v>NO</v>
          </cell>
          <cell r="P23514" t="str">
            <v>CORTADOS</v>
          </cell>
          <cell r="AG23514" t="str">
            <v>610</v>
          </cell>
        </row>
        <row r="23515">
          <cell r="J23515" t="str">
            <v>hpetterson</v>
          </cell>
          <cell r="K23515" t="str">
            <v>06/10/16</v>
          </cell>
          <cell r="M23515" t="str">
            <v>MATE</v>
          </cell>
          <cell r="N23515" t="str">
            <v>NO</v>
          </cell>
          <cell r="P23515" t="str">
            <v>CORTADOS</v>
          </cell>
          <cell r="AG23515" t="str">
            <v>610</v>
          </cell>
        </row>
        <row r="23516">
          <cell r="J23516" t="str">
            <v>jgarzavi</v>
          </cell>
          <cell r="K23516" t="str">
            <v>22/07/13</v>
          </cell>
          <cell r="N23516" t="str">
            <v>SI / ANTICORROSIVO / 100 A 150 MG/FT2</v>
          </cell>
          <cell r="P23516" t="str">
            <v>LAMINACIÓN</v>
          </cell>
          <cell r="AG23516" t="str">
            <v>610</v>
          </cell>
        </row>
        <row r="23517">
          <cell r="J23517" t="str">
            <v>MGALVEZ</v>
          </cell>
          <cell r="K23517" t="str">
            <v>06/02/14</v>
          </cell>
          <cell r="M23517" t="str">
            <v>MATE</v>
          </cell>
          <cell r="N23517" t="str">
            <v>SI / ANTICORROSIVO / ACEITADO LIGERO</v>
          </cell>
          <cell r="P23517" t="str">
            <v>CORTADOS</v>
          </cell>
          <cell r="AG23517" t="str">
            <v>610</v>
          </cell>
        </row>
        <row r="23518">
          <cell r="J23518" t="str">
            <v>C.ESALCL</v>
          </cell>
          <cell r="K23518" t="str">
            <v>29/05/19</v>
          </cell>
          <cell r="N23518" t="str">
            <v>SI / ANTICORROSIVO / 100 A 150 MG/FT2</v>
          </cell>
          <cell r="P23518" t="str">
            <v>LAMINACIÓN</v>
          </cell>
          <cell r="AG23518" t="str">
            <v>610</v>
          </cell>
        </row>
        <row r="23519">
          <cell r="J23519" t="str">
            <v>c.jcogue</v>
          </cell>
          <cell r="K23519" t="str">
            <v>07/08/13</v>
          </cell>
          <cell r="L23519" t="str">
            <v>MATE TNG</v>
          </cell>
          <cell r="P23519" t="str">
            <v>LAMINACIÓN</v>
          </cell>
          <cell r="AG23519" t="str">
            <v>508</v>
          </cell>
        </row>
        <row r="23520">
          <cell r="J23520" t="str">
            <v>c.jcogue</v>
          </cell>
          <cell r="K23520" t="str">
            <v>07/08/13</v>
          </cell>
          <cell r="L23520" t="str">
            <v>MATE TNG</v>
          </cell>
          <cell r="P23520" t="str">
            <v>LAMINACIÓN</v>
          </cell>
          <cell r="AG23520" t="str">
            <v>508</v>
          </cell>
        </row>
        <row r="23521">
          <cell r="J23521" t="str">
            <v>hpetterson</v>
          </cell>
          <cell r="K23521" t="str">
            <v>18/10/16</v>
          </cell>
          <cell r="L23521" t="str">
            <v>SIN RESTRICCION DE RUGOSIDAD</v>
          </cell>
          <cell r="P23521" t="str">
            <v>LAMINACIÓN</v>
          </cell>
          <cell r="AG23521" t="str">
            <v>508</v>
          </cell>
        </row>
        <row r="23522">
          <cell r="J23522" t="str">
            <v>c.jtovae</v>
          </cell>
          <cell r="K23522" t="str">
            <v>19/07/13</v>
          </cell>
          <cell r="M23522" t="str">
            <v>MATE</v>
          </cell>
          <cell r="N23522" t="str">
            <v>SI / ANTICORROSIVO / ACEITADO LIGERO</v>
          </cell>
          <cell r="P23522" t="str">
            <v>LAMINACIÓN</v>
          </cell>
          <cell r="AG23522" t="str">
            <v>508</v>
          </cell>
        </row>
        <row r="23523">
          <cell r="J23523" t="str">
            <v>jlivasdiez</v>
          </cell>
          <cell r="K23523" t="str">
            <v>19/07/13</v>
          </cell>
          <cell r="AG23523" t="str">
            <v>508</v>
          </cell>
        </row>
        <row r="23524">
          <cell r="J23524" t="str">
            <v>jgarzavi</v>
          </cell>
          <cell r="K23524" t="str">
            <v>19/07/13</v>
          </cell>
          <cell r="N23524" t="str">
            <v>SI / ANTICORROSIVO / 150 A 200 MG/FT2</v>
          </cell>
          <cell r="P23524" t="str">
            <v>CORTADOS</v>
          </cell>
          <cell r="AG23524" t="str">
            <v>610</v>
          </cell>
        </row>
        <row r="23525">
          <cell r="J23525" t="str">
            <v>c.nherrg</v>
          </cell>
          <cell r="K23525" t="str">
            <v>27/10/14</v>
          </cell>
          <cell r="M23525" t="str">
            <v>MATE</v>
          </cell>
          <cell r="N23525" t="str">
            <v>SI / ANTICORROSIVO / ACEITADO LIGERO</v>
          </cell>
          <cell r="P23525" t="str">
            <v>LAMINACIÓN</v>
          </cell>
          <cell r="AG23525" t="str">
            <v>508</v>
          </cell>
        </row>
        <row r="23526">
          <cell r="J23526" t="str">
            <v>hpetterson</v>
          </cell>
          <cell r="K23526" t="str">
            <v>25/03/20</v>
          </cell>
          <cell r="M23526" t="str">
            <v>MATE</v>
          </cell>
          <cell r="N23526" t="str">
            <v>SI / ANTICORROSIVO / ACEITADO LIGERO</v>
          </cell>
          <cell r="P23526" t="str">
            <v>CORTADOS</v>
          </cell>
          <cell r="AG23526" t="str">
            <v>610</v>
          </cell>
        </row>
        <row r="23527">
          <cell r="J23527" t="str">
            <v>c.lmartc</v>
          </cell>
          <cell r="K23527" t="str">
            <v>22/12/13</v>
          </cell>
          <cell r="P23527" t="str">
            <v>LAMINACIÓN</v>
          </cell>
          <cell r="AG23527" t="str">
            <v>711</v>
          </cell>
        </row>
        <row r="23528">
          <cell r="J23528" t="str">
            <v>emartiro</v>
          </cell>
          <cell r="K23528" t="str">
            <v>18/07/13</v>
          </cell>
          <cell r="M23528" t="str">
            <v>MATE</v>
          </cell>
          <cell r="N23528" t="str">
            <v>SI / ANTICORROSIVO / ACEITADO LIGERO</v>
          </cell>
          <cell r="P23528" t="str">
            <v>LAMINACIÓN</v>
          </cell>
          <cell r="AG23528" t="str">
            <v>508</v>
          </cell>
        </row>
        <row r="23529">
          <cell r="J23529" t="str">
            <v>ALUNAC</v>
          </cell>
          <cell r="K23529" t="str">
            <v>30/01/18</v>
          </cell>
          <cell r="L23529" t="str">
            <v>MATE NORMAL 30 - 50 MICROPULG</v>
          </cell>
          <cell r="N23529" t="str">
            <v>SI / ANTICORROSIVO / 50 A 100 MG/FT2</v>
          </cell>
          <cell r="P23529" t="str">
            <v>LAMINACIÓN</v>
          </cell>
          <cell r="AG23529" t="str">
            <v>610</v>
          </cell>
        </row>
        <row r="23530">
          <cell r="J23530" t="str">
            <v>ALUNAC</v>
          </cell>
          <cell r="K23530" t="str">
            <v>03/08/19</v>
          </cell>
          <cell r="L23530" t="str">
            <v>MATE NORMAL 30 - 50 MICROPULG</v>
          </cell>
          <cell r="N23530" t="str">
            <v>SI / ANTICORROSIVO / 50 A 100 MG/FT2</v>
          </cell>
          <cell r="P23530" t="str">
            <v>LAMINACIÓN</v>
          </cell>
          <cell r="AG23530" t="str">
            <v>610</v>
          </cell>
        </row>
        <row r="23531">
          <cell r="J23531" t="str">
            <v>hpetterson</v>
          </cell>
          <cell r="K23531" t="str">
            <v>06/10/16</v>
          </cell>
          <cell r="M23531" t="str">
            <v>MATE</v>
          </cell>
          <cell r="N23531" t="str">
            <v>NO</v>
          </cell>
          <cell r="P23531" t="str">
            <v>LAMINACIÓN</v>
          </cell>
          <cell r="AG23531" t="str">
            <v>508</v>
          </cell>
        </row>
        <row r="23532">
          <cell r="J23532" t="str">
            <v>hpetterson</v>
          </cell>
          <cell r="K23532" t="str">
            <v>06/10/16</v>
          </cell>
          <cell r="M23532" t="str">
            <v>MATE</v>
          </cell>
          <cell r="N23532" t="str">
            <v>NO</v>
          </cell>
          <cell r="P23532" t="str">
            <v>LAMINACIÓN</v>
          </cell>
          <cell r="AG23532" t="str">
            <v>508</v>
          </cell>
        </row>
        <row r="23533">
          <cell r="J23533" t="str">
            <v>hpetterson</v>
          </cell>
          <cell r="K23533" t="str">
            <v>06/10/16</v>
          </cell>
          <cell r="M23533" t="str">
            <v>MATE</v>
          </cell>
          <cell r="N23533" t="str">
            <v>NO</v>
          </cell>
          <cell r="P23533" t="str">
            <v>LAMINACIÓN</v>
          </cell>
          <cell r="AG23533" t="str">
            <v>508</v>
          </cell>
        </row>
        <row r="23534">
          <cell r="J23534" t="str">
            <v>jgarzavi</v>
          </cell>
          <cell r="K23534" t="str">
            <v>17/07/13</v>
          </cell>
          <cell r="P23534" t="str">
            <v>LAMINACIÓN</v>
          </cell>
          <cell r="AG23534" t="str">
            <v>711</v>
          </cell>
        </row>
        <row r="23535">
          <cell r="K23535" t="str">
            <v>09/09/14</v>
          </cell>
          <cell r="P23535" t="str">
            <v>LAMINACIÓN</v>
          </cell>
          <cell r="AG23535" t="str">
            <v>711</v>
          </cell>
        </row>
        <row r="23536">
          <cell r="J23536" t="str">
            <v>jlivasdiez</v>
          </cell>
          <cell r="K23536" t="str">
            <v>17/07/13</v>
          </cell>
          <cell r="N23536" t="str">
            <v>SI / ANTICORROSIVO / 100 A 150 MG/FT2</v>
          </cell>
          <cell r="P23536" t="str">
            <v>LAMINACIÓN</v>
          </cell>
          <cell r="AG23536" t="str">
            <v>610</v>
          </cell>
        </row>
        <row r="23537">
          <cell r="J23537" t="str">
            <v>hpetterson</v>
          </cell>
          <cell r="K23537" t="str">
            <v>06/10/16</v>
          </cell>
          <cell r="M23537" t="str">
            <v>MATE</v>
          </cell>
          <cell r="N23537" t="str">
            <v>SI / ANTICORROSIVO / ACEITADO LIGERO</v>
          </cell>
          <cell r="P23537" t="str">
            <v>LAMINACIÓN</v>
          </cell>
          <cell r="AG23537" t="str">
            <v>508</v>
          </cell>
        </row>
        <row r="23538">
          <cell r="J23538" t="str">
            <v>jlivasdiez</v>
          </cell>
          <cell r="K23538" t="str">
            <v>02/09/13</v>
          </cell>
          <cell r="L23538" t="str">
            <v>MATE NORMAL 30 - 50 MICROPULG</v>
          </cell>
          <cell r="N23538" t="str">
            <v>SI / ANTICORROSIVO / 50 A 100 MG/FT2</v>
          </cell>
          <cell r="P23538" t="str">
            <v>LAMINACIÓN</v>
          </cell>
          <cell r="AG23538" t="str">
            <v>610</v>
          </cell>
        </row>
        <row r="23539">
          <cell r="J23539" t="str">
            <v>jgarzavi</v>
          </cell>
          <cell r="K23539" t="str">
            <v>16/07/13</v>
          </cell>
          <cell r="L23539" t="str">
            <v>MATE NORMAL 30 - 50 MICROPULG</v>
          </cell>
          <cell r="N23539" t="str">
            <v>SI / ANTICORROSIVO / 50 A 100 MG/FT2</v>
          </cell>
          <cell r="P23539" t="str">
            <v>LAMINACIÓN</v>
          </cell>
          <cell r="AG23539" t="str">
            <v>610</v>
          </cell>
        </row>
        <row r="23540">
          <cell r="J23540" t="str">
            <v>c.jtovae</v>
          </cell>
          <cell r="K23540" t="str">
            <v>16/07/13</v>
          </cell>
          <cell r="M23540" t="str">
            <v>MATE</v>
          </cell>
          <cell r="N23540" t="str">
            <v>SI / ANTICORROSIVO / ACEITADO LIGERO</v>
          </cell>
          <cell r="P23540" t="str">
            <v>CORTADOS</v>
          </cell>
          <cell r="AG23540" t="str">
            <v>610</v>
          </cell>
        </row>
        <row r="23541">
          <cell r="J23541" t="str">
            <v>c.jtovae</v>
          </cell>
          <cell r="K23541" t="str">
            <v>16/07/13</v>
          </cell>
          <cell r="M23541" t="str">
            <v>MATE</v>
          </cell>
          <cell r="N23541" t="str">
            <v>SI / ANTICORROSIVO / ACEITADO LIGERO</v>
          </cell>
          <cell r="P23541" t="str">
            <v>LAMINACIÓN</v>
          </cell>
          <cell r="AG23541" t="str">
            <v>610</v>
          </cell>
        </row>
        <row r="23542">
          <cell r="J23542" t="str">
            <v>c.jtovae</v>
          </cell>
          <cell r="K23542" t="str">
            <v>16/07/13</v>
          </cell>
          <cell r="M23542" t="str">
            <v>MATE</v>
          </cell>
          <cell r="N23542" t="str">
            <v>SI / ANTICORROSIVO / ACEITADO LIGERO</v>
          </cell>
          <cell r="P23542" t="str">
            <v>CORTADOS</v>
          </cell>
          <cell r="AG23542" t="str">
            <v>610</v>
          </cell>
        </row>
        <row r="23543">
          <cell r="J23543" t="str">
            <v>c.jtovae</v>
          </cell>
          <cell r="K23543" t="str">
            <v>16/07/13</v>
          </cell>
          <cell r="M23543" t="str">
            <v>MATE</v>
          </cell>
          <cell r="N23543" t="str">
            <v>SI / ANTICORROSIVO / ACEITADO LIGERO</v>
          </cell>
          <cell r="P23543" t="str">
            <v>LAMINACIÓN</v>
          </cell>
          <cell r="AG23543" t="str">
            <v>610</v>
          </cell>
        </row>
        <row r="23544">
          <cell r="K23544" t="str">
            <v>17/02/15</v>
          </cell>
          <cell r="L23544" t="str">
            <v>MATE NORMAL 30 - 50 MICROPULG</v>
          </cell>
          <cell r="N23544" t="str">
            <v>SI / ANTICORROSIVO / 50 A 100 MG/FT2</v>
          </cell>
          <cell r="AG23544" t="str">
            <v>508</v>
          </cell>
          <cell r="AI23544" t="str">
            <v>ESTANDAR</v>
          </cell>
        </row>
        <row r="23545">
          <cell r="K23545" t="str">
            <v>17/02/15</v>
          </cell>
          <cell r="L23545" t="str">
            <v>MATE NORMAL 30 - 50 MICROPULG</v>
          </cell>
          <cell r="N23545" t="str">
            <v>SI / ANTICORROSIVO / 50 A 100 MG/FT2</v>
          </cell>
          <cell r="AG23545" t="str">
            <v>508</v>
          </cell>
          <cell r="AI23545" t="str">
            <v>ESTANDAR</v>
          </cell>
        </row>
        <row r="23546">
          <cell r="J23546" t="str">
            <v>MGALVEZ</v>
          </cell>
          <cell r="K23546" t="str">
            <v>16/07/13</v>
          </cell>
          <cell r="M23546" t="str">
            <v>MATE</v>
          </cell>
          <cell r="N23546" t="str">
            <v>SI / ANTICORROSIVO / ACEITADO LIGERO</v>
          </cell>
          <cell r="P23546" t="str">
            <v>CORTADOS</v>
          </cell>
          <cell r="AG23546" t="str">
            <v>508</v>
          </cell>
        </row>
        <row r="23547">
          <cell r="J23547" t="str">
            <v>c.jtovae</v>
          </cell>
          <cell r="K23547" t="str">
            <v>16/07/13</v>
          </cell>
          <cell r="M23547" t="str">
            <v>MATE</v>
          </cell>
          <cell r="N23547" t="str">
            <v>NO</v>
          </cell>
          <cell r="P23547" t="str">
            <v>CORTADOS</v>
          </cell>
          <cell r="AG23547" t="str">
            <v>610</v>
          </cell>
        </row>
        <row r="23548">
          <cell r="J23548" t="str">
            <v>MGALVEZ</v>
          </cell>
          <cell r="K23548" t="str">
            <v>16/07/13</v>
          </cell>
          <cell r="M23548" t="str">
            <v>MATE</v>
          </cell>
          <cell r="N23548" t="str">
            <v>SI / ANTICORROSIVO / ACEITADO LIGERO</v>
          </cell>
          <cell r="P23548" t="str">
            <v>CORTADOS</v>
          </cell>
          <cell r="AG23548" t="str">
            <v>508</v>
          </cell>
        </row>
        <row r="23549">
          <cell r="J23549" t="str">
            <v>c.jtovae</v>
          </cell>
          <cell r="K23549" t="str">
            <v>16/07/13</v>
          </cell>
          <cell r="M23549" t="str">
            <v>MATE</v>
          </cell>
          <cell r="N23549" t="str">
            <v>NO</v>
          </cell>
          <cell r="P23549" t="str">
            <v>LAMINACIÓN</v>
          </cell>
          <cell r="AG23549" t="str">
            <v>610</v>
          </cell>
        </row>
        <row r="23550">
          <cell r="J23550" t="str">
            <v>hpetterson</v>
          </cell>
          <cell r="K23550" t="str">
            <v>07/11/20</v>
          </cell>
          <cell r="M23550" t="str">
            <v>MATE</v>
          </cell>
          <cell r="N23550" t="str">
            <v>SI / ANTICORROSIVO / ACEITADO LIGERO</v>
          </cell>
          <cell r="P23550" t="str">
            <v>CORTADOS</v>
          </cell>
          <cell r="AG23550" t="str">
            <v>508</v>
          </cell>
        </row>
        <row r="23551">
          <cell r="J23551" t="str">
            <v>MGALVEZ</v>
          </cell>
          <cell r="K23551" t="str">
            <v>16/07/13</v>
          </cell>
          <cell r="M23551" t="str">
            <v>MATE</v>
          </cell>
          <cell r="N23551" t="str">
            <v>SI / ANTICORROSIVO / ACEITADO LIGERO</v>
          </cell>
          <cell r="P23551" t="str">
            <v>CORTADOS</v>
          </cell>
          <cell r="AG23551" t="str">
            <v>610</v>
          </cell>
        </row>
        <row r="23552">
          <cell r="K23552" t="str">
            <v>17/02/15</v>
          </cell>
          <cell r="N23552" t="str">
            <v>SI / ANTICORROSIVO / 100 A 150 MG/FT2</v>
          </cell>
          <cell r="AG23552" t="str">
            <v>508</v>
          </cell>
          <cell r="AI23552" t="str">
            <v>ESTANDAR</v>
          </cell>
        </row>
        <row r="23553">
          <cell r="K23553" t="str">
            <v>17/02/15</v>
          </cell>
          <cell r="L23553" t="str">
            <v>MATE NORMAL 30 - 50 MICROPULG</v>
          </cell>
          <cell r="N23553" t="str">
            <v>SI / ANTICORROSIVO / 50 A 100 MG/FT2</v>
          </cell>
          <cell r="P23553" t="str">
            <v>LAMINACIÓN</v>
          </cell>
          <cell r="AG23553" t="str">
            <v>508</v>
          </cell>
        </row>
        <row r="23554">
          <cell r="J23554" t="str">
            <v>jlivasdiez</v>
          </cell>
          <cell r="K23554" t="str">
            <v>15/07/13</v>
          </cell>
          <cell r="L23554" t="str">
            <v>MATE NORMAL 30 - 50 MICROPULG</v>
          </cell>
          <cell r="N23554" t="str">
            <v>SI / ANTICORROSIVO / 50 A 100 MG/FT2</v>
          </cell>
          <cell r="P23554" t="str">
            <v>LAMINACIÓN</v>
          </cell>
          <cell r="AG23554" t="str">
            <v>508</v>
          </cell>
        </row>
        <row r="23555">
          <cell r="J23555" t="str">
            <v>c.jtovae</v>
          </cell>
          <cell r="K23555" t="str">
            <v>15/07/13</v>
          </cell>
          <cell r="M23555" t="str">
            <v>MATE</v>
          </cell>
          <cell r="N23555" t="str">
            <v>SI / ANTICORROSIVO / ACEITADO LIGERO</v>
          </cell>
          <cell r="P23555" t="str">
            <v>LAMINACIÓN</v>
          </cell>
          <cell r="AG23555" t="str">
            <v>610</v>
          </cell>
        </row>
        <row r="23556">
          <cell r="J23556" t="str">
            <v>c.jtovae</v>
          </cell>
          <cell r="K23556" t="str">
            <v>15/07/13</v>
          </cell>
          <cell r="M23556" t="str">
            <v>MATE</v>
          </cell>
          <cell r="N23556" t="str">
            <v>SI / ANTICORROSIVO / ACEITADO LIGERO</v>
          </cell>
          <cell r="P23556" t="str">
            <v>CORTADOS</v>
          </cell>
          <cell r="AG23556" t="str">
            <v>610</v>
          </cell>
        </row>
        <row r="23557">
          <cell r="J23557" t="str">
            <v>hpetterson</v>
          </cell>
          <cell r="K23557" t="str">
            <v>18/10/16</v>
          </cell>
          <cell r="L23557" t="str">
            <v>MATE NORMAL 30 - 50 MICROPULG</v>
          </cell>
          <cell r="N23557" t="str">
            <v>SI / ANTICORROSIVO / 50 A 100 MG/FT2</v>
          </cell>
          <cell r="AG23557" t="str">
            <v>508</v>
          </cell>
          <cell r="AI23557" t="str">
            <v>ESTANDAR</v>
          </cell>
        </row>
        <row r="23558">
          <cell r="J23558" t="str">
            <v>hpetterson</v>
          </cell>
          <cell r="K23558" t="str">
            <v>06/02/20</v>
          </cell>
          <cell r="M23558" t="str">
            <v>MATE</v>
          </cell>
          <cell r="N23558" t="str">
            <v>SI / ANTICORROSIVO / ACEITADO LIGERO</v>
          </cell>
          <cell r="P23558" t="str">
            <v>CORTADOS</v>
          </cell>
          <cell r="AG23558" t="str">
            <v>610</v>
          </cell>
        </row>
        <row r="23559">
          <cell r="J23559" t="str">
            <v>jlivasdiez</v>
          </cell>
          <cell r="K23559" t="str">
            <v>12/07/13</v>
          </cell>
          <cell r="M23559" t="str">
            <v>MATE</v>
          </cell>
          <cell r="N23559" t="str">
            <v>NO</v>
          </cell>
          <cell r="P23559" t="str">
            <v>CORTADOS</v>
          </cell>
          <cell r="AG23559" t="str">
            <v>610</v>
          </cell>
        </row>
        <row r="23560">
          <cell r="J23560" t="str">
            <v>hpetterson</v>
          </cell>
          <cell r="K23560" t="str">
            <v>16/01/14</v>
          </cell>
          <cell r="M23560" t="str">
            <v>MATE</v>
          </cell>
          <cell r="N23560" t="str">
            <v>SI / ANTICORROSIVO / ACEITADO LIGERO</v>
          </cell>
          <cell r="P23560" t="str">
            <v>CORTADOS</v>
          </cell>
          <cell r="AG23560" t="str">
            <v>508</v>
          </cell>
        </row>
        <row r="23561">
          <cell r="J23561" t="str">
            <v>hpetterson</v>
          </cell>
          <cell r="K23561" t="str">
            <v>24/07/18</v>
          </cell>
          <cell r="M23561" t="str">
            <v>MATE</v>
          </cell>
          <cell r="N23561" t="str">
            <v>SI / ANTICORROSIVO / ACEITADO LIGERO</v>
          </cell>
          <cell r="P23561" t="str">
            <v>LAMINACIÓN</v>
          </cell>
          <cell r="AG23561" t="str">
            <v>508</v>
          </cell>
        </row>
        <row r="23562">
          <cell r="J23562" t="str">
            <v>t-eloy_becerra</v>
          </cell>
          <cell r="K23562" t="str">
            <v>08/08/17</v>
          </cell>
          <cell r="N23562" t="str">
            <v>NO</v>
          </cell>
          <cell r="P23562" t="str">
            <v>CORTADOS</v>
          </cell>
          <cell r="AG23562" t="str">
            <v>610</v>
          </cell>
        </row>
        <row r="23563">
          <cell r="J23563" t="str">
            <v>c.lmartc</v>
          </cell>
          <cell r="K23563" t="str">
            <v>22/12/13</v>
          </cell>
          <cell r="L23563" t="str">
            <v>MATE NORMAL 30 - 50 MICROPULG</v>
          </cell>
          <cell r="N23563" t="str">
            <v>SI / ANTICORROSIVO / 50 A 100 MG/FT2</v>
          </cell>
          <cell r="P23563" t="str">
            <v>LAMINACIÓN</v>
          </cell>
          <cell r="AG23563" t="str">
            <v>508</v>
          </cell>
        </row>
        <row r="23564">
          <cell r="J23564" t="str">
            <v>jlivasdiez</v>
          </cell>
          <cell r="K23564" t="str">
            <v>12/07/13</v>
          </cell>
          <cell r="L23564" t="str">
            <v>MATE NORMAL 30 - 50 MICROPULG</v>
          </cell>
          <cell r="N23564" t="str">
            <v>SI / ANTICORROSIVO / 50 A 100 MG/FT2</v>
          </cell>
          <cell r="AG23564" t="str">
            <v>508</v>
          </cell>
          <cell r="AI23564" t="str">
            <v>ESTANDAR</v>
          </cell>
        </row>
        <row r="23565">
          <cell r="K23565" t="str">
            <v>17/02/15</v>
          </cell>
          <cell r="L23565" t="str">
            <v>MATE NORMAL 30 - 50 MICROPULG</v>
          </cell>
          <cell r="N23565" t="str">
            <v>SI / ANTICORROSIVO / 50 A 100 MG/FT2</v>
          </cell>
          <cell r="AG23565" t="str">
            <v>508</v>
          </cell>
          <cell r="AI23565" t="str">
            <v>ESTANDAR</v>
          </cell>
        </row>
        <row r="23566">
          <cell r="J23566" t="str">
            <v>c.jtovae</v>
          </cell>
          <cell r="K23566" t="str">
            <v>12/07/13</v>
          </cell>
          <cell r="M23566" t="str">
            <v>MATE</v>
          </cell>
          <cell r="N23566" t="str">
            <v>SI / ANTICORROSIVO / ACEITADO LIGERO</v>
          </cell>
          <cell r="P23566" t="str">
            <v>LAMINACIÓN</v>
          </cell>
          <cell r="AG23566" t="str">
            <v>610</v>
          </cell>
        </row>
        <row r="23567">
          <cell r="J23567" t="str">
            <v>jlivasdiez</v>
          </cell>
          <cell r="K23567" t="str">
            <v>12/07/13</v>
          </cell>
          <cell r="P23567" t="str">
            <v>LAMINACIÓN</v>
          </cell>
          <cell r="AG23567" t="str">
            <v>711</v>
          </cell>
        </row>
        <row r="23568">
          <cell r="J23568" t="str">
            <v>hpetterson</v>
          </cell>
          <cell r="K23568" t="str">
            <v>22/02/17</v>
          </cell>
          <cell r="M23568" t="str">
            <v>MATE</v>
          </cell>
          <cell r="N23568" t="str">
            <v>SI / ANTICORROSIVO / ACEITADO LIGERO</v>
          </cell>
          <cell r="P23568" t="str">
            <v>CORTADOS</v>
          </cell>
          <cell r="AG23568" t="str">
            <v>610</v>
          </cell>
        </row>
        <row r="23569">
          <cell r="J23569" t="str">
            <v>daveliz</v>
          </cell>
          <cell r="K23569" t="str">
            <v>11/07/13</v>
          </cell>
          <cell r="M23569" t="str">
            <v>MATE</v>
          </cell>
          <cell r="N23569" t="str">
            <v>NO</v>
          </cell>
          <cell r="P23569" t="str">
            <v>LAMINACIÓN</v>
          </cell>
          <cell r="AG23569" t="str">
            <v>610</v>
          </cell>
        </row>
        <row r="23570">
          <cell r="J23570" t="str">
            <v>daveliz</v>
          </cell>
          <cell r="K23570" t="str">
            <v>11/07/13</v>
          </cell>
          <cell r="M23570" t="str">
            <v>MATE</v>
          </cell>
          <cell r="N23570" t="str">
            <v>NO</v>
          </cell>
          <cell r="P23570" t="str">
            <v>LAMINACIÓN</v>
          </cell>
          <cell r="AG23570" t="str">
            <v>508</v>
          </cell>
        </row>
        <row r="23571">
          <cell r="J23571" t="str">
            <v>daveliz</v>
          </cell>
          <cell r="K23571" t="str">
            <v>11/07/13</v>
          </cell>
          <cell r="M23571" t="str">
            <v>SIN RESTRICCION DE RUGOSIDAD</v>
          </cell>
          <cell r="N23571" t="str">
            <v>SI / ANTICORROSIVO / ACEITADO LIGERO</v>
          </cell>
          <cell r="P23571" t="str">
            <v>LAMINACIÓN</v>
          </cell>
          <cell r="AG23571" t="str">
            <v>508</v>
          </cell>
        </row>
        <row r="23572">
          <cell r="J23572" t="str">
            <v>daveliz</v>
          </cell>
          <cell r="K23572" t="str">
            <v>11/07/13</v>
          </cell>
          <cell r="M23572" t="str">
            <v>MATE</v>
          </cell>
          <cell r="N23572" t="str">
            <v>NO</v>
          </cell>
          <cell r="P23572" t="str">
            <v>LAMINACIÓN</v>
          </cell>
          <cell r="AG23572" t="str">
            <v>508</v>
          </cell>
        </row>
        <row r="23573">
          <cell r="J23573" t="str">
            <v>daveliz</v>
          </cell>
          <cell r="K23573" t="str">
            <v>11/07/13</v>
          </cell>
          <cell r="M23573" t="str">
            <v>MATE</v>
          </cell>
          <cell r="N23573" t="str">
            <v>NO</v>
          </cell>
          <cell r="P23573" t="str">
            <v>LAMINACIÓN</v>
          </cell>
          <cell r="AG23573" t="str">
            <v>508</v>
          </cell>
        </row>
        <row r="23574">
          <cell r="J23574" t="str">
            <v>daveliz</v>
          </cell>
          <cell r="K23574" t="str">
            <v>11/07/13</v>
          </cell>
          <cell r="M23574" t="str">
            <v>MATE</v>
          </cell>
          <cell r="N23574" t="str">
            <v>NO</v>
          </cell>
          <cell r="P23574" t="str">
            <v>LAMINACIÓN</v>
          </cell>
          <cell r="AG23574" t="str">
            <v>508</v>
          </cell>
        </row>
        <row r="23575">
          <cell r="J23575" t="str">
            <v>daveliz</v>
          </cell>
          <cell r="K23575" t="str">
            <v>11/07/13</v>
          </cell>
          <cell r="M23575" t="str">
            <v>MATE</v>
          </cell>
          <cell r="N23575" t="str">
            <v>NO</v>
          </cell>
          <cell r="P23575" t="str">
            <v>LAMINACIÓN</v>
          </cell>
          <cell r="AG23575" t="str">
            <v>610</v>
          </cell>
        </row>
        <row r="23576">
          <cell r="J23576" t="str">
            <v>daveliz</v>
          </cell>
          <cell r="K23576" t="str">
            <v>11/07/13</v>
          </cell>
          <cell r="M23576" t="str">
            <v>MATE</v>
          </cell>
          <cell r="N23576" t="str">
            <v>NO</v>
          </cell>
          <cell r="P23576" t="str">
            <v>LAMINACIÓN</v>
          </cell>
          <cell r="AG23576" t="str">
            <v>508</v>
          </cell>
        </row>
        <row r="23577">
          <cell r="J23577" t="str">
            <v>daveliz</v>
          </cell>
          <cell r="K23577" t="str">
            <v>11/07/13</v>
          </cell>
          <cell r="M23577" t="str">
            <v>MATE</v>
          </cell>
          <cell r="N23577" t="str">
            <v>NO</v>
          </cell>
          <cell r="P23577" t="str">
            <v>LAMINACIÓN</v>
          </cell>
          <cell r="AG23577" t="str">
            <v>508</v>
          </cell>
        </row>
        <row r="23578">
          <cell r="J23578" t="str">
            <v>daveliz</v>
          </cell>
          <cell r="K23578" t="str">
            <v>11/07/13</v>
          </cell>
          <cell r="M23578" t="str">
            <v>MATE</v>
          </cell>
          <cell r="N23578" t="str">
            <v>NO</v>
          </cell>
          <cell r="P23578" t="str">
            <v>LAMINACIÓN</v>
          </cell>
          <cell r="AG23578" t="str">
            <v>508</v>
          </cell>
        </row>
        <row r="23579">
          <cell r="J23579" t="str">
            <v>daveliz</v>
          </cell>
          <cell r="K23579" t="str">
            <v>11/07/13</v>
          </cell>
          <cell r="M23579" t="str">
            <v>MATE</v>
          </cell>
          <cell r="N23579" t="str">
            <v>NO</v>
          </cell>
          <cell r="P23579" t="str">
            <v>LAMINACIÓN</v>
          </cell>
          <cell r="AG23579" t="str">
            <v>508</v>
          </cell>
        </row>
        <row r="23580">
          <cell r="J23580" t="str">
            <v>daveliz</v>
          </cell>
          <cell r="K23580" t="str">
            <v>11/07/13</v>
          </cell>
          <cell r="M23580" t="str">
            <v>MATE</v>
          </cell>
          <cell r="N23580" t="str">
            <v>NO</v>
          </cell>
          <cell r="P23580" t="str">
            <v>LAMINACIÓN</v>
          </cell>
          <cell r="AG23580" t="str">
            <v>508</v>
          </cell>
        </row>
        <row r="23581">
          <cell r="J23581" t="str">
            <v>daveliz</v>
          </cell>
          <cell r="K23581" t="str">
            <v>11/07/13</v>
          </cell>
          <cell r="M23581" t="str">
            <v>MATE</v>
          </cell>
          <cell r="N23581" t="str">
            <v>NO</v>
          </cell>
          <cell r="P23581" t="str">
            <v>LAMINACIÓN</v>
          </cell>
          <cell r="AG23581" t="str">
            <v>508</v>
          </cell>
        </row>
        <row r="23582">
          <cell r="J23582" t="str">
            <v>daveliz</v>
          </cell>
          <cell r="K23582" t="str">
            <v>11/07/13</v>
          </cell>
          <cell r="M23582" t="str">
            <v>MATE</v>
          </cell>
          <cell r="N23582" t="str">
            <v>NO</v>
          </cell>
          <cell r="P23582" t="str">
            <v>LAMINACIÓN</v>
          </cell>
          <cell r="AG23582" t="str">
            <v>508</v>
          </cell>
        </row>
        <row r="23583">
          <cell r="J23583" t="str">
            <v>daveliz</v>
          </cell>
          <cell r="K23583" t="str">
            <v>11/07/13</v>
          </cell>
          <cell r="M23583" t="str">
            <v>MATE</v>
          </cell>
          <cell r="N23583" t="str">
            <v>NO</v>
          </cell>
          <cell r="P23583" t="str">
            <v>LAMINACIÓN</v>
          </cell>
          <cell r="AG23583" t="str">
            <v>610</v>
          </cell>
        </row>
        <row r="23584">
          <cell r="J23584" t="str">
            <v>daveliz</v>
          </cell>
          <cell r="K23584" t="str">
            <v>11/07/13</v>
          </cell>
          <cell r="M23584" t="str">
            <v>MATE</v>
          </cell>
          <cell r="N23584" t="str">
            <v>NO</v>
          </cell>
          <cell r="P23584" t="str">
            <v>LAMINACIÓN</v>
          </cell>
          <cell r="AG23584" t="str">
            <v>508</v>
          </cell>
        </row>
        <row r="23585">
          <cell r="J23585" t="str">
            <v>daveliz</v>
          </cell>
          <cell r="K23585" t="str">
            <v>11/07/13</v>
          </cell>
          <cell r="M23585" t="str">
            <v>MATE</v>
          </cell>
          <cell r="N23585" t="str">
            <v>NO</v>
          </cell>
          <cell r="P23585" t="str">
            <v>LAMINACIÓN</v>
          </cell>
          <cell r="AG23585" t="str">
            <v>508</v>
          </cell>
        </row>
        <row r="23586">
          <cell r="J23586" t="str">
            <v>daveliz</v>
          </cell>
          <cell r="K23586" t="str">
            <v>11/07/13</v>
          </cell>
          <cell r="M23586" t="str">
            <v>MATE</v>
          </cell>
          <cell r="N23586" t="str">
            <v>NO</v>
          </cell>
          <cell r="P23586" t="str">
            <v>LAMINACIÓN</v>
          </cell>
          <cell r="AG23586" t="str">
            <v>508</v>
          </cell>
        </row>
        <row r="23587">
          <cell r="J23587" t="str">
            <v>daveliz</v>
          </cell>
          <cell r="K23587" t="str">
            <v>11/07/13</v>
          </cell>
          <cell r="M23587" t="str">
            <v>MATE</v>
          </cell>
          <cell r="N23587" t="str">
            <v>NO</v>
          </cell>
          <cell r="P23587" t="str">
            <v>LAMINACIÓN</v>
          </cell>
          <cell r="AG23587" t="str">
            <v>508</v>
          </cell>
        </row>
        <row r="23588">
          <cell r="J23588" t="str">
            <v>daveliz</v>
          </cell>
          <cell r="K23588" t="str">
            <v>11/07/13</v>
          </cell>
          <cell r="M23588" t="str">
            <v>MATE</v>
          </cell>
          <cell r="N23588" t="str">
            <v>NO</v>
          </cell>
          <cell r="P23588" t="str">
            <v>LAMINACIÓN</v>
          </cell>
          <cell r="AG23588" t="str">
            <v>508</v>
          </cell>
        </row>
        <row r="23589">
          <cell r="J23589" t="str">
            <v>daveliz</v>
          </cell>
          <cell r="K23589" t="str">
            <v>11/07/13</v>
          </cell>
          <cell r="M23589" t="str">
            <v>SIN RESTRICCION DE RUGOSIDAD</v>
          </cell>
          <cell r="N23589" t="str">
            <v>SI / ANTICORROSIVO / ACEITADO LIGERO</v>
          </cell>
          <cell r="P23589" t="str">
            <v>LAMINACIÓN</v>
          </cell>
          <cell r="AG23589" t="str">
            <v>508</v>
          </cell>
        </row>
        <row r="23590">
          <cell r="J23590" t="str">
            <v>daveliz</v>
          </cell>
          <cell r="K23590" t="str">
            <v>11/07/13</v>
          </cell>
          <cell r="M23590" t="str">
            <v>SIN RESTRICCION DE RUGOSIDAD</v>
          </cell>
          <cell r="N23590" t="str">
            <v>NO</v>
          </cell>
          <cell r="P23590" t="str">
            <v>LAMINACIÓN</v>
          </cell>
          <cell r="AG23590" t="str">
            <v>508</v>
          </cell>
        </row>
        <row r="23591">
          <cell r="J23591" t="str">
            <v>daveliz</v>
          </cell>
          <cell r="K23591" t="str">
            <v>11/07/13</v>
          </cell>
          <cell r="M23591" t="str">
            <v>SIN RESTRICCION DE RUGOSIDAD</v>
          </cell>
          <cell r="N23591" t="str">
            <v>NO</v>
          </cell>
          <cell r="P23591" t="str">
            <v>LAMINACIÓN</v>
          </cell>
          <cell r="AG23591" t="str">
            <v>508</v>
          </cell>
        </row>
        <row r="23592">
          <cell r="J23592" t="str">
            <v>daveliz</v>
          </cell>
          <cell r="K23592" t="str">
            <v>11/07/13</v>
          </cell>
          <cell r="M23592" t="str">
            <v>MATE</v>
          </cell>
          <cell r="N23592" t="str">
            <v>NO</v>
          </cell>
          <cell r="P23592" t="str">
            <v>LAMINACIÓN</v>
          </cell>
          <cell r="AG23592" t="str">
            <v>508</v>
          </cell>
        </row>
        <row r="23593">
          <cell r="J23593" t="str">
            <v>daveliz</v>
          </cell>
          <cell r="K23593" t="str">
            <v>11/07/13</v>
          </cell>
          <cell r="M23593" t="str">
            <v>MATE</v>
          </cell>
          <cell r="N23593" t="str">
            <v>NO</v>
          </cell>
          <cell r="P23593" t="str">
            <v>LAMINACIÓN</v>
          </cell>
          <cell r="AG23593" t="str">
            <v>508</v>
          </cell>
        </row>
        <row r="23594">
          <cell r="J23594" t="str">
            <v>hpetterson</v>
          </cell>
          <cell r="K23594" t="str">
            <v>06/10/16</v>
          </cell>
          <cell r="M23594" t="str">
            <v>MATE</v>
          </cell>
          <cell r="N23594" t="str">
            <v>SI / ANTICORROSIVO / ACEITADO LIGERO</v>
          </cell>
          <cell r="P23594" t="str">
            <v>LAMINACIÓN</v>
          </cell>
          <cell r="AG23594" t="str">
            <v>508</v>
          </cell>
        </row>
        <row r="23595">
          <cell r="J23595" t="str">
            <v>c.lmartc</v>
          </cell>
          <cell r="K23595" t="str">
            <v>22/12/13</v>
          </cell>
          <cell r="P23595" t="str">
            <v>LAMINACIÓN</v>
          </cell>
          <cell r="AG23595" t="str">
            <v>711</v>
          </cell>
        </row>
        <row r="23596">
          <cell r="J23596" t="str">
            <v>hpetterson</v>
          </cell>
          <cell r="K23596" t="str">
            <v>06/10/16</v>
          </cell>
          <cell r="M23596" t="str">
            <v>MATE</v>
          </cell>
          <cell r="N23596" t="str">
            <v>SI / ANTICORROSIVO / ACEITADO LIGERO</v>
          </cell>
          <cell r="P23596" t="str">
            <v>CORTADOS</v>
          </cell>
          <cell r="AG23596" t="str">
            <v>610</v>
          </cell>
        </row>
        <row r="23597">
          <cell r="J23597" t="str">
            <v>emartiro</v>
          </cell>
          <cell r="K23597" t="str">
            <v>10/07/13</v>
          </cell>
          <cell r="M23597" t="str">
            <v>MATE</v>
          </cell>
          <cell r="N23597" t="str">
            <v>SI / ANTICORROSIVO / ACEITADO LIGERO</v>
          </cell>
          <cell r="P23597" t="str">
            <v>LAMINACIÓN</v>
          </cell>
          <cell r="AG23597" t="str">
            <v>508</v>
          </cell>
        </row>
        <row r="23598">
          <cell r="J23598" t="str">
            <v>hpetterson</v>
          </cell>
          <cell r="K23598" t="str">
            <v>05/05/17</v>
          </cell>
          <cell r="AG23598" t="str">
            <v>508</v>
          </cell>
        </row>
        <row r="23599">
          <cell r="J23599" t="str">
            <v>c.jtovae</v>
          </cell>
          <cell r="K23599" t="str">
            <v>10/07/13</v>
          </cell>
          <cell r="M23599" t="str">
            <v>MATE</v>
          </cell>
          <cell r="N23599" t="str">
            <v>SI / ANTICORROSIVO / ACEITADO LIGERO</v>
          </cell>
          <cell r="P23599" t="str">
            <v>LAMINACIÓN</v>
          </cell>
          <cell r="AG23599" t="str">
            <v>610</v>
          </cell>
        </row>
        <row r="23600">
          <cell r="J23600" t="str">
            <v>c.lmartc</v>
          </cell>
          <cell r="K23600" t="str">
            <v>22/12/13</v>
          </cell>
          <cell r="L23600" t="str">
            <v>MATE NORMAL 30 - 50 MICROPULG</v>
          </cell>
          <cell r="N23600" t="str">
            <v>SI / ANTICORROSIVO / 50 A 100 MG/FT2</v>
          </cell>
          <cell r="P23600" t="str">
            <v>LAMINACIÓN</v>
          </cell>
          <cell r="AL23600" t="str">
            <v>TERNIUM 3.0 MM MAX</v>
          </cell>
        </row>
        <row r="23601">
          <cell r="J23601" t="str">
            <v>hpetterson</v>
          </cell>
          <cell r="K23601" t="str">
            <v>06/10/16</v>
          </cell>
          <cell r="M23601" t="str">
            <v>MATE</v>
          </cell>
          <cell r="N23601" t="str">
            <v>SI / ANTICORROSIVO / ACEITADO LIGERO</v>
          </cell>
          <cell r="P23601" t="str">
            <v>LAMINACIÓN</v>
          </cell>
          <cell r="AG23601" t="str">
            <v>508</v>
          </cell>
        </row>
        <row r="23602">
          <cell r="J23602" t="str">
            <v>cesar_garcia</v>
          </cell>
          <cell r="K23602" t="str">
            <v>17/07/13</v>
          </cell>
          <cell r="M23602" t="str">
            <v>MATE</v>
          </cell>
          <cell r="N23602" t="str">
            <v>SI / FERROCOTE / 0.4-0.7 GR/M2</v>
          </cell>
          <cell r="P23602" t="str">
            <v>CORTADOS</v>
          </cell>
          <cell r="AG23602" t="str">
            <v>610</v>
          </cell>
        </row>
        <row r="23603">
          <cell r="J23603" t="str">
            <v>cesar_garcia</v>
          </cell>
          <cell r="K23603" t="str">
            <v>05/07/13</v>
          </cell>
          <cell r="M23603" t="str">
            <v>MATE</v>
          </cell>
          <cell r="N23603" t="str">
            <v>SI / ANTICORIT / 1.5-2.0 GR/M2</v>
          </cell>
          <cell r="P23603" t="str">
            <v>CORTADOS</v>
          </cell>
          <cell r="AG23603" t="str">
            <v>610</v>
          </cell>
        </row>
        <row r="23604">
          <cell r="J23604" t="str">
            <v>hpetterson</v>
          </cell>
          <cell r="K23604" t="str">
            <v>06/10/16</v>
          </cell>
          <cell r="M23604" t="str">
            <v>MATE</v>
          </cell>
          <cell r="N23604" t="str">
            <v>SI / ANTICORROSIVO / ACEITADO LIGERO</v>
          </cell>
          <cell r="P23604" t="str">
            <v>LAMINACIÓN</v>
          </cell>
          <cell r="AG23604" t="str">
            <v>508</v>
          </cell>
        </row>
        <row r="23605">
          <cell r="J23605" t="str">
            <v>hpetterson</v>
          </cell>
          <cell r="K23605" t="str">
            <v>05/05/17</v>
          </cell>
          <cell r="AG23605" t="str">
            <v>508</v>
          </cell>
        </row>
        <row r="23606">
          <cell r="J23606" t="str">
            <v>hpetterson</v>
          </cell>
          <cell r="K23606" t="str">
            <v>27/04/17</v>
          </cell>
          <cell r="AG23606" t="str">
            <v>508</v>
          </cell>
        </row>
        <row r="23607">
          <cell r="J23607" t="str">
            <v>MGALVEZ</v>
          </cell>
          <cell r="K23607" t="str">
            <v>05/07/13</v>
          </cell>
          <cell r="M23607" t="str">
            <v>MATE</v>
          </cell>
          <cell r="N23607" t="str">
            <v>NO</v>
          </cell>
          <cell r="P23607" t="str">
            <v>LAMINACIÓN</v>
          </cell>
          <cell r="AG23607" t="str">
            <v>610</v>
          </cell>
        </row>
        <row r="23608">
          <cell r="J23608" t="str">
            <v>hpetterson</v>
          </cell>
          <cell r="K23608" t="str">
            <v>14/07/20</v>
          </cell>
          <cell r="M23608" t="str">
            <v>MATE</v>
          </cell>
          <cell r="N23608" t="str">
            <v>NO</v>
          </cell>
          <cell r="P23608" t="str">
            <v>LAMINACIÓN</v>
          </cell>
          <cell r="AG23608" t="str">
            <v>508</v>
          </cell>
        </row>
        <row r="23609">
          <cell r="J23609" t="str">
            <v>hpetterson</v>
          </cell>
          <cell r="K23609" t="str">
            <v>28/09/20</v>
          </cell>
          <cell r="M23609" t="str">
            <v>MATE</v>
          </cell>
          <cell r="N23609" t="str">
            <v>NO</v>
          </cell>
          <cell r="P23609" t="str">
            <v>LAMINACIÓN</v>
          </cell>
          <cell r="AG23609" t="str">
            <v>508</v>
          </cell>
        </row>
        <row r="23610">
          <cell r="J23610" t="str">
            <v>cesar_garcia</v>
          </cell>
          <cell r="K23610" t="str">
            <v>05/07/13</v>
          </cell>
          <cell r="M23610" t="str">
            <v>MATE</v>
          </cell>
          <cell r="N23610" t="str">
            <v>SI / NOX-RUST / 1.5-2.0 GR/M2</v>
          </cell>
          <cell r="P23610" t="str">
            <v>LAMINACIÓN</v>
          </cell>
          <cell r="AG23610" t="str">
            <v>508</v>
          </cell>
        </row>
        <row r="23611">
          <cell r="J23611" t="str">
            <v>cesar_garcia</v>
          </cell>
          <cell r="K23611" t="str">
            <v>05/07/13</v>
          </cell>
          <cell r="M23611" t="str">
            <v>MATE</v>
          </cell>
          <cell r="N23611" t="str">
            <v>SI / NOX-RUST / 1.5-2.0 GR/M2</v>
          </cell>
          <cell r="P23611" t="str">
            <v>CORTADOS</v>
          </cell>
          <cell r="AG23611" t="str">
            <v>610</v>
          </cell>
        </row>
        <row r="23612">
          <cell r="J23612" t="str">
            <v>cesar_garcia</v>
          </cell>
          <cell r="K23612" t="str">
            <v>05/07/13</v>
          </cell>
          <cell r="M23612" t="str">
            <v>MATE</v>
          </cell>
          <cell r="N23612" t="str">
            <v>SI / NOX-RUST / 1.5-2.0 GR/M2</v>
          </cell>
          <cell r="P23612" t="str">
            <v>CORTADOS</v>
          </cell>
          <cell r="AG23612" t="str">
            <v>610</v>
          </cell>
        </row>
        <row r="23613">
          <cell r="J23613" t="str">
            <v>cesar_garcia</v>
          </cell>
          <cell r="K23613" t="str">
            <v>05/07/13</v>
          </cell>
          <cell r="M23613" t="str">
            <v>MATE</v>
          </cell>
          <cell r="N23613" t="str">
            <v>SI / NOX-RUST / 1.5-2.0 GR/M2</v>
          </cell>
          <cell r="P23613" t="str">
            <v>CORTADOS</v>
          </cell>
          <cell r="AG23613" t="str">
            <v>508</v>
          </cell>
        </row>
        <row r="23614">
          <cell r="J23614" t="str">
            <v>cesar_garcia</v>
          </cell>
          <cell r="K23614" t="str">
            <v>05/07/13</v>
          </cell>
          <cell r="M23614" t="str">
            <v>MATE</v>
          </cell>
          <cell r="N23614" t="str">
            <v>SI / NOX-RUST / 1.5-2.0 GR/M2</v>
          </cell>
          <cell r="P23614" t="str">
            <v>CORTADOS</v>
          </cell>
          <cell r="AG23614" t="str">
            <v>508</v>
          </cell>
        </row>
        <row r="23615">
          <cell r="J23615" t="str">
            <v>cesar_garcia</v>
          </cell>
          <cell r="K23615" t="str">
            <v>05/07/13</v>
          </cell>
          <cell r="M23615" t="str">
            <v>MATE</v>
          </cell>
          <cell r="N23615" t="str">
            <v>SI / NOX-RUST / 0.5-1.0 GR/M2</v>
          </cell>
          <cell r="P23615" t="str">
            <v>LAMINACIÓN</v>
          </cell>
          <cell r="AG23615" t="str">
            <v>508</v>
          </cell>
        </row>
        <row r="23616">
          <cell r="J23616" t="str">
            <v>cesar_garcia</v>
          </cell>
          <cell r="K23616" t="str">
            <v>05/07/13</v>
          </cell>
          <cell r="M23616" t="str">
            <v>MATE</v>
          </cell>
          <cell r="N23616" t="str">
            <v>SI / NOX-RUST / 0.5-1.0 GR/M2</v>
          </cell>
          <cell r="P23616" t="str">
            <v>LAMINACIÓN</v>
          </cell>
          <cell r="AG23616" t="str">
            <v>508</v>
          </cell>
        </row>
        <row r="23617">
          <cell r="J23617" t="str">
            <v>cesar_garcia</v>
          </cell>
          <cell r="K23617" t="str">
            <v>05/07/13</v>
          </cell>
          <cell r="M23617" t="str">
            <v>MATE</v>
          </cell>
          <cell r="N23617" t="str">
            <v>SI / NOX-RUST / 0.5-1.0 GR/M2</v>
          </cell>
          <cell r="P23617" t="str">
            <v>CORTADOS</v>
          </cell>
          <cell r="AG23617" t="str">
            <v>610</v>
          </cell>
        </row>
        <row r="23618">
          <cell r="J23618" t="str">
            <v>cesar_garcia</v>
          </cell>
          <cell r="K23618" t="str">
            <v>05/07/13</v>
          </cell>
          <cell r="M23618" t="str">
            <v>MATE</v>
          </cell>
          <cell r="N23618" t="str">
            <v>SI / NOX-RUST / 0.5-1.0 GR/M2</v>
          </cell>
          <cell r="P23618" t="str">
            <v>CORTADOS</v>
          </cell>
          <cell r="AG23618" t="str">
            <v>610</v>
          </cell>
        </row>
        <row r="23619">
          <cell r="J23619" t="str">
            <v>cesar_garcia</v>
          </cell>
          <cell r="K23619" t="str">
            <v>05/07/13</v>
          </cell>
          <cell r="M23619" t="str">
            <v>MATE</v>
          </cell>
          <cell r="N23619" t="str">
            <v>SI / NOX-RUST / 0.5-1.0 GR/M2</v>
          </cell>
          <cell r="P23619" t="str">
            <v>CORTADOS</v>
          </cell>
          <cell r="AG23619" t="str">
            <v>508</v>
          </cell>
        </row>
        <row r="23620">
          <cell r="J23620" t="str">
            <v>cesar_garcia</v>
          </cell>
          <cell r="K23620" t="str">
            <v>05/07/13</v>
          </cell>
          <cell r="M23620" t="str">
            <v>MATE</v>
          </cell>
          <cell r="N23620" t="str">
            <v>SI / NOX-RUST / 0.5-1.0 GR/M2</v>
          </cell>
          <cell r="P23620" t="str">
            <v>CORTADOS</v>
          </cell>
          <cell r="AG23620" t="str">
            <v>508</v>
          </cell>
        </row>
        <row r="23621">
          <cell r="K23621" t="str">
            <v>17/02/15</v>
          </cell>
          <cell r="N23621" t="str">
            <v>SI / ANTICORROSIVO / 100 A 150 MG/FT2</v>
          </cell>
          <cell r="P23621" t="str">
            <v>CORTADOS</v>
          </cell>
          <cell r="AG23621" t="str">
            <v>610</v>
          </cell>
        </row>
        <row r="23622">
          <cell r="J23622" t="str">
            <v>hpetterson</v>
          </cell>
          <cell r="K23622" t="str">
            <v>06/10/16</v>
          </cell>
          <cell r="M23622" t="str">
            <v>MATE</v>
          </cell>
          <cell r="N23622" t="str">
            <v>NO</v>
          </cell>
          <cell r="P23622" t="str">
            <v>LAMINACIÓN</v>
          </cell>
          <cell r="AG23622" t="str">
            <v>610</v>
          </cell>
        </row>
        <row r="23623">
          <cell r="J23623" t="str">
            <v>MGALVEZ</v>
          </cell>
          <cell r="K23623" t="str">
            <v>04/07/13</v>
          </cell>
          <cell r="M23623" t="str">
            <v>MATE</v>
          </cell>
          <cell r="N23623" t="str">
            <v>SI / ANTICORROSIVO / ACEITADO LIGERO</v>
          </cell>
          <cell r="P23623" t="str">
            <v>LAMINACIÓN</v>
          </cell>
          <cell r="AG23623" t="str">
            <v>610</v>
          </cell>
        </row>
        <row r="23624">
          <cell r="K23624" t="str">
            <v>17/02/15</v>
          </cell>
          <cell r="N23624" t="str">
            <v>SI / ANTICORROSIVO / 100 A 150 MG/FT2</v>
          </cell>
          <cell r="P23624" t="str">
            <v>LAMINACIÓN</v>
          </cell>
          <cell r="AG23624" t="str">
            <v>610</v>
          </cell>
        </row>
        <row r="23625">
          <cell r="J23625" t="str">
            <v>hpetterson</v>
          </cell>
          <cell r="K23625" t="str">
            <v>20/10/16</v>
          </cell>
          <cell r="AG23625" t="str">
            <v>508</v>
          </cell>
        </row>
        <row r="23626">
          <cell r="J23626" t="str">
            <v>c.jcogue</v>
          </cell>
          <cell r="K23626" t="str">
            <v>07/08/13</v>
          </cell>
          <cell r="L23626" t="str">
            <v>MATE TNG</v>
          </cell>
          <cell r="P23626" t="str">
            <v>LAMINACIÓN</v>
          </cell>
          <cell r="AG23626" t="str">
            <v>508</v>
          </cell>
        </row>
        <row r="23627">
          <cell r="J23627" t="str">
            <v>c.jcogue</v>
          </cell>
          <cell r="K23627" t="str">
            <v>07/08/13</v>
          </cell>
          <cell r="L23627" t="str">
            <v>MATE TNG</v>
          </cell>
          <cell r="P23627" t="str">
            <v>LAMINACIÓN</v>
          </cell>
          <cell r="AG23627" t="str">
            <v>508</v>
          </cell>
        </row>
        <row r="23628">
          <cell r="J23628" t="str">
            <v>c.jcogue</v>
          </cell>
          <cell r="K23628" t="str">
            <v>07/08/13</v>
          </cell>
          <cell r="L23628" t="str">
            <v>MATE TNG</v>
          </cell>
          <cell r="P23628" t="str">
            <v>LAMINACIÓN</v>
          </cell>
          <cell r="AG23628" t="str">
            <v>508</v>
          </cell>
        </row>
        <row r="23629">
          <cell r="J23629" t="str">
            <v>c.jcogue</v>
          </cell>
          <cell r="K23629" t="str">
            <v>07/08/13</v>
          </cell>
          <cell r="L23629" t="str">
            <v>MATE TNG</v>
          </cell>
          <cell r="P23629" t="str">
            <v>LAMINACIÓN</v>
          </cell>
          <cell r="AG23629" t="str">
            <v>508</v>
          </cell>
        </row>
        <row r="23630">
          <cell r="J23630" t="str">
            <v>c.jcogue</v>
          </cell>
          <cell r="K23630" t="str">
            <v>07/08/13</v>
          </cell>
          <cell r="L23630" t="str">
            <v>MATE TNG</v>
          </cell>
          <cell r="P23630" t="str">
            <v>LAMINACIÓN</v>
          </cell>
          <cell r="AG23630" t="str">
            <v>508</v>
          </cell>
        </row>
        <row r="23631">
          <cell r="J23631" t="str">
            <v>c.jcogue</v>
          </cell>
          <cell r="K23631" t="str">
            <v>07/08/13</v>
          </cell>
          <cell r="L23631" t="str">
            <v>MATE TNG</v>
          </cell>
          <cell r="P23631" t="str">
            <v>LAMINACIÓN</v>
          </cell>
          <cell r="AG23631" t="str">
            <v>508</v>
          </cell>
        </row>
        <row r="23632">
          <cell r="J23632" t="str">
            <v>c.jcogue</v>
          </cell>
          <cell r="K23632" t="str">
            <v>07/08/13</v>
          </cell>
          <cell r="L23632" t="str">
            <v>MATE TNG</v>
          </cell>
          <cell r="P23632" t="str">
            <v>LAMINACIÓN</v>
          </cell>
          <cell r="AG23632" t="str">
            <v>508</v>
          </cell>
        </row>
        <row r="23633">
          <cell r="J23633" t="str">
            <v>c.jcogue</v>
          </cell>
          <cell r="K23633" t="str">
            <v>07/08/13</v>
          </cell>
          <cell r="L23633" t="str">
            <v>MATE TNG</v>
          </cell>
          <cell r="P23633" t="str">
            <v>LAMINACIÓN</v>
          </cell>
          <cell r="AG23633" t="str">
            <v>508</v>
          </cell>
        </row>
        <row r="23634">
          <cell r="J23634" t="str">
            <v>c.jcogue</v>
          </cell>
          <cell r="K23634" t="str">
            <v>07/08/13</v>
          </cell>
          <cell r="L23634" t="str">
            <v>MATE TNG</v>
          </cell>
          <cell r="P23634" t="str">
            <v>LAMINACIÓN</v>
          </cell>
          <cell r="AG23634" t="str">
            <v>508</v>
          </cell>
        </row>
        <row r="23635">
          <cell r="J23635" t="str">
            <v>c.jcogue</v>
          </cell>
          <cell r="K23635" t="str">
            <v>07/08/13</v>
          </cell>
          <cell r="L23635" t="str">
            <v>MATE TNG</v>
          </cell>
          <cell r="P23635" t="str">
            <v>LAMINACIÓN</v>
          </cell>
          <cell r="AG23635" t="str">
            <v>508</v>
          </cell>
        </row>
        <row r="23636">
          <cell r="J23636" t="str">
            <v>c.jcogue</v>
          </cell>
          <cell r="K23636" t="str">
            <v>07/08/13</v>
          </cell>
          <cell r="L23636" t="str">
            <v>MATE TNG</v>
          </cell>
          <cell r="P23636" t="str">
            <v>LAMINACIÓN</v>
          </cell>
          <cell r="AG23636" t="str">
            <v>508</v>
          </cell>
        </row>
        <row r="23637">
          <cell r="J23637" t="str">
            <v>c.jcogue</v>
          </cell>
          <cell r="K23637" t="str">
            <v>07/08/13</v>
          </cell>
          <cell r="L23637" t="str">
            <v>MATE TNG</v>
          </cell>
          <cell r="P23637" t="str">
            <v>LAMINACIÓN</v>
          </cell>
          <cell r="AG23637" t="str">
            <v>508</v>
          </cell>
        </row>
        <row r="23638">
          <cell r="J23638" t="str">
            <v>c.jcogue</v>
          </cell>
          <cell r="K23638" t="str">
            <v>07/08/13</v>
          </cell>
          <cell r="L23638" t="str">
            <v>MATE TNG</v>
          </cell>
          <cell r="P23638" t="str">
            <v>LAMINACIÓN</v>
          </cell>
          <cell r="AG23638" t="str">
            <v>508</v>
          </cell>
        </row>
        <row r="23639">
          <cell r="J23639" t="str">
            <v>c.jcogue</v>
          </cell>
          <cell r="K23639" t="str">
            <v>07/08/13</v>
          </cell>
          <cell r="L23639" t="str">
            <v>MATE TNG</v>
          </cell>
          <cell r="P23639" t="str">
            <v>LAMINACIÓN</v>
          </cell>
          <cell r="AG23639" t="str">
            <v>508</v>
          </cell>
        </row>
        <row r="23640">
          <cell r="J23640" t="str">
            <v>c.jcogue</v>
          </cell>
          <cell r="K23640" t="str">
            <v>07/08/13</v>
          </cell>
          <cell r="L23640" t="str">
            <v>MATE TNG</v>
          </cell>
          <cell r="P23640" t="str">
            <v>LAMINACIÓN</v>
          </cell>
          <cell r="AG23640" t="str">
            <v>508</v>
          </cell>
        </row>
        <row r="23641">
          <cell r="J23641" t="str">
            <v>c.jcogue</v>
          </cell>
          <cell r="K23641" t="str">
            <v>07/08/13</v>
          </cell>
          <cell r="L23641" t="str">
            <v>MATE TNG</v>
          </cell>
          <cell r="P23641" t="str">
            <v>LAMINACIÓN</v>
          </cell>
          <cell r="AG23641" t="str">
            <v>508</v>
          </cell>
        </row>
        <row r="23642">
          <cell r="J23642" t="str">
            <v>c.jcogue</v>
          </cell>
          <cell r="K23642" t="str">
            <v>07/08/13</v>
          </cell>
          <cell r="L23642" t="str">
            <v>MATE TNG</v>
          </cell>
          <cell r="P23642" t="str">
            <v>LAMINACIÓN</v>
          </cell>
          <cell r="AG23642" t="str">
            <v>508</v>
          </cell>
        </row>
        <row r="23643">
          <cell r="J23643" t="str">
            <v>c.jcogue</v>
          </cell>
          <cell r="K23643" t="str">
            <v>07/08/13</v>
          </cell>
          <cell r="L23643" t="str">
            <v>MATE TNG</v>
          </cell>
          <cell r="P23643" t="str">
            <v>LAMINACIÓN</v>
          </cell>
          <cell r="AG23643" t="str">
            <v>508</v>
          </cell>
        </row>
        <row r="23644">
          <cell r="J23644" t="str">
            <v>c.jcogue</v>
          </cell>
          <cell r="K23644" t="str">
            <v>07/08/13</v>
          </cell>
          <cell r="L23644" t="str">
            <v>MATE TNG</v>
          </cell>
          <cell r="P23644" t="str">
            <v>LAMINACIÓN</v>
          </cell>
          <cell r="AG23644" t="str">
            <v>508</v>
          </cell>
        </row>
        <row r="23645">
          <cell r="J23645" t="str">
            <v>c.jcogue</v>
          </cell>
          <cell r="K23645" t="str">
            <v>07/08/13</v>
          </cell>
          <cell r="L23645" t="str">
            <v>MATE TNG</v>
          </cell>
          <cell r="P23645" t="str">
            <v>LAMINACIÓN</v>
          </cell>
          <cell r="AG23645" t="str">
            <v>508</v>
          </cell>
        </row>
        <row r="23646">
          <cell r="J23646" t="str">
            <v>c.jcogue</v>
          </cell>
          <cell r="K23646" t="str">
            <v>07/08/13</v>
          </cell>
          <cell r="L23646" t="str">
            <v>MATE TNG</v>
          </cell>
          <cell r="P23646" t="str">
            <v>LAMINACIÓN</v>
          </cell>
          <cell r="AG23646" t="str">
            <v>508</v>
          </cell>
        </row>
        <row r="23647">
          <cell r="J23647" t="str">
            <v>c.jcogue</v>
          </cell>
          <cell r="K23647" t="str">
            <v>07/08/13</v>
          </cell>
          <cell r="L23647" t="str">
            <v>MATE TNG</v>
          </cell>
          <cell r="P23647" t="str">
            <v>LAMINACIÓN</v>
          </cell>
          <cell r="AG23647" t="str">
            <v>508</v>
          </cell>
        </row>
        <row r="23648">
          <cell r="J23648" t="str">
            <v>c.jcogue</v>
          </cell>
          <cell r="K23648" t="str">
            <v>07/08/13</v>
          </cell>
          <cell r="L23648" t="str">
            <v>MATE TNG</v>
          </cell>
          <cell r="P23648" t="str">
            <v>LAMINACIÓN</v>
          </cell>
          <cell r="AG23648" t="str">
            <v>508</v>
          </cell>
        </row>
        <row r="23649">
          <cell r="J23649" t="str">
            <v>c.jcogue</v>
          </cell>
          <cell r="K23649" t="str">
            <v>07/08/13</v>
          </cell>
          <cell r="L23649" t="str">
            <v>MATE TNG</v>
          </cell>
          <cell r="P23649" t="str">
            <v>LAMINACIÓN</v>
          </cell>
          <cell r="AG23649" t="str">
            <v>508</v>
          </cell>
        </row>
        <row r="23650">
          <cell r="J23650" t="str">
            <v>c.jcogue</v>
          </cell>
          <cell r="K23650" t="str">
            <v>07/08/13</v>
          </cell>
          <cell r="L23650" t="str">
            <v>MATE TNG</v>
          </cell>
          <cell r="P23650" t="str">
            <v>LAMINACIÓN</v>
          </cell>
          <cell r="AG23650" t="str">
            <v>508</v>
          </cell>
        </row>
        <row r="23651">
          <cell r="J23651" t="str">
            <v>c.jcogue</v>
          </cell>
          <cell r="K23651" t="str">
            <v>07/08/13</v>
          </cell>
          <cell r="L23651" t="str">
            <v>MATE TNG</v>
          </cell>
          <cell r="P23651" t="str">
            <v>LAMINACIÓN</v>
          </cell>
          <cell r="AG23651" t="str">
            <v>508</v>
          </cell>
        </row>
        <row r="23652">
          <cell r="J23652" t="str">
            <v>c.jcogue</v>
          </cell>
          <cell r="K23652" t="str">
            <v>07/08/13</v>
          </cell>
          <cell r="L23652" t="str">
            <v>MATE TNG</v>
          </cell>
          <cell r="P23652" t="str">
            <v>LAMINACIÓN</v>
          </cell>
          <cell r="AG23652" t="str">
            <v>508</v>
          </cell>
        </row>
        <row r="23653">
          <cell r="J23653" t="str">
            <v>c.jcogue</v>
          </cell>
          <cell r="K23653" t="str">
            <v>07/08/13</v>
          </cell>
          <cell r="L23653" t="str">
            <v>MATE TNG</v>
          </cell>
          <cell r="P23653" t="str">
            <v>LAMINACIÓN</v>
          </cell>
          <cell r="AG23653" t="str">
            <v>508</v>
          </cell>
        </row>
        <row r="23654">
          <cell r="J23654" t="str">
            <v>c.jcogue</v>
          </cell>
          <cell r="K23654" t="str">
            <v>07/08/13</v>
          </cell>
          <cell r="L23654" t="str">
            <v>MATE TNG</v>
          </cell>
          <cell r="P23654" t="str">
            <v>LAMINACIÓN</v>
          </cell>
          <cell r="AG23654" t="str">
            <v>508</v>
          </cell>
        </row>
        <row r="23655">
          <cell r="J23655" t="str">
            <v>c.jcogue</v>
          </cell>
          <cell r="K23655" t="str">
            <v>07/08/13</v>
          </cell>
          <cell r="L23655" t="str">
            <v>MATE TNG</v>
          </cell>
          <cell r="P23655" t="str">
            <v>LAMINACIÓN</v>
          </cell>
          <cell r="AG23655" t="str">
            <v>508</v>
          </cell>
        </row>
        <row r="23656">
          <cell r="J23656" t="str">
            <v>c.jcogue</v>
          </cell>
          <cell r="K23656" t="str">
            <v>07/08/13</v>
          </cell>
          <cell r="L23656" t="str">
            <v>MATE TNG</v>
          </cell>
          <cell r="P23656" t="str">
            <v>LAMINACIÓN</v>
          </cell>
          <cell r="AG23656" t="str">
            <v>508</v>
          </cell>
        </row>
        <row r="23657">
          <cell r="J23657" t="str">
            <v>c.jcogue</v>
          </cell>
          <cell r="K23657" t="str">
            <v>07/08/13</v>
          </cell>
          <cell r="L23657" t="str">
            <v>MATE TNG</v>
          </cell>
          <cell r="P23657" t="str">
            <v>LAMINACIÓN</v>
          </cell>
          <cell r="AG23657" t="str">
            <v>508</v>
          </cell>
        </row>
        <row r="23658">
          <cell r="J23658" t="str">
            <v>c.jcogue</v>
          </cell>
          <cell r="K23658" t="str">
            <v>07/08/13</v>
          </cell>
          <cell r="L23658" t="str">
            <v>MATE TNG</v>
          </cell>
          <cell r="P23658" t="str">
            <v>LAMINACIÓN</v>
          </cell>
          <cell r="AG23658" t="str">
            <v>508</v>
          </cell>
        </row>
        <row r="23659">
          <cell r="J23659" t="str">
            <v>c.jcogue</v>
          </cell>
          <cell r="K23659" t="str">
            <v>07/08/13</v>
          </cell>
          <cell r="L23659" t="str">
            <v>MATE TNG</v>
          </cell>
          <cell r="P23659" t="str">
            <v>LAMINACIÓN</v>
          </cell>
          <cell r="AG23659" t="str">
            <v>508</v>
          </cell>
        </row>
        <row r="23660">
          <cell r="J23660" t="str">
            <v>c.jcogue</v>
          </cell>
          <cell r="K23660" t="str">
            <v>07/08/13</v>
          </cell>
          <cell r="L23660" t="str">
            <v>MATE TNG</v>
          </cell>
          <cell r="P23660" t="str">
            <v>LAMINACIÓN</v>
          </cell>
          <cell r="AG23660" t="str">
            <v>508</v>
          </cell>
        </row>
        <row r="23661">
          <cell r="J23661" t="str">
            <v>c.jcogue</v>
          </cell>
          <cell r="K23661" t="str">
            <v>07/08/13</v>
          </cell>
          <cell r="L23661" t="str">
            <v>MATE TNG</v>
          </cell>
          <cell r="P23661" t="str">
            <v>LAMINACIÓN</v>
          </cell>
          <cell r="AG23661" t="str">
            <v>508</v>
          </cell>
        </row>
        <row r="23662">
          <cell r="J23662" t="str">
            <v>c.jcogue</v>
          </cell>
          <cell r="K23662" t="str">
            <v>07/08/13</v>
          </cell>
          <cell r="L23662" t="str">
            <v>MATE TNG</v>
          </cell>
          <cell r="P23662" t="str">
            <v>LAMINACIÓN</v>
          </cell>
          <cell r="AG23662" t="str">
            <v>508</v>
          </cell>
        </row>
        <row r="23663">
          <cell r="J23663" t="str">
            <v>c.jcogue</v>
          </cell>
          <cell r="K23663" t="str">
            <v>07/08/13</v>
          </cell>
          <cell r="L23663" t="str">
            <v>MATE TNG</v>
          </cell>
          <cell r="P23663" t="str">
            <v>LAMINACIÓN</v>
          </cell>
          <cell r="AG23663" t="str">
            <v>508</v>
          </cell>
        </row>
        <row r="23664">
          <cell r="J23664" t="str">
            <v>hpetterson</v>
          </cell>
          <cell r="K23664" t="str">
            <v>12/10/16</v>
          </cell>
          <cell r="N23664" t="str">
            <v>NO</v>
          </cell>
          <cell r="P23664" t="str">
            <v>CORTADOS</v>
          </cell>
          <cell r="AG23664" t="str">
            <v>610</v>
          </cell>
        </row>
        <row r="23665">
          <cell r="J23665" t="str">
            <v>ALUNAC</v>
          </cell>
          <cell r="K23665" t="str">
            <v>12/10/16</v>
          </cell>
          <cell r="N23665" t="str">
            <v>NO</v>
          </cell>
          <cell r="P23665" t="str">
            <v>CORTADOS</v>
          </cell>
          <cell r="AG23665" t="str">
            <v>610</v>
          </cell>
        </row>
        <row r="23666">
          <cell r="K23666" t="str">
            <v>09/07/13</v>
          </cell>
          <cell r="M23666" t="str">
            <v>MATE</v>
          </cell>
          <cell r="N23666" t="str">
            <v>SI / ANTICORROSIVO / ACEITADO LIGERO</v>
          </cell>
          <cell r="P23666" t="str">
            <v>LAMINACIÓN</v>
          </cell>
          <cell r="AG23666" t="str">
            <v>610</v>
          </cell>
        </row>
        <row r="23667">
          <cell r="K23667" t="str">
            <v>09/07/13</v>
          </cell>
          <cell r="M23667" t="str">
            <v>MATE</v>
          </cell>
          <cell r="N23667" t="str">
            <v>SI / ANTICORROSIVO / ACEITADO LIGERO</v>
          </cell>
          <cell r="P23667" t="str">
            <v>LAMINACIÓN</v>
          </cell>
          <cell r="AG23667" t="str">
            <v>508</v>
          </cell>
        </row>
        <row r="23668">
          <cell r="K23668" t="str">
            <v>09/07/13</v>
          </cell>
          <cell r="M23668" t="str">
            <v>MATE</v>
          </cell>
          <cell r="N23668" t="str">
            <v>SI / ANTICORROSIVO / ACEITADO LIGERO</v>
          </cell>
          <cell r="P23668" t="str">
            <v>LAMINACIÓN</v>
          </cell>
          <cell r="AG23668" t="str">
            <v>610</v>
          </cell>
        </row>
        <row r="23669">
          <cell r="K23669" t="str">
            <v>09/07/13</v>
          </cell>
          <cell r="M23669" t="str">
            <v>MATE</v>
          </cell>
          <cell r="N23669" t="str">
            <v>SI / ANTICORROSIVO / ACEITADO LIGERO</v>
          </cell>
          <cell r="P23669" t="str">
            <v>LAMINACIÓN</v>
          </cell>
          <cell r="AG23669" t="str">
            <v>508</v>
          </cell>
        </row>
        <row r="23670">
          <cell r="K23670" t="str">
            <v>09/07/13</v>
          </cell>
          <cell r="M23670" t="str">
            <v>MATE</v>
          </cell>
          <cell r="N23670" t="str">
            <v>SI / ANTICORROSIVO / ACEITADO LIGERO</v>
          </cell>
          <cell r="P23670" t="str">
            <v>LAMINACIÓN</v>
          </cell>
          <cell r="AG23670" t="str">
            <v>610</v>
          </cell>
        </row>
        <row r="23671">
          <cell r="K23671" t="str">
            <v>09/07/13</v>
          </cell>
          <cell r="M23671" t="str">
            <v>MATE</v>
          </cell>
          <cell r="N23671" t="str">
            <v>SI / ANTICORROSIVO / ACEITADO LIGERO</v>
          </cell>
          <cell r="P23671" t="str">
            <v>LAMINACIÓN</v>
          </cell>
          <cell r="AG23671" t="str">
            <v>508</v>
          </cell>
        </row>
        <row r="23672">
          <cell r="K23672" t="str">
            <v>09/07/13</v>
          </cell>
          <cell r="M23672" t="str">
            <v>MATE</v>
          </cell>
          <cell r="N23672" t="str">
            <v>SI / ANTICORROSIVO / ACEITADO LIGERO</v>
          </cell>
          <cell r="P23672" t="str">
            <v>LAMINACIÓN</v>
          </cell>
          <cell r="AG23672" t="str">
            <v>610</v>
          </cell>
        </row>
        <row r="23673">
          <cell r="K23673" t="str">
            <v>09/07/13</v>
          </cell>
          <cell r="M23673" t="str">
            <v>MATE</v>
          </cell>
          <cell r="N23673" t="str">
            <v>SI / ANTICORROSIVO / ACEITADO LIGERO</v>
          </cell>
          <cell r="P23673" t="str">
            <v>LAMINACIÓN</v>
          </cell>
          <cell r="AG23673" t="str">
            <v>508</v>
          </cell>
        </row>
        <row r="23674">
          <cell r="K23674" t="str">
            <v>09/07/13</v>
          </cell>
          <cell r="M23674" t="str">
            <v>MATE</v>
          </cell>
          <cell r="N23674" t="str">
            <v>NO</v>
          </cell>
          <cell r="P23674" t="str">
            <v>LAMINACIÓN</v>
          </cell>
          <cell r="AG23674" t="str">
            <v>610</v>
          </cell>
        </row>
        <row r="23675">
          <cell r="K23675" t="str">
            <v>09/07/13</v>
          </cell>
          <cell r="M23675" t="str">
            <v>MATE</v>
          </cell>
          <cell r="N23675" t="str">
            <v>NO</v>
          </cell>
          <cell r="P23675" t="str">
            <v>LAMINACIÓN</v>
          </cell>
          <cell r="AG23675" t="str">
            <v>508</v>
          </cell>
        </row>
        <row r="23676">
          <cell r="K23676" t="str">
            <v>09/07/13</v>
          </cell>
          <cell r="M23676" t="str">
            <v>MATE</v>
          </cell>
          <cell r="N23676" t="str">
            <v>SI / ANTICORROSIVO / ACEITADO LIGERO</v>
          </cell>
          <cell r="P23676" t="str">
            <v>LAMINACIÓN</v>
          </cell>
          <cell r="AG23676" t="str">
            <v>610</v>
          </cell>
        </row>
        <row r="23677">
          <cell r="K23677" t="str">
            <v>09/07/13</v>
          </cell>
          <cell r="M23677" t="str">
            <v>MATE</v>
          </cell>
          <cell r="N23677" t="str">
            <v>SI / ANTICORROSIVO / ACEITADO LIGERO</v>
          </cell>
          <cell r="P23677" t="str">
            <v>LAMINACIÓN</v>
          </cell>
          <cell r="AG23677" t="str">
            <v>508</v>
          </cell>
        </row>
        <row r="23678">
          <cell r="K23678" t="str">
            <v>09/07/13</v>
          </cell>
          <cell r="M23678" t="str">
            <v>MATE</v>
          </cell>
          <cell r="N23678" t="str">
            <v>NO</v>
          </cell>
          <cell r="P23678" t="str">
            <v>LAMINACIÓN</v>
          </cell>
          <cell r="AG23678" t="str">
            <v>610</v>
          </cell>
        </row>
        <row r="23679">
          <cell r="K23679" t="str">
            <v>09/07/13</v>
          </cell>
          <cell r="M23679" t="str">
            <v>MATE</v>
          </cell>
          <cell r="N23679" t="str">
            <v>NO</v>
          </cell>
          <cell r="P23679" t="str">
            <v>LAMINACIÓN</v>
          </cell>
          <cell r="AG23679" t="str">
            <v>508</v>
          </cell>
        </row>
        <row r="23680">
          <cell r="K23680" t="str">
            <v>09/07/13</v>
          </cell>
          <cell r="M23680" t="str">
            <v>MATE</v>
          </cell>
          <cell r="N23680" t="str">
            <v>SI / ANTICORROSIVO / ACEITADO LIGERO</v>
          </cell>
          <cell r="P23680" t="str">
            <v>LAMINACIÓN</v>
          </cell>
          <cell r="AG23680" t="str">
            <v>610</v>
          </cell>
        </row>
        <row r="23681">
          <cell r="K23681" t="str">
            <v>09/07/13</v>
          </cell>
          <cell r="M23681" t="str">
            <v>MATE</v>
          </cell>
          <cell r="N23681" t="str">
            <v>SI / ANTICORROSIVO / ACEITADO LIGERO</v>
          </cell>
          <cell r="P23681" t="str">
            <v>LAMINACIÓN</v>
          </cell>
          <cell r="AG23681" t="str">
            <v>508</v>
          </cell>
        </row>
        <row r="23682">
          <cell r="K23682" t="str">
            <v>09/07/13</v>
          </cell>
          <cell r="M23682" t="str">
            <v>MATE</v>
          </cell>
          <cell r="N23682" t="str">
            <v>NO</v>
          </cell>
          <cell r="P23682" t="str">
            <v>LAMINACIÓN</v>
          </cell>
          <cell r="AG23682" t="str">
            <v>610</v>
          </cell>
        </row>
        <row r="23683">
          <cell r="K23683" t="str">
            <v>09/07/13</v>
          </cell>
          <cell r="M23683" t="str">
            <v>MATE</v>
          </cell>
          <cell r="N23683" t="str">
            <v>NO</v>
          </cell>
          <cell r="P23683" t="str">
            <v>LAMINACIÓN</v>
          </cell>
          <cell r="AG23683" t="str">
            <v>508</v>
          </cell>
        </row>
        <row r="23684">
          <cell r="K23684" t="str">
            <v>09/07/13</v>
          </cell>
          <cell r="M23684" t="str">
            <v>MATE</v>
          </cell>
          <cell r="N23684" t="str">
            <v>SI / ANTICORROSIVO / ACEITADO LIGERO</v>
          </cell>
          <cell r="P23684" t="str">
            <v>LAMINACIÓN</v>
          </cell>
          <cell r="AG23684" t="str">
            <v>610</v>
          </cell>
        </row>
        <row r="23685">
          <cell r="K23685" t="str">
            <v>09/07/13</v>
          </cell>
          <cell r="M23685" t="str">
            <v>MATE</v>
          </cell>
          <cell r="N23685" t="str">
            <v>SI / ANTICORROSIVO / ACEITADO LIGERO</v>
          </cell>
          <cell r="P23685" t="str">
            <v>LAMINACIÓN</v>
          </cell>
          <cell r="AG23685" t="str">
            <v>508</v>
          </cell>
        </row>
        <row r="23686">
          <cell r="K23686" t="str">
            <v>09/07/13</v>
          </cell>
          <cell r="M23686" t="str">
            <v>MATE</v>
          </cell>
          <cell r="N23686" t="str">
            <v>NO</v>
          </cell>
          <cell r="P23686" t="str">
            <v>LAMINACIÓN</v>
          </cell>
          <cell r="AG23686" t="str">
            <v>610</v>
          </cell>
        </row>
        <row r="23687">
          <cell r="K23687" t="str">
            <v>09/07/13</v>
          </cell>
          <cell r="M23687" t="str">
            <v>MATE</v>
          </cell>
          <cell r="N23687" t="str">
            <v>NO</v>
          </cell>
          <cell r="P23687" t="str">
            <v>LAMINACIÓN</v>
          </cell>
          <cell r="AG23687" t="str">
            <v>508</v>
          </cell>
        </row>
        <row r="23688">
          <cell r="K23688" t="str">
            <v>09/07/13</v>
          </cell>
          <cell r="M23688" t="str">
            <v>MATE</v>
          </cell>
          <cell r="N23688" t="str">
            <v>SI / ANTICORROSIVO / ACEITADO LIGERO</v>
          </cell>
          <cell r="P23688" t="str">
            <v>LAMINACIÓN</v>
          </cell>
          <cell r="AG23688" t="str">
            <v>610</v>
          </cell>
        </row>
        <row r="23689">
          <cell r="K23689" t="str">
            <v>09/07/13</v>
          </cell>
          <cell r="M23689" t="str">
            <v>MATE</v>
          </cell>
          <cell r="N23689" t="str">
            <v>SI / ANTICORROSIVO / ACEITADO LIGERO</v>
          </cell>
          <cell r="P23689" t="str">
            <v>LAMINACIÓN</v>
          </cell>
          <cell r="AG23689" t="str">
            <v>508</v>
          </cell>
        </row>
        <row r="23690">
          <cell r="K23690" t="str">
            <v>09/07/13</v>
          </cell>
          <cell r="M23690" t="str">
            <v>MATE</v>
          </cell>
          <cell r="N23690" t="str">
            <v>SI / ANTICORROSIVO / ACEITADO LIGERO</v>
          </cell>
          <cell r="P23690" t="str">
            <v>LAMINACIÓN</v>
          </cell>
          <cell r="AG23690" t="str">
            <v>610</v>
          </cell>
        </row>
        <row r="23691">
          <cell r="K23691" t="str">
            <v>09/07/13</v>
          </cell>
          <cell r="M23691" t="str">
            <v>MATE</v>
          </cell>
          <cell r="N23691" t="str">
            <v>SI / ANTICORROSIVO / ACEITADO LIGERO</v>
          </cell>
          <cell r="P23691" t="str">
            <v>LAMINACIÓN</v>
          </cell>
          <cell r="AG23691" t="str">
            <v>508</v>
          </cell>
        </row>
        <row r="23692">
          <cell r="K23692" t="str">
            <v>09/07/13</v>
          </cell>
          <cell r="M23692" t="str">
            <v>MATE</v>
          </cell>
          <cell r="N23692" t="str">
            <v>SI / ANTICORROSIVO / ACEITADO LIGERO</v>
          </cell>
          <cell r="P23692" t="str">
            <v>LAMINACIÓN</v>
          </cell>
          <cell r="AG23692" t="str">
            <v>610</v>
          </cell>
        </row>
        <row r="23693">
          <cell r="K23693" t="str">
            <v>09/07/13</v>
          </cell>
          <cell r="M23693" t="str">
            <v>MATE</v>
          </cell>
          <cell r="N23693" t="str">
            <v>SI / ANTICORROSIVO / ACEITADO LIGERO</v>
          </cell>
          <cell r="P23693" t="str">
            <v>LAMINACIÓN</v>
          </cell>
          <cell r="AG23693" t="str">
            <v>508</v>
          </cell>
        </row>
        <row r="23694">
          <cell r="K23694" t="str">
            <v>09/07/13</v>
          </cell>
          <cell r="M23694" t="str">
            <v>MATE</v>
          </cell>
          <cell r="N23694" t="str">
            <v>SI / ANTICORROSIVO / ACEITADO LIGERO</v>
          </cell>
          <cell r="P23694" t="str">
            <v>LAMINACIÓN</v>
          </cell>
          <cell r="AG23694" t="str">
            <v>610</v>
          </cell>
        </row>
        <row r="23695">
          <cell r="K23695" t="str">
            <v>09/07/13</v>
          </cell>
          <cell r="M23695" t="str">
            <v>MATE</v>
          </cell>
          <cell r="N23695" t="str">
            <v>SI / ANTICORROSIVO / ACEITADO LIGERO</v>
          </cell>
          <cell r="P23695" t="str">
            <v>LAMINACIÓN</v>
          </cell>
          <cell r="AG23695" t="str">
            <v>508</v>
          </cell>
        </row>
        <row r="23696">
          <cell r="K23696" t="str">
            <v>09/07/13</v>
          </cell>
          <cell r="M23696" t="str">
            <v>MATE</v>
          </cell>
          <cell r="N23696" t="str">
            <v>SI / ANTICORROSIVO / ACEITADO LIGERO</v>
          </cell>
          <cell r="P23696" t="str">
            <v>LAMINACIÓN</v>
          </cell>
          <cell r="AG23696" t="str">
            <v>610</v>
          </cell>
        </row>
        <row r="23697">
          <cell r="K23697" t="str">
            <v>09/07/13</v>
          </cell>
          <cell r="M23697" t="str">
            <v>MATE</v>
          </cell>
          <cell r="N23697" t="str">
            <v>SI / ANTICORROSIVO / ACEITADO LIGERO</v>
          </cell>
          <cell r="P23697" t="str">
            <v>LAMINACIÓN</v>
          </cell>
          <cell r="AG23697" t="str">
            <v>508</v>
          </cell>
        </row>
        <row r="23698">
          <cell r="K23698" t="str">
            <v>09/07/13</v>
          </cell>
          <cell r="M23698" t="str">
            <v>MATE</v>
          </cell>
          <cell r="N23698" t="str">
            <v>NO</v>
          </cell>
          <cell r="P23698" t="str">
            <v>LAMINACIÓN</v>
          </cell>
          <cell r="AG23698" t="str">
            <v>610</v>
          </cell>
        </row>
        <row r="23699">
          <cell r="K23699" t="str">
            <v>09/07/13</v>
          </cell>
          <cell r="M23699" t="str">
            <v>MATE</v>
          </cell>
          <cell r="N23699" t="str">
            <v>NO</v>
          </cell>
          <cell r="P23699" t="str">
            <v>LAMINACIÓN</v>
          </cell>
          <cell r="AG23699" t="str">
            <v>508</v>
          </cell>
        </row>
        <row r="23700">
          <cell r="K23700" t="str">
            <v>09/07/13</v>
          </cell>
          <cell r="M23700" t="str">
            <v>MATE</v>
          </cell>
          <cell r="N23700" t="str">
            <v>SI / ANTICORROSIVO / ACEITADO LIGERO</v>
          </cell>
          <cell r="P23700" t="str">
            <v>LAMINACIÓN</v>
          </cell>
          <cell r="AG23700" t="str">
            <v>610</v>
          </cell>
        </row>
        <row r="23701">
          <cell r="K23701" t="str">
            <v>09/07/13</v>
          </cell>
          <cell r="M23701" t="str">
            <v>MATE</v>
          </cell>
          <cell r="N23701" t="str">
            <v>SI / ANTICORROSIVO / ACEITADO LIGERO</v>
          </cell>
          <cell r="P23701" t="str">
            <v>LAMINACIÓN</v>
          </cell>
          <cell r="AG23701" t="str">
            <v>508</v>
          </cell>
        </row>
        <row r="23702">
          <cell r="K23702" t="str">
            <v>09/07/13</v>
          </cell>
          <cell r="M23702" t="str">
            <v>MATE</v>
          </cell>
          <cell r="N23702" t="str">
            <v>NO</v>
          </cell>
          <cell r="P23702" t="str">
            <v>LAMINACIÓN</v>
          </cell>
          <cell r="AG23702" t="str">
            <v>610</v>
          </cell>
        </row>
        <row r="23703">
          <cell r="K23703" t="str">
            <v>09/07/13</v>
          </cell>
          <cell r="M23703" t="str">
            <v>MATE</v>
          </cell>
          <cell r="N23703" t="str">
            <v>NO</v>
          </cell>
          <cell r="P23703" t="str">
            <v>LAMINACIÓN</v>
          </cell>
          <cell r="AG23703" t="str">
            <v>508</v>
          </cell>
        </row>
        <row r="23704">
          <cell r="K23704" t="str">
            <v>09/07/13</v>
          </cell>
          <cell r="M23704" t="str">
            <v>MATE</v>
          </cell>
          <cell r="N23704" t="str">
            <v>SI / ANTICORROSIVO / ACEITADO LIGERO</v>
          </cell>
          <cell r="P23704" t="str">
            <v>LAMINACIÓN</v>
          </cell>
          <cell r="AG23704" t="str">
            <v>610</v>
          </cell>
        </row>
        <row r="23705">
          <cell r="K23705" t="str">
            <v>09/07/13</v>
          </cell>
          <cell r="M23705" t="str">
            <v>MATE</v>
          </cell>
          <cell r="N23705" t="str">
            <v>SI / ANTICORROSIVO / ACEITADO LIGERO</v>
          </cell>
          <cell r="P23705" t="str">
            <v>LAMINACIÓN</v>
          </cell>
          <cell r="AG23705" t="str">
            <v>508</v>
          </cell>
        </row>
        <row r="23706">
          <cell r="K23706" t="str">
            <v>09/07/13</v>
          </cell>
          <cell r="M23706" t="str">
            <v>MATE</v>
          </cell>
          <cell r="N23706" t="str">
            <v>NO</v>
          </cell>
          <cell r="P23706" t="str">
            <v>LAMINACIÓN</v>
          </cell>
          <cell r="AG23706" t="str">
            <v>610</v>
          </cell>
        </row>
        <row r="23707">
          <cell r="K23707" t="str">
            <v>09/07/13</v>
          </cell>
          <cell r="M23707" t="str">
            <v>MATE</v>
          </cell>
          <cell r="N23707" t="str">
            <v>NO</v>
          </cell>
          <cell r="P23707" t="str">
            <v>LAMINACIÓN</v>
          </cell>
          <cell r="AG23707" t="str">
            <v>508</v>
          </cell>
        </row>
        <row r="23708">
          <cell r="K23708" t="str">
            <v>09/07/13</v>
          </cell>
          <cell r="M23708" t="str">
            <v>MATE</v>
          </cell>
          <cell r="N23708" t="str">
            <v>SI / ANTICORROSIVO / ACEITADO LIGERO</v>
          </cell>
          <cell r="P23708" t="str">
            <v>LAMINACIÓN</v>
          </cell>
          <cell r="AG23708" t="str">
            <v>610</v>
          </cell>
        </row>
        <row r="23709">
          <cell r="K23709" t="str">
            <v>09/07/13</v>
          </cell>
          <cell r="M23709" t="str">
            <v>MATE</v>
          </cell>
          <cell r="N23709" t="str">
            <v>SI / ANTICORROSIVO / ACEITADO LIGERO</v>
          </cell>
          <cell r="P23709" t="str">
            <v>LAMINACIÓN</v>
          </cell>
          <cell r="AG23709" t="str">
            <v>508</v>
          </cell>
        </row>
        <row r="23710">
          <cell r="K23710" t="str">
            <v>09/07/13</v>
          </cell>
          <cell r="M23710" t="str">
            <v>MATE</v>
          </cell>
          <cell r="N23710" t="str">
            <v>NO</v>
          </cell>
          <cell r="P23710" t="str">
            <v>LAMINACIÓN</v>
          </cell>
          <cell r="AG23710" t="str">
            <v>610</v>
          </cell>
        </row>
        <row r="23711">
          <cell r="K23711" t="str">
            <v>09/07/13</v>
          </cell>
          <cell r="M23711" t="str">
            <v>MATE</v>
          </cell>
          <cell r="N23711" t="str">
            <v>NO</v>
          </cell>
          <cell r="P23711" t="str">
            <v>LAMINACIÓN</v>
          </cell>
          <cell r="AG23711" t="str">
            <v>508</v>
          </cell>
        </row>
        <row r="23712">
          <cell r="K23712" t="str">
            <v>09/07/13</v>
          </cell>
          <cell r="M23712" t="str">
            <v>MATE</v>
          </cell>
          <cell r="N23712" t="str">
            <v>SI / ANTICORROSIVO / ACEITADO LIGERO</v>
          </cell>
          <cell r="P23712" t="str">
            <v>LAMINACIÓN</v>
          </cell>
          <cell r="AG23712" t="str">
            <v>610</v>
          </cell>
        </row>
        <row r="23713">
          <cell r="K23713" t="str">
            <v>09/07/13</v>
          </cell>
          <cell r="M23713" t="str">
            <v>MATE</v>
          </cell>
          <cell r="N23713" t="str">
            <v>SI / ANTICORROSIVO / ACEITADO LIGERO</v>
          </cell>
          <cell r="P23713" t="str">
            <v>LAMINACIÓN</v>
          </cell>
          <cell r="AG23713" t="str">
            <v>508</v>
          </cell>
        </row>
        <row r="23714">
          <cell r="K23714" t="str">
            <v>09/07/13</v>
          </cell>
          <cell r="M23714" t="str">
            <v>MATE</v>
          </cell>
          <cell r="N23714" t="str">
            <v>SI / ANTICORROSIVO / ACEITADO LIGERO</v>
          </cell>
          <cell r="P23714" t="str">
            <v>LAMINACIÓN</v>
          </cell>
          <cell r="AG23714" t="str">
            <v>610</v>
          </cell>
        </row>
        <row r="23715">
          <cell r="K23715" t="str">
            <v>09/07/13</v>
          </cell>
          <cell r="M23715" t="str">
            <v>MATE</v>
          </cell>
          <cell r="N23715" t="str">
            <v>SI / ANTICORROSIVO / ACEITADO LIGERO</v>
          </cell>
          <cell r="P23715" t="str">
            <v>LAMINACIÓN</v>
          </cell>
          <cell r="AG23715" t="str">
            <v>508</v>
          </cell>
        </row>
        <row r="23716">
          <cell r="K23716" t="str">
            <v>09/07/13</v>
          </cell>
          <cell r="M23716" t="str">
            <v>MATE</v>
          </cell>
          <cell r="N23716" t="str">
            <v>SI / ANTICORROSIVO / ACEITADO LIGERO</v>
          </cell>
          <cell r="P23716" t="str">
            <v>LAMINACIÓN</v>
          </cell>
          <cell r="AG23716" t="str">
            <v>610</v>
          </cell>
        </row>
        <row r="23717">
          <cell r="K23717" t="str">
            <v>09/07/13</v>
          </cell>
          <cell r="M23717" t="str">
            <v>MATE</v>
          </cell>
          <cell r="N23717" t="str">
            <v>SI / ANTICORROSIVO / ACEITADO LIGERO</v>
          </cell>
          <cell r="P23717" t="str">
            <v>LAMINACIÓN</v>
          </cell>
          <cell r="AG23717" t="str">
            <v>508</v>
          </cell>
        </row>
        <row r="23718">
          <cell r="K23718" t="str">
            <v>09/07/13</v>
          </cell>
          <cell r="M23718" t="str">
            <v>MATE</v>
          </cell>
          <cell r="N23718" t="str">
            <v>SI / ANTICORROSIVO / ACEITADO LIGERO</v>
          </cell>
          <cell r="P23718" t="str">
            <v>LAMINACIÓN</v>
          </cell>
          <cell r="AG23718" t="str">
            <v>610</v>
          </cell>
        </row>
        <row r="23719">
          <cell r="K23719" t="str">
            <v>09/07/13</v>
          </cell>
          <cell r="M23719" t="str">
            <v>MATE</v>
          </cell>
          <cell r="N23719" t="str">
            <v>SI / ANTICORROSIVO / ACEITADO LIGERO</v>
          </cell>
          <cell r="P23719" t="str">
            <v>LAMINACIÓN</v>
          </cell>
          <cell r="AG23719" t="str">
            <v>508</v>
          </cell>
        </row>
        <row r="23720">
          <cell r="K23720" t="str">
            <v>09/07/13</v>
          </cell>
          <cell r="M23720" t="str">
            <v>MATE</v>
          </cell>
          <cell r="N23720" t="str">
            <v>SI / ANTICORROSIVO / ACEITADO LIGERO</v>
          </cell>
          <cell r="P23720" t="str">
            <v>LAMINACIÓN</v>
          </cell>
          <cell r="AG23720" t="str">
            <v>610</v>
          </cell>
        </row>
        <row r="23721">
          <cell r="K23721" t="str">
            <v>09/07/13</v>
          </cell>
          <cell r="M23721" t="str">
            <v>MATE</v>
          </cell>
          <cell r="N23721" t="str">
            <v>SI / ANTICORROSIVO / ACEITADO LIGERO</v>
          </cell>
          <cell r="P23721" t="str">
            <v>LAMINACIÓN</v>
          </cell>
          <cell r="AG23721" t="str">
            <v>508</v>
          </cell>
        </row>
        <row r="23722">
          <cell r="K23722" t="str">
            <v>09/07/13</v>
          </cell>
          <cell r="M23722" t="str">
            <v>MATE</v>
          </cell>
          <cell r="N23722" t="str">
            <v>NO</v>
          </cell>
          <cell r="P23722" t="str">
            <v>LAMINACIÓN</v>
          </cell>
          <cell r="AG23722" t="str">
            <v>610</v>
          </cell>
        </row>
        <row r="23723">
          <cell r="K23723" t="str">
            <v>09/07/13</v>
          </cell>
          <cell r="M23723" t="str">
            <v>MATE</v>
          </cell>
          <cell r="N23723" t="str">
            <v>NO</v>
          </cell>
          <cell r="P23723" t="str">
            <v>LAMINACIÓN</v>
          </cell>
          <cell r="AG23723" t="str">
            <v>508</v>
          </cell>
        </row>
        <row r="23724">
          <cell r="K23724" t="str">
            <v>09/07/13</v>
          </cell>
          <cell r="M23724" t="str">
            <v>MATE</v>
          </cell>
          <cell r="N23724" t="str">
            <v>SI / ANTICORROSIVO / ACEITADO LIGERO</v>
          </cell>
          <cell r="P23724" t="str">
            <v>LAMINACIÓN</v>
          </cell>
          <cell r="AG23724" t="str">
            <v>610</v>
          </cell>
        </row>
        <row r="23725">
          <cell r="K23725" t="str">
            <v>09/07/13</v>
          </cell>
          <cell r="M23725" t="str">
            <v>MATE</v>
          </cell>
          <cell r="N23725" t="str">
            <v>SI / ANTICORROSIVO / ACEITADO LIGERO</v>
          </cell>
          <cell r="P23725" t="str">
            <v>LAMINACIÓN</v>
          </cell>
          <cell r="AG23725" t="str">
            <v>508</v>
          </cell>
        </row>
        <row r="23726">
          <cell r="K23726" t="str">
            <v>09/07/13</v>
          </cell>
          <cell r="M23726" t="str">
            <v>MATE</v>
          </cell>
          <cell r="N23726" t="str">
            <v>NO</v>
          </cell>
          <cell r="P23726" t="str">
            <v>LAMINACIÓN</v>
          </cell>
          <cell r="AG23726" t="str">
            <v>610</v>
          </cell>
        </row>
        <row r="23727">
          <cell r="K23727" t="str">
            <v>09/07/13</v>
          </cell>
          <cell r="M23727" t="str">
            <v>MATE</v>
          </cell>
          <cell r="N23727" t="str">
            <v>NO</v>
          </cell>
          <cell r="P23727" t="str">
            <v>LAMINACIÓN</v>
          </cell>
          <cell r="AG23727" t="str">
            <v>508</v>
          </cell>
        </row>
        <row r="23728">
          <cell r="K23728" t="str">
            <v>09/07/13</v>
          </cell>
          <cell r="M23728" t="str">
            <v>MATE</v>
          </cell>
          <cell r="N23728" t="str">
            <v>SI / ANTICORROSIVO / ACEITADO LIGERO</v>
          </cell>
          <cell r="P23728" t="str">
            <v>LAMINACIÓN</v>
          </cell>
          <cell r="AG23728" t="str">
            <v>610</v>
          </cell>
        </row>
        <row r="23729">
          <cell r="K23729" t="str">
            <v>09/07/13</v>
          </cell>
          <cell r="M23729" t="str">
            <v>MATE</v>
          </cell>
          <cell r="N23729" t="str">
            <v>SI / ANTICORROSIVO / ACEITADO LIGERO</v>
          </cell>
          <cell r="P23729" t="str">
            <v>LAMINACIÓN</v>
          </cell>
          <cell r="AG23729" t="str">
            <v>508</v>
          </cell>
        </row>
        <row r="23730">
          <cell r="K23730" t="str">
            <v>09/07/13</v>
          </cell>
          <cell r="M23730" t="str">
            <v>MATE</v>
          </cell>
          <cell r="N23730" t="str">
            <v>NO</v>
          </cell>
          <cell r="P23730" t="str">
            <v>LAMINACIÓN</v>
          </cell>
          <cell r="AG23730" t="str">
            <v>610</v>
          </cell>
        </row>
        <row r="23731">
          <cell r="K23731" t="str">
            <v>09/07/13</v>
          </cell>
          <cell r="M23731" t="str">
            <v>MATE</v>
          </cell>
          <cell r="N23731" t="str">
            <v>NO</v>
          </cell>
          <cell r="P23731" t="str">
            <v>LAMINACIÓN</v>
          </cell>
          <cell r="AG23731" t="str">
            <v>508</v>
          </cell>
        </row>
        <row r="23732">
          <cell r="K23732" t="str">
            <v>09/07/13</v>
          </cell>
          <cell r="M23732" t="str">
            <v>MATE</v>
          </cell>
          <cell r="N23732" t="str">
            <v>SI / ANTICORROSIVO / ACEITADO LIGERO</v>
          </cell>
          <cell r="P23732" t="str">
            <v>LAMINACIÓN</v>
          </cell>
          <cell r="AG23732" t="str">
            <v>610</v>
          </cell>
        </row>
        <row r="23733">
          <cell r="K23733" t="str">
            <v>09/07/13</v>
          </cell>
          <cell r="M23733" t="str">
            <v>MATE</v>
          </cell>
          <cell r="N23733" t="str">
            <v>SI / ANTICORROSIVO / ACEITADO LIGERO</v>
          </cell>
          <cell r="P23733" t="str">
            <v>LAMINACIÓN</v>
          </cell>
          <cell r="AG23733" t="str">
            <v>508</v>
          </cell>
        </row>
        <row r="23734">
          <cell r="K23734" t="str">
            <v>09/07/13</v>
          </cell>
          <cell r="M23734" t="str">
            <v>MATE</v>
          </cell>
          <cell r="N23734" t="str">
            <v>NO</v>
          </cell>
          <cell r="P23734" t="str">
            <v>LAMINACIÓN</v>
          </cell>
          <cell r="AG23734" t="str">
            <v>610</v>
          </cell>
        </row>
        <row r="23735">
          <cell r="K23735" t="str">
            <v>09/07/13</v>
          </cell>
          <cell r="M23735" t="str">
            <v>MATE</v>
          </cell>
          <cell r="N23735" t="str">
            <v>NO</v>
          </cell>
          <cell r="P23735" t="str">
            <v>LAMINACIÓN</v>
          </cell>
          <cell r="AG23735" t="str">
            <v>508</v>
          </cell>
        </row>
        <row r="23736">
          <cell r="K23736" t="str">
            <v>09/07/13</v>
          </cell>
          <cell r="M23736" t="str">
            <v>MATE</v>
          </cell>
          <cell r="N23736" t="str">
            <v>SI / ANTICORROSIVO / ACEITADO LIGERO</v>
          </cell>
          <cell r="P23736" t="str">
            <v>LAMINACIÓN</v>
          </cell>
          <cell r="AG23736" t="str">
            <v>610</v>
          </cell>
        </row>
        <row r="23737">
          <cell r="K23737" t="str">
            <v>09/07/13</v>
          </cell>
          <cell r="M23737" t="str">
            <v>MATE</v>
          </cell>
          <cell r="N23737" t="str">
            <v>SI / ANTICORROSIVO / ACEITADO LIGERO</v>
          </cell>
          <cell r="P23737" t="str">
            <v>LAMINACIÓN</v>
          </cell>
          <cell r="AG23737" t="str">
            <v>508</v>
          </cell>
        </row>
        <row r="23738">
          <cell r="K23738" t="str">
            <v>09/07/13</v>
          </cell>
          <cell r="M23738" t="str">
            <v>MATE</v>
          </cell>
          <cell r="N23738" t="str">
            <v>SI / ANTICORROSIVO / ACEITADO LIGERO</v>
          </cell>
          <cell r="P23738" t="str">
            <v>LAMINACIÓN</v>
          </cell>
          <cell r="AG23738" t="str">
            <v>610</v>
          </cell>
        </row>
        <row r="23739">
          <cell r="K23739" t="str">
            <v>09/07/13</v>
          </cell>
          <cell r="M23739" t="str">
            <v>MATE</v>
          </cell>
          <cell r="N23739" t="str">
            <v>SI / ANTICORROSIVO / ACEITADO LIGERO</v>
          </cell>
          <cell r="P23739" t="str">
            <v>LAMINACIÓN</v>
          </cell>
          <cell r="AG23739" t="str">
            <v>508</v>
          </cell>
        </row>
        <row r="23740">
          <cell r="K23740" t="str">
            <v>09/07/13</v>
          </cell>
          <cell r="M23740" t="str">
            <v>MATE</v>
          </cell>
          <cell r="N23740" t="str">
            <v>SI / ANTICORROSIVO / ACEITADO LIGERO</v>
          </cell>
          <cell r="P23740" t="str">
            <v>LAMINACIÓN</v>
          </cell>
          <cell r="AG23740" t="str">
            <v>610</v>
          </cell>
        </row>
        <row r="23741">
          <cell r="K23741" t="str">
            <v>09/07/13</v>
          </cell>
          <cell r="M23741" t="str">
            <v>MATE</v>
          </cell>
          <cell r="N23741" t="str">
            <v>SI / ANTICORROSIVO / ACEITADO LIGERO</v>
          </cell>
          <cell r="P23741" t="str">
            <v>LAMINACIÓN</v>
          </cell>
          <cell r="AG23741" t="str">
            <v>508</v>
          </cell>
        </row>
        <row r="23742">
          <cell r="K23742" t="str">
            <v>09/07/13</v>
          </cell>
          <cell r="M23742" t="str">
            <v>MATE</v>
          </cell>
          <cell r="N23742" t="str">
            <v>SI / ANTICORROSIVO / ACEITADO LIGERO</v>
          </cell>
          <cell r="P23742" t="str">
            <v>LAMINACIÓN</v>
          </cell>
          <cell r="AG23742" t="str">
            <v>610</v>
          </cell>
        </row>
        <row r="23743">
          <cell r="K23743" t="str">
            <v>09/07/13</v>
          </cell>
          <cell r="M23743" t="str">
            <v>MATE</v>
          </cell>
          <cell r="N23743" t="str">
            <v>SI / ANTICORROSIVO / ACEITADO LIGERO</v>
          </cell>
          <cell r="P23743" t="str">
            <v>LAMINACIÓN</v>
          </cell>
          <cell r="AG23743" t="str">
            <v>508</v>
          </cell>
        </row>
        <row r="23744">
          <cell r="K23744" t="str">
            <v>09/07/13</v>
          </cell>
          <cell r="M23744" t="str">
            <v>MATE</v>
          </cell>
          <cell r="N23744" t="str">
            <v>SI / ANTICORROSIVO / ACEITADO LIGERO</v>
          </cell>
          <cell r="P23744" t="str">
            <v>LAMINACIÓN</v>
          </cell>
          <cell r="AG23744" t="str">
            <v>610</v>
          </cell>
        </row>
        <row r="23745">
          <cell r="K23745" t="str">
            <v>09/07/13</v>
          </cell>
          <cell r="M23745" t="str">
            <v>MATE</v>
          </cell>
          <cell r="N23745" t="str">
            <v>SI / ANTICORROSIVO / ACEITADO LIGERO</v>
          </cell>
          <cell r="P23745" t="str">
            <v>LAMINACIÓN</v>
          </cell>
          <cell r="AG23745" t="str">
            <v>508</v>
          </cell>
        </row>
        <row r="23746">
          <cell r="K23746" t="str">
            <v>09/07/13</v>
          </cell>
          <cell r="M23746" t="str">
            <v>MATE</v>
          </cell>
          <cell r="N23746" t="str">
            <v>NO</v>
          </cell>
          <cell r="P23746" t="str">
            <v>LAMINACIÓN</v>
          </cell>
          <cell r="AG23746" t="str">
            <v>610</v>
          </cell>
        </row>
        <row r="23747">
          <cell r="K23747" t="str">
            <v>09/07/13</v>
          </cell>
          <cell r="M23747" t="str">
            <v>MATE</v>
          </cell>
          <cell r="N23747" t="str">
            <v>NO</v>
          </cell>
          <cell r="P23747" t="str">
            <v>LAMINACIÓN</v>
          </cell>
          <cell r="AG23747" t="str">
            <v>508</v>
          </cell>
        </row>
        <row r="23748">
          <cell r="K23748" t="str">
            <v>09/07/13</v>
          </cell>
          <cell r="M23748" t="str">
            <v>MATE</v>
          </cell>
          <cell r="N23748" t="str">
            <v>SI / ANTICORROSIVO / ACEITADO LIGERO</v>
          </cell>
          <cell r="P23748" t="str">
            <v>LAMINACIÓN</v>
          </cell>
          <cell r="AG23748" t="str">
            <v>610</v>
          </cell>
        </row>
        <row r="23749">
          <cell r="K23749" t="str">
            <v>09/07/13</v>
          </cell>
          <cell r="M23749" t="str">
            <v>MATE</v>
          </cell>
          <cell r="N23749" t="str">
            <v>SI / ANTICORROSIVO / ACEITADO LIGERO</v>
          </cell>
          <cell r="P23749" t="str">
            <v>LAMINACIÓN</v>
          </cell>
          <cell r="AG23749" t="str">
            <v>508</v>
          </cell>
        </row>
        <row r="23750">
          <cell r="K23750" t="str">
            <v>09/07/13</v>
          </cell>
          <cell r="M23750" t="str">
            <v>MATE</v>
          </cell>
          <cell r="N23750" t="str">
            <v>NO</v>
          </cell>
          <cell r="P23750" t="str">
            <v>LAMINACIÓN</v>
          </cell>
          <cell r="AG23750" t="str">
            <v>610</v>
          </cell>
        </row>
        <row r="23751">
          <cell r="K23751" t="str">
            <v>09/07/13</v>
          </cell>
          <cell r="M23751" t="str">
            <v>MATE</v>
          </cell>
          <cell r="N23751" t="str">
            <v>NO</v>
          </cell>
          <cell r="P23751" t="str">
            <v>LAMINACIÓN</v>
          </cell>
          <cell r="AG23751" t="str">
            <v>508</v>
          </cell>
        </row>
        <row r="23752">
          <cell r="K23752" t="str">
            <v>09/07/13</v>
          </cell>
          <cell r="M23752" t="str">
            <v>MATE</v>
          </cell>
          <cell r="N23752" t="str">
            <v>SI / ANTICORROSIVO / ACEITADO LIGERO</v>
          </cell>
          <cell r="P23752" t="str">
            <v>LAMINACIÓN</v>
          </cell>
          <cell r="AG23752" t="str">
            <v>610</v>
          </cell>
        </row>
        <row r="23753">
          <cell r="K23753" t="str">
            <v>09/07/13</v>
          </cell>
          <cell r="M23753" t="str">
            <v>MATE</v>
          </cell>
          <cell r="N23753" t="str">
            <v>SI / ANTICORROSIVO / ACEITADO LIGERO</v>
          </cell>
          <cell r="P23753" t="str">
            <v>LAMINACIÓN</v>
          </cell>
          <cell r="AG23753" t="str">
            <v>508</v>
          </cell>
        </row>
        <row r="23754">
          <cell r="K23754" t="str">
            <v>09/07/13</v>
          </cell>
          <cell r="M23754" t="str">
            <v>MATE</v>
          </cell>
          <cell r="N23754" t="str">
            <v>NO</v>
          </cell>
          <cell r="P23754" t="str">
            <v>LAMINACIÓN</v>
          </cell>
          <cell r="AG23754" t="str">
            <v>610</v>
          </cell>
        </row>
        <row r="23755">
          <cell r="K23755" t="str">
            <v>09/07/13</v>
          </cell>
          <cell r="M23755" t="str">
            <v>MATE</v>
          </cell>
          <cell r="N23755" t="str">
            <v>NO</v>
          </cell>
          <cell r="P23755" t="str">
            <v>LAMINACIÓN</v>
          </cell>
          <cell r="AG23755" t="str">
            <v>508</v>
          </cell>
        </row>
        <row r="23756">
          <cell r="K23756" t="str">
            <v>09/07/13</v>
          </cell>
          <cell r="M23756" t="str">
            <v>MATE</v>
          </cell>
          <cell r="N23756" t="str">
            <v>SI / ANTICORROSIVO / ACEITADO LIGERO</v>
          </cell>
          <cell r="P23756" t="str">
            <v>LAMINACIÓN</v>
          </cell>
          <cell r="AG23756" t="str">
            <v>610</v>
          </cell>
        </row>
        <row r="23757">
          <cell r="K23757" t="str">
            <v>09/07/13</v>
          </cell>
          <cell r="M23757" t="str">
            <v>MATE</v>
          </cell>
          <cell r="N23757" t="str">
            <v>SI / ANTICORROSIVO / ACEITADO LIGERO</v>
          </cell>
          <cell r="P23757" t="str">
            <v>LAMINACIÓN</v>
          </cell>
          <cell r="AG23757" t="str">
            <v>508</v>
          </cell>
        </row>
        <row r="23758">
          <cell r="K23758" t="str">
            <v>09/07/13</v>
          </cell>
          <cell r="M23758" t="str">
            <v>MATE</v>
          </cell>
          <cell r="N23758" t="str">
            <v>NO</v>
          </cell>
          <cell r="P23758" t="str">
            <v>LAMINACIÓN</v>
          </cell>
          <cell r="AG23758" t="str">
            <v>610</v>
          </cell>
        </row>
        <row r="23759">
          <cell r="K23759" t="str">
            <v>09/07/13</v>
          </cell>
          <cell r="M23759" t="str">
            <v>MATE</v>
          </cell>
          <cell r="N23759" t="str">
            <v>NO</v>
          </cell>
          <cell r="P23759" t="str">
            <v>LAMINACIÓN</v>
          </cell>
          <cell r="AG23759" t="str">
            <v>508</v>
          </cell>
        </row>
        <row r="23760">
          <cell r="K23760" t="str">
            <v>09/07/13</v>
          </cell>
          <cell r="M23760" t="str">
            <v>MATE</v>
          </cell>
          <cell r="N23760" t="str">
            <v>SI / ANTICORROSIVO / ACEITADO LIGERO</v>
          </cell>
          <cell r="P23760" t="str">
            <v>LAMINACIÓN</v>
          </cell>
          <cell r="AG23760" t="str">
            <v>610</v>
          </cell>
        </row>
        <row r="23761">
          <cell r="K23761" t="str">
            <v>09/07/13</v>
          </cell>
          <cell r="M23761" t="str">
            <v>MATE</v>
          </cell>
          <cell r="N23761" t="str">
            <v>SI / ANTICORROSIVO / ACEITADO LIGERO</v>
          </cell>
          <cell r="P23761" t="str">
            <v>LAMINACIÓN</v>
          </cell>
          <cell r="AG23761" t="str">
            <v>508</v>
          </cell>
        </row>
        <row r="23762">
          <cell r="K23762" t="str">
            <v>09/07/13</v>
          </cell>
          <cell r="M23762" t="str">
            <v>MATE</v>
          </cell>
          <cell r="N23762" t="str">
            <v>SI / ANTICORROSIVO / ACEITADO LIGERO</v>
          </cell>
          <cell r="P23762" t="str">
            <v>LAMINACIÓN</v>
          </cell>
          <cell r="AG23762" t="str">
            <v>610</v>
          </cell>
        </row>
        <row r="23763">
          <cell r="K23763" t="str">
            <v>09/07/13</v>
          </cell>
          <cell r="M23763" t="str">
            <v>MATE</v>
          </cell>
          <cell r="N23763" t="str">
            <v>SI / ANTICORROSIVO / ACEITADO LIGERO</v>
          </cell>
          <cell r="P23763" t="str">
            <v>LAMINACIÓN</v>
          </cell>
          <cell r="AG23763" t="str">
            <v>508</v>
          </cell>
        </row>
        <row r="23764">
          <cell r="K23764" t="str">
            <v>09/07/13</v>
          </cell>
          <cell r="M23764" t="str">
            <v>MATE</v>
          </cell>
          <cell r="N23764" t="str">
            <v>SI / ANTICORROSIVO / ACEITADO LIGERO</v>
          </cell>
          <cell r="P23764" t="str">
            <v>LAMINACIÓN</v>
          </cell>
          <cell r="AG23764" t="str">
            <v>610</v>
          </cell>
        </row>
        <row r="23765">
          <cell r="K23765" t="str">
            <v>09/07/13</v>
          </cell>
          <cell r="M23765" t="str">
            <v>MATE</v>
          </cell>
          <cell r="N23765" t="str">
            <v>SI / ANTICORROSIVO / ACEITADO LIGERO</v>
          </cell>
          <cell r="P23765" t="str">
            <v>LAMINACIÓN</v>
          </cell>
          <cell r="AG23765" t="str">
            <v>508</v>
          </cell>
        </row>
        <row r="23766">
          <cell r="K23766" t="str">
            <v>09/07/13</v>
          </cell>
          <cell r="M23766" t="str">
            <v>MATE</v>
          </cell>
          <cell r="N23766" t="str">
            <v>SI / ANTICORROSIVO / ACEITADO LIGERO</v>
          </cell>
          <cell r="P23766" t="str">
            <v>LAMINACIÓN</v>
          </cell>
          <cell r="AG23766" t="str">
            <v>610</v>
          </cell>
        </row>
        <row r="23767">
          <cell r="K23767" t="str">
            <v>09/07/13</v>
          </cell>
          <cell r="M23767" t="str">
            <v>MATE</v>
          </cell>
          <cell r="N23767" t="str">
            <v>SI / ANTICORROSIVO / ACEITADO LIGERO</v>
          </cell>
          <cell r="P23767" t="str">
            <v>LAMINACIÓN</v>
          </cell>
          <cell r="AG23767" t="str">
            <v>508</v>
          </cell>
        </row>
        <row r="23768">
          <cell r="K23768" t="str">
            <v>09/07/13</v>
          </cell>
          <cell r="M23768" t="str">
            <v>MATE</v>
          </cell>
          <cell r="N23768" t="str">
            <v>SI / ANTICORROSIVO / ACEITADO LIGERO</v>
          </cell>
          <cell r="P23768" t="str">
            <v>LAMINACIÓN</v>
          </cell>
          <cell r="AG23768" t="str">
            <v>610</v>
          </cell>
        </row>
        <row r="23769">
          <cell r="K23769" t="str">
            <v>09/07/13</v>
          </cell>
          <cell r="M23769" t="str">
            <v>MATE</v>
          </cell>
          <cell r="N23769" t="str">
            <v>SI / ANTICORROSIVO / ACEITADO LIGERO</v>
          </cell>
          <cell r="P23769" t="str">
            <v>LAMINACIÓN</v>
          </cell>
          <cell r="AG23769" t="str">
            <v>508</v>
          </cell>
        </row>
        <row r="23770">
          <cell r="K23770" t="str">
            <v>09/07/13</v>
          </cell>
          <cell r="M23770" t="str">
            <v>MATE</v>
          </cell>
          <cell r="N23770" t="str">
            <v>NO</v>
          </cell>
          <cell r="P23770" t="str">
            <v>LAMINACIÓN</v>
          </cell>
          <cell r="AG23770" t="str">
            <v>610</v>
          </cell>
        </row>
        <row r="23771">
          <cell r="K23771" t="str">
            <v>09/07/13</v>
          </cell>
          <cell r="M23771" t="str">
            <v>MATE</v>
          </cell>
          <cell r="N23771" t="str">
            <v>NO</v>
          </cell>
          <cell r="P23771" t="str">
            <v>LAMINACIÓN</v>
          </cell>
          <cell r="AG23771" t="str">
            <v>508</v>
          </cell>
        </row>
        <row r="23772">
          <cell r="K23772" t="str">
            <v>09/07/13</v>
          </cell>
          <cell r="M23772" t="str">
            <v>MATE</v>
          </cell>
          <cell r="N23772" t="str">
            <v>SI / ANTICORROSIVO / ACEITADO LIGERO</v>
          </cell>
          <cell r="P23772" t="str">
            <v>LAMINACIÓN</v>
          </cell>
          <cell r="AG23772" t="str">
            <v>610</v>
          </cell>
        </row>
        <row r="23773">
          <cell r="K23773" t="str">
            <v>09/07/13</v>
          </cell>
          <cell r="M23773" t="str">
            <v>MATE</v>
          </cell>
          <cell r="N23773" t="str">
            <v>SI / ANTICORROSIVO / ACEITADO LIGERO</v>
          </cell>
          <cell r="P23773" t="str">
            <v>LAMINACIÓN</v>
          </cell>
          <cell r="AG23773" t="str">
            <v>508</v>
          </cell>
        </row>
        <row r="23774">
          <cell r="K23774" t="str">
            <v>09/07/13</v>
          </cell>
          <cell r="M23774" t="str">
            <v>MATE</v>
          </cell>
          <cell r="N23774" t="str">
            <v>NO</v>
          </cell>
          <cell r="P23774" t="str">
            <v>LAMINACIÓN</v>
          </cell>
          <cell r="AG23774" t="str">
            <v>610</v>
          </cell>
        </row>
        <row r="23775">
          <cell r="K23775" t="str">
            <v>09/07/13</v>
          </cell>
          <cell r="M23775" t="str">
            <v>MATE</v>
          </cell>
          <cell r="N23775" t="str">
            <v>NO</v>
          </cell>
          <cell r="P23775" t="str">
            <v>LAMINACIÓN</v>
          </cell>
          <cell r="AG23775" t="str">
            <v>508</v>
          </cell>
        </row>
        <row r="23776">
          <cell r="K23776" t="str">
            <v>09/07/13</v>
          </cell>
          <cell r="M23776" t="str">
            <v>MATE</v>
          </cell>
          <cell r="N23776" t="str">
            <v>SI / ANTICORROSIVO / ACEITADO LIGERO</v>
          </cell>
          <cell r="P23776" t="str">
            <v>LAMINACIÓN</v>
          </cell>
          <cell r="AG23776" t="str">
            <v>610</v>
          </cell>
        </row>
        <row r="23777">
          <cell r="K23777" t="str">
            <v>09/07/13</v>
          </cell>
          <cell r="M23777" t="str">
            <v>MATE</v>
          </cell>
          <cell r="N23777" t="str">
            <v>SI / ANTICORROSIVO / ACEITADO LIGERO</v>
          </cell>
          <cell r="P23777" t="str">
            <v>LAMINACIÓN</v>
          </cell>
          <cell r="AG23777" t="str">
            <v>508</v>
          </cell>
        </row>
        <row r="23778">
          <cell r="K23778" t="str">
            <v>09/07/13</v>
          </cell>
          <cell r="M23778" t="str">
            <v>MATE</v>
          </cell>
          <cell r="N23778" t="str">
            <v>NO</v>
          </cell>
          <cell r="P23778" t="str">
            <v>LAMINACIÓN</v>
          </cell>
          <cell r="AG23778" t="str">
            <v>610</v>
          </cell>
        </row>
        <row r="23779">
          <cell r="K23779" t="str">
            <v>09/07/13</v>
          </cell>
          <cell r="M23779" t="str">
            <v>MATE</v>
          </cell>
          <cell r="N23779" t="str">
            <v>NO</v>
          </cell>
          <cell r="P23779" t="str">
            <v>LAMINACIÓN</v>
          </cell>
          <cell r="AG23779" t="str">
            <v>508</v>
          </cell>
        </row>
        <row r="23780">
          <cell r="K23780" t="str">
            <v>09/07/13</v>
          </cell>
          <cell r="M23780" t="str">
            <v>MATE</v>
          </cell>
          <cell r="N23780" t="str">
            <v>SI / ANTICORROSIVO / ACEITADO LIGERO</v>
          </cell>
          <cell r="P23780" t="str">
            <v>LAMINACIÓN</v>
          </cell>
          <cell r="AG23780" t="str">
            <v>610</v>
          </cell>
        </row>
        <row r="23781">
          <cell r="K23781" t="str">
            <v>09/07/13</v>
          </cell>
          <cell r="M23781" t="str">
            <v>MATE</v>
          </cell>
          <cell r="N23781" t="str">
            <v>SI / ANTICORROSIVO / ACEITADO LIGERO</v>
          </cell>
          <cell r="P23781" t="str">
            <v>LAMINACIÓN</v>
          </cell>
          <cell r="AG23781" t="str">
            <v>508</v>
          </cell>
        </row>
        <row r="23782">
          <cell r="K23782" t="str">
            <v>09/07/13</v>
          </cell>
          <cell r="M23782" t="str">
            <v>MATE</v>
          </cell>
          <cell r="N23782" t="str">
            <v>NO</v>
          </cell>
          <cell r="P23782" t="str">
            <v>LAMINACIÓN</v>
          </cell>
          <cell r="AG23782" t="str">
            <v>610</v>
          </cell>
        </row>
        <row r="23783">
          <cell r="K23783" t="str">
            <v>09/07/13</v>
          </cell>
          <cell r="M23783" t="str">
            <v>MATE</v>
          </cell>
          <cell r="N23783" t="str">
            <v>NO</v>
          </cell>
          <cell r="P23783" t="str">
            <v>LAMINACIÓN</v>
          </cell>
          <cell r="AG23783" t="str">
            <v>508</v>
          </cell>
        </row>
        <row r="23784">
          <cell r="K23784" t="str">
            <v>09/07/13</v>
          </cell>
          <cell r="M23784" t="str">
            <v>MATE</v>
          </cell>
          <cell r="N23784" t="str">
            <v>SI / ANTICORROSIVO / ACEITADO LIGERO</v>
          </cell>
          <cell r="P23784" t="str">
            <v>LAMINACIÓN</v>
          </cell>
          <cell r="AG23784" t="str">
            <v>610</v>
          </cell>
        </row>
        <row r="23785">
          <cell r="K23785" t="str">
            <v>09/07/13</v>
          </cell>
          <cell r="M23785" t="str">
            <v>MATE</v>
          </cell>
          <cell r="N23785" t="str">
            <v>SI / ANTICORROSIVO / ACEITADO LIGERO</v>
          </cell>
          <cell r="P23785" t="str">
            <v>LAMINACIÓN</v>
          </cell>
          <cell r="AG23785" t="str">
            <v>508</v>
          </cell>
        </row>
        <row r="23786">
          <cell r="K23786" t="str">
            <v>09/07/13</v>
          </cell>
          <cell r="M23786" t="str">
            <v>MATE</v>
          </cell>
          <cell r="N23786" t="str">
            <v>SI / ANTICORROSIVO / ACEITADO LIGERO</v>
          </cell>
          <cell r="P23786" t="str">
            <v>LAMINACIÓN</v>
          </cell>
          <cell r="AG23786" t="str">
            <v>610</v>
          </cell>
        </row>
        <row r="23787">
          <cell r="K23787" t="str">
            <v>09/07/13</v>
          </cell>
          <cell r="M23787" t="str">
            <v>MATE</v>
          </cell>
          <cell r="N23787" t="str">
            <v>SI / ANTICORROSIVO / ACEITADO LIGERO</v>
          </cell>
          <cell r="P23787" t="str">
            <v>LAMINACIÓN</v>
          </cell>
          <cell r="AG23787" t="str">
            <v>508</v>
          </cell>
        </row>
        <row r="23788">
          <cell r="K23788" t="str">
            <v>09/07/13</v>
          </cell>
          <cell r="M23788" t="str">
            <v>MATE</v>
          </cell>
          <cell r="N23788" t="str">
            <v>SI / ANTICORROSIVO / ACEITADO LIGERO</v>
          </cell>
          <cell r="P23788" t="str">
            <v>LAMINACIÓN</v>
          </cell>
          <cell r="AG23788" t="str">
            <v>610</v>
          </cell>
        </row>
        <row r="23789">
          <cell r="K23789" t="str">
            <v>09/07/13</v>
          </cell>
          <cell r="M23789" t="str">
            <v>MATE</v>
          </cell>
          <cell r="N23789" t="str">
            <v>SI / ANTICORROSIVO / ACEITADO LIGERO</v>
          </cell>
          <cell r="P23789" t="str">
            <v>LAMINACIÓN</v>
          </cell>
          <cell r="AG23789" t="str">
            <v>508</v>
          </cell>
        </row>
        <row r="23790">
          <cell r="K23790" t="str">
            <v>09/07/13</v>
          </cell>
          <cell r="M23790" t="str">
            <v>MATE</v>
          </cell>
          <cell r="N23790" t="str">
            <v>SI / ANTICORROSIVO / ACEITADO LIGERO</v>
          </cell>
          <cell r="P23790" t="str">
            <v>LAMINACIÓN</v>
          </cell>
          <cell r="AG23790" t="str">
            <v>610</v>
          </cell>
        </row>
        <row r="23791">
          <cell r="K23791" t="str">
            <v>09/07/13</v>
          </cell>
          <cell r="M23791" t="str">
            <v>MATE</v>
          </cell>
          <cell r="N23791" t="str">
            <v>SI / ANTICORROSIVO / ACEITADO LIGERO</v>
          </cell>
          <cell r="P23791" t="str">
            <v>LAMINACIÓN</v>
          </cell>
          <cell r="AG23791" t="str">
            <v>508</v>
          </cell>
        </row>
        <row r="23792">
          <cell r="K23792" t="str">
            <v>09/07/13</v>
          </cell>
          <cell r="M23792" t="str">
            <v>MATE</v>
          </cell>
          <cell r="N23792" t="str">
            <v>SI / ANTICORROSIVO / ACEITADO LIGERO</v>
          </cell>
          <cell r="P23792" t="str">
            <v>LAMINACIÓN</v>
          </cell>
          <cell r="AG23792" t="str">
            <v>610</v>
          </cell>
        </row>
        <row r="23793">
          <cell r="K23793" t="str">
            <v>09/07/13</v>
          </cell>
          <cell r="M23793" t="str">
            <v>MATE</v>
          </cell>
          <cell r="N23793" t="str">
            <v>SI / ANTICORROSIVO / ACEITADO LIGERO</v>
          </cell>
          <cell r="P23793" t="str">
            <v>LAMINACIÓN</v>
          </cell>
          <cell r="AG23793" t="str">
            <v>508</v>
          </cell>
        </row>
        <row r="23794">
          <cell r="K23794" t="str">
            <v>09/07/13</v>
          </cell>
          <cell r="M23794" t="str">
            <v>MATE</v>
          </cell>
          <cell r="N23794" t="str">
            <v>NO</v>
          </cell>
          <cell r="P23794" t="str">
            <v>LAMINACIÓN</v>
          </cell>
          <cell r="AG23794" t="str">
            <v>610</v>
          </cell>
        </row>
        <row r="23795">
          <cell r="K23795" t="str">
            <v>09/07/13</v>
          </cell>
          <cell r="M23795" t="str">
            <v>MATE</v>
          </cell>
          <cell r="N23795" t="str">
            <v>NO</v>
          </cell>
          <cell r="P23795" t="str">
            <v>LAMINACIÓN</v>
          </cell>
          <cell r="AG23795" t="str">
            <v>508</v>
          </cell>
        </row>
        <row r="23796">
          <cell r="K23796" t="str">
            <v>09/07/13</v>
          </cell>
          <cell r="M23796" t="str">
            <v>MATE</v>
          </cell>
          <cell r="N23796" t="str">
            <v>SI / ANTICORROSIVO / ACEITADO LIGERO</v>
          </cell>
          <cell r="P23796" t="str">
            <v>LAMINACIÓN</v>
          </cell>
          <cell r="AG23796" t="str">
            <v>610</v>
          </cell>
        </row>
        <row r="23797">
          <cell r="K23797" t="str">
            <v>09/07/13</v>
          </cell>
          <cell r="M23797" t="str">
            <v>MATE</v>
          </cell>
          <cell r="N23797" t="str">
            <v>SI / ANTICORROSIVO / ACEITADO LIGERO</v>
          </cell>
          <cell r="P23797" t="str">
            <v>LAMINACIÓN</v>
          </cell>
          <cell r="AG23797" t="str">
            <v>508</v>
          </cell>
        </row>
        <row r="23798">
          <cell r="K23798" t="str">
            <v>09/07/13</v>
          </cell>
          <cell r="M23798" t="str">
            <v>MATE</v>
          </cell>
          <cell r="N23798" t="str">
            <v>NO</v>
          </cell>
          <cell r="P23798" t="str">
            <v>LAMINACIÓN</v>
          </cell>
          <cell r="AG23798" t="str">
            <v>610</v>
          </cell>
        </row>
        <row r="23799">
          <cell r="K23799" t="str">
            <v>09/07/13</v>
          </cell>
          <cell r="M23799" t="str">
            <v>MATE</v>
          </cell>
          <cell r="N23799" t="str">
            <v>NO</v>
          </cell>
          <cell r="P23799" t="str">
            <v>LAMINACIÓN</v>
          </cell>
          <cell r="AG23799" t="str">
            <v>508</v>
          </cell>
        </row>
        <row r="23800">
          <cell r="K23800" t="str">
            <v>09/07/13</v>
          </cell>
          <cell r="M23800" t="str">
            <v>MATE</v>
          </cell>
          <cell r="N23800" t="str">
            <v>SI / ANTICORROSIVO / ACEITADO LIGERO</v>
          </cell>
          <cell r="P23800" t="str">
            <v>LAMINACIÓN</v>
          </cell>
          <cell r="AG23800" t="str">
            <v>610</v>
          </cell>
        </row>
        <row r="23801">
          <cell r="K23801" t="str">
            <v>09/07/13</v>
          </cell>
          <cell r="M23801" t="str">
            <v>MATE</v>
          </cell>
          <cell r="N23801" t="str">
            <v>SI / ANTICORROSIVO / ACEITADO LIGERO</v>
          </cell>
          <cell r="P23801" t="str">
            <v>LAMINACIÓN</v>
          </cell>
          <cell r="AG23801" t="str">
            <v>508</v>
          </cell>
        </row>
        <row r="23802">
          <cell r="K23802" t="str">
            <v>09/07/13</v>
          </cell>
          <cell r="M23802" t="str">
            <v>MATE</v>
          </cell>
          <cell r="N23802" t="str">
            <v>NO</v>
          </cell>
          <cell r="P23802" t="str">
            <v>LAMINACIÓN</v>
          </cell>
          <cell r="AG23802" t="str">
            <v>610</v>
          </cell>
        </row>
        <row r="23803">
          <cell r="K23803" t="str">
            <v>09/07/13</v>
          </cell>
          <cell r="M23803" t="str">
            <v>MATE</v>
          </cell>
          <cell r="N23803" t="str">
            <v>NO</v>
          </cell>
          <cell r="P23803" t="str">
            <v>LAMINACIÓN</v>
          </cell>
          <cell r="AG23803" t="str">
            <v>508</v>
          </cell>
        </row>
        <row r="23804">
          <cell r="K23804" t="str">
            <v>09/07/13</v>
          </cell>
          <cell r="M23804" t="str">
            <v>MATE</v>
          </cell>
          <cell r="N23804" t="str">
            <v>SI / ANTICORROSIVO / ACEITADO LIGERO</v>
          </cell>
          <cell r="P23804" t="str">
            <v>LAMINACIÓN</v>
          </cell>
          <cell r="AG23804" t="str">
            <v>610</v>
          </cell>
        </row>
        <row r="23805">
          <cell r="K23805" t="str">
            <v>09/07/13</v>
          </cell>
          <cell r="M23805" t="str">
            <v>MATE</v>
          </cell>
          <cell r="N23805" t="str">
            <v>SI / ANTICORROSIVO / ACEITADO LIGERO</v>
          </cell>
          <cell r="P23805" t="str">
            <v>LAMINACIÓN</v>
          </cell>
          <cell r="AG23805" t="str">
            <v>508</v>
          </cell>
        </row>
        <row r="23806">
          <cell r="K23806" t="str">
            <v>09/07/13</v>
          </cell>
          <cell r="M23806" t="str">
            <v>MATE</v>
          </cell>
          <cell r="N23806" t="str">
            <v>NO</v>
          </cell>
          <cell r="P23806" t="str">
            <v>LAMINACIÓN</v>
          </cell>
          <cell r="AG23806" t="str">
            <v>610</v>
          </cell>
        </row>
        <row r="23807">
          <cell r="K23807" t="str">
            <v>09/07/13</v>
          </cell>
          <cell r="M23807" t="str">
            <v>MATE</v>
          </cell>
          <cell r="N23807" t="str">
            <v>NO</v>
          </cell>
          <cell r="P23807" t="str">
            <v>LAMINACIÓN</v>
          </cell>
          <cell r="AG23807" t="str">
            <v>508</v>
          </cell>
        </row>
        <row r="23808">
          <cell r="K23808" t="str">
            <v>09/07/13</v>
          </cell>
          <cell r="M23808" t="str">
            <v>MATE</v>
          </cell>
          <cell r="N23808" t="str">
            <v>SI / ANTICORROSIVO / ACEITADO LIGERO</v>
          </cell>
          <cell r="P23808" t="str">
            <v>LAMINACIÓN</v>
          </cell>
          <cell r="AG23808" t="str">
            <v>610</v>
          </cell>
        </row>
        <row r="23809">
          <cell r="K23809" t="str">
            <v>09/07/13</v>
          </cell>
          <cell r="M23809" t="str">
            <v>MATE</v>
          </cell>
          <cell r="N23809" t="str">
            <v>SI / ANTICORROSIVO / ACEITADO LIGERO</v>
          </cell>
          <cell r="P23809" t="str">
            <v>LAMINACIÓN</v>
          </cell>
          <cell r="AG23809" t="str">
            <v>508</v>
          </cell>
        </row>
        <row r="23810">
          <cell r="K23810" t="str">
            <v>09/07/13</v>
          </cell>
          <cell r="M23810" t="str">
            <v>MATE</v>
          </cell>
          <cell r="N23810" t="str">
            <v>SI / ANTICORROSIVO / ACEITADO LIGERO</v>
          </cell>
          <cell r="P23810" t="str">
            <v>LAMINACIÓN</v>
          </cell>
          <cell r="AG23810" t="str">
            <v>610</v>
          </cell>
        </row>
        <row r="23811">
          <cell r="K23811" t="str">
            <v>09/07/13</v>
          </cell>
          <cell r="M23811" t="str">
            <v>MATE</v>
          </cell>
          <cell r="N23811" t="str">
            <v>SI / ANTICORROSIVO / ACEITADO LIGERO</v>
          </cell>
          <cell r="P23811" t="str">
            <v>LAMINACIÓN</v>
          </cell>
          <cell r="AG23811" t="str">
            <v>508</v>
          </cell>
        </row>
        <row r="23812">
          <cell r="K23812" t="str">
            <v>09/07/13</v>
          </cell>
          <cell r="M23812" t="str">
            <v>MATE</v>
          </cell>
          <cell r="N23812" t="str">
            <v>SI / ANTICORROSIVO / ACEITADO LIGERO</v>
          </cell>
          <cell r="P23812" t="str">
            <v>LAMINACIÓN</v>
          </cell>
          <cell r="AG23812" t="str">
            <v>610</v>
          </cell>
        </row>
        <row r="23813">
          <cell r="K23813" t="str">
            <v>09/07/13</v>
          </cell>
          <cell r="M23813" t="str">
            <v>MATE</v>
          </cell>
          <cell r="N23813" t="str">
            <v>SI / ANTICORROSIVO / ACEITADO LIGERO</v>
          </cell>
          <cell r="P23813" t="str">
            <v>LAMINACIÓN</v>
          </cell>
          <cell r="AG23813" t="str">
            <v>508</v>
          </cell>
        </row>
        <row r="23814">
          <cell r="K23814" t="str">
            <v>09/07/13</v>
          </cell>
          <cell r="M23814" t="str">
            <v>MATE</v>
          </cell>
          <cell r="N23814" t="str">
            <v>SI / ANTICORROSIVO / ACEITADO LIGERO</v>
          </cell>
          <cell r="P23814" t="str">
            <v>LAMINACIÓN</v>
          </cell>
          <cell r="AG23814" t="str">
            <v>610</v>
          </cell>
        </row>
        <row r="23815">
          <cell r="K23815" t="str">
            <v>09/07/13</v>
          </cell>
          <cell r="M23815" t="str">
            <v>MATE</v>
          </cell>
          <cell r="N23815" t="str">
            <v>SI / ANTICORROSIVO / ACEITADO LIGERO</v>
          </cell>
          <cell r="P23815" t="str">
            <v>LAMINACIÓN</v>
          </cell>
          <cell r="AG23815" t="str">
            <v>508</v>
          </cell>
        </row>
        <row r="23816">
          <cell r="K23816" t="str">
            <v>09/07/13</v>
          </cell>
          <cell r="M23816" t="str">
            <v>MATE</v>
          </cell>
          <cell r="N23816" t="str">
            <v>NO</v>
          </cell>
          <cell r="P23816" t="str">
            <v>LAMINACIÓN</v>
          </cell>
          <cell r="AG23816" t="str">
            <v>610</v>
          </cell>
        </row>
        <row r="23817">
          <cell r="K23817" t="str">
            <v>09/07/13</v>
          </cell>
          <cell r="M23817" t="str">
            <v>MATE</v>
          </cell>
          <cell r="N23817" t="str">
            <v>NO</v>
          </cell>
          <cell r="P23817" t="str">
            <v>LAMINACIÓN</v>
          </cell>
          <cell r="AG23817" t="str">
            <v>508</v>
          </cell>
        </row>
        <row r="23818">
          <cell r="K23818" t="str">
            <v>09/07/13</v>
          </cell>
          <cell r="M23818" t="str">
            <v>MATE</v>
          </cell>
          <cell r="N23818" t="str">
            <v>SI / ANTICORROSIVO / ACEITADO LIGERO</v>
          </cell>
          <cell r="P23818" t="str">
            <v>LAMINACIÓN</v>
          </cell>
          <cell r="AG23818" t="str">
            <v>610</v>
          </cell>
        </row>
        <row r="23819">
          <cell r="K23819" t="str">
            <v>09/07/13</v>
          </cell>
          <cell r="M23819" t="str">
            <v>MATE</v>
          </cell>
          <cell r="N23819" t="str">
            <v>SI / ANTICORROSIVO / ACEITADO LIGERO</v>
          </cell>
          <cell r="P23819" t="str">
            <v>LAMINACIÓN</v>
          </cell>
          <cell r="AG23819" t="str">
            <v>508</v>
          </cell>
        </row>
        <row r="23820">
          <cell r="K23820" t="str">
            <v>09/07/13</v>
          </cell>
          <cell r="M23820" t="str">
            <v>MATE</v>
          </cell>
          <cell r="N23820" t="str">
            <v>NO</v>
          </cell>
          <cell r="P23820" t="str">
            <v>LAMINACIÓN</v>
          </cell>
          <cell r="AG23820" t="str">
            <v>610</v>
          </cell>
        </row>
        <row r="23821">
          <cell r="K23821" t="str">
            <v>09/07/13</v>
          </cell>
          <cell r="M23821" t="str">
            <v>MATE</v>
          </cell>
          <cell r="N23821" t="str">
            <v>NO</v>
          </cell>
          <cell r="P23821" t="str">
            <v>LAMINACIÓN</v>
          </cell>
          <cell r="AG23821" t="str">
            <v>508</v>
          </cell>
        </row>
        <row r="23822">
          <cell r="K23822" t="str">
            <v>09/07/13</v>
          </cell>
          <cell r="M23822" t="str">
            <v>MATE</v>
          </cell>
          <cell r="N23822" t="str">
            <v>SI / ANTICORROSIVO / ACEITADO LIGERO</v>
          </cell>
          <cell r="P23822" t="str">
            <v>LAMINACIÓN</v>
          </cell>
          <cell r="AG23822" t="str">
            <v>610</v>
          </cell>
        </row>
        <row r="23823">
          <cell r="K23823" t="str">
            <v>09/07/13</v>
          </cell>
          <cell r="M23823" t="str">
            <v>MATE</v>
          </cell>
          <cell r="N23823" t="str">
            <v>SI / ANTICORROSIVO / ACEITADO LIGERO</v>
          </cell>
          <cell r="P23823" t="str">
            <v>LAMINACIÓN</v>
          </cell>
          <cell r="AG23823" t="str">
            <v>508</v>
          </cell>
        </row>
        <row r="23824">
          <cell r="K23824" t="str">
            <v>09/07/13</v>
          </cell>
          <cell r="M23824" t="str">
            <v>MATE</v>
          </cell>
          <cell r="N23824" t="str">
            <v>NO</v>
          </cell>
          <cell r="P23824" t="str">
            <v>LAMINACIÓN</v>
          </cell>
          <cell r="AG23824" t="str">
            <v>610</v>
          </cell>
        </row>
        <row r="23825">
          <cell r="K23825" t="str">
            <v>09/07/13</v>
          </cell>
          <cell r="M23825" t="str">
            <v>MATE</v>
          </cell>
          <cell r="N23825" t="str">
            <v>NO</v>
          </cell>
          <cell r="P23825" t="str">
            <v>LAMINACIÓN</v>
          </cell>
          <cell r="AG23825" t="str">
            <v>508</v>
          </cell>
        </row>
        <row r="23826">
          <cell r="K23826" t="str">
            <v>09/07/13</v>
          </cell>
          <cell r="M23826" t="str">
            <v>MATE</v>
          </cell>
          <cell r="N23826" t="str">
            <v>SI / ANTICORROSIVO / ACEITADO LIGERO</v>
          </cell>
          <cell r="P23826" t="str">
            <v>LAMINACIÓN</v>
          </cell>
          <cell r="AG23826" t="str">
            <v>610</v>
          </cell>
        </row>
        <row r="23827">
          <cell r="K23827" t="str">
            <v>09/07/13</v>
          </cell>
          <cell r="M23827" t="str">
            <v>MATE</v>
          </cell>
          <cell r="N23827" t="str">
            <v>SI / ANTICORROSIVO / ACEITADO LIGERO</v>
          </cell>
          <cell r="P23827" t="str">
            <v>LAMINACIÓN</v>
          </cell>
          <cell r="AG23827" t="str">
            <v>508</v>
          </cell>
        </row>
        <row r="23828">
          <cell r="K23828" t="str">
            <v>09/07/13</v>
          </cell>
          <cell r="M23828" t="str">
            <v>MATE</v>
          </cell>
          <cell r="N23828" t="str">
            <v>SI / ANTICORROSIVO / ACEITADO LIGERO</v>
          </cell>
          <cell r="P23828" t="str">
            <v>LAMINACIÓN</v>
          </cell>
          <cell r="AG23828" t="str">
            <v>610</v>
          </cell>
        </row>
        <row r="23829">
          <cell r="K23829" t="str">
            <v>09/07/13</v>
          </cell>
          <cell r="M23829" t="str">
            <v>MATE</v>
          </cell>
          <cell r="N23829" t="str">
            <v>SI / ANTICORROSIVO / ACEITADO LIGERO</v>
          </cell>
          <cell r="P23829" t="str">
            <v>LAMINACIÓN</v>
          </cell>
          <cell r="AG23829" t="str">
            <v>508</v>
          </cell>
        </row>
        <row r="23830">
          <cell r="K23830" t="str">
            <v>09/07/13</v>
          </cell>
          <cell r="M23830" t="str">
            <v>MATE</v>
          </cell>
          <cell r="N23830" t="str">
            <v>SI / ANTICORROSIVO / ACEITADO LIGERO</v>
          </cell>
          <cell r="P23830" t="str">
            <v>LAMINACIÓN</v>
          </cell>
          <cell r="AG23830" t="str">
            <v>610</v>
          </cell>
        </row>
        <row r="23831">
          <cell r="K23831" t="str">
            <v>09/07/13</v>
          </cell>
          <cell r="M23831" t="str">
            <v>MATE</v>
          </cell>
          <cell r="N23831" t="str">
            <v>SI / ANTICORROSIVO / ACEITADO LIGERO</v>
          </cell>
          <cell r="P23831" t="str">
            <v>LAMINACIÓN</v>
          </cell>
          <cell r="AG23831" t="str">
            <v>508</v>
          </cell>
        </row>
        <row r="23832">
          <cell r="K23832" t="str">
            <v>09/07/13</v>
          </cell>
          <cell r="M23832" t="str">
            <v>MATE</v>
          </cell>
          <cell r="N23832" t="str">
            <v>SI / ANTICORROSIVO / ACEITADO LIGERO</v>
          </cell>
          <cell r="P23832" t="str">
            <v>LAMINACIÓN</v>
          </cell>
          <cell r="AG23832" t="str">
            <v>610</v>
          </cell>
        </row>
        <row r="23833">
          <cell r="K23833" t="str">
            <v>09/07/13</v>
          </cell>
          <cell r="M23833" t="str">
            <v>MATE</v>
          </cell>
          <cell r="N23833" t="str">
            <v>SI / ANTICORROSIVO / ACEITADO LIGERO</v>
          </cell>
          <cell r="P23833" t="str">
            <v>LAMINACIÓN</v>
          </cell>
          <cell r="AG23833" t="str">
            <v>508</v>
          </cell>
        </row>
        <row r="23834">
          <cell r="K23834" t="str">
            <v>09/07/13</v>
          </cell>
          <cell r="M23834" t="str">
            <v>MATE</v>
          </cell>
          <cell r="N23834" t="str">
            <v>SI / ANTICORROSIVO / ACEITADO LIGERO</v>
          </cell>
          <cell r="P23834" t="str">
            <v>LAMINACIÓN</v>
          </cell>
          <cell r="AG23834" t="str">
            <v>610</v>
          </cell>
        </row>
        <row r="23835">
          <cell r="K23835" t="str">
            <v>09/07/13</v>
          </cell>
          <cell r="M23835" t="str">
            <v>MATE</v>
          </cell>
          <cell r="N23835" t="str">
            <v>SI / ANTICORROSIVO / ACEITADO LIGERO</v>
          </cell>
          <cell r="P23835" t="str">
            <v>LAMINACIÓN</v>
          </cell>
          <cell r="AG23835" t="str">
            <v>508</v>
          </cell>
        </row>
        <row r="23836">
          <cell r="K23836" t="str">
            <v>09/07/13</v>
          </cell>
          <cell r="M23836" t="str">
            <v>MATE</v>
          </cell>
          <cell r="N23836" t="str">
            <v>NO</v>
          </cell>
          <cell r="P23836" t="str">
            <v>LAMINACIÓN</v>
          </cell>
          <cell r="AG23836" t="str">
            <v>610</v>
          </cell>
        </row>
        <row r="23837">
          <cell r="K23837" t="str">
            <v>09/07/13</v>
          </cell>
          <cell r="M23837" t="str">
            <v>MATE</v>
          </cell>
          <cell r="N23837" t="str">
            <v>NO</v>
          </cell>
          <cell r="P23837" t="str">
            <v>LAMINACIÓN</v>
          </cell>
          <cell r="AG23837" t="str">
            <v>508</v>
          </cell>
        </row>
        <row r="23838">
          <cell r="K23838" t="str">
            <v>09/07/13</v>
          </cell>
          <cell r="M23838" t="str">
            <v>MATE</v>
          </cell>
          <cell r="N23838" t="str">
            <v>SI / ANTICORROSIVO / ACEITADO LIGERO</v>
          </cell>
          <cell r="P23838" t="str">
            <v>LAMINACIÓN</v>
          </cell>
          <cell r="AG23838" t="str">
            <v>610</v>
          </cell>
        </row>
        <row r="23839">
          <cell r="K23839" t="str">
            <v>09/07/13</v>
          </cell>
          <cell r="M23839" t="str">
            <v>MATE</v>
          </cell>
          <cell r="N23839" t="str">
            <v>SI / ANTICORROSIVO / ACEITADO LIGERO</v>
          </cell>
          <cell r="P23839" t="str">
            <v>LAMINACIÓN</v>
          </cell>
          <cell r="AG23839" t="str">
            <v>508</v>
          </cell>
        </row>
        <row r="23840">
          <cell r="K23840" t="str">
            <v>09/07/13</v>
          </cell>
          <cell r="M23840" t="str">
            <v>MATE</v>
          </cell>
          <cell r="N23840" t="str">
            <v>NO</v>
          </cell>
          <cell r="P23840" t="str">
            <v>LAMINACIÓN</v>
          </cell>
          <cell r="AG23840" t="str">
            <v>610</v>
          </cell>
        </row>
        <row r="23841">
          <cell r="K23841" t="str">
            <v>09/07/13</v>
          </cell>
          <cell r="M23841" t="str">
            <v>MATE</v>
          </cell>
          <cell r="N23841" t="str">
            <v>NO</v>
          </cell>
          <cell r="P23841" t="str">
            <v>LAMINACIÓN</v>
          </cell>
          <cell r="AG23841" t="str">
            <v>508</v>
          </cell>
        </row>
        <row r="23842">
          <cell r="K23842" t="str">
            <v>09/07/13</v>
          </cell>
          <cell r="M23842" t="str">
            <v>MATE</v>
          </cell>
          <cell r="N23842" t="str">
            <v>SI / ANTICORROSIVO / ACEITADO LIGERO</v>
          </cell>
          <cell r="P23842" t="str">
            <v>LAMINACIÓN</v>
          </cell>
          <cell r="AG23842" t="str">
            <v>610</v>
          </cell>
        </row>
        <row r="23843">
          <cell r="K23843" t="str">
            <v>09/07/13</v>
          </cell>
          <cell r="M23843" t="str">
            <v>MATE</v>
          </cell>
          <cell r="N23843" t="str">
            <v>SI / ANTICORROSIVO / ACEITADO LIGERO</v>
          </cell>
          <cell r="P23843" t="str">
            <v>LAMINACIÓN</v>
          </cell>
          <cell r="AG23843" t="str">
            <v>508</v>
          </cell>
        </row>
        <row r="23844">
          <cell r="K23844" t="str">
            <v>09/07/13</v>
          </cell>
          <cell r="M23844" t="str">
            <v>MATE</v>
          </cell>
          <cell r="N23844" t="str">
            <v>NO</v>
          </cell>
          <cell r="P23844" t="str">
            <v>LAMINACIÓN</v>
          </cell>
          <cell r="AG23844" t="str">
            <v>610</v>
          </cell>
        </row>
        <row r="23845">
          <cell r="K23845" t="str">
            <v>09/07/13</v>
          </cell>
          <cell r="M23845" t="str">
            <v>MATE</v>
          </cell>
          <cell r="N23845" t="str">
            <v>NO</v>
          </cell>
          <cell r="P23845" t="str">
            <v>LAMINACIÓN</v>
          </cell>
          <cell r="AG23845" t="str">
            <v>508</v>
          </cell>
        </row>
        <row r="23846">
          <cell r="K23846" t="str">
            <v>09/07/13</v>
          </cell>
          <cell r="M23846" t="str">
            <v>MATE</v>
          </cell>
          <cell r="N23846" t="str">
            <v>SI / ANTICORROSIVO / ACEITADO LIGERO</v>
          </cell>
          <cell r="P23846" t="str">
            <v>LAMINACIÓN</v>
          </cell>
          <cell r="AG23846" t="str">
            <v>610</v>
          </cell>
        </row>
        <row r="23847">
          <cell r="K23847" t="str">
            <v>09/07/13</v>
          </cell>
          <cell r="M23847" t="str">
            <v>MATE</v>
          </cell>
          <cell r="N23847" t="str">
            <v>SI / ANTICORROSIVO / ACEITADO LIGERO</v>
          </cell>
          <cell r="P23847" t="str">
            <v>LAMINACIÓN</v>
          </cell>
          <cell r="AG23847" t="str">
            <v>508</v>
          </cell>
        </row>
        <row r="23848">
          <cell r="K23848" t="str">
            <v>09/07/13</v>
          </cell>
          <cell r="M23848" t="str">
            <v>MATE</v>
          </cell>
          <cell r="N23848" t="str">
            <v>NO</v>
          </cell>
          <cell r="P23848" t="str">
            <v>LAMINACIÓN</v>
          </cell>
          <cell r="AG23848" t="str">
            <v>610</v>
          </cell>
        </row>
        <row r="23849">
          <cell r="K23849" t="str">
            <v>09/07/13</v>
          </cell>
          <cell r="M23849" t="str">
            <v>MATE</v>
          </cell>
          <cell r="N23849" t="str">
            <v>NO</v>
          </cell>
          <cell r="P23849" t="str">
            <v>LAMINACIÓN</v>
          </cell>
          <cell r="AG23849" t="str">
            <v>508</v>
          </cell>
        </row>
        <row r="23850">
          <cell r="K23850" t="str">
            <v>09/07/13</v>
          </cell>
          <cell r="M23850" t="str">
            <v>MATE</v>
          </cell>
          <cell r="N23850" t="str">
            <v>SI / ANTICORROSIVO / ACEITADO LIGERO</v>
          </cell>
          <cell r="P23850" t="str">
            <v>LAMINACIÓN</v>
          </cell>
          <cell r="AG23850" t="str">
            <v>610</v>
          </cell>
        </row>
        <row r="23851">
          <cell r="K23851" t="str">
            <v>09/07/13</v>
          </cell>
          <cell r="M23851" t="str">
            <v>MATE</v>
          </cell>
          <cell r="N23851" t="str">
            <v>SI / ANTICORROSIVO / ACEITADO LIGERO</v>
          </cell>
          <cell r="P23851" t="str">
            <v>LAMINACIÓN</v>
          </cell>
          <cell r="AG23851" t="str">
            <v>508</v>
          </cell>
        </row>
        <row r="23852">
          <cell r="K23852" t="str">
            <v>09/07/13</v>
          </cell>
          <cell r="M23852" t="str">
            <v>MATE</v>
          </cell>
          <cell r="N23852" t="str">
            <v>NO</v>
          </cell>
          <cell r="P23852" t="str">
            <v>LAMINACIÓN</v>
          </cell>
          <cell r="AG23852" t="str">
            <v>610</v>
          </cell>
        </row>
        <row r="23853">
          <cell r="K23853" t="str">
            <v>09/07/13</v>
          </cell>
          <cell r="M23853" t="str">
            <v>MATE</v>
          </cell>
          <cell r="N23853" t="str">
            <v>NO</v>
          </cell>
          <cell r="P23853" t="str">
            <v>LAMINACIÓN</v>
          </cell>
          <cell r="AG23853" t="str">
            <v>508</v>
          </cell>
        </row>
        <row r="23854">
          <cell r="K23854" t="str">
            <v>09/07/13</v>
          </cell>
          <cell r="M23854" t="str">
            <v>MATE</v>
          </cell>
          <cell r="N23854" t="str">
            <v>NO</v>
          </cell>
          <cell r="P23854" t="str">
            <v>LAMINACIÓN</v>
          </cell>
          <cell r="AG23854" t="str">
            <v>610</v>
          </cell>
        </row>
        <row r="23855">
          <cell r="K23855" t="str">
            <v>09/07/13</v>
          </cell>
          <cell r="M23855" t="str">
            <v>MATE</v>
          </cell>
          <cell r="N23855" t="str">
            <v>NO</v>
          </cell>
          <cell r="P23855" t="str">
            <v>LAMINACIÓN</v>
          </cell>
          <cell r="AG23855" t="str">
            <v>508</v>
          </cell>
        </row>
        <row r="23856">
          <cell r="K23856" t="str">
            <v>09/07/13</v>
          </cell>
          <cell r="M23856" t="str">
            <v>MATE</v>
          </cell>
          <cell r="N23856" t="str">
            <v>NO</v>
          </cell>
          <cell r="P23856" t="str">
            <v>LAMINACIÓN</v>
          </cell>
          <cell r="AG23856" t="str">
            <v>610</v>
          </cell>
        </row>
        <row r="23857">
          <cell r="K23857" t="str">
            <v>09/07/13</v>
          </cell>
          <cell r="M23857" t="str">
            <v>MATE</v>
          </cell>
          <cell r="N23857" t="str">
            <v>NO</v>
          </cell>
          <cell r="P23857" t="str">
            <v>LAMINACIÓN</v>
          </cell>
          <cell r="AG23857" t="str">
            <v>508</v>
          </cell>
        </row>
        <row r="23858">
          <cell r="K23858" t="str">
            <v>09/07/13</v>
          </cell>
          <cell r="M23858" t="str">
            <v>MATE</v>
          </cell>
          <cell r="N23858" t="str">
            <v>NO</v>
          </cell>
          <cell r="P23858" t="str">
            <v>LAMINACIÓN</v>
          </cell>
          <cell r="AG23858" t="str">
            <v>610</v>
          </cell>
        </row>
        <row r="23859">
          <cell r="K23859" t="str">
            <v>09/07/13</v>
          </cell>
          <cell r="M23859" t="str">
            <v>MATE</v>
          </cell>
          <cell r="N23859" t="str">
            <v>NO</v>
          </cell>
          <cell r="P23859" t="str">
            <v>LAMINACIÓN</v>
          </cell>
          <cell r="AG23859" t="str">
            <v>508</v>
          </cell>
        </row>
        <row r="23860">
          <cell r="K23860" t="str">
            <v>09/07/13</v>
          </cell>
          <cell r="M23860" t="str">
            <v>MATE</v>
          </cell>
          <cell r="N23860" t="str">
            <v>SI / ANTICORROSIVO / ACEITADO LIGERO</v>
          </cell>
          <cell r="P23860" t="str">
            <v>LAMINACIÓN</v>
          </cell>
          <cell r="AG23860" t="str">
            <v>610</v>
          </cell>
        </row>
        <row r="23861">
          <cell r="K23861" t="str">
            <v>09/07/13</v>
          </cell>
          <cell r="M23861" t="str">
            <v>MATE</v>
          </cell>
          <cell r="N23861" t="str">
            <v>SI / ANTICORROSIVO / ACEITADO LIGERO</v>
          </cell>
          <cell r="P23861" t="str">
            <v>LAMINACIÓN</v>
          </cell>
          <cell r="AG23861" t="str">
            <v>508</v>
          </cell>
        </row>
        <row r="23862">
          <cell r="K23862" t="str">
            <v>09/07/13</v>
          </cell>
          <cell r="M23862" t="str">
            <v>MATE</v>
          </cell>
          <cell r="N23862" t="str">
            <v>SI / ANTICORROSIVO / ACEITADO LIGERO</v>
          </cell>
          <cell r="P23862" t="str">
            <v>LAMINACIÓN</v>
          </cell>
          <cell r="AG23862" t="str">
            <v>610</v>
          </cell>
        </row>
        <row r="23863">
          <cell r="K23863" t="str">
            <v>09/07/13</v>
          </cell>
          <cell r="M23863" t="str">
            <v>MATE</v>
          </cell>
          <cell r="N23863" t="str">
            <v>SI / ANTICORROSIVO / ACEITADO LIGERO</v>
          </cell>
          <cell r="P23863" t="str">
            <v>LAMINACIÓN</v>
          </cell>
          <cell r="AG23863" t="str">
            <v>508</v>
          </cell>
        </row>
        <row r="23864">
          <cell r="K23864" t="str">
            <v>09/07/13</v>
          </cell>
          <cell r="M23864" t="str">
            <v>MATE</v>
          </cell>
          <cell r="N23864" t="str">
            <v>SI / ANTICORROSIVO / ACEITADO LIGERO</v>
          </cell>
          <cell r="P23864" t="str">
            <v>LAMINACIÓN</v>
          </cell>
          <cell r="AG23864" t="str">
            <v>610</v>
          </cell>
        </row>
        <row r="23865">
          <cell r="K23865" t="str">
            <v>09/07/13</v>
          </cell>
          <cell r="M23865" t="str">
            <v>MATE</v>
          </cell>
          <cell r="N23865" t="str">
            <v>SI / ANTICORROSIVO / ACEITADO LIGERO</v>
          </cell>
          <cell r="P23865" t="str">
            <v>LAMINACIÓN</v>
          </cell>
          <cell r="AG23865" t="str">
            <v>508</v>
          </cell>
        </row>
        <row r="23866">
          <cell r="K23866" t="str">
            <v>09/07/13</v>
          </cell>
          <cell r="M23866" t="str">
            <v>MATE</v>
          </cell>
          <cell r="N23866" t="str">
            <v>SI / ANTICORROSIVO / ACEITADO LIGERO</v>
          </cell>
          <cell r="P23866" t="str">
            <v>LAMINACIÓN</v>
          </cell>
          <cell r="AG23866" t="str">
            <v>610</v>
          </cell>
        </row>
        <row r="23867">
          <cell r="K23867" t="str">
            <v>09/07/13</v>
          </cell>
          <cell r="M23867" t="str">
            <v>MATE</v>
          </cell>
          <cell r="N23867" t="str">
            <v>SI / ANTICORROSIVO / ACEITADO LIGERO</v>
          </cell>
          <cell r="P23867" t="str">
            <v>LAMINACIÓN</v>
          </cell>
          <cell r="AG23867" t="str">
            <v>508</v>
          </cell>
        </row>
        <row r="23868">
          <cell r="K23868" t="str">
            <v>09/07/13</v>
          </cell>
          <cell r="M23868" t="str">
            <v>MATE</v>
          </cell>
          <cell r="N23868" t="str">
            <v>NO</v>
          </cell>
          <cell r="P23868" t="str">
            <v>LAMINACIÓN</v>
          </cell>
          <cell r="AG23868" t="str">
            <v>610</v>
          </cell>
        </row>
        <row r="23869">
          <cell r="K23869" t="str">
            <v>09/07/13</v>
          </cell>
          <cell r="M23869" t="str">
            <v>MATE</v>
          </cell>
          <cell r="N23869" t="str">
            <v>NO</v>
          </cell>
          <cell r="P23869" t="str">
            <v>LAMINACIÓN</v>
          </cell>
          <cell r="AG23869" t="str">
            <v>508</v>
          </cell>
        </row>
        <row r="23870">
          <cell r="K23870" t="str">
            <v>09/07/13</v>
          </cell>
          <cell r="M23870" t="str">
            <v>MATE</v>
          </cell>
          <cell r="N23870" t="str">
            <v>SI / ANTICORROSIVO / ACEITADO LIGERO</v>
          </cell>
          <cell r="P23870" t="str">
            <v>LAMINACIÓN</v>
          </cell>
          <cell r="AG23870" t="str">
            <v>610</v>
          </cell>
        </row>
        <row r="23871">
          <cell r="K23871" t="str">
            <v>09/07/13</v>
          </cell>
          <cell r="M23871" t="str">
            <v>MATE</v>
          </cell>
          <cell r="N23871" t="str">
            <v>SI / ANTICORROSIVO / ACEITADO LIGERO</v>
          </cell>
          <cell r="P23871" t="str">
            <v>LAMINACIÓN</v>
          </cell>
          <cell r="AG23871" t="str">
            <v>508</v>
          </cell>
        </row>
        <row r="23872">
          <cell r="K23872" t="str">
            <v>09/07/13</v>
          </cell>
          <cell r="M23872" t="str">
            <v>MATE</v>
          </cell>
          <cell r="N23872" t="str">
            <v>NO</v>
          </cell>
          <cell r="P23872" t="str">
            <v>LAMINACIÓN</v>
          </cell>
          <cell r="AG23872" t="str">
            <v>610</v>
          </cell>
        </row>
        <row r="23873">
          <cell r="K23873" t="str">
            <v>09/07/13</v>
          </cell>
          <cell r="M23873" t="str">
            <v>MATE</v>
          </cell>
          <cell r="N23873" t="str">
            <v>NO</v>
          </cell>
          <cell r="P23873" t="str">
            <v>LAMINACIÓN</v>
          </cell>
          <cell r="AG23873" t="str">
            <v>508</v>
          </cell>
        </row>
        <row r="23874">
          <cell r="K23874" t="str">
            <v>09/07/13</v>
          </cell>
          <cell r="M23874" t="str">
            <v>MATE</v>
          </cell>
          <cell r="N23874" t="str">
            <v>SI / ANTICORROSIVO / ACEITADO LIGERO</v>
          </cell>
          <cell r="P23874" t="str">
            <v>LAMINACIÓN</v>
          </cell>
          <cell r="AG23874" t="str">
            <v>610</v>
          </cell>
        </row>
        <row r="23875">
          <cell r="K23875" t="str">
            <v>09/07/13</v>
          </cell>
          <cell r="M23875" t="str">
            <v>MATE</v>
          </cell>
          <cell r="N23875" t="str">
            <v>SI / ANTICORROSIVO / ACEITADO LIGERO</v>
          </cell>
          <cell r="P23875" t="str">
            <v>LAMINACIÓN</v>
          </cell>
          <cell r="AG23875" t="str">
            <v>508</v>
          </cell>
        </row>
        <row r="23876">
          <cell r="K23876" t="str">
            <v>09/07/13</v>
          </cell>
          <cell r="M23876" t="str">
            <v>MATE</v>
          </cell>
          <cell r="N23876" t="str">
            <v>NO</v>
          </cell>
          <cell r="P23876" t="str">
            <v>LAMINACIÓN</v>
          </cell>
          <cell r="AG23876" t="str">
            <v>610</v>
          </cell>
        </row>
        <row r="23877">
          <cell r="K23877" t="str">
            <v>09/07/13</v>
          </cell>
          <cell r="M23877" t="str">
            <v>MATE</v>
          </cell>
          <cell r="N23877" t="str">
            <v>NO</v>
          </cell>
          <cell r="P23877" t="str">
            <v>LAMINACIÓN</v>
          </cell>
          <cell r="AG23877" t="str">
            <v>508</v>
          </cell>
        </row>
        <row r="23878">
          <cell r="K23878" t="str">
            <v>09/07/13</v>
          </cell>
          <cell r="M23878" t="str">
            <v>MATE</v>
          </cell>
          <cell r="N23878" t="str">
            <v>SI / ANTICORROSIVO / ACEITADO LIGERO</v>
          </cell>
          <cell r="P23878" t="str">
            <v>LAMINACIÓN</v>
          </cell>
          <cell r="AG23878" t="str">
            <v>610</v>
          </cell>
        </row>
        <row r="23879">
          <cell r="K23879" t="str">
            <v>09/07/13</v>
          </cell>
          <cell r="M23879" t="str">
            <v>MATE</v>
          </cell>
          <cell r="N23879" t="str">
            <v>SI / ANTICORROSIVO / ACEITADO LIGERO</v>
          </cell>
          <cell r="P23879" t="str">
            <v>LAMINACIÓN</v>
          </cell>
          <cell r="AG23879" t="str">
            <v>508</v>
          </cell>
        </row>
        <row r="23880">
          <cell r="K23880" t="str">
            <v>09/07/13</v>
          </cell>
          <cell r="M23880" t="str">
            <v>MATE</v>
          </cell>
          <cell r="N23880" t="str">
            <v>NO</v>
          </cell>
          <cell r="P23880" t="str">
            <v>LAMINACIÓN</v>
          </cell>
          <cell r="AG23880" t="str">
            <v>610</v>
          </cell>
        </row>
        <row r="23881">
          <cell r="K23881" t="str">
            <v>09/07/13</v>
          </cell>
          <cell r="M23881" t="str">
            <v>MATE</v>
          </cell>
          <cell r="N23881" t="str">
            <v>NO</v>
          </cell>
          <cell r="P23881" t="str">
            <v>LAMINACIÓN</v>
          </cell>
          <cell r="AG23881" t="str">
            <v>508</v>
          </cell>
        </row>
        <row r="23882">
          <cell r="K23882" t="str">
            <v>09/07/13</v>
          </cell>
          <cell r="M23882" t="str">
            <v>MATE</v>
          </cell>
          <cell r="N23882" t="str">
            <v>SI / ANTICORROSIVO / ACEITADO LIGERO</v>
          </cell>
          <cell r="P23882" t="str">
            <v>LAMINACIÓN</v>
          </cell>
          <cell r="AG23882" t="str">
            <v>610</v>
          </cell>
        </row>
        <row r="23883">
          <cell r="K23883" t="str">
            <v>09/07/13</v>
          </cell>
          <cell r="M23883" t="str">
            <v>MATE</v>
          </cell>
          <cell r="N23883" t="str">
            <v>SI / ANTICORROSIVO / ACEITADO LIGERO</v>
          </cell>
          <cell r="P23883" t="str">
            <v>LAMINACIÓN</v>
          </cell>
          <cell r="AG23883" t="str">
            <v>508</v>
          </cell>
        </row>
        <row r="23884">
          <cell r="K23884" t="str">
            <v>09/07/13</v>
          </cell>
          <cell r="M23884" t="str">
            <v>MATE</v>
          </cell>
          <cell r="N23884" t="str">
            <v>SI / ANTICORROSIVO / ACEITADO LIGERO</v>
          </cell>
          <cell r="P23884" t="str">
            <v>LAMINACIÓN</v>
          </cell>
          <cell r="AG23884" t="str">
            <v>610</v>
          </cell>
        </row>
        <row r="23885">
          <cell r="K23885" t="str">
            <v>09/07/13</v>
          </cell>
          <cell r="M23885" t="str">
            <v>MATE</v>
          </cell>
          <cell r="N23885" t="str">
            <v>SI / ANTICORROSIVO / ACEITADO LIGERO</v>
          </cell>
          <cell r="P23885" t="str">
            <v>LAMINACIÓN</v>
          </cell>
          <cell r="AG23885" t="str">
            <v>508</v>
          </cell>
        </row>
        <row r="23886">
          <cell r="K23886" t="str">
            <v>09/07/13</v>
          </cell>
          <cell r="M23886" t="str">
            <v>MATE</v>
          </cell>
          <cell r="N23886" t="str">
            <v>SI / ANTICORROSIVO / ACEITADO LIGERO</v>
          </cell>
          <cell r="P23886" t="str">
            <v>LAMINACIÓN</v>
          </cell>
          <cell r="AG23886" t="str">
            <v>610</v>
          </cell>
        </row>
        <row r="23887">
          <cell r="K23887" t="str">
            <v>09/07/13</v>
          </cell>
          <cell r="M23887" t="str">
            <v>MATE</v>
          </cell>
          <cell r="N23887" t="str">
            <v>SI / ANTICORROSIVO / ACEITADO LIGERO</v>
          </cell>
          <cell r="P23887" t="str">
            <v>LAMINACIÓN</v>
          </cell>
          <cell r="AG23887" t="str">
            <v>508</v>
          </cell>
        </row>
        <row r="23888">
          <cell r="K23888" t="str">
            <v>09/07/13</v>
          </cell>
          <cell r="M23888" t="str">
            <v>MATE</v>
          </cell>
          <cell r="N23888" t="str">
            <v>SI / ANTICORROSIVO / ACEITADO LIGERO</v>
          </cell>
          <cell r="P23888" t="str">
            <v>LAMINACIÓN</v>
          </cell>
          <cell r="AG23888" t="str">
            <v>610</v>
          </cell>
        </row>
        <row r="23889">
          <cell r="K23889" t="str">
            <v>09/07/13</v>
          </cell>
          <cell r="M23889" t="str">
            <v>MATE</v>
          </cell>
          <cell r="N23889" t="str">
            <v>SI / ANTICORROSIVO / ACEITADO LIGERO</v>
          </cell>
          <cell r="P23889" t="str">
            <v>LAMINACIÓN</v>
          </cell>
          <cell r="AG23889" t="str">
            <v>508</v>
          </cell>
        </row>
        <row r="23890">
          <cell r="K23890" t="str">
            <v>09/07/13</v>
          </cell>
          <cell r="M23890" t="str">
            <v>MATE</v>
          </cell>
          <cell r="N23890" t="str">
            <v>SI / ANTICORROSIVO / ACEITADO LIGERO</v>
          </cell>
          <cell r="P23890" t="str">
            <v>LAMINACIÓN</v>
          </cell>
          <cell r="AG23890" t="str">
            <v>610</v>
          </cell>
        </row>
        <row r="23891">
          <cell r="K23891" t="str">
            <v>09/07/13</v>
          </cell>
          <cell r="M23891" t="str">
            <v>MATE</v>
          </cell>
          <cell r="N23891" t="str">
            <v>SI / ANTICORROSIVO / ACEITADO LIGERO</v>
          </cell>
          <cell r="P23891" t="str">
            <v>LAMINACIÓN</v>
          </cell>
          <cell r="AG23891" t="str">
            <v>508</v>
          </cell>
        </row>
        <row r="23892">
          <cell r="K23892" t="str">
            <v>09/07/13</v>
          </cell>
          <cell r="M23892" t="str">
            <v>MATE</v>
          </cell>
          <cell r="N23892" t="str">
            <v>NO</v>
          </cell>
          <cell r="P23892" t="str">
            <v>LAMINACIÓN</v>
          </cell>
          <cell r="AG23892" t="str">
            <v>610</v>
          </cell>
        </row>
        <row r="23893">
          <cell r="K23893" t="str">
            <v>09/07/13</v>
          </cell>
          <cell r="M23893" t="str">
            <v>MATE</v>
          </cell>
          <cell r="N23893" t="str">
            <v>NO</v>
          </cell>
          <cell r="P23893" t="str">
            <v>LAMINACIÓN</v>
          </cell>
          <cell r="AG23893" t="str">
            <v>508</v>
          </cell>
        </row>
        <row r="23894">
          <cell r="K23894" t="str">
            <v>09/07/13</v>
          </cell>
          <cell r="M23894" t="str">
            <v>MATE</v>
          </cell>
          <cell r="N23894" t="str">
            <v>SI / ANTICORROSIVO / ACEITADO LIGERO</v>
          </cell>
          <cell r="P23894" t="str">
            <v>LAMINACIÓN</v>
          </cell>
          <cell r="AG23894" t="str">
            <v>610</v>
          </cell>
        </row>
        <row r="23895">
          <cell r="K23895" t="str">
            <v>09/07/13</v>
          </cell>
          <cell r="M23895" t="str">
            <v>MATE</v>
          </cell>
          <cell r="N23895" t="str">
            <v>SI / ANTICORROSIVO / ACEITADO LIGERO</v>
          </cell>
          <cell r="P23895" t="str">
            <v>LAMINACIÓN</v>
          </cell>
          <cell r="AG23895" t="str">
            <v>508</v>
          </cell>
        </row>
        <row r="23896">
          <cell r="K23896" t="str">
            <v>09/07/13</v>
          </cell>
          <cell r="M23896" t="str">
            <v>MATE</v>
          </cell>
          <cell r="N23896" t="str">
            <v>NO</v>
          </cell>
          <cell r="P23896" t="str">
            <v>LAMINACIÓN</v>
          </cell>
          <cell r="AG23896" t="str">
            <v>610</v>
          </cell>
        </row>
        <row r="23897">
          <cell r="K23897" t="str">
            <v>09/07/13</v>
          </cell>
          <cell r="M23897" t="str">
            <v>MATE</v>
          </cell>
          <cell r="N23897" t="str">
            <v>NO</v>
          </cell>
          <cell r="P23897" t="str">
            <v>LAMINACIÓN</v>
          </cell>
          <cell r="AG23897" t="str">
            <v>508</v>
          </cell>
        </row>
        <row r="23898">
          <cell r="K23898" t="str">
            <v>09/07/13</v>
          </cell>
          <cell r="M23898" t="str">
            <v>MATE</v>
          </cell>
          <cell r="N23898" t="str">
            <v>SI / ANTICORROSIVO / ACEITADO LIGERO</v>
          </cell>
          <cell r="P23898" t="str">
            <v>LAMINACIÓN</v>
          </cell>
          <cell r="AG23898" t="str">
            <v>610</v>
          </cell>
        </row>
        <row r="23899">
          <cell r="K23899" t="str">
            <v>09/07/13</v>
          </cell>
          <cell r="M23899" t="str">
            <v>MATE</v>
          </cell>
          <cell r="N23899" t="str">
            <v>SI / ANTICORROSIVO / ACEITADO LIGERO</v>
          </cell>
          <cell r="P23899" t="str">
            <v>LAMINACIÓN</v>
          </cell>
          <cell r="AG23899" t="str">
            <v>508</v>
          </cell>
        </row>
        <row r="23900">
          <cell r="K23900" t="str">
            <v>09/07/13</v>
          </cell>
          <cell r="M23900" t="str">
            <v>MATE</v>
          </cell>
          <cell r="N23900" t="str">
            <v>NO</v>
          </cell>
          <cell r="P23900" t="str">
            <v>LAMINACIÓN</v>
          </cell>
          <cell r="AG23900" t="str">
            <v>610</v>
          </cell>
        </row>
        <row r="23901">
          <cell r="K23901" t="str">
            <v>09/07/13</v>
          </cell>
          <cell r="M23901" t="str">
            <v>MATE</v>
          </cell>
          <cell r="N23901" t="str">
            <v>NO</v>
          </cell>
          <cell r="P23901" t="str">
            <v>LAMINACIÓN</v>
          </cell>
          <cell r="AG23901" t="str">
            <v>508</v>
          </cell>
        </row>
        <row r="23902">
          <cell r="K23902" t="str">
            <v>09/07/13</v>
          </cell>
          <cell r="M23902" t="str">
            <v>MATE</v>
          </cell>
          <cell r="N23902" t="str">
            <v>SI / ANTICORROSIVO / ACEITADO LIGERO</v>
          </cell>
          <cell r="P23902" t="str">
            <v>LAMINACIÓN</v>
          </cell>
          <cell r="AG23902" t="str">
            <v>610</v>
          </cell>
        </row>
        <row r="23903">
          <cell r="J23903" t="str">
            <v>jlivasdiez</v>
          </cell>
          <cell r="K23903" t="str">
            <v>12/07/13</v>
          </cell>
          <cell r="M23903" t="str">
            <v>MATE</v>
          </cell>
          <cell r="N23903" t="str">
            <v>SI / ANTICORROSIVO / ACEITADO LIGERO</v>
          </cell>
          <cell r="P23903" t="str">
            <v>CORTADOS</v>
          </cell>
          <cell r="AG23903" t="str">
            <v>610</v>
          </cell>
        </row>
        <row r="23904">
          <cell r="K23904" t="str">
            <v>09/07/13</v>
          </cell>
          <cell r="M23904" t="str">
            <v>MATE</v>
          </cell>
          <cell r="N23904" t="str">
            <v>NO</v>
          </cell>
          <cell r="P23904" t="str">
            <v>LAMINACIÓN</v>
          </cell>
          <cell r="AG23904" t="str">
            <v>610</v>
          </cell>
        </row>
        <row r="23905">
          <cell r="K23905" t="str">
            <v>09/07/13</v>
          </cell>
          <cell r="M23905" t="str">
            <v>MATE</v>
          </cell>
          <cell r="N23905" t="str">
            <v>NO</v>
          </cell>
          <cell r="P23905" t="str">
            <v>LAMINACIÓN</v>
          </cell>
          <cell r="AG23905" t="str">
            <v>508</v>
          </cell>
        </row>
        <row r="23906">
          <cell r="K23906" t="str">
            <v>09/07/13</v>
          </cell>
          <cell r="M23906" t="str">
            <v>MATE</v>
          </cell>
          <cell r="N23906" t="str">
            <v>SI / ANTICORROSIVO / ACEITADO LIGERO</v>
          </cell>
          <cell r="P23906" t="str">
            <v>LAMINACIÓN</v>
          </cell>
          <cell r="AG23906" t="str">
            <v>610</v>
          </cell>
        </row>
        <row r="23907">
          <cell r="K23907" t="str">
            <v>09/07/13</v>
          </cell>
          <cell r="M23907" t="str">
            <v>MATE</v>
          </cell>
          <cell r="N23907" t="str">
            <v>SI / ANTICORROSIVO / ACEITADO LIGERO</v>
          </cell>
          <cell r="P23907" t="str">
            <v>LAMINACIÓN</v>
          </cell>
          <cell r="AG23907" t="str">
            <v>508</v>
          </cell>
        </row>
        <row r="23908">
          <cell r="K23908" t="str">
            <v>09/07/13</v>
          </cell>
          <cell r="M23908" t="str">
            <v>MATE</v>
          </cell>
          <cell r="N23908" t="str">
            <v>NO</v>
          </cell>
          <cell r="P23908" t="str">
            <v>LAMINACIÓN</v>
          </cell>
          <cell r="AG23908" t="str">
            <v>610</v>
          </cell>
        </row>
        <row r="23909">
          <cell r="K23909" t="str">
            <v>09/07/13</v>
          </cell>
          <cell r="M23909" t="str">
            <v>MATE</v>
          </cell>
          <cell r="N23909" t="str">
            <v>NO</v>
          </cell>
          <cell r="P23909" t="str">
            <v>LAMINACIÓN</v>
          </cell>
          <cell r="AG23909" t="str">
            <v>508</v>
          </cell>
        </row>
        <row r="23910">
          <cell r="K23910" t="str">
            <v>09/07/13</v>
          </cell>
          <cell r="M23910" t="str">
            <v>MATE</v>
          </cell>
          <cell r="N23910" t="str">
            <v>NO</v>
          </cell>
          <cell r="P23910" t="str">
            <v>LAMINACIÓN</v>
          </cell>
          <cell r="AG23910" t="str">
            <v>610</v>
          </cell>
        </row>
        <row r="23911">
          <cell r="K23911" t="str">
            <v>09/07/13</v>
          </cell>
          <cell r="M23911" t="str">
            <v>MATE</v>
          </cell>
          <cell r="N23911" t="str">
            <v>NO</v>
          </cell>
          <cell r="P23911" t="str">
            <v>LAMINACIÓN</v>
          </cell>
          <cell r="AG23911" t="str">
            <v>508</v>
          </cell>
        </row>
        <row r="23912">
          <cell r="K23912" t="str">
            <v>09/07/13</v>
          </cell>
          <cell r="M23912" t="str">
            <v>MATE</v>
          </cell>
          <cell r="N23912" t="str">
            <v>NO</v>
          </cell>
          <cell r="P23912" t="str">
            <v>LAMINACIÓN</v>
          </cell>
          <cell r="AG23912" t="str">
            <v>610</v>
          </cell>
        </row>
        <row r="23913">
          <cell r="K23913" t="str">
            <v>09/07/13</v>
          </cell>
          <cell r="M23913" t="str">
            <v>MATE</v>
          </cell>
          <cell r="N23913" t="str">
            <v>NO</v>
          </cell>
          <cell r="P23913" t="str">
            <v>LAMINACIÓN</v>
          </cell>
          <cell r="AG23913" t="str">
            <v>508</v>
          </cell>
        </row>
        <row r="23914">
          <cell r="K23914" t="str">
            <v>09/07/13</v>
          </cell>
          <cell r="M23914" t="str">
            <v>MATE</v>
          </cell>
          <cell r="N23914" t="str">
            <v>NO</v>
          </cell>
          <cell r="P23914" t="str">
            <v>LAMINACIÓN</v>
          </cell>
          <cell r="AG23914" t="str">
            <v>610</v>
          </cell>
        </row>
        <row r="23915">
          <cell r="K23915" t="str">
            <v>09/07/13</v>
          </cell>
          <cell r="M23915" t="str">
            <v>MATE</v>
          </cell>
          <cell r="N23915" t="str">
            <v>NO</v>
          </cell>
          <cell r="P23915" t="str">
            <v>LAMINACIÓN</v>
          </cell>
          <cell r="AG23915" t="str">
            <v>508</v>
          </cell>
        </row>
        <row r="23916">
          <cell r="K23916" t="str">
            <v>09/07/13</v>
          </cell>
          <cell r="M23916" t="str">
            <v>MATE</v>
          </cell>
          <cell r="N23916" t="str">
            <v>SI / ANTICORROSIVO / ACEITADO LIGERO</v>
          </cell>
          <cell r="P23916" t="str">
            <v>LAMINACIÓN</v>
          </cell>
          <cell r="AG23916" t="str">
            <v>610</v>
          </cell>
        </row>
        <row r="23917">
          <cell r="K23917" t="str">
            <v>09/07/13</v>
          </cell>
          <cell r="M23917" t="str">
            <v>MATE</v>
          </cell>
          <cell r="N23917" t="str">
            <v>SI / ANTICORROSIVO / ACEITADO LIGERO</v>
          </cell>
          <cell r="P23917" t="str">
            <v>LAMINACIÓN</v>
          </cell>
          <cell r="AG23917" t="str">
            <v>508</v>
          </cell>
        </row>
        <row r="23918">
          <cell r="K23918" t="str">
            <v>09/07/13</v>
          </cell>
          <cell r="M23918" t="str">
            <v>MATE</v>
          </cell>
          <cell r="N23918" t="str">
            <v>SI / ANTICORROSIVO / ACEITADO LIGERO</v>
          </cell>
          <cell r="P23918" t="str">
            <v>LAMINACIÓN</v>
          </cell>
          <cell r="AG23918" t="str">
            <v>610</v>
          </cell>
        </row>
        <row r="23919">
          <cell r="K23919" t="str">
            <v>09/07/13</v>
          </cell>
          <cell r="M23919" t="str">
            <v>MATE</v>
          </cell>
          <cell r="N23919" t="str">
            <v>SI / ANTICORROSIVO / ACEITADO LIGERO</v>
          </cell>
          <cell r="P23919" t="str">
            <v>LAMINACIÓN</v>
          </cell>
          <cell r="AG23919" t="str">
            <v>508</v>
          </cell>
        </row>
        <row r="23920">
          <cell r="K23920" t="str">
            <v>09/07/13</v>
          </cell>
          <cell r="M23920" t="str">
            <v>MATE</v>
          </cell>
          <cell r="N23920" t="str">
            <v>SI / ANTICORROSIVO / ACEITADO LIGERO</v>
          </cell>
          <cell r="P23920" t="str">
            <v>LAMINACIÓN</v>
          </cell>
          <cell r="AG23920" t="str">
            <v>610</v>
          </cell>
        </row>
        <row r="23921">
          <cell r="K23921" t="str">
            <v>09/07/13</v>
          </cell>
          <cell r="M23921" t="str">
            <v>MATE</v>
          </cell>
          <cell r="N23921" t="str">
            <v>SI / ANTICORROSIVO / ACEITADO LIGERO</v>
          </cell>
          <cell r="P23921" t="str">
            <v>LAMINACIÓN</v>
          </cell>
          <cell r="AG23921" t="str">
            <v>508</v>
          </cell>
        </row>
        <row r="23922">
          <cell r="K23922" t="str">
            <v>09/07/13</v>
          </cell>
          <cell r="M23922" t="str">
            <v>MATE</v>
          </cell>
          <cell r="N23922" t="str">
            <v>SI / ANTICORROSIVO / ACEITADO LIGERO</v>
          </cell>
          <cell r="P23922" t="str">
            <v>LAMINACIÓN</v>
          </cell>
          <cell r="AG23922" t="str">
            <v>610</v>
          </cell>
        </row>
        <row r="23923">
          <cell r="K23923" t="str">
            <v>09/07/13</v>
          </cell>
          <cell r="M23923" t="str">
            <v>MATE</v>
          </cell>
          <cell r="N23923" t="str">
            <v>SI / ANTICORROSIVO / ACEITADO LIGERO</v>
          </cell>
          <cell r="P23923" t="str">
            <v>LAMINACIÓN</v>
          </cell>
          <cell r="AG23923" t="str">
            <v>508</v>
          </cell>
        </row>
        <row r="23924">
          <cell r="K23924" t="str">
            <v>09/07/13</v>
          </cell>
          <cell r="M23924" t="str">
            <v>MATE</v>
          </cell>
          <cell r="N23924" t="str">
            <v>NO</v>
          </cell>
          <cell r="P23924" t="str">
            <v>LAMINACIÓN</v>
          </cell>
          <cell r="AG23924" t="str">
            <v>610</v>
          </cell>
        </row>
        <row r="23925">
          <cell r="K23925" t="str">
            <v>09/07/13</v>
          </cell>
          <cell r="M23925" t="str">
            <v>MATE</v>
          </cell>
          <cell r="N23925" t="str">
            <v>NO</v>
          </cell>
          <cell r="P23925" t="str">
            <v>LAMINACIÓN</v>
          </cell>
          <cell r="AG23925" t="str">
            <v>508</v>
          </cell>
        </row>
        <row r="23926">
          <cell r="K23926" t="str">
            <v>09/07/13</v>
          </cell>
          <cell r="M23926" t="str">
            <v>MATE</v>
          </cell>
          <cell r="N23926" t="str">
            <v>SI / ANTICORROSIVO / ACEITADO LIGERO</v>
          </cell>
          <cell r="P23926" t="str">
            <v>LAMINACIÓN</v>
          </cell>
          <cell r="AG23926" t="str">
            <v>610</v>
          </cell>
        </row>
        <row r="23927">
          <cell r="K23927" t="str">
            <v>09/07/13</v>
          </cell>
          <cell r="M23927" t="str">
            <v>MATE</v>
          </cell>
          <cell r="N23927" t="str">
            <v>SI / ANTICORROSIVO / ACEITADO LIGERO</v>
          </cell>
          <cell r="P23927" t="str">
            <v>LAMINACIÓN</v>
          </cell>
          <cell r="AG23927" t="str">
            <v>508</v>
          </cell>
        </row>
        <row r="23928">
          <cell r="K23928" t="str">
            <v>09/07/13</v>
          </cell>
          <cell r="M23928" t="str">
            <v>MATE</v>
          </cell>
          <cell r="N23928" t="str">
            <v>NO</v>
          </cell>
          <cell r="P23928" t="str">
            <v>LAMINACIÓN</v>
          </cell>
          <cell r="AG23928" t="str">
            <v>610</v>
          </cell>
        </row>
        <row r="23929">
          <cell r="K23929" t="str">
            <v>09/07/13</v>
          </cell>
          <cell r="M23929" t="str">
            <v>MATE</v>
          </cell>
          <cell r="N23929" t="str">
            <v>NO</v>
          </cell>
          <cell r="P23929" t="str">
            <v>LAMINACIÓN</v>
          </cell>
          <cell r="AG23929" t="str">
            <v>508</v>
          </cell>
        </row>
        <row r="23930">
          <cell r="K23930" t="str">
            <v>09/07/13</v>
          </cell>
          <cell r="M23930" t="str">
            <v>MATE</v>
          </cell>
          <cell r="N23930" t="str">
            <v>SI / ANTICORROSIVO / ACEITADO LIGERO</v>
          </cell>
          <cell r="P23930" t="str">
            <v>LAMINACIÓN</v>
          </cell>
          <cell r="AG23930" t="str">
            <v>610</v>
          </cell>
        </row>
        <row r="23931">
          <cell r="K23931" t="str">
            <v>09/07/13</v>
          </cell>
          <cell r="M23931" t="str">
            <v>MATE</v>
          </cell>
          <cell r="N23931" t="str">
            <v>SI / ANTICORROSIVO / ACEITADO LIGERO</v>
          </cell>
          <cell r="P23931" t="str">
            <v>LAMINACIÓN</v>
          </cell>
          <cell r="AG23931" t="str">
            <v>508</v>
          </cell>
        </row>
        <row r="23932">
          <cell r="K23932" t="str">
            <v>09/07/13</v>
          </cell>
          <cell r="M23932" t="str">
            <v>MATE</v>
          </cell>
          <cell r="N23932" t="str">
            <v>NO</v>
          </cell>
          <cell r="P23932" t="str">
            <v>LAMINACIÓN</v>
          </cell>
          <cell r="AG23932" t="str">
            <v>610</v>
          </cell>
        </row>
        <row r="23933">
          <cell r="K23933" t="str">
            <v>09/07/13</v>
          </cell>
          <cell r="M23933" t="str">
            <v>MATE</v>
          </cell>
          <cell r="N23933" t="str">
            <v>NO</v>
          </cell>
          <cell r="P23933" t="str">
            <v>LAMINACIÓN</v>
          </cell>
          <cell r="AG23933" t="str">
            <v>508</v>
          </cell>
        </row>
        <row r="23934">
          <cell r="K23934" t="str">
            <v>09/07/13</v>
          </cell>
          <cell r="M23934" t="str">
            <v>MATE</v>
          </cell>
          <cell r="N23934" t="str">
            <v>SI / ANTICORROSIVO / ACEITADO LIGERO</v>
          </cell>
          <cell r="P23934" t="str">
            <v>LAMINACIÓN</v>
          </cell>
          <cell r="AG23934" t="str">
            <v>610</v>
          </cell>
        </row>
        <row r="23935">
          <cell r="K23935" t="str">
            <v>09/07/13</v>
          </cell>
          <cell r="M23935" t="str">
            <v>MATE</v>
          </cell>
          <cell r="N23935" t="str">
            <v>SI / ANTICORROSIVO / ACEITADO LIGERO</v>
          </cell>
          <cell r="P23935" t="str">
            <v>LAMINACIÓN</v>
          </cell>
          <cell r="AG23935" t="str">
            <v>508</v>
          </cell>
        </row>
        <row r="23936">
          <cell r="K23936" t="str">
            <v>09/07/13</v>
          </cell>
          <cell r="M23936" t="str">
            <v>MATE</v>
          </cell>
          <cell r="N23936" t="str">
            <v>NO</v>
          </cell>
          <cell r="P23936" t="str">
            <v>LAMINACIÓN</v>
          </cell>
          <cell r="AG23936" t="str">
            <v>610</v>
          </cell>
        </row>
        <row r="23937">
          <cell r="K23937" t="str">
            <v>09/07/13</v>
          </cell>
          <cell r="M23937" t="str">
            <v>MATE</v>
          </cell>
          <cell r="N23937" t="str">
            <v>NO</v>
          </cell>
          <cell r="P23937" t="str">
            <v>LAMINACIÓN</v>
          </cell>
          <cell r="AG23937" t="str">
            <v>508</v>
          </cell>
        </row>
        <row r="23938">
          <cell r="K23938" t="str">
            <v>09/07/13</v>
          </cell>
          <cell r="M23938" t="str">
            <v>MATE</v>
          </cell>
          <cell r="N23938" t="str">
            <v>SI / ANTICORROSIVO / ACEITADO LIGERO</v>
          </cell>
          <cell r="P23938" t="str">
            <v>LAMINACIÓN</v>
          </cell>
          <cell r="AG23938" t="str">
            <v>610</v>
          </cell>
        </row>
        <row r="23939">
          <cell r="K23939" t="str">
            <v>09/07/13</v>
          </cell>
          <cell r="M23939" t="str">
            <v>MATE</v>
          </cell>
          <cell r="N23939" t="str">
            <v>SI / ANTICORROSIVO / ACEITADO LIGERO</v>
          </cell>
          <cell r="P23939" t="str">
            <v>LAMINACIÓN</v>
          </cell>
          <cell r="AG23939" t="str">
            <v>508</v>
          </cell>
        </row>
        <row r="23940">
          <cell r="K23940" t="str">
            <v>09/07/13</v>
          </cell>
          <cell r="M23940" t="str">
            <v>MATE</v>
          </cell>
          <cell r="N23940" t="str">
            <v>SI / ANTICORROSIVO / ACEITADO LIGERO</v>
          </cell>
          <cell r="P23940" t="str">
            <v>LAMINACIÓN</v>
          </cell>
          <cell r="AG23940" t="str">
            <v>610</v>
          </cell>
        </row>
        <row r="23941">
          <cell r="K23941" t="str">
            <v>09/07/13</v>
          </cell>
          <cell r="M23941" t="str">
            <v>MATE</v>
          </cell>
          <cell r="N23941" t="str">
            <v>SI / ANTICORROSIVO / ACEITADO LIGERO</v>
          </cell>
          <cell r="P23941" t="str">
            <v>LAMINACIÓN</v>
          </cell>
          <cell r="AG23941" t="str">
            <v>508</v>
          </cell>
        </row>
        <row r="23942">
          <cell r="K23942" t="str">
            <v>09/07/13</v>
          </cell>
          <cell r="M23942" t="str">
            <v>MATE</v>
          </cell>
          <cell r="N23942" t="str">
            <v>SI / ANTICORROSIVO / ACEITADO LIGERO</v>
          </cell>
          <cell r="P23942" t="str">
            <v>LAMINACIÓN</v>
          </cell>
          <cell r="AG23942" t="str">
            <v>610</v>
          </cell>
        </row>
        <row r="23943">
          <cell r="K23943" t="str">
            <v>09/07/13</v>
          </cell>
          <cell r="M23943" t="str">
            <v>MATE</v>
          </cell>
          <cell r="N23943" t="str">
            <v>SI / ANTICORROSIVO / ACEITADO LIGERO</v>
          </cell>
          <cell r="P23943" t="str">
            <v>LAMINACIÓN</v>
          </cell>
          <cell r="AG23943" t="str">
            <v>508</v>
          </cell>
        </row>
        <row r="23944">
          <cell r="K23944" t="str">
            <v>09/07/13</v>
          </cell>
          <cell r="M23944" t="str">
            <v>MATE</v>
          </cell>
          <cell r="N23944" t="str">
            <v>SI / ANTICORROSIVO / ACEITADO LIGERO</v>
          </cell>
          <cell r="P23944" t="str">
            <v>LAMINACIÓN</v>
          </cell>
          <cell r="AG23944" t="str">
            <v>610</v>
          </cell>
        </row>
        <row r="23945">
          <cell r="K23945" t="str">
            <v>09/07/13</v>
          </cell>
          <cell r="M23945" t="str">
            <v>MATE</v>
          </cell>
          <cell r="N23945" t="str">
            <v>SI / ANTICORROSIVO / ACEITADO LIGERO</v>
          </cell>
          <cell r="P23945" t="str">
            <v>LAMINACIÓN</v>
          </cell>
          <cell r="AG23945" t="str">
            <v>508</v>
          </cell>
        </row>
        <row r="23946">
          <cell r="K23946" t="str">
            <v>09/07/13</v>
          </cell>
          <cell r="M23946" t="str">
            <v>MATE</v>
          </cell>
          <cell r="N23946" t="str">
            <v>SI / ANTICORROSIVO / ACEITADO LIGERO</v>
          </cell>
          <cell r="P23946" t="str">
            <v>LAMINACIÓN</v>
          </cell>
          <cell r="AG23946" t="str">
            <v>610</v>
          </cell>
        </row>
        <row r="23947">
          <cell r="K23947" t="str">
            <v>09/07/13</v>
          </cell>
          <cell r="M23947" t="str">
            <v>MATE</v>
          </cell>
          <cell r="N23947" t="str">
            <v>SI / ANTICORROSIVO / ACEITADO LIGERO</v>
          </cell>
          <cell r="P23947" t="str">
            <v>LAMINACIÓN</v>
          </cell>
          <cell r="AG23947" t="str">
            <v>508</v>
          </cell>
        </row>
        <row r="23948">
          <cell r="K23948" t="str">
            <v>09/07/13</v>
          </cell>
          <cell r="M23948" t="str">
            <v>MATE</v>
          </cell>
          <cell r="N23948" t="str">
            <v>NO</v>
          </cell>
          <cell r="P23948" t="str">
            <v>LAMINACIÓN</v>
          </cell>
          <cell r="AG23948" t="str">
            <v>610</v>
          </cell>
        </row>
        <row r="23949">
          <cell r="K23949" t="str">
            <v>09/07/13</v>
          </cell>
          <cell r="M23949" t="str">
            <v>MATE</v>
          </cell>
          <cell r="N23949" t="str">
            <v>NO</v>
          </cell>
          <cell r="P23949" t="str">
            <v>LAMINACIÓN</v>
          </cell>
          <cell r="AG23949" t="str">
            <v>508</v>
          </cell>
        </row>
        <row r="23950">
          <cell r="K23950" t="str">
            <v>09/07/13</v>
          </cell>
          <cell r="M23950" t="str">
            <v>MATE</v>
          </cell>
          <cell r="N23950" t="str">
            <v>SI / ANTICORROSIVO / ACEITADO LIGERO</v>
          </cell>
          <cell r="P23950" t="str">
            <v>LAMINACIÓN</v>
          </cell>
          <cell r="AG23950" t="str">
            <v>610</v>
          </cell>
        </row>
        <row r="23951">
          <cell r="K23951" t="str">
            <v>09/07/13</v>
          </cell>
          <cell r="M23951" t="str">
            <v>MATE</v>
          </cell>
          <cell r="N23951" t="str">
            <v>SI / ANTICORROSIVO / ACEITADO LIGERO</v>
          </cell>
          <cell r="P23951" t="str">
            <v>LAMINACIÓN</v>
          </cell>
          <cell r="AG23951" t="str">
            <v>508</v>
          </cell>
        </row>
        <row r="23952">
          <cell r="K23952" t="str">
            <v>09/07/13</v>
          </cell>
          <cell r="M23952" t="str">
            <v>MATE</v>
          </cell>
          <cell r="N23952" t="str">
            <v>NO</v>
          </cell>
          <cell r="P23952" t="str">
            <v>LAMINACIÓN</v>
          </cell>
          <cell r="AG23952" t="str">
            <v>610</v>
          </cell>
        </row>
        <row r="23953">
          <cell r="K23953" t="str">
            <v>09/07/13</v>
          </cell>
          <cell r="M23953" t="str">
            <v>MATE</v>
          </cell>
          <cell r="N23953" t="str">
            <v>SI / ANTICORROSIVO / ACEITADO LIGERO</v>
          </cell>
          <cell r="P23953" t="str">
            <v>LAMINACIÓN</v>
          </cell>
          <cell r="AG23953" t="str">
            <v>610</v>
          </cell>
        </row>
        <row r="23954">
          <cell r="K23954" t="str">
            <v>09/07/13</v>
          </cell>
          <cell r="M23954" t="str">
            <v>MATE</v>
          </cell>
          <cell r="N23954" t="str">
            <v>SI / ANTICORROSIVO / ACEITADO LIGERO</v>
          </cell>
          <cell r="P23954" t="str">
            <v>LAMINACIÓN</v>
          </cell>
          <cell r="AG23954" t="str">
            <v>508</v>
          </cell>
        </row>
        <row r="23955">
          <cell r="K23955" t="str">
            <v>09/07/13</v>
          </cell>
          <cell r="M23955" t="str">
            <v>MATE</v>
          </cell>
          <cell r="N23955" t="str">
            <v>NO</v>
          </cell>
          <cell r="P23955" t="str">
            <v>LAMINACIÓN</v>
          </cell>
          <cell r="AG23955" t="str">
            <v>610</v>
          </cell>
        </row>
        <row r="23956">
          <cell r="K23956" t="str">
            <v>09/07/13</v>
          </cell>
          <cell r="M23956" t="str">
            <v>MATE</v>
          </cell>
          <cell r="N23956" t="str">
            <v>NO</v>
          </cell>
          <cell r="P23956" t="str">
            <v>LAMINACIÓN</v>
          </cell>
          <cell r="AG23956" t="str">
            <v>508</v>
          </cell>
        </row>
        <row r="23957">
          <cell r="K23957" t="str">
            <v>09/07/13</v>
          </cell>
          <cell r="M23957" t="str">
            <v>MATE</v>
          </cell>
          <cell r="N23957" t="str">
            <v>SI / ANTICORROSIVO / ACEITADO LIGERO</v>
          </cell>
          <cell r="P23957" t="str">
            <v>LAMINACIÓN</v>
          </cell>
          <cell r="AG23957" t="str">
            <v>610</v>
          </cell>
        </row>
        <row r="23958">
          <cell r="K23958" t="str">
            <v>09/07/13</v>
          </cell>
          <cell r="M23958" t="str">
            <v>MATE</v>
          </cell>
          <cell r="N23958" t="str">
            <v>SI / ANTICORROSIVO / ACEITADO LIGERO</v>
          </cell>
          <cell r="P23958" t="str">
            <v>LAMINACIÓN</v>
          </cell>
          <cell r="AG23958" t="str">
            <v>508</v>
          </cell>
        </row>
        <row r="23959">
          <cell r="K23959" t="str">
            <v>09/07/13</v>
          </cell>
          <cell r="M23959" t="str">
            <v>MATE</v>
          </cell>
          <cell r="N23959" t="str">
            <v>NO</v>
          </cell>
          <cell r="P23959" t="str">
            <v>LAMINACIÓN</v>
          </cell>
          <cell r="AG23959" t="str">
            <v>610</v>
          </cell>
        </row>
        <row r="23960">
          <cell r="K23960" t="str">
            <v>09/07/13</v>
          </cell>
          <cell r="M23960" t="str">
            <v>MATE</v>
          </cell>
          <cell r="N23960" t="str">
            <v>NO</v>
          </cell>
          <cell r="P23960" t="str">
            <v>LAMINACIÓN</v>
          </cell>
          <cell r="AG23960" t="str">
            <v>508</v>
          </cell>
        </row>
        <row r="23961">
          <cell r="K23961" t="str">
            <v>09/07/13</v>
          </cell>
          <cell r="M23961" t="str">
            <v>MATE</v>
          </cell>
          <cell r="N23961" t="str">
            <v>SI / ANTICORROSIVO / ACEITADO LIGERO</v>
          </cell>
          <cell r="P23961" t="str">
            <v>LAMINACIÓN</v>
          </cell>
          <cell r="AG23961" t="str">
            <v>610</v>
          </cell>
        </row>
        <row r="23962">
          <cell r="K23962" t="str">
            <v>09/07/13</v>
          </cell>
          <cell r="M23962" t="str">
            <v>MATE</v>
          </cell>
          <cell r="N23962" t="str">
            <v>SI / ANTICORROSIVO / ACEITADO LIGERO</v>
          </cell>
          <cell r="P23962" t="str">
            <v>LAMINACIÓN</v>
          </cell>
          <cell r="AG23962" t="str">
            <v>508</v>
          </cell>
        </row>
        <row r="23963">
          <cell r="K23963" t="str">
            <v>09/07/13</v>
          </cell>
          <cell r="M23963" t="str">
            <v>MATE</v>
          </cell>
          <cell r="N23963" t="str">
            <v>NO</v>
          </cell>
          <cell r="P23963" t="str">
            <v>LAMINACIÓN</v>
          </cell>
          <cell r="AG23963" t="str">
            <v>610</v>
          </cell>
        </row>
        <row r="23964">
          <cell r="K23964" t="str">
            <v>09/07/13</v>
          </cell>
          <cell r="M23964" t="str">
            <v>MATE</v>
          </cell>
          <cell r="N23964" t="str">
            <v>NO</v>
          </cell>
          <cell r="P23964" t="str">
            <v>LAMINACIÓN</v>
          </cell>
          <cell r="AG23964" t="str">
            <v>508</v>
          </cell>
        </row>
        <row r="23965">
          <cell r="K23965" t="str">
            <v>09/07/13</v>
          </cell>
          <cell r="M23965" t="str">
            <v>MATE</v>
          </cell>
          <cell r="N23965" t="str">
            <v>NO</v>
          </cell>
          <cell r="P23965" t="str">
            <v>LAMINACIÓN</v>
          </cell>
          <cell r="AG23965" t="str">
            <v>610</v>
          </cell>
        </row>
        <row r="23966">
          <cell r="K23966" t="str">
            <v>09/07/13</v>
          </cell>
          <cell r="M23966" t="str">
            <v>MATE</v>
          </cell>
          <cell r="N23966" t="str">
            <v>NO</v>
          </cell>
          <cell r="P23966" t="str">
            <v>LAMINACIÓN</v>
          </cell>
          <cell r="AG23966" t="str">
            <v>508</v>
          </cell>
        </row>
        <row r="23967">
          <cell r="K23967" t="str">
            <v>09/07/13</v>
          </cell>
          <cell r="M23967" t="str">
            <v>MATE</v>
          </cell>
          <cell r="N23967" t="str">
            <v>NO</v>
          </cell>
          <cell r="P23967" t="str">
            <v>LAMINACIÓN</v>
          </cell>
          <cell r="AG23967" t="str">
            <v>610</v>
          </cell>
        </row>
        <row r="23968">
          <cell r="K23968" t="str">
            <v>09/07/13</v>
          </cell>
          <cell r="M23968" t="str">
            <v>MATE</v>
          </cell>
          <cell r="N23968" t="str">
            <v>NO</v>
          </cell>
          <cell r="P23968" t="str">
            <v>LAMINACIÓN</v>
          </cell>
          <cell r="AG23968" t="str">
            <v>508</v>
          </cell>
        </row>
        <row r="23969">
          <cell r="K23969" t="str">
            <v>09/07/13</v>
          </cell>
          <cell r="M23969" t="str">
            <v>MATE</v>
          </cell>
          <cell r="N23969" t="str">
            <v>NO</v>
          </cell>
          <cell r="P23969" t="str">
            <v>LAMINACIÓN</v>
          </cell>
          <cell r="AG23969" t="str">
            <v>610</v>
          </cell>
        </row>
        <row r="23970">
          <cell r="K23970" t="str">
            <v>09/07/13</v>
          </cell>
          <cell r="M23970" t="str">
            <v>MATE</v>
          </cell>
          <cell r="N23970" t="str">
            <v>NO</v>
          </cell>
          <cell r="P23970" t="str">
            <v>LAMINACIÓN</v>
          </cell>
          <cell r="AG23970" t="str">
            <v>508</v>
          </cell>
        </row>
        <row r="23971">
          <cell r="K23971" t="str">
            <v>09/07/13</v>
          </cell>
          <cell r="M23971" t="str">
            <v>MATE</v>
          </cell>
          <cell r="N23971" t="str">
            <v>SI / ANTICORROSIVO / ACEITADO LIGERO</v>
          </cell>
          <cell r="P23971" t="str">
            <v>LAMINACIÓN</v>
          </cell>
          <cell r="AG23971" t="str">
            <v>610</v>
          </cell>
        </row>
        <row r="23972">
          <cell r="K23972" t="str">
            <v>09/07/13</v>
          </cell>
          <cell r="M23972" t="str">
            <v>MATE</v>
          </cell>
          <cell r="N23972" t="str">
            <v>SI / ANTICORROSIVO / ACEITADO LIGERO</v>
          </cell>
          <cell r="P23972" t="str">
            <v>LAMINACIÓN</v>
          </cell>
          <cell r="AG23972" t="str">
            <v>508</v>
          </cell>
        </row>
        <row r="23973">
          <cell r="K23973" t="str">
            <v>09/07/13</v>
          </cell>
          <cell r="M23973" t="str">
            <v>MATE</v>
          </cell>
          <cell r="N23973" t="str">
            <v>SI / ANTICORROSIVO / ACEITADO LIGERO</v>
          </cell>
          <cell r="P23973" t="str">
            <v>LAMINACIÓN</v>
          </cell>
          <cell r="AG23973" t="str">
            <v>610</v>
          </cell>
        </row>
        <row r="23974">
          <cell r="K23974" t="str">
            <v>09/07/13</v>
          </cell>
          <cell r="M23974" t="str">
            <v>MATE</v>
          </cell>
          <cell r="N23974" t="str">
            <v>SI / ANTICORROSIVO / ACEITADO LIGERO</v>
          </cell>
          <cell r="P23974" t="str">
            <v>LAMINACIÓN</v>
          </cell>
          <cell r="AG23974" t="str">
            <v>508</v>
          </cell>
        </row>
        <row r="23975">
          <cell r="K23975" t="str">
            <v>09/07/13</v>
          </cell>
          <cell r="M23975" t="str">
            <v>MATE</v>
          </cell>
          <cell r="N23975" t="str">
            <v>SI / ANTICORROSIVO / ACEITADO LIGERO</v>
          </cell>
          <cell r="P23975" t="str">
            <v>LAMINACIÓN</v>
          </cell>
          <cell r="AG23975" t="str">
            <v>610</v>
          </cell>
        </row>
        <row r="23976">
          <cell r="K23976" t="str">
            <v>09/07/13</v>
          </cell>
          <cell r="M23976" t="str">
            <v>MATE</v>
          </cell>
          <cell r="N23976" t="str">
            <v>SI / ANTICORROSIVO / ACEITADO LIGERO</v>
          </cell>
          <cell r="P23976" t="str">
            <v>LAMINACIÓN</v>
          </cell>
          <cell r="AG23976" t="str">
            <v>508</v>
          </cell>
        </row>
        <row r="23977">
          <cell r="K23977" t="str">
            <v>09/07/13</v>
          </cell>
          <cell r="M23977" t="str">
            <v>MATE</v>
          </cell>
          <cell r="N23977" t="str">
            <v>SI / ANTICORROSIVO / ACEITADO LIGERO</v>
          </cell>
          <cell r="P23977" t="str">
            <v>LAMINACIÓN</v>
          </cell>
          <cell r="AG23977" t="str">
            <v>610</v>
          </cell>
        </row>
        <row r="23978">
          <cell r="K23978" t="str">
            <v>09/07/13</v>
          </cell>
          <cell r="M23978" t="str">
            <v>MATE</v>
          </cell>
          <cell r="N23978" t="str">
            <v>SI / ANTICORROSIVO / ACEITADO LIGERO</v>
          </cell>
          <cell r="P23978" t="str">
            <v>LAMINACIÓN</v>
          </cell>
          <cell r="AG23978" t="str">
            <v>508</v>
          </cell>
        </row>
        <row r="23979">
          <cell r="K23979" t="str">
            <v>09/07/13</v>
          </cell>
          <cell r="M23979" t="str">
            <v>MATE</v>
          </cell>
          <cell r="N23979" t="str">
            <v>NO</v>
          </cell>
          <cell r="P23979" t="str">
            <v>LAMINACIÓN</v>
          </cell>
          <cell r="AG23979" t="str">
            <v>610</v>
          </cell>
        </row>
        <row r="23980">
          <cell r="K23980" t="str">
            <v>09/07/13</v>
          </cell>
          <cell r="M23980" t="str">
            <v>MATE</v>
          </cell>
          <cell r="N23980" t="str">
            <v>NO</v>
          </cell>
          <cell r="P23980" t="str">
            <v>LAMINACIÓN</v>
          </cell>
          <cell r="AG23980" t="str">
            <v>508</v>
          </cell>
        </row>
        <row r="23981">
          <cell r="K23981" t="str">
            <v>09/07/13</v>
          </cell>
          <cell r="M23981" t="str">
            <v>MATE</v>
          </cell>
          <cell r="N23981" t="str">
            <v>SI / ANTICORROSIVO / ACEITADO LIGERO</v>
          </cell>
          <cell r="P23981" t="str">
            <v>LAMINACIÓN</v>
          </cell>
          <cell r="AG23981" t="str">
            <v>610</v>
          </cell>
        </row>
        <row r="23982">
          <cell r="K23982" t="str">
            <v>09/07/13</v>
          </cell>
          <cell r="M23982" t="str">
            <v>MATE</v>
          </cell>
          <cell r="N23982" t="str">
            <v>SI / ANTICORROSIVO / ACEITADO LIGERO</v>
          </cell>
          <cell r="P23982" t="str">
            <v>LAMINACIÓN</v>
          </cell>
          <cell r="AG23982" t="str">
            <v>508</v>
          </cell>
        </row>
        <row r="23983">
          <cell r="K23983" t="str">
            <v>09/07/13</v>
          </cell>
          <cell r="M23983" t="str">
            <v>MATE</v>
          </cell>
          <cell r="N23983" t="str">
            <v>NO</v>
          </cell>
          <cell r="P23983" t="str">
            <v>LAMINACIÓN</v>
          </cell>
          <cell r="AG23983" t="str">
            <v>610</v>
          </cell>
        </row>
        <row r="23984">
          <cell r="K23984" t="str">
            <v>09/07/13</v>
          </cell>
          <cell r="M23984" t="str">
            <v>MATE</v>
          </cell>
          <cell r="N23984" t="str">
            <v>NO</v>
          </cell>
          <cell r="P23984" t="str">
            <v>LAMINACIÓN</v>
          </cell>
          <cell r="AG23984" t="str">
            <v>508</v>
          </cell>
        </row>
        <row r="23985">
          <cell r="K23985" t="str">
            <v>09/07/13</v>
          </cell>
          <cell r="M23985" t="str">
            <v>MATE</v>
          </cell>
          <cell r="N23985" t="str">
            <v>SI / ANTICORROSIVO / ACEITADO LIGERO</v>
          </cell>
          <cell r="P23985" t="str">
            <v>LAMINACIÓN</v>
          </cell>
          <cell r="AG23985" t="str">
            <v>610</v>
          </cell>
        </row>
        <row r="23986">
          <cell r="K23986" t="str">
            <v>09/07/13</v>
          </cell>
          <cell r="M23986" t="str">
            <v>MATE</v>
          </cell>
          <cell r="N23986" t="str">
            <v>SI / ANTICORROSIVO / ACEITADO LIGERO</v>
          </cell>
          <cell r="P23986" t="str">
            <v>LAMINACIÓN</v>
          </cell>
          <cell r="AG23986" t="str">
            <v>508</v>
          </cell>
        </row>
        <row r="23987">
          <cell r="K23987" t="str">
            <v>09/07/13</v>
          </cell>
          <cell r="M23987" t="str">
            <v>MATE</v>
          </cell>
          <cell r="N23987" t="str">
            <v>NO</v>
          </cell>
          <cell r="P23987" t="str">
            <v>LAMINACIÓN</v>
          </cell>
          <cell r="AG23987" t="str">
            <v>610</v>
          </cell>
        </row>
        <row r="23988">
          <cell r="K23988" t="str">
            <v>09/07/13</v>
          </cell>
          <cell r="M23988" t="str">
            <v>MATE</v>
          </cell>
          <cell r="N23988" t="str">
            <v>NO</v>
          </cell>
          <cell r="P23988" t="str">
            <v>LAMINACIÓN</v>
          </cell>
          <cell r="AG23988" t="str">
            <v>508</v>
          </cell>
        </row>
        <row r="23989">
          <cell r="K23989" t="str">
            <v>09/07/13</v>
          </cell>
          <cell r="M23989" t="str">
            <v>MATE</v>
          </cell>
          <cell r="N23989" t="str">
            <v>SI / ANTICORROSIVO / ACEITADO LIGERO</v>
          </cell>
          <cell r="P23989" t="str">
            <v>LAMINACIÓN</v>
          </cell>
          <cell r="AG23989" t="str">
            <v>610</v>
          </cell>
        </row>
        <row r="23990">
          <cell r="K23990" t="str">
            <v>09/07/13</v>
          </cell>
          <cell r="M23990" t="str">
            <v>MATE</v>
          </cell>
          <cell r="N23990" t="str">
            <v>SI / ANTICORROSIVO / ACEITADO LIGERO</v>
          </cell>
          <cell r="P23990" t="str">
            <v>LAMINACIÓN</v>
          </cell>
          <cell r="AG23990" t="str">
            <v>610</v>
          </cell>
        </row>
        <row r="23991">
          <cell r="K23991" t="str">
            <v>09/07/13</v>
          </cell>
          <cell r="M23991" t="str">
            <v>MATE</v>
          </cell>
          <cell r="N23991" t="str">
            <v>SI / ANTICORROSIVO / ACEITADO LIGERO</v>
          </cell>
          <cell r="P23991" t="str">
            <v>LAMINACIÓN</v>
          </cell>
          <cell r="AG23991" t="str">
            <v>508</v>
          </cell>
        </row>
        <row r="23992">
          <cell r="K23992" t="str">
            <v>09/07/13</v>
          </cell>
          <cell r="M23992" t="str">
            <v>MATE</v>
          </cell>
          <cell r="N23992" t="str">
            <v>NO</v>
          </cell>
          <cell r="P23992" t="str">
            <v>LAMINACIÓN</v>
          </cell>
          <cell r="AG23992" t="str">
            <v>610</v>
          </cell>
        </row>
        <row r="23993">
          <cell r="K23993" t="str">
            <v>09/07/13</v>
          </cell>
          <cell r="M23993" t="str">
            <v>MATE</v>
          </cell>
          <cell r="N23993" t="str">
            <v>NO</v>
          </cell>
          <cell r="P23993" t="str">
            <v>LAMINACIÓN</v>
          </cell>
          <cell r="AG23993" t="str">
            <v>508</v>
          </cell>
        </row>
        <row r="23994">
          <cell r="K23994" t="str">
            <v>09/07/13</v>
          </cell>
          <cell r="M23994" t="str">
            <v>MATE</v>
          </cell>
          <cell r="N23994" t="str">
            <v>SI / ANTICORROSIVO / ACEITADO LIGERO</v>
          </cell>
          <cell r="P23994" t="str">
            <v>LAMINACIÓN</v>
          </cell>
          <cell r="AG23994" t="str">
            <v>610</v>
          </cell>
        </row>
        <row r="23995">
          <cell r="K23995" t="str">
            <v>09/07/13</v>
          </cell>
          <cell r="M23995" t="str">
            <v>MATE</v>
          </cell>
          <cell r="N23995" t="str">
            <v>SI / ANTICORROSIVO / ACEITADO LIGERO</v>
          </cell>
          <cell r="P23995" t="str">
            <v>LAMINACIÓN</v>
          </cell>
          <cell r="AG23995" t="str">
            <v>508</v>
          </cell>
        </row>
        <row r="23996">
          <cell r="K23996" t="str">
            <v>09/07/13</v>
          </cell>
          <cell r="M23996" t="str">
            <v>MATE</v>
          </cell>
          <cell r="N23996" t="str">
            <v>SI / ANTICORROSIVO / ACEITADO LIGERO</v>
          </cell>
          <cell r="P23996" t="str">
            <v>LAMINACIÓN</v>
          </cell>
          <cell r="AG23996" t="str">
            <v>610</v>
          </cell>
        </row>
        <row r="23997">
          <cell r="K23997" t="str">
            <v>09/07/13</v>
          </cell>
          <cell r="M23997" t="str">
            <v>MATE</v>
          </cell>
          <cell r="N23997" t="str">
            <v>SI / ANTICORROSIVO / ACEITADO LIGERO</v>
          </cell>
          <cell r="P23997" t="str">
            <v>LAMINACIÓN</v>
          </cell>
          <cell r="AG23997" t="str">
            <v>508</v>
          </cell>
        </row>
        <row r="23998">
          <cell r="K23998" t="str">
            <v>09/07/13</v>
          </cell>
          <cell r="M23998" t="str">
            <v>MATE</v>
          </cell>
          <cell r="N23998" t="str">
            <v>SI / ANTICORROSIVO / ACEITADO LIGERO</v>
          </cell>
          <cell r="P23998" t="str">
            <v>LAMINACIÓN</v>
          </cell>
          <cell r="AG23998" t="str">
            <v>610</v>
          </cell>
        </row>
        <row r="23999">
          <cell r="K23999" t="str">
            <v>09/07/13</v>
          </cell>
          <cell r="M23999" t="str">
            <v>MATE</v>
          </cell>
          <cell r="N23999" t="str">
            <v>SI / ANTICORROSIVO / ACEITADO LIGERO</v>
          </cell>
          <cell r="P23999" t="str">
            <v>LAMINACIÓN</v>
          </cell>
          <cell r="AG23999" t="str">
            <v>508</v>
          </cell>
        </row>
        <row r="24000">
          <cell r="K24000" t="str">
            <v>09/07/13</v>
          </cell>
          <cell r="M24000" t="str">
            <v>MATE</v>
          </cell>
          <cell r="N24000" t="str">
            <v>SI / ANTICORROSIVO / ACEITADO LIGERO</v>
          </cell>
          <cell r="P24000" t="str">
            <v>LAMINACIÓN</v>
          </cell>
          <cell r="AG24000" t="str">
            <v>610</v>
          </cell>
        </row>
        <row r="24001">
          <cell r="K24001" t="str">
            <v>09/07/13</v>
          </cell>
          <cell r="M24001" t="str">
            <v>MATE</v>
          </cell>
          <cell r="N24001" t="str">
            <v>SI / ANTICORROSIVO / ACEITADO LIGERO</v>
          </cell>
          <cell r="P24001" t="str">
            <v>LAMINACIÓN</v>
          </cell>
          <cell r="AG24001" t="str">
            <v>508</v>
          </cell>
        </row>
        <row r="24002">
          <cell r="K24002" t="str">
            <v>09/07/13</v>
          </cell>
          <cell r="M24002" t="str">
            <v>MATE</v>
          </cell>
          <cell r="N24002" t="str">
            <v>SI / ANTICORROSIVO / ACEITADO LIGERO</v>
          </cell>
          <cell r="P24002" t="str">
            <v>LAMINACIÓN</v>
          </cell>
          <cell r="AG24002" t="str">
            <v>610</v>
          </cell>
        </row>
        <row r="24003">
          <cell r="K24003" t="str">
            <v>09/07/13</v>
          </cell>
          <cell r="M24003" t="str">
            <v>MATE</v>
          </cell>
          <cell r="N24003" t="str">
            <v>SI / ANTICORROSIVO / ACEITADO LIGERO</v>
          </cell>
          <cell r="P24003" t="str">
            <v>LAMINACIÓN</v>
          </cell>
          <cell r="AG24003" t="str">
            <v>508</v>
          </cell>
        </row>
        <row r="24004">
          <cell r="K24004" t="str">
            <v>09/07/13</v>
          </cell>
          <cell r="M24004" t="str">
            <v>MATE</v>
          </cell>
          <cell r="N24004" t="str">
            <v>NO</v>
          </cell>
          <cell r="P24004" t="str">
            <v>LAMINACIÓN</v>
          </cell>
          <cell r="AG24004" t="str">
            <v>610</v>
          </cell>
        </row>
        <row r="24005">
          <cell r="K24005" t="str">
            <v>09/07/13</v>
          </cell>
          <cell r="M24005" t="str">
            <v>MATE</v>
          </cell>
          <cell r="N24005" t="str">
            <v>NO</v>
          </cell>
          <cell r="P24005" t="str">
            <v>LAMINACIÓN</v>
          </cell>
          <cell r="AG24005" t="str">
            <v>508</v>
          </cell>
        </row>
        <row r="24006">
          <cell r="K24006" t="str">
            <v>09/07/13</v>
          </cell>
          <cell r="M24006" t="str">
            <v>MATE</v>
          </cell>
          <cell r="N24006" t="str">
            <v>SI / ANTICORROSIVO / ACEITADO LIGERO</v>
          </cell>
          <cell r="P24006" t="str">
            <v>LAMINACIÓN</v>
          </cell>
          <cell r="AG24006" t="str">
            <v>610</v>
          </cell>
        </row>
        <row r="24007">
          <cell r="K24007" t="str">
            <v>09/07/13</v>
          </cell>
          <cell r="M24007" t="str">
            <v>MATE</v>
          </cell>
          <cell r="N24007" t="str">
            <v>SI / ANTICORROSIVO / ACEITADO LIGERO</v>
          </cell>
          <cell r="P24007" t="str">
            <v>LAMINACIÓN</v>
          </cell>
          <cell r="AG24007" t="str">
            <v>508</v>
          </cell>
        </row>
        <row r="24008">
          <cell r="K24008" t="str">
            <v>09/07/13</v>
          </cell>
          <cell r="M24008" t="str">
            <v>MATE</v>
          </cell>
          <cell r="N24008" t="str">
            <v>NO</v>
          </cell>
          <cell r="P24008" t="str">
            <v>LAMINACIÓN</v>
          </cell>
          <cell r="AG24008" t="str">
            <v>610</v>
          </cell>
        </row>
        <row r="24009">
          <cell r="K24009" t="str">
            <v>09/07/13</v>
          </cell>
          <cell r="M24009" t="str">
            <v>MATE</v>
          </cell>
          <cell r="N24009" t="str">
            <v>NO</v>
          </cell>
          <cell r="P24009" t="str">
            <v>LAMINACIÓN</v>
          </cell>
          <cell r="AG24009" t="str">
            <v>508</v>
          </cell>
        </row>
        <row r="24010">
          <cell r="K24010" t="str">
            <v>09/07/13</v>
          </cell>
          <cell r="M24010" t="str">
            <v>MATE</v>
          </cell>
          <cell r="N24010" t="str">
            <v>SI / ANTICORROSIVO / ACEITADO LIGERO</v>
          </cell>
          <cell r="P24010" t="str">
            <v>LAMINACIÓN</v>
          </cell>
          <cell r="AG24010" t="str">
            <v>610</v>
          </cell>
        </row>
        <row r="24011">
          <cell r="K24011" t="str">
            <v>09/07/13</v>
          </cell>
          <cell r="M24011" t="str">
            <v>MATE</v>
          </cell>
          <cell r="N24011" t="str">
            <v>SI / ANTICORROSIVO / ACEITADO LIGERO</v>
          </cell>
          <cell r="P24011" t="str">
            <v>LAMINACIÓN</v>
          </cell>
          <cell r="AG24011" t="str">
            <v>508</v>
          </cell>
        </row>
        <row r="24012">
          <cell r="K24012" t="str">
            <v>09/07/13</v>
          </cell>
          <cell r="M24012" t="str">
            <v>MATE</v>
          </cell>
          <cell r="N24012" t="str">
            <v>NO</v>
          </cell>
          <cell r="P24012" t="str">
            <v>LAMINACIÓN</v>
          </cell>
          <cell r="AG24012" t="str">
            <v>610</v>
          </cell>
        </row>
        <row r="24013">
          <cell r="K24013" t="str">
            <v>09/07/13</v>
          </cell>
          <cell r="M24013" t="str">
            <v>MATE</v>
          </cell>
          <cell r="N24013" t="str">
            <v>NO</v>
          </cell>
          <cell r="P24013" t="str">
            <v>LAMINACIÓN</v>
          </cell>
          <cell r="AG24013" t="str">
            <v>508</v>
          </cell>
        </row>
        <row r="24014">
          <cell r="K24014" t="str">
            <v>09/07/13</v>
          </cell>
          <cell r="M24014" t="str">
            <v>MATE</v>
          </cell>
          <cell r="N24014" t="str">
            <v>SI / ANTICORROSIVO / ACEITADO LIGERO</v>
          </cell>
          <cell r="P24014" t="str">
            <v>LAMINACIÓN</v>
          </cell>
          <cell r="AG24014" t="str">
            <v>610</v>
          </cell>
        </row>
        <row r="24015">
          <cell r="K24015" t="str">
            <v>09/07/13</v>
          </cell>
          <cell r="M24015" t="str">
            <v>MATE</v>
          </cell>
          <cell r="N24015" t="str">
            <v>SI / ANTICORROSIVO / ACEITADO LIGERO</v>
          </cell>
          <cell r="P24015" t="str">
            <v>LAMINACIÓN</v>
          </cell>
          <cell r="AG24015" t="str">
            <v>508</v>
          </cell>
        </row>
        <row r="24016">
          <cell r="K24016" t="str">
            <v>09/07/13</v>
          </cell>
          <cell r="M24016" t="str">
            <v>MATE</v>
          </cell>
          <cell r="N24016" t="str">
            <v>NO</v>
          </cell>
          <cell r="P24016" t="str">
            <v>LAMINACIÓN</v>
          </cell>
          <cell r="AG24016" t="str">
            <v>610</v>
          </cell>
        </row>
        <row r="24017">
          <cell r="K24017" t="str">
            <v>09/07/13</v>
          </cell>
          <cell r="M24017" t="str">
            <v>MATE</v>
          </cell>
          <cell r="N24017" t="str">
            <v>NO</v>
          </cell>
          <cell r="P24017" t="str">
            <v>LAMINACIÓN</v>
          </cell>
          <cell r="AG24017" t="str">
            <v>508</v>
          </cell>
        </row>
        <row r="24018">
          <cell r="K24018" t="str">
            <v>09/07/13</v>
          </cell>
          <cell r="M24018" t="str">
            <v>MATE</v>
          </cell>
          <cell r="N24018" t="str">
            <v>SI / ANTICORROSIVO / ACEITADO LIGERO</v>
          </cell>
          <cell r="P24018" t="str">
            <v>LAMINACIÓN</v>
          </cell>
          <cell r="AG24018" t="str">
            <v>610</v>
          </cell>
        </row>
        <row r="24019">
          <cell r="K24019" t="str">
            <v>09/07/13</v>
          </cell>
          <cell r="M24019" t="str">
            <v>MATE</v>
          </cell>
          <cell r="N24019" t="str">
            <v>SI / ANTICORROSIVO / ACEITADO LIGERO</v>
          </cell>
          <cell r="P24019" t="str">
            <v>LAMINACIÓN</v>
          </cell>
          <cell r="AG24019" t="str">
            <v>508</v>
          </cell>
        </row>
        <row r="24020">
          <cell r="K24020" t="str">
            <v>09/07/13</v>
          </cell>
          <cell r="M24020" t="str">
            <v>MATE</v>
          </cell>
          <cell r="N24020" t="str">
            <v>NO</v>
          </cell>
          <cell r="P24020" t="str">
            <v>LAMINACIÓN</v>
          </cell>
          <cell r="AG24020" t="str">
            <v>610</v>
          </cell>
        </row>
        <row r="24021">
          <cell r="K24021" t="str">
            <v>09/07/13</v>
          </cell>
          <cell r="M24021" t="str">
            <v>MATE</v>
          </cell>
          <cell r="N24021" t="str">
            <v>NO</v>
          </cell>
          <cell r="P24021" t="str">
            <v>LAMINACIÓN</v>
          </cell>
          <cell r="AG24021" t="str">
            <v>508</v>
          </cell>
        </row>
        <row r="24022">
          <cell r="K24022" t="str">
            <v>09/07/13</v>
          </cell>
          <cell r="M24022" t="str">
            <v>MATE</v>
          </cell>
          <cell r="N24022" t="str">
            <v>NO</v>
          </cell>
          <cell r="P24022" t="str">
            <v>LAMINACIÓN</v>
          </cell>
          <cell r="AG24022" t="str">
            <v>610</v>
          </cell>
        </row>
        <row r="24023">
          <cell r="K24023" t="str">
            <v>09/07/13</v>
          </cell>
          <cell r="M24023" t="str">
            <v>MATE</v>
          </cell>
          <cell r="N24023" t="str">
            <v>NO</v>
          </cell>
          <cell r="P24023" t="str">
            <v>LAMINACIÓN</v>
          </cell>
          <cell r="AG24023" t="str">
            <v>508</v>
          </cell>
        </row>
        <row r="24024">
          <cell r="K24024" t="str">
            <v>09/07/13</v>
          </cell>
          <cell r="M24024" t="str">
            <v>MATE</v>
          </cell>
          <cell r="N24024" t="str">
            <v>NO</v>
          </cell>
          <cell r="P24024" t="str">
            <v>LAMINACIÓN</v>
          </cell>
          <cell r="AG24024" t="str">
            <v>610</v>
          </cell>
        </row>
        <row r="24025">
          <cell r="K24025" t="str">
            <v>09/07/13</v>
          </cell>
          <cell r="M24025" t="str">
            <v>MATE</v>
          </cell>
          <cell r="N24025" t="str">
            <v>NO</v>
          </cell>
          <cell r="P24025" t="str">
            <v>LAMINACIÓN</v>
          </cell>
          <cell r="AG24025" t="str">
            <v>508</v>
          </cell>
        </row>
        <row r="24026">
          <cell r="K24026" t="str">
            <v>09/07/13</v>
          </cell>
          <cell r="M24026" t="str">
            <v>MATE</v>
          </cell>
          <cell r="N24026" t="str">
            <v>NO</v>
          </cell>
          <cell r="P24026" t="str">
            <v>LAMINACIÓN</v>
          </cell>
          <cell r="AG24026" t="str">
            <v>610</v>
          </cell>
        </row>
        <row r="24027">
          <cell r="K24027" t="str">
            <v>09/07/13</v>
          </cell>
          <cell r="M24027" t="str">
            <v>MATE</v>
          </cell>
          <cell r="N24027" t="str">
            <v>NO</v>
          </cell>
          <cell r="P24027" t="str">
            <v>LAMINACIÓN</v>
          </cell>
          <cell r="AG24027" t="str">
            <v>508</v>
          </cell>
        </row>
        <row r="24028">
          <cell r="K24028" t="str">
            <v>09/07/13</v>
          </cell>
          <cell r="M24028" t="str">
            <v>MATE</v>
          </cell>
          <cell r="N24028" t="str">
            <v>SI / ANTICORROSIVO / ACEITADO LIGERO</v>
          </cell>
          <cell r="P24028" t="str">
            <v>LAMINACIÓN</v>
          </cell>
          <cell r="AG24028" t="str">
            <v>610</v>
          </cell>
        </row>
        <row r="24029">
          <cell r="K24029" t="str">
            <v>09/07/13</v>
          </cell>
          <cell r="M24029" t="str">
            <v>MATE</v>
          </cell>
          <cell r="N24029" t="str">
            <v>SI / ANTICORROSIVO / ACEITADO LIGERO</v>
          </cell>
          <cell r="P24029" t="str">
            <v>LAMINACIÓN</v>
          </cell>
          <cell r="AG24029" t="str">
            <v>508</v>
          </cell>
        </row>
        <row r="24030">
          <cell r="K24030" t="str">
            <v>09/07/13</v>
          </cell>
          <cell r="M24030" t="str">
            <v>MATE</v>
          </cell>
          <cell r="N24030" t="str">
            <v>SI / ANTICORROSIVO / ACEITADO LIGERO</v>
          </cell>
          <cell r="P24030" t="str">
            <v>LAMINACIÓN</v>
          </cell>
          <cell r="AG24030" t="str">
            <v>610</v>
          </cell>
        </row>
        <row r="24031">
          <cell r="K24031" t="str">
            <v>09/07/13</v>
          </cell>
          <cell r="M24031" t="str">
            <v>MATE</v>
          </cell>
          <cell r="N24031" t="str">
            <v>SI / ANTICORROSIVO / ACEITADO LIGERO</v>
          </cell>
          <cell r="P24031" t="str">
            <v>LAMINACIÓN</v>
          </cell>
          <cell r="AG24031" t="str">
            <v>508</v>
          </cell>
        </row>
        <row r="24032">
          <cell r="K24032" t="str">
            <v>09/07/13</v>
          </cell>
          <cell r="M24032" t="str">
            <v>MATE</v>
          </cell>
          <cell r="N24032" t="str">
            <v>SI / ANTICORROSIVO / ACEITADO LIGERO</v>
          </cell>
          <cell r="P24032" t="str">
            <v>LAMINACIÓN</v>
          </cell>
          <cell r="AG24032" t="str">
            <v>610</v>
          </cell>
        </row>
        <row r="24033">
          <cell r="K24033" t="str">
            <v>09/07/13</v>
          </cell>
          <cell r="M24033" t="str">
            <v>MATE</v>
          </cell>
          <cell r="N24033" t="str">
            <v>SI / ANTICORROSIVO / ACEITADO LIGERO</v>
          </cell>
          <cell r="P24033" t="str">
            <v>LAMINACIÓN</v>
          </cell>
          <cell r="AG24033" t="str">
            <v>508</v>
          </cell>
        </row>
        <row r="24034">
          <cell r="K24034" t="str">
            <v>09/07/13</v>
          </cell>
          <cell r="M24034" t="str">
            <v>MATE</v>
          </cell>
          <cell r="N24034" t="str">
            <v>SI / ANTICORROSIVO / ACEITADO LIGERO</v>
          </cell>
          <cell r="P24034" t="str">
            <v>LAMINACIÓN</v>
          </cell>
          <cell r="AG24034" t="str">
            <v>610</v>
          </cell>
        </row>
        <row r="24035">
          <cell r="K24035" t="str">
            <v>09/07/13</v>
          </cell>
          <cell r="M24035" t="str">
            <v>MATE</v>
          </cell>
          <cell r="N24035" t="str">
            <v>SI / ANTICORROSIVO / ACEITADO LIGERO</v>
          </cell>
          <cell r="P24035" t="str">
            <v>LAMINACIÓN</v>
          </cell>
          <cell r="AG24035" t="str">
            <v>508</v>
          </cell>
        </row>
        <row r="24036">
          <cell r="K24036" t="str">
            <v>09/07/13</v>
          </cell>
          <cell r="M24036" t="str">
            <v>MATE</v>
          </cell>
          <cell r="N24036" t="str">
            <v>NO</v>
          </cell>
          <cell r="P24036" t="str">
            <v>LAMINACIÓN</v>
          </cell>
          <cell r="AG24036" t="str">
            <v>610</v>
          </cell>
        </row>
        <row r="24037">
          <cell r="K24037" t="str">
            <v>09/07/13</v>
          </cell>
          <cell r="M24037" t="str">
            <v>MATE</v>
          </cell>
          <cell r="N24037" t="str">
            <v>NO</v>
          </cell>
          <cell r="P24037" t="str">
            <v>LAMINACIÓN</v>
          </cell>
          <cell r="AG24037" t="str">
            <v>508</v>
          </cell>
        </row>
        <row r="24038">
          <cell r="K24038" t="str">
            <v>09/07/13</v>
          </cell>
          <cell r="M24038" t="str">
            <v>MATE</v>
          </cell>
          <cell r="N24038" t="str">
            <v>SI / ANTICORROSIVO / ACEITADO LIGERO</v>
          </cell>
          <cell r="P24038" t="str">
            <v>LAMINACIÓN</v>
          </cell>
          <cell r="AG24038" t="str">
            <v>610</v>
          </cell>
        </row>
        <row r="24039">
          <cell r="K24039" t="str">
            <v>09/07/13</v>
          </cell>
          <cell r="M24039" t="str">
            <v>MATE</v>
          </cell>
          <cell r="N24039" t="str">
            <v>SI / ANTICORROSIVO / ACEITADO LIGERO</v>
          </cell>
          <cell r="P24039" t="str">
            <v>LAMINACIÓN</v>
          </cell>
          <cell r="AG24039" t="str">
            <v>508</v>
          </cell>
        </row>
        <row r="24040">
          <cell r="K24040" t="str">
            <v>09/07/13</v>
          </cell>
          <cell r="M24040" t="str">
            <v>MATE</v>
          </cell>
          <cell r="N24040" t="str">
            <v>NO</v>
          </cell>
          <cell r="P24040" t="str">
            <v>LAMINACIÓN</v>
          </cell>
          <cell r="AG24040" t="str">
            <v>610</v>
          </cell>
        </row>
        <row r="24041">
          <cell r="K24041" t="str">
            <v>09/07/13</v>
          </cell>
          <cell r="M24041" t="str">
            <v>MATE</v>
          </cell>
          <cell r="N24041" t="str">
            <v>NO</v>
          </cell>
          <cell r="P24041" t="str">
            <v>LAMINACIÓN</v>
          </cell>
          <cell r="AG24041" t="str">
            <v>508</v>
          </cell>
        </row>
        <row r="24042">
          <cell r="K24042" t="str">
            <v>09/07/13</v>
          </cell>
          <cell r="M24042" t="str">
            <v>MATE</v>
          </cell>
          <cell r="N24042" t="str">
            <v>SI / ANTICORROSIVO / ACEITADO LIGERO</v>
          </cell>
          <cell r="P24042" t="str">
            <v>LAMINACIÓN</v>
          </cell>
          <cell r="AG24042" t="str">
            <v>610</v>
          </cell>
        </row>
        <row r="24043">
          <cell r="K24043" t="str">
            <v>09/07/13</v>
          </cell>
          <cell r="M24043" t="str">
            <v>MATE</v>
          </cell>
          <cell r="N24043" t="str">
            <v>SI / ANTICORROSIVO / ACEITADO LIGERO</v>
          </cell>
          <cell r="P24043" t="str">
            <v>LAMINACIÓN</v>
          </cell>
          <cell r="AG24043" t="str">
            <v>508</v>
          </cell>
        </row>
        <row r="24044">
          <cell r="K24044" t="str">
            <v>09/07/13</v>
          </cell>
          <cell r="M24044" t="str">
            <v>MATE</v>
          </cell>
          <cell r="N24044" t="str">
            <v>NO</v>
          </cell>
          <cell r="P24044" t="str">
            <v>LAMINACIÓN</v>
          </cell>
          <cell r="AG24044" t="str">
            <v>610</v>
          </cell>
        </row>
        <row r="24045">
          <cell r="K24045" t="str">
            <v>09/07/13</v>
          </cell>
          <cell r="M24045" t="str">
            <v>MATE</v>
          </cell>
          <cell r="N24045" t="str">
            <v>NO</v>
          </cell>
          <cell r="P24045" t="str">
            <v>LAMINACIÓN</v>
          </cell>
          <cell r="AG24045" t="str">
            <v>508</v>
          </cell>
        </row>
        <row r="24046">
          <cell r="K24046" t="str">
            <v>09/07/13</v>
          </cell>
          <cell r="M24046" t="str">
            <v>MATE</v>
          </cell>
          <cell r="N24046" t="str">
            <v>SI / ANTICORROSIVO / ACEITADO LIGERO</v>
          </cell>
          <cell r="P24046" t="str">
            <v>LAMINACIÓN</v>
          </cell>
          <cell r="AG24046" t="str">
            <v>610</v>
          </cell>
        </row>
        <row r="24047">
          <cell r="K24047" t="str">
            <v>09/07/13</v>
          </cell>
          <cell r="M24047" t="str">
            <v>MATE</v>
          </cell>
          <cell r="N24047" t="str">
            <v>SI / ANTICORROSIVO / ACEITADO LIGERO</v>
          </cell>
          <cell r="P24047" t="str">
            <v>LAMINACIÓN</v>
          </cell>
          <cell r="AG24047" t="str">
            <v>508</v>
          </cell>
        </row>
        <row r="24048">
          <cell r="K24048" t="str">
            <v>09/07/13</v>
          </cell>
          <cell r="M24048" t="str">
            <v>MATE</v>
          </cell>
          <cell r="N24048" t="str">
            <v>NO</v>
          </cell>
          <cell r="P24048" t="str">
            <v>LAMINACIÓN</v>
          </cell>
          <cell r="AG24048" t="str">
            <v>610</v>
          </cell>
        </row>
        <row r="24049">
          <cell r="K24049" t="str">
            <v>09/07/13</v>
          </cell>
          <cell r="M24049" t="str">
            <v>MATE</v>
          </cell>
          <cell r="N24049" t="str">
            <v>NO</v>
          </cell>
          <cell r="P24049" t="str">
            <v>LAMINACIÓN</v>
          </cell>
          <cell r="AG24049" t="str">
            <v>508</v>
          </cell>
        </row>
        <row r="24050">
          <cell r="K24050" t="str">
            <v>09/07/13</v>
          </cell>
          <cell r="M24050" t="str">
            <v>MATE</v>
          </cell>
          <cell r="N24050" t="str">
            <v>SI / ANTICORROSIVO / ACEITADO LIGERO</v>
          </cell>
          <cell r="P24050" t="str">
            <v>LAMINACIÓN</v>
          </cell>
          <cell r="AG24050" t="str">
            <v>610</v>
          </cell>
        </row>
        <row r="24051">
          <cell r="K24051" t="str">
            <v>09/07/13</v>
          </cell>
          <cell r="M24051" t="str">
            <v>MATE</v>
          </cell>
          <cell r="N24051" t="str">
            <v>SI / ANTICORROSIVO / ACEITADO LIGERO</v>
          </cell>
          <cell r="P24051" t="str">
            <v>LAMINACIÓN</v>
          </cell>
          <cell r="AG24051" t="str">
            <v>508</v>
          </cell>
        </row>
        <row r="24052">
          <cell r="K24052" t="str">
            <v>09/07/13</v>
          </cell>
          <cell r="M24052" t="str">
            <v>MATE</v>
          </cell>
          <cell r="N24052" t="str">
            <v>SI / ANTICORROSIVO / ACEITADO LIGERO</v>
          </cell>
          <cell r="P24052" t="str">
            <v>LAMINACIÓN</v>
          </cell>
          <cell r="AG24052" t="str">
            <v>610</v>
          </cell>
        </row>
        <row r="24053">
          <cell r="K24053" t="str">
            <v>09/07/13</v>
          </cell>
          <cell r="M24053" t="str">
            <v>MATE</v>
          </cell>
          <cell r="N24053" t="str">
            <v>SI / ANTICORROSIVO / ACEITADO LIGERO</v>
          </cell>
          <cell r="P24053" t="str">
            <v>LAMINACIÓN</v>
          </cell>
          <cell r="AG24053" t="str">
            <v>508</v>
          </cell>
        </row>
        <row r="24054">
          <cell r="K24054" t="str">
            <v>09/07/13</v>
          </cell>
          <cell r="M24054" t="str">
            <v>MATE</v>
          </cell>
          <cell r="N24054" t="str">
            <v>SI / ANTICORROSIVO / ACEITADO LIGERO</v>
          </cell>
          <cell r="P24054" t="str">
            <v>LAMINACIÓN</v>
          </cell>
          <cell r="AG24054" t="str">
            <v>610</v>
          </cell>
        </row>
        <row r="24055">
          <cell r="K24055" t="str">
            <v>09/07/13</v>
          </cell>
          <cell r="M24055" t="str">
            <v>MATE</v>
          </cell>
          <cell r="N24055" t="str">
            <v>SI / ANTICORROSIVO / ACEITADO LIGERO</v>
          </cell>
          <cell r="P24055" t="str">
            <v>LAMINACIÓN</v>
          </cell>
          <cell r="AG24055" t="str">
            <v>508</v>
          </cell>
        </row>
        <row r="24056">
          <cell r="K24056" t="str">
            <v>09/07/13</v>
          </cell>
          <cell r="M24056" t="str">
            <v>MATE</v>
          </cell>
          <cell r="N24056" t="str">
            <v>SI / ANTICORROSIVO / ACEITADO LIGERO</v>
          </cell>
          <cell r="P24056" t="str">
            <v>LAMINACIÓN</v>
          </cell>
          <cell r="AG24056" t="str">
            <v>610</v>
          </cell>
        </row>
        <row r="24057">
          <cell r="K24057" t="str">
            <v>09/07/13</v>
          </cell>
          <cell r="M24057" t="str">
            <v>MATE</v>
          </cell>
          <cell r="N24057" t="str">
            <v>SI / ANTICORROSIVO / ACEITADO LIGERO</v>
          </cell>
          <cell r="P24057" t="str">
            <v>LAMINACIÓN</v>
          </cell>
          <cell r="AG24057" t="str">
            <v>508</v>
          </cell>
        </row>
        <row r="24058">
          <cell r="K24058" t="str">
            <v>09/07/13</v>
          </cell>
          <cell r="M24058" t="str">
            <v>MATE</v>
          </cell>
          <cell r="N24058" t="str">
            <v>NO</v>
          </cell>
          <cell r="P24058" t="str">
            <v>LAMINACIÓN</v>
          </cell>
          <cell r="AG24058" t="str">
            <v>610</v>
          </cell>
        </row>
        <row r="24059">
          <cell r="K24059" t="str">
            <v>09/07/13</v>
          </cell>
          <cell r="M24059" t="str">
            <v>MATE</v>
          </cell>
          <cell r="N24059" t="str">
            <v>NO</v>
          </cell>
          <cell r="P24059" t="str">
            <v>LAMINACIÓN</v>
          </cell>
          <cell r="AG24059" t="str">
            <v>508</v>
          </cell>
        </row>
        <row r="24060">
          <cell r="K24060" t="str">
            <v>09/07/13</v>
          </cell>
          <cell r="M24060" t="str">
            <v>MATE</v>
          </cell>
          <cell r="N24060" t="str">
            <v>SI / ANTICORROSIVO / ACEITADO LIGERO</v>
          </cell>
          <cell r="P24060" t="str">
            <v>LAMINACIÓN</v>
          </cell>
          <cell r="AG24060" t="str">
            <v>610</v>
          </cell>
        </row>
        <row r="24061">
          <cell r="K24061" t="str">
            <v>09/07/13</v>
          </cell>
          <cell r="M24061" t="str">
            <v>MATE</v>
          </cell>
          <cell r="N24061" t="str">
            <v>SI / ANTICORROSIVO / ACEITADO LIGERO</v>
          </cell>
          <cell r="P24061" t="str">
            <v>LAMINACIÓN</v>
          </cell>
          <cell r="AG24061" t="str">
            <v>508</v>
          </cell>
        </row>
        <row r="24062">
          <cell r="K24062" t="str">
            <v>09/07/13</v>
          </cell>
          <cell r="M24062" t="str">
            <v>MATE</v>
          </cell>
          <cell r="N24062" t="str">
            <v>NO</v>
          </cell>
          <cell r="P24062" t="str">
            <v>LAMINACIÓN</v>
          </cell>
          <cell r="AG24062" t="str">
            <v>610</v>
          </cell>
        </row>
        <row r="24063">
          <cell r="K24063" t="str">
            <v>09/07/13</v>
          </cell>
          <cell r="M24063" t="str">
            <v>MATE</v>
          </cell>
          <cell r="N24063" t="str">
            <v>NO</v>
          </cell>
          <cell r="P24063" t="str">
            <v>LAMINACIÓN</v>
          </cell>
          <cell r="AG24063" t="str">
            <v>508</v>
          </cell>
        </row>
        <row r="24064">
          <cell r="K24064" t="str">
            <v>09/07/13</v>
          </cell>
          <cell r="M24064" t="str">
            <v>MATE</v>
          </cell>
          <cell r="N24064" t="str">
            <v>SI / ANTICORROSIVO / ACEITADO LIGERO</v>
          </cell>
          <cell r="P24064" t="str">
            <v>LAMINACIÓN</v>
          </cell>
          <cell r="AG24064" t="str">
            <v>610</v>
          </cell>
        </row>
        <row r="24065">
          <cell r="K24065" t="str">
            <v>09/07/13</v>
          </cell>
          <cell r="M24065" t="str">
            <v>MATE</v>
          </cell>
          <cell r="N24065" t="str">
            <v>SI / ANTICORROSIVO / ACEITADO LIGERO</v>
          </cell>
          <cell r="P24065" t="str">
            <v>LAMINACIÓN</v>
          </cell>
          <cell r="AG24065" t="str">
            <v>508</v>
          </cell>
        </row>
        <row r="24066">
          <cell r="K24066" t="str">
            <v>09/07/13</v>
          </cell>
          <cell r="M24066" t="str">
            <v>MATE</v>
          </cell>
          <cell r="N24066" t="str">
            <v>NO</v>
          </cell>
          <cell r="P24066" t="str">
            <v>LAMINACIÓN</v>
          </cell>
          <cell r="AG24066" t="str">
            <v>610</v>
          </cell>
        </row>
        <row r="24067">
          <cell r="K24067" t="str">
            <v>09/07/13</v>
          </cell>
          <cell r="M24067" t="str">
            <v>MATE</v>
          </cell>
          <cell r="N24067" t="str">
            <v>NO</v>
          </cell>
          <cell r="P24067" t="str">
            <v>LAMINACIÓN</v>
          </cell>
          <cell r="AG24067" t="str">
            <v>508</v>
          </cell>
        </row>
        <row r="24068">
          <cell r="K24068" t="str">
            <v>09/07/13</v>
          </cell>
          <cell r="M24068" t="str">
            <v>MATE</v>
          </cell>
          <cell r="N24068" t="str">
            <v>SI / ANTICORROSIVO / ACEITADO LIGERO</v>
          </cell>
          <cell r="P24068" t="str">
            <v>LAMINACIÓN</v>
          </cell>
          <cell r="AG24068" t="str">
            <v>610</v>
          </cell>
        </row>
        <row r="24069">
          <cell r="K24069" t="str">
            <v>09/07/13</v>
          </cell>
          <cell r="M24069" t="str">
            <v>MATE</v>
          </cell>
          <cell r="N24069" t="str">
            <v>SI / ANTICORROSIVO / ACEITADO LIGERO</v>
          </cell>
          <cell r="P24069" t="str">
            <v>LAMINACIÓN</v>
          </cell>
          <cell r="AG24069" t="str">
            <v>508</v>
          </cell>
        </row>
        <row r="24070">
          <cell r="J24070" t="str">
            <v>hpetterson</v>
          </cell>
          <cell r="K24070" t="str">
            <v>25/10/16</v>
          </cell>
          <cell r="AG24070" t="str">
            <v>508</v>
          </cell>
        </row>
        <row r="24071">
          <cell r="J24071" t="str">
            <v>jlivasdiez</v>
          </cell>
          <cell r="K24071" t="str">
            <v>10/03/15</v>
          </cell>
          <cell r="N24071" t="str">
            <v>SI / ANTICORROSIVO / 100 A 150 MG/FT2</v>
          </cell>
          <cell r="P24071" t="str">
            <v>CORTADOS</v>
          </cell>
          <cell r="AG24071" t="str">
            <v>610</v>
          </cell>
        </row>
        <row r="24072">
          <cell r="K24072" t="str">
            <v>17/02/15</v>
          </cell>
          <cell r="N24072" t="str">
            <v>SI / ANTICORROSIVO / 100 A 150 MG/FT2</v>
          </cell>
          <cell r="P24072" t="str">
            <v>CORTADOS</v>
          </cell>
          <cell r="AG24072" t="str">
            <v>610</v>
          </cell>
        </row>
        <row r="24073">
          <cell r="K24073" t="str">
            <v>09/07/13</v>
          </cell>
          <cell r="M24073" t="str">
            <v>MATE</v>
          </cell>
          <cell r="N24073" t="str">
            <v>SI / ANTICORROSIVO / ACEITADO LIGERO</v>
          </cell>
          <cell r="P24073" t="str">
            <v>LAMINACIÓN</v>
          </cell>
          <cell r="AG24073" t="str">
            <v>610</v>
          </cell>
        </row>
        <row r="24074">
          <cell r="K24074" t="str">
            <v>09/07/13</v>
          </cell>
          <cell r="M24074" t="str">
            <v>MATE</v>
          </cell>
          <cell r="N24074" t="str">
            <v>SI / ANTICORROSIVO / ACEITADO LIGERO</v>
          </cell>
          <cell r="P24074" t="str">
            <v>LAMINACIÓN</v>
          </cell>
          <cell r="AG24074" t="str">
            <v>508</v>
          </cell>
        </row>
        <row r="24075">
          <cell r="K24075" t="str">
            <v>09/07/13</v>
          </cell>
          <cell r="M24075" t="str">
            <v>MATE</v>
          </cell>
          <cell r="N24075" t="str">
            <v>SI / ANTICORROSIVO / ACEITADO LIGERO</v>
          </cell>
          <cell r="P24075" t="str">
            <v>LAMINACIÓN</v>
          </cell>
          <cell r="AG24075" t="str">
            <v>610</v>
          </cell>
        </row>
        <row r="24076">
          <cell r="K24076" t="str">
            <v>09/07/13</v>
          </cell>
          <cell r="M24076" t="str">
            <v>MATE</v>
          </cell>
          <cell r="N24076" t="str">
            <v>SI / ANTICORROSIVO / ACEITADO LIGERO</v>
          </cell>
          <cell r="P24076" t="str">
            <v>LAMINACIÓN</v>
          </cell>
          <cell r="AG24076" t="str">
            <v>508</v>
          </cell>
        </row>
        <row r="24077">
          <cell r="K24077" t="str">
            <v>09/07/13</v>
          </cell>
          <cell r="M24077" t="str">
            <v>MATE</v>
          </cell>
          <cell r="N24077" t="str">
            <v>SI / ANTICORROSIVO / ACEITADO LIGERO</v>
          </cell>
          <cell r="P24077" t="str">
            <v>LAMINACIÓN</v>
          </cell>
          <cell r="AG24077" t="str">
            <v>610</v>
          </cell>
        </row>
        <row r="24078">
          <cell r="K24078" t="str">
            <v>09/07/13</v>
          </cell>
          <cell r="M24078" t="str">
            <v>MATE</v>
          </cell>
          <cell r="N24078" t="str">
            <v>SI / ANTICORROSIVO / ACEITADO LIGERO</v>
          </cell>
          <cell r="P24078" t="str">
            <v>LAMINACIÓN</v>
          </cell>
          <cell r="AG24078" t="str">
            <v>508</v>
          </cell>
        </row>
        <row r="24079">
          <cell r="K24079" t="str">
            <v>09/07/13</v>
          </cell>
          <cell r="M24079" t="str">
            <v>MATE</v>
          </cell>
          <cell r="N24079" t="str">
            <v>SI / ANTICORROSIVO / ACEITADO LIGERO</v>
          </cell>
          <cell r="P24079" t="str">
            <v>LAMINACIÓN</v>
          </cell>
          <cell r="AG24079" t="str">
            <v>610</v>
          </cell>
        </row>
        <row r="24080">
          <cell r="K24080" t="str">
            <v>09/07/13</v>
          </cell>
          <cell r="M24080" t="str">
            <v>MATE</v>
          </cell>
          <cell r="N24080" t="str">
            <v>SI / ANTICORROSIVO / ACEITADO LIGERO</v>
          </cell>
          <cell r="P24080" t="str">
            <v>LAMINACIÓN</v>
          </cell>
          <cell r="AG24080" t="str">
            <v>508</v>
          </cell>
        </row>
        <row r="24081">
          <cell r="K24081" t="str">
            <v>09/07/13</v>
          </cell>
          <cell r="M24081" t="str">
            <v>MATE</v>
          </cell>
          <cell r="N24081" t="str">
            <v>NO</v>
          </cell>
          <cell r="P24081" t="str">
            <v>LAMINACIÓN</v>
          </cell>
          <cell r="AG24081" t="str">
            <v>610</v>
          </cell>
        </row>
        <row r="24082">
          <cell r="K24082" t="str">
            <v>09/07/13</v>
          </cell>
          <cell r="M24082" t="str">
            <v>MATE</v>
          </cell>
          <cell r="N24082" t="str">
            <v>NO</v>
          </cell>
          <cell r="P24082" t="str">
            <v>LAMINACIÓN</v>
          </cell>
          <cell r="AG24082" t="str">
            <v>508</v>
          </cell>
        </row>
        <row r="24083">
          <cell r="K24083" t="str">
            <v>09/07/13</v>
          </cell>
          <cell r="M24083" t="str">
            <v>MATE</v>
          </cell>
          <cell r="N24083" t="str">
            <v>SI / ANTICORROSIVO / ACEITADO LIGERO</v>
          </cell>
          <cell r="P24083" t="str">
            <v>LAMINACIÓN</v>
          </cell>
          <cell r="AG24083" t="str">
            <v>610</v>
          </cell>
        </row>
        <row r="24084">
          <cell r="K24084" t="str">
            <v>09/07/13</v>
          </cell>
          <cell r="M24084" t="str">
            <v>MATE</v>
          </cell>
          <cell r="N24084" t="str">
            <v>SI / ANTICORROSIVO / ACEITADO LIGERO</v>
          </cell>
          <cell r="P24084" t="str">
            <v>LAMINACIÓN</v>
          </cell>
          <cell r="AG24084" t="str">
            <v>508</v>
          </cell>
        </row>
        <row r="24085">
          <cell r="K24085" t="str">
            <v>09/07/13</v>
          </cell>
          <cell r="M24085" t="str">
            <v>MATE</v>
          </cell>
          <cell r="N24085" t="str">
            <v>NO</v>
          </cell>
          <cell r="P24085" t="str">
            <v>LAMINACIÓN</v>
          </cell>
          <cell r="AG24085" t="str">
            <v>610</v>
          </cell>
        </row>
        <row r="24086">
          <cell r="K24086" t="str">
            <v>09/07/13</v>
          </cell>
          <cell r="M24086" t="str">
            <v>MATE</v>
          </cell>
          <cell r="N24086" t="str">
            <v>NO</v>
          </cell>
          <cell r="P24086" t="str">
            <v>LAMINACIÓN</v>
          </cell>
          <cell r="AG24086" t="str">
            <v>508</v>
          </cell>
        </row>
        <row r="24087">
          <cell r="K24087" t="str">
            <v>09/07/13</v>
          </cell>
          <cell r="M24087" t="str">
            <v>MATE</v>
          </cell>
          <cell r="N24087" t="str">
            <v>SI / ANTICORROSIVO / ACEITADO LIGERO</v>
          </cell>
          <cell r="P24087" t="str">
            <v>LAMINACIÓN</v>
          </cell>
          <cell r="AG24087" t="str">
            <v>610</v>
          </cell>
        </row>
        <row r="24088">
          <cell r="K24088" t="str">
            <v>09/07/13</v>
          </cell>
          <cell r="M24088" t="str">
            <v>MATE</v>
          </cell>
          <cell r="N24088" t="str">
            <v>SI / ANTICORROSIVO / ACEITADO LIGERO</v>
          </cell>
          <cell r="P24088" t="str">
            <v>LAMINACIÓN</v>
          </cell>
          <cell r="AG24088" t="str">
            <v>508</v>
          </cell>
        </row>
        <row r="24089">
          <cell r="K24089" t="str">
            <v>09/07/13</v>
          </cell>
          <cell r="M24089" t="str">
            <v>MATE</v>
          </cell>
          <cell r="N24089" t="str">
            <v>NO</v>
          </cell>
          <cell r="P24089" t="str">
            <v>LAMINACIÓN</v>
          </cell>
          <cell r="AG24089" t="str">
            <v>610</v>
          </cell>
        </row>
        <row r="24090">
          <cell r="K24090" t="str">
            <v>09/07/13</v>
          </cell>
          <cell r="M24090" t="str">
            <v>MATE</v>
          </cell>
          <cell r="N24090" t="str">
            <v>NO</v>
          </cell>
          <cell r="P24090" t="str">
            <v>LAMINACIÓN</v>
          </cell>
          <cell r="AG24090" t="str">
            <v>508</v>
          </cell>
        </row>
        <row r="24091">
          <cell r="K24091" t="str">
            <v>09/07/13</v>
          </cell>
          <cell r="M24091" t="str">
            <v>MATE</v>
          </cell>
          <cell r="N24091" t="str">
            <v>SI / ANTICORROSIVO / ACEITADO LIGERO</v>
          </cell>
          <cell r="P24091" t="str">
            <v>LAMINACIÓN</v>
          </cell>
          <cell r="AG24091" t="str">
            <v>610</v>
          </cell>
        </row>
        <row r="24092">
          <cell r="K24092" t="str">
            <v>09/07/13</v>
          </cell>
          <cell r="M24092" t="str">
            <v>MATE</v>
          </cell>
          <cell r="N24092" t="str">
            <v>SI / ANTICORROSIVO / ACEITADO LIGERO</v>
          </cell>
          <cell r="P24092" t="str">
            <v>LAMINACIÓN</v>
          </cell>
          <cell r="AG24092" t="str">
            <v>508</v>
          </cell>
        </row>
        <row r="24093">
          <cell r="K24093" t="str">
            <v>09/07/13</v>
          </cell>
          <cell r="M24093" t="str">
            <v>MATE</v>
          </cell>
          <cell r="N24093" t="str">
            <v>NO</v>
          </cell>
          <cell r="P24093" t="str">
            <v>LAMINACIÓN</v>
          </cell>
          <cell r="AG24093" t="str">
            <v>610</v>
          </cell>
        </row>
        <row r="24094">
          <cell r="K24094" t="str">
            <v>09/07/13</v>
          </cell>
          <cell r="M24094" t="str">
            <v>MATE</v>
          </cell>
          <cell r="N24094" t="str">
            <v>NO</v>
          </cell>
          <cell r="P24094" t="str">
            <v>LAMINACIÓN</v>
          </cell>
          <cell r="AG24094" t="str">
            <v>508</v>
          </cell>
        </row>
        <row r="24095">
          <cell r="K24095" t="str">
            <v>09/07/13</v>
          </cell>
          <cell r="M24095" t="str">
            <v>MATE</v>
          </cell>
          <cell r="N24095" t="str">
            <v>SI / ANTICORROSIVO / ACEITADO LIGERO</v>
          </cell>
          <cell r="P24095" t="str">
            <v>LAMINACIÓN</v>
          </cell>
          <cell r="AG24095" t="str">
            <v>610</v>
          </cell>
        </row>
        <row r="24096">
          <cell r="K24096" t="str">
            <v>09/07/13</v>
          </cell>
          <cell r="M24096" t="str">
            <v>MATE</v>
          </cell>
          <cell r="N24096" t="str">
            <v>SI / ANTICORROSIVO / ACEITADO LIGERO</v>
          </cell>
          <cell r="P24096" t="str">
            <v>LAMINACIÓN</v>
          </cell>
          <cell r="AG24096" t="str">
            <v>508</v>
          </cell>
        </row>
        <row r="24097">
          <cell r="K24097" t="str">
            <v>09/07/13</v>
          </cell>
          <cell r="M24097" t="str">
            <v>MATE</v>
          </cell>
          <cell r="N24097" t="str">
            <v>NO</v>
          </cell>
          <cell r="P24097" t="str">
            <v>LAMINACIÓN</v>
          </cell>
          <cell r="AG24097" t="str">
            <v>610</v>
          </cell>
        </row>
        <row r="24098">
          <cell r="K24098" t="str">
            <v>09/07/13</v>
          </cell>
          <cell r="M24098" t="str">
            <v>MATE</v>
          </cell>
          <cell r="N24098" t="str">
            <v>NO</v>
          </cell>
          <cell r="P24098" t="str">
            <v>LAMINACIÓN</v>
          </cell>
          <cell r="AG24098" t="str">
            <v>508</v>
          </cell>
        </row>
        <row r="24099">
          <cell r="K24099" t="str">
            <v>09/07/13</v>
          </cell>
          <cell r="M24099" t="str">
            <v>MATE</v>
          </cell>
          <cell r="N24099" t="str">
            <v>NO</v>
          </cell>
          <cell r="P24099" t="str">
            <v>LAMINACIÓN</v>
          </cell>
          <cell r="AG24099" t="str">
            <v>610</v>
          </cell>
        </row>
        <row r="24100">
          <cell r="K24100" t="str">
            <v>09/07/13</v>
          </cell>
          <cell r="M24100" t="str">
            <v>MATE</v>
          </cell>
          <cell r="N24100" t="str">
            <v>NO</v>
          </cell>
          <cell r="P24100" t="str">
            <v>LAMINACIÓN</v>
          </cell>
          <cell r="AG24100" t="str">
            <v>508</v>
          </cell>
        </row>
        <row r="24101">
          <cell r="K24101" t="str">
            <v>09/07/13</v>
          </cell>
          <cell r="M24101" t="str">
            <v>MATE</v>
          </cell>
          <cell r="N24101" t="str">
            <v>NO</v>
          </cell>
          <cell r="P24101" t="str">
            <v>LAMINACIÓN</v>
          </cell>
          <cell r="AG24101" t="str">
            <v>610</v>
          </cell>
        </row>
        <row r="24102">
          <cell r="K24102" t="str">
            <v>09/07/13</v>
          </cell>
          <cell r="M24102" t="str">
            <v>MATE</v>
          </cell>
          <cell r="N24102" t="str">
            <v>NO</v>
          </cell>
          <cell r="P24102" t="str">
            <v>LAMINACIÓN</v>
          </cell>
          <cell r="AG24102" t="str">
            <v>508</v>
          </cell>
        </row>
        <row r="24103">
          <cell r="K24103" t="str">
            <v>09/07/13</v>
          </cell>
          <cell r="M24103" t="str">
            <v>MATE</v>
          </cell>
          <cell r="N24103" t="str">
            <v>NO</v>
          </cell>
          <cell r="P24103" t="str">
            <v>LAMINACIÓN</v>
          </cell>
          <cell r="AG24103" t="str">
            <v>610</v>
          </cell>
        </row>
        <row r="24104">
          <cell r="K24104" t="str">
            <v>09/07/13</v>
          </cell>
          <cell r="M24104" t="str">
            <v>MATE</v>
          </cell>
          <cell r="N24104" t="str">
            <v>NO</v>
          </cell>
          <cell r="P24104" t="str">
            <v>LAMINACIÓN</v>
          </cell>
          <cell r="AG24104" t="str">
            <v>508</v>
          </cell>
        </row>
        <row r="24105">
          <cell r="K24105" t="str">
            <v>09/07/13</v>
          </cell>
          <cell r="M24105" t="str">
            <v>MATE</v>
          </cell>
          <cell r="N24105" t="str">
            <v>SI / ANTICORROSIVO / ACEITADO LIGERO</v>
          </cell>
          <cell r="P24105" t="str">
            <v>LAMINACIÓN</v>
          </cell>
          <cell r="AG24105" t="str">
            <v>610</v>
          </cell>
        </row>
        <row r="24106">
          <cell r="K24106" t="str">
            <v>09/07/13</v>
          </cell>
          <cell r="M24106" t="str">
            <v>MATE</v>
          </cell>
          <cell r="N24106" t="str">
            <v>SI / ANTICORROSIVO / ACEITADO LIGERO</v>
          </cell>
          <cell r="P24106" t="str">
            <v>LAMINACIÓN</v>
          </cell>
          <cell r="AG24106" t="str">
            <v>508</v>
          </cell>
        </row>
        <row r="24107">
          <cell r="K24107" t="str">
            <v>09/07/13</v>
          </cell>
          <cell r="M24107" t="str">
            <v>MATE</v>
          </cell>
          <cell r="N24107" t="str">
            <v>SI / ANTICORROSIVO / ACEITADO LIGERO</v>
          </cell>
          <cell r="P24107" t="str">
            <v>LAMINACIÓN</v>
          </cell>
          <cell r="AG24107" t="str">
            <v>610</v>
          </cell>
        </row>
        <row r="24108">
          <cell r="K24108" t="str">
            <v>09/07/13</v>
          </cell>
          <cell r="M24108" t="str">
            <v>MATE</v>
          </cell>
          <cell r="N24108" t="str">
            <v>SI / ANTICORROSIVO / ACEITADO LIGERO</v>
          </cell>
          <cell r="P24108" t="str">
            <v>LAMINACIÓN</v>
          </cell>
          <cell r="AG24108" t="str">
            <v>508</v>
          </cell>
        </row>
        <row r="24109">
          <cell r="K24109" t="str">
            <v>09/07/13</v>
          </cell>
          <cell r="M24109" t="str">
            <v>MATE</v>
          </cell>
          <cell r="N24109" t="str">
            <v>SI / ANTICORROSIVO / ACEITADO LIGERO</v>
          </cell>
          <cell r="P24109" t="str">
            <v>LAMINACIÓN</v>
          </cell>
          <cell r="AG24109" t="str">
            <v>610</v>
          </cell>
        </row>
        <row r="24110">
          <cell r="K24110" t="str">
            <v>09/07/13</v>
          </cell>
          <cell r="M24110" t="str">
            <v>MATE</v>
          </cell>
          <cell r="N24110" t="str">
            <v>SI / ANTICORROSIVO / ACEITADO LIGERO</v>
          </cell>
          <cell r="P24110" t="str">
            <v>LAMINACIÓN</v>
          </cell>
          <cell r="AG24110" t="str">
            <v>508</v>
          </cell>
        </row>
        <row r="24111">
          <cell r="K24111" t="str">
            <v>09/07/13</v>
          </cell>
          <cell r="M24111" t="str">
            <v>MATE</v>
          </cell>
          <cell r="N24111" t="str">
            <v>SI / ANTICORROSIVO / ACEITADO LIGERO</v>
          </cell>
          <cell r="P24111" t="str">
            <v>LAMINACIÓN</v>
          </cell>
          <cell r="AG24111" t="str">
            <v>610</v>
          </cell>
        </row>
        <row r="24112">
          <cell r="K24112" t="str">
            <v>09/07/13</v>
          </cell>
          <cell r="M24112" t="str">
            <v>MATE</v>
          </cell>
          <cell r="N24112" t="str">
            <v>SI / ANTICORROSIVO / ACEITADO LIGERO</v>
          </cell>
          <cell r="P24112" t="str">
            <v>LAMINACIÓN</v>
          </cell>
          <cell r="AG24112" t="str">
            <v>508</v>
          </cell>
        </row>
        <row r="24113">
          <cell r="K24113" t="str">
            <v>09/07/13</v>
          </cell>
          <cell r="M24113" t="str">
            <v>MATE</v>
          </cell>
          <cell r="N24113" t="str">
            <v>NO</v>
          </cell>
          <cell r="P24113" t="str">
            <v>LAMINACIÓN</v>
          </cell>
          <cell r="AG24113" t="str">
            <v>610</v>
          </cell>
        </row>
        <row r="24114">
          <cell r="K24114" t="str">
            <v>09/07/13</v>
          </cell>
          <cell r="M24114" t="str">
            <v>MATE</v>
          </cell>
          <cell r="N24114" t="str">
            <v>NO</v>
          </cell>
          <cell r="P24114" t="str">
            <v>LAMINACIÓN</v>
          </cell>
          <cell r="AG24114" t="str">
            <v>508</v>
          </cell>
        </row>
        <row r="24115">
          <cell r="K24115" t="str">
            <v>09/07/13</v>
          </cell>
          <cell r="M24115" t="str">
            <v>MATE</v>
          </cell>
          <cell r="N24115" t="str">
            <v>SI / ANTICORROSIVO / ACEITADO LIGERO</v>
          </cell>
          <cell r="P24115" t="str">
            <v>LAMINACIÓN</v>
          </cell>
          <cell r="AG24115" t="str">
            <v>610</v>
          </cell>
        </row>
        <row r="24116">
          <cell r="K24116" t="str">
            <v>09/07/13</v>
          </cell>
          <cell r="M24116" t="str">
            <v>MATE</v>
          </cell>
          <cell r="N24116" t="str">
            <v>SI / ANTICORROSIVO / ACEITADO LIGERO</v>
          </cell>
          <cell r="P24116" t="str">
            <v>LAMINACIÓN</v>
          </cell>
          <cell r="AG24116" t="str">
            <v>508</v>
          </cell>
        </row>
        <row r="24117">
          <cell r="K24117" t="str">
            <v>09/07/13</v>
          </cell>
          <cell r="M24117" t="str">
            <v>MATE</v>
          </cell>
          <cell r="N24117" t="str">
            <v>NO</v>
          </cell>
          <cell r="P24117" t="str">
            <v>LAMINACIÓN</v>
          </cell>
          <cell r="AG24117" t="str">
            <v>610</v>
          </cell>
        </row>
        <row r="24118">
          <cell r="K24118" t="str">
            <v>09/07/13</v>
          </cell>
          <cell r="M24118" t="str">
            <v>MATE</v>
          </cell>
          <cell r="N24118" t="str">
            <v>NO</v>
          </cell>
          <cell r="P24118" t="str">
            <v>LAMINACIÓN</v>
          </cell>
          <cell r="AG24118" t="str">
            <v>508</v>
          </cell>
        </row>
        <row r="24119">
          <cell r="K24119" t="str">
            <v>09/07/13</v>
          </cell>
          <cell r="M24119" t="str">
            <v>MATE</v>
          </cell>
          <cell r="N24119" t="str">
            <v>SI / ANTICORROSIVO / ACEITADO LIGERO</v>
          </cell>
          <cell r="P24119" t="str">
            <v>LAMINACIÓN</v>
          </cell>
          <cell r="AG24119" t="str">
            <v>610</v>
          </cell>
        </row>
        <row r="24120">
          <cell r="K24120" t="str">
            <v>09/07/13</v>
          </cell>
          <cell r="M24120" t="str">
            <v>MATE</v>
          </cell>
          <cell r="N24120" t="str">
            <v>SI / ANTICORROSIVO / ACEITADO LIGERO</v>
          </cell>
          <cell r="P24120" t="str">
            <v>LAMINACIÓN</v>
          </cell>
          <cell r="AG24120" t="str">
            <v>508</v>
          </cell>
        </row>
        <row r="24121">
          <cell r="K24121" t="str">
            <v>09/07/13</v>
          </cell>
          <cell r="M24121" t="str">
            <v>MATE</v>
          </cell>
          <cell r="N24121" t="str">
            <v>NO</v>
          </cell>
          <cell r="P24121" t="str">
            <v>LAMINACIÓN</v>
          </cell>
          <cell r="AG24121" t="str">
            <v>610</v>
          </cell>
        </row>
        <row r="24122">
          <cell r="K24122" t="str">
            <v>09/07/13</v>
          </cell>
          <cell r="M24122" t="str">
            <v>MATE</v>
          </cell>
          <cell r="N24122" t="str">
            <v>NO</v>
          </cell>
          <cell r="P24122" t="str">
            <v>LAMINACIÓN</v>
          </cell>
          <cell r="AG24122" t="str">
            <v>508</v>
          </cell>
        </row>
        <row r="24123">
          <cell r="K24123" t="str">
            <v>09/07/13</v>
          </cell>
          <cell r="M24123" t="str">
            <v>MATE</v>
          </cell>
          <cell r="N24123" t="str">
            <v>SI / ANTICORROSIVO / ACEITADO LIGERO</v>
          </cell>
          <cell r="P24123" t="str">
            <v>LAMINACIÓN</v>
          </cell>
          <cell r="AG24123" t="str">
            <v>610</v>
          </cell>
        </row>
        <row r="24124">
          <cell r="K24124" t="str">
            <v>09/07/13</v>
          </cell>
          <cell r="M24124" t="str">
            <v>MATE</v>
          </cell>
          <cell r="N24124" t="str">
            <v>SI / ANTICORROSIVO / ACEITADO LIGERO</v>
          </cell>
          <cell r="P24124" t="str">
            <v>LAMINACIÓN</v>
          </cell>
          <cell r="AG24124" t="str">
            <v>508</v>
          </cell>
        </row>
        <row r="24125">
          <cell r="K24125" t="str">
            <v>09/07/13</v>
          </cell>
          <cell r="M24125" t="str">
            <v>MATE</v>
          </cell>
          <cell r="N24125" t="str">
            <v>NO</v>
          </cell>
          <cell r="P24125" t="str">
            <v>LAMINACIÓN</v>
          </cell>
          <cell r="AG24125" t="str">
            <v>610</v>
          </cell>
        </row>
        <row r="24126">
          <cell r="K24126" t="str">
            <v>09/07/13</v>
          </cell>
          <cell r="M24126" t="str">
            <v>MATE</v>
          </cell>
          <cell r="N24126" t="str">
            <v>NO</v>
          </cell>
          <cell r="P24126" t="str">
            <v>LAMINACIÓN</v>
          </cell>
          <cell r="AG24126" t="str">
            <v>508</v>
          </cell>
        </row>
        <row r="24127">
          <cell r="K24127" t="str">
            <v>09/07/13</v>
          </cell>
          <cell r="M24127" t="str">
            <v>MATE</v>
          </cell>
          <cell r="N24127" t="str">
            <v>SI / ANTICORROSIVO / ACEITADO LIGERO</v>
          </cell>
          <cell r="P24127" t="str">
            <v>LAMINACIÓN</v>
          </cell>
          <cell r="AG24127" t="str">
            <v>610</v>
          </cell>
        </row>
        <row r="24128">
          <cell r="K24128" t="str">
            <v>09/07/13</v>
          </cell>
          <cell r="M24128" t="str">
            <v>MATE</v>
          </cell>
          <cell r="N24128" t="str">
            <v>SI / ANTICORROSIVO / ACEITADO LIGERO</v>
          </cell>
          <cell r="P24128" t="str">
            <v>LAMINACIÓN</v>
          </cell>
          <cell r="AG24128" t="str">
            <v>508</v>
          </cell>
        </row>
        <row r="24129">
          <cell r="K24129" t="str">
            <v>09/07/13</v>
          </cell>
          <cell r="M24129" t="str">
            <v>MATE</v>
          </cell>
          <cell r="N24129" t="str">
            <v>SI / ANTICORROSIVO / ACEITADO LIGERO</v>
          </cell>
          <cell r="P24129" t="str">
            <v>LAMINACIÓN</v>
          </cell>
          <cell r="AG24129" t="str">
            <v>610</v>
          </cell>
        </row>
        <row r="24130">
          <cell r="K24130" t="str">
            <v>09/07/13</v>
          </cell>
          <cell r="M24130" t="str">
            <v>MATE</v>
          </cell>
          <cell r="N24130" t="str">
            <v>SI / ANTICORROSIVO / ACEITADO LIGERO</v>
          </cell>
          <cell r="P24130" t="str">
            <v>LAMINACIÓN</v>
          </cell>
          <cell r="AG24130" t="str">
            <v>508</v>
          </cell>
        </row>
        <row r="24131">
          <cell r="K24131" t="str">
            <v>09/07/13</v>
          </cell>
          <cell r="M24131" t="str">
            <v>MATE</v>
          </cell>
          <cell r="N24131" t="str">
            <v>SI / ANTICORROSIVO / ACEITADO LIGERO</v>
          </cell>
          <cell r="P24131" t="str">
            <v>LAMINACIÓN</v>
          </cell>
          <cell r="AG24131" t="str">
            <v>610</v>
          </cell>
        </row>
        <row r="24132">
          <cell r="K24132" t="str">
            <v>09/07/13</v>
          </cell>
          <cell r="M24132" t="str">
            <v>MATE</v>
          </cell>
          <cell r="N24132" t="str">
            <v>SI / ANTICORROSIVO / ACEITADO LIGERO</v>
          </cell>
          <cell r="P24132" t="str">
            <v>LAMINACIÓN</v>
          </cell>
          <cell r="AG24132" t="str">
            <v>508</v>
          </cell>
        </row>
        <row r="24133">
          <cell r="K24133" t="str">
            <v>09/07/13</v>
          </cell>
          <cell r="M24133" t="str">
            <v>MATE</v>
          </cell>
          <cell r="N24133" t="str">
            <v>SI / ANTICORROSIVO / ACEITADO LIGERO</v>
          </cell>
          <cell r="P24133" t="str">
            <v>LAMINACIÓN</v>
          </cell>
          <cell r="AG24133" t="str">
            <v>610</v>
          </cell>
        </row>
        <row r="24134">
          <cell r="K24134" t="str">
            <v>09/07/13</v>
          </cell>
          <cell r="M24134" t="str">
            <v>MATE</v>
          </cell>
          <cell r="N24134" t="str">
            <v>SI / ANTICORROSIVO / ACEITADO LIGERO</v>
          </cell>
          <cell r="P24134" t="str">
            <v>LAMINACIÓN</v>
          </cell>
          <cell r="AG24134" t="str">
            <v>508</v>
          </cell>
        </row>
        <row r="24135">
          <cell r="K24135" t="str">
            <v>09/07/13</v>
          </cell>
          <cell r="M24135" t="str">
            <v>MATE</v>
          </cell>
          <cell r="N24135" t="str">
            <v>SI / ANTICORROSIVO / ACEITADO LIGERO</v>
          </cell>
          <cell r="P24135" t="str">
            <v>LAMINACIÓN</v>
          </cell>
          <cell r="AG24135" t="str">
            <v>610</v>
          </cell>
        </row>
        <row r="24136">
          <cell r="K24136" t="str">
            <v>09/07/13</v>
          </cell>
          <cell r="M24136" t="str">
            <v>MATE</v>
          </cell>
          <cell r="N24136" t="str">
            <v>SI / ANTICORROSIVO / ACEITADO LIGERO</v>
          </cell>
          <cell r="P24136" t="str">
            <v>LAMINACIÓN</v>
          </cell>
          <cell r="AG24136" t="str">
            <v>508</v>
          </cell>
        </row>
        <row r="24137">
          <cell r="K24137" t="str">
            <v>09/07/13</v>
          </cell>
          <cell r="M24137" t="str">
            <v>MATE</v>
          </cell>
          <cell r="N24137" t="str">
            <v>NO</v>
          </cell>
          <cell r="P24137" t="str">
            <v>LAMINACIÓN</v>
          </cell>
          <cell r="AG24137" t="str">
            <v>610</v>
          </cell>
        </row>
        <row r="24138">
          <cell r="K24138" t="str">
            <v>09/07/13</v>
          </cell>
          <cell r="M24138" t="str">
            <v>MATE</v>
          </cell>
          <cell r="N24138" t="str">
            <v>NO</v>
          </cell>
          <cell r="P24138" t="str">
            <v>LAMINACIÓN</v>
          </cell>
          <cell r="AG24138" t="str">
            <v>508</v>
          </cell>
        </row>
        <row r="24139">
          <cell r="K24139" t="str">
            <v>09/07/13</v>
          </cell>
          <cell r="M24139" t="str">
            <v>MATE</v>
          </cell>
          <cell r="N24139" t="str">
            <v>SI / ANTICORROSIVO / ACEITADO LIGERO</v>
          </cell>
          <cell r="P24139" t="str">
            <v>LAMINACIÓN</v>
          </cell>
          <cell r="AG24139" t="str">
            <v>610</v>
          </cell>
        </row>
        <row r="24140">
          <cell r="K24140" t="str">
            <v>09/07/13</v>
          </cell>
          <cell r="M24140" t="str">
            <v>MATE</v>
          </cell>
          <cell r="N24140" t="str">
            <v>SI / ANTICORROSIVO / ACEITADO LIGERO</v>
          </cell>
          <cell r="P24140" t="str">
            <v>LAMINACIÓN</v>
          </cell>
          <cell r="AG24140" t="str">
            <v>508</v>
          </cell>
        </row>
        <row r="24141">
          <cell r="K24141" t="str">
            <v>09/07/13</v>
          </cell>
          <cell r="M24141" t="str">
            <v>MATE</v>
          </cell>
          <cell r="N24141" t="str">
            <v>NO</v>
          </cell>
          <cell r="P24141" t="str">
            <v>LAMINACIÓN</v>
          </cell>
          <cell r="AG24141" t="str">
            <v>610</v>
          </cell>
        </row>
        <row r="24142">
          <cell r="K24142" t="str">
            <v>09/07/13</v>
          </cell>
          <cell r="M24142" t="str">
            <v>MATE</v>
          </cell>
          <cell r="N24142" t="str">
            <v>NO</v>
          </cell>
          <cell r="P24142" t="str">
            <v>LAMINACIÓN</v>
          </cell>
          <cell r="AG24142" t="str">
            <v>508</v>
          </cell>
        </row>
        <row r="24143">
          <cell r="K24143" t="str">
            <v>09/07/13</v>
          </cell>
          <cell r="M24143" t="str">
            <v>MATE</v>
          </cell>
          <cell r="N24143" t="str">
            <v>SI / ANTICORROSIVO / ACEITADO LIGERO</v>
          </cell>
          <cell r="P24143" t="str">
            <v>LAMINACIÓN</v>
          </cell>
          <cell r="AG24143" t="str">
            <v>610</v>
          </cell>
        </row>
        <row r="24144">
          <cell r="K24144" t="str">
            <v>09/07/13</v>
          </cell>
          <cell r="M24144" t="str">
            <v>MATE</v>
          </cell>
          <cell r="N24144" t="str">
            <v>SI / ANTICORROSIVO / ACEITADO LIGERO</v>
          </cell>
          <cell r="P24144" t="str">
            <v>LAMINACIÓN</v>
          </cell>
          <cell r="AG24144" t="str">
            <v>508</v>
          </cell>
        </row>
        <row r="24145">
          <cell r="K24145" t="str">
            <v>09/07/13</v>
          </cell>
          <cell r="M24145" t="str">
            <v>MATE</v>
          </cell>
          <cell r="N24145" t="str">
            <v>NO</v>
          </cell>
          <cell r="P24145" t="str">
            <v>LAMINACIÓN</v>
          </cell>
          <cell r="AG24145" t="str">
            <v>610</v>
          </cell>
        </row>
        <row r="24146">
          <cell r="K24146" t="str">
            <v>09/07/13</v>
          </cell>
          <cell r="M24146" t="str">
            <v>MATE</v>
          </cell>
          <cell r="N24146" t="str">
            <v>NO</v>
          </cell>
          <cell r="P24146" t="str">
            <v>LAMINACIÓN</v>
          </cell>
          <cell r="AG24146" t="str">
            <v>508</v>
          </cell>
        </row>
        <row r="24147">
          <cell r="K24147" t="str">
            <v>09/07/13</v>
          </cell>
          <cell r="M24147" t="str">
            <v>MATE</v>
          </cell>
          <cell r="N24147" t="str">
            <v>SI / ANTICORROSIVO / ACEITADO LIGERO</v>
          </cell>
          <cell r="P24147" t="str">
            <v>LAMINACIÓN</v>
          </cell>
          <cell r="AG24147" t="str">
            <v>610</v>
          </cell>
        </row>
        <row r="24148">
          <cell r="K24148" t="str">
            <v>09/07/13</v>
          </cell>
          <cell r="M24148" t="str">
            <v>MATE</v>
          </cell>
          <cell r="N24148" t="str">
            <v>SI / ANTICORROSIVO / ACEITADO LIGERO</v>
          </cell>
          <cell r="P24148" t="str">
            <v>LAMINACIÓN</v>
          </cell>
          <cell r="AG24148" t="str">
            <v>508</v>
          </cell>
        </row>
        <row r="24149">
          <cell r="K24149" t="str">
            <v>09/07/13</v>
          </cell>
          <cell r="M24149" t="str">
            <v>MATE</v>
          </cell>
          <cell r="N24149" t="str">
            <v>NO</v>
          </cell>
          <cell r="P24149" t="str">
            <v>LAMINACIÓN</v>
          </cell>
          <cell r="AG24149" t="str">
            <v>610</v>
          </cell>
        </row>
        <row r="24150">
          <cell r="K24150" t="str">
            <v>09/07/13</v>
          </cell>
          <cell r="M24150" t="str">
            <v>MATE</v>
          </cell>
          <cell r="N24150" t="str">
            <v>NO</v>
          </cell>
          <cell r="P24150" t="str">
            <v>LAMINACIÓN</v>
          </cell>
          <cell r="AG24150" t="str">
            <v>508</v>
          </cell>
        </row>
        <row r="24151">
          <cell r="K24151" t="str">
            <v>09/07/13</v>
          </cell>
          <cell r="M24151" t="str">
            <v>MATE</v>
          </cell>
          <cell r="N24151" t="str">
            <v>SI / ANTICORROSIVO / ACEITADO LIGERO</v>
          </cell>
          <cell r="P24151" t="str">
            <v>LAMINACIÓN</v>
          </cell>
          <cell r="AG24151" t="str">
            <v>610</v>
          </cell>
        </row>
        <row r="24152">
          <cell r="K24152" t="str">
            <v>09/07/13</v>
          </cell>
          <cell r="M24152" t="str">
            <v>MATE</v>
          </cell>
          <cell r="N24152" t="str">
            <v>SI / ANTICORROSIVO / ACEITADO LIGERO</v>
          </cell>
          <cell r="P24152" t="str">
            <v>LAMINACIÓN</v>
          </cell>
          <cell r="AG24152" t="str">
            <v>508</v>
          </cell>
        </row>
        <row r="24153">
          <cell r="K24153" t="str">
            <v>09/07/13</v>
          </cell>
          <cell r="M24153" t="str">
            <v>MATE</v>
          </cell>
          <cell r="N24153" t="str">
            <v>NO</v>
          </cell>
          <cell r="P24153" t="str">
            <v>LAMINACIÓN</v>
          </cell>
          <cell r="AG24153" t="str">
            <v>610</v>
          </cell>
        </row>
        <row r="24154">
          <cell r="K24154" t="str">
            <v>09/07/13</v>
          </cell>
          <cell r="M24154" t="str">
            <v>MATE</v>
          </cell>
          <cell r="N24154" t="str">
            <v>NO</v>
          </cell>
          <cell r="P24154" t="str">
            <v>LAMINACIÓN</v>
          </cell>
          <cell r="AG24154" t="str">
            <v>508</v>
          </cell>
        </row>
        <row r="24155">
          <cell r="K24155" t="str">
            <v>09/07/13</v>
          </cell>
          <cell r="M24155" t="str">
            <v>MATE</v>
          </cell>
          <cell r="N24155" t="str">
            <v>NO</v>
          </cell>
          <cell r="P24155" t="str">
            <v>LAMINACIÓN</v>
          </cell>
          <cell r="AG24155" t="str">
            <v>610</v>
          </cell>
        </row>
        <row r="24156">
          <cell r="K24156" t="str">
            <v>09/07/13</v>
          </cell>
          <cell r="M24156" t="str">
            <v>MATE</v>
          </cell>
          <cell r="N24156" t="str">
            <v>NO</v>
          </cell>
          <cell r="P24156" t="str">
            <v>LAMINACIÓN</v>
          </cell>
          <cell r="AG24156" t="str">
            <v>508</v>
          </cell>
        </row>
        <row r="24157">
          <cell r="K24157" t="str">
            <v>09/07/13</v>
          </cell>
          <cell r="M24157" t="str">
            <v>MATE</v>
          </cell>
          <cell r="N24157" t="str">
            <v>NO</v>
          </cell>
          <cell r="P24157" t="str">
            <v>LAMINACIÓN</v>
          </cell>
          <cell r="AG24157" t="str">
            <v>610</v>
          </cell>
        </row>
        <row r="24158">
          <cell r="K24158" t="str">
            <v>09/07/13</v>
          </cell>
          <cell r="M24158" t="str">
            <v>MATE</v>
          </cell>
          <cell r="N24158" t="str">
            <v>NO</v>
          </cell>
          <cell r="P24158" t="str">
            <v>LAMINACIÓN</v>
          </cell>
          <cell r="AG24158" t="str">
            <v>508</v>
          </cell>
        </row>
        <row r="24159">
          <cell r="K24159" t="str">
            <v>09/07/13</v>
          </cell>
          <cell r="M24159" t="str">
            <v>MATE</v>
          </cell>
          <cell r="N24159" t="str">
            <v>NO</v>
          </cell>
          <cell r="P24159" t="str">
            <v>LAMINACIÓN</v>
          </cell>
          <cell r="AG24159" t="str">
            <v>610</v>
          </cell>
        </row>
        <row r="24160">
          <cell r="K24160" t="str">
            <v>09/07/13</v>
          </cell>
          <cell r="M24160" t="str">
            <v>MATE</v>
          </cell>
          <cell r="N24160" t="str">
            <v>NO</v>
          </cell>
          <cell r="P24160" t="str">
            <v>LAMINACIÓN</v>
          </cell>
          <cell r="AG24160" t="str">
            <v>508</v>
          </cell>
        </row>
        <row r="24161">
          <cell r="K24161" t="str">
            <v>09/07/13</v>
          </cell>
          <cell r="M24161" t="str">
            <v>MATE</v>
          </cell>
          <cell r="N24161" t="str">
            <v>SI / ANTICORROSIVO / ACEITADO LIGERO</v>
          </cell>
          <cell r="P24161" t="str">
            <v>LAMINACIÓN</v>
          </cell>
          <cell r="AG24161" t="str">
            <v>610</v>
          </cell>
        </row>
        <row r="24162">
          <cell r="K24162" t="str">
            <v>09/07/13</v>
          </cell>
          <cell r="M24162" t="str">
            <v>MATE</v>
          </cell>
          <cell r="N24162" t="str">
            <v>SI / ANTICORROSIVO / ACEITADO LIGERO</v>
          </cell>
          <cell r="P24162" t="str">
            <v>LAMINACIÓN</v>
          </cell>
          <cell r="AG24162" t="str">
            <v>508</v>
          </cell>
        </row>
        <row r="24163">
          <cell r="K24163" t="str">
            <v>09/07/13</v>
          </cell>
          <cell r="M24163" t="str">
            <v>MATE</v>
          </cell>
          <cell r="N24163" t="str">
            <v>SI / ANTICORROSIVO / ACEITADO LIGERO</v>
          </cell>
          <cell r="P24163" t="str">
            <v>LAMINACIÓN</v>
          </cell>
          <cell r="AG24163" t="str">
            <v>610</v>
          </cell>
        </row>
        <row r="24164">
          <cell r="K24164" t="str">
            <v>09/07/13</v>
          </cell>
          <cell r="M24164" t="str">
            <v>MATE</v>
          </cell>
          <cell r="N24164" t="str">
            <v>SI / ANTICORROSIVO / ACEITADO LIGERO</v>
          </cell>
          <cell r="P24164" t="str">
            <v>LAMINACIÓN</v>
          </cell>
          <cell r="AG24164" t="str">
            <v>508</v>
          </cell>
        </row>
        <row r="24165">
          <cell r="K24165" t="str">
            <v>09/07/13</v>
          </cell>
          <cell r="M24165" t="str">
            <v>MATE</v>
          </cell>
          <cell r="N24165" t="str">
            <v>SI / ANTICORROSIVO / ACEITADO LIGERO</v>
          </cell>
          <cell r="P24165" t="str">
            <v>LAMINACIÓN</v>
          </cell>
          <cell r="AG24165" t="str">
            <v>610</v>
          </cell>
        </row>
        <row r="24166">
          <cell r="K24166" t="str">
            <v>09/07/13</v>
          </cell>
          <cell r="M24166" t="str">
            <v>MATE</v>
          </cell>
          <cell r="N24166" t="str">
            <v>SI / ANTICORROSIVO / ACEITADO LIGERO</v>
          </cell>
          <cell r="P24166" t="str">
            <v>LAMINACIÓN</v>
          </cell>
          <cell r="AG24166" t="str">
            <v>508</v>
          </cell>
        </row>
        <row r="24167">
          <cell r="K24167" t="str">
            <v>09/07/13</v>
          </cell>
          <cell r="M24167" t="str">
            <v>MATE</v>
          </cell>
          <cell r="N24167" t="str">
            <v>SI / ANTICORROSIVO / ACEITADO LIGERO</v>
          </cell>
          <cell r="P24167" t="str">
            <v>LAMINACIÓN</v>
          </cell>
          <cell r="AG24167" t="str">
            <v>610</v>
          </cell>
        </row>
        <row r="24168">
          <cell r="K24168" t="str">
            <v>09/07/13</v>
          </cell>
          <cell r="M24168" t="str">
            <v>MATE</v>
          </cell>
          <cell r="N24168" t="str">
            <v>SI / ANTICORROSIVO / ACEITADO LIGERO</v>
          </cell>
          <cell r="P24168" t="str">
            <v>LAMINACIÓN</v>
          </cell>
          <cell r="AG24168" t="str">
            <v>508</v>
          </cell>
        </row>
        <row r="24169">
          <cell r="K24169" t="str">
            <v>09/07/13</v>
          </cell>
          <cell r="M24169" t="str">
            <v>MATE</v>
          </cell>
          <cell r="N24169" t="str">
            <v>NO</v>
          </cell>
          <cell r="P24169" t="str">
            <v>LAMINACIÓN</v>
          </cell>
          <cell r="AG24169" t="str">
            <v>610</v>
          </cell>
        </row>
        <row r="24170">
          <cell r="K24170" t="str">
            <v>09/07/13</v>
          </cell>
          <cell r="M24170" t="str">
            <v>MATE</v>
          </cell>
          <cell r="N24170" t="str">
            <v>NO</v>
          </cell>
          <cell r="P24170" t="str">
            <v>LAMINACIÓN</v>
          </cell>
          <cell r="AG24170" t="str">
            <v>508</v>
          </cell>
        </row>
        <row r="24171">
          <cell r="K24171" t="str">
            <v>09/07/13</v>
          </cell>
          <cell r="M24171" t="str">
            <v>MATE</v>
          </cell>
          <cell r="N24171" t="str">
            <v>SI / ANTICORROSIVO / ACEITADO LIGERO</v>
          </cell>
          <cell r="P24171" t="str">
            <v>LAMINACIÓN</v>
          </cell>
          <cell r="AG24171" t="str">
            <v>610</v>
          </cell>
        </row>
        <row r="24172">
          <cell r="K24172" t="str">
            <v>09/07/13</v>
          </cell>
          <cell r="M24172" t="str">
            <v>MATE</v>
          </cell>
          <cell r="N24172" t="str">
            <v>SI / ANTICORROSIVO / ACEITADO LIGERO</v>
          </cell>
          <cell r="P24172" t="str">
            <v>LAMINACIÓN</v>
          </cell>
          <cell r="AG24172" t="str">
            <v>508</v>
          </cell>
        </row>
        <row r="24173">
          <cell r="K24173" t="str">
            <v>09/07/13</v>
          </cell>
          <cell r="M24173" t="str">
            <v>MATE</v>
          </cell>
          <cell r="N24173" t="str">
            <v>NO</v>
          </cell>
          <cell r="P24173" t="str">
            <v>LAMINACIÓN</v>
          </cell>
          <cell r="AG24173" t="str">
            <v>610</v>
          </cell>
        </row>
        <row r="24174">
          <cell r="K24174" t="str">
            <v>09/07/13</v>
          </cell>
          <cell r="M24174" t="str">
            <v>MATE</v>
          </cell>
          <cell r="N24174" t="str">
            <v>NO</v>
          </cell>
          <cell r="P24174" t="str">
            <v>LAMINACIÓN</v>
          </cell>
          <cell r="AG24174" t="str">
            <v>508</v>
          </cell>
        </row>
        <row r="24175">
          <cell r="K24175" t="str">
            <v>09/07/13</v>
          </cell>
          <cell r="M24175" t="str">
            <v>MATE</v>
          </cell>
          <cell r="N24175" t="str">
            <v>SI / ANTICORROSIVO / ACEITADO LIGERO</v>
          </cell>
          <cell r="P24175" t="str">
            <v>LAMINACIÓN</v>
          </cell>
          <cell r="AG24175" t="str">
            <v>610</v>
          </cell>
        </row>
        <row r="24176">
          <cell r="K24176" t="str">
            <v>09/07/13</v>
          </cell>
          <cell r="M24176" t="str">
            <v>MATE</v>
          </cell>
          <cell r="N24176" t="str">
            <v>SI / ANTICORROSIVO / ACEITADO LIGERO</v>
          </cell>
          <cell r="P24176" t="str">
            <v>LAMINACIÓN</v>
          </cell>
          <cell r="AG24176" t="str">
            <v>508</v>
          </cell>
        </row>
        <row r="24177">
          <cell r="K24177" t="str">
            <v>09/07/13</v>
          </cell>
          <cell r="M24177" t="str">
            <v>MATE</v>
          </cell>
          <cell r="N24177" t="str">
            <v>NO</v>
          </cell>
          <cell r="P24177" t="str">
            <v>LAMINACIÓN</v>
          </cell>
          <cell r="AG24177" t="str">
            <v>610</v>
          </cell>
        </row>
        <row r="24178">
          <cell r="K24178" t="str">
            <v>09/07/13</v>
          </cell>
          <cell r="M24178" t="str">
            <v>MATE</v>
          </cell>
          <cell r="N24178" t="str">
            <v>NO</v>
          </cell>
          <cell r="P24178" t="str">
            <v>LAMINACIÓN</v>
          </cell>
          <cell r="AG24178" t="str">
            <v>508</v>
          </cell>
        </row>
        <row r="24179">
          <cell r="K24179" t="str">
            <v>09/07/13</v>
          </cell>
          <cell r="M24179" t="str">
            <v>MATE</v>
          </cell>
          <cell r="N24179" t="str">
            <v>SI / ANTICORROSIVO / ACEITADO LIGERO</v>
          </cell>
          <cell r="P24179" t="str">
            <v>LAMINACIÓN</v>
          </cell>
          <cell r="AG24179" t="str">
            <v>610</v>
          </cell>
        </row>
        <row r="24180">
          <cell r="K24180" t="str">
            <v>09/07/13</v>
          </cell>
          <cell r="M24180" t="str">
            <v>MATE</v>
          </cell>
          <cell r="N24180" t="str">
            <v>SI / ANTICORROSIVO / ACEITADO LIGERO</v>
          </cell>
          <cell r="P24180" t="str">
            <v>LAMINACIÓN</v>
          </cell>
          <cell r="AG24180" t="str">
            <v>508</v>
          </cell>
        </row>
        <row r="24181">
          <cell r="K24181" t="str">
            <v>09/07/13</v>
          </cell>
          <cell r="M24181" t="str">
            <v>MATE</v>
          </cell>
          <cell r="N24181" t="str">
            <v>NO</v>
          </cell>
          <cell r="P24181" t="str">
            <v>LAMINACIÓN</v>
          </cell>
          <cell r="AG24181" t="str">
            <v>610</v>
          </cell>
        </row>
        <row r="24182">
          <cell r="K24182" t="str">
            <v>09/07/13</v>
          </cell>
          <cell r="M24182" t="str">
            <v>MATE</v>
          </cell>
          <cell r="N24182" t="str">
            <v>NO</v>
          </cell>
          <cell r="P24182" t="str">
            <v>LAMINACIÓN</v>
          </cell>
          <cell r="AG24182" t="str">
            <v>508</v>
          </cell>
        </row>
        <row r="24183">
          <cell r="K24183" t="str">
            <v>09/07/13</v>
          </cell>
          <cell r="M24183" t="str">
            <v>MATE</v>
          </cell>
          <cell r="N24183" t="str">
            <v>SI / ANTICORROSIVO / ACEITADO LIGERO</v>
          </cell>
          <cell r="P24183" t="str">
            <v>LAMINACIÓN</v>
          </cell>
          <cell r="AG24183" t="str">
            <v>610</v>
          </cell>
        </row>
        <row r="24184">
          <cell r="K24184" t="str">
            <v>09/07/13</v>
          </cell>
          <cell r="M24184" t="str">
            <v>MATE</v>
          </cell>
          <cell r="N24184" t="str">
            <v>SI / ANTICORROSIVO / ACEITADO LIGERO</v>
          </cell>
          <cell r="P24184" t="str">
            <v>LAMINACIÓN</v>
          </cell>
          <cell r="AG24184" t="str">
            <v>508</v>
          </cell>
        </row>
        <row r="24185">
          <cell r="K24185" t="str">
            <v>09/07/13</v>
          </cell>
          <cell r="M24185" t="str">
            <v>MATE</v>
          </cell>
          <cell r="N24185" t="str">
            <v>SI / ANTICORROSIVO / ACEITADO LIGERO</v>
          </cell>
          <cell r="P24185" t="str">
            <v>LAMINACIÓN</v>
          </cell>
          <cell r="AG24185" t="str">
            <v>610</v>
          </cell>
        </row>
        <row r="24186">
          <cell r="K24186" t="str">
            <v>09/07/13</v>
          </cell>
          <cell r="M24186" t="str">
            <v>MATE</v>
          </cell>
          <cell r="N24186" t="str">
            <v>SI / ANTICORROSIVO / ACEITADO LIGERO</v>
          </cell>
          <cell r="P24186" t="str">
            <v>LAMINACIÓN</v>
          </cell>
          <cell r="AG24186" t="str">
            <v>508</v>
          </cell>
        </row>
        <row r="24187">
          <cell r="K24187" t="str">
            <v>09/07/13</v>
          </cell>
          <cell r="M24187" t="str">
            <v>MATE</v>
          </cell>
          <cell r="N24187" t="str">
            <v>SI / ANTICORROSIVO / ACEITADO LIGERO</v>
          </cell>
          <cell r="P24187" t="str">
            <v>LAMINACIÓN</v>
          </cell>
          <cell r="AG24187" t="str">
            <v>610</v>
          </cell>
        </row>
        <row r="24188">
          <cell r="K24188" t="str">
            <v>09/07/13</v>
          </cell>
          <cell r="M24188" t="str">
            <v>MATE</v>
          </cell>
          <cell r="N24188" t="str">
            <v>SI / ANTICORROSIVO / ACEITADO LIGERO</v>
          </cell>
          <cell r="P24188" t="str">
            <v>LAMINACIÓN</v>
          </cell>
          <cell r="AG24188" t="str">
            <v>508</v>
          </cell>
        </row>
        <row r="24189">
          <cell r="K24189" t="str">
            <v>09/07/13</v>
          </cell>
          <cell r="M24189" t="str">
            <v>MATE</v>
          </cell>
          <cell r="N24189" t="str">
            <v>SI / ANTICORROSIVO / ACEITADO LIGERO</v>
          </cell>
          <cell r="P24189" t="str">
            <v>LAMINACIÓN</v>
          </cell>
          <cell r="AG24189" t="str">
            <v>610</v>
          </cell>
        </row>
        <row r="24190">
          <cell r="K24190" t="str">
            <v>09/07/13</v>
          </cell>
          <cell r="M24190" t="str">
            <v>MATE</v>
          </cell>
          <cell r="N24190" t="str">
            <v>SI / ANTICORROSIVO / ACEITADO LIGERO</v>
          </cell>
          <cell r="P24190" t="str">
            <v>LAMINACIÓN</v>
          </cell>
          <cell r="AG24190" t="str">
            <v>508</v>
          </cell>
        </row>
        <row r="24191">
          <cell r="K24191" t="str">
            <v>09/07/13</v>
          </cell>
          <cell r="M24191" t="str">
            <v>MATE</v>
          </cell>
          <cell r="N24191" t="str">
            <v>SI / ANTICORROSIVO / ACEITADO LIGERO</v>
          </cell>
          <cell r="P24191" t="str">
            <v>LAMINACIÓN</v>
          </cell>
          <cell r="AG24191" t="str">
            <v>610</v>
          </cell>
        </row>
        <row r="24192">
          <cell r="K24192" t="str">
            <v>09/07/13</v>
          </cell>
          <cell r="M24192" t="str">
            <v>MATE</v>
          </cell>
          <cell r="N24192" t="str">
            <v>SI / ANTICORROSIVO / ACEITADO LIGERO</v>
          </cell>
          <cell r="P24192" t="str">
            <v>LAMINACIÓN</v>
          </cell>
          <cell r="AG24192" t="str">
            <v>508</v>
          </cell>
        </row>
        <row r="24193">
          <cell r="K24193" t="str">
            <v>09/07/13</v>
          </cell>
          <cell r="M24193" t="str">
            <v>MATE</v>
          </cell>
          <cell r="N24193" t="str">
            <v>NO</v>
          </cell>
          <cell r="P24193" t="str">
            <v>LAMINACIÓN</v>
          </cell>
          <cell r="AG24193" t="str">
            <v>610</v>
          </cell>
        </row>
        <row r="24194">
          <cell r="K24194" t="str">
            <v>09/07/13</v>
          </cell>
          <cell r="M24194" t="str">
            <v>MATE</v>
          </cell>
          <cell r="N24194" t="str">
            <v>NO</v>
          </cell>
          <cell r="P24194" t="str">
            <v>LAMINACIÓN</v>
          </cell>
          <cell r="AG24194" t="str">
            <v>508</v>
          </cell>
        </row>
        <row r="24195">
          <cell r="K24195" t="str">
            <v>09/07/13</v>
          </cell>
          <cell r="M24195" t="str">
            <v>MATE</v>
          </cell>
          <cell r="N24195" t="str">
            <v>SI / ANTICORROSIVO / ACEITADO LIGERO</v>
          </cell>
          <cell r="P24195" t="str">
            <v>LAMINACIÓN</v>
          </cell>
          <cell r="AG24195" t="str">
            <v>610</v>
          </cell>
        </row>
        <row r="24196">
          <cell r="K24196" t="str">
            <v>09/07/13</v>
          </cell>
          <cell r="M24196" t="str">
            <v>MATE</v>
          </cell>
          <cell r="N24196" t="str">
            <v>SI / ANTICORROSIVO / ACEITADO LIGERO</v>
          </cell>
          <cell r="P24196" t="str">
            <v>LAMINACIÓN</v>
          </cell>
          <cell r="AG24196" t="str">
            <v>508</v>
          </cell>
        </row>
        <row r="24197">
          <cell r="K24197" t="str">
            <v>09/07/13</v>
          </cell>
          <cell r="M24197" t="str">
            <v>MATE</v>
          </cell>
          <cell r="N24197" t="str">
            <v>NO</v>
          </cell>
          <cell r="P24197" t="str">
            <v>LAMINACIÓN</v>
          </cell>
          <cell r="AG24197" t="str">
            <v>610</v>
          </cell>
        </row>
        <row r="24198">
          <cell r="K24198" t="str">
            <v>09/07/13</v>
          </cell>
          <cell r="M24198" t="str">
            <v>MATE</v>
          </cell>
          <cell r="N24198" t="str">
            <v>NO</v>
          </cell>
          <cell r="P24198" t="str">
            <v>LAMINACIÓN</v>
          </cell>
          <cell r="AG24198" t="str">
            <v>508</v>
          </cell>
        </row>
        <row r="24199">
          <cell r="K24199" t="str">
            <v>09/07/13</v>
          </cell>
          <cell r="M24199" t="str">
            <v>MATE</v>
          </cell>
          <cell r="N24199" t="str">
            <v>SI / ANTICORROSIVO / ACEITADO LIGERO</v>
          </cell>
          <cell r="P24199" t="str">
            <v>LAMINACIÓN</v>
          </cell>
          <cell r="AG24199" t="str">
            <v>610</v>
          </cell>
        </row>
        <row r="24200">
          <cell r="K24200" t="str">
            <v>09/07/13</v>
          </cell>
          <cell r="M24200" t="str">
            <v>MATE</v>
          </cell>
          <cell r="N24200" t="str">
            <v>SI / ANTICORROSIVO / ACEITADO LIGERO</v>
          </cell>
          <cell r="P24200" t="str">
            <v>LAMINACIÓN</v>
          </cell>
          <cell r="AG24200" t="str">
            <v>508</v>
          </cell>
        </row>
        <row r="24201">
          <cell r="K24201" t="str">
            <v>09/07/13</v>
          </cell>
          <cell r="M24201" t="str">
            <v>MATE</v>
          </cell>
          <cell r="N24201" t="str">
            <v>NO</v>
          </cell>
          <cell r="P24201" t="str">
            <v>LAMINACIÓN</v>
          </cell>
          <cell r="AG24201" t="str">
            <v>610</v>
          </cell>
        </row>
        <row r="24202">
          <cell r="K24202" t="str">
            <v>09/07/13</v>
          </cell>
          <cell r="M24202" t="str">
            <v>MATE</v>
          </cell>
          <cell r="N24202" t="str">
            <v>NO</v>
          </cell>
          <cell r="P24202" t="str">
            <v>LAMINACIÓN</v>
          </cell>
          <cell r="AG24202" t="str">
            <v>508</v>
          </cell>
        </row>
        <row r="24203">
          <cell r="K24203" t="str">
            <v>09/07/13</v>
          </cell>
          <cell r="M24203" t="str">
            <v>MATE</v>
          </cell>
          <cell r="N24203" t="str">
            <v>SI / ANTICORROSIVO / ACEITADO LIGERO</v>
          </cell>
          <cell r="P24203" t="str">
            <v>LAMINACIÓN</v>
          </cell>
          <cell r="AG24203" t="str">
            <v>610</v>
          </cell>
        </row>
        <row r="24204">
          <cell r="K24204" t="str">
            <v>09/07/13</v>
          </cell>
          <cell r="M24204" t="str">
            <v>MATE</v>
          </cell>
          <cell r="N24204" t="str">
            <v>SI / ANTICORROSIVO / ACEITADO LIGERO</v>
          </cell>
          <cell r="P24204" t="str">
            <v>LAMINACIÓN</v>
          </cell>
          <cell r="AG24204" t="str">
            <v>508</v>
          </cell>
        </row>
        <row r="24205">
          <cell r="K24205" t="str">
            <v>09/07/13</v>
          </cell>
          <cell r="M24205" t="str">
            <v>MATE</v>
          </cell>
          <cell r="N24205" t="str">
            <v>NO</v>
          </cell>
          <cell r="P24205" t="str">
            <v>LAMINACIÓN</v>
          </cell>
          <cell r="AG24205" t="str">
            <v>610</v>
          </cell>
        </row>
        <row r="24206">
          <cell r="K24206" t="str">
            <v>09/07/13</v>
          </cell>
          <cell r="M24206" t="str">
            <v>MATE</v>
          </cell>
          <cell r="N24206" t="str">
            <v>NO</v>
          </cell>
          <cell r="P24206" t="str">
            <v>LAMINACIÓN</v>
          </cell>
          <cell r="AG24206" t="str">
            <v>508</v>
          </cell>
        </row>
        <row r="24207">
          <cell r="K24207" t="str">
            <v>09/07/13</v>
          </cell>
          <cell r="M24207" t="str">
            <v>MATE</v>
          </cell>
          <cell r="N24207" t="str">
            <v>SI / ANTICORROSIVO / ACEITADO LIGERO</v>
          </cell>
          <cell r="P24207" t="str">
            <v>LAMINACIÓN</v>
          </cell>
          <cell r="AG24207" t="str">
            <v>610</v>
          </cell>
        </row>
        <row r="24208">
          <cell r="K24208" t="str">
            <v>09/07/13</v>
          </cell>
          <cell r="M24208" t="str">
            <v>MATE</v>
          </cell>
          <cell r="N24208" t="str">
            <v>SI / ANTICORROSIVO / ACEITADO LIGERO</v>
          </cell>
          <cell r="P24208" t="str">
            <v>LAMINACIÓN</v>
          </cell>
          <cell r="AG24208" t="str">
            <v>508</v>
          </cell>
        </row>
        <row r="24209">
          <cell r="K24209" t="str">
            <v>09/07/13</v>
          </cell>
          <cell r="M24209" t="str">
            <v>MATE</v>
          </cell>
          <cell r="N24209" t="str">
            <v>NO</v>
          </cell>
          <cell r="P24209" t="str">
            <v>LAMINACIÓN</v>
          </cell>
          <cell r="AG24209" t="str">
            <v>610</v>
          </cell>
        </row>
        <row r="24210">
          <cell r="K24210" t="str">
            <v>09/07/13</v>
          </cell>
          <cell r="M24210" t="str">
            <v>MATE</v>
          </cell>
          <cell r="N24210" t="str">
            <v>NO</v>
          </cell>
          <cell r="P24210" t="str">
            <v>LAMINACIÓN</v>
          </cell>
          <cell r="AG24210" t="str">
            <v>508</v>
          </cell>
        </row>
        <row r="24211">
          <cell r="K24211" t="str">
            <v>09/07/13</v>
          </cell>
          <cell r="M24211" t="str">
            <v>MATE</v>
          </cell>
          <cell r="N24211" t="str">
            <v>NO</v>
          </cell>
          <cell r="P24211" t="str">
            <v>LAMINACIÓN</v>
          </cell>
          <cell r="AG24211" t="str">
            <v>610</v>
          </cell>
        </row>
        <row r="24212">
          <cell r="K24212" t="str">
            <v>09/07/13</v>
          </cell>
          <cell r="M24212" t="str">
            <v>MATE</v>
          </cell>
          <cell r="N24212" t="str">
            <v>NO</v>
          </cell>
          <cell r="P24212" t="str">
            <v>LAMINACIÓN</v>
          </cell>
          <cell r="AG24212" t="str">
            <v>508</v>
          </cell>
        </row>
        <row r="24213">
          <cell r="K24213" t="str">
            <v>09/07/13</v>
          </cell>
          <cell r="M24213" t="str">
            <v>MATE</v>
          </cell>
          <cell r="N24213" t="str">
            <v>NO</v>
          </cell>
          <cell r="P24213" t="str">
            <v>LAMINACIÓN</v>
          </cell>
          <cell r="AG24213" t="str">
            <v>610</v>
          </cell>
        </row>
        <row r="24214">
          <cell r="K24214" t="str">
            <v>09/07/13</v>
          </cell>
          <cell r="M24214" t="str">
            <v>MATE</v>
          </cell>
          <cell r="N24214" t="str">
            <v>NO</v>
          </cell>
          <cell r="P24214" t="str">
            <v>LAMINACIÓN</v>
          </cell>
          <cell r="AG24214" t="str">
            <v>508</v>
          </cell>
        </row>
        <row r="24215">
          <cell r="K24215" t="str">
            <v>09/07/13</v>
          </cell>
          <cell r="M24215" t="str">
            <v>MATE</v>
          </cell>
          <cell r="N24215" t="str">
            <v>NO</v>
          </cell>
          <cell r="P24215" t="str">
            <v>LAMINACIÓN</v>
          </cell>
          <cell r="AG24215" t="str">
            <v>610</v>
          </cell>
        </row>
        <row r="24216">
          <cell r="K24216" t="str">
            <v>09/07/13</v>
          </cell>
          <cell r="M24216" t="str">
            <v>MATE</v>
          </cell>
          <cell r="N24216" t="str">
            <v>NO</v>
          </cell>
          <cell r="P24216" t="str">
            <v>LAMINACIÓN</v>
          </cell>
          <cell r="AG24216" t="str">
            <v>508</v>
          </cell>
        </row>
        <row r="24217">
          <cell r="K24217" t="str">
            <v>09/07/13</v>
          </cell>
          <cell r="M24217" t="str">
            <v>MATE</v>
          </cell>
          <cell r="N24217" t="str">
            <v>SI / ANTICORROSIVO / ACEITADO LIGERO</v>
          </cell>
          <cell r="P24217" t="str">
            <v>LAMINACIÓN</v>
          </cell>
          <cell r="AG24217" t="str">
            <v>610</v>
          </cell>
        </row>
        <row r="24218">
          <cell r="K24218" t="str">
            <v>09/07/13</v>
          </cell>
          <cell r="M24218" t="str">
            <v>MATE</v>
          </cell>
          <cell r="N24218" t="str">
            <v>SI / ANTICORROSIVO / ACEITADO LIGERO</v>
          </cell>
          <cell r="P24218" t="str">
            <v>LAMINACIÓN</v>
          </cell>
          <cell r="AG24218" t="str">
            <v>508</v>
          </cell>
        </row>
        <row r="24219">
          <cell r="K24219" t="str">
            <v>09/07/13</v>
          </cell>
          <cell r="M24219" t="str">
            <v>MATE</v>
          </cell>
          <cell r="N24219" t="str">
            <v>SI / ANTICORROSIVO / ACEITADO LIGERO</v>
          </cell>
          <cell r="P24219" t="str">
            <v>LAMINACIÓN</v>
          </cell>
          <cell r="AG24219" t="str">
            <v>610</v>
          </cell>
        </row>
        <row r="24220">
          <cell r="K24220" t="str">
            <v>09/07/13</v>
          </cell>
          <cell r="M24220" t="str">
            <v>MATE</v>
          </cell>
          <cell r="N24220" t="str">
            <v>SI / ANTICORROSIVO / ACEITADO LIGERO</v>
          </cell>
          <cell r="P24220" t="str">
            <v>LAMINACIÓN</v>
          </cell>
          <cell r="AG24220" t="str">
            <v>508</v>
          </cell>
        </row>
        <row r="24221">
          <cell r="K24221" t="str">
            <v>09/07/13</v>
          </cell>
          <cell r="M24221" t="str">
            <v>MATE</v>
          </cell>
          <cell r="N24221" t="str">
            <v>SI / ANTICORROSIVO / ACEITADO LIGERO</v>
          </cell>
          <cell r="P24221" t="str">
            <v>LAMINACIÓN</v>
          </cell>
          <cell r="AG24221" t="str">
            <v>610</v>
          </cell>
        </row>
        <row r="24222">
          <cell r="K24222" t="str">
            <v>09/07/13</v>
          </cell>
          <cell r="M24222" t="str">
            <v>MATE</v>
          </cell>
          <cell r="N24222" t="str">
            <v>SI / ANTICORROSIVO / ACEITADO LIGERO</v>
          </cell>
          <cell r="P24222" t="str">
            <v>LAMINACIÓN</v>
          </cell>
          <cell r="AG24222" t="str">
            <v>508</v>
          </cell>
        </row>
        <row r="24223">
          <cell r="K24223" t="str">
            <v>09/07/13</v>
          </cell>
          <cell r="M24223" t="str">
            <v>MATE</v>
          </cell>
          <cell r="N24223" t="str">
            <v>SI / ANTICORROSIVO / ACEITADO LIGERO</v>
          </cell>
          <cell r="P24223" t="str">
            <v>LAMINACIÓN</v>
          </cell>
          <cell r="AG24223" t="str">
            <v>610</v>
          </cell>
        </row>
        <row r="24224">
          <cell r="K24224" t="str">
            <v>09/07/13</v>
          </cell>
          <cell r="M24224" t="str">
            <v>MATE</v>
          </cell>
          <cell r="N24224" t="str">
            <v>SI / ANTICORROSIVO / ACEITADO LIGERO</v>
          </cell>
          <cell r="P24224" t="str">
            <v>LAMINACIÓN</v>
          </cell>
          <cell r="AG24224" t="str">
            <v>508</v>
          </cell>
        </row>
        <row r="24225">
          <cell r="K24225" t="str">
            <v>09/07/13</v>
          </cell>
          <cell r="M24225" t="str">
            <v>MATE</v>
          </cell>
          <cell r="N24225" t="str">
            <v>NO</v>
          </cell>
          <cell r="P24225" t="str">
            <v>LAMINACIÓN</v>
          </cell>
          <cell r="AG24225" t="str">
            <v>610</v>
          </cell>
        </row>
        <row r="24226">
          <cell r="K24226" t="str">
            <v>09/07/13</v>
          </cell>
          <cell r="M24226" t="str">
            <v>MATE</v>
          </cell>
          <cell r="N24226" t="str">
            <v>NO</v>
          </cell>
          <cell r="P24226" t="str">
            <v>LAMINACIÓN</v>
          </cell>
          <cell r="AG24226" t="str">
            <v>508</v>
          </cell>
        </row>
        <row r="24227">
          <cell r="K24227" t="str">
            <v>09/07/13</v>
          </cell>
          <cell r="M24227" t="str">
            <v>MATE</v>
          </cell>
          <cell r="N24227" t="str">
            <v>SI / ANTICORROSIVO / ACEITADO LIGERO</v>
          </cell>
          <cell r="P24227" t="str">
            <v>LAMINACIÓN</v>
          </cell>
          <cell r="AG24227" t="str">
            <v>610</v>
          </cell>
        </row>
        <row r="24228">
          <cell r="K24228" t="str">
            <v>09/07/13</v>
          </cell>
          <cell r="M24228" t="str">
            <v>MATE</v>
          </cell>
          <cell r="N24228" t="str">
            <v>SI / ANTICORROSIVO / ACEITADO LIGERO</v>
          </cell>
          <cell r="P24228" t="str">
            <v>LAMINACIÓN</v>
          </cell>
          <cell r="AG24228" t="str">
            <v>508</v>
          </cell>
        </row>
        <row r="24229">
          <cell r="K24229" t="str">
            <v>09/07/13</v>
          </cell>
          <cell r="M24229" t="str">
            <v>MATE</v>
          </cell>
          <cell r="N24229" t="str">
            <v>NO</v>
          </cell>
          <cell r="P24229" t="str">
            <v>LAMINACIÓN</v>
          </cell>
          <cell r="AG24229" t="str">
            <v>610</v>
          </cell>
        </row>
        <row r="24230">
          <cell r="K24230" t="str">
            <v>09/07/13</v>
          </cell>
          <cell r="M24230" t="str">
            <v>MATE</v>
          </cell>
          <cell r="N24230" t="str">
            <v>NO</v>
          </cell>
          <cell r="P24230" t="str">
            <v>LAMINACIÓN</v>
          </cell>
          <cell r="AG24230" t="str">
            <v>508</v>
          </cell>
        </row>
        <row r="24231">
          <cell r="K24231" t="str">
            <v>09/07/13</v>
          </cell>
          <cell r="M24231" t="str">
            <v>MATE</v>
          </cell>
          <cell r="N24231" t="str">
            <v>SI / ANTICORROSIVO / ACEITADO LIGERO</v>
          </cell>
          <cell r="P24231" t="str">
            <v>LAMINACIÓN</v>
          </cell>
          <cell r="AG24231" t="str">
            <v>610</v>
          </cell>
        </row>
        <row r="24232">
          <cell r="K24232" t="str">
            <v>09/07/13</v>
          </cell>
          <cell r="M24232" t="str">
            <v>MATE</v>
          </cell>
          <cell r="N24232" t="str">
            <v>SI / ANTICORROSIVO / ACEITADO LIGERO</v>
          </cell>
          <cell r="P24232" t="str">
            <v>LAMINACIÓN</v>
          </cell>
          <cell r="AG24232" t="str">
            <v>508</v>
          </cell>
        </row>
        <row r="24233">
          <cell r="K24233" t="str">
            <v>09/07/13</v>
          </cell>
          <cell r="M24233" t="str">
            <v>MATE</v>
          </cell>
          <cell r="N24233" t="str">
            <v>NO</v>
          </cell>
          <cell r="P24233" t="str">
            <v>LAMINACIÓN</v>
          </cell>
          <cell r="AG24233" t="str">
            <v>610</v>
          </cell>
        </row>
        <row r="24234">
          <cell r="K24234" t="str">
            <v>09/07/13</v>
          </cell>
          <cell r="M24234" t="str">
            <v>MATE</v>
          </cell>
          <cell r="N24234" t="str">
            <v>NO</v>
          </cell>
          <cell r="P24234" t="str">
            <v>LAMINACIÓN</v>
          </cell>
          <cell r="AG24234" t="str">
            <v>508</v>
          </cell>
        </row>
        <row r="24235">
          <cell r="K24235" t="str">
            <v>09/07/13</v>
          </cell>
          <cell r="M24235" t="str">
            <v>MATE</v>
          </cell>
          <cell r="N24235" t="str">
            <v>SI / ANTICORROSIVO / ACEITADO LIGERO</v>
          </cell>
          <cell r="P24235" t="str">
            <v>LAMINACIÓN</v>
          </cell>
          <cell r="AG24235" t="str">
            <v>610</v>
          </cell>
        </row>
        <row r="24236">
          <cell r="K24236" t="str">
            <v>09/07/13</v>
          </cell>
          <cell r="M24236" t="str">
            <v>MATE</v>
          </cell>
          <cell r="N24236" t="str">
            <v>SI / ANTICORROSIVO / ACEITADO LIGERO</v>
          </cell>
          <cell r="P24236" t="str">
            <v>LAMINACIÓN</v>
          </cell>
          <cell r="AG24236" t="str">
            <v>508</v>
          </cell>
        </row>
        <row r="24237">
          <cell r="K24237" t="str">
            <v>09/07/13</v>
          </cell>
          <cell r="M24237" t="str">
            <v>MATE</v>
          </cell>
          <cell r="N24237" t="str">
            <v>NO</v>
          </cell>
          <cell r="P24237" t="str">
            <v>LAMINACIÓN</v>
          </cell>
          <cell r="AG24237" t="str">
            <v>610</v>
          </cell>
        </row>
        <row r="24238">
          <cell r="K24238" t="str">
            <v>09/07/13</v>
          </cell>
          <cell r="M24238" t="str">
            <v>MATE</v>
          </cell>
          <cell r="N24238" t="str">
            <v>NO</v>
          </cell>
          <cell r="P24238" t="str">
            <v>LAMINACIÓN</v>
          </cell>
          <cell r="AG24238" t="str">
            <v>508</v>
          </cell>
        </row>
        <row r="24239">
          <cell r="K24239" t="str">
            <v>09/07/13</v>
          </cell>
          <cell r="M24239" t="str">
            <v>MATE</v>
          </cell>
          <cell r="N24239" t="str">
            <v>SI / ANTICORROSIVO / ACEITADO LIGERO</v>
          </cell>
          <cell r="P24239" t="str">
            <v>LAMINACIÓN</v>
          </cell>
          <cell r="AG24239" t="str">
            <v>610</v>
          </cell>
        </row>
        <row r="24240">
          <cell r="K24240" t="str">
            <v>09/07/13</v>
          </cell>
          <cell r="M24240" t="str">
            <v>MATE</v>
          </cell>
          <cell r="N24240" t="str">
            <v>SI / ANTICORROSIVO / ACEITADO LIGERO</v>
          </cell>
          <cell r="P24240" t="str">
            <v>LAMINACIÓN</v>
          </cell>
          <cell r="AG24240" t="str">
            <v>508</v>
          </cell>
        </row>
        <row r="24241">
          <cell r="K24241" t="str">
            <v>09/07/13</v>
          </cell>
          <cell r="M24241" t="str">
            <v>MATE</v>
          </cell>
          <cell r="N24241" t="str">
            <v>SI / ANTICORROSIVO / ACEITADO LIGERO</v>
          </cell>
          <cell r="P24241" t="str">
            <v>LAMINACIÓN</v>
          </cell>
          <cell r="AG24241" t="str">
            <v>610</v>
          </cell>
        </row>
        <row r="24242">
          <cell r="K24242" t="str">
            <v>09/07/13</v>
          </cell>
          <cell r="M24242" t="str">
            <v>MATE</v>
          </cell>
          <cell r="N24242" t="str">
            <v>SI / ANTICORROSIVO / ACEITADO LIGERO</v>
          </cell>
          <cell r="P24242" t="str">
            <v>LAMINACIÓN</v>
          </cell>
          <cell r="AG24242" t="str">
            <v>508</v>
          </cell>
        </row>
        <row r="24243">
          <cell r="K24243" t="str">
            <v>09/07/13</v>
          </cell>
          <cell r="M24243" t="str">
            <v>MATE</v>
          </cell>
          <cell r="N24243" t="str">
            <v>SI / ANTICORROSIVO / ACEITADO LIGERO</v>
          </cell>
          <cell r="P24243" t="str">
            <v>LAMINACIÓN</v>
          </cell>
          <cell r="AG24243" t="str">
            <v>610</v>
          </cell>
        </row>
        <row r="24244">
          <cell r="K24244" t="str">
            <v>09/07/13</v>
          </cell>
          <cell r="M24244" t="str">
            <v>MATE</v>
          </cell>
          <cell r="N24244" t="str">
            <v>SI / ANTICORROSIVO / ACEITADO LIGERO</v>
          </cell>
          <cell r="P24244" t="str">
            <v>LAMINACIÓN</v>
          </cell>
          <cell r="AG24244" t="str">
            <v>508</v>
          </cell>
        </row>
        <row r="24245">
          <cell r="K24245" t="str">
            <v>09/07/13</v>
          </cell>
          <cell r="M24245" t="str">
            <v>MATE</v>
          </cell>
          <cell r="N24245" t="str">
            <v>SI / ANTICORROSIVO / ACEITADO LIGERO</v>
          </cell>
          <cell r="P24245" t="str">
            <v>LAMINACIÓN</v>
          </cell>
          <cell r="AG24245" t="str">
            <v>610</v>
          </cell>
        </row>
        <row r="24246">
          <cell r="K24246" t="str">
            <v>09/07/13</v>
          </cell>
          <cell r="M24246" t="str">
            <v>MATE</v>
          </cell>
          <cell r="N24246" t="str">
            <v>SI / ANTICORROSIVO / ACEITADO LIGERO</v>
          </cell>
          <cell r="P24246" t="str">
            <v>LAMINACIÓN</v>
          </cell>
          <cell r="AG24246" t="str">
            <v>508</v>
          </cell>
        </row>
        <row r="24247">
          <cell r="K24247" t="str">
            <v>09/07/13</v>
          </cell>
          <cell r="M24247" t="str">
            <v>MATE</v>
          </cell>
          <cell r="N24247" t="str">
            <v>SI / ANTICORROSIVO / ACEITADO LIGERO</v>
          </cell>
          <cell r="P24247" t="str">
            <v>LAMINACIÓN</v>
          </cell>
          <cell r="AG24247" t="str">
            <v>610</v>
          </cell>
        </row>
        <row r="24248">
          <cell r="K24248" t="str">
            <v>09/07/13</v>
          </cell>
          <cell r="M24248" t="str">
            <v>MATE</v>
          </cell>
          <cell r="N24248" t="str">
            <v>SI / ANTICORROSIVO / ACEITADO LIGERO</v>
          </cell>
          <cell r="P24248" t="str">
            <v>LAMINACIÓN</v>
          </cell>
          <cell r="AG24248" t="str">
            <v>508</v>
          </cell>
        </row>
        <row r="24249">
          <cell r="K24249" t="str">
            <v>09/07/13</v>
          </cell>
          <cell r="M24249" t="str">
            <v>MATE</v>
          </cell>
          <cell r="N24249" t="str">
            <v>NO</v>
          </cell>
          <cell r="P24249" t="str">
            <v>LAMINACIÓN</v>
          </cell>
          <cell r="AG24249" t="str">
            <v>610</v>
          </cell>
        </row>
        <row r="24250">
          <cell r="K24250" t="str">
            <v>09/07/13</v>
          </cell>
          <cell r="M24250" t="str">
            <v>MATE</v>
          </cell>
          <cell r="N24250" t="str">
            <v>NO</v>
          </cell>
          <cell r="P24250" t="str">
            <v>LAMINACIÓN</v>
          </cell>
          <cell r="AG24250" t="str">
            <v>508</v>
          </cell>
        </row>
        <row r="24251">
          <cell r="K24251" t="str">
            <v>09/07/13</v>
          </cell>
          <cell r="M24251" t="str">
            <v>MATE</v>
          </cell>
          <cell r="N24251" t="str">
            <v>SI / ANTICORROSIVO / ACEITADO LIGERO</v>
          </cell>
          <cell r="P24251" t="str">
            <v>LAMINACIÓN</v>
          </cell>
          <cell r="AG24251" t="str">
            <v>610</v>
          </cell>
        </row>
        <row r="24252">
          <cell r="K24252" t="str">
            <v>09/07/13</v>
          </cell>
          <cell r="M24252" t="str">
            <v>MATE</v>
          </cell>
          <cell r="N24252" t="str">
            <v>SI / ANTICORROSIVO / ACEITADO LIGERO</v>
          </cell>
          <cell r="P24252" t="str">
            <v>LAMINACIÓN</v>
          </cell>
          <cell r="AG24252" t="str">
            <v>508</v>
          </cell>
        </row>
        <row r="24253">
          <cell r="K24253" t="str">
            <v>09/07/13</v>
          </cell>
          <cell r="M24253" t="str">
            <v>MATE</v>
          </cell>
          <cell r="N24253" t="str">
            <v>NO</v>
          </cell>
          <cell r="P24253" t="str">
            <v>LAMINACIÓN</v>
          </cell>
          <cell r="AG24253" t="str">
            <v>610</v>
          </cell>
        </row>
        <row r="24254">
          <cell r="K24254" t="str">
            <v>09/07/13</v>
          </cell>
          <cell r="M24254" t="str">
            <v>MATE</v>
          </cell>
          <cell r="N24254" t="str">
            <v>NO</v>
          </cell>
          <cell r="P24254" t="str">
            <v>LAMINACIÓN</v>
          </cell>
          <cell r="AG24254" t="str">
            <v>508</v>
          </cell>
        </row>
        <row r="24255">
          <cell r="K24255" t="str">
            <v>09/07/13</v>
          </cell>
          <cell r="M24255" t="str">
            <v>MATE</v>
          </cell>
          <cell r="N24255" t="str">
            <v>SI / ANTICORROSIVO / ACEITADO LIGERO</v>
          </cell>
          <cell r="P24255" t="str">
            <v>LAMINACIÓN</v>
          </cell>
          <cell r="AG24255" t="str">
            <v>610</v>
          </cell>
        </row>
        <row r="24256">
          <cell r="K24256" t="str">
            <v>09/07/13</v>
          </cell>
          <cell r="M24256" t="str">
            <v>MATE</v>
          </cell>
          <cell r="N24256" t="str">
            <v>SI / ANTICORROSIVO / ACEITADO LIGERO</v>
          </cell>
          <cell r="P24256" t="str">
            <v>LAMINACIÓN</v>
          </cell>
          <cell r="AG24256" t="str">
            <v>508</v>
          </cell>
        </row>
        <row r="24257">
          <cell r="K24257" t="str">
            <v>09/07/13</v>
          </cell>
          <cell r="M24257" t="str">
            <v>MATE</v>
          </cell>
          <cell r="N24257" t="str">
            <v>NO</v>
          </cell>
          <cell r="P24257" t="str">
            <v>LAMINACIÓN</v>
          </cell>
          <cell r="AG24257" t="str">
            <v>610</v>
          </cell>
        </row>
        <row r="24258">
          <cell r="K24258" t="str">
            <v>09/07/13</v>
          </cell>
          <cell r="M24258" t="str">
            <v>MATE</v>
          </cell>
          <cell r="N24258" t="str">
            <v>NO</v>
          </cell>
          <cell r="P24258" t="str">
            <v>LAMINACIÓN</v>
          </cell>
          <cell r="AG24258" t="str">
            <v>508</v>
          </cell>
        </row>
        <row r="24259">
          <cell r="K24259" t="str">
            <v>09/07/13</v>
          </cell>
          <cell r="M24259" t="str">
            <v>MATE</v>
          </cell>
          <cell r="N24259" t="str">
            <v>SI / ANTICORROSIVO / ACEITADO LIGERO</v>
          </cell>
          <cell r="P24259" t="str">
            <v>LAMINACIÓN</v>
          </cell>
          <cell r="AG24259" t="str">
            <v>610</v>
          </cell>
        </row>
        <row r="24260">
          <cell r="K24260" t="str">
            <v>09/07/13</v>
          </cell>
          <cell r="M24260" t="str">
            <v>MATE</v>
          </cell>
          <cell r="N24260" t="str">
            <v>SI / ANTICORROSIVO / ACEITADO LIGERO</v>
          </cell>
          <cell r="P24260" t="str">
            <v>LAMINACIÓN</v>
          </cell>
          <cell r="AG24260" t="str">
            <v>508</v>
          </cell>
        </row>
        <row r="24261">
          <cell r="K24261" t="str">
            <v>09/07/13</v>
          </cell>
          <cell r="M24261" t="str">
            <v>MATE</v>
          </cell>
          <cell r="N24261" t="str">
            <v>NO</v>
          </cell>
          <cell r="P24261" t="str">
            <v>LAMINACIÓN</v>
          </cell>
          <cell r="AG24261" t="str">
            <v>610</v>
          </cell>
        </row>
        <row r="24262">
          <cell r="K24262" t="str">
            <v>09/07/13</v>
          </cell>
          <cell r="M24262" t="str">
            <v>MATE</v>
          </cell>
          <cell r="N24262" t="str">
            <v>NO</v>
          </cell>
          <cell r="P24262" t="str">
            <v>LAMINACIÓN</v>
          </cell>
          <cell r="AG24262" t="str">
            <v>508</v>
          </cell>
        </row>
        <row r="24263">
          <cell r="K24263" t="str">
            <v>09/07/13</v>
          </cell>
          <cell r="M24263" t="str">
            <v>MATE</v>
          </cell>
          <cell r="N24263" t="str">
            <v>SI / ANTICORROSIVO / ACEITADO LIGERO</v>
          </cell>
          <cell r="P24263" t="str">
            <v>LAMINACIÓN</v>
          </cell>
          <cell r="AG24263" t="str">
            <v>610</v>
          </cell>
        </row>
        <row r="24264">
          <cell r="K24264" t="str">
            <v>09/07/13</v>
          </cell>
          <cell r="M24264" t="str">
            <v>MATE</v>
          </cell>
          <cell r="N24264" t="str">
            <v>SI / ANTICORROSIVO / ACEITADO LIGERO</v>
          </cell>
          <cell r="P24264" t="str">
            <v>LAMINACIÓN</v>
          </cell>
          <cell r="AG24264" t="str">
            <v>508</v>
          </cell>
        </row>
        <row r="24265">
          <cell r="K24265" t="str">
            <v>09/07/13</v>
          </cell>
          <cell r="M24265" t="str">
            <v>MATE</v>
          </cell>
          <cell r="N24265" t="str">
            <v>NO</v>
          </cell>
          <cell r="P24265" t="str">
            <v>LAMINACIÓN</v>
          </cell>
          <cell r="AG24265" t="str">
            <v>610</v>
          </cell>
        </row>
        <row r="24266">
          <cell r="K24266" t="str">
            <v>09/07/13</v>
          </cell>
          <cell r="M24266" t="str">
            <v>MATE</v>
          </cell>
          <cell r="N24266" t="str">
            <v>NO</v>
          </cell>
          <cell r="P24266" t="str">
            <v>LAMINACIÓN</v>
          </cell>
          <cell r="AG24266" t="str">
            <v>508</v>
          </cell>
        </row>
        <row r="24267">
          <cell r="K24267" t="str">
            <v>09/07/13</v>
          </cell>
          <cell r="M24267" t="str">
            <v>MATE</v>
          </cell>
          <cell r="N24267" t="str">
            <v>NO</v>
          </cell>
          <cell r="P24267" t="str">
            <v>LAMINACIÓN</v>
          </cell>
          <cell r="AG24267" t="str">
            <v>610</v>
          </cell>
        </row>
        <row r="24268">
          <cell r="K24268" t="str">
            <v>09/07/13</v>
          </cell>
          <cell r="M24268" t="str">
            <v>MATE</v>
          </cell>
          <cell r="N24268" t="str">
            <v>NO</v>
          </cell>
          <cell r="P24268" t="str">
            <v>LAMINACIÓN</v>
          </cell>
          <cell r="AG24268" t="str">
            <v>508</v>
          </cell>
        </row>
        <row r="24269">
          <cell r="K24269" t="str">
            <v>09/07/13</v>
          </cell>
          <cell r="M24269" t="str">
            <v>MATE</v>
          </cell>
          <cell r="N24269" t="str">
            <v>NO</v>
          </cell>
          <cell r="P24269" t="str">
            <v>LAMINACIÓN</v>
          </cell>
          <cell r="AG24269" t="str">
            <v>610</v>
          </cell>
        </row>
        <row r="24270">
          <cell r="K24270" t="str">
            <v>09/07/13</v>
          </cell>
          <cell r="M24270" t="str">
            <v>MATE</v>
          </cell>
          <cell r="N24270" t="str">
            <v>NO</v>
          </cell>
          <cell r="P24270" t="str">
            <v>LAMINACIÓN</v>
          </cell>
          <cell r="AG24270" t="str">
            <v>508</v>
          </cell>
        </row>
        <row r="24271">
          <cell r="K24271" t="str">
            <v>09/07/13</v>
          </cell>
          <cell r="M24271" t="str">
            <v>MATE</v>
          </cell>
          <cell r="N24271" t="str">
            <v>NO</v>
          </cell>
          <cell r="P24271" t="str">
            <v>LAMINACIÓN</v>
          </cell>
          <cell r="AG24271" t="str">
            <v>610</v>
          </cell>
        </row>
        <row r="24272">
          <cell r="K24272" t="str">
            <v>09/07/13</v>
          </cell>
          <cell r="M24272" t="str">
            <v>MATE</v>
          </cell>
          <cell r="N24272" t="str">
            <v>NO</v>
          </cell>
          <cell r="P24272" t="str">
            <v>LAMINACIÓN</v>
          </cell>
          <cell r="AG24272" t="str">
            <v>508</v>
          </cell>
        </row>
        <row r="24273">
          <cell r="K24273" t="str">
            <v>09/07/13</v>
          </cell>
          <cell r="M24273" t="str">
            <v>MATE</v>
          </cell>
          <cell r="N24273" t="str">
            <v>SI / ANTICORROSIVO / ACEITADO LIGERO</v>
          </cell>
          <cell r="P24273" t="str">
            <v>LAMINACIÓN</v>
          </cell>
          <cell r="AG24273" t="str">
            <v>610</v>
          </cell>
        </row>
        <row r="24274">
          <cell r="K24274" t="str">
            <v>09/07/13</v>
          </cell>
          <cell r="M24274" t="str">
            <v>MATE</v>
          </cell>
          <cell r="N24274" t="str">
            <v>SI / ANTICORROSIVO / ACEITADO LIGERO</v>
          </cell>
          <cell r="P24274" t="str">
            <v>LAMINACIÓN</v>
          </cell>
          <cell r="AG24274" t="str">
            <v>508</v>
          </cell>
        </row>
        <row r="24275">
          <cell r="K24275" t="str">
            <v>09/07/13</v>
          </cell>
          <cell r="M24275" t="str">
            <v>MATE</v>
          </cell>
          <cell r="N24275" t="str">
            <v>SI / ANTICORROSIVO / ACEITADO LIGERO</v>
          </cell>
          <cell r="P24275" t="str">
            <v>LAMINACIÓN</v>
          </cell>
          <cell r="AG24275" t="str">
            <v>610</v>
          </cell>
        </row>
        <row r="24276">
          <cell r="K24276" t="str">
            <v>09/07/13</v>
          </cell>
          <cell r="M24276" t="str">
            <v>MATE</v>
          </cell>
          <cell r="N24276" t="str">
            <v>SI / ANTICORROSIVO / ACEITADO LIGERO</v>
          </cell>
          <cell r="P24276" t="str">
            <v>LAMINACIÓN</v>
          </cell>
          <cell r="AG24276" t="str">
            <v>508</v>
          </cell>
        </row>
        <row r="24277">
          <cell r="K24277" t="str">
            <v>09/07/13</v>
          </cell>
          <cell r="M24277" t="str">
            <v>MATE</v>
          </cell>
          <cell r="N24277" t="str">
            <v>SI / ANTICORROSIVO / ACEITADO LIGERO</v>
          </cell>
          <cell r="P24277" t="str">
            <v>LAMINACIÓN</v>
          </cell>
          <cell r="AG24277" t="str">
            <v>610</v>
          </cell>
        </row>
        <row r="24278">
          <cell r="K24278" t="str">
            <v>09/07/13</v>
          </cell>
          <cell r="M24278" t="str">
            <v>MATE</v>
          </cell>
          <cell r="N24278" t="str">
            <v>SI / ANTICORROSIVO / ACEITADO LIGERO</v>
          </cell>
          <cell r="P24278" t="str">
            <v>LAMINACIÓN</v>
          </cell>
          <cell r="AG24278" t="str">
            <v>508</v>
          </cell>
        </row>
        <row r="24279">
          <cell r="K24279" t="str">
            <v>09/07/13</v>
          </cell>
          <cell r="M24279" t="str">
            <v>MATE</v>
          </cell>
          <cell r="N24279" t="str">
            <v>SI / ANTICORROSIVO / ACEITADO LIGERO</v>
          </cell>
          <cell r="P24279" t="str">
            <v>LAMINACIÓN</v>
          </cell>
          <cell r="AG24279" t="str">
            <v>610</v>
          </cell>
        </row>
        <row r="24280">
          <cell r="K24280" t="str">
            <v>09/07/13</v>
          </cell>
          <cell r="M24280" t="str">
            <v>MATE</v>
          </cell>
          <cell r="N24280" t="str">
            <v>SI / ANTICORROSIVO / ACEITADO LIGERO</v>
          </cell>
          <cell r="P24280" t="str">
            <v>LAMINACIÓN</v>
          </cell>
          <cell r="AG24280" t="str">
            <v>508</v>
          </cell>
        </row>
        <row r="24281">
          <cell r="K24281" t="str">
            <v>09/07/13</v>
          </cell>
          <cell r="M24281" t="str">
            <v>MATE</v>
          </cell>
          <cell r="N24281" t="str">
            <v>NO</v>
          </cell>
          <cell r="P24281" t="str">
            <v>LAMINACIÓN</v>
          </cell>
          <cell r="AG24281" t="str">
            <v>610</v>
          </cell>
        </row>
        <row r="24282">
          <cell r="K24282" t="str">
            <v>09/07/13</v>
          </cell>
          <cell r="M24282" t="str">
            <v>MATE</v>
          </cell>
          <cell r="N24282" t="str">
            <v>NO</v>
          </cell>
          <cell r="P24282" t="str">
            <v>LAMINACIÓN</v>
          </cell>
          <cell r="AG24282" t="str">
            <v>508</v>
          </cell>
        </row>
        <row r="24283">
          <cell r="K24283" t="str">
            <v>09/07/13</v>
          </cell>
          <cell r="M24283" t="str">
            <v>MATE</v>
          </cell>
          <cell r="N24283" t="str">
            <v>SI / ANTICORROSIVO / ACEITADO LIGERO</v>
          </cell>
          <cell r="P24283" t="str">
            <v>LAMINACIÓN</v>
          </cell>
          <cell r="AG24283" t="str">
            <v>610</v>
          </cell>
        </row>
        <row r="24284">
          <cell r="K24284" t="str">
            <v>09/07/13</v>
          </cell>
          <cell r="M24284" t="str">
            <v>MATE</v>
          </cell>
          <cell r="N24284" t="str">
            <v>SI / ANTICORROSIVO / ACEITADO LIGERO</v>
          </cell>
          <cell r="P24284" t="str">
            <v>LAMINACIÓN</v>
          </cell>
          <cell r="AG24284" t="str">
            <v>508</v>
          </cell>
        </row>
        <row r="24285">
          <cell r="K24285" t="str">
            <v>09/07/13</v>
          </cell>
          <cell r="M24285" t="str">
            <v>MATE</v>
          </cell>
          <cell r="N24285" t="str">
            <v>NO</v>
          </cell>
          <cell r="P24285" t="str">
            <v>LAMINACIÓN</v>
          </cell>
          <cell r="AG24285" t="str">
            <v>610</v>
          </cell>
        </row>
        <row r="24286">
          <cell r="K24286" t="str">
            <v>09/07/13</v>
          </cell>
          <cell r="M24286" t="str">
            <v>MATE</v>
          </cell>
          <cell r="N24286" t="str">
            <v>NO</v>
          </cell>
          <cell r="P24286" t="str">
            <v>LAMINACIÓN</v>
          </cell>
          <cell r="AG24286" t="str">
            <v>508</v>
          </cell>
        </row>
        <row r="24287">
          <cell r="K24287" t="str">
            <v>09/07/13</v>
          </cell>
          <cell r="M24287" t="str">
            <v>MATE</v>
          </cell>
          <cell r="N24287" t="str">
            <v>SI / ANTICORROSIVO / ACEITADO LIGERO</v>
          </cell>
          <cell r="P24287" t="str">
            <v>LAMINACIÓN</v>
          </cell>
          <cell r="AG24287" t="str">
            <v>610</v>
          </cell>
        </row>
        <row r="24288">
          <cell r="K24288" t="str">
            <v>09/07/13</v>
          </cell>
          <cell r="M24288" t="str">
            <v>MATE</v>
          </cell>
          <cell r="N24288" t="str">
            <v>SI / ANTICORROSIVO / ACEITADO LIGERO</v>
          </cell>
          <cell r="P24288" t="str">
            <v>LAMINACIÓN</v>
          </cell>
          <cell r="AG24288" t="str">
            <v>508</v>
          </cell>
        </row>
        <row r="24289">
          <cell r="K24289" t="str">
            <v>09/07/13</v>
          </cell>
          <cell r="M24289" t="str">
            <v>MATE</v>
          </cell>
          <cell r="N24289" t="str">
            <v>NO</v>
          </cell>
          <cell r="P24289" t="str">
            <v>LAMINACIÓN</v>
          </cell>
          <cell r="AG24289" t="str">
            <v>610</v>
          </cell>
        </row>
        <row r="24290">
          <cell r="K24290" t="str">
            <v>09/07/13</v>
          </cell>
          <cell r="M24290" t="str">
            <v>MATE</v>
          </cell>
          <cell r="N24290" t="str">
            <v>NO</v>
          </cell>
          <cell r="P24290" t="str">
            <v>LAMINACIÓN</v>
          </cell>
          <cell r="AG24290" t="str">
            <v>508</v>
          </cell>
        </row>
        <row r="24291">
          <cell r="K24291" t="str">
            <v>09/07/13</v>
          </cell>
          <cell r="M24291" t="str">
            <v>MATE</v>
          </cell>
          <cell r="N24291" t="str">
            <v>SI / ANTICORROSIVO / ACEITADO LIGERO</v>
          </cell>
          <cell r="P24291" t="str">
            <v>LAMINACIÓN</v>
          </cell>
          <cell r="AG24291" t="str">
            <v>610</v>
          </cell>
        </row>
        <row r="24292">
          <cell r="K24292" t="str">
            <v>09/07/13</v>
          </cell>
          <cell r="M24292" t="str">
            <v>MATE</v>
          </cell>
          <cell r="N24292" t="str">
            <v>SI / ANTICORROSIVO / ACEITADO LIGERO</v>
          </cell>
          <cell r="P24292" t="str">
            <v>LAMINACIÓN</v>
          </cell>
          <cell r="AG24292" t="str">
            <v>508</v>
          </cell>
        </row>
        <row r="24293">
          <cell r="K24293" t="str">
            <v>09/07/13</v>
          </cell>
          <cell r="M24293" t="str">
            <v>MATE</v>
          </cell>
          <cell r="N24293" t="str">
            <v>NO</v>
          </cell>
          <cell r="P24293" t="str">
            <v>LAMINACIÓN</v>
          </cell>
          <cell r="AG24293" t="str">
            <v>610</v>
          </cell>
        </row>
        <row r="24294">
          <cell r="K24294" t="str">
            <v>09/07/13</v>
          </cell>
          <cell r="M24294" t="str">
            <v>MATE</v>
          </cell>
          <cell r="N24294" t="str">
            <v>NO</v>
          </cell>
          <cell r="P24294" t="str">
            <v>LAMINACIÓN</v>
          </cell>
          <cell r="AG24294" t="str">
            <v>508</v>
          </cell>
        </row>
        <row r="24295">
          <cell r="K24295" t="str">
            <v>09/07/13</v>
          </cell>
          <cell r="M24295" t="str">
            <v>MATE</v>
          </cell>
          <cell r="N24295" t="str">
            <v>SI / ANTICORROSIVO / ACEITADO LIGERO</v>
          </cell>
          <cell r="P24295" t="str">
            <v>LAMINACIÓN</v>
          </cell>
          <cell r="AG24295" t="str">
            <v>610</v>
          </cell>
        </row>
        <row r="24296">
          <cell r="K24296" t="str">
            <v>09/07/13</v>
          </cell>
          <cell r="M24296" t="str">
            <v>MATE</v>
          </cell>
          <cell r="N24296" t="str">
            <v>SI / ANTICORROSIVO / ACEITADO LIGERO</v>
          </cell>
          <cell r="P24296" t="str">
            <v>LAMINACIÓN</v>
          </cell>
          <cell r="AG24296" t="str">
            <v>508</v>
          </cell>
        </row>
        <row r="24297">
          <cell r="J24297" t="str">
            <v>c.lmartc</v>
          </cell>
          <cell r="K24297" t="str">
            <v>05/11/13</v>
          </cell>
          <cell r="M24297" t="str">
            <v>SIN RESTRICCION DE RUGOSIDAD</v>
          </cell>
          <cell r="N24297" t="str">
            <v>SI / ANTICORROSIVO / ACEITADO LIGERO</v>
          </cell>
          <cell r="P24297" t="str">
            <v>LAMINACIÓN</v>
          </cell>
          <cell r="AG24297" t="str">
            <v>610</v>
          </cell>
        </row>
        <row r="24298">
          <cell r="J24298" t="str">
            <v>c.lmartc</v>
          </cell>
          <cell r="K24298" t="str">
            <v>05/11/13</v>
          </cell>
          <cell r="M24298" t="str">
            <v>SIN RESTRICCION DE RUGOSIDAD</v>
          </cell>
          <cell r="N24298" t="str">
            <v>SI / ANTICORROSIVO / ACEITADO LIGERO</v>
          </cell>
          <cell r="P24298" t="str">
            <v>LAMINACIÓN</v>
          </cell>
          <cell r="AG24298" t="str">
            <v>508</v>
          </cell>
        </row>
        <row r="24299">
          <cell r="J24299" t="str">
            <v>c.lmartc</v>
          </cell>
          <cell r="K24299" t="str">
            <v>05/11/13</v>
          </cell>
          <cell r="M24299" t="str">
            <v>SIN RESTRICCION DE RUGOSIDAD</v>
          </cell>
          <cell r="N24299" t="str">
            <v>SI / ANTICORROSIVO / ACEITADO LIGERO</v>
          </cell>
          <cell r="P24299" t="str">
            <v>LAMINACIÓN</v>
          </cell>
          <cell r="AG24299" t="str">
            <v>610</v>
          </cell>
        </row>
        <row r="24300">
          <cell r="J24300" t="str">
            <v>c.lmartc</v>
          </cell>
          <cell r="K24300" t="str">
            <v>05/11/13</v>
          </cell>
          <cell r="M24300" t="str">
            <v>SIN RESTRICCION DE RUGOSIDAD</v>
          </cell>
          <cell r="N24300" t="str">
            <v>SI / ANTICORROSIVO / ACEITADO LIGERO</v>
          </cell>
          <cell r="P24300" t="str">
            <v>LAMINACIÓN</v>
          </cell>
          <cell r="AG24300" t="str">
            <v>508</v>
          </cell>
        </row>
        <row r="24301">
          <cell r="J24301" t="str">
            <v>c.lmartc</v>
          </cell>
          <cell r="K24301" t="str">
            <v>05/11/13</v>
          </cell>
          <cell r="M24301" t="str">
            <v>SIN RESTRICCION DE RUGOSIDAD</v>
          </cell>
          <cell r="N24301" t="str">
            <v>SI / ANTICORROSIVO / ACEITADO LIGERO</v>
          </cell>
          <cell r="P24301" t="str">
            <v>LAMINACIÓN</v>
          </cell>
          <cell r="AG24301" t="str">
            <v>610</v>
          </cell>
        </row>
        <row r="24302">
          <cell r="J24302" t="str">
            <v>c.lmartc</v>
          </cell>
          <cell r="K24302" t="str">
            <v>05/11/13</v>
          </cell>
          <cell r="M24302" t="str">
            <v>SIN RESTRICCION DE RUGOSIDAD</v>
          </cell>
          <cell r="N24302" t="str">
            <v>SI / ANTICORROSIVO / ACEITADO LIGERO</v>
          </cell>
          <cell r="P24302" t="str">
            <v>LAMINACIÓN</v>
          </cell>
          <cell r="AG24302" t="str">
            <v>508</v>
          </cell>
        </row>
        <row r="24303">
          <cell r="J24303" t="str">
            <v>c.lmartc</v>
          </cell>
          <cell r="K24303" t="str">
            <v>05/11/13</v>
          </cell>
          <cell r="M24303" t="str">
            <v>SIN RESTRICCION DE RUGOSIDAD</v>
          </cell>
          <cell r="N24303" t="str">
            <v>SI / ANTICORROSIVO / ACEITADO LIGERO</v>
          </cell>
          <cell r="P24303" t="str">
            <v>LAMINACIÓN</v>
          </cell>
          <cell r="AG24303" t="str">
            <v>610</v>
          </cell>
        </row>
        <row r="24304">
          <cell r="J24304" t="str">
            <v>c.lmartc</v>
          </cell>
          <cell r="K24304" t="str">
            <v>05/11/13</v>
          </cell>
          <cell r="M24304" t="str">
            <v>SIN RESTRICCION DE RUGOSIDAD</v>
          </cell>
          <cell r="N24304" t="str">
            <v>SI / ANTICORROSIVO / ACEITADO LIGERO</v>
          </cell>
          <cell r="P24304" t="str">
            <v>LAMINACIÓN</v>
          </cell>
          <cell r="AG24304" t="str">
            <v>508</v>
          </cell>
        </row>
        <row r="24305">
          <cell r="J24305" t="str">
            <v>c.lmartc</v>
          </cell>
          <cell r="K24305" t="str">
            <v>05/11/13</v>
          </cell>
          <cell r="M24305" t="str">
            <v>SIN RESTRICCION DE RUGOSIDAD</v>
          </cell>
          <cell r="N24305" t="str">
            <v>NO</v>
          </cell>
          <cell r="P24305" t="str">
            <v>LAMINACIÓN</v>
          </cell>
          <cell r="AG24305" t="str">
            <v>610</v>
          </cell>
        </row>
        <row r="24306">
          <cell r="J24306" t="str">
            <v>c.lmartc</v>
          </cell>
          <cell r="K24306" t="str">
            <v>05/11/13</v>
          </cell>
          <cell r="M24306" t="str">
            <v>SIN RESTRICCION DE RUGOSIDAD</v>
          </cell>
          <cell r="N24306" t="str">
            <v>NO</v>
          </cell>
          <cell r="P24306" t="str">
            <v>LAMINACIÓN</v>
          </cell>
          <cell r="AG24306" t="str">
            <v>508</v>
          </cell>
        </row>
        <row r="24307">
          <cell r="J24307" t="str">
            <v>c.lmartc</v>
          </cell>
          <cell r="K24307" t="str">
            <v>05/11/13</v>
          </cell>
          <cell r="M24307" t="str">
            <v>SIN RESTRICCION DE RUGOSIDAD</v>
          </cell>
          <cell r="N24307" t="str">
            <v>SI / ANTICORROSIVO / ACEITADO LIGERO</v>
          </cell>
          <cell r="P24307" t="str">
            <v>LAMINACIÓN</v>
          </cell>
          <cell r="AG24307" t="str">
            <v>610</v>
          </cell>
        </row>
        <row r="24308">
          <cell r="J24308" t="str">
            <v>c.lmartc</v>
          </cell>
          <cell r="K24308" t="str">
            <v>05/11/13</v>
          </cell>
          <cell r="M24308" t="str">
            <v>SIN RESTRICCION DE RUGOSIDAD</v>
          </cell>
          <cell r="N24308" t="str">
            <v>SI / ANTICORROSIVO / ACEITADO LIGERO</v>
          </cell>
          <cell r="P24308" t="str">
            <v>LAMINACIÓN</v>
          </cell>
          <cell r="AG24308" t="str">
            <v>508</v>
          </cell>
        </row>
        <row r="24309">
          <cell r="J24309" t="str">
            <v>c.lmartc</v>
          </cell>
          <cell r="K24309" t="str">
            <v>05/11/13</v>
          </cell>
          <cell r="M24309" t="str">
            <v>SIN RESTRICCION DE RUGOSIDAD</v>
          </cell>
          <cell r="N24309" t="str">
            <v>NO</v>
          </cell>
          <cell r="P24309" t="str">
            <v>LAMINACIÓN</v>
          </cell>
          <cell r="AG24309" t="str">
            <v>610</v>
          </cell>
        </row>
        <row r="24310">
          <cell r="J24310" t="str">
            <v>c.lmartc</v>
          </cell>
          <cell r="K24310" t="str">
            <v>05/11/13</v>
          </cell>
          <cell r="M24310" t="str">
            <v>SIN RESTRICCION DE RUGOSIDAD</v>
          </cell>
          <cell r="N24310" t="str">
            <v>NO</v>
          </cell>
          <cell r="P24310" t="str">
            <v>LAMINACIÓN</v>
          </cell>
          <cell r="AG24310" t="str">
            <v>508</v>
          </cell>
        </row>
        <row r="24311">
          <cell r="J24311" t="str">
            <v>c.lmartc</v>
          </cell>
          <cell r="K24311" t="str">
            <v>05/11/13</v>
          </cell>
          <cell r="M24311" t="str">
            <v>SIN RESTRICCION DE RUGOSIDAD</v>
          </cell>
          <cell r="N24311" t="str">
            <v>SI / ANTICORROSIVO / ACEITADO LIGERO</v>
          </cell>
          <cell r="P24311" t="str">
            <v>LAMINACIÓN</v>
          </cell>
          <cell r="AG24311" t="str">
            <v>610</v>
          </cell>
        </row>
        <row r="24312">
          <cell r="J24312" t="str">
            <v>c.lmartc</v>
          </cell>
          <cell r="K24312" t="str">
            <v>05/11/13</v>
          </cell>
          <cell r="M24312" t="str">
            <v>SIN RESTRICCION DE RUGOSIDAD</v>
          </cell>
          <cell r="N24312" t="str">
            <v>SI / ANTICORROSIVO / ACEITADO LIGERO</v>
          </cell>
          <cell r="P24312" t="str">
            <v>LAMINACIÓN</v>
          </cell>
          <cell r="AG24312" t="str">
            <v>508</v>
          </cell>
        </row>
        <row r="24313">
          <cell r="J24313" t="str">
            <v>c.lmartc</v>
          </cell>
          <cell r="K24313" t="str">
            <v>05/11/13</v>
          </cell>
          <cell r="M24313" t="str">
            <v>SIN RESTRICCION DE RUGOSIDAD</v>
          </cell>
          <cell r="N24313" t="str">
            <v>NO</v>
          </cell>
          <cell r="P24313" t="str">
            <v>LAMINACIÓN</v>
          </cell>
          <cell r="AG24313" t="str">
            <v>610</v>
          </cell>
        </row>
        <row r="24314">
          <cell r="J24314" t="str">
            <v>c.lmartc</v>
          </cell>
          <cell r="K24314" t="str">
            <v>05/11/13</v>
          </cell>
          <cell r="M24314" t="str">
            <v>SIN RESTRICCION DE RUGOSIDAD</v>
          </cell>
          <cell r="N24314" t="str">
            <v>NO</v>
          </cell>
          <cell r="P24314" t="str">
            <v>LAMINACIÓN</v>
          </cell>
          <cell r="AG24314" t="str">
            <v>508</v>
          </cell>
        </row>
        <row r="24315">
          <cell r="J24315" t="str">
            <v>c.lmartc</v>
          </cell>
          <cell r="K24315" t="str">
            <v>05/11/13</v>
          </cell>
          <cell r="M24315" t="str">
            <v>SIN RESTRICCION DE RUGOSIDAD</v>
          </cell>
          <cell r="N24315" t="str">
            <v>SI / ANTICORROSIVO / ACEITADO LIGERO</v>
          </cell>
          <cell r="P24315" t="str">
            <v>LAMINACIÓN</v>
          </cell>
          <cell r="AG24315" t="str">
            <v>610</v>
          </cell>
        </row>
        <row r="24316">
          <cell r="J24316" t="str">
            <v>c.lmartc</v>
          </cell>
          <cell r="K24316" t="str">
            <v>05/11/13</v>
          </cell>
          <cell r="M24316" t="str">
            <v>SIN RESTRICCION DE RUGOSIDAD</v>
          </cell>
          <cell r="N24316" t="str">
            <v>SI / ANTICORROSIVO / ACEITADO LIGERO</v>
          </cell>
          <cell r="P24316" t="str">
            <v>LAMINACIÓN</v>
          </cell>
          <cell r="AG24316" t="str">
            <v>508</v>
          </cell>
        </row>
        <row r="24317">
          <cell r="J24317" t="str">
            <v>c.lmartc</v>
          </cell>
          <cell r="K24317" t="str">
            <v>05/11/13</v>
          </cell>
          <cell r="M24317" t="str">
            <v>SIN RESTRICCION DE RUGOSIDAD</v>
          </cell>
          <cell r="N24317" t="str">
            <v>NO</v>
          </cell>
          <cell r="P24317" t="str">
            <v>LAMINACIÓN</v>
          </cell>
          <cell r="AG24317" t="str">
            <v>610</v>
          </cell>
        </row>
        <row r="24318">
          <cell r="J24318" t="str">
            <v>c.lmartc</v>
          </cell>
          <cell r="K24318" t="str">
            <v>05/11/13</v>
          </cell>
          <cell r="M24318" t="str">
            <v>SIN RESTRICCION DE RUGOSIDAD</v>
          </cell>
          <cell r="N24318" t="str">
            <v>NO</v>
          </cell>
          <cell r="P24318" t="str">
            <v>LAMINACIÓN</v>
          </cell>
          <cell r="AG24318" t="str">
            <v>508</v>
          </cell>
        </row>
        <row r="24319">
          <cell r="J24319" t="str">
            <v>c.lmartc</v>
          </cell>
          <cell r="K24319" t="str">
            <v>05/11/13</v>
          </cell>
          <cell r="M24319" t="str">
            <v>SIN RESTRICCION DE RUGOSIDAD</v>
          </cell>
          <cell r="N24319" t="str">
            <v>SI / ANTICORROSIVO / ACEITADO LIGERO</v>
          </cell>
          <cell r="P24319" t="str">
            <v>LAMINACIÓN</v>
          </cell>
          <cell r="AG24319" t="str">
            <v>610</v>
          </cell>
        </row>
        <row r="24320">
          <cell r="J24320" t="str">
            <v>c.lmartc</v>
          </cell>
          <cell r="K24320" t="str">
            <v>05/11/13</v>
          </cell>
          <cell r="M24320" t="str">
            <v>SIN RESTRICCION DE RUGOSIDAD</v>
          </cell>
          <cell r="N24320" t="str">
            <v>SI / ANTICORROSIVO / ACEITADO LIGERO</v>
          </cell>
          <cell r="P24320" t="str">
            <v>LAMINACIÓN</v>
          </cell>
          <cell r="AG24320" t="str">
            <v>508</v>
          </cell>
        </row>
        <row r="24321">
          <cell r="J24321" t="str">
            <v>c.lmartc</v>
          </cell>
          <cell r="K24321" t="str">
            <v>05/11/13</v>
          </cell>
          <cell r="M24321" t="str">
            <v>SIN RESTRICCION DE RUGOSIDAD</v>
          </cell>
          <cell r="N24321" t="str">
            <v>NO</v>
          </cell>
          <cell r="P24321" t="str">
            <v>LAMINACIÓN</v>
          </cell>
          <cell r="AG24321" t="str">
            <v>610</v>
          </cell>
        </row>
        <row r="24322">
          <cell r="J24322" t="str">
            <v>c.lmartc</v>
          </cell>
          <cell r="K24322" t="str">
            <v>05/11/13</v>
          </cell>
          <cell r="M24322" t="str">
            <v>SIN RESTRICCION DE RUGOSIDAD</v>
          </cell>
          <cell r="N24322" t="str">
            <v>NO</v>
          </cell>
          <cell r="P24322" t="str">
            <v>LAMINACIÓN</v>
          </cell>
          <cell r="AG24322" t="str">
            <v>508</v>
          </cell>
        </row>
        <row r="24323">
          <cell r="J24323" t="str">
            <v>c.lmartc</v>
          </cell>
          <cell r="K24323" t="str">
            <v>05/11/13</v>
          </cell>
          <cell r="M24323" t="str">
            <v>SIN RESTRICCION DE RUGOSIDAD</v>
          </cell>
          <cell r="N24323" t="str">
            <v>NO</v>
          </cell>
          <cell r="P24323" t="str">
            <v>LAMINACIÓN</v>
          </cell>
          <cell r="AG24323" t="str">
            <v>610</v>
          </cell>
        </row>
        <row r="24324">
          <cell r="J24324" t="str">
            <v>c.lmartc</v>
          </cell>
          <cell r="K24324" t="str">
            <v>05/11/13</v>
          </cell>
          <cell r="M24324" t="str">
            <v>SIN RESTRICCION DE RUGOSIDAD</v>
          </cell>
          <cell r="N24324" t="str">
            <v>NO</v>
          </cell>
          <cell r="P24324" t="str">
            <v>LAMINACIÓN</v>
          </cell>
          <cell r="AG24324" t="str">
            <v>508</v>
          </cell>
        </row>
        <row r="24325">
          <cell r="J24325" t="str">
            <v>c.lmartc</v>
          </cell>
          <cell r="K24325" t="str">
            <v>05/11/13</v>
          </cell>
          <cell r="M24325" t="str">
            <v>SIN RESTRICCION DE RUGOSIDAD</v>
          </cell>
          <cell r="N24325" t="str">
            <v>NO</v>
          </cell>
          <cell r="P24325" t="str">
            <v>LAMINACIÓN</v>
          </cell>
          <cell r="AG24325" t="str">
            <v>610</v>
          </cell>
        </row>
        <row r="24326">
          <cell r="J24326" t="str">
            <v>c.lmartc</v>
          </cell>
          <cell r="K24326" t="str">
            <v>05/11/13</v>
          </cell>
          <cell r="M24326" t="str">
            <v>SIN RESTRICCION DE RUGOSIDAD</v>
          </cell>
          <cell r="N24326" t="str">
            <v>NO</v>
          </cell>
          <cell r="P24326" t="str">
            <v>LAMINACIÓN</v>
          </cell>
          <cell r="AG24326" t="str">
            <v>508</v>
          </cell>
        </row>
        <row r="24327">
          <cell r="J24327" t="str">
            <v>c.lmartc</v>
          </cell>
          <cell r="K24327" t="str">
            <v>05/11/13</v>
          </cell>
          <cell r="M24327" t="str">
            <v>SIN RESTRICCION DE RUGOSIDAD</v>
          </cell>
          <cell r="N24327" t="str">
            <v>NO</v>
          </cell>
          <cell r="P24327" t="str">
            <v>LAMINACIÓN</v>
          </cell>
          <cell r="AG24327" t="str">
            <v>610</v>
          </cell>
        </row>
        <row r="24328">
          <cell r="J24328" t="str">
            <v>c.lmartc</v>
          </cell>
          <cell r="K24328" t="str">
            <v>05/11/13</v>
          </cell>
          <cell r="M24328" t="str">
            <v>SIN RESTRICCION DE RUGOSIDAD</v>
          </cell>
          <cell r="N24328" t="str">
            <v>NO</v>
          </cell>
          <cell r="P24328" t="str">
            <v>LAMINACIÓN</v>
          </cell>
          <cell r="AG24328" t="str">
            <v>508</v>
          </cell>
        </row>
        <row r="24329">
          <cell r="J24329" t="str">
            <v>c.lmartc</v>
          </cell>
          <cell r="K24329" t="str">
            <v>05/11/13</v>
          </cell>
          <cell r="M24329" t="str">
            <v>SIN RESTRICCION DE RUGOSIDAD</v>
          </cell>
          <cell r="N24329" t="str">
            <v>SI / ANTICORROSIVO / ACEITADO LIGERO</v>
          </cell>
          <cell r="P24329" t="str">
            <v>LAMINACIÓN</v>
          </cell>
          <cell r="AG24329" t="str">
            <v>610</v>
          </cell>
        </row>
        <row r="24330">
          <cell r="J24330" t="str">
            <v>c.lmartc</v>
          </cell>
          <cell r="K24330" t="str">
            <v>05/11/13</v>
          </cell>
          <cell r="M24330" t="str">
            <v>SIN RESTRICCION DE RUGOSIDAD</v>
          </cell>
          <cell r="N24330" t="str">
            <v>SI / ANTICORROSIVO / ACEITADO LIGERO</v>
          </cell>
          <cell r="P24330" t="str">
            <v>LAMINACIÓN</v>
          </cell>
          <cell r="AG24330" t="str">
            <v>508</v>
          </cell>
        </row>
        <row r="24331">
          <cell r="J24331" t="str">
            <v>c.lmartc</v>
          </cell>
          <cell r="K24331" t="str">
            <v>05/11/13</v>
          </cell>
          <cell r="M24331" t="str">
            <v>SIN RESTRICCION DE RUGOSIDAD</v>
          </cell>
          <cell r="N24331" t="str">
            <v>SI / ANTICORROSIVO / ACEITADO LIGERO</v>
          </cell>
          <cell r="P24331" t="str">
            <v>LAMINACIÓN</v>
          </cell>
          <cell r="AG24331" t="str">
            <v>610</v>
          </cell>
        </row>
        <row r="24332">
          <cell r="J24332" t="str">
            <v>c.lmartc</v>
          </cell>
          <cell r="K24332" t="str">
            <v>05/11/13</v>
          </cell>
          <cell r="M24332" t="str">
            <v>SIN RESTRICCION DE RUGOSIDAD</v>
          </cell>
          <cell r="N24332" t="str">
            <v>SI / ANTICORROSIVO / ACEITADO LIGERO</v>
          </cell>
          <cell r="P24332" t="str">
            <v>LAMINACIÓN</v>
          </cell>
          <cell r="AG24332" t="str">
            <v>508</v>
          </cell>
        </row>
        <row r="24333">
          <cell r="J24333" t="str">
            <v>c.lmartc</v>
          </cell>
          <cell r="K24333" t="str">
            <v>05/11/13</v>
          </cell>
          <cell r="M24333" t="str">
            <v>SIN RESTRICCION DE RUGOSIDAD</v>
          </cell>
          <cell r="N24333" t="str">
            <v>SI / ANTICORROSIVO / ACEITADO LIGERO</v>
          </cell>
          <cell r="P24333" t="str">
            <v>LAMINACIÓN</v>
          </cell>
          <cell r="AG24333" t="str">
            <v>610</v>
          </cell>
        </row>
        <row r="24334">
          <cell r="J24334" t="str">
            <v>c.lmartc</v>
          </cell>
          <cell r="K24334" t="str">
            <v>05/11/13</v>
          </cell>
          <cell r="M24334" t="str">
            <v>SIN RESTRICCION DE RUGOSIDAD</v>
          </cell>
          <cell r="N24334" t="str">
            <v>SI / ANTICORROSIVO / ACEITADO LIGERO</v>
          </cell>
          <cell r="P24334" t="str">
            <v>LAMINACIÓN</v>
          </cell>
          <cell r="AG24334" t="str">
            <v>508</v>
          </cell>
        </row>
        <row r="24335">
          <cell r="J24335" t="str">
            <v>c.lmartc</v>
          </cell>
          <cell r="K24335" t="str">
            <v>05/11/13</v>
          </cell>
          <cell r="M24335" t="str">
            <v>SIN RESTRICCION DE RUGOSIDAD</v>
          </cell>
          <cell r="N24335" t="str">
            <v>SI / ANTICORROSIVO / ACEITADO LIGERO</v>
          </cell>
          <cell r="P24335" t="str">
            <v>LAMINACIÓN</v>
          </cell>
          <cell r="AG24335" t="str">
            <v>610</v>
          </cell>
        </row>
        <row r="24336">
          <cell r="J24336" t="str">
            <v>c.lmartc</v>
          </cell>
          <cell r="K24336" t="str">
            <v>05/11/13</v>
          </cell>
          <cell r="M24336" t="str">
            <v>SIN RESTRICCION DE RUGOSIDAD</v>
          </cell>
          <cell r="N24336" t="str">
            <v>SI / ANTICORROSIVO / ACEITADO LIGERO</v>
          </cell>
          <cell r="P24336" t="str">
            <v>LAMINACIÓN</v>
          </cell>
          <cell r="AG24336" t="str">
            <v>508</v>
          </cell>
        </row>
        <row r="24337">
          <cell r="J24337" t="str">
            <v>c.lmartc</v>
          </cell>
          <cell r="K24337" t="str">
            <v>05/11/13</v>
          </cell>
          <cell r="M24337" t="str">
            <v>SIN RESTRICCION DE RUGOSIDAD</v>
          </cell>
          <cell r="N24337" t="str">
            <v>NO</v>
          </cell>
          <cell r="P24337" t="str">
            <v>LAMINACIÓN</v>
          </cell>
          <cell r="AG24337" t="str">
            <v>610</v>
          </cell>
        </row>
        <row r="24338">
          <cell r="J24338" t="str">
            <v>c.lmartc</v>
          </cell>
          <cell r="K24338" t="str">
            <v>05/11/13</v>
          </cell>
          <cell r="M24338" t="str">
            <v>SIN RESTRICCION DE RUGOSIDAD</v>
          </cell>
          <cell r="N24338" t="str">
            <v>NO</v>
          </cell>
          <cell r="P24338" t="str">
            <v>LAMINACIÓN</v>
          </cell>
          <cell r="AG24338" t="str">
            <v>508</v>
          </cell>
        </row>
        <row r="24339">
          <cell r="J24339" t="str">
            <v>c.lmartc</v>
          </cell>
          <cell r="K24339" t="str">
            <v>05/11/13</v>
          </cell>
          <cell r="M24339" t="str">
            <v>SIN RESTRICCION DE RUGOSIDAD</v>
          </cell>
          <cell r="N24339" t="str">
            <v>SI / ANTICORROSIVO / ACEITADO LIGERO</v>
          </cell>
          <cell r="P24339" t="str">
            <v>LAMINACIÓN</v>
          </cell>
          <cell r="AG24339" t="str">
            <v>610</v>
          </cell>
        </row>
        <row r="24340">
          <cell r="J24340" t="str">
            <v>c.lmartc</v>
          </cell>
          <cell r="K24340" t="str">
            <v>05/11/13</v>
          </cell>
          <cell r="M24340" t="str">
            <v>SIN RESTRICCION DE RUGOSIDAD</v>
          </cell>
          <cell r="N24340" t="str">
            <v>SI / ANTICORROSIVO / ACEITADO LIGERO</v>
          </cell>
          <cell r="P24340" t="str">
            <v>LAMINACIÓN</v>
          </cell>
          <cell r="AG24340" t="str">
            <v>508</v>
          </cell>
        </row>
        <row r="24341">
          <cell r="J24341" t="str">
            <v>c.lmartc</v>
          </cell>
          <cell r="K24341" t="str">
            <v>05/11/13</v>
          </cell>
          <cell r="M24341" t="str">
            <v>SIN RESTRICCION DE RUGOSIDAD</v>
          </cell>
          <cell r="N24341" t="str">
            <v>NO</v>
          </cell>
          <cell r="P24341" t="str">
            <v>LAMINACIÓN</v>
          </cell>
          <cell r="AG24341" t="str">
            <v>610</v>
          </cell>
        </row>
        <row r="24342">
          <cell r="J24342" t="str">
            <v>c.lmartc</v>
          </cell>
          <cell r="K24342" t="str">
            <v>05/11/13</v>
          </cell>
          <cell r="M24342" t="str">
            <v>SIN RESTRICCION DE RUGOSIDAD</v>
          </cell>
          <cell r="N24342" t="str">
            <v>NO</v>
          </cell>
          <cell r="P24342" t="str">
            <v>LAMINACIÓN</v>
          </cell>
          <cell r="AG24342" t="str">
            <v>508</v>
          </cell>
        </row>
        <row r="24343">
          <cell r="J24343" t="str">
            <v>c.lmartc</v>
          </cell>
          <cell r="K24343" t="str">
            <v>05/11/13</v>
          </cell>
          <cell r="M24343" t="str">
            <v>SIN RESTRICCION DE RUGOSIDAD</v>
          </cell>
          <cell r="N24343" t="str">
            <v>SI / ANTICORROSIVO / ACEITADO LIGERO</v>
          </cell>
          <cell r="P24343" t="str">
            <v>LAMINACIÓN</v>
          </cell>
          <cell r="AG24343" t="str">
            <v>610</v>
          </cell>
        </row>
        <row r="24344">
          <cell r="J24344" t="str">
            <v>c.lmartc</v>
          </cell>
          <cell r="K24344" t="str">
            <v>05/11/13</v>
          </cell>
          <cell r="M24344" t="str">
            <v>SIN RESTRICCION DE RUGOSIDAD</v>
          </cell>
          <cell r="N24344" t="str">
            <v>SI / ANTICORROSIVO / ACEITADO LIGERO</v>
          </cell>
          <cell r="P24344" t="str">
            <v>LAMINACIÓN</v>
          </cell>
          <cell r="AG24344" t="str">
            <v>508</v>
          </cell>
        </row>
        <row r="24345">
          <cell r="J24345" t="str">
            <v>c.lmartc</v>
          </cell>
          <cell r="K24345" t="str">
            <v>05/11/13</v>
          </cell>
          <cell r="M24345" t="str">
            <v>SIN RESTRICCION DE RUGOSIDAD</v>
          </cell>
          <cell r="N24345" t="str">
            <v>NO</v>
          </cell>
          <cell r="P24345" t="str">
            <v>LAMINACIÓN</v>
          </cell>
          <cell r="AG24345" t="str">
            <v>610</v>
          </cell>
        </row>
        <row r="24346">
          <cell r="J24346" t="str">
            <v>c.lmartc</v>
          </cell>
          <cell r="K24346" t="str">
            <v>05/11/13</v>
          </cell>
          <cell r="M24346" t="str">
            <v>SIN RESTRICCION DE RUGOSIDAD</v>
          </cell>
          <cell r="N24346" t="str">
            <v>NO</v>
          </cell>
          <cell r="P24346" t="str">
            <v>LAMINACIÓN</v>
          </cell>
          <cell r="AG24346" t="str">
            <v>508</v>
          </cell>
        </row>
        <row r="24347">
          <cell r="J24347" t="str">
            <v>c.lmartc</v>
          </cell>
          <cell r="K24347" t="str">
            <v>05/11/13</v>
          </cell>
          <cell r="M24347" t="str">
            <v>SIN RESTRICCION DE RUGOSIDAD</v>
          </cell>
          <cell r="N24347" t="str">
            <v>SI / ANTICORROSIVO / ACEITADO LIGERO</v>
          </cell>
          <cell r="P24347" t="str">
            <v>LAMINACIÓN</v>
          </cell>
          <cell r="AG24347" t="str">
            <v>610</v>
          </cell>
        </row>
        <row r="24348">
          <cell r="J24348" t="str">
            <v>c.lmartc</v>
          </cell>
          <cell r="K24348" t="str">
            <v>05/11/13</v>
          </cell>
          <cell r="M24348" t="str">
            <v>SIN RESTRICCION DE RUGOSIDAD</v>
          </cell>
          <cell r="N24348" t="str">
            <v>SI / ANTICORROSIVO / ACEITADO LIGERO</v>
          </cell>
          <cell r="P24348" t="str">
            <v>LAMINACIÓN</v>
          </cell>
          <cell r="AG24348" t="str">
            <v>508</v>
          </cell>
        </row>
        <row r="24349">
          <cell r="J24349" t="str">
            <v>c.lmartc</v>
          </cell>
          <cell r="K24349" t="str">
            <v>05/11/13</v>
          </cell>
          <cell r="M24349" t="str">
            <v>SIN RESTRICCION DE RUGOSIDAD</v>
          </cell>
          <cell r="N24349" t="str">
            <v>NO</v>
          </cell>
          <cell r="P24349" t="str">
            <v>LAMINACIÓN</v>
          </cell>
          <cell r="AG24349" t="str">
            <v>610</v>
          </cell>
        </row>
        <row r="24350">
          <cell r="J24350" t="str">
            <v>c.lmartc</v>
          </cell>
          <cell r="K24350" t="str">
            <v>05/11/13</v>
          </cell>
          <cell r="M24350" t="str">
            <v>SIN RESTRICCION DE RUGOSIDAD</v>
          </cell>
          <cell r="N24350" t="str">
            <v>NO</v>
          </cell>
          <cell r="P24350" t="str">
            <v>LAMINACIÓN</v>
          </cell>
          <cell r="AG24350" t="str">
            <v>508</v>
          </cell>
        </row>
        <row r="24351">
          <cell r="J24351" t="str">
            <v>c.lmartc</v>
          </cell>
          <cell r="K24351" t="str">
            <v>05/11/13</v>
          </cell>
          <cell r="M24351" t="str">
            <v>SIN RESTRICCION DE RUGOSIDAD</v>
          </cell>
          <cell r="N24351" t="str">
            <v>SI / ANTICORROSIVO / ACEITADO LIGERO</v>
          </cell>
          <cell r="P24351" t="str">
            <v>LAMINACIÓN</v>
          </cell>
          <cell r="AG24351" t="str">
            <v>610</v>
          </cell>
        </row>
        <row r="24352">
          <cell r="J24352" t="str">
            <v>c.lmartc</v>
          </cell>
          <cell r="K24352" t="str">
            <v>05/11/13</v>
          </cell>
          <cell r="M24352" t="str">
            <v>SIN RESTRICCION DE RUGOSIDAD</v>
          </cell>
          <cell r="N24352" t="str">
            <v>SI / ANTICORROSIVO / ACEITADO LIGERO</v>
          </cell>
          <cell r="P24352" t="str">
            <v>LAMINACIÓN</v>
          </cell>
          <cell r="AG24352" t="str">
            <v>508</v>
          </cell>
        </row>
        <row r="24353">
          <cell r="J24353" t="str">
            <v>c.lmartc</v>
          </cell>
          <cell r="K24353" t="str">
            <v>05/11/13</v>
          </cell>
          <cell r="M24353" t="str">
            <v>SIN RESTRICCION DE RUGOSIDAD</v>
          </cell>
          <cell r="N24353" t="str">
            <v>SI / ANTICORROSIVO / ACEITADO LIGERO</v>
          </cell>
          <cell r="P24353" t="str">
            <v>LAMINACIÓN</v>
          </cell>
          <cell r="AG24353" t="str">
            <v>610</v>
          </cell>
        </row>
        <row r="24354">
          <cell r="J24354" t="str">
            <v>c.lmartc</v>
          </cell>
          <cell r="K24354" t="str">
            <v>05/11/13</v>
          </cell>
          <cell r="M24354" t="str">
            <v>SIN RESTRICCION DE RUGOSIDAD</v>
          </cell>
          <cell r="N24354" t="str">
            <v>SI / ANTICORROSIVO / ACEITADO LIGERO</v>
          </cell>
          <cell r="P24354" t="str">
            <v>LAMINACIÓN</v>
          </cell>
          <cell r="AG24354" t="str">
            <v>508</v>
          </cell>
        </row>
        <row r="24355">
          <cell r="J24355" t="str">
            <v>c.lmartc</v>
          </cell>
          <cell r="K24355" t="str">
            <v>05/11/13</v>
          </cell>
          <cell r="M24355" t="str">
            <v>SIN RESTRICCION DE RUGOSIDAD</v>
          </cell>
          <cell r="N24355" t="str">
            <v>SI / ANTICORROSIVO / ACEITADO LIGERO</v>
          </cell>
          <cell r="P24355" t="str">
            <v>LAMINACIÓN</v>
          </cell>
          <cell r="AG24355" t="str">
            <v>610</v>
          </cell>
        </row>
        <row r="24356">
          <cell r="J24356" t="str">
            <v>c.lmartc</v>
          </cell>
          <cell r="K24356" t="str">
            <v>05/11/13</v>
          </cell>
          <cell r="M24356" t="str">
            <v>SIN RESTRICCION DE RUGOSIDAD</v>
          </cell>
          <cell r="N24356" t="str">
            <v>SI / ANTICORROSIVO / ACEITADO LIGERO</v>
          </cell>
          <cell r="P24356" t="str">
            <v>LAMINACIÓN</v>
          </cell>
          <cell r="AG24356" t="str">
            <v>508</v>
          </cell>
        </row>
        <row r="24357">
          <cell r="J24357" t="str">
            <v>c.lmartc</v>
          </cell>
          <cell r="K24357" t="str">
            <v>05/11/13</v>
          </cell>
          <cell r="M24357" t="str">
            <v>SIN RESTRICCION DE RUGOSIDAD</v>
          </cell>
          <cell r="N24357" t="str">
            <v>SI / ANTICORROSIVO / ACEITADO LIGERO</v>
          </cell>
          <cell r="P24357" t="str">
            <v>LAMINACIÓN</v>
          </cell>
          <cell r="AG24357" t="str">
            <v>610</v>
          </cell>
        </row>
        <row r="24358">
          <cell r="J24358" t="str">
            <v>c.lmartc</v>
          </cell>
          <cell r="K24358" t="str">
            <v>05/11/13</v>
          </cell>
          <cell r="M24358" t="str">
            <v>SIN RESTRICCION DE RUGOSIDAD</v>
          </cell>
          <cell r="N24358" t="str">
            <v>SI / ANTICORROSIVO / ACEITADO LIGERO</v>
          </cell>
          <cell r="P24358" t="str">
            <v>LAMINACIÓN</v>
          </cell>
          <cell r="AG24358" t="str">
            <v>508</v>
          </cell>
        </row>
        <row r="24359">
          <cell r="J24359" t="str">
            <v>c.lmartc</v>
          </cell>
          <cell r="K24359" t="str">
            <v>05/11/13</v>
          </cell>
          <cell r="M24359" t="str">
            <v>SIN RESTRICCION DE RUGOSIDAD</v>
          </cell>
          <cell r="N24359" t="str">
            <v>SI / ANTICORROSIVO / ACEITADO LIGERO</v>
          </cell>
          <cell r="P24359" t="str">
            <v>LAMINACIÓN</v>
          </cell>
          <cell r="AG24359" t="str">
            <v>610</v>
          </cell>
        </row>
        <row r="24360">
          <cell r="J24360" t="str">
            <v>c.lmartc</v>
          </cell>
          <cell r="K24360" t="str">
            <v>05/11/13</v>
          </cell>
          <cell r="M24360" t="str">
            <v>SIN RESTRICCION DE RUGOSIDAD</v>
          </cell>
          <cell r="N24360" t="str">
            <v>SI / ANTICORROSIVO / ACEITADO LIGERO</v>
          </cell>
          <cell r="P24360" t="str">
            <v>LAMINACIÓN</v>
          </cell>
          <cell r="AG24360" t="str">
            <v>508</v>
          </cell>
        </row>
        <row r="24361">
          <cell r="J24361" t="str">
            <v>c.lmartc</v>
          </cell>
          <cell r="K24361" t="str">
            <v>05/11/13</v>
          </cell>
          <cell r="M24361" t="str">
            <v>SIN RESTRICCION DE RUGOSIDAD</v>
          </cell>
          <cell r="N24361" t="str">
            <v>NO</v>
          </cell>
          <cell r="P24361" t="str">
            <v>LAMINACIÓN</v>
          </cell>
          <cell r="AG24361" t="str">
            <v>610</v>
          </cell>
        </row>
        <row r="24362">
          <cell r="J24362" t="str">
            <v>c.lmartc</v>
          </cell>
          <cell r="K24362" t="str">
            <v>05/11/13</v>
          </cell>
          <cell r="M24362" t="str">
            <v>SIN RESTRICCION DE RUGOSIDAD</v>
          </cell>
          <cell r="N24362" t="str">
            <v>NO</v>
          </cell>
          <cell r="P24362" t="str">
            <v>LAMINACIÓN</v>
          </cell>
          <cell r="AG24362" t="str">
            <v>508</v>
          </cell>
        </row>
        <row r="24363">
          <cell r="J24363" t="str">
            <v>c.lmartc</v>
          </cell>
          <cell r="K24363" t="str">
            <v>05/11/13</v>
          </cell>
          <cell r="M24363" t="str">
            <v>SIN RESTRICCION DE RUGOSIDAD</v>
          </cell>
          <cell r="N24363" t="str">
            <v>SI / ANTICORROSIVO / ACEITADO LIGERO</v>
          </cell>
          <cell r="P24363" t="str">
            <v>LAMINACIÓN</v>
          </cell>
          <cell r="AG24363" t="str">
            <v>610</v>
          </cell>
        </row>
        <row r="24364">
          <cell r="J24364" t="str">
            <v>c.lmartc</v>
          </cell>
          <cell r="K24364" t="str">
            <v>05/11/13</v>
          </cell>
          <cell r="M24364" t="str">
            <v>SIN RESTRICCION DE RUGOSIDAD</v>
          </cell>
          <cell r="N24364" t="str">
            <v>SI / ANTICORROSIVO / ACEITADO LIGERO</v>
          </cell>
          <cell r="P24364" t="str">
            <v>LAMINACIÓN</v>
          </cell>
          <cell r="AG24364" t="str">
            <v>508</v>
          </cell>
        </row>
        <row r="24365">
          <cell r="J24365" t="str">
            <v>c.lmartc</v>
          </cell>
          <cell r="K24365" t="str">
            <v>05/11/13</v>
          </cell>
          <cell r="M24365" t="str">
            <v>SIN RESTRICCION DE RUGOSIDAD</v>
          </cell>
          <cell r="N24365" t="str">
            <v>NO</v>
          </cell>
          <cell r="P24365" t="str">
            <v>LAMINACIÓN</v>
          </cell>
          <cell r="AG24365" t="str">
            <v>610</v>
          </cell>
        </row>
        <row r="24366">
          <cell r="J24366" t="str">
            <v>c.lmartc</v>
          </cell>
          <cell r="K24366" t="str">
            <v>05/11/13</v>
          </cell>
          <cell r="M24366" t="str">
            <v>SIN RESTRICCION DE RUGOSIDAD</v>
          </cell>
          <cell r="N24366" t="str">
            <v>NO</v>
          </cell>
          <cell r="P24366" t="str">
            <v>LAMINACIÓN</v>
          </cell>
          <cell r="AG24366" t="str">
            <v>508</v>
          </cell>
        </row>
        <row r="24367">
          <cell r="J24367" t="str">
            <v>c.lmartc</v>
          </cell>
          <cell r="K24367" t="str">
            <v>05/11/13</v>
          </cell>
          <cell r="M24367" t="str">
            <v>SIN RESTRICCION DE RUGOSIDAD</v>
          </cell>
          <cell r="N24367" t="str">
            <v>SI / ANTICORROSIVO / ACEITADO LIGERO</v>
          </cell>
          <cell r="P24367" t="str">
            <v>LAMINACIÓN</v>
          </cell>
          <cell r="AG24367" t="str">
            <v>610</v>
          </cell>
        </row>
        <row r="24368">
          <cell r="J24368" t="str">
            <v>c.lmartc</v>
          </cell>
          <cell r="K24368" t="str">
            <v>05/11/13</v>
          </cell>
          <cell r="M24368" t="str">
            <v>SIN RESTRICCION DE RUGOSIDAD</v>
          </cell>
          <cell r="N24368" t="str">
            <v>SI / ANTICORROSIVO / ACEITADO LIGERO</v>
          </cell>
          <cell r="P24368" t="str">
            <v>LAMINACIÓN</v>
          </cell>
          <cell r="AG24368" t="str">
            <v>508</v>
          </cell>
        </row>
        <row r="24369">
          <cell r="J24369" t="str">
            <v>c.lmartc</v>
          </cell>
          <cell r="K24369" t="str">
            <v>05/11/13</v>
          </cell>
          <cell r="M24369" t="str">
            <v>SIN RESTRICCION DE RUGOSIDAD</v>
          </cell>
          <cell r="N24369" t="str">
            <v>NO</v>
          </cell>
          <cell r="P24369" t="str">
            <v>LAMINACIÓN</v>
          </cell>
          <cell r="AG24369" t="str">
            <v>610</v>
          </cell>
        </row>
        <row r="24370">
          <cell r="J24370" t="str">
            <v>c.lmartc</v>
          </cell>
          <cell r="K24370" t="str">
            <v>05/11/13</v>
          </cell>
          <cell r="M24370" t="str">
            <v>SIN RESTRICCION DE RUGOSIDAD</v>
          </cell>
          <cell r="N24370" t="str">
            <v>NO</v>
          </cell>
          <cell r="P24370" t="str">
            <v>LAMINACIÓN</v>
          </cell>
          <cell r="AG24370" t="str">
            <v>508</v>
          </cell>
        </row>
        <row r="24371">
          <cell r="J24371" t="str">
            <v>c.lmartc</v>
          </cell>
          <cell r="K24371" t="str">
            <v>05/11/13</v>
          </cell>
          <cell r="M24371" t="str">
            <v>SIN RESTRICCION DE RUGOSIDAD</v>
          </cell>
          <cell r="N24371" t="str">
            <v>SI / ANTICORROSIVO / ACEITADO LIGERO</v>
          </cell>
          <cell r="P24371" t="str">
            <v>LAMINACIÓN</v>
          </cell>
          <cell r="AG24371" t="str">
            <v>610</v>
          </cell>
        </row>
        <row r="24372">
          <cell r="J24372" t="str">
            <v>c.lmartc</v>
          </cell>
          <cell r="K24372" t="str">
            <v>05/11/13</v>
          </cell>
          <cell r="M24372" t="str">
            <v>SIN RESTRICCION DE RUGOSIDAD</v>
          </cell>
          <cell r="N24372" t="str">
            <v>SI / ANTICORROSIVO / ACEITADO LIGERO</v>
          </cell>
          <cell r="P24372" t="str">
            <v>LAMINACIÓN</v>
          </cell>
          <cell r="AG24372" t="str">
            <v>508</v>
          </cell>
        </row>
        <row r="24373">
          <cell r="J24373" t="str">
            <v>c.lmartc</v>
          </cell>
          <cell r="K24373" t="str">
            <v>05/11/13</v>
          </cell>
          <cell r="M24373" t="str">
            <v>SIN RESTRICCION DE RUGOSIDAD</v>
          </cell>
          <cell r="N24373" t="str">
            <v>NO</v>
          </cell>
          <cell r="P24373" t="str">
            <v>LAMINACIÓN</v>
          </cell>
          <cell r="AG24373" t="str">
            <v>610</v>
          </cell>
        </row>
        <row r="24374">
          <cell r="J24374" t="str">
            <v>c.lmartc</v>
          </cell>
          <cell r="K24374" t="str">
            <v>05/11/13</v>
          </cell>
          <cell r="M24374" t="str">
            <v>SIN RESTRICCION DE RUGOSIDAD</v>
          </cell>
          <cell r="N24374" t="str">
            <v>NO</v>
          </cell>
          <cell r="P24374" t="str">
            <v>LAMINACIÓN</v>
          </cell>
          <cell r="AG24374" t="str">
            <v>508</v>
          </cell>
        </row>
        <row r="24375">
          <cell r="J24375" t="str">
            <v>c.lmartc</v>
          </cell>
          <cell r="K24375" t="str">
            <v>05/11/13</v>
          </cell>
          <cell r="M24375" t="str">
            <v>SIN RESTRICCION DE RUGOSIDAD</v>
          </cell>
          <cell r="N24375" t="str">
            <v>SI / ANTICORROSIVO / ACEITADO LIGERO</v>
          </cell>
          <cell r="P24375" t="str">
            <v>LAMINACIÓN</v>
          </cell>
          <cell r="AG24375" t="str">
            <v>610</v>
          </cell>
        </row>
        <row r="24376">
          <cell r="J24376" t="str">
            <v>c.lmartc</v>
          </cell>
          <cell r="K24376" t="str">
            <v>05/11/13</v>
          </cell>
          <cell r="M24376" t="str">
            <v>SIN RESTRICCION DE RUGOSIDAD</v>
          </cell>
          <cell r="N24376" t="str">
            <v>SI / ANTICORROSIVO / ACEITADO LIGERO</v>
          </cell>
          <cell r="P24376" t="str">
            <v>LAMINACIÓN</v>
          </cell>
          <cell r="AG24376" t="str">
            <v>508</v>
          </cell>
        </row>
        <row r="24377">
          <cell r="J24377" t="str">
            <v>c.lmartc</v>
          </cell>
          <cell r="K24377" t="str">
            <v>05/11/13</v>
          </cell>
          <cell r="M24377" t="str">
            <v>SIN RESTRICCION DE RUGOSIDAD</v>
          </cell>
          <cell r="N24377" t="str">
            <v>NO</v>
          </cell>
          <cell r="P24377" t="str">
            <v>LAMINACIÓN</v>
          </cell>
          <cell r="AG24377" t="str">
            <v>610</v>
          </cell>
        </row>
        <row r="24378">
          <cell r="J24378" t="str">
            <v>c.lmartc</v>
          </cell>
          <cell r="K24378" t="str">
            <v>05/11/13</v>
          </cell>
          <cell r="M24378" t="str">
            <v>SIN RESTRICCION DE RUGOSIDAD</v>
          </cell>
          <cell r="N24378" t="str">
            <v>NO</v>
          </cell>
          <cell r="P24378" t="str">
            <v>LAMINACIÓN</v>
          </cell>
          <cell r="AG24378" t="str">
            <v>508</v>
          </cell>
        </row>
        <row r="24379">
          <cell r="J24379" t="str">
            <v>c.lmartc</v>
          </cell>
          <cell r="K24379" t="str">
            <v>05/11/13</v>
          </cell>
          <cell r="M24379" t="str">
            <v>SIN RESTRICCION DE RUGOSIDAD</v>
          </cell>
          <cell r="N24379" t="str">
            <v>NO</v>
          </cell>
          <cell r="P24379" t="str">
            <v>LAMINACIÓN</v>
          </cell>
          <cell r="AG24379" t="str">
            <v>610</v>
          </cell>
        </row>
        <row r="24380">
          <cell r="J24380" t="str">
            <v>c.lmartc</v>
          </cell>
          <cell r="K24380" t="str">
            <v>05/11/13</v>
          </cell>
          <cell r="M24380" t="str">
            <v>SIN RESTRICCION DE RUGOSIDAD</v>
          </cell>
          <cell r="N24380" t="str">
            <v>NO</v>
          </cell>
          <cell r="P24380" t="str">
            <v>LAMINACIÓN</v>
          </cell>
          <cell r="AG24380" t="str">
            <v>508</v>
          </cell>
        </row>
        <row r="24381">
          <cell r="J24381" t="str">
            <v>c.lmartc</v>
          </cell>
          <cell r="K24381" t="str">
            <v>05/11/13</v>
          </cell>
          <cell r="M24381" t="str">
            <v>SIN RESTRICCION DE RUGOSIDAD</v>
          </cell>
          <cell r="N24381" t="str">
            <v>NO</v>
          </cell>
          <cell r="P24381" t="str">
            <v>LAMINACIÓN</v>
          </cell>
          <cell r="AG24381" t="str">
            <v>610</v>
          </cell>
        </row>
        <row r="24382">
          <cell r="J24382" t="str">
            <v>c.lmartc</v>
          </cell>
          <cell r="K24382" t="str">
            <v>05/11/13</v>
          </cell>
          <cell r="M24382" t="str">
            <v>SIN RESTRICCION DE RUGOSIDAD</v>
          </cell>
          <cell r="N24382" t="str">
            <v>NO</v>
          </cell>
          <cell r="P24382" t="str">
            <v>LAMINACIÓN</v>
          </cell>
          <cell r="AG24382" t="str">
            <v>508</v>
          </cell>
        </row>
        <row r="24383">
          <cell r="J24383" t="str">
            <v>c.lmartc</v>
          </cell>
          <cell r="K24383" t="str">
            <v>05/11/13</v>
          </cell>
          <cell r="M24383" t="str">
            <v>SIN RESTRICCION DE RUGOSIDAD</v>
          </cell>
          <cell r="N24383" t="str">
            <v>NO</v>
          </cell>
          <cell r="P24383" t="str">
            <v>LAMINACIÓN</v>
          </cell>
          <cell r="AG24383" t="str">
            <v>610</v>
          </cell>
        </row>
        <row r="24384">
          <cell r="J24384" t="str">
            <v>c.lmartc</v>
          </cell>
          <cell r="K24384" t="str">
            <v>05/11/13</v>
          </cell>
          <cell r="M24384" t="str">
            <v>SIN RESTRICCION DE RUGOSIDAD</v>
          </cell>
          <cell r="N24384" t="str">
            <v>NO</v>
          </cell>
          <cell r="P24384" t="str">
            <v>LAMINACIÓN</v>
          </cell>
          <cell r="AG24384" t="str">
            <v>508</v>
          </cell>
        </row>
        <row r="24385">
          <cell r="J24385" t="str">
            <v>c.lmartc</v>
          </cell>
          <cell r="K24385" t="str">
            <v>05/11/13</v>
          </cell>
          <cell r="M24385" t="str">
            <v>SIN RESTRICCION DE RUGOSIDAD</v>
          </cell>
          <cell r="N24385" t="str">
            <v>SI / ANTICORROSIVO / ACEITADO LIGERO</v>
          </cell>
          <cell r="P24385" t="str">
            <v>LAMINACIÓN</v>
          </cell>
          <cell r="AG24385" t="str">
            <v>610</v>
          </cell>
        </row>
        <row r="24386">
          <cell r="J24386" t="str">
            <v>c.lmartc</v>
          </cell>
          <cell r="K24386" t="str">
            <v>05/11/13</v>
          </cell>
          <cell r="M24386" t="str">
            <v>SIN RESTRICCION DE RUGOSIDAD</v>
          </cell>
          <cell r="N24386" t="str">
            <v>SI / ANTICORROSIVO / ACEITADO LIGERO</v>
          </cell>
          <cell r="P24386" t="str">
            <v>LAMINACIÓN</v>
          </cell>
          <cell r="AG24386" t="str">
            <v>508</v>
          </cell>
        </row>
        <row r="24387">
          <cell r="J24387" t="str">
            <v>c.lmartc</v>
          </cell>
          <cell r="K24387" t="str">
            <v>05/11/13</v>
          </cell>
          <cell r="M24387" t="str">
            <v>SIN RESTRICCION DE RUGOSIDAD</v>
          </cell>
          <cell r="N24387" t="str">
            <v>SI / ANTICORROSIVO / ACEITADO LIGERO</v>
          </cell>
          <cell r="P24387" t="str">
            <v>LAMINACIÓN</v>
          </cell>
          <cell r="AG24387" t="str">
            <v>610</v>
          </cell>
        </row>
        <row r="24388">
          <cell r="J24388" t="str">
            <v>c.lmartc</v>
          </cell>
          <cell r="K24388" t="str">
            <v>05/11/13</v>
          </cell>
          <cell r="M24388" t="str">
            <v>SIN RESTRICCION DE RUGOSIDAD</v>
          </cell>
          <cell r="N24388" t="str">
            <v>SI / ANTICORROSIVO / ACEITADO LIGERO</v>
          </cell>
          <cell r="P24388" t="str">
            <v>LAMINACIÓN</v>
          </cell>
          <cell r="AG24388" t="str">
            <v>508</v>
          </cell>
        </row>
        <row r="24389">
          <cell r="J24389" t="str">
            <v>c.lmartc</v>
          </cell>
          <cell r="K24389" t="str">
            <v>05/11/13</v>
          </cell>
          <cell r="M24389" t="str">
            <v>SIN RESTRICCION DE RUGOSIDAD</v>
          </cell>
          <cell r="N24389" t="str">
            <v>SI / ANTICORROSIVO / ACEITADO LIGERO</v>
          </cell>
          <cell r="P24389" t="str">
            <v>LAMINACIÓN</v>
          </cell>
          <cell r="AG24389" t="str">
            <v>610</v>
          </cell>
        </row>
        <row r="24390">
          <cell r="J24390" t="str">
            <v>c.lmartc</v>
          </cell>
          <cell r="K24390" t="str">
            <v>05/11/13</v>
          </cell>
          <cell r="M24390" t="str">
            <v>SIN RESTRICCION DE RUGOSIDAD</v>
          </cell>
          <cell r="N24390" t="str">
            <v>SI / ANTICORROSIVO / ACEITADO LIGERO</v>
          </cell>
          <cell r="P24390" t="str">
            <v>LAMINACIÓN</v>
          </cell>
          <cell r="AG24390" t="str">
            <v>508</v>
          </cell>
        </row>
        <row r="24391">
          <cell r="J24391" t="str">
            <v>c.lmartc</v>
          </cell>
          <cell r="K24391" t="str">
            <v>05/11/13</v>
          </cell>
          <cell r="M24391" t="str">
            <v>SIN RESTRICCION DE RUGOSIDAD</v>
          </cell>
          <cell r="N24391" t="str">
            <v>SI / ANTICORROSIVO / ACEITADO LIGERO</v>
          </cell>
          <cell r="P24391" t="str">
            <v>LAMINACIÓN</v>
          </cell>
          <cell r="AG24391" t="str">
            <v>610</v>
          </cell>
        </row>
        <row r="24392">
          <cell r="J24392" t="str">
            <v>c.lmartc</v>
          </cell>
          <cell r="K24392" t="str">
            <v>05/11/13</v>
          </cell>
          <cell r="M24392" t="str">
            <v>SIN RESTRICCION DE RUGOSIDAD</v>
          </cell>
          <cell r="N24392" t="str">
            <v>SI / ANTICORROSIVO / ACEITADO LIGERO</v>
          </cell>
          <cell r="P24392" t="str">
            <v>LAMINACIÓN</v>
          </cell>
          <cell r="AG24392" t="str">
            <v>508</v>
          </cell>
        </row>
        <row r="24393">
          <cell r="J24393" t="str">
            <v>c.lmartc</v>
          </cell>
          <cell r="K24393" t="str">
            <v>05/11/13</v>
          </cell>
          <cell r="M24393" t="str">
            <v>SIN RESTRICCION DE RUGOSIDAD</v>
          </cell>
          <cell r="N24393" t="str">
            <v>NO</v>
          </cell>
          <cell r="P24393" t="str">
            <v>LAMINACIÓN</v>
          </cell>
          <cell r="AG24393" t="str">
            <v>610</v>
          </cell>
        </row>
        <row r="24394">
          <cell r="J24394" t="str">
            <v>c.lmartc</v>
          </cell>
          <cell r="K24394" t="str">
            <v>05/11/13</v>
          </cell>
          <cell r="M24394" t="str">
            <v>SIN RESTRICCION DE RUGOSIDAD</v>
          </cell>
          <cell r="N24394" t="str">
            <v>NO</v>
          </cell>
          <cell r="P24394" t="str">
            <v>LAMINACIÓN</v>
          </cell>
          <cell r="AG24394" t="str">
            <v>508</v>
          </cell>
        </row>
        <row r="24395">
          <cell r="J24395" t="str">
            <v>c.lmartc</v>
          </cell>
          <cell r="K24395" t="str">
            <v>05/11/13</v>
          </cell>
          <cell r="M24395" t="str">
            <v>SIN RESTRICCION DE RUGOSIDAD</v>
          </cell>
          <cell r="N24395" t="str">
            <v>SI / ANTICORROSIVO / ACEITADO LIGERO</v>
          </cell>
          <cell r="P24395" t="str">
            <v>LAMINACIÓN</v>
          </cell>
          <cell r="AG24395" t="str">
            <v>610</v>
          </cell>
        </row>
        <row r="24396">
          <cell r="J24396" t="str">
            <v>c.lmartc</v>
          </cell>
          <cell r="K24396" t="str">
            <v>05/11/13</v>
          </cell>
          <cell r="M24396" t="str">
            <v>SIN RESTRICCION DE RUGOSIDAD</v>
          </cell>
          <cell r="N24396" t="str">
            <v>SI / ANTICORROSIVO / ACEITADO LIGERO</v>
          </cell>
          <cell r="P24396" t="str">
            <v>LAMINACIÓN</v>
          </cell>
          <cell r="AG24396" t="str">
            <v>508</v>
          </cell>
        </row>
        <row r="24397">
          <cell r="J24397" t="str">
            <v>c.lmartc</v>
          </cell>
          <cell r="K24397" t="str">
            <v>05/11/13</v>
          </cell>
          <cell r="M24397" t="str">
            <v>SIN RESTRICCION DE RUGOSIDAD</v>
          </cell>
          <cell r="N24397" t="str">
            <v>NO</v>
          </cell>
          <cell r="P24397" t="str">
            <v>LAMINACIÓN</v>
          </cell>
          <cell r="AG24397" t="str">
            <v>610</v>
          </cell>
        </row>
        <row r="24398">
          <cell r="J24398" t="str">
            <v>c.lmartc</v>
          </cell>
          <cell r="K24398" t="str">
            <v>05/11/13</v>
          </cell>
          <cell r="M24398" t="str">
            <v>SIN RESTRICCION DE RUGOSIDAD</v>
          </cell>
          <cell r="N24398" t="str">
            <v>NO</v>
          </cell>
          <cell r="P24398" t="str">
            <v>LAMINACIÓN</v>
          </cell>
          <cell r="AG24398" t="str">
            <v>508</v>
          </cell>
        </row>
        <row r="24399">
          <cell r="J24399" t="str">
            <v>c.lmartc</v>
          </cell>
          <cell r="K24399" t="str">
            <v>05/11/13</v>
          </cell>
          <cell r="M24399" t="str">
            <v>SIN RESTRICCION DE RUGOSIDAD</v>
          </cell>
          <cell r="N24399" t="str">
            <v>SI / ANTICORROSIVO / ACEITADO LIGERO</v>
          </cell>
          <cell r="P24399" t="str">
            <v>LAMINACIÓN</v>
          </cell>
          <cell r="AG24399" t="str">
            <v>610</v>
          </cell>
        </row>
        <row r="24400">
          <cell r="J24400" t="str">
            <v>c.lmartc</v>
          </cell>
          <cell r="K24400" t="str">
            <v>05/11/13</v>
          </cell>
          <cell r="M24400" t="str">
            <v>SIN RESTRICCION DE RUGOSIDAD</v>
          </cell>
          <cell r="N24400" t="str">
            <v>SI / ANTICORROSIVO / ACEITADO LIGERO</v>
          </cell>
          <cell r="P24400" t="str">
            <v>LAMINACIÓN</v>
          </cell>
          <cell r="AG24400" t="str">
            <v>508</v>
          </cell>
        </row>
        <row r="24401">
          <cell r="J24401" t="str">
            <v>c.lmartc</v>
          </cell>
          <cell r="K24401" t="str">
            <v>05/11/13</v>
          </cell>
          <cell r="M24401" t="str">
            <v>SIN RESTRICCION DE RUGOSIDAD</v>
          </cell>
          <cell r="N24401" t="str">
            <v>NO</v>
          </cell>
          <cell r="P24401" t="str">
            <v>LAMINACIÓN</v>
          </cell>
          <cell r="AG24401" t="str">
            <v>610</v>
          </cell>
        </row>
        <row r="24402">
          <cell r="J24402" t="str">
            <v>c.lmartc</v>
          </cell>
          <cell r="K24402" t="str">
            <v>05/11/13</v>
          </cell>
          <cell r="M24402" t="str">
            <v>SIN RESTRICCION DE RUGOSIDAD</v>
          </cell>
          <cell r="N24402" t="str">
            <v>NO</v>
          </cell>
          <cell r="P24402" t="str">
            <v>LAMINACIÓN</v>
          </cell>
          <cell r="AG24402" t="str">
            <v>508</v>
          </cell>
        </row>
        <row r="24403">
          <cell r="J24403" t="str">
            <v>c.lmartc</v>
          </cell>
          <cell r="K24403" t="str">
            <v>05/11/13</v>
          </cell>
          <cell r="M24403" t="str">
            <v>SIN RESTRICCION DE RUGOSIDAD</v>
          </cell>
          <cell r="N24403" t="str">
            <v>SI / ANTICORROSIVO / ACEITADO LIGERO</v>
          </cell>
          <cell r="P24403" t="str">
            <v>LAMINACIÓN</v>
          </cell>
          <cell r="AG24403" t="str">
            <v>610</v>
          </cell>
        </row>
        <row r="24404">
          <cell r="J24404" t="str">
            <v>c.lmartc</v>
          </cell>
          <cell r="K24404" t="str">
            <v>05/11/13</v>
          </cell>
          <cell r="M24404" t="str">
            <v>SIN RESTRICCION DE RUGOSIDAD</v>
          </cell>
          <cell r="N24404" t="str">
            <v>SI / ANTICORROSIVO / ACEITADO LIGERO</v>
          </cell>
          <cell r="P24404" t="str">
            <v>LAMINACIÓN</v>
          </cell>
          <cell r="AG24404" t="str">
            <v>508</v>
          </cell>
        </row>
        <row r="24405">
          <cell r="J24405" t="str">
            <v>c.lmartc</v>
          </cell>
          <cell r="K24405" t="str">
            <v>05/11/13</v>
          </cell>
          <cell r="M24405" t="str">
            <v>SIN RESTRICCION DE RUGOSIDAD</v>
          </cell>
          <cell r="N24405" t="str">
            <v>NO</v>
          </cell>
          <cell r="P24405" t="str">
            <v>LAMINACIÓN</v>
          </cell>
          <cell r="AG24405" t="str">
            <v>610</v>
          </cell>
        </row>
        <row r="24406">
          <cell r="J24406" t="str">
            <v>c.lmartc</v>
          </cell>
          <cell r="K24406" t="str">
            <v>05/11/13</v>
          </cell>
          <cell r="M24406" t="str">
            <v>SIN RESTRICCION DE RUGOSIDAD</v>
          </cell>
          <cell r="N24406" t="str">
            <v>NO</v>
          </cell>
          <cell r="P24406" t="str">
            <v>LAMINACIÓN</v>
          </cell>
          <cell r="AG24406" t="str">
            <v>508</v>
          </cell>
        </row>
        <row r="24407">
          <cell r="J24407" t="str">
            <v>c.lmartc</v>
          </cell>
          <cell r="K24407" t="str">
            <v>05/11/13</v>
          </cell>
          <cell r="M24407" t="str">
            <v>SIN RESTRICCION DE RUGOSIDAD</v>
          </cell>
          <cell r="N24407" t="str">
            <v>SI / ANTICORROSIVO / ACEITADO LIGERO</v>
          </cell>
          <cell r="P24407" t="str">
            <v>LAMINACIÓN</v>
          </cell>
          <cell r="AG24407" t="str">
            <v>610</v>
          </cell>
        </row>
        <row r="24408">
          <cell r="J24408" t="str">
            <v>c.lmartc</v>
          </cell>
          <cell r="K24408" t="str">
            <v>05/11/13</v>
          </cell>
          <cell r="M24408" t="str">
            <v>SIN RESTRICCION DE RUGOSIDAD</v>
          </cell>
          <cell r="N24408" t="str">
            <v>SI / ANTICORROSIVO / ACEITADO LIGERO</v>
          </cell>
          <cell r="P24408" t="str">
            <v>LAMINACIÓN</v>
          </cell>
          <cell r="AG24408" t="str">
            <v>508</v>
          </cell>
        </row>
        <row r="24409">
          <cell r="J24409" t="str">
            <v>c.lmartc</v>
          </cell>
          <cell r="K24409" t="str">
            <v>05/11/13</v>
          </cell>
          <cell r="M24409" t="str">
            <v>SIN RESTRICCION DE RUGOSIDAD</v>
          </cell>
          <cell r="N24409" t="str">
            <v>SI / ANTICORROSIVO / ACEITADO LIGERO</v>
          </cell>
          <cell r="P24409" t="str">
            <v>LAMINACIÓN</v>
          </cell>
          <cell r="AG24409" t="str">
            <v>610</v>
          </cell>
        </row>
        <row r="24410">
          <cell r="J24410" t="str">
            <v>c.lmartc</v>
          </cell>
          <cell r="K24410" t="str">
            <v>05/11/13</v>
          </cell>
          <cell r="M24410" t="str">
            <v>SIN RESTRICCION DE RUGOSIDAD</v>
          </cell>
          <cell r="N24410" t="str">
            <v>SI / ANTICORROSIVO / ACEITADO LIGERO</v>
          </cell>
          <cell r="P24410" t="str">
            <v>LAMINACIÓN</v>
          </cell>
          <cell r="AG24410" t="str">
            <v>508</v>
          </cell>
        </row>
        <row r="24411">
          <cell r="J24411" t="str">
            <v>c.lmartc</v>
          </cell>
          <cell r="K24411" t="str">
            <v>05/11/13</v>
          </cell>
          <cell r="M24411" t="str">
            <v>SIN RESTRICCION DE RUGOSIDAD</v>
          </cell>
          <cell r="N24411" t="str">
            <v>SI / ANTICORROSIVO / ACEITADO LIGERO</v>
          </cell>
          <cell r="P24411" t="str">
            <v>LAMINACIÓN</v>
          </cell>
          <cell r="AG24411" t="str">
            <v>610</v>
          </cell>
        </row>
        <row r="24412">
          <cell r="J24412" t="str">
            <v>c.lmartc</v>
          </cell>
          <cell r="K24412" t="str">
            <v>05/11/13</v>
          </cell>
          <cell r="M24412" t="str">
            <v>SIN RESTRICCION DE RUGOSIDAD</v>
          </cell>
          <cell r="N24412" t="str">
            <v>SI / ANTICORROSIVO / ACEITADO LIGERO</v>
          </cell>
          <cell r="P24412" t="str">
            <v>LAMINACIÓN</v>
          </cell>
          <cell r="AG24412" t="str">
            <v>508</v>
          </cell>
        </row>
        <row r="24413">
          <cell r="J24413" t="str">
            <v>c.lmartc</v>
          </cell>
          <cell r="K24413" t="str">
            <v>05/11/13</v>
          </cell>
          <cell r="M24413" t="str">
            <v>SIN RESTRICCION DE RUGOSIDAD</v>
          </cell>
          <cell r="N24413" t="str">
            <v>SI / ANTICORROSIVO / ACEITADO LIGERO</v>
          </cell>
          <cell r="P24413" t="str">
            <v>LAMINACIÓN</v>
          </cell>
          <cell r="AG24413" t="str">
            <v>610</v>
          </cell>
        </row>
        <row r="24414">
          <cell r="J24414" t="str">
            <v>c.lmartc</v>
          </cell>
          <cell r="K24414" t="str">
            <v>05/11/13</v>
          </cell>
          <cell r="M24414" t="str">
            <v>SIN RESTRICCION DE RUGOSIDAD</v>
          </cell>
          <cell r="N24414" t="str">
            <v>SI / ANTICORROSIVO / ACEITADO LIGERO</v>
          </cell>
          <cell r="P24414" t="str">
            <v>LAMINACIÓN</v>
          </cell>
          <cell r="AG24414" t="str">
            <v>508</v>
          </cell>
        </row>
        <row r="24415">
          <cell r="J24415" t="str">
            <v>c.lmartc</v>
          </cell>
          <cell r="K24415" t="str">
            <v>05/11/13</v>
          </cell>
          <cell r="M24415" t="str">
            <v>SIN RESTRICCION DE RUGOSIDAD</v>
          </cell>
          <cell r="N24415" t="str">
            <v>SI / ANTICORROSIVO / ACEITADO LIGERO</v>
          </cell>
          <cell r="P24415" t="str">
            <v>LAMINACIÓN</v>
          </cell>
          <cell r="AG24415" t="str">
            <v>610</v>
          </cell>
        </row>
        <row r="24416">
          <cell r="J24416" t="str">
            <v>c.lmartc</v>
          </cell>
          <cell r="K24416" t="str">
            <v>05/11/13</v>
          </cell>
          <cell r="M24416" t="str">
            <v>SIN RESTRICCION DE RUGOSIDAD</v>
          </cell>
          <cell r="N24416" t="str">
            <v>SI / ANTICORROSIVO / ACEITADO LIGERO</v>
          </cell>
          <cell r="P24416" t="str">
            <v>LAMINACIÓN</v>
          </cell>
          <cell r="AG24416" t="str">
            <v>508</v>
          </cell>
        </row>
        <row r="24417">
          <cell r="J24417" t="str">
            <v>c.lmartc</v>
          </cell>
          <cell r="K24417" t="str">
            <v>05/11/13</v>
          </cell>
          <cell r="M24417" t="str">
            <v>SIN RESTRICCION DE RUGOSIDAD</v>
          </cell>
          <cell r="N24417" t="str">
            <v>NO</v>
          </cell>
          <cell r="P24417" t="str">
            <v>LAMINACIÓN</v>
          </cell>
          <cell r="AG24417" t="str">
            <v>610</v>
          </cell>
        </row>
        <row r="24418">
          <cell r="J24418" t="str">
            <v>c.lmartc</v>
          </cell>
          <cell r="K24418" t="str">
            <v>05/11/13</v>
          </cell>
          <cell r="M24418" t="str">
            <v>SIN RESTRICCION DE RUGOSIDAD</v>
          </cell>
          <cell r="N24418" t="str">
            <v>NO</v>
          </cell>
          <cell r="P24418" t="str">
            <v>LAMINACIÓN</v>
          </cell>
          <cell r="AG24418" t="str">
            <v>508</v>
          </cell>
        </row>
        <row r="24419">
          <cell r="J24419" t="str">
            <v>c.lmartc</v>
          </cell>
          <cell r="K24419" t="str">
            <v>05/11/13</v>
          </cell>
          <cell r="M24419" t="str">
            <v>SIN RESTRICCION DE RUGOSIDAD</v>
          </cell>
          <cell r="N24419" t="str">
            <v>SI / ANTICORROSIVO / ACEITADO LIGERO</v>
          </cell>
          <cell r="P24419" t="str">
            <v>LAMINACIÓN</v>
          </cell>
          <cell r="AG24419" t="str">
            <v>610</v>
          </cell>
        </row>
        <row r="24420">
          <cell r="J24420" t="str">
            <v>c.lmartc</v>
          </cell>
          <cell r="K24420" t="str">
            <v>05/11/13</v>
          </cell>
          <cell r="M24420" t="str">
            <v>SIN RESTRICCION DE RUGOSIDAD</v>
          </cell>
          <cell r="N24420" t="str">
            <v>SI / ANTICORROSIVO / ACEITADO LIGERO</v>
          </cell>
          <cell r="P24420" t="str">
            <v>LAMINACIÓN</v>
          </cell>
          <cell r="AG24420" t="str">
            <v>508</v>
          </cell>
        </row>
        <row r="24421">
          <cell r="J24421" t="str">
            <v>c.lmartc</v>
          </cell>
          <cell r="K24421" t="str">
            <v>05/11/13</v>
          </cell>
          <cell r="M24421" t="str">
            <v>SIN RESTRICCION DE RUGOSIDAD</v>
          </cell>
          <cell r="N24421" t="str">
            <v>NO</v>
          </cell>
          <cell r="P24421" t="str">
            <v>LAMINACIÓN</v>
          </cell>
          <cell r="AG24421" t="str">
            <v>610</v>
          </cell>
        </row>
        <row r="24422">
          <cell r="J24422" t="str">
            <v>c.lmartc</v>
          </cell>
          <cell r="K24422" t="str">
            <v>05/11/13</v>
          </cell>
          <cell r="M24422" t="str">
            <v>SIN RESTRICCION DE RUGOSIDAD</v>
          </cell>
          <cell r="N24422" t="str">
            <v>NO</v>
          </cell>
          <cell r="P24422" t="str">
            <v>LAMINACIÓN</v>
          </cell>
          <cell r="AG24422" t="str">
            <v>508</v>
          </cell>
        </row>
        <row r="24423">
          <cell r="J24423" t="str">
            <v>c.lmartc</v>
          </cell>
          <cell r="K24423" t="str">
            <v>05/11/13</v>
          </cell>
          <cell r="M24423" t="str">
            <v>SIN RESTRICCION DE RUGOSIDAD</v>
          </cell>
          <cell r="N24423" t="str">
            <v>SI / ANTICORROSIVO / ACEITADO LIGERO</v>
          </cell>
          <cell r="P24423" t="str">
            <v>LAMINACIÓN</v>
          </cell>
          <cell r="AG24423" t="str">
            <v>610</v>
          </cell>
        </row>
        <row r="24424">
          <cell r="J24424" t="str">
            <v>c.lmartc</v>
          </cell>
          <cell r="K24424" t="str">
            <v>05/11/13</v>
          </cell>
          <cell r="M24424" t="str">
            <v>SIN RESTRICCION DE RUGOSIDAD</v>
          </cell>
          <cell r="N24424" t="str">
            <v>SI / ANTICORROSIVO / ACEITADO LIGERO</v>
          </cell>
          <cell r="P24424" t="str">
            <v>LAMINACIÓN</v>
          </cell>
          <cell r="AG24424" t="str">
            <v>508</v>
          </cell>
        </row>
        <row r="24425">
          <cell r="J24425" t="str">
            <v>c.lmartc</v>
          </cell>
          <cell r="K24425" t="str">
            <v>05/11/13</v>
          </cell>
          <cell r="M24425" t="str">
            <v>SIN RESTRICCION DE RUGOSIDAD</v>
          </cell>
          <cell r="N24425" t="str">
            <v>NO</v>
          </cell>
          <cell r="P24425" t="str">
            <v>LAMINACIÓN</v>
          </cell>
          <cell r="AG24425" t="str">
            <v>610</v>
          </cell>
        </row>
        <row r="24426">
          <cell r="J24426" t="str">
            <v>c.lmartc</v>
          </cell>
          <cell r="K24426" t="str">
            <v>05/11/13</v>
          </cell>
          <cell r="M24426" t="str">
            <v>SIN RESTRICCION DE RUGOSIDAD</v>
          </cell>
          <cell r="N24426" t="str">
            <v>NO</v>
          </cell>
          <cell r="P24426" t="str">
            <v>LAMINACIÓN</v>
          </cell>
          <cell r="AG24426" t="str">
            <v>508</v>
          </cell>
        </row>
        <row r="24427">
          <cell r="J24427" t="str">
            <v>c.lmartc</v>
          </cell>
          <cell r="K24427" t="str">
            <v>05/11/13</v>
          </cell>
          <cell r="M24427" t="str">
            <v>SIN RESTRICCION DE RUGOSIDAD</v>
          </cell>
          <cell r="N24427" t="str">
            <v>SI / ANTICORROSIVO / ACEITADO LIGERO</v>
          </cell>
          <cell r="P24427" t="str">
            <v>LAMINACIÓN</v>
          </cell>
          <cell r="AG24427" t="str">
            <v>610</v>
          </cell>
        </row>
        <row r="24428">
          <cell r="J24428" t="str">
            <v>c.lmartc</v>
          </cell>
          <cell r="K24428" t="str">
            <v>05/11/13</v>
          </cell>
          <cell r="M24428" t="str">
            <v>SIN RESTRICCION DE RUGOSIDAD</v>
          </cell>
          <cell r="N24428" t="str">
            <v>SI / ANTICORROSIVO / ACEITADO LIGERO</v>
          </cell>
          <cell r="P24428" t="str">
            <v>LAMINACIÓN</v>
          </cell>
          <cell r="AG24428" t="str">
            <v>508</v>
          </cell>
        </row>
        <row r="24429">
          <cell r="J24429" t="str">
            <v>c.lmartc</v>
          </cell>
          <cell r="K24429" t="str">
            <v>05/11/13</v>
          </cell>
          <cell r="M24429" t="str">
            <v>SIN RESTRICCION DE RUGOSIDAD</v>
          </cell>
          <cell r="N24429" t="str">
            <v>NO</v>
          </cell>
          <cell r="P24429" t="str">
            <v>LAMINACIÓN</v>
          </cell>
          <cell r="AG24429" t="str">
            <v>610</v>
          </cell>
        </row>
        <row r="24430">
          <cell r="J24430" t="str">
            <v>c.lmartc</v>
          </cell>
          <cell r="K24430" t="str">
            <v>05/11/13</v>
          </cell>
          <cell r="M24430" t="str">
            <v>SIN RESTRICCION DE RUGOSIDAD</v>
          </cell>
          <cell r="N24430" t="str">
            <v>NO</v>
          </cell>
          <cell r="P24430" t="str">
            <v>LAMINACIÓN</v>
          </cell>
          <cell r="AG24430" t="str">
            <v>508</v>
          </cell>
        </row>
        <row r="24431">
          <cell r="J24431" t="str">
            <v>c.lmartc</v>
          </cell>
          <cell r="K24431" t="str">
            <v>05/11/13</v>
          </cell>
          <cell r="M24431" t="str">
            <v>SIN RESTRICCION DE RUGOSIDAD</v>
          </cell>
          <cell r="N24431" t="str">
            <v>SI / ANTICORROSIVO / ACEITADO LIGERO</v>
          </cell>
          <cell r="P24431" t="str">
            <v>LAMINACIÓN</v>
          </cell>
          <cell r="AG24431" t="str">
            <v>610</v>
          </cell>
        </row>
        <row r="24432">
          <cell r="J24432" t="str">
            <v>c.lmartc</v>
          </cell>
          <cell r="K24432" t="str">
            <v>05/11/13</v>
          </cell>
          <cell r="M24432" t="str">
            <v>SIN RESTRICCION DE RUGOSIDAD</v>
          </cell>
          <cell r="N24432" t="str">
            <v>SI / ANTICORROSIVO / ACEITADO LIGERO</v>
          </cell>
          <cell r="P24432" t="str">
            <v>LAMINACIÓN</v>
          </cell>
          <cell r="AG24432" t="str">
            <v>508</v>
          </cell>
        </row>
        <row r="24433">
          <cell r="J24433" t="str">
            <v>c.lmartc</v>
          </cell>
          <cell r="K24433" t="str">
            <v>05/11/13</v>
          </cell>
          <cell r="M24433" t="str">
            <v>SIN RESTRICCION DE RUGOSIDAD</v>
          </cell>
          <cell r="N24433" t="str">
            <v>NO</v>
          </cell>
          <cell r="P24433" t="str">
            <v>LAMINACIÓN</v>
          </cell>
          <cell r="AG24433" t="str">
            <v>610</v>
          </cell>
        </row>
        <row r="24434">
          <cell r="J24434" t="str">
            <v>c.lmartc</v>
          </cell>
          <cell r="K24434" t="str">
            <v>05/11/13</v>
          </cell>
          <cell r="M24434" t="str">
            <v>SIN RESTRICCION DE RUGOSIDAD</v>
          </cell>
          <cell r="N24434" t="str">
            <v>NO</v>
          </cell>
          <cell r="P24434" t="str">
            <v>LAMINACIÓN</v>
          </cell>
          <cell r="AG24434" t="str">
            <v>508</v>
          </cell>
        </row>
        <row r="24435">
          <cell r="J24435" t="str">
            <v>c.lmartc</v>
          </cell>
          <cell r="K24435" t="str">
            <v>05/11/13</v>
          </cell>
          <cell r="M24435" t="str">
            <v>SIN RESTRICCION DE RUGOSIDAD</v>
          </cell>
          <cell r="N24435" t="str">
            <v>NO</v>
          </cell>
          <cell r="P24435" t="str">
            <v>LAMINACIÓN</v>
          </cell>
          <cell r="AG24435" t="str">
            <v>610</v>
          </cell>
        </row>
        <row r="24436">
          <cell r="J24436" t="str">
            <v>c.lmartc</v>
          </cell>
          <cell r="K24436" t="str">
            <v>05/11/13</v>
          </cell>
          <cell r="M24436" t="str">
            <v>SIN RESTRICCION DE RUGOSIDAD</v>
          </cell>
          <cell r="N24436" t="str">
            <v>NO</v>
          </cell>
          <cell r="P24436" t="str">
            <v>LAMINACIÓN</v>
          </cell>
          <cell r="AG24436" t="str">
            <v>508</v>
          </cell>
        </row>
        <row r="24437">
          <cell r="J24437" t="str">
            <v>c.lmartc</v>
          </cell>
          <cell r="K24437" t="str">
            <v>05/11/13</v>
          </cell>
          <cell r="M24437" t="str">
            <v>SIN RESTRICCION DE RUGOSIDAD</v>
          </cell>
          <cell r="N24437" t="str">
            <v>NO</v>
          </cell>
          <cell r="P24437" t="str">
            <v>LAMINACIÓN</v>
          </cell>
          <cell r="AG24437" t="str">
            <v>610</v>
          </cell>
        </row>
        <row r="24438">
          <cell r="J24438" t="str">
            <v>c.lmartc</v>
          </cell>
          <cell r="K24438" t="str">
            <v>05/11/13</v>
          </cell>
          <cell r="M24438" t="str">
            <v>SIN RESTRICCION DE RUGOSIDAD</v>
          </cell>
          <cell r="N24438" t="str">
            <v>NO</v>
          </cell>
          <cell r="P24438" t="str">
            <v>LAMINACIÓN</v>
          </cell>
          <cell r="AG24438" t="str">
            <v>508</v>
          </cell>
        </row>
        <row r="24439">
          <cell r="J24439" t="str">
            <v>c.lmartc</v>
          </cell>
          <cell r="K24439" t="str">
            <v>05/11/13</v>
          </cell>
          <cell r="M24439" t="str">
            <v>SIN RESTRICCION DE RUGOSIDAD</v>
          </cell>
          <cell r="N24439" t="str">
            <v>NO</v>
          </cell>
          <cell r="P24439" t="str">
            <v>LAMINACIÓN</v>
          </cell>
          <cell r="AG24439" t="str">
            <v>610</v>
          </cell>
        </row>
        <row r="24440">
          <cell r="J24440" t="str">
            <v>c.lmartc</v>
          </cell>
          <cell r="K24440" t="str">
            <v>05/11/13</v>
          </cell>
          <cell r="M24440" t="str">
            <v>SIN RESTRICCION DE RUGOSIDAD</v>
          </cell>
          <cell r="N24440" t="str">
            <v>NO</v>
          </cell>
          <cell r="P24440" t="str">
            <v>LAMINACIÓN</v>
          </cell>
          <cell r="AG24440" t="str">
            <v>508</v>
          </cell>
        </row>
        <row r="24441">
          <cell r="J24441" t="str">
            <v>c.lmartc</v>
          </cell>
          <cell r="K24441" t="str">
            <v>05/11/13</v>
          </cell>
          <cell r="M24441" t="str">
            <v>SIN RESTRICCION DE RUGOSIDAD</v>
          </cell>
          <cell r="N24441" t="str">
            <v>SI / ANTICORROSIVO / ACEITADO LIGERO</v>
          </cell>
          <cell r="P24441" t="str">
            <v>LAMINACIÓN</v>
          </cell>
          <cell r="AG24441" t="str">
            <v>610</v>
          </cell>
        </row>
        <row r="24442">
          <cell r="J24442" t="str">
            <v>c.lmartc</v>
          </cell>
          <cell r="K24442" t="str">
            <v>05/11/13</v>
          </cell>
          <cell r="M24442" t="str">
            <v>SIN RESTRICCION DE RUGOSIDAD</v>
          </cell>
          <cell r="N24442" t="str">
            <v>SI / ANTICORROSIVO / ACEITADO LIGERO</v>
          </cell>
          <cell r="P24442" t="str">
            <v>LAMINACIÓN</v>
          </cell>
          <cell r="AG24442" t="str">
            <v>508</v>
          </cell>
        </row>
        <row r="24443">
          <cell r="J24443" t="str">
            <v>c.lmartc</v>
          </cell>
          <cell r="K24443" t="str">
            <v>05/11/13</v>
          </cell>
          <cell r="M24443" t="str">
            <v>SIN RESTRICCION DE RUGOSIDAD</v>
          </cell>
          <cell r="N24443" t="str">
            <v>SI / ANTICORROSIVO / ACEITADO LIGERO</v>
          </cell>
          <cell r="P24443" t="str">
            <v>LAMINACIÓN</v>
          </cell>
          <cell r="AG24443" t="str">
            <v>610</v>
          </cell>
        </row>
        <row r="24444">
          <cell r="J24444" t="str">
            <v>c.lmartc</v>
          </cell>
          <cell r="K24444" t="str">
            <v>05/11/13</v>
          </cell>
          <cell r="M24444" t="str">
            <v>SIN RESTRICCION DE RUGOSIDAD</v>
          </cell>
          <cell r="N24444" t="str">
            <v>SI / ANTICORROSIVO / ACEITADO LIGERO</v>
          </cell>
          <cell r="P24444" t="str">
            <v>LAMINACIÓN</v>
          </cell>
          <cell r="AG24444" t="str">
            <v>508</v>
          </cell>
        </row>
        <row r="24445">
          <cell r="J24445" t="str">
            <v>c.lmartc</v>
          </cell>
          <cell r="K24445" t="str">
            <v>05/11/13</v>
          </cell>
          <cell r="M24445" t="str">
            <v>SIN RESTRICCION DE RUGOSIDAD</v>
          </cell>
          <cell r="N24445" t="str">
            <v>SI / ANTICORROSIVO / ACEITADO LIGERO</v>
          </cell>
          <cell r="P24445" t="str">
            <v>LAMINACIÓN</v>
          </cell>
          <cell r="AG24445" t="str">
            <v>610</v>
          </cell>
        </row>
        <row r="24446">
          <cell r="J24446" t="str">
            <v>c.lmartc</v>
          </cell>
          <cell r="K24446" t="str">
            <v>05/11/13</v>
          </cell>
          <cell r="M24446" t="str">
            <v>SIN RESTRICCION DE RUGOSIDAD</v>
          </cell>
          <cell r="N24446" t="str">
            <v>SI / ANTICORROSIVO / ACEITADO LIGERO</v>
          </cell>
          <cell r="P24446" t="str">
            <v>LAMINACIÓN</v>
          </cell>
          <cell r="AG24446" t="str">
            <v>508</v>
          </cell>
        </row>
        <row r="24447">
          <cell r="J24447" t="str">
            <v>c.lmartc</v>
          </cell>
          <cell r="K24447" t="str">
            <v>05/11/13</v>
          </cell>
          <cell r="M24447" t="str">
            <v>SIN RESTRICCION DE RUGOSIDAD</v>
          </cell>
          <cell r="N24447" t="str">
            <v>SI / ANTICORROSIVO / ACEITADO LIGERO</v>
          </cell>
          <cell r="P24447" t="str">
            <v>LAMINACIÓN</v>
          </cell>
          <cell r="AG24447" t="str">
            <v>610</v>
          </cell>
        </row>
        <row r="24448">
          <cell r="J24448" t="str">
            <v>c.lmartc</v>
          </cell>
          <cell r="K24448" t="str">
            <v>05/11/13</v>
          </cell>
          <cell r="M24448" t="str">
            <v>SIN RESTRICCION DE RUGOSIDAD</v>
          </cell>
          <cell r="N24448" t="str">
            <v>SI / ANTICORROSIVO / ACEITADO LIGERO</v>
          </cell>
          <cell r="P24448" t="str">
            <v>LAMINACIÓN</v>
          </cell>
          <cell r="AG24448" t="str">
            <v>508</v>
          </cell>
        </row>
        <row r="24449">
          <cell r="J24449" t="str">
            <v>c.lmartc</v>
          </cell>
          <cell r="K24449" t="str">
            <v>05/11/13</v>
          </cell>
          <cell r="M24449" t="str">
            <v>SIN RESTRICCION DE RUGOSIDAD</v>
          </cell>
          <cell r="N24449" t="str">
            <v>NO</v>
          </cell>
          <cell r="P24449" t="str">
            <v>LAMINACIÓN</v>
          </cell>
          <cell r="AG24449" t="str">
            <v>610</v>
          </cell>
        </row>
        <row r="24450">
          <cell r="J24450" t="str">
            <v>c.lmartc</v>
          </cell>
          <cell r="K24450" t="str">
            <v>05/11/13</v>
          </cell>
          <cell r="M24450" t="str">
            <v>SIN RESTRICCION DE RUGOSIDAD</v>
          </cell>
          <cell r="N24450" t="str">
            <v>NO</v>
          </cell>
          <cell r="P24450" t="str">
            <v>LAMINACIÓN</v>
          </cell>
          <cell r="AG24450" t="str">
            <v>508</v>
          </cell>
        </row>
        <row r="24451">
          <cell r="J24451" t="str">
            <v>c.lmartc</v>
          </cell>
          <cell r="K24451" t="str">
            <v>05/11/13</v>
          </cell>
          <cell r="M24451" t="str">
            <v>SIN RESTRICCION DE RUGOSIDAD</v>
          </cell>
          <cell r="N24451" t="str">
            <v>SI / ANTICORROSIVO / ACEITADO LIGERO</v>
          </cell>
          <cell r="P24451" t="str">
            <v>LAMINACIÓN</v>
          </cell>
          <cell r="AG24451" t="str">
            <v>610</v>
          </cell>
        </row>
        <row r="24452">
          <cell r="J24452" t="str">
            <v>c.lmartc</v>
          </cell>
          <cell r="K24452" t="str">
            <v>05/11/13</v>
          </cell>
          <cell r="M24452" t="str">
            <v>SIN RESTRICCION DE RUGOSIDAD</v>
          </cell>
          <cell r="N24452" t="str">
            <v>SI / ANTICORROSIVO / ACEITADO LIGERO</v>
          </cell>
          <cell r="P24452" t="str">
            <v>LAMINACIÓN</v>
          </cell>
          <cell r="AG24452" t="str">
            <v>508</v>
          </cell>
        </row>
        <row r="24453">
          <cell r="J24453" t="str">
            <v>c.lmartc</v>
          </cell>
          <cell r="K24453" t="str">
            <v>05/11/13</v>
          </cell>
          <cell r="M24453" t="str">
            <v>SIN RESTRICCION DE RUGOSIDAD</v>
          </cell>
          <cell r="N24453" t="str">
            <v>NO</v>
          </cell>
          <cell r="P24453" t="str">
            <v>LAMINACIÓN</v>
          </cell>
          <cell r="AG24453" t="str">
            <v>610</v>
          </cell>
        </row>
        <row r="24454">
          <cell r="J24454" t="str">
            <v>c.lmartc</v>
          </cell>
          <cell r="K24454" t="str">
            <v>05/11/13</v>
          </cell>
          <cell r="M24454" t="str">
            <v>SIN RESTRICCION DE RUGOSIDAD</v>
          </cell>
          <cell r="N24454" t="str">
            <v>NO</v>
          </cell>
          <cell r="P24454" t="str">
            <v>LAMINACIÓN</v>
          </cell>
          <cell r="AG24454" t="str">
            <v>508</v>
          </cell>
        </row>
        <row r="24455">
          <cell r="J24455" t="str">
            <v>c.lmartc</v>
          </cell>
          <cell r="K24455" t="str">
            <v>05/11/13</v>
          </cell>
          <cell r="M24455" t="str">
            <v>SIN RESTRICCION DE RUGOSIDAD</v>
          </cell>
          <cell r="N24455" t="str">
            <v>SI / ANTICORROSIVO / ACEITADO LIGERO</v>
          </cell>
          <cell r="P24455" t="str">
            <v>LAMINACIÓN</v>
          </cell>
          <cell r="AG24455" t="str">
            <v>610</v>
          </cell>
        </row>
        <row r="24456">
          <cell r="J24456" t="str">
            <v>c.lmartc</v>
          </cell>
          <cell r="K24456" t="str">
            <v>05/11/13</v>
          </cell>
          <cell r="M24456" t="str">
            <v>SIN RESTRICCION DE RUGOSIDAD</v>
          </cell>
          <cell r="N24456" t="str">
            <v>SI / ANTICORROSIVO / ACEITADO LIGERO</v>
          </cell>
          <cell r="P24456" t="str">
            <v>LAMINACIÓN</v>
          </cell>
          <cell r="AG24456" t="str">
            <v>508</v>
          </cell>
        </row>
        <row r="24457">
          <cell r="J24457" t="str">
            <v>c.lmartc</v>
          </cell>
          <cell r="K24457" t="str">
            <v>05/11/13</v>
          </cell>
          <cell r="M24457" t="str">
            <v>SIN RESTRICCION DE RUGOSIDAD</v>
          </cell>
          <cell r="N24457" t="str">
            <v>NO</v>
          </cell>
          <cell r="P24457" t="str">
            <v>LAMINACIÓN</v>
          </cell>
          <cell r="AG24457" t="str">
            <v>610</v>
          </cell>
        </row>
        <row r="24458">
          <cell r="J24458" t="str">
            <v>c.lmartc</v>
          </cell>
          <cell r="K24458" t="str">
            <v>05/11/13</v>
          </cell>
          <cell r="M24458" t="str">
            <v>SIN RESTRICCION DE RUGOSIDAD</v>
          </cell>
          <cell r="N24458" t="str">
            <v>NO</v>
          </cell>
          <cell r="P24458" t="str">
            <v>LAMINACIÓN</v>
          </cell>
          <cell r="AG24458" t="str">
            <v>508</v>
          </cell>
        </row>
        <row r="24459">
          <cell r="J24459" t="str">
            <v>c.lmartc</v>
          </cell>
          <cell r="K24459" t="str">
            <v>05/11/13</v>
          </cell>
          <cell r="M24459" t="str">
            <v>SIN RESTRICCION DE RUGOSIDAD</v>
          </cell>
          <cell r="N24459" t="str">
            <v>SI / ANTICORROSIVO / ACEITADO LIGERO</v>
          </cell>
          <cell r="P24459" t="str">
            <v>LAMINACIÓN</v>
          </cell>
          <cell r="AG24459" t="str">
            <v>610</v>
          </cell>
        </row>
        <row r="24460">
          <cell r="J24460" t="str">
            <v>c.lmartc</v>
          </cell>
          <cell r="K24460" t="str">
            <v>05/11/13</v>
          </cell>
          <cell r="M24460" t="str">
            <v>SIN RESTRICCION DE RUGOSIDAD</v>
          </cell>
          <cell r="N24460" t="str">
            <v>SI / ANTICORROSIVO / ACEITADO LIGERO</v>
          </cell>
          <cell r="P24460" t="str">
            <v>LAMINACIÓN</v>
          </cell>
          <cell r="AG24460" t="str">
            <v>508</v>
          </cell>
        </row>
        <row r="24461">
          <cell r="J24461" t="str">
            <v>c.lmartc</v>
          </cell>
          <cell r="K24461" t="str">
            <v>05/11/13</v>
          </cell>
          <cell r="M24461" t="str">
            <v>SIN RESTRICCION DE RUGOSIDAD</v>
          </cell>
          <cell r="N24461" t="str">
            <v>NO</v>
          </cell>
          <cell r="P24461" t="str">
            <v>LAMINACIÓN</v>
          </cell>
          <cell r="AG24461" t="str">
            <v>610</v>
          </cell>
        </row>
        <row r="24462">
          <cell r="J24462" t="str">
            <v>c.lmartc</v>
          </cell>
          <cell r="K24462" t="str">
            <v>05/11/13</v>
          </cell>
          <cell r="M24462" t="str">
            <v>SIN RESTRICCION DE RUGOSIDAD</v>
          </cell>
          <cell r="N24462" t="str">
            <v>NO</v>
          </cell>
          <cell r="P24462" t="str">
            <v>LAMINACIÓN</v>
          </cell>
          <cell r="AG24462" t="str">
            <v>508</v>
          </cell>
        </row>
        <row r="24463">
          <cell r="J24463" t="str">
            <v>c.lmartc</v>
          </cell>
          <cell r="K24463" t="str">
            <v>05/11/13</v>
          </cell>
          <cell r="M24463" t="str">
            <v>SIN RESTRICCION DE RUGOSIDAD</v>
          </cell>
          <cell r="N24463" t="str">
            <v>SI / ANTICORROSIVO / ACEITADO LIGERO</v>
          </cell>
          <cell r="P24463" t="str">
            <v>LAMINACIÓN</v>
          </cell>
          <cell r="AG24463" t="str">
            <v>610</v>
          </cell>
        </row>
        <row r="24464">
          <cell r="J24464" t="str">
            <v>c.lmartc</v>
          </cell>
          <cell r="K24464" t="str">
            <v>05/11/13</v>
          </cell>
          <cell r="M24464" t="str">
            <v>SIN RESTRICCION DE RUGOSIDAD</v>
          </cell>
          <cell r="N24464" t="str">
            <v>SI / ANTICORROSIVO / ACEITADO LIGERO</v>
          </cell>
          <cell r="P24464" t="str">
            <v>LAMINACIÓN</v>
          </cell>
          <cell r="AG24464" t="str">
            <v>508</v>
          </cell>
        </row>
        <row r="24465">
          <cell r="J24465" t="str">
            <v>c.lmartc</v>
          </cell>
          <cell r="K24465" t="str">
            <v>05/11/13</v>
          </cell>
          <cell r="M24465" t="str">
            <v>SIN RESTRICCION DE RUGOSIDAD</v>
          </cell>
          <cell r="N24465" t="str">
            <v>SI / ANTICORROSIVO / ACEITADO LIGERO</v>
          </cell>
          <cell r="P24465" t="str">
            <v>LAMINACIÓN</v>
          </cell>
          <cell r="AG24465" t="str">
            <v>610</v>
          </cell>
        </row>
        <row r="24466">
          <cell r="J24466" t="str">
            <v>c.lmartc</v>
          </cell>
          <cell r="K24466" t="str">
            <v>05/11/13</v>
          </cell>
          <cell r="M24466" t="str">
            <v>SIN RESTRICCION DE RUGOSIDAD</v>
          </cell>
          <cell r="N24466" t="str">
            <v>SI / ANTICORROSIVO / ACEITADO LIGERO</v>
          </cell>
          <cell r="P24466" t="str">
            <v>LAMINACIÓN</v>
          </cell>
          <cell r="AG24466" t="str">
            <v>508</v>
          </cell>
        </row>
        <row r="24467">
          <cell r="J24467" t="str">
            <v>c.lmartc</v>
          </cell>
          <cell r="K24467" t="str">
            <v>05/11/13</v>
          </cell>
          <cell r="M24467" t="str">
            <v>SIN RESTRICCION DE RUGOSIDAD</v>
          </cell>
          <cell r="N24467" t="str">
            <v>SI / ANTICORROSIVO / ACEITADO LIGERO</v>
          </cell>
          <cell r="P24467" t="str">
            <v>LAMINACIÓN</v>
          </cell>
          <cell r="AG24467" t="str">
            <v>610</v>
          </cell>
        </row>
        <row r="24468">
          <cell r="J24468" t="str">
            <v>c.lmartc</v>
          </cell>
          <cell r="K24468" t="str">
            <v>05/11/13</v>
          </cell>
          <cell r="M24468" t="str">
            <v>SIN RESTRICCION DE RUGOSIDAD</v>
          </cell>
          <cell r="N24468" t="str">
            <v>SI / ANTICORROSIVO / ACEITADO LIGERO</v>
          </cell>
          <cell r="P24468" t="str">
            <v>LAMINACIÓN</v>
          </cell>
          <cell r="AG24468" t="str">
            <v>508</v>
          </cell>
        </row>
        <row r="24469">
          <cell r="J24469" t="str">
            <v>c.lmartc</v>
          </cell>
          <cell r="K24469" t="str">
            <v>05/11/13</v>
          </cell>
          <cell r="M24469" t="str">
            <v>SIN RESTRICCION DE RUGOSIDAD</v>
          </cell>
          <cell r="N24469" t="str">
            <v>SI / ANTICORROSIVO / ACEITADO LIGERO</v>
          </cell>
          <cell r="P24469" t="str">
            <v>LAMINACIÓN</v>
          </cell>
          <cell r="AG24469" t="str">
            <v>610</v>
          </cell>
        </row>
        <row r="24470">
          <cell r="J24470" t="str">
            <v>c.lmartc</v>
          </cell>
          <cell r="K24470" t="str">
            <v>05/11/13</v>
          </cell>
          <cell r="M24470" t="str">
            <v>SIN RESTRICCION DE RUGOSIDAD</v>
          </cell>
          <cell r="N24470" t="str">
            <v>SI / ANTICORROSIVO / ACEITADO LIGERO</v>
          </cell>
          <cell r="P24470" t="str">
            <v>LAMINACIÓN</v>
          </cell>
          <cell r="AG24470" t="str">
            <v>508</v>
          </cell>
        </row>
        <row r="24471">
          <cell r="J24471" t="str">
            <v>c.lmartc</v>
          </cell>
          <cell r="K24471" t="str">
            <v>05/11/13</v>
          </cell>
          <cell r="M24471" t="str">
            <v>SIN RESTRICCION DE RUGOSIDAD</v>
          </cell>
          <cell r="N24471" t="str">
            <v>SI / ANTICORROSIVO / ACEITADO LIGERO</v>
          </cell>
          <cell r="P24471" t="str">
            <v>LAMINACIÓN</v>
          </cell>
          <cell r="AG24471" t="str">
            <v>610</v>
          </cell>
        </row>
        <row r="24472">
          <cell r="J24472" t="str">
            <v>c.lmartc</v>
          </cell>
          <cell r="K24472" t="str">
            <v>05/11/13</v>
          </cell>
          <cell r="M24472" t="str">
            <v>SIN RESTRICCION DE RUGOSIDAD</v>
          </cell>
          <cell r="N24472" t="str">
            <v>SI / ANTICORROSIVO / ACEITADO LIGERO</v>
          </cell>
          <cell r="P24472" t="str">
            <v>LAMINACIÓN</v>
          </cell>
          <cell r="AG24472" t="str">
            <v>508</v>
          </cell>
        </row>
        <row r="24473">
          <cell r="J24473" t="str">
            <v>c.lmartc</v>
          </cell>
          <cell r="K24473" t="str">
            <v>05/11/13</v>
          </cell>
          <cell r="M24473" t="str">
            <v>SIN RESTRICCION DE RUGOSIDAD</v>
          </cell>
          <cell r="N24473" t="str">
            <v>NO</v>
          </cell>
          <cell r="P24473" t="str">
            <v>LAMINACIÓN</v>
          </cell>
          <cell r="AG24473" t="str">
            <v>610</v>
          </cell>
        </row>
        <row r="24474">
          <cell r="J24474" t="str">
            <v>c.lmartc</v>
          </cell>
          <cell r="K24474" t="str">
            <v>05/11/13</v>
          </cell>
          <cell r="M24474" t="str">
            <v>SIN RESTRICCION DE RUGOSIDAD</v>
          </cell>
          <cell r="N24474" t="str">
            <v>NO</v>
          </cell>
          <cell r="P24474" t="str">
            <v>LAMINACIÓN</v>
          </cell>
          <cell r="AG24474" t="str">
            <v>508</v>
          </cell>
        </row>
        <row r="24475">
          <cell r="J24475" t="str">
            <v>c.lmartc</v>
          </cell>
          <cell r="K24475" t="str">
            <v>05/11/13</v>
          </cell>
          <cell r="M24475" t="str">
            <v>SIN RESTRICCION DE RUGOSIDAD</v>
          </cell>
          <cell r="N24475" t="str">
            <v>SI / ANTICORROSIVO / ACEITADO LIGERO</v>
          </cell>
          <cell r="P24475" t="str">
            <v>LAMINACIÓN</v>
          </cell>
          <cell r="AG24475" t="str">
            <v>610</v>
          </cell>
        </row>
        <row r="24476">
          <cell r="J24476" t="str">
            <v>c.lmartc</v>
          </cell>
          <cell r="K24476" t="str">
            <v>05/11/13</v>
          </cell>
          <cell r="M24476" t="str">
            <v>SIN RESTRICCION DE RUGOSIDAD</v>
          </cell>
          <cell r="N24476" t="str">
            <v>SI / ANTICORROSIVO / ACEITADO LIGERO</v>
          </cell>
          <cell r="P24476" t="str">
            <v>LAMINACIÓN</v>
          </cell>
          <cell r="AG24476" t="str">
            <v>508</v>
          </cell>
        </row>
        <row r="24477">
          <cell r="J24477" t="str">
            <v>c.lmartc</v>
          </cell>
          <cell r="K24477" t="str">
            <v>05/11/13</v>
          </cell>
          <cell r="M24477" t="str">
            <v>SIN RESTRICCION DE RUGOSIDAD</v>
          </cell>
          <cell r="N24477" t="str">
            <v>NO</v>
          </cell>
          <cell r="P24477" t="str">
            <v>LAMINACIÓN</v>
          </cell>
          <cell r="AG24477" t="str">
            <v>610</v>
          </cell>
        </row>
        <row r="24478">
          <cell r="J24478" t="str">
            <v>c.lmartc</v>
          </cell>
          <cell r="K24478" t="str">
            <v>05/11/13</v>
          </cell>
          <cell r="M24478" t="str">
            <v>SIN RESTRICCION DE RUGOSIDAD</v>
          </cell>
          <cell r="N24478" t="str">
            <v>NO</v>
          </cell>
          <cell r="P24478" t="str">
            <v>LAMINACIÓN</v>
          </cell>
          <cell r="AG24478" t="str">
            <v>508</v>
          </cell>
        </row>
        <row r="24479">
          <cell r="J24479" t="str">
            <v>c.lmartc</v>
          </cell>
          <cell r="K24479" t="str">
            <v>05/11/13</v>
          </cell>
          <cell r="M24479" t="str">
            <v>SIN RESTRICCION DE RUGOSIDAD</v>
          </cell>
          <cell r="N24479" t="str">
            <v>SI / ANTICORROSIVO / ACEITADO LIGERO</v>
          </cell>
          <cell r="P24479" t="str">
            <v>LAMINACIÓN</v>
          </cell>
          <cell r="AG24479" t="str">
            <v>610</v>
          </cell>
        </row>
        <row r="24480">
          <cell r="J24480" t="str">
            <v>c.lmartc</v>
          </cell>
          <cell r="K24480" t="str">
            <v>05/11/13</v>
          </cell>
          <cell r="M24480" t="str">
            <v>SIN RESTRICCION DE RUGOSIDAD</v>
          </cell>
          <cell r="N24480" t="str">
            <v>SI / ANTICORROSIVO / ACEITADO LIGERO</v>
          </cell>
          <cell r="P24480" t="str">
            <v>LAMINACIÓN</v>
          </cell>
          <cell r="AG24480" t="str">
            <v>508</v>
          </cell>
        </row>
        <row r="24481">
          <cell r="J24481" t="str">
            <v>c.lmartc</v>
          </cell>
          <cell r="K24481" t="str">
            <v>05/11/13</v>
          </cell>
          <cell r="M24481" t="str">
            <v>SIN RESTRICCION DE RUGOSIDAD</v>
          </cell>
          <cell r="N24481" t="str">
            <v>NO</v>
          </cell>
          <cell r="P24481" t="str">
            <v>LAMINACIÓN</v>
          </cell>
          <cell r="AG24481" t="str">
            <v>610</v>
          </cell>
        </row>
        <row r="24482">
          <cell r="J24482" t="str">
            <v>c.lmartc</v>
          </cell>
          <cell r="K24482" t="str">
            <v>05/11/13</v>
          </cell>
          <cell r="M24482" t="str">
            <v>SIN RESTRICCION DE RUGOSIDAD</v>
          </cell>
          <cell r="N24482" t="str">
            <v>NO</v>
          </cell>
          <cell r="P24482" t="str">
            <v>LAMINACIÓN</v>
          </cell>
          <cell r="AG24482" t="str">
            <v>508</v>
          </cell>
        </row>
        <row r="24483">
          <cell r="J24483" t="str">
            <v>c.lmartc</v>
          </cell>
          <cell r="K24483" t="str">
            <v>05/11/13</v>
          </cell>
          <cell r="M24483" t="str">
            <v>SIN RESTRICCION DE RUGOSIDAD</v>
          </cell>
          <cell r="N24483" t="str">
            <v>SI / ANTICORROSIVO / ACEITADO LIGERO</v>
          </cell>
          <cell r="P24483" t="str">
            <v>LAMINACIÓN</v>
          </cell>
          <cell r="AG24483" t="str">
            <v>610</v>
          </cell>
        </row>
        <row r="24484">
          <cell r="J24484" t="str">
            <v>c.lmartc</v>
          </cell>
          <cell r="K24484" t="str">
            <v>05/11/13</v>
          </cell>
          <cell r="M24484" t="str">
            <v>SIN RESTRICCION DE RUGOSIDAD</v>
          </cell>
          <cell r="N24484" t="str">
            <v>SI / ANTICORROSIVO / ACEITADO LIGERO</v>
          </cell>
          <cell r="P24484" t="str">
            <v>LAMINACIÓN</v>
          </cell>
          <cell r="AG24484" t="str">
            <v>508</v>
          </cell>
        </row>
        <row r="24485">
          <cell r="J24485" t="str">
            <v>c.lmartc</v>
          </cell>
          <cell r="K24485" t="str">
            <v>05/11/13</v>
          </cell>
          <cell r="M24485" t="str">
            <v>SIN RESTRICCION DE RUGOSIDAD</v>
          </cell>
          <cell r="N24485" t="str">
            <v>NO</v>
          </cell>
          <cell r="P24485" t="str">
            <v>LAMINACIÓN</v>
          </cell>
          <cell r="AG24485" t="str">
            <v>610</v>
          </cell>
        </row>
        <row r="24486">
          <cell r="J24486" t="str">
            <v>c.lmartc</v>
          </cell>
          <cell r="K24486" t="str">
            <v>05/11/13</v>
          </cell>
          <cell r="M24486" t="str">
            <v>SIN RESTRICCION DE RUGOSIDAD</v>
          </cell>
          <cell r="N24486" t="str">
            <v>NO</v>
          </cell>
          <cell r="P24486" t="str">
            <v>LAMINACIÓN</v>
          </cell>
          <cell r="AG24486" t="str">
            <v>508</v>
          </cell>
        </row>
        <row r="24487">
          <cell r="J24487" t="str">
            <v>c.lmartc</v>
          </cell>
          <cell r="K24487" t="str">
            <v>05/11/13</v>
          </cell>
          <cell r="M24487" t="str">
            <v>SIN RESTRICCION DE RUGOSIDAD</v>
          </cell>
          <cell r="N24487" t="str">
            <v>SI / ANTICORROSIVO / ACEITADO LIGERO</v>
          </cell>
          <cell r="P24487" t="str">
            <v>LAMINACIÓN</v>
          </cell>
          <cell r="AG24487" t="str">
            <v>610</v>
          </cell>
        </row>
        <row r="24488">
          <cell r="J24488" t="str">
            <v>c.lmartc</v>
          </cell>
          <cell r="K24488" t="str">
            <v>05/11/13</v>
          </cell>
          <cell r="M24488" t="str">
            <v>SIN RESTRICCION DE RUGOSIDAD</v>
          </cell>
          <cell r="N24488" t="str">
            <v>SI / ANTICORROSIVO / ACEITADO LIGERO</v>
          </cell>
          <cell r="P24488" t="str">
            <v>LAMINACIÓN</v>
          </cell>
          <cell r="AG24488" t="str">
            <v>508</v>
          </cell>
        </row>
        <row r="24489">
          <cell r="J24489" t="str">
            <v>c.lmartc</v>
          </cell>
          <cell r="K24489" t="str">
            <v>05/11/13</v>
          </cell>
          <cell r="M24489" t="str">
            <v>SIN RESTRICCION DE RUGOSIDAD</v>
          </cell>
          <cell r="N24489" t="str">
            <v>NO</v>
          </cell>
          <cell r="P24489" t="str">
            <v>LAMINACIÓN</v>
          </cell>
          <cell r="AG24489" t="str">
            <v>610</v>
          </cell>
        </row>
        <row r="24490">
          <cell r="J24490" t="str">
            <v>c.lmartc</v>
          </cell>
          <cell r="K24490" t="str">
            <v>05/11/13</v>
          </cell>
          <cell r="M24490" t="str">
            <v>SIN RESTRICCION DE RUGOSIDAD</v>
          </cell>
          <cell r="N24490" t="str">
            <v>NO</v>
          </cell>
          <cell r="P24490" t="str">
            <v>LAMINACIÓN</v>
          </cell>
          <cell r="AG24490" t="str">
            <v>508</v>
          </cell>
        </row>
        <row r="24491">
          <cell r="J24491" t="str">
            <v>c.lmartc</v>
          </cell>
          <cell r="K24491" t="str">
            <v>05/11/13</v>
          </cell>
          <cell r="M24491" t="str">
            <v>SIN RESTRICCION DE RUGOSIDAD</v>
          </cell>
          <cell r="N24491" t="str">
            <v>NO</v>
          </cell>
          <cell r="P24491" t="str">
            <v>LAMINACIÓN</v>
          </cell>
          <cell r="AG24491" t="str">
            <v>610</v>
          </cell>
        </row>
        <row r="24492">
          <cell r="J24492" t="str">
            <v>c.lmartc</v>
          </cell>
          <cell r="K24492" t="str">
            <v>05/11/13</v>
          </cell>
          <cell r="M24492" t="str">
            <v>SIN RESTRICCION DE RUGOSIDAD</v>
          </cell>
          <cell r="N24492" t="str">
            <v>NO</v>
          </cell>
          <cell r="P24492" t="str">
            <v>LAMINACIÓN</v>
          </cell>
          <cell r="AG24492" t="str">
            <v>508</v>
          </cell>
        </row>
        <row r="24493">
          <cell r="J24493" t="str">
            <v>c.lmartc</v>
          </cell>
          <cell r="K24493" t="str">
            <v>05/11/13</v>
          </cell>
          <cell r="M24493" t="str">
            <v>SIN RESTRICCION DE RUGOSIDAD</v>
          </cell>
          <cell r="N24493" t="str">
            <v>NO</v>
          </cell>
          <cell r="P24493" t="str">
            <v>LAMINACIÓN</v>
          </cell>
          <cell r="AG24493" t="str">
            <v>610</v>
          </cell>
        </row>
        <row r="24494">
          <cell r="J24494" t="str">
            <v>c.lmartc</v>
          </cell>
          <cell r="K24494" t="str">
            <v>05/11/13</v>
          </cell>
          <cell r="M24494" t="str">
            <v>SIN RESTRICCION DE RUGOSIDAD</v>
          </cell>
          <cell r="N24494" t="str">
            <v>NO</v>
          </cell>
          <cell r="P24494" t="str">
            <v>LAMINACIÓN</v>
          </cell>
          <cell r="AG24494" t="str">
            <v>508</v>
          </cell>
        </row>
        <row r="24495">
          <cell r="J24495" t="str">
            <v>c.lmartc</v>
          </cell>
          <cell r="K24495" t="str">
            <v>05/11/13</v>
          </cell>
          <cell r="M24495" t="str">
            <v>SIN RESTRICCION DE RUGOSIDAD</v>
          </cell>
          <cell r="N24495" t="str">
            <v>NO</v>
          </cell>
          <cell r="P24495" t="str">
            <v>LAMINACIÓN</v>
          </cell>
          <cell r="AG24495" t="str">
            <v>610</v>
          </cell>
        </row>
        <row r="24496">
          <cell r="J24496" t="str">
            <v>c.lmartc</v>
          </cell>
          <cell r="K24496" t="str">
            <v>05/11/13</v>
          </cell>
          <cell r="M24496" t="str">
            <v>SIN RESTRICCION DE RUGOSIDAD</v>
          </cell>
          <cell r="N24496" t="str">
            <v>NO</v>
          </cell>
          <cell r="P24496" t="str">
            <v>LAMINACIÓN</v>
          </cell>
          <cell r="AG24496" t="str">
            <v>508</v>
          </cell>
        </row>
        <row r="24497">
          <cell r="J24497" t="str">
            <v>c.lmartc</v>
          </cell>
          <cell r="K24497" t="str">
            <v>05/11/13</v>
          </cell>
          <cell r="M24497" t="str">
            <v>SIN RESTRICCION DE RUGOSIDAD</v>
          </cell>
          <cell r="N24497" t="str">
            <v>SI / ANTICORROSIVO / ACEITADO LIGERO</v>
          </cell>
          <cell r="P24497" t="str">
            <v>LAMINACIÓN</v>
          </cell>
          <cell r="AG24497" t="str">
            <v>610</v>
          </cell>
        </row>
        <row r="24498">
          <cell r="J24498" t="str">
            <v>c.lmartc</v>
          </cell>
          <cell r="K24498" t="str">
            <v>05/11/13</v>
          </cell>
          <cell r="M24498" t="str">
            <v>SIN RESTRICCION DE RUGOSIDAD</v>
          </cell>
          <cell r="N24498" t="str">
            <v>SI / ANTICORROSIVO / ACEITADO LIGERO</v>
          </cell>
          <cell r="P24498" t="str">
            <v>LAMINACIÓN</v>
          </cell>
          <cell r="AG24498" t="str">
            <v>508</v>
          </cell>
        </row>
        <row r="24499">
          <cell r="J24499" t="str">
            <v>c.lmartc</v>
          </cell>
          <cell r="K24499" t="str">
            <v>05/11/13</v>
          </cell>
          <cell r="M24499" t="str">
            <v>SIN RESTRICCION DE RUGOSIDAD</v>
          </cell>
          <cell r="N24499" t="str">
            <v>SI / ANTICORROSIVO / ACEITADO LIGERO</v>
          </cell>
          <cell r="P24499" t="str">
            <v>LAMINACIÓN</v>
          </cell>
          <cell r="AG24499" t="str">
            <v>610</v>
          </cell>
        </row>
        <row r="24500">
          <cell r="J24500" t="str">
            <v>c.lmartc</v>
          </cell>
          <cell r="K24500" t="str">
            <v>05/11/13</v>
          </cell>
          <cell r="M24500" t="str">
            <v>SIN RESTRICCION DE RUGOSIDAD</v>
          </cell>
          <cell r="N24500" t="str">
            <v>SI / ANTICORROSIVO / ACEITADO LIGERO</v>
          </cell>
          <cell r="P24500" t="str">
            <v>LAMINACIÓN</v>
          </cell>
          <cell r="AG24500" t="str">
            <v>508</v>
          </cell>
        </row>
        <row r="24501">
          <cell r="J24501" t="str">
            <v>c.lmartc</v>
          </cell>
          <cell r="K24501" t="str">
            <v>05/11/13</v>
          </cell>
          <cell r="M24501" t="str">
            <v>SIN RESTRICCION DE RUGOSIDAD</v>
          </cell>
          <cell r="N24501" t="str">
            <v>SI / ANTICORROSIVO / ACEITADO LIGERO</v>
          </cell>
          <cell r="P24501" t="str">
            <v>LAMINACIÓN</v>
          </cell>
          <cell r="AG24501" t="str">
            <v>610</v>
          </cell>
        </row>
        <row r="24502">
          <cell r="J24502" t="str">
            <v>c.lmartc</v>
          </cell>
          <cell r="K24502" t="str">
            <v>05/11/13</v>
          </cell>
          <cell r="M24502" t="str">
            <v>SIN RESTRICCION DE RUGOSIDAD</v>
          </cell>
          <cell r="N24502" t="str">
            <v>SI / ANTICORROSIVO / ACEITADO LIGERO</v>
          </cell>
          <cell r="P24502" t="str">
            <v>LAMINACIÓN</v>
          </cell>
          <cell r="AG24502" t="str">
            <v>508</v>
          </cell>
        </row>
        <row r="24503">
          <cell r="J24503" t="str">
            <v>c.lmartc</v>
          </cell>
          <cell r="K24503" t="str">
            <v>05/11/13</v>
          </cell>
          <cell r="M24503" t="str">
            <v>SIN RESTRICCION DE RUGOSIDAD</v>
          </cell>
          <cell r="N24503" t="str">
            <v>SI / ANTICORROSIVO / ACEITADO LIGERO</v>
          </cell>
          <cell r="P24503" t="str">
            <v>LAMINACIÓN</v>
          </cell>
          <cell r="AG24503" t="str">
            <v>610</v>
          </cell>
        </row>
        <row r="24504">
          <cell r="J24504" t="str">
            <v>c.lmartc</v>
          </cell>
          <cell r="K24504" t="str">
            <v>05/11/13</v>
          </cell>
          <cell r="M24504" t="str">
            <v>SIN RESTRICCION DE RUGOSIDAD</v>
          </cell>
          <cell r="N24504" t="str">
            <v>SI / ANTICORROSIVO / ACEITADO LIGERO</v>
          </cell>
          <cell r="P24504" t="str">
            <v>LAMINACIÓN</v>
          </cell>
          <cell r="AG24504" t="str">
            <v>508</v>
          </cell>
        </row>
        <row r="24505">
          <cell r="J24505" t="str">
            <v>c.lmartc</v>
          </cell>
          <cell r="K24505" t="str">
            <v>05/11/13</v>
          </cell>
          <cell r="M24505" t="str">
            <v>SIN RESTRICCION DE RUGOSIDAD</v>
          </cell>
          <cell r="N24505" t="str">
            <v>NO</v>
          </cell>
          <cell r="P24505" t="str">
            <v>LAMINACIÓN</v>
          </cell>
          <cell r="AG24505" t="str">
            <v>610</v>
          </cell>
        </row>
        <row r="24506">
          <cell r="J24506" t="str">
            <v>c.lmartc</v>
          </cell>
          <cell r="K24506" t="str">
            <v>05/11/13</v>
          </cell>
          <cell r="M24506" t="str">
            <v>SIN RESTRICCION DE RUGOSIDAD</v>
          </cell>
          <cell r="N24506" t="str">
            <v>NO</v>
          </cell>
          <cell r="P24506" t="str">
            <v>LAMINACIÓN</v>
          </cell>
          <cell r="AG24506" t="str">
            <v>508</v>
          </cell>
        </row>
        <row r="24507">
          <cell r="J24507" t="str">
            <v>c.lmartc</v>
          </cell>
          <cell r="K24507" t="str">
            <v>05/11/13</v>
          </cell>
          <cell r="M24507" t="str">
            <v>SIN RESTRICCION DE RUGOSIDAD</v>
          </cell>
          <cell r="N24507" t="str">
            <v>SI / ANTICORROSIVO / ACEITADO LIGERO</v>
          </cell>
          <cell r="P24507" t="str">
            <v>LAMINACIÓN</v>
          </cell>
          <cell r="AG24507" t="str">
            <v>610</v>
          </cell>
        </row>
        <row r="24508">
          <cell r="J24508" t="str">
            <v>c.lmartc</v>
          </cell>
          <cell r="K24508" t="str">
            <v>05/11/13</v>
          </cell>
          <cell r="M24508" t="str">
            <v>SIN RESTRICCION DE RUGOSIDAD</v>
          </cell>
          <cell r="N24508" t="str">
            <v>SI / ANTICORROSIVO / ACEITADO LIGERO</v>
          </cell>
          <cell r="P24508" t="str">
            <v>LAMINACIÓN</v>
          </cell>
          <cell r="AG24508" t="str">
            <v>508</v>
          </cell>
        </row>
        <row r="24509">
          <cell r="J24509" t="str">
            <v>c.lmartc</v>
          </cell>
          <cell r="K24509" t="str">
            <v>05/11/13</v>
          </cell>
          <cell r="M24509" t="str">
            <v>SIN RESTRICCION DE RUGOSIDAD</v>
          </cell>
          <cell r="N24509" t="str">
            <v>NO</v>
          </cell>
          <cell r="P24509" t="str">
            <v>LAMINACIÓN</v>
          </cell>
          <cell r="AG24509" t="str">
            <v>610</v>
          </cell>
        </row>
        <row r="24510">
          <cell r="J24510" t="str">
            <v>c.lmartc</v>
          </cell>
          <cell r="K24510" t="str">
            <v>05/11/13</v>
          </cell>
          <cell r="M24510" t="str">
            <v>SIN RESTRICCION DE RUGOSIDAD</v>
          </cell>
          <cell r="N24510" t="str">
            <v>NO</v>
          </cell>
          <cell r="P24510" t="str">
            <v>LAMINACIÓN</v>
          </cell>
          <cell r="AG24510" t="str">
            <v>508</v>
          </cell>
        </row>
        <row r="24511">
          <cell r="J24511" t="str">
            <v>c.lmartc</v>
          </cell>
          <cell r="K24511" t="str">
            <v>05/11/13</v>
          </cell>
          <cell r="M24511" t="str">
            <v>SIN RESTRICCION DE RUGOSIDAD</v>
          </cell>
          <cell r="N24511" t="str">
            <v>SI / ANTICORROSIVO / ACEITADO LIGERO</v>
          </cell>
          <cell r="P24511" t="str">
            <v>LAMINACIÓN</v>
          </cell>
          <cell r="AG24511" t="str">
            <v>610</v>
          </cell>
        </row>
        <row r="24512">
          <cell r="J24512" t="str">
            <v>c.lmartc</v>
          </cell>
          <cell r="K24512" t="str">
            <v>05/11/13</v>
          </cell>
          <cell r="M24512" t="str">
            <v>SIN RESTRICCION DE RUGOSIDAD</v>
          </cell>
          <cell r="N24512" t="str">
            <v>SI / ANTICORROSIVO / ACEITADO LIGERO</v>
          </cell>
          <cell r="P24512" t="str">
            <v>LAMINACIÓN</v>
          </cell>
          <cell r="AG24512" t="str">
            <v>508</v>
          </cell>
        </row>
        <row r="24513">
          <cell r="J24513" t="str">
            <v>c.lmartc</v>
          </cell>
          <cell r="K24513" t="str">
            <v>05/11/13</v>
          </cell>
          <cell r="M24513" t="str">
            <v>SIN RESTRICCION DE RUGOSIDAD</v>
          </cell>
          <cell r="N24513" t="str">
            <v>NO</v>
          </cell>
          <cell r="P24513" t="str">
            <v>LAMINACIÓN</v>
          </cell>
          <cell r="AG24513" t="str">
            <v>610</v>
          </cell>
        </row>
        <row r="24514">
          <cell r="J24514" t="str">
            <v>c.lmartc</v>
          </cell>
          <cell r="K24514" t="str">
            <v>05/11/13</v>
          </cell>
          <cell r="M24514" t="str">
            <v>SIN RESTRICCION DE RUGOSIDAD</v>
          </cell>
          <cell r="N24514" t="str">
            <v>NO</v>
          </cell>
          <cell r="P24514" t="str">
            <v>LAMINACIÓN</v>
          </cell>
          <cell r="AG24514" t="str">
            <v>508</v>
          </cell>
        </row>
        <row r="24515">
          <cell r="J24515" t="str">
            <v>c.lmartc</v>
          </cell>
          <cell r="K24515" t="str">
            <v>05/11/13</v>
          </cell>
          <cell r="M24515" t="str">
            <v>SIN RESTRICCION DE RUGOSIDAD</v>
          </cell>
          <cell r="N24515" t="str">
            <v>SI / ANTICORROSIVO / ACEITADO LIGERO</v>
          </cell>
          <cell r="P24515" t="str">
            <v>LAMINACIÓN</v>
          </cell>
          <cell r="AG24515" t="str">
            <v>610</v>
          </cell>
        </row>
        <row r="24516">
          <cell r="J24516" t="str">
            <v>c.lmartc</v>
          </cell>
          <cell r="K24516" t="str">
            <v>05/11/13</v>
          </cell>
          <cell r="M24516" t="str">
            <v>SIN RESTRICCION DE RUGOSIDAD</v>
          </cell>
          <cell r="N24516" t="str">
            <v>SI / ANTICORROSIVO / ACEITADO LIGERO</v>
          </cell>
          <cell r="P24516" t="str">
            <v>LAMINACIÓN</v>
          </cell>
          <cell r="AG24516" t="str">
            <v>508</v>
          </cell>
        </row>
        <row r="24517">
          <cell r="J24517" t="str">
            <v>c.lmartc</v>
          </cell>
          <cell r="K24517" t="str">
            <v>05/11/13</v>
          </cell>
          <cell r="M24517" t="str">
            <v>SIN RESTRICCION DE RUGOSIDAD</v>
          </cell>
          <cell r="N24517" t="str">
            <v>NO</v>
          </cell>
          <cell r="P24517" t="str">
            <v>LAMINACIÓN</v>
          </cell>
          <cell r="AG24517" t="str">
            <v>610</v>
          </cell>
        </row>
        <row r="24518">
          <cell r="J24518" t="str">
            <v>c.lmartc</v>
          </cell>
          <cell r="K24518" t="str">
            <v>05/11/13</v>
          </cell>
          <cell r="M24518" t="str">
            <v>SIN RESTRICCION DE RUGOSIDAD</v>
          </cell>
          <cell r="N24518" t="str">
            <v>NO</v>
          </cell>
          <cell r="P24518" t="str">
            <v>LAMINACIÓN</v>
          </cell>
          <cell r="AG24518" t="str">
            <v>508</v>
          </cell>
        </row>
        <row r="24519">
          <cell r="J24519" t="str">
            <v>c.lmartc</v>
          </cell>
          <cell r="K24519" t="str">
            <v>05/11/13</v>
          </cell>
          <cell r="M24519" t="str">
            <v>SIN RESTRICCION DE RUGOSIDAD</v>
          </cell>
          <cell r="N24519" t="str">
            <v>SI / ANTICORROSIVO / ACEITADO LIGERO</v>
          </cell>
          <cell r="P24519" t="str">
            <v>LAMINACIÓN</v>
          </cell>
          <cell r="AG24519" t="str">
            <v>610</v>
          </cell>
        </row>
        <row r="24520">
          <cell r="J24520" t="str">
            <v>c.lmartc</v>
          </cell>
          <cell r="K24520" t="str">
            <v>05/11/13</v>
          </cell>
          <cell r="M24520" t="str">
            <v>SIN RESTRICCION DE RUGOSIDAD</v>
          </cell>
          <cell r="N24520" t="str">
            <v>SI / ANTICORROSIVO / ACEITADO LIGERO</v>
          </cell>
          <cell r="P24520" t="str">
            <v>LAMINACIÓN</v>
          </cell>
          <cell r="AG24520" t="str">
            <v>508</v>
          </cell>
        </row>
        <row r="24521">
          <cell r="J24521" t="str">
            <v>vflores</v>
          </cell>
          <cell r="K24521" t="str">
            <v>03/07/13</v>
          </cell>
          <cell r="M24521" t="str">
            <v>MATE</v>
          </cell>
          <cell r="N24521" t="str">
            <v>NO</v>
          </cell>
          <cell r="P24521" t="str">
            <v>LAMINACIÓN</v>
          </cell>
          <cell r="AG24521" t="str">
            <v>508</v>
          </cell>
        </row>
        <row r="24522">
          <cell r="K24522" t="str">
            <v>17/02/15</v>
          </cell>
          <cell r="N24522" t="str">
            <v>SI / ANTICORROSIVO / 100 A 150 MG/FT2</v>
          </cell>
          <cell r="AG24522" t="str">
            <v>508</v>
          </cell>
          <cell r="AI24522" t="str">
            <v>ESTANDAR</v>
          </cell>
        </row>
        <row r="24523">
          <cell r="J24523" t="str">
            <v>hpetterson</v>
          </cell>
          <cell r="K24523" t="str">
            <v>06/10/16</v>
          </cell>
          <cell r="M24523" t="str">
            <v>MATE</v>
          </cell>
          <cell r="N24523" t="str">
            <v>NO</v>
          </cell>
          <cell r="P24523" t="str">
            <v>LAMINACIÓN</v>
          </cell>
          <cell r="AG24523" t="str">
            <v>508</v>
          </cell>
        </row>
        <row r="24524">
          <cell r="J24524" t="str">
            <v>ocarrasc</v>
          </cell>
          <cell r="K24524" t="str">
            <v>02/07/13</v>
          </cell>
          <cell r="M24524" t="str">
            <v>MATE</v>
          </cell>
          <cell r="N24524" t="str">
            <v>NO</v>
          </cell>
          <cell r="P24524" t="str">
            <v>LAMINACIÓN</v>
          </cell>
          <cell r="AG24524" t="str">
            <v>508</v>
          </cell>
        </row>
        <row r="24525">
          <cell r="J24525" t="str">
            <v>jgarzavi</v>
          </cell>
          <cell r="K24525" t="str">
            <v>02/07/13</v>
          </cell>
          <cell r="L24525" t="str">
            <v>MATE ALTA RUGOSIDAD 60 MICROPULG MIN</v>
          </cell>
          <cell r="N24525" t="str">
            <v>NO</v>
          </cell>
          <cell r="AG24525" t="str">
            <v>508</v>
          </cell>
          <cell r="AI24525" t="str">
            <v>ESTANDAR</v>
          </cell>
        </row>
        <row r="24526">
          <cell r="J24526" t="str">
            <v>hpetterson</v>
          </cell>
          <cell r="K24526" t="str">
            <v>25/10/16</v>
          </cell>
          <cell r="AG24526" t="str">
            <v>508</v>
          </cell>
        </row>
        <row r="24527">
          <cell r="J24527" t="str">
            <v>hpetterson</v>
          </cell>
          <cell r="K24527" t="str">
            <v>18/10/17</v>
          </cell>
          <cell r="N24527" t="str">
            <v>SI / ANTICORROSIVO / 100 A 150 MG/FT2</v>
          </cell>
          <cell r="P24527" t="str">
            <v>LAMINACIÓN</v>
          </cell>
          <cell r="AG24527" t="str">
            <v>610</v>
          </cell>
        </row>
        <row r="24528">
          <cell r="J24528" t="str">
            <v>hpetterson</v>
          </cell>
          <cell r="K24528" t="str">
            <v>27/04/17</v>
          </cell>
          <cell r="AG24528" t="str">
            <v>508</v>
          </cell>
        </row>
        <row r="24529">
          <cell r="J24529" t="str">
            <v>hpetterson</v>
          </cell>
          <cell r="K24529" t="str">
            <v>25/10/16</v>
          </cell>
          <cell r="AG24529" t="str">
            <v>508</v>
          </cell>
        </row>
        <row r="24530">
          <cell r="J24530" t="str">
            <v>hpetterson</v>
          </cell>
          <cell r="K24530" t="str">
            <v>20/10/16</v>
          </cell>
          <cell r="AG24530" t="str">
            <v>508</v>
          </cell>
        </row>
        <row r="24531">
          <cell r="J24531" t="str">
            <v>jlivasdiez</v>
          </cell>
          <cell r="K24531" t="str">
            <v>01/07/13</v>
          </cell>
          <cell r="M24531" t="str">
            <v>MATE</v>
          </cell>
          <cell r="N24531" t="str">
            <v>SI / ANTICORROSIVO / ACEITADO LIGERO</v>
          </cell>
          <cell r="P24531" t="str">
            <v>LAMINACIÓN</v>
          </cell>
          <cell r="AG24531" t="str">
            <v>610</v>
          </cell>
        </row>
        <row r="24532">
          <cell r="J24532" t="str">
            <v>c.lmartc</v>
          </cell>
          <cell r="K24532" t="str">
            <v>22/12/13</v>
          </cell>
          <cell r="L24532" t="str">
            <v>MATE ALTA RUGOSIDAD 60 MICROPULG MIN</v>
          </cell>
          <cell r="N24532" t="str">
            <v>NO</v>
          </cell>
          <cell r="P24532" t="str">
            <v>CORTADOS</v>
          </cell>
          <cell r="AG24532" t="str">
            <v>610</v>
          </cell>
        </row>
        <row r="24533">
          <cell r="J24533" t="str">
            <v>vflores</v>
          </cell>
          <cell r="K24533" t="str">
            <v>28/06/13</v>
          </cell>
          <cell r="AG24533" t="str">
            <v>508</v>
          </cell>
        </row>
        <row r="24534">
          <cell r="J24534" t="str">
            <v>hpetterson</v>
          </cell>
          <cell r="K24534" t="str">
            <v>25/10/16</v>
          </cell>
          <cell r="AG24534" t="str">
            <v>508</v>
          </cell>
        </row>
        <row r="24535">
          <cell r="J24535" t="str">
            <v>hpetterson</v>
          </cell>
          <cell r="K24535" t="str">
            <v>25/10/16</v>
          </cell>
          <cell r="AG24535" t="str">
            <v>508</v>
          </cell>
        </row>
        <row r="24536">
          <cell r="J24536" t="str">
            <v>hpetterson</v>
          </cell>
          <cell r="K24536" t="str">
            <v>06/10/16</v>
          </cell>
          <cell r="M24536" t="str">
            <v>MATE</v>
          </cell>
          <cell r="N24536" t="str">
            <v>NO</v>
          </cell>
          <cell r="P24536" t="str">
            <v>LAMINACIÓN</v>
          </cell>
          <cell r="AG24536" t="str">
            <v>610</v>
          </cell>
        </row>
        <row r="24537">
          <cell r="J24537" t="str">
            <v>emartiro</v>
          </cell>
          <cell r="K24537" t="str">
            <v>01/07/13</v>
          </cell>
          <cell r="AG24537" t="str">
            <v>508</v>
          </cell>
        </row>
        <row r="24538">
          <cell r="J24538" t="str">
            <v>c.jtovae</v>
          </cell>
          <cell r="K24538" t="str">
            <v>28/06/13</v>
          </cell>
          <cell r="M24538" t="str">
            <v>MATE</v>
          </cell>
          <cell r="N24538" t="str">
            <v>SI / ANTICORROSIVO / ACEITADO LIGERO</v>
          </cell>
          <cell r="P24538" t="str">
            <v>LAMINACIÓN</v>
          </cell>
          <cell r="AG24538" t="str">
            <v>610</v>
          </cell>
        </row>
        <row r="24539">
          <cell r="J24539" t="str">
            <v>c.jtovae</v>
          </cell>
          <cell r="K24539" t="str">
            <v>28/06/13</v>
          </cell>
          <cell r="M24539" t="str">
            <v>MATE</v>
          </cell>
          <cell r="N24539" t="str">
            <v>SI / ANTICORROSIVO / ACEITADO LIGERO</v>
          </cell>
          <cell r="P24539" t="str">
            <v>LAMINACIÓN</v>
          </cell>
          <cell r="AG24539" t="str">
            <v>610</v>
          </cell>
        </row>
        <row r="24540">
          <cell r="J24540" t="str">
            <v>hpetterson</v>
          </cell>
          <cell r="K24540" t="str">
            <v>06/10/16</v>
          </cell>
          <cell r="M24540" t="str">
            <v>MATE</v>
          </cell>
          <cell r="N24540" t="str">
            <v>SI / ANTICORROSIVO / ACEITADO LIGERO</v>
          </cell>
          <cell r="P24540" t="str">
            <v>CORTADOS</v>
          </cell>
          <cell r="AG24540" t="str">
            <v>610</v>
          </cell>
        </row>
        <row r="24541">
          <cell r="J24541" t="str">
            <v>cesar_garcia</v>
          </cell>
          <cell r="K24541" t="str">
            <v>28/06/13</v>
          </cell>
          <cell r="M24541" t="str">
            <v>MATE</v>
          </cell>
          <cell r="N24541" t="str">
            <v>SI / NOX-RUST / 1.5-2.0 GR/M2</v>
          </cell>
          <cell r="P24541" t="str">
            <v>LAMINACIÓN</v>
          </cell>
          <cell r="AG24541" t="str">
            <v>610</v>
          </cell>
        </row>
        <row r="24542">
          <cell r="J24542" t="str">
            <v>cesar_garcia</v>
          </cell>
          <cell r="K24542" t="str">
            <v>28/06/13</v>
          </cell>
          <cell r="M24542" t="str">
            <v>MATE</v>
          </cell>
          <cell r="N24542" t="str">
            <v>SI / NOX-RUST / 1.5-2.0 GR/M2</v>
          </cell>
          <cell r="P24542" t="str">
            <v>LAMINACIÓN</v>
          </cell>
          <cell r="AG24542" t="str">
            <v>508</v>
          </cell>
        </row>
        <row r="24543">
          <cell r="J24543" t="str">
            <v>cesar_garcia</v>
          </cell>
          <cell r="K24543" t="str">
            <v>28/06/13</v>
          </cell>
          <cell r="M24543" t="str">
            <v>MATE</v>
          </cell>
          <cell r="N24543" t="str">
            <v>SI / NOX-RUST / 1.5-2.0 GR/M2</v>
          </cell>
          <cell r="P24543" t="str">
            <v>LAMINACIÓN</v>
          </cell>
          <cell r="AG24543" t="str">
            <v>508</v>
          </cell>
        </row>
        <row r="24544">
          <cell r="J24544" t="str">
            <v>cesar_garcia</v>
          </cell>
          <cell r="K24544" t="str">
            <v>28/06/13</v>
          </cell>
          <cell r="M24544" t="str">
            <v>MATE</v>
          </cell>
          <cell r="N24544" t="str">
            <v>SI / NOX-RUST / 1.5-2.0 GR/M2</v>
          </cell>
          <cell r="P24544" t="str">
            <v>CORTADOS</v>
          </cell>
          <cell r="AG24544" t="str">
            <v>610</v>
          </cell>
        </row>
        <row r="24545">
          <cell r="J24545" t="str">
            <v>cesar_garcia</v>
          </cell>
          <cell r="K24545" t="str">
            <v>28/06/13</v>
          </cell>
          <cell r="M24545" t="str">
            <v>MATE</v>
          </cell>
          <cell r="N24545" t="str">
            <v>SI / NOX-RUST / 1.5-2.0 GR/M2</v>
          </cell>
          <cell r="P24545" t="str">
            <v>CORTADOS</v>
          </cell>
          <cell r="AG24545" t="str">
            <v>610</v>
          </cell>
        </row>
        <row r="24546">
          <cell r="J24546" t="str">
            <v>cesar_garcia</v>
          </cell>
          <cell r="K24546" t="str">
            <v>28/06/13</v>
          </cell>
          <cell r="M24546" t="str">
            <v>MATE</v>
          </cell>
          <cell r="N24546" t="str">
            <v>SI / NOX-RUST / 1.5-2.0 GR/M2</v>
          </cell>
          <cell r="P24546" t="str">
            <v>CORTADOS</v>
          </cell>
          <cell r="AG24546" t="str">
            <v>610</v>
          </cell>
        </row>
        <row r="24547">
          <cell r="J24547" t="str">
            <v>cesar_garcia</v>
          </cell>
          <cell r="K24547" t="str">
            <v>28/06/13</v>
          </cell>
          <cell r="M24547" t="str">
            <v>MATE</v>
          </cell>
          <cell r="N24547" t="str">
            <v>SI / NOX-RUST / 1.5-2.0 GR/M2</v>
          </cell>
          <cell r="P24547" t="str">
            <v>CORTADOS</v>
          </cell>
          <cell r="AG24547" t="str">
            <v>610</v>
          </cell>
        </row>
        <row r="24548">
          <cell r="J24548" t="str">
            <v>cesar_garcia</v>
          </cell>
          <cell r="K24548" t="str">
            <v>28/06/13</v>
          </cell>
          <cell r="M24548" t="str">
            <v>MATE</v>
          </cell>
          <cell r="N24548" t="str">
            <v>SI / NOX-RUST / 1.5-2.0 GR/M2</v>
          </cell>
          <cell r="P24548" t="str">
            <v>CORTADOS</v>
          </cell>
          <cell r="AG24548" t="str">
            <v>610</v>
          </cell>
        </row>
        <row r="24549">
          <cell r="J24549" t="str">
            <v>cesar_garcia</v>
          </cell>
          <cell r="K24549" t="str">
            <v>11/09/15</v>
          </cell>
          <cell r="M24549" t="str">
            <v>MATE</v>
          </cell>
          <cell r="N24549" t="str">
            <v>SI / NOX-RUST / 1.5-2.0 GR/M2</v>
          </cell>
          <cell r="P24549" t="str">
            <v>CORTADOS</v>
          </cell>
          <cell r="AG24549" t="str">
            <v>610</v>
          </cell>
        </row>
        <row r="24550">
          <cell r="J24550" t="str">
            <v>cesar_garcia</v>
          </cell>
          <cell r="K24550" t="str">
            <v>28/06/13</v>
          </cell>
          <cell r="M24550" t="str">
            <v>MATE</v>
          </cell>
          <cell r="N24550" t="str">
            <v>SI / NOX-RUST / 1.5-2.0 GR/M2</v>
          </cell>
          <cell r="P24550" t="str">
            <v>CORTADOS</v>
          </cell>
          <cell r="AG24550" t="str">
            <v>508</v>
          </cell>
        </row>
        <row r="24551">
          <cell r="J24551" t="str">
            <v>cesar_garcia</v>
          </cell>
          <cell r="K24551" t="str">
            <v>28/06/13</v>
          </cell>
          <cell r="M24551" t="str">
            <v>MATE</v>
          </cell>
          <cell r="N24551" t="str">
            <v>SI / NOX-RUST / 1.5-2.0 GR/M2</v>
          </cell>
          <cell r="P24551" t="str">
            <v>CORTADOS</v>
          </cell>
          <cell r="AG24551" t="str">
            <v>508</v>
          </cell>
        </row>
        <row r="24552">
          <cell r="J24552" t="str">
            <v>cesar_garcia</v>
          </cell>
          <cell r="K24552" t="str">
            <v>28/06/13</v>
          </cell>
          <cell r="M24552" t="str">
            <v>MATE</v>
          </cell>
          <cell r="N24552" t="str">
            <v>SI / NOX-RUST / 1.5-2.0 GR/M2</v>
          </cell>
          <cell r="P24552" t="str">
            <v>CORTADOS</v>
          </cell>
          <cell r="AG24552" t="str">
            <v>508</v>
          </cell>
        </row>
        <row r="24553">
          <cell r="J24553" t="str">
            <v>cesar_garcia</v>
          </cell>
          <cell r="K24553" t="str">
            <v>28/06/13</v>
          </cell>
          <cell r="M24553" t="str">
            <v>MATE</v>
          </cell>
          <cell r="N24553" t="str">
            <v>SI / NOX-RUST / 1.5-2.0 GR/M2</v>
          </cell>
          <cell r="P24553" t="str">
            <v>CORTADOS</v>
          </cell>
          <cell r="AG24553" t="str">
            <v>508</v>
          </cell>
        </row>
        <row r="24554">
          <cell r="J24554" t="str">
            <v>cesar_garcia</v>
          </cell>
          <cell r="K24554" t="str">
            <v>28/06/13</v>
          </cell>
          <cell r="M24554" t="str">
            <v>MATE</v>
          </cell>
          <cell r="N24554" t="str">
            <v>SI / NOX-RUST / 1.5-2.0 GR/M2</v>
          </cell>
          <cell r="P24554" t="str">
            <v>CORTADOS</v>
          </cell>
          <cell r="AG24554" t="str">
            <v>508</v>
          </cell>
        </row>
        <row r="24555">
          <cell r="J24555" t="str">
            <v>cesar_garcia</v>
          </cell>
          <cell r="K24555" t="str">
            <v>11/09/15</v>
          </cell>
          <cell r="M24555" t="str">
            <v>MATE</v>
          </cell>
          <cell r="N24555" t="str">
            <v>SI / NOX-RUST / 1.5-2.0 GR/M2</v>
          </cell>
          <cell r="P24555" t="str">
            <v>CORTADOS</v>
          </cell>
          <cell r="AG24555" t="str">
            <v>508</v>
          </cell>
        </row>
        <row r="24556">
          <cell r="J24556" t="str">
            <v>cesar_garcia</v>
          </cell>
          <cell r="K24556" t="str">
            <v>28/06/13</v>
          </cell>
          <cell r="M24556" t="str">
            <v>MATE</v>
          </cell>
          <cell r="N24556" t="str">
            <v>SI / NOX-RUST / 1.0-1.5 GR/M2</v>
          </cell>
          <cell r="P24556" t="str">
            <v>LAMINACIÓN</v>
          </cell>
          <cell r="AG24556" t="str">
            <v>610</v>
          </cell>
        </row>
        <row r="24557">
          <cell r="J24557" t="str">
            <v>cesar_garcia</v>
          </cell>
          <cell r="K24557" t="str">
            <v>28/06/13</v>
          </cell>
          <cell r="M24557" t="str">
            <v>MATE</v>
          </cell>
          <cell r="N24557" t="str">
            <v>SI / NOX-RUST / 1.0-1.5 GR/M2</v>
          </cell>
          <cell r="P24557" t="str">
            <v>LAMINACIÓN</v>
          </cell>
          <cell r="AG24557" t="str">
            <v>610</v>
          </cell>
        </row>
        <row r="24558">
          <cell r="J24558" t="str">
            <v>cesar_garcia</v>
          </cell>
          <cell r="K24558" t="str">
            <v>28/06/13</v>
          </cell>
          <cell r="M24558" t="str">
            <v>MATE</v>
          </cell>
          <cell r="N24558" t="str">
            <v>SI / NOX-RUST / 1.0-1.5 GR/M2</v>
          </cell>
          <cell r="P24558" t="str">
            <v>LAMINACIÓN</v>
          </cell>
          <cell r="AG24558" t="str">
            <v>610</v>
          </cell>
        </row>
        <row r="24559">
          <cell r="J24559" t="str">
            <v>cesar_garcia</v>
          </cell>
          <cell r="K24559" t="str">
            <v>28/06/13</v>
          </cell>
          <cell r="M24559" t="str">
            <v>MATE</v>
          </cell>
          <cell r="N24559" t="str">
            <v>SI / NOX-RUST / 1.0-1.5 GR/M2</v>
          </cell>
          <cell r="P24559" t="str">
            <v>LAMINACIÓN</v>
          </cell>
          <cell r="AG24559" t="str">
            <v>610</v>
          </cell>
        </row>
        <row r="24560">
          <cell r="J24560" t="str">
            <v>cesar_garcia</v>
          </cell>
          <cell r="K24560" t="str">
            <v>28/06/13</v>
          </cell>
          <cell r="M24560" t="str">
            <v>MATE</v>
          </cell>
          <cell r="N24560" t="str">
            <v>SI / NOX-RUST / 1.0-1.5 GR/M2</v>
          </cell>
          <cell r="P24560" t="str">
            <v>LAMINACIÓN</v>
          </cell>
          <cell r="AG24560" t="str">
            <v>610</v>
          </cell>
        </row>
        <row r="24561">
          <cell r="J24561" t="str">
            <v>cesar_garcia</v>
          </cell>
          <cell r="K24561" t="str">
            <v>28/06/13</v>
          </cell>
          <cell r="M24561" t="str">
            <v>MATE</v>
          </cell>
          <cell r="N24561" t="str">
            <v>SI / NOX-RUST / 1.0-1.5 GR/M2</v>
          </cell>
          <cell r="P24561" t="str">
            <v>LAMINACIÓN</v>
          </cell>
          <cell r="AG24561" t="str">
            <v>610</v>
          </cell>
        </row>
        <row r="24562">
          <cell r="J24562" t="str">
            <v>cesar_garcia</v>
          </cell>
          <cell r="K24562" t="str">
            <v>28/06/13</v>
          </cell>
          <cell r="M24562" t="str">
            <v>MATE</v>
          </cell>
          <cell r="N24562" t="str">
            <v>SI / NOX-RUST / 1.0-1.5 GR/M2</v>
          </cell>
          <cell r="P24562" t="str">
            <v>LAMINACIÓN</v>
          </cell>
          <cell r="AG24562" t="str">
            <v>610</v>
          </cell>
        </row>
        <row r="24563">
          <cell r="J24563" t="str">
            <v>cesar_garcia</v>
          </cell>
          <cell r="K24563" t="str">
            <v>28/06/13</v>
          </cell>
          <cell r="M24563" t="str">
            <v>MATE</v>
          </cell>
          <cell r="N24563" t="str">
            <v>SI / NOX-RUST / 1.0-1.5 GR/M2</v>
          </cell>
          <cell r="P24563" t="str">
            <v>LAMINACIÓN</v>
          </cell>
          <cell r="AG24563" t="str">
            <v>610</v>
          </cell>
        </row>
        <row r="24564">
          <cell r="J24564" t="str">
            <v>cesar_garcia</v>
          </cell>
          <cell r="K24564" t="str">
            <v>28/06/13</v>
          </cell>
          <cell r="M24564" t="str">
            <v>MATE</v>
          </cell>
          <cell r="N24564" t="str">
            <v>SI / NOX-RUST / 1.0-1.5 GR/M2</v>
          </cell>
          <cell r="P24564" t="str">
            <v>LAMINACIÓN</v>
          </cell>
          <cell r="AG24564" t="str">
            <v>610</v>
          </cell>
        </row>
        <row r="24565">
          <cell r="J24565" t="str">
            <v>cesar_garcia</v>
          </cell>
          <cell r="K24565" t="str">
            <v>28/06/13</v>
          </cell>
          <cell r="M24565" t="str">
            <v>MATE</v>
          </cell>
          <cell r="N24565" t="str">
            <v>SI / NOX-RUST / 1.0-1.5 GR/M2</v>
          </cell>
          <cell r="P24565" t="str">
            <v>LAMINACIÓN</v>
          </cell>
          <cell r="AG24565" t="str">
            <v>610</v>
          </cell>
        </row>
        <row r="24566">
          <cell r="J24566" t="str">
            <v>cesar_garcia</v>
          </cell>
          <cell r="K24566" t="str">
            <v>28/06/13</v>
          </cell>
          <cell r="M24566" t="str">
            <v>MATE</v>
          </cell>
          <cell r="N24566" t="str">
            <v>SI / NOX-RUST / 1.0-1.5 GR/M2</v>
          </cell>
          <cell r="P24566" t="str">
            <v>LAMINACIÓN</v>
          </cell>
          <cell r="AG24566" t="str">
            <v>610</v>
          </cell>
        </row>
        <row r="24567">
          <cell r="J24567" t="str">
            <v>cesar_garcia</v>
          </cell>
          <cell r="K24567" t="str">
            <v>28/06/13</v>
          </cell>
          <cell r="M24567" t="str">
            <v>MATE</v>
          </cell>
          <cell r="N24567" t="str">
            <v>SI / NOX-RUST / 1.0-1.5 GR/M2</v>
          </cell>
          <cell r="P24567" t="str">
            <v>LAMINACIÓN</v>
          </cell>
          <cell r="AG24567" t="str">
            <v>610</v>
          </cell>
        </row>
        <row r="24568">
          <cell r="J24568" t="str">
            <v>cesar_garcia</v>
          </cell>
          <cell r="K24568" t="str">
            <v>28/06/13</v>
          </cell>
          <cell r="M24568" t="str">
            <v>MATE</v>
          </cell>
          <cell r="N24568" t="str">
            <v>SI / NOX-RUST / 1.0-1.5 GR/M2</v>
          </cell>
          <cell r="P24568" t="str">
            <v>LAMINACIÓN</v>
          </cell>
          <cell r="AG24568" t="str">
            <v>610</v>
          </cell>
        </row>
        <row r="24569">
          <cell r="J24569" t="str">
            <v>cesar_garcia</v>
          </cell>
          <cell r="K24569" t="str">
            <v>28/06/13</v>
          </cell>
          <cell r="M24569" t="str">
            <v>MATE</v>
          </cell>
          <cell r="N24569" t="str">
            <v>SI / NOX-RUST / 1.0-1.5 GR/M2</v>
          </cell>
          <cell r="P24569" t="str">
            <v>LAMINACIÓN</v>
          </cell>
          <cell r="AG24569" t="str">
            <v>610</v>
          </cell>
        </row>
        <row r="24570">
          <cell r="J24570" t="str">
            <v>cesar_garcia</v>
          </cell>
          <cell r="K24570" t="str">
            <v>28/06/13</v>
          </cell>
          <cell r="M24570" t="str">
            <v>MATE</v>
          </cell>
          <cell r="N24570" t="str">
            <v>SI / NOX-RUST / 1.0-1.5 GR/M2</v>
          </cell>
          <cell r="P24570" t="str">
            <v>LAMINACIÓN</v>
          </cell>
          <cell r="AG24570" t="str">
            <v>610</v>
          </cell>
        </row>
        <row r="24571">
          <cell r="J24571" t="str">
            <v>cesar_garcia</v>
          </cell>
          <cell r="K24571" t="str">
            <v>28/06/13</v>
          </cell>
          <cell r="M24571" t="str">
            <v>MATE</v>
          </cell>
          <cell r="N24571" t="str">
            <v>SI / NOX-RUST / 1.0-1.5 GR/M2</v>
          </cell>
          <cell r="P24571" t="str">
            <v>LAMINACIÓN</v>
          </cell>
          <cell r="AG24571" t="str">
            <v>610</v>
          </cell>
        </row>
        <row r="24572">
          <cell r="J24572" t="str">
            <v>cesar_garcia</v>
          </cell>
          <cell r="K24572" t="str">
            <v>28/06/13</v>
          </cell>
          <cell r="M24572" t="str">
            <v>MATE</v>
          </cell>
          <cell r="N24572" t="str">
            <v>SI / NOX-RUST / 1.0-1.5 GR/M2</v>
          </cell>
          <cell r="P24572" t="str">
            <v>LAMINACIÓN</v>
          </cell>
          <cell r="AG24572" t="str">
            <v>610</v>
          </cell>
        </row>
        <row r="24573">
          <cell r="J24573" t="str">
            <v>cesar_garcia</v>
          </cell>
          <cell r="K24573" t="str">
            <v>28/06/13</v>
          </cell>
          <cell r="M24573" t="str">
            <v>MATE</v>
          </cell>
          <cell r="N24573" t="str">
            <v>SI / NOX-RUST / 1.0-1.5 GR/M2</v>
          </cell>
          <cell r="P24573" t="str">
            <v>LAMINACIÓN</v>
          </cell>
          <cell r="AG24573" t="str">
            <v>508</v>
          </cell>
        </row>
        <row r="24574">
          <cell r="J24574" t="str">
            <v>cesar_garcia</v>
          </cell>
          <cell r="K24574" t="str">
            <v>28/06/13</v>
          </cell>
          <cell r="M24574" t="str">
            <v>MATE</v>
          </cell>
          <cell r="N24574" t="str">
            <v>SI / NOX-RUST / 1.0-1.5 GR/M2</v>
          </cell>
          <cell r="P24574" t="str">
            <v>LAMINACIÓN</v>
          </cell>
          <cell r="AG24574" t="str">
            <v>508</v>
          </cell>
        </row>
        <row r="24575">
          <cell r="J24575" t="str">
            <v>cesar_garcia</v>
          </cell>
          <cell r="K24575" t="str">
            <v>28/06/13</v>
          </cell>
          <cell r="M24575" t="str">
            <v>MATE</v>
          </cell>
          <cell r="N24575" t="str">
            <v>SI / NOX-RUST / 1.0-1.5 GR/M2</v>
          </cell>
          <cell r="P24575" t="str">
            <v>LAMINACIÓN</v>
          </cell>
          <cell r="AG24575" t="str">
            <v>508</v>
          </cell>
        </row>
        <row r="24576">
          <cell r="J24576" t="str">
            <v>cesar_garcia</v>
          </cell>
          <cell r="K24576" t="str">
            <v>28/06/13</v>
          </cell>
          <cell r="M24576" t="str">
            <v>MATE</v>
          </cell>
          <cell r="N24576" t="str">
            <v>SI / NOX-RUST / 1.0-1.5 GR/M2</v>
          </cell>
          <cell r="P24576" t="str">
            <v>LAMINACIÓN</v>
          </cell>
          <cell r="AG24576" t="str">
            <v>508</v>
          </cell>
        </row>
        <row r="24577">
          <cell r="J24577" t="str">
            <v>cesar_garcia</v>
          </cell>
          <cell r="K24577" t="str">
            <v>28/06/13</v>
          </cell>
          <cell r="M24577" t="str">
            <v>MATE</v>
          </cell>
          <cell r="N24577" t="str">
            <v>SI / NOX-RUST / 1.0-1.5 GR/M2</v>
          </cell>
          <cell r="P24577" t="str">
            <v>LAMINACIÓN</v>
          </cell>
          <cell r="AG24577" t="str">
            <v>508</v>
          </cell>
        </row>
        <row r="24578">
          <cell r="J24578" t="str">
            <v>cesar_garcia</v>
          </cell>
          <cell r="K24578" t="str">
            <v>28/06/13</v>
          </cell>
          <cell r="M24578" t="str">
            <v>MATE</v>
          </cell>
          <cell r="N24578" t="str">
            <v>SI / NOX-RUST / 1.0-1.5 GR/M2</v>
          </cell>
          <cell r="P24578" t="str">
            <v>LAMINACIÓN</v>
          </cell>
          <cell r="AG24578" t="str">
            <v>508</v>
          </cell>
        </row>
        <row r="24579">
          <cell r="J24579" t="str">
            <v>cesar_garcia</v>
          </cell>
          <cell r="K24579" t="str">
            <v>28/06/13</v>
          </cell>
          <cell r="M24579" t="str">
            <v>MATE</v>
          </cell>
          <cell r="N24579" t="str">
            <v>SI / NOX-RUST / 1.0-1.5 GR/M2</v>
          </cell>
          <cell r="P24579" t="str">
            <v>LAMINACIÓN</v>
          </cell>
          <cell r="AG24579" t="str">
            <v>508</v>
          </cell>
        </row>
        <row r="24580">
          <cell r="J24580" t="str">
            <v>cesar_garcia</v>
          </cell>
          <cell r="K24580" t="str">
            <v>28/06/13</v>
          </cell>
          <cell r="M24580" t="str">
            <v>MATE</v>
          </cell>
          <cell r="N24580" t="str">
            <v>SI / NOX-RUST / 1.0-1.5 GR/M2</v>
          </cell>
          <cell r="P24580" t="str">
            <v>LAMINACIÓN</v>
          </cell>
          <cell r="AG24580" t="str">
            <v>508</v>
          </cell>
        </row>
        <row r="24581">
          <cell r="J24581" t="str">
            <v>cesar_garcia</v>
          </cell>
          <cell r="K24581" t="str">
            <v>28/06/13</v>
          </cell>
          <cell r="M24581" t="str">
            <v>MATE</v>
          </cell>
          <cell r="N24581" t="str">
            <v>SI / NOX-RUST / 1.0-1.5 GR/M2</v>
          </cell>
          <cell r="P24581" t="str">
            <v>LAMINACIÓN</v>
          </cell>
          <cell r="AG24581" t="str">
            <v>508</v>
          </cell>
        </row>
        <row r="24582">
          <cell r="J24582" t="str">
            <v>cesar_garcia</v>
          </cell>
          <cell r="K24582" t="str">
            <v>28/06/13</v>
          </cell>
          <cell r="M24582" t="str">
            <v>MATE</v>
          </cell>
          <cell r="N24582" t="str">
            <v>SI / NOX-RUST / 1.0-1.5 GR/M2</v>
          </cell>
          <cell r="P24582" t="str">
            <v>LAMINACIÓN</v>
          </cell>
          <cell r="AG24582" t="str">
            <v>508</v>
          </cell>
        </row>
        <row r="24583">
          <cell r="J24583" t="str">
            <v>cesar_garcia</v>
          </cell>
          <cell r="K24583" t="str">
            <v>28/06/13</v>
          </cell>
          <cell r="M24583" t="str">
            <v>MATE</v>
          </cell>
          <cell r="N24583" t="str">
            <v>SI / NOX-RUST / 1.0-1.5 GR/M2</v>
          </cell>
          <cell r="P24583" t="str">
            <v>LAMINACIÓN</v>
          </cell>
          <cell r="AG24583" t="str">
            <v>508</v>
          </cell>
        </row>
        <row r="24584">
          <cell r="J24584" t="str">
            <v>cesar_garcia</v>
          </cell>
          <cell r="K24584" t="str">
            <v>28/06/13</v>
          </cell>
          <cell r="M24584" t="str">
            <v>MATE</v>
          </cell>
          <cell r="N24584" t="str">
            <v>SI / NOX-RUST / 1.0-1.5 GR/M2</v>
          </cell>
          <cell r="P24584" t="str">
            <v>LAMINACIÓN</v>
          </cell>
          <cell r="AG24584" t="str">
            <v>508</v>
          </cell>
        </row>
        <row r="24585">
          <cell r="J24585" t="str">
            <v>cesar_garcia</v>
          </cell>
          <cell r="K24585" t="str">
            <v>28/06/13</v>
          </cell>
          <cell r="M24585" t="str">
            <v>MATE</v>
          </cell>
          <cell r="N24585" t="str">
            <v>SI / NOX-RUST / 1.0-1.5 GR/M2</v>
          </cell>
          <cell r="P24585" t="str">
            <v>LAMINACIÓN</v>
          </cell>
          <cell r="AG24585" t="str">
            <v>508</v>
          </cell>
        </row>
        <row r="24586">
          <cell r="J24586" t="str">
            <v>cesar_garcia</v>
          </cell>
          <cell r="K24586" t="str">
            <v>28/06/13</v>
          </cell>
          <cell r="M24586" t="str">
            <v>MATE</v>
          </cell>
          <cell r="N24586" t="str">
            <v>SI / NOX-RUST / 1.0-1.5 GR/M2</v>
          </cell>
          <cell r="P24586" t="str">
            <v>LAMINACIÓN</v>
          </cell>
          <cell r="AG24586" t="str">
            <v>508</v>
          </cell>
        </row>
        <row r="24587">
          <cell r="J24587" t="str">
            <v>cesar_garcia</v>
          </cell>
          <cell r="K24587" t="str">
            <v>28/06/13</v>
          </cell>
          <cell r="M24587" t="str">
            <v>MATE</v>
          </cell>
          <cell r="N24587" t="str">
            <v>SI / NOX-RUST / 1.0-1.5 GR/M2</v>
          </cell>
          <cell r="P24587" t="str">
            <v>LAMINACIÓN</v>
          </cell>
          <cell r="AG24587" t="str">
            <v>508</v>
          </cell>
        </row>
        <row r="24588">
          <cell r="J24588" t="str">
            <v>cesar_garcia</v>
          </cell>
          <cell r="K24588" t="str">
            <v>28/06/13</v>
          </cell>
          <cell r="M24588" t="str">
            <v>MATE</v>
          </cell>
          <cell r="N24588" t="str">
            <v>SI / NOX-RUST / 1.0-1.5 GR/M2</v>
          </cell>
          <cell r="P24588" t="str">
            <v>LAMINACIÓN</v>
          </cell>
          <cell r="AG24588" t="str">
            <v>508</v>
          </cell>
        </row>
        <row r="24589">
          <cell r="J24589" t="str">
            <v>cesar_garcia</v>
          </cell>
          <cell r="K24589" t="str">
            <v>28/06/13</v>
          </cell>
          <cell r="M24589" t="str">
            <v>MATE</v>
          </cell>
          <cell r="N24589" t="str">
            <v>SI / NOX-RUST / 1.0-1.5 GR/M2</v>
          </cell>
          <cell r="P24589" t="str">
            <v>LAMINACIÓN</v>
          </cell>
          <cell r="AG24589" t="str">
            <v>508</v>
          </cell>
        </row>
        <row r="24590">
          <cell r="J24590" t="str">
            <v>cesar_garcia</v>
          </cell>
          <cell r="K24590" t="str">
            <v>28/06/13</v>
          </cell>
          <cell r="M24590" t="str">
            <v>MATE</v>
          </cell>
          <cell r="N24590" t="str">
            <v>SI / NOX-RUST / 1.0-1.5 GR/M2</v>
          </cell>
          <cell r="P24590" t="str">
            <v>LAMINACIÓN</v>
          </cell>
          <cell r="AG24590" t="str">
            <v>508</v>
          </cell>
        </row>
        <row r="24591">
          <cell r="J24591" t="str">
            <v>cesar_garcia</v>
          </cell>
          <cell r="K24591" t="str">
            <v>28/06/13</v>
          </cell>
          <cell r="M24591" t="str">
            <v>MATE</v>
          </cell>
          <cell r="N24591" t="str">
            <v>SI / NOX-RUST / 1.0-1.5 GR/M2</v>
          </cell>
          <cell r="P24591" t="str">
            <v>LAMINACIÓN</v>
          </cell>
          <cell r="AG24591" t="str">
            <v>508</v>
          </cell>
        </row>
        <row r="24592">
          <cell r="J24592" t="str">
            <v>cesar_garcia</v>
          </cell>
          <cell r="K24592" t="str">
            <v>28/06/13</v>
          </cell>
          <cell r="M24592" t="str">
            <v>MATE</v>
          </cell>
          <cell r="N24592" t="str">
            <v>SI / NOX-RUST / 1.0-1.5 GR/M2</v>
          </cell>
          <cell r="P24592" t="str">
            <v>LAMINACIÓN</v>
          </cell>
          <cell r="AG24592" t="str">
            <v>508</v>
          </cell>
        </row>
        <row r="24593">
          <cell r="J24593" t="str">
            <v>alunac</v>
          </cell>
          <cell r="K24593" t="str">
            <v>07/05/16</v>
          </cell>
          <cell r="M24593" t="str">
            <v>MATE</v>
          </cell>
          <cell r="N24593" t="str">
            <v>SI / NOX-RUST / 1.0-1.5 GR/M2</v>
          </cell>
          <cell r="P24593" t="str">
            <v>LAMINACIÓN</v>
          </cell>
          <cell r="AG24593" t="str">
            <v>508</v>
          </cell>
        </row>
        <row r="24594">
          <cell r="J24594" t="str">
            <v>cesar_garcia</v>
          </cell>
          <cell r="K24594" t="str">
            <v>28/06/13</v>
          </cell>
          <cell r="M24594" t="str">
            <v>MATE</v>
          </cell>
          <cell r="N24594" t="str">
            <v>SI / NOX-RUST / 1.0-1.5 GR/M2</v>
          </cell>
          <cell r="P24594" t="str">
            <v>LAMINACIÓN</v>
          </cell>
          <cell r="AG24594" t="str">
            <v>508</v>
          </cell>
        </row>
        <row r="24595">
          <cell r="J24595" t="str">
            <v>cesar_garcia</v>
          </cell>
          <cell r="K24595" t="str">
            <v>28/06/13</v>
          </cell>
          <cell r="M24595" t="str">
            <v>MATE</v>
          </cell>
          <cell r="N24595" t="str">
            <v>SI / NOX-RUST / 1.0-1.5 GR/M2</v>
          </cell>
          <cell r="P24595" t="str">
            <v>LAMINACIÓN</v>
          </cell>
          <cell r="AG24595" t="str">
            <v>508</v>
          </cell>
        </row>
        <row r="24596">
          <cell r="J24596" t="str">
            <v>cesar_garcia</v>
          </cell>
          <cell r="K24596" t="str">
            <v>28/06/13</v>
          </cell>
          <cell r="M24596" t="str">
            <v>MATE</v>
          </cell>
          <cell r="N24596" t="str">
            <v>SI / NOX-RUST / 1.0-1.5 GR/M2</v>
          </cell>
          <cell r="P24596" t="str">
            <v>CORTADOS</v>
          </cell>
          <cell r="AG24596" t="str">
            <v>610</v>
          </cell>
        </row>
        <row r="24597">
          <cell r="J24597" t="str">
            <v>cesar_garcia</v>
          </cell>
          <cell r="K24597" t="str">
            <v>28/06/13</v>
          </cell>
          <cell r="M24597" t="str">
            <v>MATE</v>
          </cell>
          <cell r="N24597" t="str">
            <v>SI / NOX-RUST / 1.0-1.5 GR/M2</v>
          </cell>
          <cell r="P24597" t="str">
            <v>CORTADOS</v>
          </cell>
          <cell r="AG24597" t="str">
            <v>610</v>
          </cell>
        </row>
        <row r="24598">
          <cell r="J24598" t="str">
            <v>cesar_garcia</v>
          </cell>
          <cell r="K24598" t="str">
            <v>15/09/15</v>
          </cell>
          <cell r="M24598" t="str">
            <v>MATE</v>
          </cell>
          <cell r="N24598" t="str">
            <v>SI / NOX-RUST / 1.0-1.5 GR/M2</v>
          </cell>
          <cell r="P24598" t="str">
            <v>CORTADOS</v>
          </cell>
          <cell r="AG24598" t="str">
            <v>610</v>
          </cell>
        </row>
        <row r="24599">
          <cell r="J24599" t="str">
            <v>cesar_garcia</v>
          </cell>
          <cell r="K24599" t="str">
            <v>28/06/13</v>
          </cell>
          <cell r="M24599" t="str">
            <v>MATE</v>
          </cell>
          <cell r="N24599" t="str">
            <v>SI / NOX-RUST / 1.0-1.5 GR/M2</v>
          </cell>
          <cell r="P24599" t="str">
            <v>CORTADOS</v>
          </cell>
          <cell r="AG24599" t="str">
            <v>610</v>
          </cell>
        </row>
        <row r="24600">
          <cell r="J24600" t="str">
            <v>cesar_garcia</v>
          </cell>
          <cell r="K24600" t="str">
            <v>28/06/13</v>
          </cell>
          <cell r="M24600" t="str">
            <v>MATE</v>
          </cell>
          <cell r="N24600" t="str">
            <v>SI / NOX-RUST / 1.0-1.5 GR/M2</v>
          </cell>
          <cell r="P24600" t="str">
            <v>CORTADOS</v>
          </cell>
          <cell r="AG24600" t="str">
            <v>610</v>
          </cell>
        </row>
        <row r="24601">
          <cell r="J24601" t="str">
            <v>cesar_garcia</v>
          </cell>
          <cell r="K24601" t="str">
            <v>28/06/13</v>
          </cell>
          <cell r="M24601" t="str">
            <v>MATE</v>
          </cell>
          <cell r="N24601" t="str">
            <v>SI / NOX-RUST / 1.0-1.5 GR/M2</v>
          </cell>
          <cell r="P24601" t="str">
            <v>CORTADOS</v>
          </cell>
          <cell r="AG24601" t="str">
            <v>610</v>
          </cell>
        </row>
        <row r="24602">
          <cell r="J24602" t="str">
            <v>cesar_garcia</v>
          </cell>
          <cell r="K24602" t="str">
            <v>28/06/13</v>
          </cell>
          <cell r="M24602" t="str">
            <v>MATE</v>
          </cell>
          <cell r="N24602" t="str">
            <v>SI / NOX-RUST / 1.0-1.5 GR/M2</v>
          </cell>
          <cell r="P24602" t="str">
            <v>CORTADOS</v>
          </cell>
          <cell r="AG24602" t="str">
            <v>610</v>
          </cell>
        </row>
        <row r="24603">
          <cell r="J24603" t="str">
            <v>cesar_garcia</v>
          </cell>
          <cell r="K24603" t="str">
            <v>28/06/13</v>
          </cell>
          <cell r="M24603" t="str">
            <v>MATE</v>
          </cell>
          <cell r="N24603" t="str">
            <v>SI / NOX-RUST / 1.0-1.5 GR/M2</v>
          </cell>
          <cell r="P24603" t="str">
            <v>CORTADOS</v>
          </cell>
          <cell r="AG24603" t="str">
            <v>610</v>
          </cell>
        </row>
        <row r="24604">
          <cell r="J24604" t="str">
            <v>cesar_garcia</v>
          </cell>
          <cell r="K24604" t="str">
            <v>28/06/13</v>
          </cell>
          <cell r="M24604" t="str">
            <v>MATE</v>
          </cell>
          <cell r="N24604" t="str">
            <v>SI / NOX-RUST / 1.0-1.5 GR/M2</v>
          </cell>
          <cell r="P24604" t="str">
            <v>CORTADOS</v>
          </cell>
          <cell r="AG24604" t="str">
            <v>610</v>
          </cell>
        </row>
        <row r="24605">
          <cell r="J24605" t="str">
            <v>cesar_garcia</v>
          </cell>
          <cell r="K24605" t="str">
            <v>28/06/13</v>
          </cell>
          <cell r="M24605" t="str">
            <v>MATE</v>
          </cell>
          <cell r="N24605" t="str">
            <v>SI / NOX-RUST / 1.0-1.5 GR/M2</v>
          </cell>
          <cell r="P24605" t="str">
            <v>CORTADOS</v>
          </cell>
          <cell r="AG24605" t="str">
            <v>610</v>
          </cell>
        </row>
        <row r="24606">
          <cell r="J24606" t="str">
            <v>cesar_garcia</v>
          </cell>
          <cell r="K24606" t="str">
            <v>28/06/13</v>
          </cell>
          <cell r="M24606" t="str">
            <v>MATE</v>
          </cell>
          <cell r="N24606" t="str">
            <v>SI / NOX-RUST / 1.0-1.5 GR/M2</v>
          </cell>
          <cell r="P24606" t="str">
            <v>CORTADOS</v>
          </cell>
          <cell r="AG24606" t="str">
            <v>610</v>
          </cell>
        </row>
        <row r="24607">
          <cell r="J24607" t="str">
            <v>cesar_garcia</v>
          </cell>
          <cell r="K24607" t="str">
            <v>28/06/13</v>
          </cell>
          <cell r="M24607" t="str">
            <v>MATE</v>
          </cell>
          <cell r="N24607" t="str">
            <v>SI / NOX-RUST / 1.0-1.5 GR/M2</v>
          </cell>
          <cell r="P24607" t="str">
            <v>CORTADOS</v>
          </cell>
          <cell r="AG24607" t="str">
            <v>610</v>
          </cell>
        </row>
        <row r="24608">
          <cell r="J24608" t="str">
            <v>cesar_garcia</v>
          </cell>
          <cell r="K24608" t="str">
            <v>28/06/13</v>
          </cell>
          <cell r="M24608" t="str">
            <v>MATE</v>
          </cell>
          <cell r="N24608" t="str">
            <v>SI / NOX-RUST / 1.0-1.5 GR/M2</v>
          </cell>
          <cell r="P24608" t="str">
            <v>CORTADOS</v>
          </cell>
          <cell r="AG24608" t="str">
            <v>508</v>
          </cell>
        </row>
        <row r="24609">
          <cell r="J24609" t="str">
            <v>cesar_garcia</v>
          </cell>
          <cell r="K24609" t="str">
            <v>28/06/13</v>
          </cell>
          <cell r="M24609" t="str">
            <v>MATE</v>
          </cell>
          <cell r="N24609" t="str">
            <v>SI / NOX-RUST / 1.0-1.5 GR/M2</v>
          </cell>
          <cell r="P24609" t="str">
            <v>CORTADOS</v>
          </cell>
          <cell r="AG24609" t="str">
            <v>508</v>
          </cell>
        </row>
        <row r="24610">
          <cell r="J24610" t="str">
            <v>cesar_garcia</v>
          </cell>
          <cell r="K24610" t="str">
            <v>28/06/13</v>
          </cell>
          <cell r="M24610" t="str">
            <v>MATE</v>
          </cell>
          <cell r="N24610" t="str">
            <v>SI / NOX-RUST / 1.0-1.5 GR/M2</v>
          </cell>
          <cell r="P24610" t="str">
            <v>CORTADOS</v>
          </cell>
          <cell r="AG24610" t="str">
            <v>508</v>
          </cell>
        </row>
        <row r="24611">
          <cell r="J24611" t="str">
            <v>cesar_garcia</v>
          </cell>
          <cell r="K24611" t="str">
            <v>28/06/13</v>
          </cell>
          <cell r="M24611" t="str">
            <v>MATE</v>
          </cell>
          <cell r="N24611" t="str">
            <v>SI / NOX-RUST / 1.0-1.5 GR/M2</v>
          </cell>
          <cell r="P24611" t="str">
            <v>CORTADOS</v>
          </cell>
          <cell r="AG24611" t="str">
            <v>508</v>
          </cell>
        </row>
        <row r="24612">
          <cell r="J24612" t="str">
            <v>cesar_garcia</v>
          </cell>
          <cell r="K24612" t="str">
            <v>28/06/13</v>
          </cell>
          <cell r="M24612" t="str">
            <v>MATE</v>
          </cell>
          <cell r="N24612" t="str">
            <v>SI / NOX-RUST / 1.0-1.5 GR/M2</v>
          </cell>
          <cell r="P24612" t="str">
            <v>CORTADOS</v>
          </cell>
          <cell r="AG24612" t="str">
            <v>508</v>
          </cell>
        </row>
        <row r="24613">
          <cell r="J24613" t="str">
            <v>cesar_garcia</v>
          </cell>
          <cell r="K24613" t="str">
            <v>28/06/13</v>
          </cell>
          <cell r="M24613" t="str">
            <v>MATE</v>
          </cell>
          <cell r="N24613" t="str">
            <v>SI / NOX-RUST / 1.0-1.5 GR/M2</v>
          </cell>
          <cell r="P24613" t="str">
            <v>CORTADOS</v>
          </cell>
          <cell r="AG24613" t="str">
            <v>508</v>
          </cell>
        </row>
        <row r="24614">
          <cell r="J24614" t="str">
            <v>cesar_garcia</v>
          </cell>
          <cell r="K24614" t="str">
            <v>28/06/13</v>
          </cell>
          <cell r="M24614" t="str">
            <v>MATE</v>
          </cell>
          <cell r="N24614" t="str">
            <v>SI / NOX-RUST / 1.0-1.5 GR/M2</v>
          </cell>
          <cell r="P24614" t="str">
            <v>CORTADOS</v>
          </cell>
          <cell r="AG24614" t="str">
            <v>508</v>
          </cell>
        </row>
        <row r="24615">
          <cell r="J24615" t="str">
            <v>cesar_garcia</v>
          </cell>
          <cell r="K24615" t="str">
            <v>28/06/13</v>
          </cell>
          <cell r="M24615" t="str">
            <v>MATE</v>
          </cell>
          <cell r="N24615" t="str">
            <v>SI / NOX-RUST / 1.0-1.5 GR/M2</v>
          </cell>
          <cell r="P24615" t="str">
            <v>CORTADOS</v>
          </cell>
          <cell r="AG24615" t="str">
            <v>508</v>
          </cell>
        </row>
        <row r="24616">
          <cell r="J24616" t="str">
            <v>alunac</v>
          </cell>
          <cell r="K24616" t="str">
            <v>30/05/16</v>
          </cell>
          <cell r="M24616" t="str">
            <v>MATE</v>
          </cell>
          <cell r="N24616" t="str">
            <v>SI / NOX-RUST / 1.0-1.5 GR/M2</v>
          </cell>
          <cell r="P24616" t="str">
            <v>CORTADOS</v>
          </cell>
          <cell r="AG24616" t="str">
            <v>508</v>
          </cell>
        </row>
        <row r="24617">
          <cell r="J24617" t="str">
            <v>cesar_garcia</v>
          </cell>
          <cell r="K24617" t="str">
            <v>28/06/13</v>
          </cell>
          <cell r="M24617" t="str">
            <v>MATE</v>
          </cell>
          <cell r="N24617" t="str">
            <v>SI / NOX-RUST / 1.0-1.5 GR/M2</v>
          </cell>
          <cell r="P24617" t="str">
            <v>CORTADOS</v>
          </cell>
          <cell r="AG24617" t="str">
            <v>508</v>
          </cell>
        </row>
        <row r="24618">
          <cell r="J24618" t="str">
            <v>cesar_garcia</v>
          </cell>
          <cell r="K24618" t="str">
            <v>28/08/14</v>
          </cell>
          <cell r="M24618" t="str">
            <v>MATE</v>
          </cell>
          <cell r="N24618" t="str">
            <v>SI / FERROCOTE / 0.4-0.7 GR/M2</v>
          </cell>
          <cell r="P24618" t="str">
            <v>LAMINACIÓN</v>
          </cell>
          <cell r="AG24618" t="str">
            <v>610</v>
          </cell>
        </row>
        <row r="24619">
          <cell r="J24619" t="str">
            <v>cesar_garcia</v>
          </cell>
          <cell r="K24619" t="str">
            <v>28/06/13</v>
          </cell>
          <cell r="M24619" t="str">
            <v>MATE</v>
          </cell>
          <cell r="N24619" t="str">
            <v>SI / FERROCOTE / 0.4-0.7 GR/M2</v>
          </cell>
          <cell r="P24619" t="str">
            <v>LAMINACIÓN</v>
          </cell>
          <cell r="AG24619" t="str">
            <v>610</v>
          </cell>
        </row>
        <row r="24620">
          <cell r="J24620" t="str">
            <v>cesar_garcia</v>
          </cell>
          <cell r="K24620" t="str">
            <v>28/06/13</v>
          </cell>
          <cell r="M24620" t="str">
            <v>MATE</v>
          </cell>
          <cell r="N24620" t="str">
            <v>SI / FERROCOTE / 0.4-0.7 GR/M2</v>
          </cell>
          <cell r="P24620" t="str">
            <v>LAMINACIÓN</v>
          </cell>
          <cell r="AG24620" t="str">
            <v>508</v>
          </cell>
        </row>
        <row r="24621">
          <cell r="J24621" t="str">
            <v>cesar_garcia</v>
          </cell>
          <cell r="K24621" t="str">
            <v>28/08/14</v>
          </cell>
          <cell r="M24621" t="str">
            <v>MATE</v>
          </cell>
          <cell r="N24621" t="str">
            <v>SI / FERROCOTE / 0.4-0.7 GR/M2</v>
          </cell>
          <cell r="P24621" t="str">
            <v>LAMINACIÓN</v>
          </cell>
          <cell r="AG24621" t="str">
            <v>508</v>
          </cell>
        </row>
        <row r="24622">
          <cell r="J24622" t="str">
            <v>cesar_garcia</v>
          </cell>
          <cell r="K24622" t="str">
            <v>28/08/14</v>
          </cell>
          <cell r="M24622" t="str">
            <v>MATE</v>
          </cell>
          <cell r="N24622" t="str">
            <v>SI / FERROCOTE / 0.4-0.7 GR/M2</v>
          </cell>
          <cell r="P24622" t="str">
            <v>LAMINACIÓN</v>
          </cell>
          <cell r="AG24622" t="str">
            <v>508</v>
          </cell>
        </row>
        <row r="24623">
          <cell r="J24623" t="str">
            <v>cesar_garcia</v>
          </cell>
          <cell r="K24623" t="str">
            <v>28/08/14</v>
          </cell>
          <cell r="M24623" t="str">
            <v>MATE</v>
          </cell>
          <cell r="N24623" t="str">
            <v>SI / FERROCOTE / 0.4-0.7 GR/M2</v>
          </cell>
          <cell r="P24623" t="str">
            <v>LAMINACIÓN</v>
          </cell>
          <cell r="AG24623" t="str">
            <v>508</v>
          </cell>
        </row>
        <row r="24624">
          <cell r="J24624" t="str">
            <v>cesar_garcia</v>
          </cell>
          <cell r="K24624" t="str">
            <v>28/01/15</v>
          </cell>
          <cell r="M24624" t="str">
            <v>MATE</v>
          </cell>
          <cell r="N24624" t="str">
            <v>SI / FERROCOTE / 0.4-0.7 GR/M2</v>
          </cell>
          <cell r="P24624" t="str">
            <v>CORTADOS</v>
          </cell>
          <cell r="AG24624" t="str">
            <v>610</v>
          </cell>
        </row>
        <row r="24625">
          <cell r="J24625" t="str">
            <v>cesar_garcia</v>
          </cell>
          <cell r="K24625" t="str">
            <v>28/01/15</v>
          </cell>
          <cell r="M24625" t="str">
            <v>MATE</v>
          </cell>
          <cell r="N24625" t="str">
            <v>SI / FERROCOTE / 0.4-0.7 GR/M2</v>
          </cell>
          <cell r="P24625" t="str">
            <v>CORTADOS</v>
          </cell>
          <cell r="AG24625" t="str">
            <v>610</v>
          </cell>
        </row>
        <row r="24626">
          <cell r="J24626" t="str">
            <v>cesar_garcia</v>
          </cell>
          <cell r="K24626" t="str">
            <v>28/06/13</v>
          </cell>
          <cell r="M24626" t="str">
            <v>MATE</v>
          </cell>
          <cell r="N24626" t="str">
            <v>SI / FERROCOTE / 0.4-0.7 GR/M2</v>
          </cell>
          <cell r="P24626" t="str">
            <v>CORTADOS</v>
          </cell>
          <cell r="AG24626" t="str">
            <v>508</v>
          </cell>
        </row>
        <row r="24627">
          <cell r="J24627" t="str">
            <v>c.jtovae</v>
          </cell>
          <cell r="K24627" t="str">
            <v>28/06/13</v>
          </cell>
          <cell r="M24627" t="str">
            <v>MATE</v>
          </cell>
          <cell r="N24627" t="str">
            <v>SI / ANTICORROSIVO / ACEITADO LIGERO</v>
          </cell>
          <cell r="P24627" t="str">
            <v>LAMINACIÓN</v>
          </cell>
          <cell r="AG24627" t="str">
            <v>610</v>
          </cell>
        </row>
        <row r="24628">
          <cell r="J24628" t="str">
            <v>cesar_garcia</v>
          </cell>
          <cell r="K24628" t="str">
            <v>28/01/15</v>
          </cell>
          <cell r="M24628" t="str">
            <v>MATE</v>
          </cell>
          <cell r="N24628" t="str">
            <v>SI / FERROCOTE / 0.4-0.7 GR/M2</v>
          </cell>
          <cell r="P24628" t="str">
            <v>CORTADOS</v>
          </cell>
          <cell r="AG24628" t="str">
            <v>610</v>
          </cell>
        </row>
        <row r="24629">
          <cell r="J24629" t="str">
            <v>cesar_garcia</v>
          </cell>
          <cell r="K24629" t="str">
            <v>28/06/13</v>
          </cell>
          <cell r="M24629" t="str">
            <v>MATE</v>
          </cell>
          <cell r="N24629" t="str">
            <v>SI / FERROCOTE / 0.4-0.7 GR/M2</v>
          </cell>
          <cell r="P24629" t="str">
            <v>LAMINACIÓN</v>
          </cell>
          <cell r="AG24629" t="str">
            <v>508</v>
          </cell>
        </row>
        <row r="24630">
          <cell r="J24630" t="str">
            <v>cesar_garcia</v>
          </cell>
          <cell r="K24630" t="str">
            <v>28/06/13</v>
          </cell>
          <cell r="M24630" t="str">
            <v>MATE</v>
          </cell>
          <cell r="N24630" t="str">
            <v>SI / FERROCOTE / 0.4-0.7 GR/M2</v>
          </cell>
          <cell r="P24630" t="str">
            <v>LAMINACIÓN</v>
          </cell>
          <cell r="AG24630" t="str">
            <v>508</v>
          </cell>
        </row>
        <row r="24631">
          <cell r="J24631" t="str">
            <v>cesar_garcia</v>
          </cell>
          <cell r="K24631" t="str">
            <v>28/08/14</v>
          </cell>
          <cell r="M24631" t="str">
            <v>MATE</v>
          </cell>
          <cell r="N24631" t="str">
            <v>SI / FERROCOTE / 0.4-0.7 GR/M2</v>
          </cell>
          <cell r="P24631" t="str">
            <v>LAMINACIÓN</v>
          </cell>
          <cell r="AG24631" t="str">
            <v>508</v>
          </cell>
        </row>
        <row r="24632">
          <cell r="J24632" t="str">
            <v>cesar_garcia</v>
          </cell>
          <cell r="K24632" t="str">
            <v>28/06/13</v>
          </cell>
          <cell r="M24632" t="str">
            <v>MATE</v>
          </cell>
          <cell r="N24632" t="str">
            <v>SI / FERROCOTE / 0.4-0.7 GR/M2</v>
          </cell>
          <cell r="P24632" t="str">
            <v>LAMINACIÓN</v>
          </cell>
          <cell r="AG24632" t="str">
            <v>508</v>
          </cell>
        </row>
        <row r="24633">
          <cell r="J24633" t="str">
            <v>cesar_garcia</v>
          </cell>
          <cell r="K24633" t="str">
            <v>28/06/13</v>
          </cell>
          <cell r="M24633" t="str">
            <v>MATE</v>
          </cell>
          <cell r="N24633" t="str">
            <v>SI / FERROCOTE / 0.4-0.7 GR/M2</v>
          </cell>
          <cell r="P24633" t="str">
            <v>LAMINACIÓN</v>
          </cell>
          <cell r="AG24633" t="str">
            <v>508</v>
          </cell>
        </row>
        <row r="24634">
          <cell r="J24634" t="str">
            <v>cesar_garcia</v>
          </cell>
          <cell r="K24634" t="str">
            <v>28/06/13</v>
          </cell>
          <cell r="M24634" t="str">
            <v>MATE</v>
          </cell>
          <cell r="N24634" t="str">
            <v>SI / FERROCOTE / 0.4-0.7 GR/M2</v>
          </cell>
          <cell r="P24634" t="str">
            <v>LAMINACIÓN</v>
          </cell>
          <cell r="AG24634" t="str">
            <v>508</v>
          </cell>
        </row>
        <row r="24635">
          <cell r="J24635" t="str">
            <v>cesar_garcia</v>
          </cell>
          <cell r="K24635" t="str">
            <v>28/06/13</v>
          </cell>
          <cell r="M24635" t="str">
            <v>MATE</v>
          </cell>
          <cell r="N24635" t="str">
            <v>SI / FERROCOTE / 0.4-0.7 GR/M2</v>
          </cell>
          <cell r="P24635" t="str">
            <v>LAMINACIÓN</v>
          </cell>
          <cell r="AG24635" t="str">
            <v>508</v>
          </cell>
        </row>
        <row r="24636">
          <cell r="J24636" t="str">
            <v>cesar_garcia</v>
          </cell>
          <cell r="K24636" t="str">
            <v>28/08/14</v>
          </cell>
          <cell r="M24636" t="str">
            <v>MATE</v>
          </cell>
          <cell r="N24636" t="str">
            <v>SI / FERROCOTE / 0.4-0.7 GR/M2</v>
          </cell>
          <cell r="P24636" t="str">
            <v>LAMINACIÓN</v>
          </cell>
          <cell r="AG24636" t="str">
            <v>508</v>
          </cell>
        </row>
        <row r="24637">
          <cell r="J24637" t="str">
            <v>cesar_garcia</v>
          </cell>
          <cell r="K24637" t="str">
            <v>28/06/13</v>
          </cell>
          <cell r="M24637" t="str">
            <v>MATE</v>
          </cell>
          <cell r="N24637" t="str">
            <v>SI / FERROCOTE / 0.4-0.7 GR/M2</v>
          </cell>
          <cell r="P24637" t="str">
            <v>CORTADOS</v>
          </cell>
          <cell r="AG24637" t="str">
            <v>610</v>
          </cell>
        </row>
        <row r="24638">
          <cell r="J24638" t="str">
            <v>cesar_garcia</v>
          </cell>
          <cell r="K24638" t="str">
            <v>28/06/13</v>
          </cell>
          <cell r="M24638" t="str">
            <v>MATE</v>
          </cell>
          <cell r="N24638" t="str">
            <v>SI / FERROCOTE / 0.4-0.7 GR/M2</v>
          </cell>
          <cell r="P24638" t="str">
            <v>CORTADOS</v>
          </cell>
          <cell r="AG24638" t="str">
            <v>610</v>
          </cell>
        </row>
        <row r="24639">
          <cell r="J24639" t="str">
            <v>cesar_garcia</v>
          </cell>
          <cell r="K24639" t="str">
            <v>28/06/13</v>
          </cell>
          <cell r="M24639" t="str">
            <v>MATE</v>
          </cell>
          <cell r="N24639" t="str">
            <v>SI / FERROCOTE / 0.4-0.7 GR/M2</v>
          </cell>
          <cell r="P24639" t="str">
            <v>CORTADOS</v>
          </cell>
          <cell r="AG24639" t="str">
            <v>610</v>
          </cell>
        </row>
        <row r="24640">
          <cell r="J24640" t="str">
            <v>cesar_garcia</v>
          </cell>
          <cell r="K24640" t="str">
            <v>28/06/13</v>
          </cell>
          <cell r="M24640" t="str">
            <v>MATE</v>
          </cell>
          <cell r="N24640" t="str">
            <v>SI / FERROCOTE / 0.4-0.7 GR/M2</v>
          </cell>
          <cell r="P24640" t="str">
            <v>CORTADOS</v>
          </cell>
          <cell r="AG24640" t="str">
            <v>610</v>
          </cell>
        </row>
        <row r="24641">
          <cell r="J24641" t="str">
            <v>cesar_garcia</v>
          </cell>
          <cell r="K24641" t="str">
            <v>28/06/13</v>
          </cell>
          <cell r="M24641" t="str">
            <v>MATE</v>
          </cell>
          <cell r="N24641" t="str">
            <v>SI / FERROCOTE / 0.4-0.7 GR/M2</v>
          </cell>
          <cell r="P24641" t="str">
            <v>CORTADOS</v>
          </cell>
          <cell r="AG24641" t="str">
            <v>610</v>
          </cell>
        </row>
        <row r="24642">
          <cell r="J24642" t="str">
            <v>cesar_garcia</v>
          </cell>
          <cell r="K24642" t="str">
            <v>28/06/13</v>
          </cell>
          <cell r="M24642" t="str">
            <v>MATE</v>
          </cell>
          <cell r="N24642" t="str">
            <v>SI / FERROCOTE / 0.4-0.7 GR/M2</v>
          </cell>
          <cell r="P24642" t="str">
            <v>CORTADOS</v>
          </cell>
          <cell r="AG24642" t="str">
            <v>610</v>
          </cell>
        </row>
        <row r="24643">
          <cell r="J24643" t="str">
            <v>cesar_garcia</v>
          </cell>
          <cell r="K24643" t="str">
            <v>28/06/13</v>
          </cell>
          <cell r="M24643" t="str">
            <v>MATE</v>
          </cell>
          <cell r="N24643" t="str">
            <v>SI / FERROCOTE / 0.4-0.7 GR/M2</v>
          </cell>
          <cell r="P24643" t="str">
            <v>CORTADOS</v>
          </cell>
          <cell r="AG24643" t="str">
            <v>610</v>
          </cell>
        </row>
        <row r="24644">
          <cell r="J24644" t="str">
            <v>cesar_garcia</v>
          </cell>
          <cell r="K24644" t="str">
            <v>28/06/13</v>
          </cell>
          <cell r="M24644" t="str">
            <v>MATE</v>
          </cell>
          <cell r="N24644" t="str">
            <v>SI / FERROCOTE / 0.4-0.7 GR/M2</v>
          </cell>
          <cell r="P24644" t="str">
            <v>CORTADOS</v>
          </cell>
          <cell r="AG24644" t="str">
            <v>610</v>
          </cell>
        </row>
        <row r="24645">
          <cell r="J24645" t="str">
            <v>cesar_garcia</v>
          </cell>
          <cell r="K24645" t="str">
            <v>28/08/14</v>
          </cell>
          <cell r="M24645" t="str">
            <v>MATE</v>
          </cell>
          <cell r="N24645" t="str">
            <v>SI / FERROCOTE / 0.4-0.7 GR/M2</v>
          </cell>
          <cell r="P24645" t="str">
            <v>CORTADOS</v>
          </cell>
          <cell r="AG24645" t="str">
            <v>610</v>
          </cell>
        </row>
        <row r="24646">
          <cell r="J24646" t="str">
            <v>cesar_garcia</v>
          </cell>
          <cell r="K24646" t="str">
            <v>28/08/14</v>
          </cell>
          <cell r="M24646" t="str">
            <v>MATE</v>
          </cell>
          <cell r="N24646" t="str">
            <v>SI / FERROCOTE / 0.4-0.7 GR/M2</v>
          </cell>
          <cell r="P24646" t="str">
            <v>CORTADOS</v>
          </cell>
          <cell r="AG24646" t="str">
            <v>508</v>
          </cell>
        </row>
        <row r="24647">
          <cell r="J24647" t="str">
            <v>cesar_garcia</v>
          </cell>
          <cell r="K24647" t="str">
            <v>28/08/14</v>
          </cell>
          <cell r="M24647" t="str">
            <v>MATE</v>
          </cell>
          <cell r="N24647" t="str">
            <v>SI / FERROCOTE / 0.4-0.7 GR/M2</v>
          </cell>
          <cell r="P24647" t="str">
            <v>CORTADOS</v>
          </cell>
          <cell r="AG24647" t="str">
            <v>508</v>
          </cell>
        </row>
        <row r="24648">
          <cell r="J24648" t="str">
            <v>cesar_garcia</v>
          </cell>
          <cell r="K24648" t="str">
            <v>28/06/13</v>
          </cell>
          <cell r="M24648" t="str">
            <v>MATE</v>
          </cell>
          <cell r="N24648" t="str">
            <v>SI / FERROCOTE / 0.4-0.7 GR/M2</v>
          </cell>
          <cell r="P24648" t="str">
            <v>CORTADOS</v>
          </cell>
          <cell r="AG24648" t="str">
            <v>508</v>
          </cell>
        </row>
        <row r="24649">
          <cell r="J24649" t="str">
            <v>cesar_garcia</v>
          </cell>
          <cell r="K24649" t="str">
            <v>28/06/13</v>
          </cell>
          <cell r="M24649" t="str">
            <v>MATE</v>
          </cell>
          <cell r="N24649" t="str">
            <v>SI / FERROCOTE / 0.4-0.7 GR/M2</v>
          </cell>
          <cell r="P24649" t="str">
            <v>CORTADOS</v>
          </cell>
          <cell r="AG24649" t="str">
            <v>508</v>
          </cell>
        </row>
        <row r="24650">
          <cell r="J24650" t="str">
            <v>cesar_garcia</v>
          </cell>
          <cell r="K24650" t="str">
            <v>28/08/14</v>
          </cell>
          <cell r="M24650" t="str">
            <v>MATE</v>
          </cell>
          <cell r="N24650" t="str">
            <v>SI / FERROCOTE / 0.4-0.7 GR/M2</v>
          </cell>
          <cell r="P24650" t="str">
            <v>CORTADOS</v>
          </cell>
          <cell r="AG24650" t="str">
            <v>508</v>
          </cell>
        </row>
        <row r="24651">
          <cell r="J24651" t="str">
            <v>jlivasdiez</v>
          </cell>
          <cell r="K24651" t="str">
            <v>27/03/15</v>
          </cell>
          <cell r="M24651" t="str">
            <v>MATE</v>
          </cell>
          <cell r="N24651" t="str">
            <v>SI / FERROCOTE / 0.4-0.7 GR/M2</v>
          </cell>
          <cell r="P24651" t="str">
            <v>CORTADOS</v>
          </cell>
          <cell r="AG24651" t="str">
            <v>508</v>
          </cell>
        </row>
        <row r="24652">
          <cell r="J24652" t="str">
            <v>jlivasdiez</v>
          </cell>
          <cell r="K24652" t="str">
            <v>27/03/15</v>
          </cell>
          <cell r="M24652" t="str">
            <v>MATE</v>
          </cell>
          <cell r="N24652" t="str">
            <v>SI / FERROCOTE / 0.4-0.7 GR/M2</v>
          </cell>
          <cell r="P24652" t="str">
            <v>CORTADOS</v>
          </cell>
          <cell r="AG24652" t="str">
            <v>508</v>
          </cell>
        </row>
        <row r="24653">
          <cell r="J24653" t="str">
            <v>cesar_garcia</v>
          </cell>
          <cell r="K24653" t="str">
            <v>28/08/14</v>
          </cell>
          <cell r="M24653" t="str">
            <v>MATE</v>
          </cell>
          <cell r="N24653" t="str">
            <v>SI / FERROCOTE / 0.4-0.7 GR/M2</v>
          </cell>
          <cell r="P24653" t="str">
            <v>CORTADOS</v>
          </cell>
          <cell r="AG24653" t="str">
            <v>508</v>
          </cell>
        </row>
        <row r="24654">
          <cell r="J24654" t="str">
            <v>cesar_garcia</v>
          </cell>
          <cell r="K24654" t="str">
            <v>28/08/14</v>
          </cell>
          <cell r="M24654" t="str">
            <v>MATE</v>
          </cell>
          <cell r="N24654" t="str">
            <v>SI / FERROCOTE / 0.4-0.7 GR/M2</v>
          </cell>
          <cell r="P24654" t="str">
            <v>CORTADOS</v>
          </cell>
          <cell r="AG24654" t="str">
            <v>508</v>
          </cell>
        </row>
        <row r="24655">
          <cell r="J24655" t="str">
            <v>cesar_garcia</v>
          </cell>
          <cell r="K24655" t="str">
            <v>28/06/13</v>
          </cell>
          <cell r="M24655" t="str">
            <v>MATE</v>
          </cell>
          <cell r="N24655" t="str">
            <v>SI / ANTICORIT / 1.5-2.0 GR/M2</v>
          </cell>
          <cell r="P24655" t="str">
            <v>LAMINACIÓN</v>
          </cell>
          <cell r="AG24655" t="str">
            <v>610</v>
          </cell>
        </row>
        <row r="24656">
          <cell r="J24656" t="str">
            <v>cesar_garcia</v>
          </cell>
          <cell r="K24656" t="str">
            <v>28/06/13</v>
          </cell>
          <cell r="M24656" t="str">
            <v>MATE</v>
          </cell>
          <cell r="N24656" t="str">
            <v>SI / ANTICORIT / 1.5-2.0 GR/M2</v>
          </cell>
          <cell r="P24656" t="str">
            <v>LAMINACIÓN</v>
          </cell>
          <cell r="AG24656" t="str">
            <v>610</v>
          </cell>
        </row>
        <row r="24657">
          <cell r="J24657" t="str">
            <v>cesar_garcia</v>
          </cell>
          <cell r="K24657" t="str">
            <v>28/06/13</v>
          </cell>
          <cell r="M24657" t="str">
            <v>MATE</v>
          </cell>
          <cell r="N24657" t="str">
            <v>SI / ANTICORIT / 1.5-2.0 GR/M2</v>
          </cell>
          <cell r="P24657" t="str">
            <v>LAMINACIÓN</v>
          </cell>
          <cell r="AG24657" t="str">
            <v>610</v>
          </cell>
        </row>
        <row r="24658">
          <cell r="J24658" t="str">
            <v>cesar_garcia</v>
          </cell>
          <cell r="K24658" t="str">
            <v>28/06/13</v>
          </cell>
          <cell r="M24658" t="str">
            <v>MATE</v>
          </cell>
          <cell r="N24658" t="str">
            <v>SI / ANTICORIT / 1.5-2.0 GR/M2</v>
          </cell>
          <cell r="P24658" t="str">
            <v>LAMINACIÓN</v>
          </cell>
          <cell r="AG24658" t="str">
            <v>610</v>
          </cell>
        </row>
        <row r="24659">
          <cell r="J24659" t="str">
            <v>cesar_garcia</v>
          </cell>
          <cell r="K24659" t="str">
            <v>28/06/13</v>
          </cell>
          <cell r="M24659" t="str">
            <v>MATE</v>
          </cell>
          <cell r="N24659" t="str">
            <v>SI / ANTICORIT / 1.5-2.0 GR/M2</v>
          </cell>
          <cell r="P24659" t="str">
            <v>LAMINACIÓN</v>
          </cell>
          <cell r="AG24659" t="str">
            <v>610</v>
          </cell>
        </row>
        <row r="24660">
          <cell r="J24660" t="str">
            <v>cesar_garcia</v>
          </cell>
          <cell r="K24660" t="str">
            <v>28/06/13</v>
          </cell>
          <cell r="M24660" t="str">
            <v>MATE</v>
          </cell>
          <cell r="N24660" t="str">
            <v>SI / ANTICORIT / 1.5-2.0 GR/M2</v>
          </cell>
          <cell r="P24660" t="str">
            <v>LAMINACIÓN</v>
          </cell>
          <cell r="AG24660" t="str">
            <v>610</v>
          </cell>
        </row>
        <row r="24661">
          <cell r="J24661" t="str">
            <v>cesar_garcia</v>
          </cell>
          <cell r="K24661" t="str">
            <v>28/06/13</v>
          </cell>
          <cell r="M24661" t="str">
            <v>MATE</v>
          </cell>
          <cell r="N24661" t="str">
            <v>SI / ANTICORIT / 1.5-2.0 GR/M2</v>
          </cell>
          <cell r="P24661" t="str">
            <v>LAMINACIÓN</v>
          </cell>
          <cell r="AG24661" t="str">
            <v>508</v>
          </cell>
        </row>
        <row r="24662">
          <cell r="J24662" t="str">
            <v>cesar_garcia</v>
          </cell>
          <cell r="K24662" t="str">
            <v>28/06/13</v>
          </cell>
          <cell r="M24662" t="str">
            <v>MATE</v>
          </cell>
          <cell r="N24662" t="str">
            <v>SI / ANTICORIT / 1.5-2.0 GR/M2</v>
          </cell>
          <cell r="P24662" t="str">
            <v>LAMINACIÓN</v>
          </cell>
          <cell r="AG24662" t="str">
            <v>508</v>
          </cell>
        </row>
        <row r="24663">
          <cell r="J24663" t="str">
            <v>cesar_garcia</v>
          </cell>
          <cell r="K24663" t="str">
            <v>28/06/13</v>
          </cell>
          <cell r="M24663" t="str">
            <v>MATE</v>
          </cell>
          <cell r="N24663" t="str">
            <v>SI / ANTICORIT / 1.5-2.0 GR/M2</v>
          </cell>
          <cell r="P24663" t="str">
            <v>LAMINACIÓN</v>
          </cell>
          <cell r="AG24663" t="str">
            <v>508</v>
          </cell>
        </row>
        <row r="24664">
          <cell r="J24664" t="str">
            <v>cesar_garcia</v>
          </cell>
          <cell r="K24664" t="str">
            <v>28/06/13</v>
          </cell>
          <cell r="M24664" t="str">
            <v>MATE</v>
          </cell>
          <cell r="N24664" t="str">
            <v>SI / ANTICORIT / 1.5-2.0 GR/M2</v>
          </cell>
          <cell r="P24664" t="str">
            <v>LAMINACIÓN</v>
          </cell>
          <cell r="AG24664" t="str">
            <v>508</v>
          </cell>
        </row>
        <row r="24665">
          <cell r="J24665" t="str">
            <v>cesar_garcia</v>
          </cell>
          <cell r="K24665" t="str">
            <v>28/06/13</v>
          </cell>
          <cell r="M24665" t="str">
            <v>MATE</v>
          </cell>
          <cell r="N24665" t="str">
            <v>SI / ANTICORIT / 1.5-2.0 GR/M2</v>
          </cell>
          <cell r="P24665" t="str">
            <v>LAMINACIÓN</v>
          </cell>
          <cell r="AG24665" t="str">
            <v>508</v>
          </cell>
        </row>
        <row r="24666">
          <cell r="J24666" t="str">
            <v>cesar_garcia</v>
          </cell>
          <cell r="K24666" t="str">
            <v>28/06/13</v>
          </cell>
          <cell r="M24666" t="str">
            <v>MATE</v>
          </cell>
          <cell r="N24666" t="str">
            <v>SI / ANTICORIT / 1.5-2.0 GR/M2</v>
          </cell>
          <cell r="P24666" t="str">
            <v>LAMINACIÓN</v>
          </cell>
          <cell r="AG24666" t="str">
            <v>508</v>
          </cell>
        </row>
        <row r="24667">
          <cell r="J24667" t="str">
            <v>cesar_garcia</v>
          </cell>
          <cell r="K24667" t="str">
            <v>28/06/13</v>
          </cell>
          <cell r="M24667" t="str">
            <v>MATE</v>
          </cell>
          <cell r="N24667" t="str">
            <v>SI / ANTICORIT / 1.5-2.0 GR/M2</v>
          </cell>
          <cell r="P24667" t="str">
            <v>LAMINACIÓN</v>
          </cell>
          <cell r="AG24667" t="str">
            <v>508</v>
          </cell>
        </row>
        <row r="24668">
          <cell r="J24668" t="str">
            <v>cesar_garcia</v>
          </cell>
          <cell r="K24668" t="str">
            <v>28/06/13</v>
          </cell>
          <cell r="M24668" t="str">
            <v>MATE</v>
          </cell>
          <cell r="N24668" t="str">
            <v>SI / ANTICORIT / 1.5-2.0 GR/M2</v>
          </cell>
          <cell r="P24668" t="str">
            <v>LAMINACIÓN</v>
          </cell>
          <cell r="AG24668" t="str">
            <v>508</v>
          </cell>
        </row>
        <row r="24669">
          <cell r="J24669" t="str">
            <v>cesar_garcia</v>
          </cell>
          <cell r="K24669" t="str">
            <v>28/06/13</v>
          </cell>
          <cell r="M24669" t="str">
            <v>MATE</v>
          </cell>
          <cell r="N24669" t="str">
            <v>SI / ANTICORIT / 1.5-2.0 GR/M2</v>
          </cell>
          <cell r="P24669" t="str">
            <v>CORTADOS</v>
          </cell>
          <cell r="AG24669" t="str">
            <v>610</v>
          </cell>
        </row>
        <row r="24670">
          <cell r="J24670" t="str">
            <v>cesar_garcia</v>
          </cell>
          <cell r="K24670" t="str">
            <v>11/09/15</v>
          </cell>
          <cell r="M24670" t="str">
            <v>MATE</v>
          </cell>
          <cell r="N24670" t="str">
            <v>SI / ANTICORIT / 1.5-2.0 GR/M2</v>
          </cell>
          <cell r="P24670" t="str">
            <v>CORTADOS</v>
          </cell>
          <cell r="AG24670" t="str">
            <v>610</v>
          </cell>
        </row>
        <row r="24671">
          <cell r="J24671" t="str">
            <v>cesar_garcia</v>
          </cell>
          <cell r="K24671" t="str">
            <v>28/06/13</v>
          </cell>
          <cell r="M24671" t="str">
            <v>MATE</v>
          </cell>
          <cell r="N24671" t="str">
            <v>SI / ANTICORIT / 1.5-2.0 GR/M2</v>
          </cell>
          <cell r="P24671" t="str">
            <v>CORTADOS</v>
          </cell>
          <cell r="AG24671" t="str">
            <v>610</v>
          </cell>
        </row>
        <row r="24672">
          <cell r="J24672" t="str">
            <v>cesar_garcia</v>
          </cell>
          <cell r="K24672" t="str">
            <v>28/06/13</v>
          </cell>
          <cell r="M24672" t="str">
            <v>MATE</v>
          </cell>
          <cell r="N24672" t="str">
            <v>SI / ANTICORIT / 1.5-2.0 GR/M2</v>
          </cell>
          <cell r="P24672" t="str">
            <v>CORTADOS</v>
          </cell>
          <cell r="AG24672" t="str">
            <v>610</v>
          </cell>
        </row>
        <row r="24673">
          <cell r="J24673" t="str">
            <v>cesar_garcia</v>
          </cell>
          <cell r="K24673" t="str">
            <v>28/06/13</v>
          </cell>
          <cell r="M24673" t="str">
            <v>MATE</v>
          </cell>
          <cell r="N24673" t="str">
            <v>SI / ANTICORIT / 1.5-2.0 GR/M2</v>
          </cell>
          <cell r="P24673" t="str">
            <v>CORTADOS</v>
          </cell>
          <cell r="AG24673" t="str">
            <v>610</v>
          </cell>
        </row>
        <row r="24674">
          <cell r="J24674" t="str">
            <v>ALUNAC</v>
          </cell>
          <cell r="K24674" t="str">
            <v>20/07/16</v>
          </cell>
          <cell r="M24674" t="str">
            <v>MATE</v>
          </cell>
          <cell r="N24674" t="str">
            <v>SI / ANTICORIT / 1.5-2.0 GR/M2</v>
          </cell>
          <cell r="P24674" t="str">
            <v>CORTADOS</v>
          </cell>
          <cell r="AG24674" t="str">
            <v>610</v>
          </cell>
        </row>
        <row r="24675">
          <cell r="J24675" t="str">
            <v>cesar_garcia</v>
          </cell>
          <cell r="K24675" t="str">
            <v>28/06/13</v>
          </cell>
          <cell r="M24675" t="str">
            <v>MATE</v>
          </cell>
          <cell r="N24675" t="str">
            <v>SI / ANTICORIT / 1.5-2.0 GR/M2</v>
          </cell>
          <cell r="P24675" t="str">
            <v>CORTADOS</v>
          </cell>
          <cell r="AG24675" t="str">
            <v>610</v>
          </cell>
        </row>
        <row r="24676">
          <cell r="J24676" t="str">
            <v>cesar_garcia</v>
          </cell>
          <cell r="K24676" t="str">
            <v>28/06/13</v>
          </cell>
          <cell r="M24676" t="str">
            <v>MATE</v>
          </cell>
          <cell r="N24676" t="str">
            <v>SI / ANTICORIT / 1.5-2.0 GR/M2</v>
          </cell>
          <cell r="P24676" t="str">
            <v>CORTADOS</v>
          </cell>
          <cell r="AG24676" t="str">
            <v>610</v>
          </cell>
        </row>
        <row r="24677">
          <cell r="J24677" t="str">
            <v>cesar_garcia</v>
          </cell>
          <cell r="K24677" t="str">
            <v>28/06/13</v>
          </cell>
          <cell r="M24677" t="str">
            <v>MATE</v>
          </cell>
          <cell r="N24677" t="str">
            <v>SI / ANTICORIT / 1.5-2.0 GR/M2</v>
          </cell>
          <cell r="P24677" t="str">
            <v>CORTADOS</v>
          </cell>
          <cell r="AG24677" t="str">
            <v>610</v>
          </cell>
        </row>
        <row r="24678">
          <cell r="J24678" t="str">
            <v>cesar_garcia</v>
          </cell>
          <cell r="K24678" t="str">
            <v>28/06/13</v>
          </cell>
          <cell r="M24678" t="str">
            <v>MATE</v>
          </cell>
          <cell r="N24678" t="str">
            <v>SI / ANTICORIT / 1.5-2.0 GR/M2</v>
          </cell>
          <cell r="P24678" t="str">
            <v>CORTADOS</v>
          </cell>
          <cell r="AG24678" t="str">
            <v>610</v>
          </cell>
        </row>
        <row r="24679">
          <cell r="J24679" t="str">
            <v>cesar_garcia</v>
          </cell>
          <cell r="K24679" t="str">
            <v>28/06/13</v>
          </cell>
          <cell r="M24679" t="str">
            <v>MATE</v>
          </cell>
          <cell r="N24679" t="str">
            <v>SI / ANTICORIT / 1.5-2.0 GR/M2</v>
          </cell>
          <cell r="P24679" t="str">
            <v>CORTADOS</v>
          </cell>
          <cell r="AG24679" t="str">
            <v>610</v>
          </cell>
        </row>
        <row r="24680">
          <cell r="J24680" t="str">
            <v>cesar_garcia</v>
          </cell>
          <cell r="K24680" t="str">
            <v>28/06/13</v>
          </cell>
          <cell r="M24680" t="str">
            <v>MATE</v>
          </cell>
          <cell r="N24680" t="str">
            <v>SI / ANTICORIT / 1.5-2.0 GR/M2</v>
          </cell>
          <cell r="P24680" t="str">
            <v>CORTADOS</v>
          </cell>
          <cell r="AG24680" t="str">
            <v>610</v>
          </cell>
        </row>
        <row r="24681">
          <cell r="J24681" t="str">
            <v>cesar_garcia</v>
          </cell>
          <cell r="K24681" t="str">
            <v>28/06/13</v>
          </cell>
          <cell r="M24681" t="str">
            <v>MATE</v>
          </cell>
          <cell r="N24681" t="str">
            <v>SI / ANTICORIT / 1.5-2.0 GR/M2</v>
          </cell>
          <cell r="P24681" t="str">
            <v>CORTADOS</v>
          </cell>
          <cell r="AG24681" t="str">
            <v>610</v>
          </cell>
        </row>
        <row r="24682">
          <cell r="J24682" t="str">
            <v>cesar_garcia</v>
          </cell>
          <cell r="K24682" t="str">
            <v>28/06/13</v>
          </cell>
          <cell r="M24682" t="str">
            <v>MATE</v>
          </cell>
          <cell r="N24682" t="str">
            <v>SI / ANTICORIT / 1.5-2.0 GR/M2</v>
          </cell>
          <cell r="P24682" t="str">
            <v>CORTADOS</v>
          </cell>
          <cell r="AG24682" t="str">
            <v>610</v>
          </cell>
        </row>
        <row r="24683">
          <cell r="J24683" t="str">
            <v>cesar_garcia</v>
          </cell>
          <cell r="K24683" t="str">
            <v>28/06/13</v>
          </cell>
          <cell r="M24683" t="str">
            <v>MATE</v>
          </cell>
          <cell r="N24683" t="str">
            <v>SI / ANTICORIT / 1.5-2.0 GR/M2</v>
          </cell>
          <cell r="P24683" t="str">
            <v>CORTADOS</v>
          </cell>
          <cell r="AG24683" t="str">
            <v>610</v>
          </cell>
        </row>
        <row r="24684">
          <cell r="J24684" t="str">
            <v>cesar_garcia</v>
          </cell>
          <cell r="K24684" t="str">
            <v>28/06/13</v>
          </cell>
          <cell r="M24684" t="str">
            <v>MATE</v>
          </cell>
          <cell r="N24684" t="str">
            <v>SI / ANTICORIT / 1.5-2.0 GR/M2</v>
          </cell>
          <cell r="P24684" t="str">
            <v>CORTADOS</v>
          </cell>
          <cell r="AG24684" t="str">
            <v>610</v>
          </cell>
        </row>
        <row r="24685">
          <cell r="J24685" t="str">
            <v>cesar_garcia</v>
          </cell>
          <cell r="K24685" t="str">
            <v>28/06/13</v>
          </cell>
          <cell r="M24685" t="str">
            <v>MATE</v>
          </cell>
          <cell r="N24685" t="str">
            <v>SI / ANTICORIT / 1.5-2.0 GR/M2</v>
          </cell>
          <cell r="P24685" t="str">
            <v>CORTADOS</v>
          </cell>
          <cell r="AG24685" t="str">
            <v>610</v>
          </cell>
        </row>
        <row r="24686">
          <cell r="J24686" t="str">
            <v>cesar_garcia</v>
          </cell>
          <cell r="K24686" t="str">
            <v>28/06/13</v>
          </cell>
          <cell r="M24686" t="str">
            <v>MATE</v>
          </cell>
          <cell r="N24686" t="str">
            <v>SI / ANTICORIT / 1.5-2.0 GR/M2</v>
          </cell>
          <cell r="P24686" t="str">
            <v>CORTADOS</v>
          </cell>
          <cell r="AG24686" t="str">
            <v>508</v>
          </cell>
        </row>
        <row r="24687">
          <cell r="J24687" t="str">
            <v>cesar_garcia</v>
          </cell>
          <cell r="K24687" t="str">
            <v>28/06/13</v>
          </cell>
          <cell r="M24687" t="str">
            <v>MATE</v>
          </cell>
          <cell r="N24687" t="str">
            <v>SI / ANTICORIT / 1.5-2.0 GR/M2</v>
          </cell>
          <cell r="P24687" t="str">
            <v>CORTADOS</v>
          </cell>
          <cell r="AG24687" t="str">
            <v>508</v>
          </cell>
        </row>
        <row r="24688">
          <cell r="J24688" t="str">
            <v>cesar_garcia</v>
          </cell>
          <cell r="K24688" t="str">
            <v>28/06/13</v>
          </cell>
          <cell r="M24688" t="str">
            <v>MATE</v>
          </cell>
          <cell r="N24688" t="str">
            <v>SI / ANTICORIT / 1.5-2.0 GR/M2</v>
          </cell>
          <cell r="P24688" t="str">
            <v>CORTADOS</v>
          </cell>
          <cell r="AG24688" t="str">
            <v>508</v>
          </cell>
        </row>
        <row r="24689">
          <cell r="J24689" t="str">
            <v>cesar_garcia</v>
          </cell>
          <cell r="K24689" t="str">
            <v>11/09/15</v>
          </cell>
          <cell r="M24689" t="str">
            <v>MATE</v>
          </cell>
          <cell r="N24689" t="str">
            <v>SI / ANTICORIT / 1.5-2.0 GR/M2</v>
          </cell>
          <cell r="P24689" t="str">
            <v>CORTADOS</v>
          </cell>
          <cell r="AG24689" t="str">
            <v>508</v>
          </cell>
        </row>
        <row r="24690">
          <cell r="J24690" t="str">
            <v>cesar_garcia</v>
          </cell>
          <cell r="K24690" t="str">
            <v>11/09/15</v>
          </cell>
          <cell r="M24690" t="str">
            <v>MATE</v>
          </cell>
          <cell r="N24690" t="str">
            <v>SI / ANTICORIT / 1.5-2.0 GR/M2</v>
          </cell>
          <cell r="P24690" t="str">
            <v>CORTADOS</v>
          </cell>
          <cell r="AG24690" t="str">
            <v>508</v>
          </cell>
        </row>
        <row r="24691">
          <cell r="J24691" t="str">
            <v>cesar_garcia</v>
          </cell>
          <cell r="K24691" t="str">
            <v>28/06/13</v>
          </cell>
          <cell r="M24691" t="str">
            <v>MATE</v>
          </cell>
          <cell r="N24691" t="str">
            <v>SI / ANTICORIT / 1.5-2.0 GR/M2</v>
          </cell>
          <cell r="P24691" t="str">
            <v>CORTADOS</v>
          </cell>
          <cell r="AG24691" t="str">
            <v>508</v>
          </cell>
        </row>
        <row r="24692">
          <cell r="J24692" t="str">
            <v>cesar_garcia</v>
          </cell>
          <cell r="K24692" t="str">
            <v>28/06/13</v>
          </cell>
          <cell r="M24692" t="str">
            <v>MATE</v>
          </cell>
          <cell r="N24692" t="str">
            <v>SI / ANTICORIT / 1.5-2.0 GR/M2</v>
          </cell>
          <cell r="P24692" t="str">
            <v>CORTADOS</v>
          </cell>
          <cell r="AG24692" t="str">
            <v>508</v>
          </cell>
        </row>
        <row r="24693">
          <cell r="J24693" t="str">
            <v>cesar_garcia</v>
          </cell>
          <cell r="K24693" t="str">
            <v>28/06/13</v>
          </cell>
          <cell r="M24693" t="str">
            <v>MATE</v>
          </cell>
          <cell r="N24693" t="str">
            <v>SI / ANTICORIT / 1.5-2.0 GR/M2</v>
          </cell>
          <cell r="P24693" t="str">
            <v>CORTADOS</v>
          </cell>
          <cell r="AG24693" t="str">
            <v>508</v>
          </cell>
        </row>
        <row r="24694">
          <cell r="J24694" t="str">
            <v>cesar_garcia</v>
          </cell>
          <cell r="K24694" t="str">
            <v>28/06/13</v>
          </cell>
          <cell r="M24694" t="str">
            <v>MATE</v>
          </cell>
          <cell r="N24694" t="str">
            <v>SI / ANTICORIT / 1.5-2.0 GR/M2</v>
          </cell>
          <cell r="P24694" t="str">
            <v>CORTADOS</v>
          </cell>
          <cell r="AG24694" t="str">
            <v>508</v>
          </cell>
        </row>
        <row r="24695">
          <cell r="J24695" t="str">
            <v>cesar_garcia</v>
          </cell>
          <cell r="K24695" t="str">
            <v>28/06/13</v>
          </cell>
          <cell r="M24695" t="str">
            <v>MATE</v>
          </cell>
          <cell r="N24695" t="str">
            <v>SI / ANTICORIT / 1.5-2.0 GR/M2</v>
          </cell>
          <cell r="P24695" t="str">
            <v>CORTADOS</v>
          </cell>
          <cell r="AG24695" t="str">
            <v>508</v>
          </cell>
        </row>
        <row r="24696">
          <cell r="J24696" t="str">
            <v>cesar_garcia</v>
          </cell>
          <cell r="K24696" t="str">
            <v>28/06/13</v>
          </cell>
          <cell r="M24696" t="str">
            <v>MATE</v>
          </cell>
          <cell r="N24696" t="str">
            <v>SI / ANTICORIT / 1.5-2.0 GR/M2</v>
          </cell>
          <cell r="P24696" t="str">
            <v>CORTADOS</v>
          </cell>
          <cell r="AG24696" t="str">
            <v>508</v>
          </cell>
        </row>
        <row r="24697">
          <cell r="J24697" t="str">
            <v>cesar_garcia</v>
          </cell>
          <cell r="K24697" t="str">
            <v>28/06/13</v>
          </cell>
          <cell r="M24697" t="str">
            <v>MATE</v>
          </cell>
          <cell r="N24697" t="str">
            <v>SI / ANTICORIT / 1.5-2.0 GR/M2</v>
          </cell>
          <cell r="P24697" t="str">
            <v>CORTADOS</v>
          </cell>
          <cell r="AG24697" t="str">
            <v>508</v>
          </cell>
        </row>
        <row r="24698">
          <cell r="J24698" t="str">
            <v>cesar_garcia</v>
          </cell>
          <cell r="K24698" t="str">
            <v>28/06/13</v>
          </cell>
          <cell r="M24698" t="str">
            <v>MATE</v>
          </cell>
          <cell r="N24698" t="str">
            <v>SI / ANTICORIT / 1.5-2.0 GR/M2</v>
          </cell>
          <cell r="P24698" t="str">
            <v>CORTADOS</v>
          </cell>
          <cell r="AG24698" t="str">
            <v>508</v>
          </cell>
        </row>
        <row r="24699">
          <cell r="J24699" t="str">
            <v>cesar_garcia</v>
          </cell>
          <cell r="K24699" t="str">
            <v>28/06/13</v>
          </cell>
          <cell r="M24699" t="str">
            <v>MATE</v>
          </cell>
          <cell r="N24699" t="str">
            <v>SI / ANTICORIT / 1.5-2.0 GR/M2</v>
          </cell>
          <cell r="P24699" t="str">
            <v>CORTADOS</v>
          </cell>
          <cell r="AG24699" t="str">
            <v>508</v>
          </cell>
        </row>
        <row r="24700">
          <cell r="J24700" t="str">
            <v>cesar_garcia</v>
          </cell>
          <cell r="K24700" t="str">
            <v>28/06/13</v>
          </cell>
          <cell r="M24700" t="str">
            <v>MATE</v>
          </cell>
          <cell r="N24700" t="str">
            <v>SI / ANTICORIT / 1.5-2.0 GR/M2</v>
          </cell>
          <cell r="P24700" t="str">
            <v>CORTADOS</v>
          </cell>
          <cell r="AG24700" t="str">
            <v>508</v>
          </cell>
        </row>
        <row r="24701">
          <cell r="J24701" t="str">
            <v>cesar_garcia</v>
          </cell>
          <cell r="K24701" t="str">
            <v>28/06/13</v>
          </cell>
          <cell r="M24701" t="str">
            <v>MATE</v>
          </cell>
          <cell r="N24701" t="str">
            <v>SI / ANTICORIT / 1.5-2.0 GR/M2</v>
          </cell>
          <cell r="P24701" t="str">
            <v>CORTADOS</v>
          </cell>
          <cell r="AG24701" t="str">
            <v>508</v>
          </cell>
        </row>
        <row r="24702">
          <cell r="J24702" t="str">
            <v>cesar_garcia</v>
          </cell>
          <cell r="K24702" t="str">
            <v>28/06/13</v>
          </cell>
          <cell r="M24702" t="str">
            <v>MATE</v>
          </cell>
          <cell r="N24702" t="str">
            <v>SI / ANTICORIT / 1.5-2.0 GR/M2</v>
          </cell>
          <cell r="P24702" t="str">
            <v>CORTADOS</v>
          </cell>
          <cell r="AG24702" t="str">
            <v>508</v>
          </cell>
        </row>
        <row r="24703">
          <cell r="J24703" t="str">
            <v>cesar_garcia</v>
          </cell>
          <cell r="K24703" t="str">
            <v>28/06/13</v>
          </cell>
          <cell r="M24703" t="str">
            <v>MATE</v>
          </cell>
          <cell r="N24703" t="str">
            <v>SI / ANTICORIT / 1.5-2.0 GR/M2</v>
          </cell>
          <cell r="P24703" t="str">
            <v>CORTADOS</v>
          </cell>
          <cell r="AG24703" t="str">
            <v>508</v>
          </cell>
        </row>
        <row r="24704">
          <cell r="J24704" t="str">
            <v>cesar_garcia</v>
          </cell>
          <cell r="K24704" t="str">
            <v>28/06/13</v>
          </cell>
          <cell r="M24704" t="str">
            <v>MATE</v>
          </cell>
          <cell r="N24704" t="str">
            <v>SI / ANTICORIT / 1.5-2.0 GR/M2</v>
          </cell>
          <cell r="P24704" t="str">
            <v>CORTADOS</v>
          </cell>
          <cell r="AG24704" t="str">
            <v>508</v>
          </cell>
        </row>
        <row r="24705">
          <cell r="J24705" t="str">
            <v>ALUNAC</v>
          </cell>
          <cell r="K24705" t="str">
            <v>20/07/16</v>
          </cell>
          <cell r="M24705" t="str">
            <v>MATE</v>
          </cell>
          <cell r="N24705" t="str">
            <v>SI / ANTICORIT / 1.5-2.0 GR/M2</v>
          </cell>
          <cell r="P24705" t="str">
            <v>CORTADOS</v>
          </cell>
          <cell r="AG24705" t="str">
            <v>508</v>
          </cell>
        </row>
        <row r="24706">
          <cell r="J24706" t="str">
            <v>cesar_garcia</v>
          </cell>
          <cell r="K24706" t="str">
            <v>28/06/13</v>
          </cell>
          <cell r="M24706" t="str">
            <v>MATE</v>
          </cell>
          <cell r="N24706" t="str">
            <v>SI / ANTICORIT / 1.5-2.0 GR/M2</v>
          </cell>
          <cell r="P24706" t="str">
            <v>CORTADOS</v>
          </cell>
          <cell r="AG24706" t="str">
            <v>508</v>
          </cell>
        </row>
        <row r="24707">
          <cell r="J24707" t="str">
            <v>cesar_garcia</v>
          </cell>
          <cell r="K24707" t="str">
            <v>28/06/13</v>
          </cell>
          <cell r="M24707" t="str">
            <v>MATE</v>
          </cell>
          <cell r="N24707" t="str">
            <v>SI / ANTICORIT / 1.5-2.0 GR/M2</v>
          </cell>
          <cell r="P24707" t="str">
            <v>CORTADOS</v>
          </cell>
          <cell r="AG24707" t="str">
            <v>508</v>
          </cell>
        </row>
        <row r="24708">
          <cell r="J24708" t="str">
            <v>cesar_garcia</v>
          </cell>
          <cell r="K24708" t="str">
            <v>28/06/13</v>
          </cell>
          <cell r="M24708" t="str">
            <v>MATE</v>
          </cell>
          <cell r="N24708" t="str">
            <v>SI / NOX-RUST / 1.0-1.5 GR/M2</v>
          </cell>
          <cell r="P24708" t="str">
            <v>CORTADOS</v>
          </cell>
          <cell r="AG24708" t="str">
            <v>610</v>
          </cell>
        </row>
        <row r="24709">
          <cell r="J24709" t="str">
            <v>hpetterson</v>
          </cell>
          <cell r="K24709" t="str">
            <v>05/12/17</v>
          </cell>
          <cell r="M24709" t="str">
            <v>MATE</v>
          </cell>
          <cell r="N24709" t="str">
            <v>SI / ANTICORROSIVO / ACEITADO LIGERO</v>
          </cell>
          <cell r="P24709" t="str">
            <v>LAMINACIÓN</v>
          </cell>
          <cell r="AG24709" t="str">
            <v>508</v>
          </cell>
        </row>
        <row r="24710">
          <cell r="J24710" t="str">
            <v>cesar_garcia</v>
          </cell>
          <cell r="K24710" t="str">
            <v>28/01/15</v>
          </cell>
          <cell r="M24710" t="str">
            <v>MATE</v>
          </cell>
          <cell r="N24710" t="str">
            <v>SI / FERROCOTE / 0.4-0.7 GR/M2</v>
          </cell>
          <cell r="P24710" t="str">
            <v>LAMINACIÓN</v>
          </cell>
          <cell r="AG24710" t="str">
            <v>610</v>
          </cell>
        </row>
        <row r="24711">
          <cell r="J24711" t="str">
            <v>cesar_garcia</v>
          </cell>
          <cell r="K24711" t="str">
            <v>28/08/14</v>
          </cell>
          <cell r="M24711" t="str">
            <v>MATE</v>
          </cell>
          <cell r="N24711" t="str">
            <v>SI / FERROCOTE / 0.4-0.7 GR/M2</v>
          </cell>
          <cell r="P24711" t="str">
            <v>LAMINACIÓN</v>
          </cell>
          <cell r="AG24711" t="str">
            <v>610</v>
          </cell>
        </row>
        <row r="24712">
          <cell r="J24712" t="str">
            <v>cesar_garcia</v>
          </cell>
          <cell r="K24712" t="str">
            <v>23/04/15</v>
          </cell>
          <cell r="M24712" t="str">
            <v>MATE</v>
          </cell>
          <cell r="N24712" t="str">
            <v>SI / FERROCOTE / 0.4-0.7 GR/M2</v>
          </cell>
          <cell r="P24712" t="str">
            <v>LAMINACIÓN</v>
          </cell>
          <cell r="AG24712" t="str">
            <v>610</v>
          </cell>
        </row>
        <row r="24713">
          <cell r="J24713" t="str">
            <v>cesar_garcia</v>
          </cell>
          <cell r="K24713" t="str">
            <v>23/04/15</v>
          </cell>
          <cell r="M24713" t="str">
            <v>MATE</v>
          </cell>
          <cell r="N24713" t="str">
            <v>SI / FERROCOTE / 0.4-0.7 GR/M2</v>
          </cell>
          <cell r="P24713" t="str">
            <v>LAMINACIÓN</v>
          </cell>
          <cell r="AG24713" t="str">
            <v>610</v>
          </cell>
        </row>
        <row r="24714">
          <cell r="J24714" t="str">
            <v>cesar_garcia</v>
          </cell>
          <cell r="K24714" t="str">
            <v>28/06/13</v>
          </cell>
          <cell r="M24714" t="str">
            <v>MATE</v>
          </cell>
          <cell r="N24714" t="str">
            <v>SI / FERROCOTE / 0.4-0.7 GR/M2</v>
          </cell>
          <cell r="P24714" t="str">
            <v>LAMINACIÓN</v>
          </cell>
          <cell r="AG24714" t="str">
            <v>610</v>
          </cell>
        </row>
        <row r="24715">
          <cell r="J24715" t="str">
            <v>cesar_garcia</v>
          </cell>
          <cell r="K24715" t="str">
            <v>28/06/13</v>
          </cell>
          <cell r="M24715" t="str">
            <v>MATE</v>
          </cell>
          <cell r="N24715" t="str">
            <v>SI / FERROCOTE / 0.4-0.7 GR/M2</v>
          </cell>
          <cell r="P24715" t="str">
            <v>LAMINACIÓN</v>
          </cell>
          <cell r="AG24715" t="str">
            <v>610</v>
          </cell>
        </row>
        <row r="24716">
          <cell r="J24716" t="str">
            <v>cesar_garcia</v>
          </cell>
          <cell r="K24716" t="str">
            <v>28/08/14</v>
          </cell>
          <cell r="M24716" t="str">
            <v>MATE</v>
          </cell>
          <cell r="N24716" t="str">
            <v>SI / FERROCOTE / 0.4-0.7 GR/M2</v>
          </cell>
          <cell r="P24716" t="str">
            <v>LAMINACIÓN</v>
          </cell>
          <cell r="AG24716" t="str">
            <v>610</v>
          </cell>
        </row>
        <row r="24717">
          <cell r="J24717" t="str">
            <v>cesar_garcia</v>
          </cell>
          <cell r="K24717" t="str">
            <v>28/06/13</v>
          </cell>
          <cell r="M24717" t="str">
            <v>MATE</v>
          </cell>
          <cell r="N24717" t="str">
            <v>SI / FERROCOTE / 0.4-0.7 GR/M2</v>
          </cell>
          <cell r="P24717" t="str">
            <v>LAMINACIÓN</v>
          </cell>
          <cell r="AG24717" t="str">
            <v>610</v>
          </cell>
        </row>
        <row r="24718">
          <cell r="J24718" t="str">
            <v>cesar_garcia</v>
          </cell>
          <cell r="K24718" t="str">
            <v>28/06/13</v>
          </cell>
          <cell r="M24718" t="str">
            <v>MATE</v>
          </cell>
          <cell r="N24718" t="str">
            <v>SI / FERROCOTE / 0.4-0.7 GR/M2</v>
          </cell>
          <cell r="P24718" t="str">
            <v>LAMINACIÓN</v>
          </cell>
          <cell r="AG24718" t="str">
            <v>610</v>
          </cell>
        </row>
        <row r="24719">
          <cell r="J24719" t="str">
            <v>cesar_garcia</v>
          </cell>
          <cell r="K24719" t="str">
            <v>28/06/13</v>
          </cell>
          <cell r="M24719" t="str">
            <v>MATE</v>
          </cell>
          <cell r="N24719" t="str">
            <v>SI / FERROCOTE / 0.4-0.7 GR/M2</v>
          </cell>
          <cell r="P24719" t="str">
            <v>LAMINACIÓN</v>
          </cell>
          <cell r="AG24719" t="str">
            <v>610</v>
          </cell>
        </row>
        <row r="24720">
          <cell r="J24720" t="str">
            <v>cesar_garcia</v>
          </cell>
          <cell r="K24720" t="str">
            <v>28/06/13</v>
          </cell>
          <cell r="M24720" t="str">
            <v>MATE</v>
          </cell>
          <cell r="N24720" t="str">
            <v>SI / FERROCOTE / 0.4-0.7 GR/M2</v>
          </cell>
          <cell r="P24720" t="str">
            <v>LAMINACIÓN</v>
          </cell>
          <cell r="AG24720" t="str">
            <v>610</v>
          </cell>
        </row>
        <row r="24721">
          <cell r="J24721" t="str">
            <v>cesar_garcia</v>
          </cell>
          <cell r="K24721" t="str">
            <v>28/08/14</v>
          </cell>
          <cell r="M24721" t="str">
            <v>MATE</v>
          </cell>
          <cell r="N24721" t="str">
            <v>SI / FERROCOTE / 0.4-0.7 GR/M2</v>
          </cell>
          <cell r="P24721" t="str">
            <v>LAMINACIÓN</v>
          </cell>
          <cell r="AG24721" t="str">
            <v>610</v>
          </cell>
        </row>
        <row r="24722">
          <cell r="J24722" t="str">
            <v>cesar_garcia</v>
          </cell>
          <cell r="K24722" t="str">
            <v>28/01/15</v>
          </cell>
          <cell r="M24722" t="str">
            <v>MATE</v>
          </cell>
          <cell r="N24722" t="str">
            <v>SI / FERROCOTE / 0.4-0.7 GR/M2</v>
          </cell>
          <cell r="P24722" t="str">
            <v>LAMINACIÓN</v>
          </cell>
          <cell r="AG24722" t="str">
            <v>508</v>
          </cell>
        </row>
        <row r="24723">
          <cell r="J24723" t="str">
            <v>cesar_garcia</v>
          </cell>
          <cell r="K24723" t="str">
            <v>28/06/13</v>
          </cell>
          <cell r="M24723" t="str">
            <v>MATE</v>
          </cell>
          <cell r="N24723" t="str">
            <v>SI / FERROCOTE / 0.4-0.7 GR/M2</v>
          </cell>
          <cell r="P24723" t="str">
            <v>LAMINACIÓN</v>
          </cell>
          <cell r="AG24723" t="str">
            <v>508</v>
          </cell>
        </row>
        <row r="24724">
          <cell r="J24724" t="str">
            <v>cesar_garcia</v>
          </cell>
          <cell r="K24724" t="str">
            <v>28/06/13</v>
          </cell>
          <cell r="M24724" t="str">
            <v>MATE</v>
          </cell>
          <cell r="N24724" t="str">
            <v>SI / FERROCOTE / 0.4-0.7 GR/M2</v>
          </cell>
          <cell r="P24724" t="str">
            <v>LAMINACIÓN</v>
          </cell>
          <cell r="AG24724" t="str">
            <v>508</v>
          </cell>
        </row>
        <row r="24725">
          <cell r="J24725" t="str">
            <v>cesar_garcia</v>
          </cell>
          <cell r="K24725" t="str">
            <v>24/04/15</v>
          </cell>
          <cell r="M24725" t="str">
            <v>MATE</v>
          </cell>
          <cell r="N24725" t="str">
            <v>SI / FERROCOTE / 0.4-0.7 GR/M2</v>
          </cell>
          <cell r="P24725" t="str">
            <v>LAMINACIÓN</v>
          </cell>
          <cell r="AG24725" t="str">
            <v>508</v>
          </cell>
        </row>
        <row r="24726">
          <cell r="J24726" t="str">
            <v>cesar_garcia</v>
          </cell>
          <cell r="K24726" t="str">
            <v>24/04/15</v>
          </cell>
          <cell r="M24726" t="str">
            <v>MATE</v>
          </cell>
          <cell r="N24726" t="str">
            <v>SI / FERROCOTE / 0.4-0.7 GR/M2</v>
          </cell>
          <cell r="P24726" t="str">
            <v>LAMINACIÓN</v>
          </cell>
          <cell r="AG24726" t="str">
            <v>508</v>
          </cell>
        </row>
        <row r="24727">
          <cell r="J24727" t="str">
            <v>cesar_garcia</v>
          </cell>
          <cell r="K24727" t="str">
            <v>28/01/15</v>
          </cell>
          <cell r="M24727" t="str">
            <v>MATE</v>
          </cell>
          <cell r="N24727" t="str">
            <v>SI / FERROCOTE / 0.4-0.7 GR/M2</v>
          </cell>
          <cell r="P24727" t="str">
            <v>LAMINACIÓN</v>
          </cell>
          <cell r="AG24727" t="str">
            <v>508</v>
          </cell>
        </row>
        <row r="24728">
          <cell r="J24728" t="str">
            <v>cesar_garcia</v>
          </cell>
          <cell r="K24728" t="str">
            <v>28/08/14</v>
          </cell>
          <cell r="M24728" t="str">
            <v>MATE</v>
          </cell>
          <cell r="N24728" t="str">
            <v>SI / FERROCOTE / 0.4-0.7 GR/M2</v>
          </cell>
          <cell r="P24728" t="str">
            <v>LAMINACIÓN</v>
          </cell>
          <cell r="AG24728" t="str">
            <v>508</v>
          </cell>
        </row>
        <row r="24729">
          <cell r="J24729" t="str">
            <v>cesar_garcia</v>
          </cell>
          <cell r="K24729" t="str">
            <v>28/08/14</v>
          </cell>
          <cell r="M24729" t="str">
            <v>MATE</v>
          </cell>
          <cell r="N24729" t="str">
            <v>SI / FERROCOTE / 0.4-0.7 GR/M2</v>
          </cell>
          <cell r="P24729" t="str">
            <v>LAMINACIÓN</v>
          </cell>
          <cell r="AG24729" t="str">
            <v>508</v>
          </cell>
        </row>
        <row r="24730">
          <cell r="J24730" t="str">
            <v>cesar_garcia</v>
          </cell>
          <cell r="K24730" t="str">
            <v>28/06/13</v>
          </cell>
          <cell r="M24730" t="str">
            <v>MATE</v>
          </cell>
          <cell r="N24730" t="str">
            <v>SI / FERROCOTE / 0.4-0.7 GR/M2</v>
          </cell>
          <cell r="P24730" t="str">
            <v>LAMINACIÓN</v>
          </cell>
          <cell r="AG24730" t="str">
            <v>508</v>
          </cell>
        </row>
        <row r="24731">
          <cell r="J24731" t="str">
            <v>cesar_garcia</v>
          </cell>
          <cell r="K24731" t="str">
            <v>28/06/13</v>
          </cell>
          <cell r="M24731" t="str">
            <v>MATE</v>
          </cell>
          <cell r="N24731" t="str">
            <v>SI / FERROCOTE / 0.4-0.7 GR/M2</v>
          </cell>
          <cell r="P24731" t="str">
            <v>LAMINACIÓN</v>
          </cell>
          <cell r="AG24731" t="str">
            <v>508</v>
          </cell>
        </row>
        <row r="24732">
          <cell r="J24732" t="str">
            <v>cesar_garcia</v>
          </cell>
          <cell r="K24732" t="str">
            <v>28/06/13</v>
          </cell>
          <cell r="M24732" t="str">
            <v>MATE</v>
          </cell>
          <cell r="N24732" t="str">
            <v>SI / FERROCOTE / 0.4-0.7 GR/M2</v>
          </cell>
          <cell r="P24732" t="str">
            <v>CORTADOS</v>
          </cell>
          <cell r="AG24732" t="str">
            <v>610</v>
          </cell>
        </row>
        <row r="24733">
          <cell r="J24733" t="str">
            <v>cesar_garcia</v>
          </cell>
          <cell r="K24733" t="str">
            <v>28/06/13</v>
          </cell>
          <cell r="M24733" t="str">
            <v>MATE</v>
          </cell>
          <cell r="N24733" t="str">
            <v>SI / FERROCOTE / 0.4-0.7 GR/M2</v>
          </cell>
          <cell r="P24733" t="str">
            <v>CORTADOS</v>
          </cell>
          <cell r="AG24733" t="str">
            <v>610</v>
          </cell>
        </row>
        <row r="24734">
          <cell r="J24734" t="str">
            <v>cesar_garcia</v>
          </cell>
          <cell r="K24734" t="str">
            <v>28/08/14</v>
          </cell>
          <cell r="M24734" t="str">
            <v>MATE</v>
          </cell>
          <cell r="N24734" t="str">
            <v>SI / FERROCOTE / 0.4-0.7 GR/M2</v>
          </cell>
          <cell r="P24734" t="str">
            <v>CORTADOS</v>
          </cell>
          <cell r="AG24734" t="str">
            <v>610</v>
          </cell>
        </row>
        <row r="24735">
          <cell r="J24735" t="str">
            <v>cesar_garcia</v>
          </cell>
          <cell r="K24735" t="str">
            <v>28/06/13</v>
          </cell>
          <cell r="M24735" t="str">
            <v>MATE</v>
          </cell>
          <cell r="N24735" t="str">
            <v>SI / FERROCOTE / 0.4-0.7 GR/M2</v>
          </cell>
          <cell r="P24735" t="str">
            <v>CORTADOS</v>
          </cell>
          <cell r="AG24735" t="str">
            <v>610</v>
          </cell>
        </row>
        <row r="24736">
          <cell r="J24736" t="str">
            <v>cesar_garcia</v>
          </cell>
          <cell r="K24736" t="str">
            <v>28/06/13</v>
          </cell>
          <cell r="M24736" t="str">
            <v>MATE</v>
          </cell>
          <cell r="N24736" t="str">
            <v>SI / FERROCOTE / 0.4-0.7 GR/M2</v>
          </cell>
          <cell r="P24736" t="str">
            <v>CORTADOS</v>
          </cell>
          <cell r="AG24736" t="str">
            <v>610</v>
          </cell>
        </row>
        <row r="24737">
          <cell r="J24737" t="str">
            <v>cesar_garcia</v>
          </cell>
          <cell r="K24737" t="str">
            <v>28/06/13</v>
          </cell>
          <cell r="M24737" t="str">
            <v>MATE</v>
          </cell>
          <cell r="N24737" t="str">
            <v>SI / FERROCOTE / 0.4-0.7 GR/M2</v>
          </cell>
          <cell r="P24737" t="str">
            <v>CORTADOS</v>
          </cell>
          <cell r="AG24737" t="str">
            <v>610</v>
          </cell>
        </row>
        <row r="24738">
          <cell r="J24738" t="str">
            <v>cesar_garcia</v>
          </cell>
          <cell r="K24738" t="str">
            <v>28/06/13</v>
          </cell>
          <cell r="M24738" t="str">
            <v>MATE</v>
          </cell>
          <cell r="N24738" t="str">
            <v>SI / FERROCOTE / 0.4-0.7 GR/M2</v>
          </cell>
          <cell r="P24738" t="str">
            <v>CORTADOS</v>
          </cell>
          <cell r="AG24738" t="str">
            <v>610</v>
          </cell>
        </row>
        <row r="24739">
          <cell r="J24739" t="str">
            <v>cesar_garcia</v>
          </cell>
          <cell r="K24739" t="str">
            <v>28/06/13</v>
          </cell>
          <cell r="M24739" t="str">
            <v>MATE</v>
          </cell>
          <cell r="N24739" t="str">
            <v>SI / FERROCOTE / 0.4-0.7 GR/M2</v>
          </cell>
          <cell r="P24739" t="str">
            <v>CORTADOS</v>
          </cell>
          <cell r="AG24739" t="str">
            <v>610</v>
          </cell>
        </row>
        <row r="24740">
          <cell r="J24740" t="str">
            <v>cesar_garcia</v>
          </cell>
          <cell r="K24740" t="str">
            <v>28/06/13</v>
          </cell>
          <cell r="M24740" t="str">
            <v>MATE</v>
          </cell>
          <cell r="N24740" t="str">
            <v>SI / FERROCOTE / 0.4-0.7 GR/M2</v>
          </cell>
          <cell r="P24740" t="str">
            <v>CORTADOS</v>
          </cell>
          <cell r="AG24740" t="str">
            <v>610</v>
          </cell>
        </row>
        <row r="24741">
          <cell r="J24741" t="str">
            <v>cesar_garcia</v>
          </cell>
          <cell r="K24741" t="str">
            <v>28/06/13</v>
          </cell>
          <cell r="M24741" t="str">
            <v>MATE</v>
          </cell>
          <cell r="N24741" t="str">
            <v>SI / FERROCOTE / 0.4-0.7 GR/M2</v>
          </cell>
          <cell r="P24741" t="str">
            <v>CORTADOS</v>
          </cell>
          <cell r="AG24741" t="str">
            <v>610</v>
          </cell>
        </row>
        <row r="24742">
          <cell r="J24742" t="str">
            <v>cesar_garcia</v>
          </cell>
          <cell r="K24742" t="str">
            <v>28/06/13</v>
          </cell>
          <cell r="M24742" t="str">
            <v>MATE</v>
          </cell>
          <cell r="N24742" t="str">
            <v>SI / FERROCOTE / 0.4-0.7 GR/M2</v>
          </cell>
          <cell r="P24742" t="str">
            <v>CORTADOS</v>
          </cell>
          <cell r="AG24742" t="str">
            <v>610</v>
          </cell>
        </row>
        <row r="24743">
          <cell r="J24743" t="str">
            <v>cesar_garcia</v>
          </cell>
          <cell r="K24743" t="str">
            <v>28/06/13</v>
          </cell>
          <cell r="M24743" t="str">
            <v>MATE</v>
          </cell>
          <cell r="N24743" t="str">
            <v>SI / FERROCOTE / 0.4-0.7 GR/M2</v>
          </cell>
          <cell r="P24743" t="str">
            <v>CORTADOS</v>
          </cell>
          <cell r="AG24743" t="str">
            <v>610</v>
          </cell>
        </row>
        <row r="24744">
          <cell r="J24744" t="str">
            <v>cesar_garcia</v>
          </cell>
          <cell r="K24744" t="str">
            <v>28/06/13</v>
          </cell>
          <cell r="M24744" t="str">
            <v>MATE</v>
          </cell>
          <cell r="N24744" t="str">
            <v>SI / FERROCOTE / 0.4-0.7 GR/M2</v>
          </cell>
          <cell r="P24744" t="str">
            <v>CORTADOS</v>
          </cell>
          <cell r="AG24744" t="str">
            <v>610</v>
          </cell>
        </row>
        <row r="24745">
          <cell r="J24745" t="str">
            <v>cesar_garcia</v>
          </cell>
          <cell r="K24745" t="str">
            <v>28/06/13</v>
          </cell>
          <cell r="M24745" t="str">
            <v>MATE</v>
          </cell>
          <cell r="N24745" t="str">
            <v>SI / FERROCOTE / 0.4-0.7 GR/M2</v>
          </cell>
          <cell r="P24745" t="str">
            <v>CORTADOS</v>
          </cell>
          <cell r="AG24745" t="str">
            <v>610</v>
          </cell>
        </row>
        <row r="24746">
          <cell r="J24746" t="str">
            <v>cesar_garcia</v>
          </cell>
          <cell r="K24746" t="str">
            <v>28/06/13</v>
          </cell>
          <cell r="M24746" t="str">
            <v>MATE</v>
          </cell>
          <cell r="N24746" t="str">
            <v>SI / FERROCOTE / 0.4-0.7 GR/M2</v>
          </cell>
          <cell r="P24746" t="str">
            <v>CORTADOS</v>
          </cell>
          <cell r="AG24746" t="str">
            <v>610</v>
          </cell>
        </row>
        <row r="24747">
          <cell r="J24747" t="str">
            <v>cesar_garcia</v>
          </cell>
          <cell r="K24747" t="str">
            <v>28/06/13</v>
          </cell>
          <cell r="M24747" t="str">
            <v>MATE</v>
          </cell>
          <cell r="N24747" t="str">
            <v>SI / FERROCOTE / 0.4-0.7 GR/M2</v>
          </cell>
          <cell r="P24747" t="str">
            <v>CORTADOS</v>
          </cell>
          <cell r="AG24747" t="str">
            <v>610</v>
          </cell>
        </row>
        <row r="24748">
          <cell r="J24748" t="str">
            <v>cesar_garcia</v>
          </cell>
          <cell r="K24748" t="str">
            <v>28/06/13</v>
          </cell>
          <cell r="M24748" t="str">
            <v>MATE</v>
          </cell>
          <cell r="N24748" t="str">
            <v>SI / FERROCOTE / 0.4-0.7 GR/M2</v>
          </cell>
          <cell r="P24748" t="str">
            <v>CORTADOS</v>
          </cell>
          <cell r="AG24748" t="str">
            <v>610</v>
          </cell>
        </row>
        <row r="24749">
          <cell r="J24749" t="str">
            <v>cesar_garcia</v>
          </cell>
          <cell r="K24749" t="str">
            <v>28/08/14</v>
          </cell>
          <cell r="M24749" t="str">
            <v>MATE</v>
          </cell>
          <cell r="N24749" t="str">
            <v>SI / FERROCOTE / 0.4-0.7 GR/M2</v>
          </cell>
          <cell r="P24749" t="str">
            <v>CORTADOS</v>
          </cell>
          <cell r="AG24749" t="str">
            <v>508</v>
          </cell>
        </row>
        <row r="24750">
          <cell r="J24750" t="str">
            <v>cesar_garcia</v>
          </cell>
          <cell r="K24750" t="str">
            <v>28/08/14</v>
          </cell>
          <cell r="M24750" t="str">
            <v>MATE</v>
          </cell>
          <cell r="N24750" t="str">
            <v>SI / FERROCOTE / 0.4-0.7 GR/M2</v>
          </cell>
          <cell r="P24750" t="str">
            <v>CORTADOS</v>
          </cell>
          <cell r="AG24750" t="str">
            <v>508</v>
          </cell>
        </row>
        <row r="24751">
          <cell r="J24751" t="str">
            <v>cesar_garcia</v>
          </cell>
          <cell r="K24751" t="str">
            <v>28/08/14</v>
          </cell>
          <cell r="M24751" t="str">
            <v>MATE</v>
          </cell>
          <cell r="N24751" t="str">
            <v>SI / FERROCOTE / 0.4-0.7 GR/M2</v>
          </cell>
          <cell r="P24751" t="str">
            <v>CORTADOS</v>
          </cell>
          <cell r="AG24751" t="str">
            <v>508</v>
          </cell>
        </row>
        <row r="24752">
          <cell r="J24752" t="str">
            <v>cesar_garcia</v>
          </cell>
          <cell r="K24752" t="str">
            <v>28/08/14</v>
          </cell>
          <cell r="M24752" t="str">
            <v>MATE</v>
          </cell>
          <cell r="N24752" t="str">
            <v>SI / FERROCOTE / 0.4-0.7 GR/M2</v>
          </cell>
          <cell r="P24752" t="str">
            <v>CORTADOS</v>
          </cell>
          <cell r="AG24752" t="str">
            <v>508</v>
          </cell>
        </row>
        <row r="24753">
          <cell r="J24753" t="str">
            <v>cesar_garcia</v>
          </cell>
          <cell r="K24753" t="str">
            <v>28/06/13</v>
          </cell>
          <cell r="M24753" t="str">
            <v>MATE</v>
          </cell>
          <cell r="N24753" t="str">
            <v>SI / FERROCOTE / 0.4-0.7 GR/M2</v>
          </cell>
          <cell r="P24753" t="str">
            <v>CORTADOS</v>
          </cell>
          <cell r="AG24753" t="str">
            <v>508</v>
          </cell>
        </row>
        <row r="24754">
          <cell r="J24754" t="str">
            <v>cesar_garcia</v>
          </cell>
          <cell r="K24754" t="str">
            <v>28/06/13</v>
          </cell>
          <cell r="M24754" t="str">
            <v>MATE</v>
          </cell>
          <cell r="N24754" t="str">
            <v>SI / FERROCOTE / 0.4-0.7 GR/M2</v>
          </cell>
          <cell r="P24754" t="str">
            <v>CORTADOS</v>
          </cell>
          <cell r="AG24754" t="str">
            <v>508</v>
          </cell>
        </row>
        <row r="24755">
          <cell r="J24755" t="str">
            <v>c.jtovae</v>
          </cell>
          <cell r="K24755" t="str">
            <v>28/06/13</v>
          </cell>
          <cell r="M24755" t="str">
            <v>MATE</v>
          </cell>
          <cell r="N24755" t="str">
            <v>SI / ANTICORROSIVO / ACEITADO LIGERO</v>
          </cell>
          <cell r="P24755" t="str">
            <v>LAMINACIÓN</v>
          </cell>
          <cell r="AG24755" t="str">
            <v>508</v>
          </cell>
        </row>
        <row r="24756">
          <cell r="J24756" t="str">
            <v>hpetterson</v>
          </cell>
          <cell r="K24756" t="str">
            <v>24/11/20</v>
          </cell>
          <cell r="M24756" t="str">
            <v>MATE</v>
          </cell>
          <cell r="N24756" t="str">
            <v>NO</v>
          </cell>
          <cell r="P24756" t="str">
            <v>LAMINACIÓN</v>
          </cell>
          <cell r="AG24756" t="str">
            <v>508</v>
          </cell>
        </row>
        <row r="24757">
          <cell r="J24757" t="str">
            <v>hpetterson</v>
          </cell>
          <cell r="K24757" t="str">
            <v>25/10/16</v>
          </cell>
          <cell r="AG24757" t="str">
            <v>508</v>
          </cell>
        </row>
        <row r="24758">
          <cell r="J24758" t="str">
            <v>emartiro</v>
          </cell>
          <cell r="K24758" t="str">
            <v>06/03/14</v>
          </cell>
          <cell r="AG24758" t="str">
            <v>508</v>
          </cell>
        </row>
        <row r="24759">
          <cell r="J24759" t="str">
            <v>jgarzavi</v>
          </cell>
          <cell r="K24759" t="str">
            <v>23/10/14</v>
          </cell>
          <cell r="P24759" t="str">
            <v>LAMINACIÓN</v>
          </cell>
          <cell r="AG24759" t="str">
            <v>711</v>
          </cell>
        </row>
        <row r="24760">
          <cell r="J24760" t="str">
            <v>jlivasdiez</v>
          </cell>
          <cell r="K24760" t="str">
            <v>27/06/13</v>
          </cell>
          <cell r="N24760" t="str">
            <v>SI / ANTICORROSIVO / 100 A 150 MG/FT2</v>
          </cell>
          <cell r="P24760" t="str">
            <v>CORTADOS</v>
          </cell>
          <cell r="AG24760" t="str">
            <v>610</v>
          </cell>
        </row>
        <row r="24761">
          <cell r="J24761" t="str">
            <v>c.jtovae</v>
          </cell>
          <cell r="K24761" t="str">
            <v>27/06/13</v>
          </cell>
          <cell r="M24761" t="str">
            <v>MATE</v>
          </cell>
          <cell r="N24761" t="str">
            <v>NO</v>
          </cell>
          <cell r="P24761" t="str">
            <v>LAMINACIÓN</v>
          </cell>
          <cell r="AG24761" t="str">
            <v>508</v>
          </cell>
        </row>
        <row r="24762">
          <cell r="J24762" t="str">
            <v>hpetterson</v>
          </cell>
          <cell r="K24762" t="str">
            <v>06/10/16</v>
          </cell>
          <cell r="M24762" t="str">
            <v>MATE</v>
          </cell>
          <cell r="N24762" t="str">
            <v>SI / ANTICORROSIVO / ACEITADO LIGERO</v>
          </cell>
          <cell r="P24762" t="str">
            <v>LAMINACIÓN</v>
          </cell>
          <cell r="AG24762" t="str">
            <v>508</v>
          </cell>
        </row>
        <row r="24763">
          <cell r="J24763" t="str">
            <v>hpetterson</v>
          </cell>
          <cell r="K24763" t="str">
            <v>06/10/16</v>
          </cell>
          <cell r="M24763" t="str">
            <v>MATE</v>
          </cell>
          <cell r="N24763" t="str">
            <v>NO</v>
          </cell>
          <cell r="P24763" t="str">
            <v>CORTADOS</v>
          </cell>
          <cell r="AG24763" t="str">
            <v>508</v>
          </cell>
        </row>
        <row r="24764">
          <cell r="J24764" t="str">
            <v>c.acruzm</v>
          </cell>
          <cell r="K24764" t="str">
            <v>25/06/13</v>
          </cell>
          <cell r="M24764" t="str">
            <v>MATE</v>
          </cell>
          <cell r="N24764" t="str">
            <v>SI / ANTICORROSIVO / ACEITADO LIGERO</v>
          </cell>
          <cell r="P24764" t="str">
            <v>CORTADOS</v>
          </cell>
          <cell r="AG24764" t="str">
            <v>610</v>
          </cell>
        </row>
        <row r="24765">
          <cell r="J24765" t="str">
            <v>c.acruzm</v>
          </cell>
          <cell r="K24765" t="str">
            <v>25/06/13</v>
          </cell>
          <cell r="M24765" t="str">
            <v>MATE</v>
          </cell>
          <cell r="N24765" t="str">
            <v>SI / ANTICORROSIVO / ACEITADO LIGERO</v>
          </cell>
          <cell r="P24765" t="str">
            <v>CORTADOS</v>
          </cell>
          <cell r="AG24765" t="str">
            <v>610</v>
          </cell>
        </row>
        <row r="24766">
          <cell r="J24766" t="str">
            <v>hpetterson</v>
          </cell>
          <cell r="K24766" t="str">
            <v>06/10/16</v>
          </cell>
          <cell r="M24766" t="str">
            <v>MATE</v>
          </cell>
          <cell r="N24766" t="str">
            <v>SI / ANTICORROSIVO / ACEITADO LIGERO</v>
          </cell>
          <cell r="P24766" t="str">
            <v>CORTADOS</v>
          </cell>
          <cell r="AG24766" t="str">
            <v>610</v>
          </cell>
        </row>
        <row r="24767">
          <cell r="J24767" t="str">
            <v>c.acruzm</v>
          </cell>
          <cell r="K24767" t="str">
            <v>25/06/13</v>
          </cell>
          <cell r="M24767" t="str">
            <v>MATE</v>
          </cell>
          <cell r="N24767" t="str">
            <v>SI / ANTICORROSIVO / ACEITADO LIGERO</v>
          </cell>
          <cell r="P24767" t="str">
            <v>CORTADOS</v>
          </cell>
          <cell r="AG24767" t="str">
            <v>610</v>
          </cell>
        </row>
        <row r="24768">
          <cell r="J24768" t="str">
            <v>hpetterson</v>
          </cell>
          <cell r="K24768" t="str">
            <v>06/10/16</v>
          </cell>
          <cell r="M24768" t="str">
            <v>MATE</v>
          </cell>
          <cell r="N24768" t="str">
            <v>SI / ANTICORROSIVO / ACEITADO LIGERO</v>
          </cell>
          <cell r="P24768" t="str">
            <v>CORTADOS</v>
          </cell>
          <cell r="AG24768" t="str">
            <v>610</v>
          </cell>
        </row>
        <row r="24769">
          <cell r="J24769" t="str">
            <v>c.acruzm</v>
          </cell>
          <cell r="K24769" t="str">
            <v>25/06/13</v>
          </cell>
          <cell r="M24769" t="str">
            <v>MATE</v>
          </cell>
          <cell r="N24769" t="str">
            <v>SI / ANTICORROSIVO / ACEITADO LIGERO</v>
          </cell>
          <cell r="P24769" t="str">
            <v>CORTADOS</v>
          </cell>
          <cell r="AG24769" t="str">
            <v>610</v>
          </cell>
        </row>
        <row r="24770">
          <cell r="J24770" t="str">
            <v>c.acruzm</v>
          </cell>
          <cell r="K24770" t="str">
            <v>25/06/13</v>
          </cell>
          <cell r="M24770" t="str">
            <v>MATE</v>
          </cell>
          <cell r="N24770" t="str">
            <v>SI / ANTICORROSIVO / ACEITADO LIGERO</v>
          </cell>
          <cell r="P24770" t="str">
            <v>CORTADOS</v>
          </cell>
          <cell r="AG24770" t="str">
            <v>610</v>
          </cell>
        </row>
        <row r="24771">
          <cell r="J24771" t="str">
            <v>c.acruzm</v>
          </cell>
          <cell r="K24771" t="str">
            <v>25/06/13</v>
          </cell>
          <cell r="M24771" t="str">
            <v>MATE</v>
          </cell>
          <cell r="N24771" t="str">
            <v>NO</v>
          </cell>
          <cell r="P24771" t="str">
            <v>CORTADOS</v>
          </cell>
          <cell r="AG24771" t="str">
            <v>610</v>
          </cell>
        </row>
        <row r="24772">
          <cell r="J24772" t="str">
            <v>hpetterson</v>
          </cell>
          <cell r="K24772" t="str">
            <v>06/10/16</v>
          </cell>
          <cell r="M24772" t="str">
            <v>MATE</v>
          </cell>
          <cell r="N24772" t="str">
            <v>NO</v>
          </cell>
          <cell r="P24772" t="str">
            <v>LAMINACIÓN</v>
          </cell>
          <cell r="AG24772" t="str">
            <v>610</v>
          </cell>
        </row>
        <row r="24773">
          <cell r="J24773" t="str">
            <v>hpetterson</v>
          </cell>
          <cell r="K24773" t="str">
            <v>06/10/16</v>
          </cell>
          <cell r="M24773" t="str">
            <v>MATE</v>
          </cell>
          <cell r="N24773" t="str">
            <v>SI / ANTICORROSIVO / ACEITADO LIGERO</v>
          </cell>
          <cell r="P24773" t="str">
            <v>CORTADOS</v>
          </cell>
          <cell r="AG24773" t="str">
            <v>610</v>
          </cell>
        </row>
        <row r="24774">
          <cell r="J24774" t="str">
            <v>hpetterson</v>
          </cell>
          <cell r="K24774" t="str">
            <v>06/10/16</v>
          </cell>
          <cell r="M24774" t="str">
            <v>MATE</v>
          </cell>
          <cell r="N24774" t="str">
            <v>NO</v>
          </cell>
          <cell r="P24774" t="str">
            <v>CORTADOS</v>
          </cell>
          <cell r="AG24774" t="str">
            <v>610</v>
          </cell>
        </row>
        <row r="24775">
          <cell r="J24775" t="str">
            <v>hpetterson</v>
          </cell>
          <cell r="K24775" t="str">
            <v>06/10/16</v>
          </cell>
          <cell r="M24775" t="str">
            <v>MATE</v>
          </cell>
          <cell r="N24775" t="str">
            <v>SI / ANTICORROSIVO / ACEITADO LIGERO</v>
          </cell>
          <cell r="P24775" t="str">
            <v>CORTADOS</v>
          </cell>
          <cell r="AG24775" t="str">
            <v>610</v>
          </cell>
        </row>
        <row r="24776">
          <cell r="J24776" t="str">
            <v>c.acruzm</v>
          </cell>
          <cell r="K24776" t="str">
            <v>25/06/13</v>
          </cell>
          <cell r="M24776" t="str">
            <v>MATE</v>
          </cell>
          <cell r="N24776" t="str">
            <v>SI / ANTICORROSIVO / ACEITADO LIGERO</v>
          </cell>
          <cell r="P24776" t="str">
            <v>CORTADOS</v>
          </cell>
          <cell r="AG24776" t="str">
            <v>610</v>
          </cell>
        </row>
        <row r="24777">
          <cell r="J24777" t="str">
            <v>c.acruzm</v>
          </cell>
          <cell r="K24777" t="str">
            <v>25/06/13</v>
          </cell>
          <cell r="M24777" t="str">
            <v>MATE</v>
          </cell>
          <cell r="N24777" t="str">
            <v>NO</v>
          </cell>
          <cell r="P24777" t="str">
            <v>CORTADOS</v>
          </cell>
          <cell r="AG24777" t="str">
            <v>610</v>
          </cell>
        </row>
        <row r="24778">
          <cell r="J24778" t="str">
            <v>hpetterson</v>
          </cell>
          <cell r="K24778" t="str">
            <v>25/03/20</v>
          </cell>
          <cell r="M24778" t="str">
            <v>MATE</v>
          </cell>
          <cell r="N24778" t="str">
            <v>SI / ANTICORROSIVO / ACEITADO LIGERO</v>
          </cell>
          <cell r="P24778" t="str">
            <v>CORTADOS</v>
          </cell>
          <cell r="AG24778" t="str">
            <v>610</v>
          </cell>
        </row>
        <row r="24779">
          <cell r="J24779" t="str">
            <v>hpetterson</v>
          </cell>
          <cell r="K24779" t="str">
            <v>06/10/16</v>
          </cell>
          <cell r="M24779" t="str">
            <v>MATE</v>
          </cell>
          <cell r="N24779" t="str">
            <v>SI / ANTICORROSIVO / ACEITADO LIGERO</v>
          </cell>
          <cell r="P24779" t="str">
            <v>CORTADOS</v>
          </cell>
          <cell r="AG24779" t="str">
            <v>610</v>
          </cell>
        </row>
        <row r="24780">
          <cell r="J24780" t="str">
            <v>hpetterson</v>
          </cell>
          <cell r="K24780" t="str">
            <v>06/10/16</v>
          </cell>
          <cell r="M24780" t="str">
            <v>MATE</v>
          </cell>
          <cell r="N24780" t="str">
            <v>SI / ANTICORROSIVO / ACEITADO LIGERO</v>
          </cell>
          <cell r="P24780" t="str">
            <v>CORTADOS</v>
          </cell>
          <cell r="AG24780" t="str">
            <v>610</v>
          </cell>
        </row>
        <row r="24781">
          <cell r="J24781" t="str">
            <v>hpetterson</v>
          </cell>
          <cell r="K24781" t="str">
            <v>06/10/16</v>
          </cell>
          <cell r="M24781" t="str">
            <v>MATE</v>
          </cell>
          <cell r="N24781" t="str">
            <v>SI / ANTICORROSIVO / ACEITADO LIGERO</v>
          </cell>
          <cell r="P24781" t="str">
            <v>CORTADOS</v>
          </cell>
          <cell r="AG24781" t="str">
            <v>610</v>
          </cell>
        </row>
        <row r="24782">
          <cell r="J24782" t="str">
            <v>c.acruzm</v>
          </cell>
          <cell r="K24782" t="str">
            <v>25/06/13</v>
          </cell>
          <cell r="M24782" t="str">
            <v>MATE</v>
          </cell>
          <cell r="N24782" t="str">
            <v>NO</v>
          </cell>
          <cell r="P24782" t="str">
            <v>CORTADOS</v>
          </cell>
          <cell r="AG24782" t="str">
            <v>610</v>
          </cell>
        </row>
        <row r="24783">
          <cell r="J24783" t="str">
            <v>c.jsfuen</v>
          </cell>
          <cell r="K24783" t="str">
            <v>14/06/19</v>
          </cell>
          <cell r="M24783" t="str">
            <v>MATE</v>
          </cell>
          <cell r="N24783" t="str">
            <v>NO</v>
          </cell>
          <cell r="P24783" t="str">
            <v>CORTADOS</v>
          </cell>
          <cell r="AG24783" t="str">
            <v>610</v>
          </cell>
        </row>
        <row r="24784">
          <cell r="J24784" t="str">
            <v>hpetterson</v>
          </cell>
          <cell r="K24784" t="str">
            <v>11/11/16</v>
          </cell>
          <cell r="M24784" t="str">
            <v>MATE</v>
          </cell>
          <cell r="N24784" t="str">
            <v>SI / ANTICORROSIVO / ACEITADO LIGERO</v>
          </cell>
          <cell r="P24784" t="str">
            <v>CORTADOS</v>
          </cell>
          <cell r="AG24784" t="str">
            <v>610</v>
          </cell>
        </row>
        <row r="24785">
          <cell r="J24785" t="str">
            <v>c.acruzm</v>
          </cell>
          <cell r="K24785" t="str">
            <v>25/06/13</v>
          </cell>
          <cell r="M24785" t="str">
            <v>MATE</v>
          </cell>
          <cell r="N24785" t="str">
            <v>NO</v>
          </cell>
          <cell r="P24785" t="str">
            <v>CORTADOS</v>
          </cell>
          <cell r="AG24785" t="str">
            <v>610</v>
          </cell>
        </row>
        <row r="24786">
          <cell r="J24786" t="str">
            <v>c.acruzm</v>
          </cell>
          <cell r="K24786" t="str">
            <v>25/06/13</v>
          </cell>
          <cell r="M24786" t="str">
            <v>MATE</v>
          </cell>
          <cell r="N24786" t="str">
            <v>SI / ANTICORROSIVO / ACEITADO LIGERO</v>
          </cell>
          <cell r="P24786" t="str">
            <v>CORTADOS</v>
          </cell>
          <cell r="AG24786" t="str">
            <v>610</v>
          </cell>
        </row>
        <row r="24787">
          <cell r="J24787" t="str">
            <v>jgarzavi</v>
          </cell>
          <cell r="K24787" t="str">
            <v>25/06/13</v>
          </cell>
          <cell r="L24787" t="str">
            <v>ESMALTADO 35 - 90 MICROPULG</v>
          </cell>
          <cell r="N24787" t="str">
            <v>SI / ANTICORROSIVO / 100 A 200 MG/FT2</v>
          </cell>
          <cell r="P24787" t="str">
            <v>CORTADOS</v>
          </cell>
          <cell r="AG24787" t="str">
            <v>508</v>
          </cell>
        </row>
        <row r="24788">
          <cell r="J24788" t="str">
            <v>ALUNAC</v>
          </cell>
          <cell r="K24788" t="str">
            <v>12/07/18</v>
          </cell>
          <cell r="M24788" t="str">
            <v>MATE</v>
          </cell>
          <cell r="N24788" t="str">
            <v>NO</v>
          </cell>
          <cell r="P24788" t="str">
            <v>CORTADOS</v>
          </cell>
          <cell r="AG24788" t="str">
            <v>610</v>
          </cell>
        </row>
        <row r="24789">
          <cell r="J24789" t="str">
            <v>hpetterson</v>
          </cell>
          <cell r="K24789" t="str">
            <v>02/01/19</v>
          </cell>
          <cell r="M24789" t="str">
            <v>MATE</v>
          </cell>
          <cell r="N24789" t="str">
            <v>NO</v>
          </cell>
          <cell r="P24789" t="str">
            <v>CORTADOS</v>
          </cell>
          <cell r="AG24789" t="str">
            <v>610</v>
          </cell>
        </row>
        <row r="24790">
          <cell r="J24790" t="str">
            <v>c.acruzm</v>
          </cell>
          <cell r="K24790" t="str">
            <v>25/06/13</v>
          </cell>
          <cell r="M24790" t="str">
            <v>MATE</v>
          </cell>
          <cell r="N24790" t="str">
            <v>NO</v>
          </cell>
          <cell r="P24790" t="str">
            <v>CORTADOS</v>
          </cell>
          <cell r="AG24790" t="str">
            <v>610</v>
          </cell>
        </row>
        <row r="24791">
          <cell r="J24791" t="str">
            <v>hpetterson</v>
          </cell>
          <cell r="K24791" t="str">
            <v>06/10/16</v>
          </cell>
          <cell r="M24791" t="str">
            <v>MATE</v>
          </cell>
          <cell r="N24791" t="str">
            <v>NO</v>
          </cell>
          <cell r="P24791" t="str">
            <v>CORTADOS</v>
          </cell>
          <cell r="AG24791" t="str">
            <v>610</v>
          </cell>
        </row>
        <row r="24792">
          <cell r="J24792" t="str">
            <v>hpetterson</v>
          </cell>
          <cell r="K24792" t="str">
            <v>06/10/16</v>
          </cell>
          <cell r="M24792" t="str">
            <v>MATE</v>
          </cell>
          <cell r="N24792" t="str">
            <v>NO</v>
          </cell>
          <cell r="P24792" t="str">
            <v>CORTADOS</v>
          </cell>
          <cell r="AG24792" t="str">
            <v>610</v>
          </cell>
        </row>
        <row r="24793">
          <cell r="J24793" t="str">
            <v>hpetterson</v>
          </cell>
          <cell r="K24793" t="str">
            <v>06/10/16</v>
          </cell>
          <cell r="M24793" t="str">
            <v>MATE</v>
          </cell>
          <cell r="N24793" t="str">
            <v>NO</v>
          </cell>
          <cell r="P24793" t="str">
            <v>CORTADOS</v>
          </cell>
          <cell r="AG24793" t="str">
            <v>610</v>
          </cell>
        </row>
        <row r="24794">
          <cell r="J24794" t="str">
            <v>c.acruzm</v>
          </cell>
          <cell r="K24794" t="str">
            <v>25/06/13</v>
          </cell>
          <cell r="M24794" t="str">
            <v>MATE</v>
          </cell>
          <cell r="N24794" t="str">
            <v>NO</v>
          </cell>
          <cell r="P24794" t="str">
            <v>CORTADOS</v>
          </cell>
          <cell r="AG24794" t="str">
            <v>610</v>
          </cell>
        </row>
        <row r="24795">
          <cell r="J24795" t="str">
            <v>hpetterson</v>
          </cell>
          <cell r="K24795" t="str">
            <v>06/10/16</v>
          </cell>
          <cell r="M24795" t="str">
            <v>MATE</v>
          </cell>
          <cell r="N24795" t="str">
            <v>NO</v>
          </cell>
          <cell r="P24795" t="str">
            <v>CORTADOS</v>
          </cell>
          <cell r="AG24795" t="str">
            <v>610</v>
          </cell>
        </row>
        <row r="24796">
          <cell r="J24796" t="str">
            <v>c.acruzm</v>
          </cell>
          <cell r="K24796" t="str">
            <v>25/06/13</v>
          </cell>
          <cell r="M24796" t="str">
            <v>MATE</v>
          </cell>
          <cell r="N24796" t="str">
            <v>NO</v>
          </cell>
          <cell r="P24796" t="str">
            <v>CORTADOS</v>
          </cell>
          <cell r="AG24796" t="str">
            <v>610</v>
          </cell>
        </row>
        <row r="24797">
          <cell r="J24797" t="str">
            <v>c.acruzm</v>
          </cell>
          <cell r="K24797" t="str">
            <v>25/06/13</v>
          </cell>
          <cell r="M24797" t="str">
            <v>MATE</v>
          </cell>
          <cell r="N24797" t="str">
            <v>NO</v>
          </cell>
          <cell r="P24797" t="str">
            <v>CORTADOS</v>
          </cell>
          <cell r="AG24797" t="str">
            <v>610</v>
          </cell>
        </row>
        <row r="24798">
          <cell r="J24798" t="str">
            <v>hpetterson</v>
          </cell>
          <cell r="K24798" t="str">
            <v>06/10/16</v>
          </cell>
          <cell r="M24798" t="str">
            <v>MATE</v>
          </cell>
          <cell r="N24798" t="str">
            <v>SI / ANTICORROSIVO / ACEITADO LIGERO</v>
          </cell>
          <cell r="P24798" t="str">
            <v>LAMINACIÓN</v>
          </cell>
          <cell r="AG24798" t="str">
            <v>610</v>
          </cell>
        </row>
        <row r="24799">
          <cell r="J24799" t="str">
            <v>hpetterson</v>
          </cell>
          <cell r="K24799" t="str">
            <v>06/10/16</v>
          </cell>
          <cell r="M24799" t="str">
            <v>MATE</v>
          </cell>
          <cell r="N24799" t="str">
            <v>NO</v>
          </cell>
          <cell r="P24799" t="str">
            <v>LAMINACIÓN</v>
          </cell>
          <cell r="AG24799" t="str">
            <v>610</v>
          </cell>
        </row>
        <row r="24800">
          <cell r="J24800" t="str">
            <v>emartiro</v>
          </cell>
          <cell r="K24800" t="str">
            <v>25/06/13</v>
          </cell>
          <cell r="AG24800" t="str">
            <v>508</v>
          </cell>
        </row>
        <row r="24801">
          <cell r="J24801" t="str">
            <v>hpetterson</v>
          </cell>
          <cell r="K24801" t="str">
            <v>25/10/16</v>
          </cell>
          <cell r="AG24801" t="str">
            <v>508</v>
          </cell>
        </row>
        <row r="24802">
          <cell r="J24802" t="str">
            <v>emartiro</v>
          </cell>
          <cell r="K24802" t="str">
            <v>25/06/13</v>
          </cell>
          <cell r="AG24802" t="str">
            <v>508</v>
          </cell>
        </row>
        <row r="24803">
          <cell r="J24803" t="str">
            <v>hpetterson</v>
          </cell>
          <cell r="K24803" t="str">
            <v>19/02/19</v>
          </cell>
          <cell r="AG24803" t="str">
            <v>508</v>
          </cell>
        </row>
        <row r="24804">
          <cell r="J24804" t="str">
            <v>hpetterson</v>
          </cell>
          <cell r="K24804" t="str">
            <v>25/10/16</v>
          </cell>
          <cell r="AG24804" t="str">
            <v>508</v>
          </cell>
        </row>
        <row r="24805">
          <cell r="J24805" t="str">
            <v>hpetterson</v>
          </cell>
          <cell r="K24805" t="str">
            <v>25/10/16</v>
          </cell>
          <cell r="AG24805" t="str">
            <v>508</v>
          </cell>
        </row>
        <row r="24806">
          <cell r="J24806" t="str">
            <v>emartiro</v>
          </cell>
          <cell r="K24806" t="str">
            <v>07/01/14</v>
          </cell>
          <cell r="AG24806" t="str">
            <v>508</v>
          </cell>
        </row>
        <row r="24807">
          <cell r="J24807" t="str">
            <v>hpetterson</v>
          </cell>
          <cell r="K24807" t="str">
            <v>03/05/17</v>
          </cell>
          <cell r="AG24807" t="str">
            <v>508</v>
          </cell>
        </row>
        <row r="24808">
          <cell r="J24808" t="str">
            <v>emartiro</v>
          </cell>
          <cell r="K24808" t="str">
            <v>07/01/14</v>
          </cell>
          <cell r="AG24808" t="str">
            <v>508</v>
          </cell>
        </row>
        <row r="24809">
          <cell r="J24809" t="str">
            <v>hpetterson</v>
          </cell>
          <cell r="K24809" t="str">
            <v>05/05/17</v>
          </cell>
          <cell r="AG24809" t="str">
            <v>508</v>
          </cell>
        </row>
        <row r="24810">
          <cell r="J24810" t="str">
            <v>hpetterson</v>
          </cell>
          <cell r="K24810" t="str">
            <v>05/05/17</v>
          </cell>
          <cell r="AG24810" t="str">
            <v>508</v>
          </cell>
        </row>
        <row r="24811">
          <cell r="J24811" t="str">
            <v>emartiro</v>
          </cell>
          <cell r="K24811" t="str">
            <v>25/06/13</v>
          </cell>
          <cell r="AG24811" t="str">
            <v>508</v>
          </cell>
        </row>
        <row r="24812">
          <cell r="J24812" t="str">
            <v>hpetterson</v>
          </cell>
          <cell r="K24812" t="str">
            <v>18/10/16</v>
          </cell>
          <cell r="L24812" t="str">
            <v>MATE ALTA RUGOSIDAD 60 MICROPULG MIN</v>
          </cell>
          <cell r="N24812" t="str">
            <v>NO</v>
          </cell>
          <cell r="AG24812" t="str">
            <v>508</v>
          </cell>
          <cell r="AI24812" t="str">
            <v>ESTANDAR</v>
          </cell>
        </row>
        <row r="24813">
          <cell r="J24813" t="str">
            <v>c.lmartc</v>
          </cell>
          <cell r="K24813" t="str">
            <v>23/09/13</v>
          </cell>
          <cell r="N24813" t="str">
            <v>NO</v>
          </cell>
          <cell r="P24813" t="str">
            <v>CORTADOS</v>
          </cell>
          <cell r="AG24813" t="str">
            <v>610</v>
          </cell>
        </row>
        <row r="24814">
          <cell r="J24814" t="str">
            <v>jlivasdiez</v>
          </cell>
          <cell r="K24814" t="str">
            <v>25/02/14</v>
          </cell>
          <cell r="N24814" t="str">
            <v>NO</v>
          </cell>
          <cell r="P24814" t="str">
            <v>CORTADOS</v>
          </cell>
          <cell r="AG24814" t="str">
            <v>610</v>
          </cell>
        </row>
        <row r="24815">
          <cell r="J24815" t="str">
            <v>MGALVEZ</v>
          </cell>
          <cell r="K24815" t="str">
            <v>24/06/13</v>
          </cell>
          <cell r="N24815" t="str">
            <v>NO</v>
          </cell>
          <cell r="P24815" t="str">
            <v>CORTADOS</v>
          </cell>
          <cell r="AG24815" t="str">
            <v>610</v>
          </cell>
        </row>
        <row r="24816">
          <cell r="J24816" t="str">
            <v>MGALVEZ</v>
          </cell>
          <cell r="K24816" t="str">
            <v>24/06/13</v>
          </cell>
          <cell r="N24816" t="str">
            <v>NO</v>
          </cell>
          <cell r="P24816" t="str">
            <v>CORTADOS</v>
          </cell>
          <cell r="AG24816" t="str">
            <v>610</v>
          </cell>
        </row>
        <row r="24817">
          <cell r="K24817" t="str">
            <v>09/09/14</v>
          </cell>
          <cell r="N24817" t="str">
            <v>SI / ANTICORROSIVO / 100 A 150 MG/FT2</v>
          </cell>
          <cell r="P24817" t="str">
            <v>LAMINACIÓN</v>
          </cell>
          <cell r="AG24817" t="str">
            <v>610</v>
          </cell>
        </row>
        <row r="24818">
          <cell r="J24818" t="str">
            <v>c.jtovae</v>
          </cell>
          <cell r="K24818" t="str">
            <v>24/06/13</v>
          </cell>
          <cell r="N24818" t="str">
            <v>NO</v>
          </cell>
          <cell r="P24818" t="str">
            <v>CORTADOS</v>
          </cell>
          <cell r="AG24818" t="str">
            <v>610</v>
          </cell>
        </row>
        <row r="24819">
          <cell r="J24819" t="str">
            <v>hpetterson</v>
          </cell>
          <cell r="K24819" t="str">
            <v>12/10/16</v>
          </cell>
          <cell r="P24819" t="str">
            <v>LAMINACIÓN</v>
          </cell>
          <cell r="AG24819" t="str">
            <v>711</v>
          </cell>
        </row>
        <row r="24820">
          <cell r="J24820" t="str">
            <v>emartiro</v>
          </cell>
          <cell r="K24820" t="str">
            <v>24/06/13</v>
          </cell>
          <cell r="AG24820" t="str">
            <v>508</v>
          </cell>
        </row>
        <row r="24821">
          <cell r="J24821" t="str">
            <v>hpetterson</v>
          </cell>
          <cell r="K24821" t="str">
            <v>19/02/19</v>
          </cell>
          <cell r="AG24821" t="str">
            <v>508</v>
          </cell>
        </row>
        <row r="24822">
          <cell r="J24822" t="str">
            <v>hpetterson</v>
          </cell>
          <cell r="K24822" t="str">
            <v>11/07/17</v>
          </cell>
          <cell r="AG24822" t="str">
            <v>508</v>
          </cell>
        </row>
        <row r="24823">
          <cell r="J24823" t="str">
            <v>c.fesqui</v>
          </cell>
          <cell r="K24823" t="str">
            <v>24/06/13</v>
          </cell>
          <cell r="M24823" t="str">
            <v>MATE</v>
          </cell>
          <cell r="N24823" t="str">
            <v>NO</v>
          </cell>
          <cell r="P24823" t="str">
            <v>LAMINACIÓN</v>
          </cell>
          <cell r="AG24823" t="str">
            <v>508</v>
          </cell>
        </row>
        <row r="24824">
          <cell r="J24824" t="str">
            <v>c.fesqui</v>
          </cell>
          <cell r="K24824" t="str">
            <v>24/06/13</v>
          </cell>
          <cell r="M24824" t="str">
            <v>MATE</v>
          </cell>
          <cell r="N24824" t="str">
            <v>SI / ANTICORROSIVO / ACEITADO LIGERO</v>
          </cell>
          <cell r="P24824" t="str">
            <v>LAMINACIÓN</v>
          </cell>
          <cell r="AG24824" t="str">
            <v>508</v>
          </cell>
        </row>
        <row r="24825">
          <cell r="J24825" t="str">
            <v>vflores</v>
          </cell>
          <cell r="K24825" t="str">
            <v>10/01/14</v>
          </cell>
          <cell r="AG24825" t="str">
            <v>508</v>
          </cell>
        </row>
        <row r="24826">
          <cell r="J24826" t="str">
            <v>c.fesqui</v>
          </cell>
          <cell r="K24826" t="str">
            <v>21/06/13</v>
          </cell>
          <cell r="AG24826" t="str">
            <v>508</v>
          </cell>
        </row>
        <row r="24827">
          <cell r="J24827" t="str">
            <v>hpetterson</v>
          </cell>
          <cell r="K24827" t="str">
            <v>25/10/16</v>
          </cell>
          <cell r="AG24827" t="str">
            <v>508</v>
          </cell>
        </row>
        <row r="24828">
          <cell r="J24828" t="str">
            <v>c.fesqui</v>
          </cell>
          <cell r="K24828" t="str">
            <v>21/06/13</v>
          </cell>
          <cell r="AG24828" t="str">
            <v>508</v>
          </cell>
        </row>
        <row r="24829">
          <cell r="J24829" t="str">
            <v>c.fesqui</v>
          </cell>
          <cell r="K24829" t="str">
            <v>21/06/13</v>
          </cell>
          <cell r="AG24829" t="str">
            <v>508</v>
          </cell>
        </row>
        <row r="24830">
          <cell r="J24830" t="str">
            <v>hpetterson</v>
          </cell>
          <cell r="K24830" t="str">
            <v>25/10/16</v>
          </cell>
          <cell r="AG24830" t="str">
            <v>508</v>
          </cell>
        </row>
        <row r="24831">
          <cell r="J24831" t="str">
            <v>hpetterson</v>
          </cell>
          <cell r="K24831" t="str">
            <v>25/10/16</v>
          </cell>
          <cell r="AG24831" t="str">
            <v>508</v>
          </cell>
        </row>
        <row r="24832">
          <cell r="J24832" t="str">
            <v>hpetterson</v>
          </cell>
          <cell r="K24832" t="str">
            <v>25/10/16</v>
          </cell>
          <cell r="AG24832" t="str">
            <v>508</v>
          </cell>
        </row>
        <row r="24833">
          <cell r="J24833" t="str">
            <v>hpetterson</v>
          </cell>
          <cell r="K24833" t="str">
            <v>25/10/16</v>
          </cell>
          <cell r="AG24833" t="str">
            <v>508</v>
          </cell>
        </row>
        <row r="24834">
          <cell r="J24834" t="str">
            <v>hpetterson</v>
          </cell>
          <cell r="K24834" t="str">
            <v>25/10/16</v>
          </cell>
          <cell r="AG24834" t="str">
            <v>508</v>
          </cell>
        </row>
        <row r="24835">
          <cell r="J24835" t="str">
            <v>hpetterson</v>
          </cell>
          <cell r="K24835" t="str">
            <v>25/10/16</v>
          </cell>
          <cell r="AG24835" t="str">
            <v>508</v>
          </cell>
        </row>
        <row r="24836">
          <cell r="J24836" t="str">
            <v>hpetterson</v>
          </cell>
          <cell r="K24836" t="str">
            <v>25/10/16</v>
          </cell>
          <cell r="AG24836" t="str">
            <v>508</v>
          </cell>
        </row>
        <row r="24837">
          <cell r="J24837" t="str">
            <v>hpetterson</v>
          </cell>
          <cell r="K24837" t="str">
            <v>27/04/17</v>
          </cell>
          <cell r="AG24837" t="str">
            <v>508</v>
          </cell>
        </row>
        <row r="24838">
          <cell r="J24838" t="str">
            <v>hpetterson</v>
          </cell>
          <cell r="K24838" t="str">
            <v>25/10/16</v>
          </cell>
          <cell r="AG24838" t="str">
            <v>508</v>
          </cell>
        </row>
        <row r="24839">
          <cell r="J24839" t="str">
            <v>hpetterson</v>
          </cell>
          <cell r="K24839" t="str">
            <v>25/10/16</v>
          </cell>
          <cell r="AG24839" t="str">
            <v>508</v>
          </cell>
        </row>
        <row r="24840">
          <cell r="J24840" t="str">
            <v>hpetterson</v>
          </cell>
          <cell r="K24840" t="str">
            <v>25/10/16</v>
          </cell>
          <cell r="AG24840" t="str">
            <v>508</v>
          </cell>
        </row>
        <row r="24841">
          <cell r="J24841" t="str">
            <v>c.fesqui</v>
          </cell>
          <cell r="K24841" t="str">
            <v>21/06/13</v>
          </cell>
          <cell r="AG24841" t="str">
            <v>508</v>
          </cell>
        </row>
        <row r="24842">
          <cell r="J24842" t="str">
            <v>hpetterson</v>
          </cell>
          <cell r="K24842" t="str">
            <v>25/10/16</v>
          </cell>
          <cell r="AG24842" t="str">
            <v>508</v>
          </cell>
        </row>
        <row r="24843">
          <cell r="J24843" t="str">
            <v>hpetterson</v>
          </cell>
          <cell r="K24843" t="str">
            <v>25/10/16</v>
          </cell>
          <cell r="AG24843" t="str">
            <v>508</v>
          </cell>
        </row>
        <row r="24844">
          <cell r="J24844" t="str">
            <v>hpetterson</v>
          </cell>
          <cell r="K24844" t="str">
            <v>25/10/16</v>
          </cell>
          <cell r="AG24844" t="str">
            <v>508</v>
          </cell>
        </row>
        <row r="24845">
          <cell r="J24845" t="str">
            <v>hpetterson</v>
          </cell>
          <cell r="K24845" t="str">
            <v>25/10/16</v>
          </cell>
          <cell r="AG24845" t="str">
            <v>508</v>
          </cell>
        </row>
        <row r="24846">
          <cell r="J24846" t="str">
            <v>c.fesqui</v>
          </cell>
          <cell r="K24846" t="str">
            <v>21/06/13</v>
          </cell>
          <cell r="AG24846" t="str">
            <v>508</v>
          </cell>
        </row>
        <row r="24847">
          <cell r="J24847" t="str">
            <v>hpetterson</v>
          </cell>
          <cell r="K24847" t="str">
            <v>25/10/16</v>
          </cell>
          <cell r="AG24847" t="str">
            <v>508</v>
          </cell>
        </row>
        <row r="24848">
          <cell r="J24848" t="str">
            <v>hpetterson</v>
          </cell>
          <cell r="K24848" t="str">
            <v>27/04/17</v>
          </cell>
          <cell r="AG24848" t="str">
            <v>508</v>
          </cell>
        </row>
        <row r="24849">
          <cell r="J24849" t="str">
            <v>hpetterson</v>
          </cell>
          <cell r="K24849" t="str">
            <v>27/04/17</v>
          </cell>
          <cell r="AG24849" t="str">
            <v>508</v>
          </cell>
        </row>
        <row r="24850">
          <cell r="J24850" t="str">
            <v>hpetterson</v>
          </cell>
          <cell r="K24850" t="str">
            <v>27/04/17</v>
          </cell>
          <cell r="AG24850" t="str">
            <v>508</v>
          </cell>
        </row>
        <row r="24851">
          <cell r="J24851" t="str">
            <v>hpetterson</v>
          </cell>
          <cell r="K24851" t="str">
            <v>25/10/16</v>
          </cell>
          <cell r="AG24851" t="str">
            <v>508</v>
          </cell>
        </row>
        <row r="24852">
          <cell r="J24852" t="str">
            <v>hpetterson</v>
          </cell>
          <cell r="K24852" t="str">
            <v>25/10/16</v>
          </cell>
          <cell r="AG24852" t="str">
            <v>508</v>
          </cell>
        </row>
        <row r="24853">
          <cell r="J24853" t="str">
            <v>hpetterson</v>
          </cell>
          <cell r="K24853" t="str">
            <v>25/10/16</v>
          </cell>
          <cell r="AG24853" t="str">
            <v>508</v>
          </cell>
        </row>
        <row r="24854">
          <cell r="J24854" t="str">
            <v>hpetterson</v>
          </cell>
          <cell r="K24854" t="str">
            <v>27/04/17</v>
          </cell>
          <cell r="AG24854" t="str">
            <v>508</v>
          </cell>
        </row>
        <row r="24855">
          <cell r="J24855" t="str">
            <v>hpetterson</v>
          </cell>
          <cell r="K24855" t="str">
            <v>25/10/16</v>
          </cell>
          <cell r="AG24855" t="str">
            <v>508</v>
          </cell>
        </row>
        <row r="24856">
          <cell r="J24856" t="str">
            <v>hpetterson</v>
          </cell>
          <cell r="K24856" t="str">
            <v>27/04/17</v>
          </cell>
          <cell r="AG24856" t="str">
            <v>508</v>
          </cell>
        </row>
        <row r="24857">
          <cell r="J24857" t="str">
            <v>hpetterson</v>
          </cell>
          <cell r="K24857" t="str">
            <v>27/04/17</v>
          </cell>
          <cell r="AG24857" t="str">
            <v>508</v>
          </cell>
        </row>
        <row r="24858">
          <cell r="J24858" t="str">
            <v>hpetterson</v>
          </cell>
          <cell r="K24858" t="str">
            <v>20/10/16</v>
          </cell>
          <cell r="AG24858" t="str">
            <v>508</v>
          </cell>
        </row>
        <row r="24859">
          <cell r="J24859" t="str">
            <v>c.mgalve</v>
          </cell>
          <cell r="K24859" t="str">
            <v>30/07/15</v>
          </cell>
          <cell r="AG24859" t="str">
            <v>508</v>
          </cell>
        </row>
        <row r="24860">
          <cell r="J24860" t="str">
            <v>hpetterson</v>
          </cell>
          <cell r="K24860" t="str">
            <v>25/10/16</v>
          </cell>
          <cell r="AG24860" t="str">
            <v>508</v>
          </cell>
        </row>
        <row r="24861">
          <cell r="J24861" t="str">
            <v>emartiro</v>
          </cell>
          <cell r="K24861" t="str">
            <v>19/06/15</v>
          </cell>
          <cell r="AG24861" t="str">
            <v>508</v>
          </cell>
        </row>
        <row r="24862">
          <cell r="J24862" t="str">
            <v>c.fesqui</v>
          </cell>
          <cell r="K24862" t="str">
            <v>21/06/13</v>
          </cell>
          <cell r="AG24862" t="str">
            <v>508</v>
          </cell>
        </row>
        <row r="24863">
          <cell r="J24863" t="str">
            <v>c.fesqui</v>
          </cell>
          <cell r="K24863" t="str">
            <v>21/06/13</v>
          </cell>
          <cell r="AG24863" t="str">
            <v>508</v>
          </cell>
        </row>
        <row r="24864">
          <cell r="J24864" t="str">
            <v>hpetterson</v>
          </cell>
          <cell r="K24864" t="str">
            <v>03/05/17</v>
          </cell>
          <cell r="AG24864" t="str">
            <v>508</v>
          </cell>
        </row>
        <row r="24865">
          <cell r="J24865" t="str">
            <v>hpetterson</v>
          </cell>
          <cell r="K24865" t="str">
            <v>25/10/16</v>
          </cell>
          <cell r="AG24865" t="str">
            <v>508</v>
          </cell>
        </row>
        <row r="24866">
          <cell r="J24866" t="str">
            <v>hpetterson</v>
          </cell>
          <cell r="K24866" t="str">
            <v>25/10/16</v>
          </cell>
          <cell r="AG24866" t="str">
            <v>508</v>
          </cell>
        </row>
        <row r="24867">
          <cell r="J24867" t="str">
            <v>hpetterson</v>
          </cell>
          <cell r="K24867" t="str">
            <v>05/05/17</v>
          </cell>
          <cell r="AG24867" t="str">
            <v>508</v>
          </cell>
        </row>
        <row r="24868">
          <cell r="J24868" t="str">
            <v>hpetterson</v>
          </cell>
          <cell r="K24868" t="str">
            <v>25/10/16</v>
          </cell>
          <cell r="AG24868" t="str">
            <v>508</v>
          </cell>
        </row>
        <row r="24869">
          <cell r="J24869" t="str">
            <v>hpetterson</v>
          </cell>
          <cell r="K24869" t="str">
            <v>03/05/17</v>
          </cell>
          <cell r="AG24869" t="str">
            <v>508</v>
          </cell>
        </row>
        <row r="24870">
          <cell r="J24870" t="str">
            <v>hpetterson</v>
          </cell>
          <cell r="K24870" t="str">
            <v>25/10/16</v>
          </cell>
          <cell r="AG24870" t="str">
            <v>508</v>
          </cell>
        </row>
        <row r="24871">
          <cell r="J24871" t="str">
            <v>hpetterson</v>
          </cell>
          <cell r="K24871" t="str">
            <v>25/10/16</v>
          </cell>
          <cell r="AG24871" t="str">
            <v>508</v>
          </cell>
        </row>
        <row r="24872">
          <cell r="J24872" t="str">
            <v>c.fesqui</v>
          </cell>
          <cell r="K24872" t="str">
            <v>21/06/13</v>
          </cell>
          <cell r="AG24872" t="str">
            <v>508</v>
          </cell>
        </row>
        <row r="24873">
          <cell r="J24873" t="str">
            <v>hpetterson</v>
          </cell>
          <cell r="K24873" t="str">
            <v>25/10/16</v>
          </cell>
          <cell r="AG24873" t="str">
            <v>508</v>
          </cell>
        </row>
        <row r="24874">
          <cell r="J24874" t="str">
            <v>hpetterson</v>
          </cell>
          <cell r="K24874" t="str">
            <v>25/10/16</v>
          </cell>
          <cell r="AG24874" t="str">
            <v>508</v>
          </cell>
        </row>
        <row r="24875">
          <cell r="J24875" t="str">
            <v>hpetterson</v>
          </cell>
          <cell r="K24875" t="str">
            <v>25/10/16</v>
          </cell>
          <cell r="AG24875" t="str">
            <v>508</v>
          </cell>
        </row>
        <row r="24876">
          <cell r="J24876" t="str">
            <v>hpetterson</v>
          </cell>
          <cell r="K24876" t="str">
            <v>05/05/17</v>
          </cell>
          <cell r="AG24876" t="str">
            <v>508</v>
          </cell>
        </row>
        <row r="24877">
          <cell r="J24877" t="str">
            <v>hpetterson</v>
          </cell>
          <cell r="K24877" t="str">
            <v>25/10/16</v>
          </cell>
          <cell r="AG24877" t="str">
            <v>508</v>
          </cell>
        </row>
        <row r="24878">
          <cell r="J24878" t="str">
            <v>hpetterson</v>
          </cell>
          <cell r="K24878" t="str">
            <v>25/10/16</v>
          </cell>
          <cell r="AG24878" t="str">
            <v>508</v>
          </cell>
        </row>
        <row r="24879">
          <cell r="J24879" t="str">
            <v>hpetterson</v>
          </cell>
          <cell r="K24879" t="str">
            <v>25/10/16</v>
          </cell>
          <cell r="AG24879" t="str">
            <v>508</v>
          </cell>
        </row>
        <row r="24880">
          <cell r="J24880" t="str">
            <v>hpetterson</v>
          </cell>
          <cell r="K24880" t="str">
            <v>25/10/16</v>
          </cell>
          <cell r="AG24880" t="str">
            <v>508</v>
          </cell>
        </row>
        <row r="24881">
          <cell r="J24881" t="str">
            <v>hpetterson</v>
          </cell>
          <cell r="K24881" t="str">
            <v>25/10/16</v>
          </cell>
          <cell r="AG24881" t="str">
            <v>508</v>
          </cell>
        </row>
        <row r="24882">
          <cell r="J24882" t="str">
            <v>c.fesqui</v>
          </cell>
          <cell r="K24882" t="str">
            <v>21/06/13</v>
          </cell>
          <cell r="AG24882" t="str">
            <v>508</v>
          </cell>
        </row>
        <row r="24883">
          <cell r="J24883" t="str">
            <v>hpetterson</v>
          </cell>
          <cell r="K24883" t="str">
            <v>19/02/19</v>
          </cell>
          <cell r="AG24883" t="str">
            <v>508</v>
          </cell>
        </row>
        <row r="24884">
          <cell r="J24884" t="str">
            <v>c.fesqui</v>
          </cell>
          <cell r="K24884" t="str">
            <v>21/06/13</v>
          </cell>
          <cell r="AG24884" t="str">
            <v>508</v>
          </cell>
        </row>
        <row r="24885">
          <cell r="J24885" t="str">
            <v>hpetterson</v>
          </cell>
          <cell r="K24885" t="str">
            <v>20/10/16</v>
          </cell>
          <cell r="AG24885" t="str">
            <v>508</v>
          </cell>
        </row>
        <row r="24886">
          <cell r="J24886" t="str">
            <v>hpetterson</v>
          </cell>
          <cell r="K24886" t="str">
            <v>25/10/16</v>
          </cell>
          <cell r="AG24886" t="str">
            <v>508</v>
          </cell>
        </row>
        <row r="24887">
          <cell r="J24887" t="str">
            <v>hpetterson</v>
          </cell>
          <cell r="K24887" t="str">
            <v>25/10/16</v>
          </cell>
          <cell r="AG24887" t="str">
            <v>508</v>
          </cell>
        </row>
        <row r="24888">
          <cell r="J24888" t="str">
            <v>c.acruzm</v>
          </cell>
          <cell r="K24888" t="str">
            <v>18/10/13</v>
          </cell>
          <cell r="AG24888" t="str">
            <v>508</v>
          </cell>
        </row>
        <row r="24889">
          <cell r="J24889" t="str">
            <v>hpetterson</v>
          </cell>
          <cell r="K24889" t="str">
            <v>25/10/16</v>
          </cell>
          <cell r="AG24889" t="str">
            <v>508</v>
          </cell>
        </row>
        <row r="24890">
          <cell r="J24890" t="str">
            <v>hpetterson</v>
          </cell>
          <cell r="K24890" t="str">
            <v>25/10/16</v>
          </cell>
          <cell r="AG24890" t="str">
            <v>508</v>
          </cell>
        </row>
        <row r="24891">
          <cell r="J24891" t="str">
            <v>hpetterson</v>
          </cell>
          <cell r="K24891" t="str">
            <v>19/02/19</v>
          </cell>
          <cell r="AG24891" t="str">
            <v>508</v>
          </cell>
        </row>
        <row r="24892">
          <cell r="J24892" t="str">
            <v>hpetterson</v>
          </cell>
          <cell r="K24892" t="str">
            <v>25/10/16</v>
          </cell>
          <cell r="AG24892" t="str">
            <v>508</v>
          </cell>
        </row>
        <row r="24893">
          <cell r="J24893" t="str">
            <v>hpetterson</v>
          </cell>
          <cell r="K24893" t="str">
            <v>25/10/16</v>
          </cell>
          <cell r="AG24893" t="str">
            <v>508</v>
          </cell>
        </row>
        <row r="24894">
          <cell r="J24894" t="str">
            <v>hpetterson</v>
          </cell>
          <cell r="K24894" t="str">
            <v>25/10/16</v>
          </cell>
          <cell r="AG24894" t="str">
            <v>508</v>
          </cell>
        </row>
        <row r="24895">
          <cell r="J24895" t="str">
            <v>hpetterson</v>
          </cell>
          <cell r="K24895" t="str">
            <v>25/10/16</v>
          </cell>
          <cell r="AG24895" t="str">
            <v>508</v>
          </cell>
        </row>
        <row r="24896">
          <cell r="J24896" t="str">
            <v>hpetterson</v>
          </cell>
          <cell r="K24896" t="str">
            <v>25/10/16</v>
          </cell>
          <cell r="AG24896" t="str">
            <v>508</v>
          </cell>
        </row>
        <row r="24897">
          <cell r="J24897" t="str">
            <v>hpetterson</v>
          </cell>
          <cell r="K24897" t="str">
            <v>05/05/17</v>
          </cell>
          <cell r="AG24897" t="str">
            <v>508</v>
          </cell>
        </row>
        <row r="24898">
          <cell r="J24898" t="str">
            <v>hpetterson</v>
          </cell>
          <cell r="K24898" t="str">
            <v>05/05/17</v>
          </cell>
          <cell r="AG24898" t="str">
            <v>508</v>
          </cell>
        </row>
        <row r="24899">
          <cell r="J24899" t="str">
            <v>hpetterson</v>
          </cell>
          <cell r="K24899" t="str">
            <v>05/05/17</v>
          </cell>
          <cell r="AG24899" t="str">
            <v>508</v>
          </cell>
        </row>
        <row r="24900">
          <cell r="J24900" t="str">
            <v>hpetterson</v>
          </cell>
          <cell r="K24900" t="str">
            <v>25/10/16</v>
          </cell>
          <cell r="AG24900" t="str">
            <v>508</v>
          </cell>
        </row>
        <row r="24901">
          <cell r="J24901" t="str">
            <v>hpetterson</v>
          </cell>
          <cell r="K24901" t="str">
            <v>25/10/16</v>
          </cell>
          <cell r="AG24901" t="str">
            <v>508</v>
          </cell>
        </row>
        <row r="24902">
          <cell r="J24902" t="str">
            <v>hpetterson</v>
          </cell>
          <cell r="K24902" t="str">
            <v>05/05/17</v>
          </cell>
          <cell r="AG24902" t="str">
            <v>508</v>
          </cell>
        </row>
        <row r="24903">
          <cell r="J24903" t="str">
            <v>c.fesqui</v>
          </cell>
          <cell r="K24903" t="str">
            <v>21/06/13</v>
          </cell>
          <cell r="AG24903" t="str">
            <v>508</v>
          </cell>
        </row>
        <row r="24904">
          <cell r="J24904" t="str">
            <v>hpetterson</v>
          </cell>
          <cell r="K24904" t="str">
            <v>25/10/16</v>
          </cell>
          <cell r="AG24904" t="str">
            <v>508</v>
          </cell>
        </row>
        <row r="24905">
          <cell r="J24905" t="str">
            <v>emartiro</v>
          </cell>
          <cell r="K24905" t="str">
            <v>16/01/14</v>
          </cell>
          <cell r="AG24905" t="str">
            <v>508</v>
          </cell>
        </row>
        <row r="24906">
          <cell r="J24906" t="str">
            <v>hpetterson</v>
          </cell>
          <cell r="K24906" t="str">
            <v>25/10/16</v>
          </cell>
          <cell r="AG24906" t="str">
            <v>508</v>
          </cell>
        </row>
        <row r="24907">
          <cell r="J24907" t="str">
            <v>hpetterson</v>
          </cell>
          <cell r="K24907" t="str">
            <v>05/05/17</v>
          </cell>
          <cell r="AG24907" t="str">
            <v>508</v>
          </cell>
        </row>
        <row r="24908">
          <cell r="J24908" t="str">
            <v>c.fesqui</v>
          </cell>
          <cell r="K24908" t="str">
            <v>21/06/13</v>
          </cell>
          <cell r="AG24908" t="str">
            <v>508</v>
          </cell>
        </row>
        <row r="24909">
          <cell r="J24909" t="str">
            <v>hpetterson</v>
          </cell>
          <cell r="K24909" t="str">
            <v>03/05/17</v>
          </cell>
          <cell r="AG24909" t="str">
            <v>508</v>
          </cell>
        </row>
        <row r="24910">
          <cell r="J24910" t="str">
            <v>hpetterson</v>
          </cell>
          <cell r="K24910" t="str">
            <v>03/05/17</v>
          </cell>
          <cell r="AG24910" t="str">
            <v>508</v>
          </cell>
        </row>
        <row r="24911">
          <cell r="J24911" t="str">
            <v>hpetterson</v>
          </cell>
          <cell r="K24911" t="str">
            <v>25/10/16</v>
          </cell>
          <cell r="AG24911" t="str">
            <v>508</v>
          </cell>
        </row>
        <row r="24912">
          <cell r="J24912" t="str">
            <v>hpetterson</v>
          </cell>
          <cell r="K24912" t="str">
            <v>03/05/17</v>
          </cell>
          <cell r="AG24912" t="str">
            <v>508</v>
          </cell>
        </row>
        <row r="24913">
          <cell r="J24913" t="str">
            <v>vflores</v>
          </cell>
          <cell r="K24913" t="str">
            <v>26/06/18</v>
          </cell>
          <cell r="AG24913" t="str">
            <v>508</v>
          </cell>
        </row>
        <row r="24914">
          <cell r="J24914" t="str">
            <v>hpetterson</v>
          </cell>
          <cell r="K24914" t="str">
            <v>30/06/20</v>
          </cell>
          <cell r="AG24914" t="str">
            <v>508</v>
          </cell>
        </row>
        <row r="24915">
          <cell r="J24915" t="str">
            <v>hpetterson</v>
          </cell>
          <cell r="K24915" t="str">
            <v>25/10/16</v>
          </cell>
          <cell r="AG24915" t="str">
            <v>508</v>
          </cell>
        </row>
        <row r="24916">
          <cell r="J24916" t="str">
            <v>c.fesqui</v>
          </cell>
          <cell r="K24916" t="str">
            <v>21/06/13</v>
          </cell>
          <cell r="AG24916" t="str">
            <v>508</v>
          </cell>
        </row>
        <row r="24917">
          <cell r="J24917" t="str">
            <v>hpetterson</v>
          </cell>
          <cell r="K24917" t="str">
            <v>05/05/17</v>
          </cell>
          <cell r="AG24917" t="str">
            <v>508</v>
          </cell>
        </row>
        <row r="24918">
          <cell r="J24918" t="str">
            <v>c.fesqui</v>
          </cell>
          <cell r="K24918" t="str">
            <v>21/06/13</v>
          </cell>
          <cell r="AG24918" t="str">
            <v>508</v>
          </cell>
        </row>
        <row r="24919">
          <cell r="J24919" t="str">
            <v>hpetterson</v>
          </cell>
          <cell r="K24919" t="str">
            <v>05/05/17</v>
          </cell>
          <cell r="AG24919" t="str">
            <v>508</v>
          </cell>
        </row>
        <row r="24920">
          <cell r="J24920" t="str">
            <v>hpetterson</v>
          </cell>
          <cell r="K24920" t="str">
            <v>30/06/20</v>
          </cell>
          <cell r="AG24920" t="str">
            <v>508</v>
          </cell>
        </row>
        <row r="24921">
          <cell r="J24921" t="str">
            <v>hpetterson</v>
          </cell>
          <cell r="K24921" t="str">
            <v>25/10/16</v>
          </cell>
          <cell r="AG24921" t="str">
            <v>508</v>
          </cell>
        </row>
        <row r="24922">
          <cell r="J24922" t="str">
            <v>hpetterson</v>
          </cell>
          <cell r="K24922" t="str">
            <v>25/10/16</v>
          </cell>
          <cell r="AG24922" t="str">
            <v>508</v>
          </cell>
        </row>
        <row r="24923">
          <cell r="J24923" t="str">
            <v>hpetterson</v>
          </cell>
          <cell r="K24923" t="str">
            <v>03/05/17</v>
          </cell>
          <cell r="AG24923" t="str">
            <v>508</v>
          </cell>
        </row>
        <row r="24924">
          <cell r="J24924" t="str">
            <v>hpetterson</v>
          </cell>
          <cell r="K24924" t="str">
            <v>05/05/17</v>
          </cell>
          <cell r="AG24924" t="str">
            <v>508</v>
          </cell>
        </row>
        <row r="24925">
          <cell r="J24925" t="str">
            <v>c.fesqui</v>
          </cell>
          <cell r="K24925" t="str">
            <v>21/06/13</v>
          </cell>
          <cell r="AG24925" t="str">
            <v>508</v>
          </cell>
        </row>
        <row r="24926">
          <cell r="J24926" t="str">
            <v>hpetterson</v>
          </cell>
          <cell r="K24926" t="str">
            <v>25/10/16</v>
          </cell>
          <cell r="AG24926" t="str">
            <v>508</v>
          </cell>
        </row>
        <row r="24927">
          <cell r="J24927" t="str">
            <v>hpetterson</v>
          </cell>
          <cell r="K24927" t="str">
            <v>25/10/16</v>
          </cell>
          <cell r="AG24927" t="str">
            <v>508</v>
          </cell>
        </row>
        <row r="24928">
          <cell r="J24928" t="str">
            <v>hpetterson</v>
          </cell>
          <cell r="K24928" t="str">
            <v>25/10/16</v>
          </cell>
          <cell r="AG24928" t="str">
            <v>508</v>
          </cell>
        </row>
        <row r="24929">
          <cell r="J24929" t="str">
            <v>hpetterson</v>
          </cell>
          <cell r="K24929" t="str">
            <v>25/10/16</v>
          </cell>
          <cell r="AG24929" t="str">
            <v>508</v>
          </cell>
        </row>
        <row r="24930">
          <cell r="J24930" t="str">
            <v>hpetterson</v>
          </cell>
          <cell r="K24930" t="str">
            <v>25/10/16</v>
          </cell>
          <cell r="AG24930" t="str">
            <v>508</v>
          </cell>
        </row>
        <row r="24931">
          <cell r="J24931" t="str">
            <v>hpetterson</v>
          </cell>
          <cell r="K24931" t="str">
            <v>25/10/16</v>
          </cell>
          <cell r="AG24931" t="str">
            <v>508</v>
          </cell>
        </row>
        <row r="24932">
          <cell r="J24932" t="str">
            <v>hpetterson</v>
          </cell>
          <cell r="K24932" t="str">
            <v>25/10/16</v>
          </cell>
          <cell r="AG24932" t="str">
            <v>508</v>
          </cell>
        </row>
        <row r="24933">
          <cell r="J24933" t="str">
            <v>hpetterson</v>
          </cell>
          <cell r="K24933" t="str">
            <v>25/10/16</v>
          </cell>
          <cell r="AG24933" t="str">
            <v>508</v>
          </cell>
        </row>
        <row r="24934">
          <cell r="J24934" t="str">
            <v>hpetterson</v>
          </cell>
          <cell r="K24934" t="str">
            <v>25/10/16</v>
          </cell>
          <cell r="AG24934" t="str">
            <v>508</v>
          </cell>
        </row>
        <row r="24935">
          <cell r="K24935" t="str">
            <v>17/02/15</v>
          </cell>
          <cell r="P24935" t="str">
            <v>LAMINACIÓN</v>
          </cell>
          <cell r="AL24935" t="str">
            <v>TERNIUM 3.0 MM MAX</v>
          </cell>
        </row>
        <row r="24936">
          <cell r="J24936" t="str">
            <v>c.lmartc</v>
          </cell>
          <cell r="K24936" t="str">
            <v>05/07/13</v>
          </cell>
          <cell r="P24936" t="str">
            <v>LAMINACIÓN</v>
          </cell>
          <cell r="AG24936" t="str">
            <v>711</v>
          </cell>
        </row>
        <row r="24937">
          <cell r="J24937" t="str">
            <v>daveliz</v>
          </cell>
          <cell r="K24937" t="str">
            <v>21/06/13</v>
          </cell>
          <cell r="M24937" t="str">
            <v>SIN RESTRICCION DE RUGOSIDAD</v>
          </cell>
          <cell r="N24937" t="str">
            <v>NO</v>
          </cell>
          <cell r="P24937" t="str">
            <v>LAMINACIÓN</v>
          </cell>
          <cell r="AG24937" t="str">
            <v>610</v>
          </cell>
        </row>
        <row r="24938">
          <cell r="J24938" t="str">
            <v>daveliz</v>
          </cell>
          <cell r="K24938" t="str">
            <v>21/06/13</v>
          </cell>
          <cell r="M24938" t="str">
            <v>SIN RESTRICCION DE RUGOSIDAD</v>
          </cell>
          <cell r="N24938" t="str">
            <v>NO</v>
          </cell>
          <cell r="P24938" t="str">
            <v>LAMINACIÓN</v>
          </cell>
          <cell r="AG24938" t="str">
            <v>508</v>
          </cell>
        </row>
        <row r="24939">
          <cell r="J24939" t="str">
            <v>daveliz</v>
          </cell>
          <cell r="K24939" t="str">
            <v>21/06/13</v>
          </cell>
          <cell r="M24939" t="str">
            <v>SIN RESTRICCION DE RUGOSIDAD</v>
          </cell>
          <cell r="N24939" t="str">
            <v>NO</v>
          </cell>
          <cell r="P24939" t="str">
            <v>LAMINACIÓN</v>
          </cell>
          <cell r="AG24939" t="str">
            <v>610</v>
          </cell>
        </row>
        <row r="24940">
          <cell r="J24940" t="str">
            <v>daveliz</v>
          </cell>
          <cell r="K24940" t="str">
            <v>21/06/13</v>
          </cell>
          <cell r="M24940" t="str">
            <v>SIN RESTRICCION DE RUGOSIDAD</v>
          </cell>
          <cell r="N24940" t="str">
            <v>NO</v>
          </cell>
          <cell r="P24940" t="str">
            <v>LAMINACIÓN</v>
          </cell>
          <cell r="AG24940" t="str">
            <v>508</v>
          </cell>
        </row>
        <row r="24941">
          <cell r="J24941" t="str">
            <v>daveliz</v>
          </cell>
          <cell r="K24941" t="str">
            <v>21/06/13</v>
          </cell>
          <cell r="M24941" t="str">
            <v>SIN RESTRICCION DE RUGOSIDAD</v>
          </cell>
          <cell r="N24941" t="str">
            <v>NO</v>
          </cell>
          <cell r="P24941" t="str">
            <v>LAMINACIÓN</v>
          </cell>
          <cell r="AG24941" t="str">
            <v>610</v>
          </cell>
        </row>
        <row r="24942">
          <cell r="J24942" t="str">
            <v>daveliz</v>
          </cell>
          <cell r="K24942" t="str">
            <v>21/06/13</v>
          </cell>
          <cell r="M24942" t="str">
            <v>SIN RESTRICCION DE RUGOSIDAD</v>
          </cell>
          <cell r="N24942" t="str">
            <v>NO</v>
          </cell>
          <cell r="P24942" t="str">
            <v>LAMINACIÓN</v>
          </cell>
          <cell r="AG24942" t="str">
            <v>508</v>
          </cell>
        </row>
        <row r="24943">
          <cell r="J24943" t="str">
            <v>daveliz</v>
          </cell>
          <cell r="K24943" t="str">
            <v>21/06/13</v>
          </cell>
          <cell r="M24943" t="str">
            <v>SIN RESTRICCION DE RUGOSIDAD</v>
          </cell>
          <cell r="N24943" t="str">
            <v>NO</v>
          </cell>
          <cell r="P24943" t="str">
            <v>LAMINACIÓN</v>
          </cell>
          <cell r="AG24943" t="str">
            <v>610</v>
          </cell>
        </row>
        <row r="24944">
          <cell r="J24944" t="str">
            <v>daveliz</v>
          </cell>
          <cell r="K24944" t="str">
            <v>21/06/13</v>
          </cell>
          <cell r="M24944" t="str">
            <v>SIN RESTRICCION DE RUGOSIDAD</v>
          </cell>
          <cell r="N24944" t="str">
            <v>NO</v>
          </cell>
          <cell r="P24944" t="str">
            <v>LAMINACIÓN</v>
          </cell>
          <cell r="AG24944" t="str">
            <v>508</v>
          </cell>
        </row>
        <row r="24945">
          <cell r="J24945" t="str">
            <v>daveliz</v>
          </cell>
          <cell r="K24945" t="str">
            <v>21/06/13</v>
          </cell>
          <cell r="M24945" t="str">
            <v>SIN RESTRICCION DE RUGOSIDAD</v>
          </cell>
          <cell r="N24945" t="str">
            <v>SI / ANTICORROSIVO / ACEITADO LIGERO</v>
          </cell>
          <cell r="P24945" t="str">
            <v>LAMINACIÓN</v>
          </cell>
          <cell r="AG24945" t="str">
            <v>610</v>
          </cell>
        </row>
        <row r="24946">
          <cell r="J24946" t="str">
            <v>daveliz</v>
          </cell>
          <cell r="K24946" t="str">
            <v>21/06/13</v>
          </cell>
          <cell r="M24946" t="str">
            <v>SIN RESTRICCION DE RUGOSIDAD</v>
          </cell>
          <cell r="N24946" t="str">
            <v>SI / ANTICORROSIVO / ACEITADO LIGERO</v>
          </cell>
          <cell r="P24946" t="str">
            <v>LAMINACIÓN</v>
          </cell>
          <cell r="AG24946" t="str">
            <v>508</v>
          </cell>
        </row>
        <row r="24947">
          <cell r="J24947" t="str">
            <v>daveliz</v>
          </cell>
          <cell r="K24947" t="str">
            <v>21/06/13</v>
          </cell>
          <cell r="M24947" t="str">
            <v>SIN RESTRICCION DE RUGOSIDAD</v>
          </cell>
          <cell r="N24947" t="str">
            <v>SI / ANTICORROSIVO / ACEITADO LIGERO</v>
          </cell>
          <cell r="P24947" t="str">
            <v>LAMINACIÓN</v>
          </cell>
          <cell r="AG24947" t="str">
            <v>610</v>
          </cell>
        </row>
        <row r="24948">
          <cell r="J24948" t="str">
            <v>daveliz</v>
          </cell>
          <cell r="K24948" t="str">
            <v>21/06/13</v>
          </cell>
          <cell r="M24948" t="str">
            <v>SIN RESTRICCION DE RUGOSIDAD</v>
          </cell>
          <cell r="N24948" t="str">
            <v>SI / ANTICORROSIVO / ACEITADO LIGERO</v>
          </cell>
          <cell r="P24948" t="str">
            <v>LAMINACIÓN</v>
          </cell>
          <cell r="AG24948" t="str">
            <v>508</v>
          </cell>
        </row>
        <row r="24949">
          <cell r="K24949" t="str">
            <v>17/02/15</v>
          </cell>
          <cell r="AG24949" t="str">
            <v>508</v>
          </cell>
          <cell r="AI24949" t="str">
            <v>ESTANDAR</v>
          </cell>
        </row>
        <row r="24950">
          <cell r="J24950" t="str">
            <v>rchapao</v>
          </cell>
          <cell r="K24950" t="str">
            <v>21/06/13</v>
          </cell>
          <cell r="L24950" t="str">
            <v>MATE NORMAL 30 - 50 MICROPULG</v>
          </cell>
          <cell r="N24950" t="str">
            <v>SI / ANTICORROSIVO / 50 A 100 MG/FT2</v>
          </cell>
          <cell r="P24950" t="str">
            <v>LAMINACIÓN</v>
          </cell>
          <cell r="AG24950" t="str">
            <v>610</v>
          </cell>
        </row>
        <row r="24951">
          <cell r="J24951" t="str">
            <v>rchapao</v>
          </cell>
          <cell r="K24951" t="str">
            <v>12/07/13</v>
          </cell>
          <cell r="L24951" t="str">
            <v>MATE NORMAL 30 - 50 MICROPULG</v>
          </cell>
          <cell r="N24951" t="str">
            <v>SI / ANTICORROSIVO / 50 A 100 MG/FT2</v>
          </cell>
          <cell r="P24951" t="str">
            <v>LAMINACIÓN</v>
          </cell>
          <cell r="AG24951" t="str">
            <v>508</v>
          </cell>
        </row>
        <row r="24952">
          <cell r="J24952" t="str">
            <v>rchapao</v>
          </cell>
          <cell r="K24952" t="str">
            <v>12/07/13</v>
          </cell>
          <cell r="L24952" t="str">
            <v>MATE NORMAL 30 - 50 MICROPULG</v>
          </cell>
          <cell r="N24952" t="str">
            <v>SI / ANTICORROSIVO / 50 A 100 MG/FT2</v>
          </cell>
          <cell r="P24952" t="str">
            <v>LAMINACIÓN</v>
          </cell>
          <cell r="AG24952" t="str">
            <v>610</v>
          </cell>
        </row>
        <row r="24953">
          <cell r="J24953" t="str">
            <v>rchapao</v>
          </cell>
          <cell r="K24953" t="str">
            <v>12/07/13</v>
          </cell>
          <cell r="L24953" t="str">
            <v>MATE NORMAL 30 - 50 MICROPULG</v>
          </cell>
          <cell r="N24953" t="str">
            <v>SI / ANTICORROSIVO / 50 A 100 MG/FT2</v>
          </cell>
          <cell r="P24953" t="str">
            <v>LAMINACIÓN</v>
          </cell>
          <cell r="AG24953" t="str">
            <v>610</v>
          </cell>
        </row>
        <row r="24954">
          <cell r="J24954" t="str">
            <v>rchapao</v>
          </cell>
          <cell r="K24954" t="str">
            <v>12/07/13</v>
          </cell>
          <cell r="L24954" t="str">
            <v>MATE NORMAL 30 - 50 MICROPULG</v>
          </cell>
          <cell r="N24954" t="str">
            <v>NO</v>
          </cell>
          <cell r="P24954" t="str">
            <v>LAMINACIÓN</v>
          </cell>
          <cell r="AG24954" t="str">
            <v>508</v>
          </cell>
        </row>
        <row r="24955">
          <cell r="J24955" t="str">
            <v>rchapao</v>
          </cell>
          <cell r="K24955" t="str">
            <v>12/07/13</v>
          </cell>
          <cell r="P24955" t="str">
            <v>LAMINACIÓN</v>
          </cell>
          <cell r="AG24955" t="str">
            <v>711</v>
          </cell>
        </row>
        <row r="24956">
          <cell r="J24956" t="str">
            <v>rchapao</v>
          </cell>
          <cell r="K24956" t="str">
            <v>12/07/13</v>
          </cell>
          <cell r="P24956" t="str">
            <v>LAMINACIÓN</v>
          </cell>
          <cell r="AG24956" t="str">
            <v>711</v>
          </cell>
        </row>
        <row r="24957">
          <cell r="J24957" t="str">
            <v>rchapao</v>
          </cell>
          <cell r="K24957" t="str">
            <v>21/06/13</v>
          </cell>
          <cell r="P24957" t="str">
            <v>LAMINACIÓN</v>
          </cell>
          <cell r="AG24957" t="str">
            <v>711</v>
          </cell>
        </row>
        <row r="24958">
          <cell r="J24958" t="str">
            <v>rchapao</v>
          </cell>
          <cell r="K24958" t="str">
            <v>21/06/13</v>
          </cell>
          <cell r="L24958" t="str">
            <v>MATE NORMAL 30 - 50 MICROPULG</v>
          </cell>
          <cell r="N24958" t="str">
            <v>SI / ANTICORROSIVO / 50 A 100 MG/FT2</v>
          </cell>
          <cell r="P24958" t="str">
            <v>LAMINACIÓN</v>
          </cell>
          <cell r="AG24958" t="str">
            <v>610</v>
          </cell>
        </row>
        <row r="24959">
          <cell r="K24959" t="str">
            <v>17/02/15</v>
          </cell>
          <cell r="L24959" t="str">
            <v>MATE NORMAL 30 - 50 MICROPULG</v>
          </cell>
          <cell r="N24959" t="str">
            <v>SI / ANTICORROSIVO / 50 A 100 MG/FT2</v>
          </cell>
          <cell r="P24959" t="str">
            <v>LAMINACIÓN</v>
          </cell>
          <cell r="AG24959" t="str">
            <v>508</v>
          </cell>
        </row>
        <row r="24960">
          <cell r="K24960" t="str">
            <v>17/02/15</v>
          </cell>
          <cell r="N24960" t="str">
            <v>SI / ANTICORROSIVO / 100 A 150 MG/FT2</v>
          </cell>
          <cell r="AG24960" t="str">
            <v>508</v>
          </cell>
          <cell r="AI24960" t="str">
            <v>ESTANDAR</v>
          </cell>
        </row>
        <row r="24961">
          <cell r="J24961" t="str">
            <v>rchapao</v>
          </cell>
          <cell r="K24961" t="str">
            <v>21/06/13</v>
          </cell>
          <cell r="N24961" t="str">
            <v>SI / ANTICORROSIVO / 100 A 150 MG/FT2</v>
          </cell>
          <cell r="P24961" t="str">
            <v>LAMINACIÓN</v>
          </cell>
          <cell r="AG24961" t="str">
            <v>610</v>
          </cell>
        </row>
        <row r="24962">
          <cell r="K24962" t="str">
            <v>17/02/15</v>
          </cell>
          <cell r="N24962" t="str">
            <v>SI / ANTICORROSIVO / 100 A 150 MG/FT2</v>
          </cell>
          <cell r="P24962" t="str">
            <v>LAMINACIÓN</v>
          </cell>
          <cell r="AG24962" t="str">
            <v>610</v>
          </cell>
        </row>
        <row r="24963">
          <cell r="K24963" t="str">
            <v>17/02/15</v>
          </cell>
          <cell r="N24963" t="str">
            <v>SI / ANTICORROSIVO / 100 A 150 MG/FT2</v>
          </cell>
          <cell r="P24963" t="str">
            <v>LAMINACIÓN</v>
          </cell>
          <cell r="AG24963" t="str">
            <v>610</v>
          </cell>
        </row>
        <row r="24964">
          <cell r="J24964" t="str">
            <v>rchapao</v>
          </cell>
          <cell r="K24964" t="str">
            <v>20/06/13</v>
          </cell>
          <cell r="P24964" t="str">
            <v>LAMINACIÓN</v>
          </cell>
          <cell r="AG24964" t="str">
            <v>711</v>
          </cell>
        </row>
        <row r="24965">
          <cell r="J24965" t="str">
            <v>rchapao</v>
          </cell>
          <cell r="K24965" t="str">
            <v>20/06/13</v>
          </cell>
          <cell r="P24965" t="str">
            <v>LAMINACIÓN</v>
          </cell>
          <cell r="AG24965" t="str">
            <v>711</v>
          </cell>
        </row>
        <row r="24966">
          <cell r="J24966" t="str">
            <v>rchapao</v>
          </cell>
          <cell r="K24966" t="str">
            <v>20/06/13</v>
          </cell>
          <cell r="P24966" t="str">
            <v>LAMINACIÓN</v>
          </cell>
          <cell r="AG24966" t="str">
            <v>711</v>
          </cell>
        </row>
        <row r="24967">
          <cell r="J24967" t="str">
            <v>c.lmartc</v>
          </cell>
          <cell r="K24967" t="str">
            <v>22/12/13</v>
          </cell>
          <cell r="P24967" t="str">
            <v>LAMINACIÓN</v>
          </cell>
          <cell r="AG24967" t="str">
            <v>711</v>
          </cell>
        </row>
        <row r="24968">
          <cell r="J24968" t="str">
            <v>hpetterson</v>
          </cell>
          <cell r="K24968" t="str">
            <v>25/10/16</v>
          </cell>
          <cell r="AG24968" t="str">
            <v>508</v>
          </cell>
        </row>
        <row r="24969">
          <cell r="K24969" t="str">
            <v>17/02/15</v>
          </cell>
          <cell r="P24969" t="str">
            <v>LAMINACIÓN</v>
          </cell>
          <cell r="AG24969" t="str">
            <v>711</v>
          </cell>
        </row>
        <row r="24970">
          <cell r="J24970" t="str">
            <v>hpetterson</v>
          </cell>
          <cell r="K24970" t="str">
            <v>07/10/16</v>
          </cell>
          <cell r="N24970" t="str">
            <v>NO</v>
          </cell>
          <cell r="P24970" t="str">
            <v>CORTADOS</v>
          </cell>
          <cell r="AG24970" t="str">
            <v>610</v>
          </cell>
        </row>
        <row r="24971">
          <cell r="J24971" t="str">
            <v>cesar_garcia</v>
          </cell>
          <cell r="K24971" t="str">
            <v>20/06/13</v>
          </cell>
          <cell r="L24971" t="str">
            <v>MATE TNG</v>
          </cell>
          <cell r="P24971" t="str">
            <v>LAMINACIÓN</v>
          </cell>
          <cell r="AG24971" t="str">
            <v>508</v>
          </cell>
        </row>
        <row r="24972">
          <cell r="J24972" t="str">
            <v>c.daquin</v>
          </cell>
          <cell r="K24972" t="str">
            <v>20/06/13</v>
          </cell>
          <cell r="M24972" t="str">
            <v>MATE</v>
          </cell>
          <cell r="N24972" t="str">
            <v>SI / NOX-RUST / 1.0-1.5 GR/M2</v>
          </cell>
          <cell r="P24972" t="str">
            <v>CORTADOS</v>
          </cell>
          <cell r="AG24972" t="str">
            <v>508</v>
          </cell>
        </row>
        <row r="24973">
          <cell r="J24973" t="str">
            <v>c.daquin</v>
          </cell>
          <cell r="K24973" t="str">
            <v>20/06/13</v>
          </cell>
          <cell r="M24973" t="str">
            <v>MATE</v>
          </cell>
          <cell r="N24973" t="str">
            <v>SI / NOX-RUST / 1.0-1.5 GR/M2</v>
          </cell>
          <cell r="P24973" t="str">
            <v>CORTADOS</v>
          </cell>
          <cell r="AG24973" t="str">
            <v>508</v>
          </cell>
        </row>
        <row r="24974">
          <cell r="J24974" t="str">
            <v>c.daquin</v>
          </cell>
          <cell r="K24974" t="str">
            <v>20/06/13</v>
          </cell>
          <cell r="M24974" t="str">
            <v>MATE</v>
          </cell>
          <cell r="N24974" t="str">
            <v>SI / NOX-RUST / 1.0-1.5 GR/M2</v>
          </cell>
          <cell r="P24974" t="str">
            <v>CORTADOS</v>
          </cell>
          <cell r="AG24974" t="str">
            <v>610</v>
          </cell>
        </row>
        <row r="24975">
          <cell r="J24975" t="str">
            <v>c.daquin</v>
          </cell>
          <cell r="K24975" t="str">
            <v>20/06/13</v>
          </cell>
          <cell r="M24975" t="str">
            <v>MATE</v>
          </cell>
          <cell r="N24975" t="str">
            <v>SI / NOX-RUST / 1.0-1.5 GR/M2</v>
          </cell>
          <cell r="P24975" t="str">
            <v>CORTADOS</v>
          </cell>
          <cell r="AG24975" t="str">
            <v>610</v>
          </cell>
        </row>
        <row r="24976">
          <cell r="J24976" t="str">
            <v>c.daquin</v>
          </cell>
          <cell r="K24976" t="str">
            <v>20/06/13</v>
          </cell>
          <cell r="M24976" t="str">
            <v>MATE</v>
          </cell>
          <cell r="N24976" t="str">
            <v>SI / NOX-RUST / 1.0-1.5 GR/M2</v>
          </cell>
          <cell r="P24976" t="str">
            <v>CORTADOS</v>
          </cell>
          <cell r="AG24976" t="str">
            <v>610</v>
          </cell>
        </row>
        <row r="24977">
          <cell r="J24977" t="str">
            <v>c.daquin</v>
          </cell>
          <cell r="K24977" t="str">
            <v>20/06/13</v>
          </cell>
          <cell r="M24977" t="str">
            <v>MATE</v>
          </cell>
          <cell r="N24977" t="str">
            <v>SI / NOX-RUST / 1.5-2.0 GR/M2</v>
          </cell>
          <cell r="P24977" t="str">
            <v>CORTADOS</v>
          </cell>
          <cell r="AG24977" t="str">
            <v>610</v>
          </cell>
        </row>
        <row r="24978">
          <cell r="J24978" t="str">
            <v>cesar_garcia</v>
          </cell>
          <cell r="K24978" t="str">
            <v>04/06/15</v>
          </cell>
          <cell r="M24978" t="str">
            <v>SEMIMATE</v>
          </cell>
          <cell r="N24978" t="str">
            <v>SI / NOX-RUST / 1.0-1.5 GR/M2</v>
          </cell>
          <cell r="P24978" t="str">
            <v>CORTADOS</v>
          </cell>
          <cell r="AG24978" t="str">
            <v>610</v>
          </cell>
        </row>
        <row r="24979">
          <cell r="J24979" t="str">
            <v>c.daquin</v>
          </cell>
          <cell r="K24979" t="str">
            <v>20/06/13</v>
          </cell>
          <cell r="M24979" t="str">
            <v>MATE</v>
          </cell>
          <cell r="N24979" t="str">
            <v>SI / NOX-RUST / 1.0-1.5 GR/M2</v>
          </cell>
          <cell r="P24979" t="str">
            <v>CORTADOS</v>
          </cell>
          <cell r="AG24979" t="str">
            <v>610</v>
          </cell>
        </row>
        <row r="24980">
          <cell r="J24980" t="str">
            <v>c.daquin</v>
          </cell>
          <cell r="K24980" t="str">
            <v>20/06/13</v>
          </cell>
          <cell r="M24980" t="str">
            <v>SEMIMATE</v>
          </cell>
          <cell r="N24980" t="str">
            <v>SI / NOX-RUST / 1.5-2.0 GR/M2</v>
          </cell>
          <cell r="P24980" t="str">
            <v>CORTADOS</v>
          </cell>
          <cell r="AG24980" t="str">
            <v>610</v>
          </cell>
        </row>
        <row r="24981">
          <cell r="J24981" t="str">
            <v>c.daquin</v>
          </cell>
          <cell r="K24981" t="str">
            <v>20/06/13</v>
          </cell>
          <cell r="M24981" t="str">
            <v>MATE</v>
          </cell>
          <cell r="N24981" t="str">
            <v>SI / NOX-RUST / 1.5-2.0 GR/M2</v>
          </cell>
          <cell r="P24981" t="str">
            <v>CORTADOS</v>
          </cell>
          <cell r="AG24981" t="str">
            <v>610</v>
          </cell>
        </row>
        <row r="24982">
          <cell r="J24982" t="str">
            <v>c.daquin</v>
          </cell>
          <cell r="K24982" t="str">
            <v>20/06/13</v>
          </cell>
          <cell r="M24982" t="str">
            <v>MATE</v>
          </cell>
          <cell r="N24982" t="str">
            <v>SI / NOX-RUST / 1.0-1.5 GR/M2</v>
          </cell>
          <cell r="P24982" t="str">
            <v>CORTADOS</v>
          </cell>
          <cell r="AG24982" t="str">
            <v>508</v>
          </cell>
        </row>
        <row r="24983">
          <cell r="J24983" t="str">
            <v>c.daquin</v>
          </cell>
          <cell r="K24983" t="str">
            <v>20/06/13</v>
          </cell>
          <cell r="M24983" t="str">
            <v>SEMIMATE</v>
          </cell>
          <cell r="N24983" t="str">
            <v>SI / NOX-RUST / 1.0-1.5 GR/M2</v>
          </cell>
          <cell r="P24983" t="str">
            <v>CORTADOS</v>
          </cell>
          <cell r="AG24983" t="str">
            <v>508</v>
          </cell>
        </row>
        <row r="24984">
          <cell r="J24984" t="str">
            <v>c.daquin</v>
          </cell>
          <cell r="K24984" t="str">
            <v>20/06/13</v>
          </cell>
          <cell r="M24984" t="str">
            <v>MATE</v>
          </cell>
          <cell r="N24984" t="str">
            <v>SI / NOX-RUST / 1.0-1.5 GR/M2</v>
          </cell>
          <cell r="P24984" t="str">
            <v>CORTADOS</v>
          </cell>
          <cell r="AG24984" t="str">
            <v>610</v>
          </cell>
        </row>
        <row r="24985">
          <cell r="J24985" t="str">
            <v>c.daquin</v>
          </cell>
          <cell r="K24985" t="str">
            <v>20/06/13</v>
          </cell>
          <cell r="M24985" t="str">
            <v>MATE</v>
          </cell>
          <cell r="N24985" t="str">
            <v>SI / NOX-RUST / 1.0-1.5 GR/M2</v>
          </cell>
          <cell r="P24985" t="str">
            <v>CORTADOS</v>
          </cell>
          <cell r="AG24985" t="str">
            <v>508</v>
          </cell>
        </row>
        <row r="24986">
          <cell r="J24986" t="str">
            <v>c.daquin</v>
          </cell>
          <cell r="K24986" t="str">
            <v>20/06/13</v>
          </cell>
          <cell r="M24986" t="str">
            <v>MATE</v>
          </cell>
          <cell r="N24986" t="str">
            <v>SI / NOX-RUST / 1.0-1.5 GR/M2</v>
          </cell>
          <cell r="P24986" t="str">
            <v>CORTADOS</v>
          </cell>
          <cell r="AG24986" t="str">
            <v>508</v>
          </cell>
        </row>
        <row r="24987">
          <cell r="J24987" t="str">
            <v>cesar_garcia</v>
          </cell>
          <cell r="K24987" t="str">
            <v>04/06/15</v>
          </cell>
          <cell r="M24987" t="str">
            <v>SEMIMATE</v>
          </cell>
          <cell r="N24987" t="str">
            <v>SI / NOX-RUST / 1.0-1.5 GR/M2</v>
          </cell>
          <cell r="P24987" t="str">
            <v>CORTADOS</v>
          </cell>
          <cell r="AG24987" t="str">
            <v>610</v>
          </cell>
        </row>
        <row r="24988">
          <cell r="J24988" t="str">
            <v>c.daquin</v>
          </cell>
          <cell r="K24988" t="str">
            <v>20/06/13</v>
          </cell>
          <cell r="M24988" t="str">
            <v>MATE</v>
          </cell>
          <cell r="N24988" t="str">
            <v>SI / NOX-RUST / 1.0-1.5 GR/M2</v>
          </cell>
          <cell r="P24988" t="str">
            <v>CORTADOS</v>
          </cell>
          <cell r="AG24988" t="str">
            <v>610</v>
          </cell>
        </row>
        <row r="24989">
          <cell r="J24989" t="str">
            <v>c.daquin</v>
          </cell>
          <cell r="K24989" t="str">
            <v>20/06/13</v>
          </cell>
          <cell r="M24989" t="str">
            <v>MATE</v>
          </cell>
          <cell r="N24989" t="str">
            <v>SI / NOX-RUST / 1.0-1.5 GR/M2</v>
          </cell>
          <cell r="P24989" t="str">
            <v>CORTADOS</v>
          </cell>
          <cell r="AG24989" t="str">
            <v>610</v>
          </cell>
        </row>
        <row r="24990">
          <cell r="J24990" t="str">
            <v>c.daquin</v>
          </cell>
          <cell r="K24990" t="str">
            <v>20/06/13</v>
          </cell>
          <cell r="M24990" t="str">
            <v>MATE</v>
          </cell>
          <cell r="N24990" t="str">
            <v>SI / NOX-RUST / 1.0-1.5 GR/M2</v>
          </cell>
          <cell r="P24990" t="str">
            <v>CORTADOS</v>
          </cell>
          <cell r="AG24990" t="str">
            <v>610</v>
          </cell>
        </row>
        <row r="24991">
          <cell r="J24991" t="str">
            <v>c.daquin</v>
          </cell>
          <cell r="K24991" t="str">
            <v>20/06/13</v>
          </cell>
          <cell r="M24991" t="str">
            <v>MATE</v>
          </cell>
          <cell r="N24991" t="str">
            <v>SI / NOX-RUST / 1.0-1.5 GR/M2</v>
          </cell>
          <cell r="P24991" t="str">
            <v>CORTADOS</v>
          </cell>
          <cell r="AG24991" t="str">
            <v>508</v>
          </cell>
        </row>
        <row r="24992">
          <cell r="J24992" t="str">
            <v>c.daquin</v>
          </cell>
          <cell r="K24992" t="str">
            <v>20/06/13</v>
          </cell>
          <cell r="M24992" t="str">
            <v>MATE</v>
          </cell>
          <cell r="N24992" t="str">
            <v>SI / NOX-RUST / 1.0-1.5 GR/M2</v>
          </cell>
          <cell r="P24992" t="str">
            <v>CORTADOS</v>
          </cell>
          <cell r="AG24992" t="str">
            <v>610</v>
          </cell>
        </row>
        <row r="24993">
          <cell r="J24993" t="str">
            <v>c.daquin</v>
          </cell>
          <cell r="K24993" t="str">
            <v>20/06/13</v>
          </cell>
          <cell r="M24993" t="str">
            <v>MATE</v>
          </cell>
          <cell r="N24993" t="str">
            <v>SI / NOX-RUST / 1.5-2.0 GR/M2</v>
          </cell>
          <cell r="P24993" t="str">
            <v>CORTADOS</v>
          </cell>
          <cell r="AG24993" t="str">
            <v>610</v>
          </cell>
        </row>
        <row r="24994">
          <cell r="J24994" t="str">
            <v>c.daquin</v>
          </cell>
          <cell r="K24994" t="str">
            <v>20/06/13</v>
          </cell>
          <cell r="M24994" t="str">
            <v>MATE</v>
          </cell>
          <cell r="N24994" t="str">
            <v>SI / NOX-RUST / 1.5-2.0 GR/M2</v>
          </cell>
          <cell r="P24994" t="str">
            <v>CORTADOS</v>
          </cell>
          <cell r="AG24994" t="str">
            <v>610</v>
          </cell>
        </row>
        <row r="24995">
          <cell r="J24995" t="str">
            <v>c.daquin</v>
          </cell>
          <cell r="K24995" t="str">
            <v>20/06/13</v>
          </cell>
          <cell r="M24995" t="str">
            <v>MATE</v>
          </cell>
          <cell r="N24995" t="str">
            <v>SI / NOX-RUST / 1.0-1.5 GR/M2</v>
          </cell>
          <cell r="P24995" t="str">
            <v>CORTADOS</v>
          </cell>
          <cell r="AG24995" t="str">
            <v>610</v>
          </cell>
        </row>
        <row r="24996">
          <cell r="J24996" t="str">
            <v>c.daquin</v>
          </cell>
          <cell r="K24996" t="str">
            <v>20/06/13</v>
          </cell>
          <cell r="M24996" t="str">
            <v>SEMIMATE</v>
          </cell>
          <cell r="N24996" t="str">
            <v>SI / NOX-RUST / 1.0-1.5 GR/M2</v>
          </cell>
          <cell r="P24996" t="str">
            <v>CORTADOS</v>
          </cell>
          <cell r="AG24996" t="str">
            <v>508</v>
          </cell>
        </row>
        <row r="24997">
          <cell r="J24997" t="str">
            <v>alunac</v>
          </cell>
          <cell r="K24997" t="str">
            <v>30/05/16</v>
          </cell>
          <cell r="M24997" t="str">
            <v>MATE</v>
          </cell>
          <cell r="N24997" t="str">
            <v>SI / NOX-RUST / 1.0-1.5 GR/M2</v>
          </cell>
          <cell r="P24997" t="str">
            <v>CORTADOS</v>
          </cell>
          <cell r="AG24997" t="str">
            <v>610</v>
          </cell>
        </row>
        <row r="24998">
          <cell r="J24998" t="str">
            <v>c.daquin</v>
          </cell>
          <cell r="K24998" t="str">
            <v>20/06/13</v>
          </cell>
          <cell r="M24998" t="str">
            <v>SEMIMATE</v>
          </cell>
          <cell r="N24998" t="str">
            <v>SI / NOX-RUST / 1.0-1.5 GR/M2</v>
          </cell>
          <cell r="P24998" t="str">
            <v>CORTADOS</v>
          </cell>
          <cell r="AG24998" t="str">
            <v>610</v>
          </cell>
        </row>
        <row r="24999">
          <cell r="J24999" t="str">
            <v>c.daquin</v>
          </cell>
          <cell r="K24999" t="str">
            <v>20/06/13</v>
          </cell>
          <cell r="M24999" t="str">
            <v>MATE</v>
          </cell>
          <cell r="N24999" t="str">
            <v>SI / NOX-RUST / 1.0-1.5 GR/M2</v>
          </cell>
          <cell r="P24999" t="str">
            <v>CORTADOS</v>
          </cell>
          <cell r="AG24999" t="str">
            <v>610</v>
          </cell>
        </row>
        <row r="25000">
          <cell r="J25000" t="str">
            <v>c.daquin</v>
          </cell>
          <cell r="K25000" t="str">
            <v>20/06/13</v>
          </cell>
          <cell r="M25000" t="str">
            <v>MATE</v>
          </cell>
          <cell r="N25000" t="str">
            <v>SI / NOX-RUST / 1.0-1.5 GR/M2</v>
          </cell>
          <cell r="P25000" t="str">
            <v>CORTADOS</v>
          </cell>
          <cell r="AG25000" t="str">
            <v>508</v>
          </cell>
        </row>
        <row r="25001">
          <cell r="J25001" t="str">
            <v>cesar_garcia</v>
          </cell>
          <cell r="K25001" t="str">
            <v>09/09/13</v>
          </cell>
          <cell r="M25001" t="str">
            <v>MATE</v>
          </cell>
          <cell r="N25001" t="str">
            <v>SI / NOX-RUST / 1.0-1.5 GR/M2</v>
          </cell>
          <cell r="P25001" t="str">
            <v>CORTADOS</v>
          </cell>
          <cell r="AG25001" t="str">
            <v>508</v>
          </cell>
        </row>
        <row r="25002">
          <cell r="J25002" t="str">
            <v>alunac</v>
          </cell>
          <cell r="K25002" t="str">
            <v>07/05/16</v>
          </cell>
          <cell r="M25002" t="str">
            <v>SEMIMATE</v>
          </cell>
          <cell r="N25002" t="str">
            <v>SI / NOX-RUST / 1.0-1.5 GR/M2</v>
          </cell>
          <cell r="P25002" t="str">
            <v>CORTADOS</v>
          </cell>
          <cell r="AG25002" t="str">
            <v>508</v>
          </cell>
        </row>
        <row r="25003">
          <cell r="J25003" t="str">
            <v>c.daquin</v>
          </cell>
          <cell r="K25003" t="str">
            <v>20/06/13</v>
          </cell>
          <cell r="M25003" t="str">
            <v>MATE</v>
          </cell>
          <cell r="N25003" t="str">
            <v>SI / NOX-RUST / 1.0-1.5 GR/M2</v>
          </cell>
          <cell r="P25003" t="str">
            <v>CORTADOS</v>
          </cell>
          <cell r="AG25003" t="str">
            <v>508</v>
          </cell>
        </row>
        <row r="25004">
          <cell r="J25004" t="str">
            <v>c.daquin</v>
          </cell>
          <cell r="K25004" t="str">
            <v>20/06/13</v>
          </cell>
          <cell r="M25004" t="str">
            <v>MATE</v>
          </cell>
          <cell r="N25004" t="str">
            <v>SI / NOX-RUST / 1.0-1.5 GR/M2</v>
          </cell>
          <cell r="P25004" t="str">
            <v>CORTADOS</v>
          </cell>
          <cell r="AG25004" t="str">
            <v>508</v>
          </cell>
        </row>
        <row r="25005">
          <cell r="J25005" t="str">
            <v>c.daquin</v>
          </cell>
          <cell r="K25005" t="str">
            <v>20/06/13</v>
          </cell>
          <cell r="M25005" t="str">
            <v>MATE</v>
          </cell>
          <cell r="N25005" t="str">
            <v>SI / NOX-RUST / 1.0-1.5 GR/M2</v>
          </cell>
          <cell r="P25005" t="str">
            <v>CORTADOS</v>
          </cell>
          <cell r="AG25005" t="str">
            <v>508</v>
          </cell>
        </row>
        <row r="25006">
          <cell r="J25006" t="str">
            <v>cesar_garcia</v>
          </cell>
          <cell r="K25006" t="str">
            <v>05/03/15</v>
          </cell>
          <cell r="M25006" t="str">
            <v>MATE</v>
          </cell>
          <cell r="N25006" t="str">
            <v>SI / NOX-RUST / 1.0-1.5 GR/M2</v>
          </cell>
          <cell r="P25006" t="str">
            <v>CORTADOS</v>
          </cell>
          <cell r="AG25006" t="str">
            <v>508</v>
          </cell>
        </row>
        <row r="25007">
          <cell r="J25007" t="str">
            <v>cesar_garcia</v>
          </cell>
          <cell r="K25007" t="str">
            <v>04/06/15</v>
          </cell>
          <cell r="M25007" t="str">
            <v>MATE</v>
          </cell>
          <cell r="N25007" t="str">
            <v>SI / NOX-RUST / 1.0-1.5 GR/M2</v>
          </cell>
          <cell r="P25007" t="str">
            <v>CORTADOS</v>
          </cell>
          <cell r="AG25007" t="str">
            <v>508</v>
          </cell>
        </row>
        <row r="25008">
          <cell r="J25008" t="str">
            <v>c.daquin</v>
          </cell>
          <cell r="K25008" t="str">
            <v>20/06/13</v>
          </cell>
          <cell r="M25008" t="str">
            <v>SEMIMATE</v>
          </cell>
          <cell r="N25008" t="str">
            <v>SI / NOX-RUST / 1.0-1.5 GR/M2</v>
          </cell>
          <cell r="P25008" t="str">
            <v>CORTADOS</v>
          </cell>
          <cell r="AG25008" t="str">
            <v>508</v>
          </cell>
        </row>
        <row r="25009">
          <cell r="J25009" t="str">
            <v>c.daquin</v>
          </cell>
          <cell r="K25009" t="str">
            <v>20/06/13</v>
          </cell>
          <cell r="M25009" t="str">
            <v>SEMIMATE</v>
          </cell>
          <cell r="N25009" t="str">
            <v>SI / NOX-RUST / 1.0-1.5 GR/M2</v>
          </cell>
          <cell r="P25009" t="str">
            <v>CORTADOS</v>
          </cell>
          <cell r="AG25009" t="str">
            <v>508</v>
          </cell>
        </row>
        <row r="25010">
          <cell r="J25010" t="str">
            <v>cesar_garcia</v>
          </cell>
          <cell r="K25010" t="str">
            <v>09/09/13</v>
          </cell>
          <cell r="M25010" t="str">
            <v>MATE</v>
          </cell>
          <cell r="N25010" t="str">
            <v>SI / NOX-RUST / 1.0-1.5 GR/M2</v>
          </cell>
          <cell r="P25010" t="str">
            <v>CORTADOS</v>
          </cell>
          <cell r="AG25010" t="str">
            <v>508</v>
          </cell>
        </row>
        <row r="25011">
          <cell r="J25011" t="str">
            <v>c.daquin</v>
          </cell>
          <cell r="K25011" t="str">
            <v>20/06/13</v>
          </cell>
          <cell r="M25011" t="str">
            <v>MATE</v>
          </cell>
          <cell r="N25011" t="str">
            <v>SI / NOX-RUST / 1.0-1.5 GR/M2</v>
          </cell>
          <cell r="P25011" t="str">
            <v>CORTADOS</v>
          </cell>
          <cell r="AG25011" t="str">
            <v>508</v>
          </cell>
        </row>
        <row r="25012">
          <cell r="J25012" t="str">
            <v>c.daquin</v>
          </cell>
          <cell r="K25012" t="str">
            <v>20/06/13</v>
          </cell>
          <cell r="M25012" t="str">
            <v>MATE</v>
          </cell>
          <cell r="N25012" t="str">
            <v>SI / NOX-RUST / 1.5-2.0 GR/M2</v>
          </cell>
          <cell r="P25012" t="str">
            <v>CORTADOS</v>
          </cell>
          <cell r="AG25012" t="str">
            <v>610</v>
          </cell>
        </row>
        <row r="25013">
          <cell r="J25013" t="str">
            <v>cesar_garcia</v>
          </cell>
          <cell r="K25013" t="str">
            <v>09/09/13</v>
          </cell>
          <cell r="M25013" t="str">
            <v>MATE</v>
          </cell>
          <cell r="N25013" t="str">
            <v>SI / NOX-RUST / 1.0-1.5 GR/M2</v>
          </cell>
          <cell r="P25013" t="str">
            <v>CORTADOS</v>
          </cell>
          <cell r="AG25013" t="str">
            <v>508</v>
          </cell>
        </row>
        <row r="25014">
          <cell r="J25014" t="str">
            <v>c.daquin</v>
          </cell>
          <cell r="K25014" t="str">
            <v>20/06/13</v>
          </cell>
          <cell r="M25014" t="str">
            <v>SEMIMATE</v>
          </cell>
          <cell r="N25014" t="str">
            <v>SI / NOX-RUST / 1.0-1.5 GR/M2</v>
          </cell>
          <cell r="P25014" t="str">
            <v>CORTADOS</v>
          </cell>
          <cell r="AG25014" t="str">
            <v>508</v>
          </cell>
        </row>
        <row r="25015">
          <cell r="J25015" t="str">
            <v>c.daquin</v>
          </cell>
          <cell r="K25015" t="str">
            <v>20/06/13</v>
          </cell>
          <cell r="M25015" t="str">
            <v>SEMIMATE</v>
          </cell>
          <cell r="N25015" t="str">
            <v>SI / NOX-RUST / 1.5-2.0 GR/M2</v>
          </cell>
          <cell r="P25015" t="str">
            <v>CORTADOS</v>
          </cell>
          <cell r="AG25015" t="str">
            <v>610</v>
          </cell>
        </row>
        <row r="25016">
          <cell r="J25016" t="str">
            <v>cesar_garcia</v>
          </cell>
          <cell r="K25016" t="str">
            <v>09/09/13</v>
          </cell>
          <cell r="M25016" t="str">
            <v>MATE</v>
          </cell>
          <cell r="N25016" t="str">
            <v>SI / NOX-RUST / 1.0-1.5 GR/M2</v>
          </cell>
          <cell r="P25016" t="str">
            <v>CORTADOS</v>
          </cell>
          <cell r="AG25016" t="str">
            <v>610</v>
          </cell>
        </row>
        <row r="25017">
          <cell r="J25017" t="str">
            <v>c.alunch</v>
          </cell>
          <cell r="K25017" t="str">
            <v>30/09/15</v>
          </cell>
          <cell r="M25017" t="str">
            <v>MATE</v>
          </cell>
          <cell r="N25017" t="str">
            <v>SI / NOX-RUST / 1.0-1.5 GR/M2</v>
          </cell>
          <cell r="P25017" t="str">
            <v>CORTADOS</v>
          </cell>
          <cell r="AG25017" t="str">
            <v>610</v>
          </cell>
        </row>
        <row r="25018">
          <cell r="J25018" t="str">
            <v>c.daquin</v>
          </cell>
          <cell r="K25018" t="str">
            <v>20/06/13</v>
          </cell>
          <cell r="M25018" t="str">
            <v>MATE</v>
          </cell>
          <cell r="N25018" t="str">
            <v>SI / NOX-RUST / 1.0-1.5 GR/M2</v>
          </cell>
          <cell r="P25018" t="str">
            <v>CORTADOS</v>
          </cell>
          <cell r="AG25018" t="str">
            <v>508</v>
          </cell>
        </row>
        <row r="25019">
          <cell r="J25019" t="str">
            <v>c.daquin</v>
          </cell>
          <cell r="K25019" t="str">
            <v>20/06/13</v>
          </cell>
          <cell r="M25019" t="str">
            <v>MATE</v>
          </cell>
          <cell r="N25019" t="str">
            <v>SI / NOX-RUST / 1.0-1.5 GR/M2</v>
          </cell>
          <cell r="P25019" t="str">
            <v>CORTADOS</v>
          </cell>
          <cell r="AG25019" t="str">
            <v>610</v>
          </cell>
        </row>
        <row r="25020">
          <cell r="J25020" t="str">
            <v>cesar_garcia</v>
          </cell>
          <cell r="K25020" t="str">
            <v>09/09/13</v>
          </cell>
          <cell r="M25020" t="str">
            <v>MATE</v>
          </cell>
          <cell r="N25020" t="str">
            <v>SI / NOX-RUST / 1.0-1.5 GR/M2</v>
          </cell>
          <cell r="P25020" t="str">
            <v>CORTADOS</v>
          </cell>
          <cell r="AG25020" t="str">
            <v>610</v>
          </cell>
        </row>
        <row r="25021">
          <cell r="J25021" t="str">
            <v>c.daquin</v>
          </cell>
          <cell r="K25021" t="str">
            <v>20/06/13</v>
          </cell>
          <cell r="M25021" t="str">
            <v>SEMIMATE</v>
          </cell>
          <cell r="N25021" t="str">
            <v>SI / NOX-RUST / 1.0-1.5 GR/M2</v>
          </cell>
          <cell r="P25021" t="str">
            <v>CORTADOS</v>
          </cell>
          <cell r="AG25021" t="str">
            <v>508</v>
          </cell>
        </row>
        <row r="25022">
          <cell r="J25022" t="str">
            <v>cesar_garcia</v>
          </cell>
          <cell r="K25022" t="str">
            <v>04/06/15</v>
          </cell>
          <cell r="M25022" t="str">
            <v>SEMIMATE</v>
          </cell>
          <cell r="N25022" t="str">
            <v>SI / NOX-RUST / 1.0-1.5 GR/M2</v>
          </cell>
          <cell r="P25022" t="str">
            <v>CORTADOS</v>
          </cell>
          <cell r="AG25022" t="str">
            <v>508</v>
          </cell>
        </row>
        <row r="25023">
          <cell r="J25023" t="str">
            <v>c.daquin</v>
          </cell>
          <cell r="K25023" t="str">
            <v>20/06/13</v>
          </cell>
          <cell r="M25023" t="str">
            <v>SEMIMATE</v>
          </cell>
          <cell r="N25023" t="str">
            <v>SI / NOX-RUST / 1.5-2.0 GR/M2</v>
          </cell>
          <cell r="P25023" t="str">
            <v>CORTADOS</v>
          </cell>
          <cell r="AG25023" t="str">
            <v>610</v>
          </cell>
        </row>
        <row r="25024">
          <cell r="J25024" t="str">
            <v>alunac</v>
          </cell>
          <cell r="K25024" t="str">
            <v>30/05/16</v>
          </cell>
          <cell r="M25024" t="str">
            <v>MATE</v>
          </cell>
          <cell r="N25024" t="str">
            <v>SI / NOX-RUST / 1.0-1.5 GR/M2</v>
          </cell>
          <cell r="P25024" t="str">
            <v>CORTADOS</v>
          </cell>
          <cell r="AG25024" t="str">
            <v>508</v>
          </cell>
        </row>
        <row r="25025">
          <cell r="J25025" t="str">
            <v>c.daquin</v>
          </cell>
          <cell r="K25025" t="str">
            <v>20/06/13</v>
          </cell>
          <cell r="M25025" t="str">
            <v>MATE</v>
          </cell>
          <cell r="N25025" t="str">
            <v>SI / NOX-RUST / 1.0-1.5 GR/M2</v>
          </cell>
          <cell r="P25025" t="str">
            <v>CORTADOS</v>
          </cell>
          <cell r="AG25025" t="str">
            <v>508</v>
          </cell>
        </row>
        <row r="25026">
          <cell r="J25026" t="str">
            <v>c.daquin</v>
          </cell>
          <cell r="K25026" t="str">
            <v>20/06/13</v>
          </cell>
          <cell r="M25026" t="str">
            <v>MATE</v>
          </cell>
          <cell r="N25026" t="str">
            <v>SI / NOX-RUST / 1.0-1.5 GR/M2</v>
          </cell>
          <cell r="P25026" t="str">
            <v>CORTADOS</v>
          </cell>
          <cell r="AG25026" t="str">
            <v>610</v>
          </cell>
        </row>
        <row r="25027">
          <cell r="J25027" t="str">
            <v>c.daquin</v>
          </cell>
          <cell r="K25027" t="str">
            <v>20/06/13</v>
          </cell>
          <cell r="M25027" t="str">
            <v>MATE</v>
          </cell>
          <cell r="N25027" t="str">
            <v>SI / NOX-RUST / 1.0-1.5 GR/M2</v>
          </cell>
          <cell r="P25027" t="str">
            <v>CORTADOS</v>
          </cell>
          <cell r="AG25027" t="str">
            <v>610</v>
          </cell>
        </row>
        <row r="25028">
          <cell r="J25028" t="str">
            <v>c.daquin</v>
          </cell>
          <cell r="K25028" t="str">
            <v>20/06/13</v>
          </cell>
          <cell r="M25028" t="str">
            <v>MATE</v>
          </cell>
          <cell r="N25028" t="str">
            <v>SI / NOX-RUST / 1.0-1.5 GR/M2</v>
          </cell>
          <cell r="P25028" t="str">
            <v>CORTADOS</v>
          </cell>
          <cell r="AG25028" t="str">
            <v>610</v>
          </cell>
        </row>
        <row r="25029">
          <cell r="J25029" t="str">
            <v>c.daquin</v>
          </cell>
          <cell r="K25029" t="str">
            <v>20/06/13</v>
          </cell>
          <cell r="M25029" t="str">
            <v>MATE</v>
          </cell>
          <cell r="N25029" t="str">
            <v>SI / NOX-RUST / 1.0-1.5 GR/M2</v>
          </cell>
          <cell r="P25029" t="str">
            <v>CORTADOS</v>
          </cell>
          <cell r="AG25029" t="str">
            <v>610</v>
          </cell>
        </row>
        <row r="25030">
          <cell r="J25030" t="str">
            <v>c.alunch</v>
          </cell>
          <cell r="K25030" t="str">
            <v>30/09/15</v>
          </cell>
          <cell r="M25030" t="str">
            <v>MATE</v>
          </cell>
          <cell r="N25030" t="str">
            <v>SI / NOX-RUST / 1.0-1.5 GR/M2</v>
          </cell>
          <cell r="P25030" t="str">
            <v>CORTADOS</v>
          </cell>
          <cell r="AG25030" t="str">
            <v>610</v>
          </cell>
        </row>
        <row r="25031">
          <cell r="J25031" t="str">
            <v>c.daquin</v>
          </cell>
          <cell r="K25031" t="str">
            <v>20/06/13</v>
          </cell>
          <cell r="M25031" t="str">
            <v>MATE</v>
          </cell>
          <cell r="N25031" t="str">
            <v>SI / NOX-RUST / 1.0-1.5 GR/M2</v>
          </cell>
          <cell r="P25031" t="str">
            <v>CORTADOS</v>
          </cell>
          <cell r="AG25031" t="str">
            <v>508</v>
          </cell>
        </row>
        <row r="25032">
          <cell r="J25032" t="str">
            <v>c.daquin</v>
          </cell>
          <cell r="K25032" t="str">
            <v>20/06/13</v>
          </cell>
          <cell r="M25032" t="str">
            <v>MATE</v>
          </cell>
          <cell r="N25032" t="str">
            <v>SI / NOX-RUST / 1.0-1.5 GR/M2</v>
          </cell>
          <cell r="P25032" t="str">
            <v>CORTADOS</v>
          </cell>
          <cell r="AG25032" t="str">
            <v>508</v>
          </cell>
        </row>
        <row r="25033">
          <cell r="J25033" t="str">
            <v>c.daquin</v>
          </cell>
          <cell r="K25033" t="str">
            <v>20/06/13</v>
          </cell>
          <cell r="M25033" t="str">
            <v>MATE</v>
          </cell>
          <cell r="N25033" t="str">
            <v>SI / NOX-RUST / 1.0-1.5 GR/M2</v>
          </cell>
          <cell r="P25033" t="str">
            <v>CORTADOS</v>
          </cell>
          <cell r="AG25033" t="str">
            <v>508</v>
          </cell>
        </row>
        <row r="25034">
          <cell r="J25034" t="str">
            <v>c.daquin</v>
          </cell>
          <cell r="K25034" t="str">
            <v>20/06/13</v>
          </cell>
          <cell r="M25034" t="str">
            <v>MATE</v>
          </cell>
          <cell r="N25034" t="str">
            <v>SI / NOX-RUST / 1.0-1.5 GR/M2</v>
          </cell>
          <cell r="P25034" t="str">
            <v>CORTADOS</v>
          </cell>
          <cell r="AG25034" t="str">
            <v>508</v>
          </cell>
        </row>
        <row r="25035">
          <cell r="J25035" t="str">
            <v>c.daquin</v>
          </cell>
          <cell r="K25035" t="str">
            <v>20/06/13</v>
          </cell>
          <cell r="M25035" t="str">
            <v>MATE</v>
          </cell>
          <cell r="N25035" t="str">
            <v>SI / NOX-RUST / 1.0-1.5 GR/M2</v>
          </cell>
          <cell r="P25035" t="str">
            <v>CORTADOS</v>
          </cell>
          <cell r="AG25035" t="str">
            <v>508</v>
          </cell>
        </row>
        <row r="25036">
          <cell r="J25036" t="str">
            <v>c.daquin</v>
          </cell>
          <cell r="K25036" t="str">
            <v>20/06/13</v>
          </cell>
          <cell r="M25036" t="str">
            <v>MATE</v>
          </cell>
          <cell r="N25036" t="str">
            <v>SI / NOX-RUST / 1.0-1.5 GR/M2</v>
          </cell>
          <cell r="P25036" t="str">
            <v>CORTADOS</v>
          </cell>
          <cell r="AG25036" t="str">
            <v>508</v>
          </cell>
        </row>
        <row r="25037">
          <cell r="J25037" t="str">
            <v>c.alunch</v>
          </cell>
          <cell r="K25037" t="str">
            <v>30/09/15</v>
          </cell>
          <cell r="M25037" t="str">
            <v>MATE</v>
          </cell>
          <cell r="N25037" t="str">
            <v>SI / NOX-RUST / 1.0-1.5 GR/M2</v>
          </cell>
          <cell r="P25037" t="str">
            <v>CORTADOS</v>
          </cell>
          <cell r="AG25037" t="str">
            <v>508</v>
          </cell>
        </row>
        <row r="25038">
          <cell r="J25038" t="str">
            <v>c.daquin</v>
          </cell>
          <cell r="K25038" t="str">
            <v>20/06/13</v>
          </cell>
          <cell r="M25038" t="str">
            <v>SIN RESTRICCION DE RUGOSIDAD</v>
          </cell>
          <cell r="N25038" t="str">
            <v>NO</v>
          </cell>
          <cell r="P25038" t="str">
            <v>LAMINACIÓN</v>
          </cell>
          <cell r="AG25038" t="str">
            <v>610</v>
          </cell>
        </row>
        <row r="25039">
          <cell r="J25039" t="str">
            <v>c.daquin</v>
          </cell>
          <cell r="K25039" t="str">
            <v>20/06/13</v>
          </cell>
          <cell r="M25039" t="str">
            <v>SIN RESTRICCION DE RUGOSIDAD</v>
          </cell>
          <cell r="N25039" t="str">
            <v>NO</v>
          </cell>
          <cell r="P25039" t="str">
            <v>LAMINACIÓN</v>
          </cell>
          <cell r="AG25039" t="str">
            <v>508</v>
          </cell>
        </row>
        <row r="25040">
          <cell r="J25040" t="str">
            <v>c.daquin</v>
          </cell>
          <cell r="K25040" t="str">
            <v>20/06/13</v>
          </cell>
          <cell r="M25040" t="str">
            <v>SIN RESTRICCION DE RUGOSIDAD</v>
          </cell>
          <cell r="N25040" t="str">
            <v>NO</v>
          </cell>
          <cell r="P25040" t="str">
            <v>LAMINACIÓN</v>
          </cell>
          <cell r="AG25040" t="str">
            <v>610</v>
          </cell>
        </row>
        <row r="25041">
          <cell r="J25041" t="str">
            <v>c.daquin</v>
          </cell>
          <cell r="K25041" t="str">
            <v>20/06/13</v>
          </cell>
          <cell r="M25041" t="str">
            <v>SIN RESTRICCION DE RUGOSIDAD</v>
          </cell>
          <cell r="N25041" t="str">
            <v>NO</v>
          </cell>
          <cell r="P25041" t="str">
            <v>LAMINACIÓN</v>
          </cell>
          <cell r="AG25041" t="str">
            <v>508</v>
          </cell>
        </row>
        <row r="25042">
          <cell r="J25042" t="str">
            <v>c.daquin</v>
          </cell>
          <cell r="K25042" t="str">
            <v>20/06/13</v>
          </cell>
          <cell r="M25042" t="str">
            <v>SIN RESTRICCION DE RUGOSIDAD</v>
          </cell>
          <cell r="N25042" t="str">
            <v>NO</v>
          </cell>
          <cell r="P25042" t="str">
            <v>LAMINACIÓN</v>
          </cell>
          <cell r="AG25042" t="str">
            <v>610</v>
          </cell>
        </row>
        <row r="25043">
          <cell r="J25043" t="str">
            <v>c.daquin</v>
          </cell>
          <cell r="K25043" t="str">
            <v>20/06/13</v>
          </cell>
          <cell r="M25043" t="str">
            <v>SIN RESTRICCION DE RUGOSIDAD</v>
          </cell>
          <cell r="N25043" t="str">
            <v>NO</v>
          </cell>
          <cell r="P25043" t="str">
            <v>LAMINACIÓN</v>
          </cell>
          <cell r="AG25043" t="str">
            <v>508</v>
          </cell>
        </row>
        <row r="25044">
          <cell r="J25044" t="str">
            <v>c.daquin</v>
          </cell>
          <cell r="K25044" t="str">
            <v>20/06/13</v>
          </cell>
          <cell r="M25044" t="str">
            <v>SIN RESTRICCION DE RUGOSIDAD</v>
          </cell>
          <cell r="N25044" t="str">
            <v>NO</v>
          </cell>
          <cell r="P25044" t="str">
            <v>LAMINACIÓN</v>
          </cell>
          <cell r="AG25044" t="str">
            <v>610</v>
          </cell>
        </row>
        <row r="25045">
          <cell r="J25045" t="str">
            <v>c.daquin</v>
          </cell>
          <cell r="K25045" t="str">
            <v>20/06/13</v>
          </cell>
          <cell r="M25045" t="str">
            <v>SIN RESTRICCION DE RUGOSIDAD</v>
          </cell>
          <cell r="N25045" t="str">
            <v>NO</v>
          </cell>
          <cell r="P25045" t="str">
            <v>LAMINACIÓN</v>
          </cell>
          <cell r="AG25045" t="str">
            <v>508</v>
          </cell>
        </row>
        <row r="25046">
          <cell r="J25046" t="str">
            <v>cesar_garcia</v>
          </cell>
          <cell r="K25046" t="str">
            <v>04/03/15</v>
          </cell>
          <cell r="M25046" t="str">
            <v>SIN RESTRICCION DE RUGOSIDAD</v>
          </cell>
          <cell r="N25046" t="str">
            <v>SI / ANTICORROSIVO / ACEITADO LIGERO</v>
          </cell>
          <cell r="P25046" t="str">
            <v>LAMINACIÓN</v>
          </cell>
          <cell r="AG25046" t="str">
            <v>610</v>
          </cell>
        </row>
        <row r="25047">
          <cell r="J25047" t="str">
            <v>cesar_garcia</v>
          </cell>
          <cell r="K25047" t="str">
            <v>04/03/15</v>
          </cell>
          <cell r="M25047" t="str">
            <v>SIN RESTRICCION DE RUGOSIDAD</v>
          </cell>
          <cell r="N25047" t="str">
            <v>SI / ANTICORROSIVO / ACEITADO LIGERO</v>
          </cell>
          <cell r="P25047" t="str">
            <v>LAMINACIÓN</v>
          </cell>
          <cell r="AG25047" t="str">
            <v>508</v>
          </cell>
        </row>
        <row r="25048">
          <cell r="J25048" t="str">
            <v>cesar_garcia</v>
          </cell>
          <cell r="K25048" t="str">
            <v>04/03/15</v>
          </cell>
          <cell r="M25048" t="str">
            <v>SIN RESTRICCION DE RUGOSIDAD</v>
          </cell>
          <cell r="N25048" t="str">
            <v>SI / ANTICORROSIVO / ACEITADO LIGERO</v>
          </cell>
          <cell r="P25048" t="str">
            <v>LAMINACIÓN</v>
          </cell>
          <cell r="AG25048" t="str">
            <v>610</v>
          </cell>
        </row>
        <row r="25049">
          <cell r="J25049" t="str">
            <v>cesar_garcia</v>
          </cell>
          <cell r="K25049" t="str">
            <v>04/03/15</v>
          </cell>
          <cell r="M25049" t="str">
            <v>SIN RESTRICCION DE RUGOSIDAD</v>
          </cell>
          <cell r="N25049" t="str">
            <v>SI / ANTICORROSIVO / ACEITADO LIGERO</v>
          </cell>
          <cell r="P25049" t="str">
            <v>LAMINACIÓN</v>
          </cell>
          <cell r="AG25049" t="str">
            <v>508</v>
          </cell>
        </row>
        <row r="25050">
          <cell r="J25050" t="str">
            <v>cesar_garcia</v>
          </cell>
          <cell r="K25050" t="str">
            <v>04/03/15</v>
          </cell>
          <cell r="M25050" t="str">
            <v>SIN RESTRICCION DE RUGOSIDAD</v>
          </cell>
          <cell r="N25050" t="str">
            <v>SI / ANTICORROSIVO / ACEITADO LIGERO</v>
          </cell>
          <cell r="P25050" t="str">
            <v>LAMINACIÓN</v>
          </cell>
          <cell r="AG25050" t="str">
            <v>610</v>
          </cell>
        </row>
        <row r="25051">
          <cell r="J25051" t="str">
            <v>cesar_garcia</v>
          </cell>
          <cell r="K25051" t="str">
            <v>04/03/15</v>
          </cell>
          <cell r="M25051" t="str">
            <v>SIN RESTRICCION DE RUGOSIDAD</v>
          </cell>
          <cell r="N25051" t="str">
            <v>SI / ANTICORROSIVO / ACEITADO LIGERO</v>
          </cell>
          <cell r="P25051" t="str">
            <v>LAMINACIÓN</v>
          </cell>
          <cell r="AG25051" t="str">
            <v>508</v>
          </cell>
        </row>
        <row r="25052">
          <cell r="J25052" t="str">
            <v>cesar_garcia</v>
          </cell>
          <cell r="K25052" t="str">
            <v>04/03/15</v>
          </cell>
          <cell r="M25052" t="str">
            <v>SIN RESTRICCION DE RUGOSIDAD</v>
          </cell>
          <cell r="N25052" t="str">
            <v>SI / ANTICORROSIVO / ACEITADO LIGERO</v>
          </cell>
          <cell r="P25052" t="str">
            <v>LAMINACIÓN</v>
          </cell>
          <cell r="AG25052" t="str">
            <v>610</v>
          </cell>
        </row>
        <row r="25053">
          <cell r="J25053" t="str">
            <v>cesar_garcia</v>
          </cell>
          <cell r="K25053" t="str">
            <v>04/03/15</v>
          </cell>
          <cell r="M25053" t="str">
            <v>SIN RESTRICCION DE RUGOSIDAD</v>
          </cell>
          <cell r="N25053" t="str">
            <v>SI / ANTICORROSIVO / ACEITADO LIGERO</v>
          </cell>
          <cell r="P25053" t="str">
            <v>LAMINACIÓN</v>
          </cell>
          <cell r="AG25053" t="str">
            <v>508</v>
          </cell>
        </row>
        <row r="25054">
          <cell r="J25054" t="str">
            <v>c.daquin</v>
          </cell>
          <cell r="K25054" t="str">
            <v>20/06/13</v>
          </cell>
          <cell r="M25054" t="str">
            <v>SIN RESTRICCION DE RUGOSIDAD</v>
          </cell>
          <cell r="N25054" t="str">
            <v>NO</v>
          </cell>
          <cell r="P25054" t="str">
            <v>LAMINACIÓN</v>
          </cell>
          <cell r="AG25054" t="str">
            <v>610</v>
          </cell>
        </row>
        <row r="25055">
          <cell r="J25055" t="str">
            <v>c.daquin</v>
          </cell>
          <cell r="K25055" t="str">
            <v>20/06/13</v>
          </cell>
          <cell r="M25055" t="str">
            <v>SIN RESTRICCION DE RUGOSIDAD</v>
          </cell>
          <cell r="N25055" t="str">
            <v>NO</v>
          </cell>
          <cell r="P25055" t="str">
            <v>LAMINACIÓN</v>
          </cell>
          <cell r="AG25055" t="str">
            <v>508</v>
          </cell>
        </row>
        <row r="25056">
          <cell r="J25056" t="str">
            <v>c.daquin</v>
          </cell>
          <cell r="K25056" t="str">
            <v>20/06/13</v>
          </cell>
          <cell r="M25056" t="str">
            <v>SIN RESTRICCION DE RUGOSIDAD</v>
          </cell>
          <cell r="N25056" t="str">
            <v>NO</v>
          </cell>
          <cell r="P25056" t="str">
            <v>LAMINACIÓN</v>
          </cell>
          <cell r="AG25056" t="str">
            <v>610</v>
          </cell>
        </row>
        <row r="25057">
          <cell r="J25057" t="str">
            <v>c.daquin</v>
          </cell>
          <cell r="K25057" t="str">
            <v>20/06/13</v>
          </cell>
          <cell r="M25057" t="str">
            <v>SIN RESTRICCION DE RUGOSIDAD</v>
          </cell>
          <cell r="N25057" t="str">
            <v>NO</v>
          </cell>
          <cell r="P25057" t="str">
            <v>LAMINACIÓN</v>
          </cell>
          <cell r="AG25057" t="str">
            <v>508</v>
          </cell>
        </row>
        <row r="25058">
          <cell r="J25058" t="str">
            <v>c.daquin</v>
          </cell>
          <cell r="K25058" t="str">
            <v>20/06/13</v>
          </cell>
          <cell r="M25058" t="str">
            <v>SIN RESTRICCION DE RUGOSIDAD</v>
          </cell>
          <cell r="N25058" t="str">
            <v>NO</v>
          </cell>
          <cell r="P25058" t="str">
            <v>LAMINACIÓN</v>
          </cell>
          <cell r="AG25058" t="str">
            <v>610</v>
          </cell>
        </row>
        <row r="25059">
          <cell r="J25059" t="str">
            <v>c.daquin</v>
          </cell>
          <cell r="K25059" t="str">
            <v>20/06/13</v>
          </cell>
          <cell r="M25059" t="str">
            <v>SIN RESTRICCION DE RUGOSIDAD</v>
          </cell>
          <cell r="N25059" t="str">
            <v>NO</v>
          </cell>
          <cell r="P25059" t="str">
            <v>LAMINACIÓN</v>
          </cell>
          <cell r="AG25059" t="str">
            <v>508</v>
          </cell>
        </row>
        <row r="25060">
          <cell r="J25060" t="str">
            <v>c.daquin</v>
          </cell>
          <cell r="K25060" t="str">
            <v>20/06/13</v>
          </cell>
          <cell r="M25060" t="str">
            <v>SIN RESTRICCION DE RUGOSIDAD</v>
          </cell>
          <cell r="N25060" t="str">
            <v>NO</v>
          </cell>
          <cell r="P25060" t="str">
            <v>LAMINACIÓN</v>
          </cell>
          <cell r="AG25060" t="str">
            <v>610</v>
          </cell>
        </row>
        <row r="25061">
          <cell r="J25061" t="str">
            <v>c.daquin</v>
          </cell>
          <cell r="K25061" t="str">
            <v>20/06/13</v>
          </cell>
          <cell r="M25061" t="str">
            <v>SIN RESTRICCION DE RUGOSIDAD</v>
          </cell>
          <cell r="N25061" t="str">
            <v>NO</v>
          </cell>
          <cell r="P25061" t="str">
            <v>LAMINACIÓN</v>
          </cell>
          <cell r="AG25061" t="str">
            <v>508</v>
          </cell>
        </row>
        <row r="25062">
          <cell r="J25062" t="str">
            <v>c.daquin</v>
          </cell>
          <cell r="K25062" t="str">
            <v>20/06/13</v>
          </cell>
          <cell r="M25062" t="str">
            <v>SIN RESTRICCION DE RUGOSIDAD</v>
          </cell>
          <cell r="N25062" t="str">
            <v>SI / ANTICORROSIVO / ACEITADO LIGERO</v>
          </cell>
          <cell r="P25062" t="str">
            <v>LAMINACIÓN</v>
          </cell>
          <cell r="AG25062" t="str">
            <v>610</v>
          </cell>
        </row>
        <row r="25063">
          <cell r="J25063" t="str">
            <v>c.daquin</v>
          </cell>
          <cell r="K25063" t="str">
            <v>20/06/13</v>
          </cell>
          <cell r="M25063" t="str">
            <v>SIN RESTRICCION DE RUGOSIDAD</v>
          </cell>
          <cell r="N25063" t="str">
            <v>SI / ANTICORROSIVO / ACEITADO LIGERO</v>
          </cell>
          <cell r="P25063" t="str">
            <v>LAMINACIÓN</v>
          </cell>
          <cell r="AG25063" t="str">
            <v>508</v>
          </cell>
        </row>
        <row r="25064">
          <cell r="J25064" t="str">
            <v>c.daquin</v>
          </cell>
          <cell r="K25064" t="str">
            <v>20/06/13</v>
          </cell>
          <cell r="M25064" t="str">
            <v>SIN RESTRICCION DE RUGOSIDAD</v>
          </cell>
          <cell r="N25064" t="str">
            <v>SI / ANTICORROSIVO / ACEITADO LIGERO</v>
          </cell>
          <cell r="P25064" t="str">
            <v>LAMINACIÓN</v>
          </cell>
          <cell r="AG25064" t="str">
            <v>610</v>
          </cell>
        </row>
        <row r="25065">
          <cell r="J25065" t="str">
            <v>c.daquin</v>
          </cell>
          <cell r="K25065" t="str">
            <v>20/06/13</v>
          </cell>
          <cell r="M25065" t="str">
            <v>SIN RESTRICCION DE RUGOSIDAD</v>
          </cell>
          <cell r="N25065" t="str">
            <v>SI / ANTICORROSIVO / ACEITADO LIGERO</v>
          </cell>
          <cell r="P25065" t="str">
            <v>LAMINACIÓN</v>
          </cell>
          <cell r="AG25065" t="str">
            <v>508</v>
          </cell>
        </row>
        <row r="25066">
          <cell r="J25066" t="str">
            <v>c.daquin</v>
          </cell>
          <cell r="K25066" t="str">
            <v>20/06/13</v>
          </cell>
          <cell r="M25066" t="str">
            <v>SIN RESTRICCION DE RUGOSIDAD</v>
          </cell>
          <cell r="N25066" t="str">
            <v>SI / ANTICORROSIVO / ACEITADO LIGERO</v>
          </cell>
          <cell r="P25066" t="str">
            <v>LAMINACIÓN</v>
          </cell>
          <cell r="AG25066" t="str">
            <v>610</v>
          </cell>
        </row>
        <row r="25067">
          <cell r="J25067" t="str">
            <v>c.daquin</v>
          </cell>
          <cell r="K25067" t="str">
            <v>20/06/13</v>
          </cell>
          <cell r="M25067" t="str">
            <v>SIN RESTRICCION DE RUGOSIDAD</v>
          </cell>
          <cell r="N25067" t="str">
            <v>SI / ANTICORROSIVO / ACEITADO LIGERO</v>
          </cell>
          <cell r="P25067" t="str">
            <v>LAMINACIÓN</v>
          </cell>
          <cell r="AG25067" t="str">
            <v>508</v>
          </cell>
        </row>
        <row r="25068">
          <cell r="J25068" t="str">
            <v>c.daquin</v>
          </cell>
          <cell r="K25068" t="str">
            <v>20/06/13</v>
          </cell>
          <cell r="M25068" t="str">
            <v>SIN RESTRICCION DE RUGOSIDAD</v>
          </cell>
          <cell r="N25068" t="str">
            <v>SI / ANTICORROSIVO / ACEITADO LIGERO</v>
          </cell>
          <cell r="P25068" t="str">
            <v>LAMINACIÓN</v>
          </cell>
          <cell r="AG25068" t="str">
            <v>610</v>
          </cell>
        </row>
        <row r="25069">
          <cell r="J25069" t="str">
            <v>c.daquin</v>
          </cell>
          <cell r="K25069" t="str">
            <v>20/06/13</v>
          </cell>
          <cell r="M25069" t="str">
            <v>SIN RESTRICCION DE RUGOSIDAD</v>
          </cell>
          <cell r="N25069" t="str">
            <v>SI / ANTICORROSIVO / ACEITADO LIGERO</v>
          </cell>
          <cell r="P25069" t="str">
            <v>LAMINACIÓN</v>
          </cell>
          <cell r="AG25069" t="str">
            <v>508</v>
          </cell>
        </row>
        <row r="25070">
          <cell r="K25070" t="str">
            <v>17/02/15</v>
          </cell>
          <cell r="L25070" t="str">
            <v>MATE</v>
          </cell>
          <cell r="P25070" t="str">
            <v>LAMINACIÓN</v>
          </cell>
          <cell r="AG25070" t="str">
            <v>508</v>
          </cell>
        </row>
        <row r="25071">
          <cell r="J25071" t="str">
            <v>jgarzavi</v>
          </cell>
          <cell r="K25071" t="str">
            <v>02/05/17</v>
          </cell>
          <cell r="P25071" t="str">
            <v>LAMINACIÓN</v>
          </cell>
          <cell r="AG25071" t="str">
            <v>711</v>
          </cell>
        </row>
        <row r="25072">
          <cell r="J25072" t="str">
            <v>jgarzavi</v>
          </cell>
          <cell r="K25072" t="str">
            <v>19/06/13</v>
          </cell>
          <cell r="N25072" t="str">
            <v>SI / ANTICORROSIVO / 100 A 150 MG/FT2</v>
          </cell>
          <cell r="P25072" t="str">
            <v>LAMINACIÓN</v>
          </cell>
          <cell r="AG25072" t="str">
            <v>610</v>
          </cell>
        </row>
        <row r="25073">
          <cell r="J25073" t="str">
            <v>jgarzavi</v>
          </cell>
          <cell r="K25073" t="str">
            <v>19/06/13</v>
          </cell>
          <cell r="N25073" t="str">
            <v>SI / ANTICORROSIVO / 100 A 150 MG/FT2</v>
          </cell>
          <cell r="P25073" t="str">
            <v>LAMINACIÓN</v>
          </cell>
          <cell r="AG25073" t="str">
            <v>610</v>
          </cell>
        </row>
        <row r="25074">
          <cell r="J25074" t="str">
            <v>c.daquin</v>
          </cell>
          <cell r="K25074" t="str">
            <v>19/06/13</v>
          </cell>
          <cell r="M25074" t="str">
            <v>SIN RESTRICCION DE RUGOSIDAD</v>
          </cell>
          <cell r="N25074" t="str">
            <v>SI / ANTICORROSIVO / ACEITADO LIGERO</v>
          </cell>
          <cell r="P25074" t="str">
            <v>LAMINACIÓN</v>
          </cell>
          <cell r="AG25074" t="str">
            <v>610</v>
          </cell>
        </row>
        <row r="25075">
          <cell r="J25075" t="str">
            <v>c.daquin</v>
          </cell>
          <cell r="K25075" t="str">
            <v>19/06/13</v>
          </cell>
          <cell r="M25075" t="str">
            <v>SIN RESTRICCION DE RUGOSIDAD</v>
          </cell>
          <cell r="N25075" t="str">
            <v>SI / ANTICORROSIVO / ACEITADO LIGERO</v>
          </cell>
          <cell r="P25075" t="str">
            <v>LAMINACIÓN</v>
          </cell>
          <cell r="AG25075" t="str">
            <v>610</v>
          </cell>
        </row>
        <row r="25076">
          <cell r="J25076" t="str">
            <v>c.daquin</v>
          </cell>
          <cell r="K25076" t="str">
            <v>19/06/13</v>
          </cell>
          <cell r="M25076" t="str">
            <v>SIN RESTRICCION DE RUGOSIDAD</v>
          </cell>
          <cell r="N25076" t="str">
            <v>NO</v>
          </cell>
          <cell r="P25076" t="str">
            <v>LAMINACIÓN</v>
          </cell>
          <cell r="AG25076" t="str">
            <v>610</v>
          </cell>
        </row>
        <row r="25077">
          <cell r="J25077" t="str">
            <v>c.daquin</v>
          </cell>
          <cell r="K25077" t="str">
            <v>19/06/13</v>
          </cell>
          <cell r="M25077" t="str">
            <v>SIN RESTRICCION DE RUGOSIDAD</v>
          </cell>
          <cell r="N25077" t="str">
            <v>NO</v>
          </cell>
          <cell r="P25077" t="str">
            <v>LAMINACIÓN</v>
          </cell>
          <cell r="AG25077" t="str">
            <v>508</v>
          </cell>
        </row>
        <row r="25078">
          <cell r="J25078" t="str">
            <v>c.daquin</v>
          </cell>
          <cell r="K25078" t="str">
            <v>19/06/13</v>
          </cell>
          <cell r="M25078" t="str">
            <v>SIN RESTRICCION DE RUGOSIDAD</v>
          </cell>
          <cell r="N25078" t="str">
            <v>NO</v>
          </cell>
          <cell r="P25078" t="str">
            <v>LAMINACIÓN</v>
          </cell>
          <cell r="AG25078" t="str">
            <v>610</v>
          </cell>
        </row>
        <row r="25079">
          <cell r="J25079" t="str">
            <v>c.daquin</v>
          </cell>
          <cell r="K25079" t="str">
            <v>19/06/13</v>
          </cell>
          <cell r="M25079" t="str">
            <v>SIN RESTRICCION DE RUGOSIDAD</v>
          </cell>
          <cell r="N25079" t="str">
            <v>NO</v>
          </cell>
          <cell r="P25079" t="str">
            <v>LAMINACIÓN</v>
          </cell>
          <cell r="AG25079" t="str">
            <v>508</v>
          </cell>
        </row>
        <row r="25080">
          <cell r="J25080" t="str">
            <v>c.daquin</v>
          </cell>
          <cell r="K25080" t="str">
            <v>19/06/13</v>
          </cell>
          <cell r="M25080" t="str">
            <v>SIN RESTRICCION DE RUGOSIDAD</v>
          </cell>
          <cell r="N25080" t="str">
            <v>SI / ANTICORROSIVO / ACEITADO LIGERO</v>
          </cell>
          <cell r="P25080" t="str">
            <v>LAMINACIÓN</v>
          </cell>
          <cell r="AG25080" t="str">
            <v>508</v>
          </cell>
        </row>
        <row r="25081">
          <cell r="J25081" t="str">
            <v>c.daquin</v>
          </cell>
          <cell r="K25081" t="str">
            <v>19/06/13</v>
          </cell>
          <cell r="M25081" t="str">
            <v>SIN RESTRICCION DE RUGOSIDAD</v>
          </cell>
          <cell r="N25081" t="str">
            <v>SI / ANTICORROSIVO / ACEITADO LIGERO</v>
          </cell>
          <cell r="P25081" t="str">
            <v>LAMINACIÓN</v>
          </cell>
          <cell r="AG25081" t="str">
            <v>610</v>
          </cell>
        </row>
        <row r="25082">
          <cell r="J25082" t="str">
            <v>c.daquin</v>
          </cell>
          <cell r="K25082" t="str">
            <v>19/06/13</v>
          </cell>
          <cell r="M25082" t="str">
            <v>SIN RESTRICCION DE RUGOSIDAD</v>
          </cell>
          <cell r="N25082" t="str">
            <v>NO</v>
          </cell>
          <cell r="P25082" t="str">
            <v>LAMINACIÓN</v>
          </cell>
          <cell r="AG25082" t="str">
            <v>610</v>
          </cell>
        </row>
        <row r="25083">
          <cell r="J25083" t="str">
            <v>c.daquin</v>
          </cell>
          <cell r="K25083" t="str">
            <v>19/06/13</v>
          </cell>
          <cell r="M25083" t="str">
            <v>SIN RESTRICCION DE RUGOSIDAD</v>
          </cell>
          <cell r="N25083" t="str">
            <v>SI / ANTICORROSIVO / ACEITADO LIGERO</v>
          </cell>
          <cell r="P25083" t="str">
            <v>LAMINACIÓN</v>
          </cell>
          <cell r="AG25083" t="str">
            <v>508</v>
          </cell>
        </row>
        <row r="25084">
          <cell r="J25084" t="str">
            <v>c.daquin</v>
          </cell>
          <cell r="K25084" t="str">
            <v>19/06/13</v>
          </cell>
          <cell r="M25084" t="str">
            <v>SIN RESTRICCION DE RUGOSIDAD</v>
          </cell>
          <cell r="N25084" t="str">
            <v>NO</v>
          </cell>
          <cell r="P25084" t="str">
            <v>LAMINACIÓN</v>
          </cell>
          <cell r="AG25084" t="str">
            <v>508</v>
          </cell>
        </row>
        <row r="25085">
          <cell r="J25085" t="str">
            <v>c.daquin</v>
          </cell>
          <cell r="K25085" t="str">
            <v>19/06/13</v>
          </cell>
          <cell r="M25085" t="str">
            <v>SIN RESTRICCION DE RUGOSIDAD</v>
          </cell>
          <cell r="N25085" t="str">
            <v>SI / ANTICORROSIVO / ACEITADO LIGERO</v>
          </cell>
          <cell r="P25085" t="str">
            <v>LAMINACIÓN</v>
          </cell>
          <cell r="AG25085" t="str">
            <v>610</v>
          </cell>
        </row>
        <row r="25086">
          <cell r="J25086" t="str">
            <v>c.daquin</v>
          </cell>
          <cell r="K25086" t="str">
            <v>19/06/13</v>
          </cell>
          <cell r="M25086" t="str">
            <v>SIN RESTRICCION DE RUGOSIDAD</v>
          </cell>
          <cell r="N25086" t="str">
            <v>NO</v>
          </cell>
          <cell r="P25086" t="str">
            <v>LAMINACIÓN</v>
          </cell>
          <cell r="AG25086" t="str">
            <v>610</v>
          </cell>
        </row>
        <row r="25087">
          <cell r="J25087" t="str">
            <v>c.daquin</v>
          </cell>
          <cell r="K25087" t="str">
            <v>19/06/13</v>
          </cell>
          <cell r="M25087" t="str">
            <v>SIN RESTRICCION DE RUGOSIDAD</v>
          </cell>
          <cell r="N25087" t="str">
            <v>SI / ANTICORROSIVO / ACEITADO LIGERO</v>
          </cell>
          <cell r="P25087" t="str">
            <v>LAMINACIÓN</v>
          </cell>
          <cell r="AG25087" t="str">
            <v>508</v>
          </cell>
        </row>
        <row r="25088">
          <cell r="J25088" t="str">
            <v>c.daquin</v>
          </cell>
          <cell r="K25088" t="str">
            <v>19/06/13</v>
          </cell>
          <cell r="M25088" t="str">
            <v>SIN RESTRICCION DE RUGOSIDAD</v>
          </cell>
          <cell r="N25088" t="str">
            <v>NO</v>
          </cell>
          <cell r="P25088" t="str">
            <v>LAMINACIÓN</v>
          </cell>
          <cell r="AG25088" t="str">
            <v>508</v>
          </cell>
        </row>
        <row r="25089">
          <cell r="J25089" t="str">
            <v>c.daquin</v>
          </cell>
          <cell r="K25089" t="str">
            <v>19/06/13</v>
          </cell>
          <cell r="M25089" t="str">
            <v>SIN RESTRICCION DE RUGOSIDAD</v>
          </cell>
          <cell r="N25089" t="str">
            <v>SI / ANTICORROSIVO / ACEITADO LIGERO</v>
          </cell>
          <cell r="P25089" t="str">
            <v>LAMINACIÓN</v>
          </cell>
          <cell r="AG25089" t="str">
            <v>610</v>
          </cell>
        </row>
        <row r="25090">
          <cell r="J25090" t="str">
            <v>c.daquin</v>
          </cell>
          <cell r="K25090" t="str">
            <v>19/06/13</v>
          </cell>
          <cell r="M25090" t="str">
            <v>SIN RESTRICCION DE RUGOSIDAD</v>
          </cell>
          <cell r="N25090" t="str">
            <v>SI / ANTICORROSIVO / ACEITADO LIGERO</v>
          </cell>
          <cell r="P25090" t="str">
            <v>LAMINACIÓN</v>
          </cell>
          <cell r="AG25090" t="str">
            <v>610</v>
          </cell>
        </row>
        <row r="25091">
          <cell r="J25091" t="str">
            <v>c.daquin</v>
          </cell>
          <cell r="K25091" t="str">
            <v>19/06/13</v>
          </cell>
          <cell r="M25091" t="str">
            <v>SIN RESTRICCION DE RUGOSIDAD</v>
          </cell>
          <cell r="N25091" t="str">
            <v>NO</v>
          </cell>
          <cell r="P25091" t="str">
            <v>LAMINACIÓN</v>
          </cell>
          <cell r="AG25091" t="str">
            <v>610</v>
          </cell>
        </row>
        <row r="25092">
          <cell r="J25092" t="str">
            <v>c.daquin</v>
          </cell>
          <cell r="K25092" t="str">
            <v>19/06/13</v>
          </cell>
          <cell r="M25092" t="str">
            <v>SIN RESTRICCION DE RUGOSIDAD</v>
          </cell>
          <cell r="N25092" t="str">
            <v>NO</v>
          </cell>
          <cell r="P25092" t="str">
            <v>LAMINACIÓN</v>
          </cell>
          <cell r="AG25092" t="str">
            <v>508</v>
          </cell>
        </row>
        <row r="25093">
          <cell r="J25093" t="str">
            <v>c.daquin</v>
          </cell>
          <cell r="K25093" t="str">
            <v>19/06/13</v>
          </cell>
          <cell r="M25093" t="str">
            <v>SIN RESTRICCION DE RUGOSIDAD</v>
          </cell>
          <cell r="N25093" t="str">
            <v>NO</v>
          </cell>
          <cell r="P25093" t="str">
            <v>LAMINACIÓN</v>
          </cell>
          <cell r="AG25093" t="str">
            <v>610</v>
          </cell>
        </row>
        <row r="25094">
          <cell r="J25094" t="str">
            <v>c.daquin</v>
          </cell>
          <cell r="K25094" t="str">
            <v>19/06/13</v>
          </cell>
          <cell r="M25094" t="str">
            <v>SIN RESTRICCION DE RUGOSIDAD</v>
          </cell>
          <cell r="N25094" t="str">
            <v>NO</v>
          </cell>
          <cell r="P25094" t="str">
            <v>LAMINACIÓN</v>
          </cell>
          <cell r="AG25094" t="str">
            <v>508</v>
          </cell>
        </row>
        <row r="25095">
          <cell r="J25095" t="str">
            <v>c.daquin</v>
          </cell>
          <cell r="K25095" t="str">
            <v>19/06/13</v>
          </cell>
          <cell r="M25095" t="str">
            <v>SIN RESTRICCION DE RUGOSIDAD</v>
          </cell>
          <cell r="N25095" t="str">
            <v>SI / ANTICORROSIVO / ACEITADO LIGERO</v>
          </cell>
          <cell r="P25095" t="str">
            <v>LAMINACIÓN</v>
          </cell>
          <cell r="AG25095" t="str">
            <v>508</v>
          </cell>
        </row>
        <row r="25096">
          <cell r="J25096" t="str">
            <v>c.daquin</v>
          </cell>
          <cell r="K25096" t="str">
            <v>19/06/13</v>
          </cell>
          <cell r="M25096" t="str">
            <v>SIN RESTRICCION DE RUGOSIDAD</v>
          </cell>
          <cell r="N25096" t="str">
            <v>SI / ANTICORROSIVO / ACEITADO LIGERO</v>
          </cell>
          <cell r="P25096" t="str">
            <v>LAMINACIÓN</v>
          </cell>
          <cell r="AG25096" t="str">
            <v>610</v>
          </cell>
        </row>
        <row r="25097">
          <cell r="J25097" t="str">
            <v>c.daquin</v>
          </cell>
          <cell r="K25097" t="str">
            <v>19/06/13</v>
          </cell>
          <cell r="M25097" t="str">
            <v>SIN RESTRICCION DE RUGOSIDAD</v>
          </cell>
          <cell r="N25097" t="str">
            <v>NO</v>
          </cell>
          <cell r="P25097" t="str">
            <v>LAMINACIÓN</v>
          </cell>
          <cell r="AG25097" t="str">
            <v>610</v>
          </cell>
        </row>
        <row r="25098">
          <cell r="J25098" t="str">
            <v>c.daquin</v>
          </cell>
          <cell r="K25098" t="str">
            <v>19/06/13</v>
          </cell>
          <cell r="M25098" t="str">
            <v>SIN RESTRICCION DE RUGOSIDAD</v>
          </cell>
          <cell r="N25098" t="str">
            <v>SI / ANTICORROSIVO / ACEITADO LIGERO</v>
          </cell>
          <cell r="P25098" t="str">
            <v>LAMINACIÓN</v>
          </cell>
          <cell r="AG25098" t="str">
            <v>508</v>
          </cell>
        </row>
        <row r="25099">
          <cell r="J25099" t="str">
            <v>c.daquin</v>
          </cell>
          <cell r="K25099" t="str">
            <v>19/06/13</v>
          </cell>
          <cell r="M25099" t="str">
            <v>SIN RESTRICCION DE RUGOSIDAD</v>
          </cell>
          <cell r="N25099" t="str">
            <v>NO</v>
          </cell>
          <cell r="P25099" t="str">
            <v>LAMINACIÓN</v>
          </cell>
          <cell r="AG25099" t="str">
            <v>508</v>
          </cell>
        </row>
        <row r="25100">
          <cell r="J25100" t="str">
            <v>c.daquin</v>
          </cell>
          <cell r="K25100" t="str">
            <v>19/06/13</v>
          </cell>
          <cell r="M25100" t="str">
            <v>SIN RESTRICCION DE RUGOSIDAD</v>
          </cell>
          <cell r="N25100" t="str">
            <v>SI / ANTICORROSIVO / ACEITADO LIGERO</v>
          </cell>
          <cell r="P25100" t="str">
            <v>LAMINACIÓN</v>
          </cell>
          <cell r="AG25100" t="str">
            <v>610</v>
          </cell>
        </row>
        <row r="25101">
          <cell r="J25101" t="str">
            <v>c.daquin</v>
          </cell>
          <cell r="K25101" t="str">
            <v>19/06/13</v>
          </cell>
          <cell r="M25101" t="str">
            <v>SIN RESTRICCION DE RUGOSIDAD</v>
          </cell>
          <cell r="N25101" t="str">
            <v>NO</v>
          </cell>
          <cell r="P25101" t="str">
            <v>LAMINACIÓN</v>
          </cell>
          <cell r="AG25101" t="str">
            <v>610</v>
          </cell>
        </row>
        <row r="25102">
          <cell r="J25102" t="str">
            <v>c.daquin</v>
          </cell>
          <cell r="K25102" t="str">
            <v>19/06/13</v>
          </cell>
          <cell r="M25102" t="str">
            <v>SIN RESTRICCION DE RUGOSIDAD</v>
          </cell>
          <cell r="N25102" t="str">
            <v>SI / ANTICORROSIVO / ACEITADO LIGERO</v>
          </cell>
          <cell r="P25102" t="str">
            <v>LAMINACIÓN</v>
          </cell>
          <cell r="AG25102" t="str">
            <v>508</v>
          </cell>
        </row>
        <row r="25103">
          <cell r="J25103" t="str">
            <v>c.daquin</v>
          </cell>
          <cell r="K25103" t="str">
            <v>19/06/13</v>
          </cell>
          <cell r="M25103" t="str">
            <v>SIN RESTRICCION DE RUGOSIDAD</v>
          </cell>
          <cell r="N25103" t="str">
            <v>NO</v>
          </cell>
          <cell r="P25103" t="str">
            <v>LAMINACIÓN</v>
          </cell>
          <cell r="AG25103" t="str">
            <v>508</v>
          </cell>
        </row>
        <row r="25104">
          <cell r="J25104" t="str">
            <v>c.daquin</v>
          </cell>
          <cell r="K25104" t="str">
            <v>19/06/13</v>
          </cell>
          <cell r="M25104" t="str">
            <v>SIN RESTRICCION DE RUGOSIDAD</v>
          </cell>
          <cell r="N25104" t="str">
            <v>SI / ANTICORROSIVO / ACEITADO LIGERO</v>
          </cell>
          <cell r="P25104" t="str">
            <v>LAMINACIÓN</v>
          </cell>
          <cell r="AG25104" t="str">
            <v>610</v>
          </cell>
        </row>
        <row r="25105">
          <cell r="J25105" t="str">
            <v>c.daquin</v>
          </cell>
          <cell r="K25105" t="str">
            <v>19/06/13</v>
          </cell>
          <cell r="M25105" t="str">
            <v>SIN RESTRICCION DE RUGOSIDAD</v>
          </cell>
          <cell r="N25105" t="str">
            <v>SI / ANTICORROSIVO / ACEITADO LIGERO</v>
          </cell>
          <cell r="P25105" t="str">
            <v>LAMINACIÓN</v>
          </cell>
          <cell r="AG25105" t="str">
            <v>610</v>
          </cell>
        </row>
        <row r="25106">
          <cell r="J25106" t="str">
            <v>c.daquin</v>
          </cell>
          <cell r="K25106" t="str">
            <v>19/06/13</v>
          </cell>
          <cell r="M25106" t="str">
            <v>SIN RESTRICCION DE RUGOSIDAD</v>
          </cell>
          <cell r="N25106" t="str">
            <v>NO</v>
          </cell>
          <cell r="P25106" t="str">
            <v>LAMINACIÓN</v>
          </cell>
          <cell r="AG25106" t="str">
            <v>610</v>
          </cell>
        </row>
        <row r="25107">
          <cell r="J25107" t="str">
            <v>c.daquin</v>
          </cell>
          <cell r="K25107" t="str">
            <v>19/06/13</v>
          </cell>
          <cell r="M25107" t="str">
            <v>SIN RESTRICCION DE RUGOSIDAD</v>
          </cell>
          <cell r="N25107" t="str">
            <v>NO</v>
          </cell>
          <cell r="P25107" t="str">
            <v>LAMINACIÓN</v>
          </cell>
          <cell r="AG25107" t="str">
            <v>508</v>
          </cell>
        </row>
        <row r="25108">
          <cell r="J25108" t="str">
            <v>c.daquin</v>
          </cell>
          <cell r="K25108" t="str">
            <v>19/06/13</v>
          </cell>
          <cell r="M25108" t="str">
            <v>SIN RESTRICCION DE RUGOSIDAD</v>
          </cell>
          <cell r="N25108" t="str">
            <v>NO</v>
          </cell>
          <cell r="P25108" t="str">
            <v>LAMINACIÓN</v>
          </cell>
          <cell r="AG25108" t="str">
            <v>610</v>
          </cell>
        </row>
        <row r="25109">
          <cell r="J25109" t="str">
            <v>c.daquin</v>
          </cell>
          <cell r="K25109" t="str">
            <v>19/06/13</v>
          </cell>
          <cell r="M25109" t="str">
            <v>SIN RESTRICCION DE RUGOSIDAD</v>
          </cell>
          <cell r="N25109" t="str">
            <v>NO</v>
          </cell>
          <cell r="P25109" t="str">
            <v>LAMINACIÓN</v>
          </cell>
          <cell r="AG25109" t="str">
            <v>508</v>
          </cell>
        </row>
        <row r="25110">
          <cell r="J25110" t="str">
            <v>c.daquin</v>
          </cell>
          <cell r="K25110" t="str">
            <v>19/06/13</v>
          </cell>
          <cell r="M25110" t="str">
            <v>SIN RESTRICCION DE RUGOSIDAD</v>
          </cell>
          <cell r="N25110" t="str">
            <v>SI / ANTICORROSIVO / ACEITADO LIGERO</v>
          </cell>
          <cell r="P25110" t="str">
            <v>LAMINACIÓN</v>
          </cell>
          <cell r="AG25110" t="str">
            <v>508</v>
          </cell>
        </row>
        <row r="25111">
          <cell r="J25111" t="str">
            <v>ALUNAC</v>
          </cell>
          <cell r="K25111" t="str">
            <v>06/09/16</v>
          </cell>
          <cell r="M25111" t="str">
            <v>SIN RESTRICCION DE RUGOSIDAD</v>
          </cell>
          <cell r="N25111" t="str">
            <v>SI / ANTICORROSIVO / ACEITADO LIGERO</v>
          </cell>
          <cell r="P25111" t="str">
            <v>LAMINACIÓN</v>
          </cell>
          <cell r="AG25111" t="str">
            <v>610</v>
          </cell>
        </row>
        <row r="25112">
          <cell r="J25112" t="str">
            <v>c.daquin</v>
          </cell>
          <cell r="K25112" t="str">
            <v>19/06/13</v>
          </cell>
          <cell r="M25112" t="str">
            <v>SIN RESTRICCION DE RUGOSIDAD</v>
          </cell>
          <cell r="N25112" t="str">
            <v>NO</v>
          </cell>
          <cell r="P25112" t="str">
            <v>LAMINACIÓN</v>
          </cell>
          <cell r="AG25112" t="str">
            <v>610</v>
          </cell>
        </row>
        <row r="25113">
          <cell r="J25113" t="str">
            <v>c.daquin</v>
          </cell>
          <cell r="K25113" t="str">
            <v>19/06/13</v>
          </cell>
          <cell r="M25113" t="str">
            <v>SIN RESTRICCION DE RUGOSIDAD</v>
          </cell>
          <cell r="N25113" t="str">
            <v>SI / ANTICORROSIVO / ACEITADO LIGERO</v>
          </cell>
          <cell r="P25113" t="str">
            <v>LAMINACIÓN</v>
          </cell>
          <cell r="AG25113" t="str">
            <v>508</v>
          </cell>
        </row>
        <row r="25114">
          <cell r="J25114" t="str">
            <v>c.daquin</v>
          </cell>
          <cell r="K25114" t="str">
            <v>19/06/13</v>
          </cell>
          <cell r="M25114" t="str">
            <v>SIN RESTRICCION DE RUGOSIDAD</v>
          </cell>
          <cell r="N25114" t="str">
            <v>NO</v>
          </cell>
          <cell r="P25114" t="str">
            <v>LAMINACIÓN</v>
          </cell>
          <cell r="AG25114" t="str">
            <v>508</v>
          </cell>
        </row>
        <row r="25115">
          <cell r="J25115" t="str">
            <v>c.daquin</v>
          </cell>
          <cell r="K25115" t="str">
            <v>19/06/13</v>
          </cell>
          <cell r="M25115" t="str">
            <v>SIN RESTRICCION DE RUGOSIDAD</v>
          </cell>
          <cell r="N25115" t="str">
            <v>SI / ANTICORROSIVO / ACEITADO LIGERO</v>
          </cell>
          <cell r="P25115" t="str">
            <v>LAMINACIÓN</v>
          </cell>
          <cell r="AG25115" t="str">
            <v>610</v>
          </cell>
        </row>
        <row r="25116">
          <cell r="J25116" t="str">
            <v>c.daquin</v>
          </cell>
          <cell r="K25116" t="str">
            <v>19/06/13</v>
          </cell>
          <cell r="M25116" t="str">
            <v>SIN RESTRICCION DE RUGOSIDAD</v>
          </cell>
          <cell r="N25116" t="str">
            <v>NO</v>
          </cell>
          <cell r="P25116" t="str">
            <v>LAMINACIÓN</v>
          </cell>
          <cell r="AG25116" t="str">
            <v>610</v>
          </cell>
        </row>
        <row r="25117">
          <cell r="J25117" t="str">
            <v>c.daquin</v>
          </cell>
          <cell r="K25117" t="str">
            <v>19/06/13</v>
          </cell>
          <cell r="M25117" t="str">
            <v>SIN RESTRICCION DE RUGOSIDAD</v>
          </cell>
          <cell r="N25117" t="str">
            <v>SI / ANTICORROSIVO / ACEITADO LIGERO</v>
          </cell>
          <cell r="P25117" t="str">
            <v>LAMINACIÓN</v>
          </cell>
          <cell r="AG25117" t="str">
            <v>508</v>
          </cell>
        </row>
        <row r="25118">
          <cell r="J25118" t="str">
            <v>c.daquin</v>
          </cell>
          <cell r="K25118" t="str">
            <v>19/06/13</v>
          </cell>
          <cell r="M25118" t="str">
            <v>SIN RESTRICCION DE RUGOSIDAD</v>
          </cell>
          <cell r="N25118" t="str">
            <v>NO</v>
          </cell>
          <cell r="P25118" t="str">
            <v>LAMINACIÓN</v>
          </cell>
          <cell r="AG25118" t="str">
            <v>508</v>
          </cell>
        </row>
        <row r="25119">
          <cell r="J25119" t="str">
            <v>c.daquin</v>
          </cell>
          <cell r="K25119" t="str">
            <v>19/06/13</v>
          </cell>
          <cell r="M25119" t="str">
            <v>SIN RESTRICCION DE RUGOSIDAD</v>
          </cell>
          <cell r="N25119" t="str">
            <v>SI / ANTICORROSIVO / ACEITADO LIGERO</v>
          </cell>
          <cell r="P25119" t="str">
            <v>LAMINACIÓN</v>
          </cell>
          <cell r="AG25119" t="str">
            <v>610</v>
          </cell>
        </row>
        <row r="25120">
          <cell r="J25120" t="str">
            <v>c.daquin</v>
          </cell>
          <cell r="K25120" t="str">
            <v>19/06/13</v>
          </cell>
          <cell r="M25120" t="str">
            <v>SIN RESTRICCION DE RUGOSIDAD</v>
          </cell>
          <cell r="N25120" t="str">
            <v>SI / ANTICORROSIVO / ACEITADO LIGERO</v>
          </cell>
          <cell r="P25120" t="str">
            <v>LAMINACIÓN</v>
          </cell>
          <cell r="AG25120" t="str">
            <v>610</v>
          </cell>
        </row>
        <row r="25121">
          <cell r="J25121" t="str">
            <v>c.daquin</v>
          </cell>
          <cell r="K25121" t="str">
            <v>19/06/13</v>
          </cell>
          <cell r="M25121" t="str">
            <v>SIN RESTRICCION DE RUGOSIDAD</v>
          </cell>
          <cell r="N25121" t="str">
            <v>NO</v>
          </cell>
          <cell r="P25121" t="str">
            <v>LAMINACIÓN</v>
          </cell>
          <cell r="AG25121" t="str">
            <v>610</v>
          </cell>
        </row>
        <row r="25122">
          <cell r="J25122" t="str">
            <v>c.daquin</v>
          </cell>
          <cell r="K25122" t="str">
            <v>19/06/13</v>
          </cell>
          <cell r="M25122" t="str">
            <v>SIN RESTRICCION DE RUGOSIDAD</v>
          </cell>
          <cell r="N25122" t="str">
            <v>NO</v>
          </cell>
          <cell r="P25122" t="str">
            <v>LAMINACIÓN</v>
          </cell>
          <cell r="AG25122" t="str">
            <v>508</v>
          </cell>
        </row>
        <row r="25123">
          <cell r="J25123" t="str">
            <v>c.daquin</v>
          </cell>
          <cell r="K25123" t="str">
            <v>19/06/13</v>
          </cell>
          <cell r="M25123" t="str">
            <v>SIN RESTRICCION DE RUGOSIDAD</v>
          </cell>
          <cell r="N25123" t="str">
            <v>NO</v>
          </cell>
          <cell r="P25123" t="str">
            <v>LAMINACIÓN</v>
          </cell>
          <cell r="AG25123" t="str">
            <v>610</v>
          </cell>
        </row>
        <row r="25124">
          <cell r="J25124" t="str">
            <v>c.daquin</v>
          </cell>
          <cell r="K25124" t="str">
            <v>19/06/13</v>
          </cell>
          <cell r="M25124" t="str">
            <v>SIN RESTRICCION DE RUGOSIDAD</v>
          </cell>
          <cell r="N25124" t="str">
            <v>NO</v>
          </cell>
          <cell r="P25124" t="str">
            <v>LAMINACIÓN</v>
          </cell>
          <cell r="AG25124" t="str">
            <v>508</v>
          </cell>
        </row>
        <row r="25125">
          <cell r="J25125" t="str">
            <v>c.daquin</v>
          </cell>
          <cell r="K25125" t="str">
            <v>19/06/13</v>
          </cell>
          <cell r="M25125" t="str">
            <v>SIN RESTRICCION DE RUGOSIDAD</v>
          </cell>
          <cell r="N25125" t="str">
            <v>SI / ANTICORROSIVO / ACEITADO LIGERO</v>
          </cell>
          <cell r="P25125" t="str">
            <v>LAMINACIÓN</v>
          </cell>
          <cell r="AG25125" t="str">
            <v>508</v>
          </cell>
        </row>
        <row r="25126">
          <cell r="J25126" t="str">
            <v>c.daquin</v>
          </cell>
          <cell r="K25126" t="str">
            <v>19/06/13</v>
          </cell>
          <cell r="M25126" t="str">
            <v>SIN RESTRICCION DE RUGOSIDAD</v>
          </cell>
          <cell r="N25126" t="str">
            <v>SI / ANTICORROSIVO / ACEITADO LIGERO</v>
          </cell>
          <cell r="P25126" t="str">
            <v>LAMINACIÓN</v>
          </cell>
          <cell r="AG25126" t="str">
            <v>610</v>
          </cell>
        </row>
        <row r="25127">
          <cell r="J25127" t="str">
            <v>c.daquin</v>
          </cell>
          <cell r="K25127" t="str">
            <v>19/06/13</v>
          </cell>
          <cell r="M25127" t="str">
            <v>SIN RESTRICCION DE RUGOSIDAD</v>
          </cell>
          <cell r="N25127" t="str">
            <v>NO</v>
          </cell>
          <cell r="P25127" t="str">
            <v>LAMINACIÓN</v>
          </cell>
          <cell r="AG25127" t="str">
            <v>610</v>
          </cell>
        </row>
        <row r="25128">
          <cell r="J25128" t="str">
            <v>c.daquin</v>
          </cell>
          <cell r="K25128" t="str">
            <v>19/06/13</v>
          </cell>
          <cell r="M25128" t="str">
            <v>SIN RESTRICCION DE RUGOSIDAD</v>
          </cell>
          <cell r="N25128" t="str">
            <v>SI / ANTICORROSIVO / ACEITADO LIGERO</v>
          </cell>
          <cell r="P25128" t="str">
            <v>LAMINACIÓN</v>
          </cell>
          <cell r="AG25128" t="str">
            <v>508</v>
          </cell>
        </row>
        <row r="25129">
          <cell r="J25129" t="str">
            <v>c.daquin</v>
          </cell>
          <cell r="K25129" t="str">
            <v>19/06/13</v>
          </cell>
          <cell r="M25129" t="str">
            <v>SIN RESTRICCION DE RUGOSIDAD</v>
          </cell>
          <cell r="N25129" t="str">
            <v>NO</v>
          </cell>
          <cell r="P25129" t="str">
            <v>LAMINACIÓN</v>
          </cell>
          <cell r="AG25129" t="str">
            <v>508</v>
          </cell>
        </row>
        <row r="25130">
          <cell r="J25130" t="str">
            <v>c.daquin</v>
          </cell>
          <cell r="K25130" t="str">
            <v>19/06/13</v>
          </cell>
          <cell r="M25130" t="str">
            <v>SIN RESTRICCION DE RUGOSIDAD</v>
          </cell>
          <cell r="N25130" t="str">
            <v>SI / ANTICORROSIVO / ACEITADO LIGERO</v>
          </cell>
          <cell r="P25130" t="str">
            <v>LAMINACIÓN</v>
          </cell>
          <cell r="AG25130" t="str">
            <v>610</v>
          </cell>
        </row>
        <row r="25131">
          <cell r="J25131" t="str">
            <v>c.daquin</v>
          </cell>
          <cell r="K25131" t="str">
            <v>19/06/13</v>
          </cell>
          <cell r="M25131" t="str">
            <v>SIN RESTRICCION DE RUGOSIDAD</v>
          </cell>
          <cell r="N25131" t="str">
            <v>NO</v>
          </cell>
          <cell r="P25131" t="str">
            <v>LAMINACIÓN</v>
          </cell>
          <cell r="AG25131" t="str">
            <v>610</v>
          </cell>
        </row>
        <row r="25132">
          <cell r="J25132" t="str">
            <v>c.daquin</v>
          </cell>
          <cell r="K25132" t="str">
            <v>19/06/13</v>
          </cell>
          <cell r="M25132" t="str">
            <v>SIN RESTRICCION DE RUGOSIDAD</v>
          </cell>
          <cell r="N25132" t="str">
            <v>SI / ANTICORROSIVO / ACEITADO LIGERO</v>
          </cell>
          <cell r="P25132" t="str">
            <v>LAMINACIÓN</v>
          </cell>
          <cell r="AG25132" t="str">
            <v>508</v>
          </cell>
        </row>
        <row r="25133">
          <cell r="J25133" t="str">
            <v>c.daquin</v>
          </cell>
          <cell r="K25133" t="str">
            <v>19/06/13</v>
          </cell>
          <cell r="M25133" t="str">
            <v>SIN RESTRICCION DE RUGOSIDAD</v>
          </cell>
          <cell r="N25133" t="str">
            <v>NO</v>
          </cell>
          <cell r="P25133" t="str">
            <v>LAMINACIÓN</v>
          </cell>
          <cell r="AG25133" t="str">
            <v>508</v>
          </cell>
        </row>
        <row r="25134">
          <cell r="J25134" t="str">
            <v>c.daquin</v>
          </cell>
          <cell r="K25134" t="str">
            <v>19/06/13</v>
          </cell>
          <cell r="M25134" t="str">
            <v>SIN RESTRICCION DE RUGOSIDAD</v>
          </cell>
          <cell r="N25134" t="str">
            <v>SI / ANTICORROSIVO / ACEITADO LIGERO</v>
          </cell>
          <cell r="P25134" t="str">
            <v>LAMINACIÓN</v>
          </cell>
          <cell r="AG25134" t="str">
            <v>610</v>
          </cell>
        </row>
        <row r="25135">
          <cell r="J25135" t="str">
            <v>c.daquin</v>
          </cell>
          <cell r="K25135" t="str">
            <v>19/06/13</v>
          </cell>
          <cell r="M25135" t="str">
            <v>SIN RESTRICCION DE RUGOSIDAD</v>
          </cell>
          <cell r="N25135" t="str">
            <v>SI / ANTICORROSIVO / ACEITADO LIGERO</v>
          </cell>
          <cell r="P25135" t="str">
            <v>LAMINACIÓN</v>
          </cell>
          <cell r="AG25135" t="str">
            <v>610</v>
          </cell>
        </row>
        <row r="25136">
          <cell r="J25136" t="str">
            <v>c.daquin</v>
          </cell>
          <cell r="K25136" t="str">
            <v>19/06/13</v>
          </cell>
          <cell r="M25136" t="str">
            <v>SIN RESTRICCION DE RUGOSIDAD</v>
          </cell>
          <cell r="N25136" t="str">
            <v>NO</v>
          </cell>
          <cell r="P25136" t="str">
            <v>LAMINACIÓN</v>
          </cell>
          <cell r="AG25136" t="str">
            <v>610</v>
          </cell>
        </row>
        <row r="25137">
          <cell r="J25137" t="str">
            <v>c.daquin</v>
          </cell>
          <cell r="K25137" t="str">
            <v>19/06/13</v>
          </cell>
          <cell r="M25137" t="str">
            <v>SIN RESTRICCION DE RUGOSIDAD</v>
          </cell>
          <cell r="N25137" t="str">
            <v>NO</v>
          </cell>
          <cell r="P25137" t="str">
            <v>LAMINACIÓN</v>
          </cell>
          <cell r="AG25137" t="str">
            <v>508</v>
          </cell>
        </row>
        <row r="25138">
          <cell r="J25138" t="str">
            <v>c.daquin</v>
          </cell>
          <cell r="K25138" t="str">
            <v>19/06/13</v>
          </cell>
          <cell r="M25138" t="str">
            <v>SIN RESTRICCION DE RUGOSIDAD</v>
          </cell>
          <cell r="N25138" t="str">
            <v>NO</v>
          </cell>
          <cell r="P25138" t="str">
            <v>LAMINACIÓN</v>
          </cell>
          <cell r="AG25138" t="str">
            <v>610</v>
          </cell>
        </row>
        <row r="25139">
          <cell r="J25139" t="str">
            <v>c.daquin</v>
          </cell>
          <cell r="K25139" t="str">
            <v>19/06/13</v>
          </cell>
          <cell r="M25139" t="str">
            <v>SIN RESTRICCION DE RUGOSIDAD</v>
          </cell>
          <cell r="N25139" t="str">
            <v>NO</v>
          </cell>
          <cell r="P25139" t="str">
            <v>LAMINACIÓN</v>
          </cell>
          <cell r="AG25139" t="str">
            <v>508</v>
          </cell>
        </row>
        <row r="25140">
          <cell r="J25140" t="str">
            <v>c.daquin</v>
          </cell>
          <cell r="K25140" t="str">
            <v>19/06/13</v>
          </cell>
          <cell r="M25140" t="str">
            <v>SIN RESTRICCION DE RUGOSIDAD</v>
          </cell>
          <cell r="N25140" t="str">
            <v>SI / ANTICORROSIVO / ACEITADO LIGERO</v>
          </cell>
          <cell r="P25140" t="str">
            <v>LAMINACIÓN</v>
          </cell>
          <cell r="AG25140" t="str">
            <v>508</v>
          </cell>
        </row>
        <row r="25141">
          <cell r="J25141" t="str">
            <v>jlivasdiez</v>
          </cell>
          <cell r="K25141" t="str">
            <v>30/01/15</v>
          </cell>
          <cell r="M25141" t="str">
            <v>SIN RESTRICCION DE RUGOSIDAD</v>
          </cell>
          <cell r="N25141" t="str">
            <v>SI / ANTICORROSIVO / ACEITADO LIGERO</v>
          </cell>
          <cell r="P25141" t="str">
            <v>LAMINACIÓN</v>
          </cell>
          <cell r="AG25141" t="str">
            <v>610</v>
          </cell>
        </row>
        <row r="25142">
          <cell r="J25142" t="str">
            <v>c.daquin</v>
          </cell>
          <cell r="K25142" t="str">
            <v>19/06/13</v>
          </cell>
          <cell r="M25142" t="str">
            <v>SIN RESTRICCION DE RUGOSIDAD</v>
          </cell>
          <cell r="N25142" t="str">
            <v>NO</v>
          </cell>
          <cell r="P25142" t="str">
            <v>LAMINACIÓN</v>
          </cell>
          <cell r="AG25142" t="str">
            <v>610</v>
          </cell>
        </row>
        <row r="25143">
          <cell r="J25143" t="str">
            <v>jlivasdiez</v>
          </cell>
          <cell r="K25143" t="str">
            <v>30/01/15</v>
          </cell>
          <cell r="M25143" t="str">
            <v>SIN RESTRICCION DE RUGOSIDAD</v>
          </cell>
          <cell r="N25143" t="str">
            <v>SI / ANTICORROSIVO / ACEITADO LIGERO</v>
          </cell>
          <cell r="P25143" t="str">
            <v>LAMINACIÓN</v>
          </cell>
          <cell r="AG25143" t="str">
            <v>508</v>
          </cell>
        </row>
        <row r="25144">
          <cell r="J25144" t="str">
            <v>c.daquin</v>
          </cell>
          <cell r="K25144" t="str">
            <v>19/06/13</v>
          </cell>
          <cell r="M25144" t="str">
            <v>SIN RESTRICCION DE RUGOSIDAD</v>
          </cell>
          <cell r="N25144" t="str">
            <v>NO</v>
          </cell>
          <cell r="P25144" t="str">
            <v>LAMINACIÓN</v>
          </cell>
          <cell r="AG25144" t="str">
            <v>508</v>
          </cell>
        </row>
        <row r="25145">
          <cell r="J25145" t="str">
            <v>jlivasdiez</v>
          </cell>
          <cell r="K25145" t="str">
            <v>31/07/14</v>
          </cell>
          <cell r="M25145" t="str">
            <v>SIN RESTRICCION DE RUGOSIDAD</v>
          </cell>
          <cell r="N25145" t="str">
            <v>SI / ANTICORROSIVO / ACEITADO LIGERO</v>
          </cell>
          <cell r="P25145" t="str">
            <v>LAMINACIÓN</v>
          </cell>
          <cell r="AG25145" t="str">
            <v>610</v>
          </cell>
        </row>
        <row r="25146">
          <cell r="J25146" t="str">
            <v>c.daquin</v>
          </cell>
          <cell r="K25146" t="str">
            <v>19/06/13</v>
          </cell>
          <cell r="M25146" t="str">
            <v>SIN RESTRICCION DE RUGOSIDAD</v>
          </cell>
          <cell r="N25146" t="str">
            <v>NO</v>
          </cell>
          <cell r="P25146" t="str">
            <v>LAMINACIÓN</v>
          </cell>
          <cell r="AG25146" t="str">
            <v>610</v>
          </cell>
        </row>
        <row r="25147">
          <cell r="J25147" t="str">
            <v>c.lmartc</v>
          </cell>
          <cell r="K25147" t="str">
            <v>16/07/14</v>
          </cell>
          <cell r="M25147" t="str">
            <v>SIN RESTRICCION DE RUGOSIDAD</v>
          </cell>
          <cell r="N25147" t="str">
            <v>SI / ANTICORROSIVO / ACEITADO LIGERO</v>
          </cell>
          <cell r="P25147" t="str">
            <v>LAMINACIÓN</v>
          </cell>
          <cell r="AG25147" t="str">
            <v>508</v>
          </cell>
        </row>
        <row r="25148">
          <cell r="J25148" t="str">
            <v>c.daquin</v>
          </cell>
          <cell r="K25148" t="str">
            <v>19/06/13</v>
          </cell>
          <cell r="M25148" t="str">
            <v>SIN RESTRICCION DE RUGOSIDAD</v>
          </cell>
          <cell r="N25148" t="str">
            <v>NO</v>
          </cell>
          <cell r="P25148" t="str">
            <v>LAMINACIÓN</v>
          </cell>
          <cell r="AG25148" t="str">
            <v>508</v>
          </cell>
        </row>
        <row r="25149">
          <cell r="J25149" t="str">
            <v>c.daquin</v>
          </cell>
          <cell r="K25149" t="str">
            <v>19/06/13</v>
          </cell>
          <cell r="M25149" t="str">
            <v>SIN RESTRICCION DE RUGOSIDAD</v>
          </cell>
          <cell r="N25149" t="str">
            <v>SI / ANTICORROSIVO / ACEITADO LIGERO</v>
          </cell>
          <cell r="P25149" t="str">
            <v>LAMINACIÓN</v>
          </cell>
          <cell r="AG25149" t="str">
            <v>610</v>
          </cell>
        </row>
        <row r="25150">
          <cell r="J25150" t="str">
            <v>c.daquin</v>
          </cell>
          <cell r="K25150" t="str">
            <v>19/06/13</v>
          </cell>
          <cell r="M25150" t="str">
            <v>SIN RESTRICCION DE RUGOSIDAD</v>
          </cell>
          <cell r="N25150" t="str">
            <v>SI / ANTICORROSIVO / ACEITADO LIGERO</v>
          </cell>
          <cell r="P25150" t="str">
            <v>LAMINACIÓN</v>
          </cell>
          <cell r="AG25150" t="str">
            <v>610</v>
          </cell>
        </row>
        <row r="25151">
          <cell r="J25151" t="str">
            <v>c.daquin</v>
          </cell>
          <cell r="K25151" t="str">
            <v>19/06/13</v>
          </cell>
          <cell r="M25151" t="str">
            <v>SIN RESTRICCION DE RUGOSIDAD</v>
          </cell>
          <cell r="N25151" t="str">
            <v>NO</v>
          </cell>
          <cell r="P25151" t="str">
            <v>LAMINACIÓN</v>
          </cell>
          <cell r="AG25151" t="str">
            <v>610</v>
          </cell>
        </row>
        <row r="25152">
          <cell r="J25152" t="str">
            <v>c.daquin</v>
          </cell>
          <cell r="K25152" t="str">
            <v>19/06/13</v>
          </cell>
          <cell r="M25152" t="str">
            <v>SIN RESTRICCION DE RUGOSIDAD</v>
          </cell>
          <cell r="N25152" t="str">
            <v>NO</v>
          </cell>
          <cell r="P25152" t="str">
            <v>LAMINACIÓN</v>
          </cell>
          <cell r="AG25152" t="str">
            <v>508</v>
          </cell>
        </row>
        <row r="25153">
          <cell r="J25153" t="str">
            <v>c.daquin</v>
          </cell>
          <cell r="K25153" t="str">
            <v>19/06/13</v>
          </cell>
          <cell r="M25153" t="str">
            <v>SIN RESTRICCION DE RUGOSIDAD</v>
          </cell>
          <cell r="N25153" t="str">
            <v>NO</v>
          </cell>
          <cell r="P25153" t="str">
            <v>LAMINACIÓN</v>
          </cell>
          <cell r="AG25153" t="str">
            <v>610</v>
          </cell>
        </row>
        <row r="25154">
          <cell r="K25154" t="str">
            <v>17/02/15</v>
          </cell>
          <cell r="N25154" t="str">
            <v>SI / ANTICORROSIVO / 100 A 150 MG/FT2</v>
          </cell>
          <cell r="P25154" t="str">
            <v>LAMINACIÓN</v>
          </cell>
          <cell r="AG25154" t="str">
            <v>610</v>
          </cell>
        </row>
        <row r="25155">
          <cell r="K25155" t="str">
            <v>17/02/15</v>
          </cell>
          <cell r="N25155" t="str">
            <v>SI / ANTICORROSIVO / 100 A 150 MG/FT2</v>
          </cell>
          <cell r="P25155" t="str">
            <v>LAMINACIÓN</v>
          </cell>
          <cell r="AG25155" t="str">
            <v>610</v>
          </cell>
        </row>
        <row r="25156">
          <cell r="J25156" t="str">
            <v>c.daquin</v>
          </cell>
          <cell r="K25156" t="str">
            <v>19/06/13</v>
          </cell>
          <cell r="M25156" t="str">
            <v>SIN RESTRICCION DE RUGOSIDAD</v>
          </cell>
          <cell r="N25156" t="str">
            <v>NO</v>
          </cell>
          <cell r="P25156" t="str">
            <v>LAMINACIÓN</v>
          </cell>
          <cell r="AG25156" t="str">
            <v>508</v>
          </cell>
        </row>
        <row r="25157">
          <cell r="J25157" t="str">
            <v>c.daquin</v>
          </cell>
          <cell r="K25157" t="str">
            <v>19/06/13</v>
          </cell>
          <cell r="M25157" t="str">
            <v>SIN RESTRICCION DE RUGOSIDAD</v>
          </cell>
          <cell r="N25157" t="str">
            <v>SI / ANTICORROSIVO / ACEITADO LIGERO</v>
          </cell>
          <cell r="P25157" t="str">
            <v>LAMINACIÓN</v>
          </cell>
          <cell r="AG25157" t="str">
            <v>508</v>
          </cell>
        </row>
        <row r="25158">
          <cell r="J25158" t="str">
            <v>c.daquin</v>
          </cell>
          <cell r="K25158" t="str">
            <v>19/06/13</v>
          </cell>
          <cell r="M25158" t="str">
            <v>SIN RESTRICCION DE RUGOSIDAD</v>
          </cell>
          <cell r="N25158" t="str">
            <v>SI / ANTICORROSIVO / ACEITADO LIGERO</v>
          </cell>
          <cell r="P25158" t="str">
            <v>LAMINACIÓN</v>
          </cell>
          <cell r="AG25158" t="str">
            <v>610</v>
          </cell>
        </row>
        <row r="25159">
          <cell r="J25159" t="str">
            <v>c.daquin</v>
          </cell>
          <cell r="K25159" t="str">
            <v>19/06/13</v>
          </cell>
          <cell r="M25159" t="str">
            <v>SIN RESTRICCION DE RUGOSIDAD</v>
          </cell>
          <cell r="N25159" t="str">
            <v>NO</v>
          </cell>
          <cell r="P25159" t="str">
            <v>LAMINACIÓN</v>
          </cell>
          <cell r="AG25159" t="str">
            <v>610</v>
          </cell>
        </row>
        <row r="25160">
          <cell r="J25160" t="str">
            <v>c.daquin</v>
          </cell>
          <cell r="K25160" t="str">
            <v>19/06/13</v>
          </cell>
          <cell r="M25160" t="str">
            <v>SIN RESTRICCION DE RUGOSIDAD</v>
          </cell>
          <cell r="N25160" t="str">
            <v>SI / ANTICORROSIVO / ACEITADO LIGERO</v>
          </cell>
          <cell r="P25160" t="str">
            <v>LAMINACIÓN</v>
          </cell>
          <cell r="AG25160" t="str">
            <v>508</v>
          </cell>
        </row>
        <row r="25161">
          <cell r="J25161" t="str">
            <v>c.daquin</v>
          </cell>
          <cell r="K25161" t="str">
            <v>19/06/13</v>
          </cell>
          <cell r="M25161" t="str">
            <v>SIN RESTRICCION DE RUGOSIDAD</v>
          </cell>
          <cell r="N25161" t="str">
            <v>NO</v>
          </cell>
          <cell r="P25161" t="str">
            <v>LAMINACIÓN</v>
          </cell>
          <cell r="AG25161" t="str">
            <v>508</v>
          </cell>
        </row>
        <row r="25162">
          <cell r="J25162" t="str">
            <v>c.daquin</v>
          </cell>
          <cell r="K25162" t="str">
            <v>19/06/13</v>
          </cell>
          <cell r="M25162" t="str">
            <v>SIN RESTRICCION DE RUGOSIDAD</v>
          </cell>
          <cell r="N25162" t="str">
            <v>SI / ANTICORROSIVO / ACEITADO LIGERO</v>
          </cell>
          <cell r="P25162" t="str">
            <v>LAMINACIÓN</v>
          </cell>
          <cell r="AG25162" t="str">
            <v>610</v>
          </cell>
        </row>
        <row r="25163">
          <cell r="J25163" t="str">
            <v>c.daquin</v>
          </cell>
          <cell r="K25163" t="str">
            <v>19/06/13</v>
          </cell>
          <cell r="M25163" t="str">
            <v>SIN RESTRICCION DE RUGOSIDAD</v>
          </cell>
          <cell r="N25163" t="str">
            <v>NO</v>
          </cell>
          <cell r="P25163" t="str">
            <v>LAMINACIÓN</v>
          </cell>
          <cell r="AG25163" t="str">
            <v>610</v>
          </cell>
        </row>
        <row r="25164">
          <cell r="J25164" t="str">
            <v>c.daquin</v>
          </cell>
          <cell r="K25164" t="str">
            <v>19/06/13</v>
          </cell>
          <cell r="M25164" t="str">
            <v>SIN RESTRICCION DE RUGOSIDAD</v>
          </cell>
          <cell r="N25164" t="str">
            <v>SI / ANTICORROSIVO / ACEITADO LIGERO</v>
          </cell>
          <cell r="P25164" t="str">
            <v>LAMINACIÓN</v>
          </cell>
          <cell r="AG25164" t="str">
            <v>508</v>
          </cell>
        </row>
        <row r="25165">
          <cell r="J25165" t="str">
            <v>c.daquin</v>
          </cell>
          <cell r="K25165" t="str">
            <v>19/06/13</v>
          </cell>
          <cell r="M25165" t="str">
            <v>SIN RESTRICCION DE RUGOSIDAD</v>
          </cell>
          <cell r="N25165" t="str">
            <v>NO</v>
          </cell>
          <cell r="P25165" t="str">
            <v>LAMINACIÓN</v>
          </cell>
          <cell r="AG25165" t="str">
            <v>508</v>
          </cell>
        </row>
        <row r="25166">
          <cell r="J25166" t="str">
            <v>c.daquin</v>
          </cell>
          <cell r="K25166" t="str">
            <v>19/06/13</v>
          </cell>
          <cell r="M25166" t="str">
            <v>SIN RESTRICCION DE RUGOSIDAD</v>
          </cell>
          <cell r="N25166" t="str">
            <v>SI / ANTICORROSIVO / ACEITADO LIGERO</v>
          </cell>
          <cell r="P25166" t="str">
            <v>LAMINACIÓN</v>
          </cell>
          <cell r="AG25166" t="str">
            <v>610</v>
          </cell>
        </row>
        <row r="25167">
          <cell r="J25167" t="str">
            <v>c.daquin</v>
          </cell>
          <cell r="K25167" t="str">
            <v>19/06/13</v>
          </cell>
          <cell r="M25167" t="str">
            <v>SIN RESTRICCION DE RUGOSIDAD</v>
          </cell>
          <cell r="N25167" t="str">
            <v>SI / ANTICORROSIVO / ACEITADO LIGERO</v>
          </cell>
          <cell r="P25167" t="str">
            <v>LAMINACIÓN</v>
          </cell>
          <cell r="AG25167" t="str">
            <v>610</v>
          </cell>
        </row>
        <row r="25168">
          <cell r="J25168" t="str">
            <v>c.daquin</v>
          </cell>
          <cell r="K25168" t="str">
            <v>19/06/13</v>
          </cell>
          <cell r="M25168" t="str">
            <v>SIN RESTRICCION DE RUGOSIDAD</v>
          </cell>
          <cell r="N25168" t="str">
            <v>NO</v>
          </cell>
          <cell r="P25168" t="str">
            <v>LAMINACIÓN</v>
          </cell>
          <cell r="AG25168" t="str">
            <v>610</v>
          </cell>
        </row>
        <row r="25169">
          <cell r="J25169" t="str">
            <v>c.daquin</v>
          </cell>
          <cell r="K25169" t="str">
            <v>19/06/13</v>
          </cell>
          <cell r="M25169" t="str">
            <v>SIN RESTRICCION DE RUGOSIDAD</v>
          </cell>
          <cell r="N25169" t="str">
            <v>NO</v>
          </cell>
          <cell r="P25169" t="str">
            <v>LAMINACIÓN</v>
          </cell>
          <cell r="AG25169" t="str">
            <v>508</v>
          </cell>
        </row>
        <row r="25170">
          <cell r="J25170" t="str">
            <v>c.daquin</v>
          </cell>
          <cell r="K25170" t="str">
            <v>19/06/13</v>
          </cell>
          <cell r="M25170" t="str">
            <v>SIN RESTRICCION DE RUGOSIDAD</v>
          </cell>
          <cell r="N25170" t="str">
            <v>NO</v>
          </cell>
          <cell r="P25170" t="str">
            <v>LAMINACIÓN</v>
          </cell>
          <cell r="AG25170" t="str">
            <v>610</v>
          </cell>
        </row>
        <row r="25171">
          <cell r="J25171" t="str">
            <v>c.daquin</v>
          </cell>
          <cell r="K25171" t="str">
            <v>19/06/13</v>
          </cell>
          <cell r="M25171" t="str">
            <v>SIN RESTRICCION DE RUGOSIDAD</v>
          </cell>
          <cell r="N25171" t="str">
            <v>NO</v>
          </cell>
          <cell r="P25171" t="str">
            <v>LAMINACIÓN</v>
          </cell>
          <cell r="AG25171" t="str">
            <v>508</v>
          </cell>
        </row>
        <row r="25172">
          <cell r="J25172" t="str">
            <v>c.daquin</v>
          </cell>
          <cell r="K25172" t="str">
            <v>19/06/13</v>
          </cell>
          <cell r="M25172" t="str">
            <v>SIN RESTRICCION DE RUGOSIDAD</v>
          </cell>
          <cell r="N25172" t="str">
            <v>SI / ANTICORROSIVO / ACEITADO LIGERO</v>
          </cell>
          <cell r="P25172" t="str">
            <v>LAMINACIÓN</v>
          </cell>
          <cell r="AG25172" t="str">
            <v>508</v>
          </cell>
        </row>
        <row r="25173">
          <cell r="J25173" t="str">
            <v>c.daquin</v>
          </cell>
          <cell r="K25173" t="str">
            <v>19/06/13</v>
          </cell>
          <cell r="M25173" t="str">
            <v>SIN RESTRICCION DE RUGOSIDAD</v>
          </cell>
          <cell r="N25173" t="str">
            <v>SI / ANTICORROSIVO / ACEITADO LIGERO</v>
          </cell>
          <cell r="P25173" t="str">
            <v>LAMINACIÓN</v>
          </cell>
          <cell r="AG25173" t="str">
            <v>610</v>
          </cell>
        </row>
        <row r="25174">
          <cell r="J25174" t="str">
            <v>c.daquin</v>
          </cell>
          <cell r="K25174" t="str">
            <v>19/06/13</v>
          </cell>
          <cell r="M25174" t="str">
            <v>SIN RESTRICCION DE RUGOSIDAD</v>
          </cell>
          <cell r="N25174" t="str">
            <v>NO</v>
          </cell>
          <cell r="P25174" t="str">
            <v>LAMINACIÓN</v>
          </cell>
          <cell r="AG25174" t="str">
            <v>610</v>
          </cell>
        </row>
        <row r="25175">
          <cell r="J25175" t="str">
            <v>c.daquin</v>
          </cell>
          <cell r="K25175" t="str">
            <v>19/06/13</v>
          </cell>
          <cell r="M25175" t="str">
            <v>SIN RESTRICCION DE RUGOSIDAD</v>
          </cell>
          <cell r="N25175" t="str">
            <v>SI / ANTICORROSIVO / ACEITADO LIGERO</v>
          </cell>
          <cell r="P25175" t="str">
            <v>LAMINACIÓN</v>
          </cell>
          <cell r="AG25175" t="str">
            <v>508</v>
          </cell>
        </row>
        <row r="25176">
          <cell r="J25176" t="str">
            <v>c.daquin</v>
          </cell>
          <cell r="K25176" t="str">
            <v>19/06/13</v>
          </cell>
          <cell r="M25176" t="str">
            <v>SIN RESTRICCION DE RUGOSIDAD</v>
          </cell>
          <cell r="N25176" t="str">
            <v>NO</v>
          </cell>
          <cell r="P25176" t="str">
            <v>LAMINACIÓN</v>
          </cell>
          <cell r="AG25176" t="str">
            <v>508</v>
          </cell>
        </row>
        <row r="25177">
          <cell r="J25177" t="str">
            <v>c.daquin</v>
          </cell>
          <cell r="K25177" t="str">
            <v>19/06/13</v>
          </cell>
          <cell r="M25177" t="str">
            <v>SIN RESTRICCION DE RUGOSIDAD</v>
          </cell>
          <cell r="N25177" t="str">
            <v>SI / ANTICORROSIVO / ACEITADO LIGERO</v>
          </cell>
          <cell r="P25177" t="str">
            <v>LAMINACIÓN</v>
          </cell>
          <cell r="AG25177" t="str">
            <v>610</v>
          </cell>
        </row>
        <row r="25178">
          <cell r="J25178" t="str">
            <v>c.daquin</v>
          </cell>
          <cell r="K25178" t="str">
            <v>20/06/13</v>
          </cell>
          <cell r="M25178" t="str">
            <v>SIN RESTRICCION DE RUGOSIDAD</v>
          </cell>
          <cell r="N25178" t="str">
            <v>NO</v>
          </cell>
          <cell r="P25178" t="str">
            <v>LAMINACIÓN</v>
          </cell>
          <cell r="AG25178" t="str">
            <v>610</v>
          </cell>
        </row>
        <row r="25179">
          <cell r="J25179" t="str">
            <v>c.daquin</v>
          </cell>
          <cell r="K25179" t="str">
            <v>20/06/13</v>
          </cell>
          <cell r="M25179" t="str">
            <v>SIN RESTRICCION DE RUGOSIDAD</v>
          </cell>
          <cell r="N25179" t="str">
            <v>SI / ANTICORROSIVO / ACEITADO LIGERO</v>
          </cell>
          <cell r="P25179" t="str">
            <v>LAMINACIÓN</v>
          </cell>
          <cell r="AG25179" t="str">
            <v>508</v>
          </cell>
        </row>
        <row r="25180">
          <cell r="J25180" t="str">
            <v>c.daquin</v>
          </cell>
          <cell r="K25180" t="str">
            <v>20/06/13</v>
          </cell>
          <cell r="M25180" t="str">
            <v>SIN RESTRICCION DE RUGOSIDAD</v>
          </cell>
          <cell r="N25180" t="str">
            <v>NO</v>
          </cell>
          <cell r="P25180" t="str">
            <v>LAMINACIÓN</v>
          </cell>
          <cell r="AG25180" t="str">
            <v>508</v>
          </cell>
        </row>
        <row r="25181">
          <cell r="J25181" t="str">
            <v>c.daquin</v>
          </cell>
          <cell r="K25181" t="str">
            <v>20/06/13</v>
          </cell>
          <cell r="M25181" t="str">
            <v>SIN RESTRICCION DE RUGOSIDAD</v>
          </cell>
          <cell r="N25181" t="str">
            <v>SI / ANTICORROSIVO / ACEITADO LIGERO</v>
          </cell>
          <cell r="P25181" t="str">
            <v>LAMINACIÓN</v>
          </cell>
          <cell r="AG25181" t="str">
            <v>610</v>
          </cell>
        </row>
        <row r="25182">
          <cell r="J25182" t="str">
            <v>c.daquin</v>
          </cell>
          <cell r="K25182" t="str">
            <v>20/06/13</v>
          </cell>
          <cell r="M25182" t="str">
            <v>SIN RESTRICCION DE RUGOSIDAD</v>
          </cell>
          <cell r="N25182" t="str">
            <v>SI / ANTICORROSIVO / ACEITADO LIGERO</v>
          </cell>
          <cell r="P25182" t="str">
            <v>LAMINACIÓN</v>
          </cell>
          <cell r="AG25182" t="str">
            <v>610</v>
          </cell>
        </row>
        <row r="25183">
          <cell r="J25183" t="str">
            <v>c.daquin</v>
          </cell>
          <cell r="K25183" t="str">
            <v>20/06/13</v>
          </cell>
          <cell r="M25183" t="str">
            <v>SIN RESTRICCION DE RUGOSIDAD</v>
          </cell>
          <cell r="N25183" t="str">
            <v>NO</v>
          </cell>
          <cell r="P25183" t="str">
            <v>LAMINACIÓN</v>
          </cell>
          <cell r="AG25183" t="str">
            <v>610</v>
          </cell>
        </row>
        <row r="25184">
          <cell r="J25184" t="str">
            <v>c.daquin</v>
          </cell>
          <cell r="K25184" t="str">
            <v>20/06/13</v>
          </cell>
          <cell r="M25184" t="str">
            <v>SIN RESTRICCION DE RUGOSIDAD</v>
          </cell>
          <cell r="N25184" t="str">
            <v>NO</v>
          </cell>
          <cell r="P25184" t="str">
            <v>LAMINACIÓN</v>
          </cell>
          <cell r="AG25184" t="str">
            <v>508</v>
          </cell>
        </row>
        <row r="25185">
          <cell r="J25185" t="str">
            <v>c.daquin</v>
          </cell>
          <cell r="K25185" t="str">
            <v>20/06/13</v>
          </cell>
          <cell r="M25185" t="str">
            <v>SIN RESTRICCION DE RUGOSIDAD</v>
          </cell>
          <cell r="N25185" t="str">
            <v>NO</v>
          </cell>
          <cell r="P25185" t="str">
            <v>LAMINACIÓN</v>
          </cell>
          <cell r="AG25185" t="str">
            <v>610</v>
          </cell>
        </row>
        <row r="25186">
          <cell r="J25186" t="str">
            <v>c.daquin</v>
          </cell>
          <cell r="K25186" t="str">
            <v>20/06/13</v>
          </cell>
          <cell r="M25186" t="str">
            <v>SIN RESTRICCION DE RUGOSIDAD</v>
          </cell>
          <cell r="N25186" t="str">
            <v>NO</v>
          </cell>
          <cell r="P25186" t="str">
            <v>LAMINACIÓN</v>
          </cell>
          <cell r="AG25186" t="str">
            <v>508</v>
          </cell>
        </row>
        <row r="25187">
          <cell r="J25187" t="str">
            <v>c.daquin</v>
          </cell>
          <cell r="K25187" t="str">
            <v>20/06/13</v>
          </cell>
          <cell r="M25187" t="str">
            <v>SIN RESTRICCION DE RUGOSIDAD</v>
          </cell>
          <cell r="N25187" t="str">
            <v>SI / ANTICORROSIVO / ACEITADO LIGERO</v>
          </cell>
          <cell r="P25187" t="str">
            <v>LAMINACIÓN</v>
          </cell>
          <cell r="AG25187" t="str">
            <v>508</v>
          </cell>
        </row>
        <row r="25188">
          <cell r="J25188" t="str">
            <v>c.daquin</v>
          </cell>
          <cell r="K25188" t="str">
            <v>20/06/13</v>
          </cell>
          <cell r="M25188" t="str">
            <v>SIN RESTRICCION DE RUGOSIDAD</v>
          </cell>
          <cell r="N25188" t="str">
            <v>SI / ANTICORROSIVO / ACEITADO LIGERO</v>
          </cell>
          <cell r="P25188" t="str">
            <v>LAMINACIÓN</v>
          </cell>
          <cell r="AG25188" t="str">
            <v>610</v>
          </cell>
        </row>
        <row r="25189">
          <cell r="J25189" t="str">
            <v>c.daquin</v>
          </cell>
          <cell r="K25189" t="str">
            <v>20/06/13</v>
          </cell>
          <cell r="M25189" t="str">
            <v>SIN RESTRICCION DE RUGOSIDAD</v>
          </cell>
          <cell r="N25189" t="str">
            <v>NO</v>
          </cell>
          <cell r="P25189" t="str">
            <v>LAMINACIÓN</v>
          </cell>
          <cell r="AG25189" t="str">
            <v>610</v>
          </cell>
        </row>
        <row r="25190">
          <cell r="J25190" t="str">
            <v>c.daquin</v>
          </cell>
          <cell r="K25190" t="str">
            <v>20/06/13</v>
          </cell>
          <cell r="M25190" t="str">
            <v>SIN RESTRICCION DE RUGOSIDAD</v>
          </cell>
          <cell r="N25190" t="str">
            <v>SI / ANTICORROSIVO / ACEITADO LIGERO</v>
          </cell>
          <cell r="P25190" t="str">
            <v>LAMINACIÓN</v>
          </cell>
          <cell r="AG25190" t="str">
            <v>508</v>
          </cell>
        </row>
        <row r="25191">
          <cell r="J25191" t="str">
            <v>c.daquin</v>
          </cell>
          <cell r="K25191" t="str">
            <v>20/06/13</v>
          </cell>
          <cell r="M25191" t="str">
            <v>SIN RESTRICCION DE RUGOSIDAD</v>
          </cell>
          <cell r="N25191" t="str">
            <v>NO</v>
          </cell>
          <cell r="P25191" t="str">
            <v>LAMINACIÓN</v>
          </cell>
          <cell r="AG25191" t="str">
            <v>508</v>
          </cell>
        </row>
        <row r="25192">
          <cell r="J25192" t="str">
            <v>c.daquin</v>
          </cell>
          <cell r="K25192" t="str">
            <v>20/06/13</v>
          </cell>
          <cell r="M25192" t="str">
            <v>SIN RESTRICCION DE RUGOSIDAD</v>
          </cell>
          <cell r="N25192" t="str">
            <v>SI / ANTICORROSIVO / ACEITADO LIGERO</v>
          </cell>
          <cell r="P25192" t="str">
            <v>LAMINACIÓN</v>
          </cell>
          <cell r="AG25192" t="str">
            <v>610</v>
          </cell>
        </row>
        <row r="25193">
          <cell r="J25193" t="str">
            <v>c.daquin</v>
          </cell>
          <cell r="K25193" t="str">
            <v>20/06/13</v>
          </cell>
          <cell r="M25193" t="str">
            <v>SIN RESTRICCION DE RUGOSIDAD</v>
          </cell>
          <cell r="N25193" t="str">
            <v>NO</v>
          </cell>
          <cell r="P25193" t="str">
            <v>LAMINACIÓN</v>
          </cell>
          <cell r="AG25193" t="str">
            <v>610</v>
          </cell>
        </row>
        <row r="25194">
          <cell r="J25194" t="str">
            <v>c.daquin</v>
          </cell>
          <cell r="K25194" t="str">
            <v>20/06/13</v>
          </cell>
          <cell r="M25194" t="str">
            <v>SIN RESTRICCION DE RUGOSIDAD</v>
          </cell>
          <cell r="N25194" t="str">
            <v>SI / ANTICORROSIVO / ACEITADO LIGERO</v>
          </cell>
          <cell r="P25194" t="str">
            <v>LAMINACIÓN</v>
          </cell>
          <cell r="AG25194" t="str">
            <v>508</v>
          </cell>
        </row>
        <row r="25195">
          <cell r="J25195" t="str">
            <v>c.daquin</v>
          </cell>
          <cell r="K25195" t="str">
            <v>20/06/13</v>
          </cell>
          <cell r="M25195" t="str">
            <v>SIN RESTRICCION DE RUGOSIDAD</v>
          </cell>
          <cell r="N25195" t="str">
            <v>NO</v>
          </cell>
          <cell r="P25195" t="str">
            <v>LAMINACIÓN</v>
          </cell>
          <cell r="AG25195" t="str">
            <v>508</v>
          </cell>
        </row>
        <row r="25196">
          <cell r="J25196" t="str">
            <v>c.daquin</v>
          </cell>
          <cell r="K25196" t="str">
            <v>19/06/13</v>
          </cell>
          <cell r="M25196" t="str">
            <v>SIN RESTRICCION DE RUGOSIDAD</v>
          </cell>
          <cell r="N25196" t="str">
            <v>SI / ANTICORROSIVO / ACEITADO LIGERO</v>
          </cell>
          <cell r="P25196" t="str">
            <v>LAMINACIÓN</v>
          </cell>
          <cell r="AG25196" t="str">
            <v>610</v>
          </cell>
        </row>
        <row r="25197">
          <cell r="J25197" t="str">
            <v>c.daquin</v>
          </cell>
          <cell r="K25197" t="str">
            <v>19/06/13</v>
          </cell>
          <cell r="M25197" t="str">
            <v>SIN RESTRICCION DE RUGOSIDAD</v>
          </cell>
          <cell r="N25197" t="str">
            <v>NO</v>
          </cell>
          <cell r="P25197" t="str">
            <v>LAMINACIÓN</v>
          </cell>
          <cell r="AG25197" t="str">
            <v>610</v>
          </cell>
        </row>
        <row r="25198">
          <cell r="J25198" t="str">
            <v>c.daquin</v>
          </cell>
          <cell r="K25198" t="str">
            <v>19/06/13</v>
          </cell>
          <cell r="M25198" t="str">
            <v>SIN RESTRICCION DE RUGOSIDAD</v>
          </cell>
          <cell r="N25198" t="str">
            <v>NO</v>
          </cell>
          <cell r="P25198" t="str">
            <v>LAMINACIÓN</v>
          </cell>
          <cell r="AG25198" t="str">
            <v>508</v>
          </cell>
        </row>
        <row r="25199">
          <cell r="J25199" t="str">
            <v>c.daquin</v>
          </cell>
          <cell r="K25199" t="str">
            <v>19/06/13</v>
          </cell>
          <cell r="M25199" t="str">
            <v>SIN RESTRICCION DE RUGOSIDAD</v>
          </cell>
          <cell r="N25199" t="str">
            <v>NO</v>
          </cell>
          <cell r="P25199" t="str">
            <v>LAMINACIÓN</v>
          </cell>
          <cell r="AG25199" t="str">
            <v>610</v>
          </cell>
        </row>
        <row r="25200">
          <cell r="J25200" t="str">
            <v>c.daquin</v>
          </cell>
          <cell r="K25200" t="str">
            <v>19/06/13</v>
          </cell>
          <cell r="M25200" t="str">
            <v>SIN RESTRICCION DE RUGOSIDAD</v>
          </cell>
          <cell r="N25200" t="str">
            <v>NO</v>
          </cell>
          <cell r="P25200" t="str">
            <v>LAMINACIÓN</v>
          </cell>
          <cell r="AG25200" t="str">
            <v>508</v>
          </cell>
        </row>
        <row r="25201">
          <cell r="J25201" t="str">
            <v>c.daquin</v>
          </cell>
          <cell r="K25201" t="str">
            <v>19/06/13</v>
          </cell>
          <cell r="M25201" t="str">
            <v>SIN RESTRICCION DE RUGOSIDAD</v>
          </cell>
          <cell r="N25201" t="str">
            <v>SI / ANTICORROSIVO / ACEITADO LIGERO</v>
          </cell>
          <cell r="P25201" t="str">
            <v>LAMINACIÓN</v>
          </cell>
          <cell r="AG25201" t="str">
            <v>508</v>
          </cell>
        </row>
        <row r="25202">
          <cell r="J25202" t="str">
            <v>c.daquin</v>
          </cell>
          <cell r="K25202" t="str">
            <v>19/06/13</v>
          </cell>
          <cell r="M25202" t="str">
            <v>SIN RESTRICCION DE RUGOSIDAD</v>
          </cell>
          <cell r="N25202" t="str">
            <v>SI / ANTICORROSIVO / ACEITADO LIGERO</v>
          </cell>
          <cell r="P25202" t="str">
            <v>LAMINACIÓN</v>
          </cell>
          <cell r="AG25202" t="str">
            <v>610</v>
          </cell>
        </row>
        <row r="25203">
          <cell r="J25203" t="str">
            <v>c.daquin</v>
          </cell>
          <cell r="K25203" t="str">
            <v>19/06/13</v>
          </cell>
          <cell r="M25203" t="str">
            <v>SIN RESTRICCION DE RUGOSIDAD</v>
          </cell>
          <cell r="N25203" t="str">
            <v>NO</v>
          </cell>
          <cell r="P25203" t="str">
            <v>LAMINACIÓN</v>
          </cell>
          <cell r="AG25203" t="str">
            <v>610</v>
          </cell>
        </row>
        <row r="25204">
          <cell r="J25204" t="str">
            <v>c.daquin</v>
          </cell>
          <cell r="K25204" t="str">
            <v>19/06/13</v>
          </cell>
          <cell r="M25204" t="str">
            <v>SIN RESTRICCION DE RUGOSIDAD</v>
          </cell>
          <cell r="N25204" t="str">
            <v>SI / ANTICORROSIVO / ACEITADO LIGERO</v>
          </cell>
          <cell r="P25204" t="str">
            <v>LAMINACIÓN</v>
          </cell>
          <cell r="AG25204" t="str">
            <v>508</v>
          </cell>
        </row>
        <row r="25205">
          <cell r="J25205" t="str">
            <v>c.daquin</v>
          </cell>
          <cell r="K25205" t="str">
            <v>19/06/13</v>
          </cell>
          <cell r="M25205" t="str">
            <v>SIN RESTRICCION DE RUGOSIDAD</v>
          </cell>
          <cell r="N25205" t="str">
            <v>NO</v>
          </cell>
          <cell r="P25205" t="str">
            <v>LAMINACIÓN</v>
          </cell>
          <cell r="AG25205" t="str">
            <v>508</v>
          </cell>
        </row>
        <row r="25206">
          <cell r="J25206" t="str">
            <v>c.daquin</v>
          </cell>
          <cell r="K25206" t="str">
            <v>19/06/13</v>
          </cell>
          <cell r="M25206" t="str">
            <v>SIN RESTRICCION DE RUGOSIDAD</v>
          </cell>
          <cell r="N25206" t="str">
            <v>SI / ANTICORROSIVO / ACEITADO LIGERO</v>
          </cell>
          <cell r="P25206" t="str">
            <v>LAMINACIÓN</v>
          </cell>
          <cell r="AG25206" t="str">
            <v>610</v>
          </cell>
        </row>
        <row r="25207">
          <cell r="J25207" t="str">
            <v>c.daquin</v>
          </cell>
          <cell r="K25207" t="str">
            <v>19/06/13</v>
          </cell>
          <cell r="M25207" t="str">
            <v>SIN RESTRICCION DE RUGOSIDAD</v>
          </cell>
          <cell r="N25207" t="str">
            <v>NO</v>
          </cell>
          <cell r="P25207" t="str">
            <v>LAMINACIÓN</v>
          </cell>
          <cell r="AG25207" t="str">
            <v>610</v>
          </cell>
        </row>
        <row r="25208">
          <cell r="J25208" t="str">
            <v>c.lmartc</v>
          </cell>
          <cell r="K25208" t="str">
            <v>16/07/14</v>
          </cell>
          <cell r="M25208" t="str">
            <v>SIN RESTRICCION DE RUGOSIDAD</v>
          </cell>
          <cell r="N25208" t="str">
            <v>SI / ANTICORROSIVO / ACEITADO LIGERO</v>
          </cell>
          <cell r="P25208" t="str">
            <v>LAMINACIÓN</v>
          </cell>
          <cell r="AG25208" t="str">
            <v>508</v>
          </cell>
        </row>
        <row r="25209">
          <cell r="J25209" t="str">
            <v>c.daquin</v>
          </cell>
          <cell r="K25209" t="str">
            <v>19/06/13</v>
          </cell>
          <cell r="M25209" t="str">
            <v>SIN RESTRICCION DE RUGOSIDAD</v>
          </cell>
          <cell r="N25209" t="str">
            <v>NO</v>
          </cell>
          <cell r="P25209" t="str">
            <v>LAMINACIÓN</v>
          </cell>
          <cell r="AG25209" t="str">
            <v>508</v>
          </cell>
        </row>
        <row r="25210">
          <cell r="J25210" t="str">
            <v>c.daquin</v>
          </cell>
          <cell r="K25210" t="str">
            <v>19/06/13</v>
          </cell>
          <cell r="M25210" t="str">
            <v>SIN RESTRICCION DE RUGOSIDAD</v>
          </cell>
          <cell r="N25210" t="str">
            <v>SI / ANTICORROSIVO / ACEITADO LIGERO</v>
          </cell>
          <cell r="P25210" t="str">
            <v>LAMINACIÓN</v>
          </cell>
          <cell r="AG25210" t="str">
            <v>610</v>
          </cell>
        </row>
        <row r="25211">
          <cell r="J25211" t="str">
            <v>c.daquin</v>
          </cell>
          <cell r="K25211" t="str">
            <v>19/06/13</v>
          </cell>
          <cell r="M25211" t="str">
            <v>SIN RESTRICCION DE RUGOSIDAD</v>
          </cell>
          <cell r="N25211" t="str">
            <v>NO</v>
          </cell>
          <cell r="P25211" t="str">
            <v>LAMINACIÓN</v>
          </cell>
          <cell r="AG25211" t="str">
            <v>610</v>
          </cell>
        </row>
        <row r="25212">
          <cell r="J25212" t="str">
            <v>c.daquin</v>
          </cell>
          <cell r="K25212" t="str">
            <v>19/06/13</v>
          </cell>
          <cell r="M25212" t="str">
            <v>SIN RESTRICCION DE RUGOSIDAD</v>
          </cell>
          <cell r="N25212" t="str">
            <v>NO</v>
          </cell>
          <cell r="P25212" t="str">
            <v>LAMINACIÓN</v>
          </cell>
          <cell r="AG25212" t="str">
            <v>508</v>
          </cell>
        </row>
        <row r="25213">
          <cell r="J25213" t="str">
            <v>c.daquin</v>
          </cell>
          <cell r="K25213" t="str">
            <v>19/06/13</v>
          </cell>
          <cell r="M25213" t="str">
            <v>SIN RESTRICCION DE RUGOSIDAD</v>
          </cell>
          <cell r="N25213" t="str">
            <v>NO</v>
          </cell>
          <cell r="P25213" t="str">
            <v>LAMINACIÓN</v>
          </cell>
          <cell r="AG25213" t="str">
            <v>610</v>
          </cell>
        </row>
        <row r="25214">
          <cell r="J25214" t="str">
            <v>c.daquin</v>
          </cell>
          <cell r="K25214" t="str">
            <v>19/06/13</v>
          </cell>
          <cell r="M25214" t="str">
            <v>SIN RESTRICCION DE RUGOSIDAD</v>
          </cell>
          <cell r="N25214" t="str">
            <v>NO</v>
          </cell>
          <cell r="P25214" t="str">
            <v>LAMINACIÓN</v>
          </cell>
          <cell r="AG25214" t="str">
            <v>508</v>
          </cell>
        </row>
        <row r="25215">
          <cell r="J25215" t="str">
            <v>c.daquin</v>
          </cell>
          <cell r="K25215" t="str">
            <v>19/06/13</v>
          </cell>
          <cell r="M25215" t="str">
            <v>SIN RESTRICCION DE RUGOSIDAD</v>
          </cell>
          <cell r="N25215" t="str">
            <v>SI / ANTICORROSIVO / ACEITADO LIGERO</v>
          </cell>
          <cell r="P25215" t="str">
            <v>LAMINACIÓN</v>
          </cell>
          <cell r="AG25215" t="str">
            <v>508</v>
          </cell>
        </row>
        <row r="25216">
          <cell r="J25216" t="str">
            <v>c.daquin</v>
          </cell>
          <cell r="K25216" t="str">
            <v>19/06/13</v>
          </cell>
          <cell r="M25216" t="str">
            <v>SIN RESTRICCION DE RUGOSIDAD</v>
          </cell>
          <cell r="N25216" t="str">
            <v>SI / ANTICORROSIVO / ACEITADO LIGERO</v>
          </cell>
          <cell r="P25216" t="str">
            <v>LAMINACIÓN</v>
          </cell>
          <cell r="AG25216" t="str">
            <v>610</v>
          </cell>
        </row>
        <row r="25217">
          <cell r="J25217" t="str">
            <v>c.daquin</v>
          </cell>
          <cell r="K25217" t="str">
            <v>19/06/13</v>
          </cell>
          <cell r="M25217" t="str">
            <v>SIN RESTRICCION DE RUGOSIDAD</v>
          </cell>
          <cell r="N25217" t="str">
            <v>NO</v>
          </cell>
          <cell r="P25217" t="str">
            <v>LAMINACIÓN</v>
          </cell>
          <cell r="AG25217" t="str">
            <v>610</v>
          </cell>
        </row>
        <row r="25218">
          <cell r="J25218" t="str">
            <v>c.daquin</v>
          </cell>
          <cell r="K25218" t="str">
            <v>19/06/13</v>
          </cell>
          <cell r="M25218" t="str">
            <v>SIN RESTRICCION DE RUGOSIDAD</v>
          </cell>
          <cell r="N25218" t="str">
            <v>SI / ANTICORROSIVO / ACEITADO LIGERO</v>
          </cell>
          <cell r="P25218" t="str">
            <v>LAMINACIÓN</v>
          </cell>
          <cell r="AG25218" t="str">
            <v>508</v>
          </cell>
        </row>
        <row r="25219">
          <cell r="J25219" t="str">
            <v>c.daquin</v>
          </cell>
          <cell r="K25219" t="str">
            <v>19/06/13</v>
          </cell>
          <cell r="M25219" t="str">
            <v>SIN RESTRICCION DE RUGOSIDAD</v>
          </cell>
          <cell r="N25219" t="str">
            <v>NO</v>
          </cell>
          <cell r="P25219" t="str">
            <v>LAMINACIÓN</v>
          </cell>
          <cell r="AG25219" t="str">
            <v>508</v>
          </cell>
        </row>
        <row r="25220">
          <cell r="J25220" t="str">
            <v>c.daquin</v>
          </cell>
          <cell r="K25220" t="str">
            <v>19/06/13</v>
          </cell>
          <cell r="M25220" t="str">
            <v>SIN RESTRICCION DE RUGOSIDAD</v>
          </cell>
          <cell r="N25220" t="str">
            <v>SI / ANTICORROSIVO / ACEITADO LIGERO</v>
          </cell>
          <cell r="P25220" t="str">
            <v>LAMINACIÓN</v>
          </cell>
          <cell r="AG25220" t="str">
            <v>610</v>
          </cell>
        </row>
        <row r="25221">
          <cell r="J25221" t="str">
            <v>c.daquin</v>
          </cell>
          <cell r="K25221" t="str">
            <v>19/06/13</v>
          </cell>
          <cell r="M25221" t="str">
            <v>SIN RESTRICCION DE RUGOSIDAD</v>
          </cell>
          <cell r="N25221" t="str">
            <v>NO</v>
          </cell>
          <cell r="P25221" t="str">
            <v>LAMINACIÓN</v>
          </cell>
          <cell r="AG25221" t="str">
            <v>610</v>
          </cell>
        </row>
        <row r="25222">
          <cell r="J25222" t="str">
            <v>c.daquin</v>
          </cell>
          <cell r="K25222" t="str">
            <v>19/06/13</v>
          </cell>
          <cell r="M25222" t="str">
            <v>SIN RESTRICCION DE RUGOSIDAD</v>
          </cell>
          <cell r="N25222" t="str">
            <v>SI / ANTICORROSIVO / ACEITADO LIGERO</v>
          </cell>
          <cell r="P25222" t="str">
            <v>LAMINACIÓN</v>
          </cell>
          <cell r="AG25222" t="str">
            <v>508</v>
          </cell>
        </row>
        <row r="25223">
          <cell r="J25223" t="str">
            <v>c.daquin</v>
          </cell>
          <cell r="K25223" t="str">
            <v>19/06/13</v>
          </cell>
          <cell r="M25223" t="str">
            <v>SIN RESTRICCION DE RUGOSIDAD</v>
          </cell>
          <cell r="N25223" t="str">
            <v>NO</v>
          </cell>
          <cell r="P25223" t="str">
            <v>LAMINACIÓN</v>
          </cell>
          <cell r="AG25223" t="str">
            <v>508</v>
          </cell>
        </row>
        <row r="25224">
          <cell r="J25224" t="str">
            <v>c.daquin</v>
          </cell>
          <cell r="K25224" t="str">
            <v>19/06/13</v>
          </cell>
          <cell r="M25224" t="str">
            <v>SIN RESTRICCION DE RUGOSIDAD</v>
          </cell>
          <cell r="N25224" t="str">
            <v>SI / ANTICORROSIVO / ACEITADO LIGERO</v>
          </cell>
          <cell r="P25224" t="str">
            <v>LAMINACIÓN</v>
          </cell>
          <cell r="AG25224" t="str">
            <v>610</v>
          </cell>
        </row>
        <row r="25225">
          <cell r="J25225" t="str">
            <v>c.daquin</v>
          </cell>
          <cell r="K25225" t="str">
            <v>19/06/13</v>
          </cell>
          <cell r="M25225" t="str">
            <v>SIN RESTRICCION DE RUGOSIDAD</v>
          </cell>
          <cell r="N25225" t="str">
            <v>NO</v>
          </cell>
          <cell r="P25225" t="str">
            <v>LAMINACIÓN</v>
          </cell>
          <cell r="AG25225" t="str">
            <v>610</v>
          </cell>
        </row>
        <row r="25226">
          <cell r="J25226" t="str">
            <v>c.daquin</v>
          </cell>
          <cell r="K25226" t="str">
            <v>19/06/13</v>
          </cell>
          <cell r="M25226" t="str">
            <v>SIN RESTRICCION DE RUGOSIDAD</v>
          </cell>
          <cell r="N25226" t="str">
            <v>NO</v>
          </cell>
          <cell r="P25226" t="str">
            <v>LAMINACIÓN</v>
          </cell>
          <cell r="AG25226" t="str">
            <v>508</v>
          </cell>
        </row>
        <row r="25227">
          <cell r="J25227" t="str">
            <v>c.daquin</v>
          </cell>
          <cell r="K25227" t="str">
            <v>19/06/13</v>
          </cell>
          <cell r="M25227" t="str">
            <v>SIN RESTRICCION DE RUGOSIDAD</v>
          </cell>
          <cell r="N25227" t="str">
            <v>NO</v>
          </cell>
          <cell r="P25227" t="str">
            <v>LAMINACIÓN</v>
          </cell>
          <cell r="AG25227" t="str">
            <v>610</v>
          </cell>
        </row>
        <row r="25228">
          <cell r="J25228" t="str">
            <v>c.daquin</v>
          </cell>
          <cell r="K25228" t="str">
            <v>19/06/13</v>
          </cell>
          <cell r="M25228" t="str">
            <v>SIN RESTRICCION DE RUGOSIDAD</v>
          </cell>
          <cell r="N25228" t="str">
            <v>NO</v>
          </cell>
          <cell r="P25228" t="str">
            <v>LAMINACIÓN</v>
          </cell>
          <cell r="AG25228" t="str">
            <v>508</v>
          </cell>
        </row>
        <row r="25229">
          <cell r="J25229" t="str">
            <v>c.daquin</v>
          </cell>
          <cell r="K25229" t="str">
            <v>19/06/13</v>
          </cell>
          <cell r="M25229" t="str">
            <v>SIN RESTRICCION DE RUGOSIDAD</v>
          </cell>
          <cell r="N25229" t="str">
            <v>SI / ANTICORROSIVO / ACEITADO LIGERO</v>
          </cell>
          <cell r="P25229" t="str">
            <v>LAMINACIÓN</v>
          </cell>
          <cell r="AG25229" t="str">
            <v>508</v>
          </cell>
        </row>
        <row r="25230">
          <cell r="J25230" t="str">
            <v>c.daquin</v>
          </cell>
          <cell r="K25230" t="str">
            <v>19/06/13</v>
          </cell>
          <cell r="M25230" t="str">
            <v>SIN RESTRICCION DE RUGOSIDAD</v>
          </cell>
          <cell r="N25230" t="str">
            <v>SI / ANTICORROSIVO / ACEITADO LIGERO</v>
          </cell>
          <cell r="P25230" t="str">
            <v>LAMINACIÓN</v>
          </cell>
          <cell r="AG25230" t="str">
            <v>610</v>
          </cell>
        </row>
        <row r="25231">
          <cell r="J25231" t="str">
            <v>c.daquin</v>
          </cell>
          <cell r="K25231" t="str">
            <v>19/06/13</v>
          </cell>
          <cell r="M25231" t="str">
            <v>SIN RESTRICCION DE RUGOSIDAD</v>
          </cell>
          <cell r="N25231" t="str">
            <v>NO</v>
          </cell>
          <cell r="P25231" t="str">
            <v>LAMINACIÓN</v>
          </cell>
          <cell r="AG25231" t="str">
            <v>610</v>
          </cell>
        </row>
        <row r="25232">
          <cell r="J25232" t="str">
            <v>c.daquin</v>
          </cell>
          <cell r="K25232" t="str">
            <v>19/06/13</v>
          </cell>
          <cell r="M25232" t="str">
            <v>SIN RESTRICCION DE RUGOSIDAD</v>
          </cell>
          <cell r="N25232" t="str">
            <v>SI / ANTICORROSIVO / ACEITADO LIGERO</v>
          </cell>
          <cell r="P25232" t="str">
            <v>LAMINACIÓN</v>
          </cell>
          <cell r="AG25232" t="str">
            <v>508</v>
          </cell>
        </row>
        <row r="25233">
          <cell r="J25233" t="str">
            <v>c.daquin</v>
          </cell>
          <cell r="K25233" t="str">
            <v>19/06/13</v>
          </cell>
          <cell r="M25233" t="str">
            <v>SIN RESTRICCION DE RUGOSIDAD</v>
          </cell>
          <cell r="N25233" t="str">
            <v>NO</v>
          </cell>
          <cell r="P25233" t="str">
            <v>LAMINACIÓN</v>
          </cell>
          <cell r="AG25233" t="str">
            <v>508</v>
          </cell>
        </row>
        <row r="25234">
          <cell r="J25234" t="str">
            <v>c.daquin</v>
          </cell>
          <cell r="K25234" t="str">
            <v>19/06/13</v>
          </cell>
          <cell r="M25234" t="str">
            <v>SIN RESTRICCION DE RUGOSIDAD</v>
          </cell>
          <cell r="N25234" t="str">
            <v>SI / ANTICORROSIVO / ACEITADO LIGERO</v>
          </cell>
          <cell r="P25234" t="str">
            <v>LAMINACIÓN</v>
          </cell>
          <cell r="AG25234" t="str">
            <v>610</v>
          </cell>
        </row>
        <row r="25235">
          <cell r="J25235" t="str">
            <v>c.daquin</v>
          </cell>
          <cell r="K25235" t="str">
            <v>19/06/13</v>
          </cell>
          <cell r="M25235" t="str">
            <v>SIN RESTRICCION DE RUGOSIDAD</v>
          </cell>
          <cell r="N25235" t="str">
            <v>NO</v>
          </cell>
          <cell r="P25235" t="str">
            <v>LAMINACIÓN</v>
          </cell>
          <cell r="AG25235" t="str">
            <v>610</v>
          </cell>
        </row>
        <row r="25236">
          <cell r="J25236" t="str">
            <v>c.daquin</v>
          </cell>
          <cell r="K25236" t="str">
            <v>19/06/13</v>
          </cell>
          <cell r="M25236" t="str">
            <v>SIN RESTRICCION DE RUGOSIDAD</v>
          </cell>
          <cell r="N25236" t="str">
            <v>SI / ANTICORROSIVO / ACEITADO LIGERO</v>
          </cell>
          <cell r="P25236" t="str">
            <v>LAMINACIÓN</v>
          </cell>
          <cell r="AG25236" t="str">
            <v>508</v>
          </cell>
        </row>
        <row r="25237">
          <cell r="J25237" t="str">
            <v>c.daquin</v>
          </cell>
          <cell r="K25237" t="str">
            <v>19/06/13</v>
          </cell>
          <cell r="M25237" t="str">
            <v>SIN RESTRICCION DE RUGOSIDAD</v>
          </cell>
          <cell r="N25237" t="str">
            <v>NO</v>
          </cell>
          <cell r="P25237" t="str">
            <v>LAMINACIÓN</v>
          </cell>
          <cell r="AG25237" t="str">
            <v>508</v>
          </cell>
        </row>
        <row r="25238">
          <cell r="J25238" t="str">
            <v>c.daquin</v>
          </cell>
          <cell r="K25238" t="str">
            <v>19/06/13</v>
          </cell>
          <cell r="M25238" t="str">
            <v>SIN RESTRICCION DE RUGOSIDAD</v>
          </cell>
          <cell r="N25238" t="str">
            <v>SI / ANTICORROSIVO / ACEITADO LIGERO</v>
          </cell>
          <cell r="P25238" t="str">
            <v>LAMINACIÓN</v>
          </cell>
          <cell r="AG25238" t="str">
            <v>610</v>
          </cell>
        </row>
        <row r="25239">
          <cell r="J25239" t="str">
            <v>c.daquin</v>
          </cell>
          <cell r="K25239" t="str">
            <v>19/06/13</v>
          </cell>
          <cell r="M25239" t="str">
            <v>SIN RESTRICCION DE RUGOSIDAD</v>
          </cell>
          <cell r="N25239" t="str">
            <v>NO</v>
          </cell>
          <cell r="P25239" t="str">
            <v>LAMINACIÓN</v>
          </cell>
          <cell r="AG25239" t="str">
            <v>610</v>
          </cell>
        </row>
        <row r="25240">
          <cell r="J25240" t="str">
            <v>c.daquin</v>
          </cell>
          <cell r="K25240" t="str">
            <v>19/06/13</v>
          </cell>
          <cell r="M25240" t="str">
            <v>SIN RESTRICCION DE RUGOSIDAD</v>
          </cell>
          <cell r="N25240" t="str">
            <v>NO</v>
          </cell>
          <cell r="P25240" t="str">
            <v>LAMINACIÓN</v>
          </cell>
          <cell r="AG25240" t="str">
            <v>508</v>
          </cell>
        </row>
        <row r="25241">
          <cell r="J25241" t="str">
            <v>c.daquin</v>
          </cell>
          <cell r="K25241" t="str">
            <v>19/06/13</v>
          </cell>
          <cell r="M25241" t="str">
            <v>SIN RESTRICCION DE RUGOSIDAD</v>
          </cell>
          <cell r="N25241" t="str">
            <v>NO</v>
          </cell>
          <cell r="P25241" t="str">
            <v>LAMINACIÓN</v>
          </cell>
          <cell r="AG25241" t="str">
            <v>610</v>
          </cell>
        </row>
        <row r="25242">
          <cell r="J25242" t="str">
            <v>c.daquin</v>
          </cell>
          <cell r="K25242" t="str">
            <v>19/06/13</v>
          </cell>
          <cell r="M25242" t="str">
            <v>SIN RESTRICCION DE RUGOSIDAD</v>
          </cell>
          <cell r="N25242" t="str">
            <v>NO</v>
          </cell>
          <cell r="P25242" t="str">
            <v>LAMINACIÓN</v>
          </cell>
          <cell r="AG25242" t="str">
            <v>508</v>
          </cell>
        </row>
        <row r="25243">
          <cell r="J25243" t="str">
            <v>c.daquin</v>
          </cell>
          <cell r="K25243" t="str">
            <v>19/06/13</v>
          </cell>
          <cell r="M25243" t="str">
            <v>SIN RESTRICCION DE RUGOSIDAD</v>
          </cell>
          <cell r="N25243" t="str">
            <v>SI / ANTICORROSIVO / ACEITADO LIGERO</v>
          </cell>
          <cell r="P25243" t="str">
            <v>LAMINACIÓN</v>
          </cell>
          <cell r="AG25243" t="str">
            <v>508</v>
          </cell>
        </row>
        <row r="25244">
          <cell r="J25244" t="str">
            <v>c.daquin</v>
          </cell>
          <cell r="K25244" t="str">
            <v>19/06/13</v>
          </cell>
          <cell r="M25244" t="str">
            <v>SIN RESTRICCION DE RUGOSIDAD</v>
          </cell>
          <cell r="N25244" t="str">
            <v>SI / ANTICORROSIVO / ACEITADO LIGERO</v>
          </cell>
          <cell r="P25244" t="str">
            <v>LAMINACIÓN</v>
          </cell>
          <cell r="AG25244" t="str">
            <v>610</v>
          </cell>
        </row>
        <row r="25245">
          <cell r="J25245" t="str">
            <v>c.daquin</v>
          </cell>
          <cell r="K25245" t="str">
            <v>19/06/13</v>
          </cell>
          <cell r="M25245" t="str">
            <v>SIN RESTRICCION DE RUGOSIDAD</v>
          </cell>
          <cell r="N25245" t="str">
            <v>NO</v>
          </cell>
          <cell r="P25245" t="str">
            <v>LAMINACIÓN</v>
          </cell>
          <cell r="AG25245" t="str">
            <v>610</v>
          </cell>
        </row>
        <row r="25246">
          <cell r="J25246" t="str">
            <v>c.daquin</v>
          </cell>
          <cell r="K25246" t="str">
            <v>19/06/13</v>
          </cell>
          <cell r="M25246" t="str">
            <v>SIN RESTRICCION DE RUGOSIDAD</v>
          </cell>
          <cell r="N25246" t="str">
            <v>SI / ANTICORROSIVO / ACEITADO LIGERO</v>
          </cell>
          <cell r="P25246" t="str">
            <v>LAMINACIÓN</v>
          </cell>
          <cell r="AG25246" t="str">
            <v>508</v>
          </cell>
        </row>
        <row r="25247">
          <cell r="J25247" t="str">
            <v>c.daquin</v>
          </cell>
          <cell r="K25247" t="str">
            <v>19/06/13</v>
          </cell>
          <cell r="M25247" t="str">
            <v>SIN RESTRICCION DE RUGOSIDAD</v>
          </cell>
          <cell r="N25247" t="str">
            <v>NO</v>
          </cell>
          <cell r="P25247" t="str">
            <v>LAMINACIÓN</v>
          </cell>
          <cell r="AG25247" t="str">
            <v>508</v>
          </cell>
        </row>
        <row r="25248">
          <cell r="J25248" t="str">
            <v>c.daquin</v>
          </cell>
          <cell r="K25248" t="str">
            <v>19/06/13</v>
          </cell>
          <cell r="M25248" t="str">
            <v>SIN RESTRICCION DE RUGOSIDAD</v>
          </cell>
          <cell r="N25248" t="str">
            <v>SI / ANTICORROSIVO / ACEITADO LIGERO</v>
          </cell>
          <cell r="P25248" t="str">
            <v>LAMINACIÓN</v>
          </cell>
          <cell r="AG25248" t="str">
            <v>610</v>
          </cell>
        </row>
        <row r="25249">
          <cell r="J25249" t="str">
            <v>c.daquin</v>
          </cell>
          <cell r="K25249" t="str">
            <v>19/06/13</v>
          </cell>
          <cell r="M25249" t="str">
            <v>SIN RESTRICCION DE RUGOSIDAD</v>
          </cell>
          <cell r="N25249" t="str">
            <v>NO</v>
          </cell>
          <cell r="P25249" t="str">
            <v>LAMINACIÓN</v>
          </cell>
          <cell r="AG25249" t="str">
            <v>610</v>
          </cell>
        </row>
        <row r="25250">
          <cell r="J25250" t="str">
            <v>c.daquin</v>
          </cell>
          <cell r="K25250" t="str">
            <v>19/06/13</v>
          </cell>
          <cell r="M25250" t="str">
            <v>SIN RESTRICCION DE RUGOSIDAD</v>
          </cell>
          <cell r="N25250" t="str">
            <v>SI / ANTICORROSIVO / ACEITADO LIGERO</v>
          </cell>
          <cell r="P25250" t="str">
            <v>LAMINACIÓN</v>
          </cell>
          <cell r="AG25250" t="str">
            <v>508</v>
          </cell>
        </row>
        <row r="25251">
          <cell r="J25251" t="str">
            <v>c.daquin</v>
          </cell>
          <cell r="K25251" t="str">
            <v>19/06/13</v>
          </cell>
          <cell r="M25251" t="str">
            <v>SIN RESTRICCION DE RUGOSIDAD</v>
          </cell>
          <cell r="N25251" t="str">
            <v>NO</v>
          </cell>
          <cell r="P25251" t="str">
            <v>LAMINACIÓN</v>
          </cell>
          <cell r="AG25251" t="str">
            <v>508</v>
          </cell>
        </row>
        <row r="25252">
          <cell r="J25252" t="str">
            <v>c.daquin</v>
          </cell>
          <cell r="K25252" t="str">
            <v>19/06/13</v>
          </cell>
          <cell r="M25252" t="str">
            <v>SIN RESTRICCION DE RUGOSIDAD</v>
          </cell>
          <cell r="N25252" t="str">
            <v>SI / ANTICORROSIVO / ACEITADO LIGERO</v>
          </cell>
          <cell r="P25252" t="str">
            <v>LAMINACIÓN</v>
          </cell>
          <cell r="AG25252" t="str">
            <v>610</v>
          </cell>
        </row>
        <row r="25253">
          <cell r="J25253" t="str">
            <v>c.daquin</v>
          </cell>
          <cell r="K25253" t="str">
            <v>19/06/13</v>
          </cell>
          <cell r="M25253" t="str">
            <v>SIN RESTRICCION DE RUGOSIDAD</v>
          </cell>
          <cell r="N25253" t="str">
            <v>NO</v>
          </cell>
          <cell r="P25253" t="str">
            <v>LAMINACIÓN</v>
          </cell>
          <cell r="AG25253" t="str">
            <v>610</v>
          </cell>
        </row>
        <row r="25254">
          <cell r="J25254" t="str">
            <v>c.daquin</v>
          </cell>
          <cell r="K25254" t="str">
            <v>19/06/13</v>
          </cell>
          <cell r="M25254" t="str">
            <v>SIN RESTRICCION DE RUGOSIDAD</v>
          </cell>
          <cell r="N25254" t="str">
            <v>NO</v>
          </cell>
          <cell r="P25254" t="str">
            <v>LAMINACIÓN</v>
          </cell>
          <cell r="AG25254" t="str">
            <v>508</v>
          </cell>
        </row>
        <row r="25255">
          <cell r="J25255" t="str">
            <v>c.daquin</v>
          </cell>
          <cell r="K25255" t="str">
            <v>19/06/13</v>
          </cell>
          <cell r="M25255" t="str">
            <v>SIN RESTRICCION DE RUGOSIDAD</v>
          </cell>
          <cell r="N25255" t="str">
            <v>NO</v>
          </cell>
          <cell r="P25255" t="str">
            <v>LAMINACIÓN</v>
          </cell>
          <cell r="AG25255" t="str">
            <v>610</v>
          </cell>
        </row>
        <row r="25256">
          <cell r="J25256" t="str">
            <v>c.daquin</v>
          </cell>
          <cell r="K25256" t="str">
            <v>19/06/13</v>
          </cell>
          <cell r="M25256" t="str">
            <v>SIN RESTRICCION DE RUGOSIDAD</v>
          </cell>
          <cell r="N25256" t="str">
            <v>NO</v>
          </cell>
          <cell r="P25256" t="str">
            <v>LAMINACIÓN</v>
          </cell>
          <cell r="AG25256" t="str">
            <v>508</v>
          </cell>
        </row>
        <row r="25257">
          <cell r="J25257" t="str">
            <v>c.daquin</v>
          </cell>
          <cell r="K25257" t="str">
            <v>19/06/13</v>
          </cell>
          <cell r="M25257" t="str">
            <v>SIN RESTRICCION DE RUGOSIDAD</v>
          </cell>
          <cell r="N25257" t="str">
            <v>SI / ANTICORROSIVO / ACEITADO LIGERO</v>
          </cell>
          <cell r="P25257" t="str">
            <v>LAMINACIÓN</v>
          </cell>
          <cell r="AG25257" t="str">
            <v>508</v>
          </cell>
        </row>
        <row r="25258">
          <cell r="J25258" t="str">
            <v>c.daquin</v>
          </cell>
          <cell r="K25258" t="str">
            <v>19/06/13</v>
          </cell>
          <cell r="M25258" t="str">
            <v>SIN RESTRICCION DE RUGOSIDAD</v>
          </cell>
          <cell r="N25258" t="str">
            <v>SI / ANTICORROSIVO / ACEITADO LIGERO</v>
          </cell>
          <cell r="P25258" t="str">
            <v>LAMINACIÓN</v>
          </cell>
          <cell r="AG25258" t="str">
            <v>610</v>
          </cell>
        </row>
        <row r="25259">
          <cell r="J25259" t="str">
            <v>c.daquin</v>
          </cell>
          <cell r="K25259" t="str">
            <v>19/06/13</v>
          </cell>
          <cell r="M25259" t="str">
            <v>SIN RESTRICCION DE RUGOSIDAD</v>
          </cell>
          <cell r="N25259" t="str">
            <v>NO</v>
          </cell>
          <cell r="P25259" t="str">
            <v>LAMINACIÓN</v>
          </cell>
          <cell r="AG25259" t="str">
            <v>610</v>
          </cell>
        </row>
        <row r="25260">
          <cell r="J25260" t="str">
            <v>c.daquin</v>
          </cell>
          <cell r="K25260" t="str">
            <v>19/06/13</v>
          </cell>
          <cell r="M25260" t="str">
            <v>SIN RESTRICCION DE RUGOSIDAD</v>
          </cell>
          <cell r="N25260" t="str">
            <v>SI / ANTICORROSIVO / ACEITADO LIGERO</v>
          </cell>
          <cell r="P25260" t="str">
            <v>LAMINACIÓN</v>
          </cell>
          <cell r="AG25260" t="str">
            <v>508</v>
          </cell>
        </row>
        <row r="25261">
          <cell r="J25261" t="str">
            <v>c.daquin</v>
          </cell>
          <cell r="K25261" t="str">
            <v>19/06/13</v>
          </cell>
          <cell r="M25261" t="str">
            <v>SIN RESTRICCION DE RUGOSIDAD</v>
          </cell>
          <cell r="N25261" t="str">
            <v>NO</v>
          </cell>
          <cell r="P25261" t="str">
            <v>LAMINACIÓN</v>
          </cell>
          <cell r="AG25261" t="str">
            <v>508</v>
          </cell>
        </row>
        <row r="25262">
          <cell r="J25262" t="str">
            <v>c.daquin</v>
          </cell>
          <cell r="K25262" t="str">
            <v>19/06/13</v>
          </cell>
          <cell r="M25262" t="str">
            <v>SIN RESTRICCION DE RUGOSIDAD</v>
          </cell>
          <cell r="N25262" t="str">
            <v>SI / ANTICORROSIVO / ACEITADO LIGERO</v>
          </cell>
          <cell r="P25262" t="str">
            <v>LAMINACIÓN</v>
          </cell>
          <cell r="AG25262" t="str">
            <v>610</v>
          </cell>
        </row>
        <row r="25263">
          <cell r="J25263" t="str">
            <v>c.daquin</v>
          </cell>
          <cell r="K25263" t="str">
            <v>19/06/13</v>
          </cell>
          <cell r="M25263" t="str">
            <v>SIN RESTRICCION DE RUGOSIDAD</v>
          </cell>
          <cell r="N25263" t="str">
            <v>NO</v>
          </cell>
          <cell r="P25263" t="str">
            <v>LAMINACIÓN</v>
          </cell>
          <cell r="AG25263" t="str">
            <v>610</v>
          </cell>
        </row>
        <row r="25264">
          <cell r="J25264" t="str">
            <v>c.daquin</v>
          </cell>
          <cell r="K25264" t="str">
            <v>19/06/13</v>
          </cell>
          <cell r="M25264" t="str">
            <v>SIN RESTRICCION DE RUGOSIDAD</v>
          </cell>
          <cell r="N25264" t="str">
            <v>SI / ANTICORROSIVO / ACEITADO LIGERO</v>
          </cell>
          <cell r="P25264" t="str">
            <v>LAMINACIÓN</v>
          </cell>
          <cell r="AG25264" t="str">
            <v>508</v>
          </cell>
        </row>
        <row r="25265">
          <cell r="J25265" t="str">
            <v>c.daquin</v>
          </cell>
          <cell r="K25265" t="str">
            <v>19/06/13</v>
          </cell>
          <cell r="M25265" t="str">
            <v>SIN RESTRICCION DE RUGOSIDAD</v>
          </cell>
          <cell r="N25265" t="str">
            <v>NO</v>
          </cell>
          <cell r="P25265" t="str">
            <v>LAMINACIÓN</v>
          </cell>
          <cell r="AG25265" t="str">
            <v>508</v>
          </cell>
        </row>
        <row r="25266">
          <cell r="J25266" t="str">
            <v>c.daquin</v>
          </cell>
          <cell r="K25266" t="str">
            <v>19/06/13</v>
          </cell>
          <cell r="M25266" t="str">
            <v>SIN RESTRICCION DE RUGOSIDAD</v>
          </cell>
          <cell r="N25266" t="str">
            <v>SI / ANTICORROSIVO / ACEITADO LIGERO</v>
          </cell>
          <cell r="P25266" t="str">
            <v>LAMINACIÓN</v>
          </cell>
          <cell r="AG25266" t="str">
            <v>610</v>
          </cell>
        </row>
        <row r="25267">
          <cell r="J25267" t="str">
            <v>c.daquin</v>
          </cell>
          <cell r="K25267" t="str">
            <v>19/06/13</v>
          </cell>
          <cell r="M25267" t="str">
            <v>SIN RESTRICCION DE RUGOSIDAD</v>
          </cell>
          <cell r="N25267" t="str">
            <v>NO</v>
          </cell>
          <cell r="P25267" t="str">
            <v>LAMINACIÓN</v>
          </cell>
          <cell r="AG25267" t="str">
            <v>610</v>
          </cell>
        </row>
        <row r="25268">
          <cell r="J25268" t="str">
            <v>c.daquin</v>
          </cell>
          <cell r="K25268" t="str">
            <v>19/06/13</v>
          </cell>
          <cell r="M25268" t="str">
            <v>SIN RESTRICCION DE RUGOSIDAD</v>
          </cell>
          <cell r="N25268" t="str">
            <v>NO</v>
          </cell>
          <cell r="P25268" t="str">
            <v>LAMINACIÓN</v>
          </cell>
          <cell r="AG25268" t="str">
            <v>508</v>
          </cell>
        </row>
        <row r="25269">
          <cell r="J25269" t="str">
            <v>c.daquin</v>
          </cell>
          <cell r="K25269" t="str">
            <v>19/06/13</v>
          </cell>
          <cell r="M25269" t="str">
            <v>SIN RESTRICCION DE RUGOSIDAD</v>
          </cell>
          <cell r="N25269" t="str">
            <v>NO</v>
          </cell>
          <cell r="P25269" t="str">
            <v>LAMINACIÓN</v>
          </cell>
          <cell r="AG25269" t="str">
            <v>610</v>
          </cell>
        </row>
        <row r="25270">
          <cell r="J25270" t="str">
            <v>c.daquin</v>
          </cell>
          <cell r="K25270" t="str">
            <v>19/06/13</v>
          </cell>
          <cell r="M25270" t="str">
            <v>SIN RESTRICCION DE RUGOSIDAD</v>
          </cell>
          <cell r="N25270" t="str">
            <v>NO</v>
          </cell>
          <cell r="P25270" t="str">
            <v>LAMINACIÓN</v>
          </cell>
          <cell r="AG25270" t="str">
            <v>508</v>
          </cell>
        </row>
        <row r="25271">
          <cell r="J25271" t="str">
            <v>c.daquin</v>
          </cell>
          <cell r="K25271" t="str">
            <v>19/06/13</v>
          </cell>
          <cell r="M25271" t="str">
            <v>SIN RESTRICCION DE RUGOSIDAD</v>
          </cell>
          <cell r="N25271" t="str">
            <v>SI / ANTICORROSIVO / ACEITADO LIGERO</v>
          </cell>
          <cell r="P25271" t="str">
            <v>LAMINACIÓN</v>
          </cell>
          <cell r="AG25271" t="str">
            <v>508</v>
          </cell>
        </row>
        <row r="25272">
          <cell r="J25272" t="str">
            <v>c.daquin</v>
          </cell>
          <cell r="K25272" t="str">
            <v>19/06/13</v>
          </cell>
          <cell r="M25272" t="str">
            <v>SIN RESTRICCION DE RUGOSIDAD</v>
          </cell>
          <cell r="N25272" t="str">
            <v>SI / ANTICORROSIVO / ACEITADO LIGERO</v>
          </cell>
          <cell r="P25272" t="str">
            <v>LAMINACIÓN</v>
          </cell>
          <cell r="AG25272" t="str">
            <v>610</v>
          </cell>
        </row>
        <row r="25273">
          <cell r="J25273" t="str">
            <v>c.daquin</v>
          </cell>
          <cell r="K25273" t="str">
            <v>19/06/13</v>
          </cell>
          <cell r="M25273" t="str">
            <v>SIN RESTRICCION DE RUGOSIDAD</v>
          </cell>
          <cell r="N25273" t="str">
            <v>NO</v>
          </cell>
          <cell r="P25273" t="str">
            <v>LAMINACIÓN</v>
          </cell>
          <cell r="AG25273" t="str">
            <v>610</v>
          </cell>
        </row>
        <row r="25274">
          <cell r="J25274" t="str">
            <v>c.daquin</v>
          </cell>
          <cell r="K25274" t="str">
            <v>19/06/13</v>
          </cell>
          <cell r="M25274" t="str">
            <v>SIN RESTRICCION DE RUGOSIDAD</v>
          </cell>
          <cell r="N25274" t="str">
            <v>SI / ANTICORROSIVO / ACEITADO LIGERO</v>
          </cell>
          <cell r="P25274" t="str">
            <v>LAMINACIÓN</v>
          </cell>
          <cell r="AG25274" t="str">
            <v>508</v>
          </cell>
        </row>
        <row r="25275">
          <cell r="J25275" t="str">
            <v>c.daquin</v>
          </cell>
          <cell r="K25275" t="str">
            <v>19/06/13</v>
          </cell>
          <cell r="M25275" t="str">
            <v>SIN RESTRICCION DE RUGOSIDAD</v>
          </cell>
          <cell r="N25275" t="str">
            <v>NO</v>
          </cell>
          <cell r="P25275" t="str">
            <v>LAMINACIÓN</v>
          </cell>
          <cell r="AG25275" t="str">
            <v>508</v>
          </cell>
        </row>
        <row r="25276">
          <cell r="J25276" t="str">
            <v>c.daquin</v>
          </cell>
          <cell r="K25276" t="str">
            <v>19/06/13</v>
          </cell>
          <cell r="M25276" t="str">
            <v>SIN RESTRICCION DE RUGOSIDAD</v>
          </cell>
          <cell r="N25276" t="str">
            <v>SI / ANTICORROSIVO / ACEITADO LIGERO</v>
          </cell>
          <cell r="P25276" t="str">
            <v>LAMINACIÓN</v>
          </cell>
          <cell r="AG25276" t="str">
            <v>610</v>
          </cell>
        </row>
        <row r="25277">
          <cell r="J25277" t="str">
            <v>c.daquin</v>
          </cell>
          <cell r="K25277" t="str">
            <v>19/06/13</v>
          </cell>
          <cell r="M25277" t="str">
            <v>SIN RESTRICCION DE RUGOSIDAD</v>
          </cell>
          <cell r="N25277" t="str">
            <v>NO</v>
          </cell>
          <cell r="P25277" t="str">
            <v>LAMINACIÓN</v>
          </cell>
          <cell r="AG25277" t="str">
            <v>610</v>
          </cell>
        </row>
        <row r="25278">
          <cell r="J25278" t="str">
            <v>c.daquin</v>
          </cell>
          <cell r="K25278" t="str">
            <v>19/06/13</v>
          </cell>
          <cell r="M25278" t="str">
            <v>SIN RESTRICCION DE RUGOSIDAD</v>
          </cell>
          <cell r="N25278" t="str">
            <v>SI / ANTICORROSIVO / ACEITADO LIGERO</v>
          </cell>
          <cell r="P25278" t="str">
            <v>LAMINACIÓN</v>
          </cell>
          <cell r="AG25278" t="str">
            <v>508</v>
          </cell>
        </row>
        <row r="25279">
          <cell r="J25279" t="str">
            <v>c.daquin</v>
          </cell>
          <cell r="K25279" t="str">
            <v>19/06/13</v>
          </cell>
          <cell r="M25279" t="str">
            <v>SIN RESTRICCION DE RUGOSIDAD</v>
          </cell>
          <cell r="N25279" t="str">
            <v>NO</v>
          </cell>
          <cell r="P25279" t="str">
            <v>LAMINACIÓN</v>
          </cell>
          <cell r="AG25279" t="str">
            <v>508</v>
          </cell>
        </row>
        <row r="25280">
          <cell r="J25280" t="str">
            <v>c.daquin</v>
          </cell>
          <cell r="K25280" t="str">
            <v>19/06/13</v>
          </cell>
          <cell r="M25280" t="str">
            <v>SIN RESTRICCION DE RUGOSIDAD</v>
          </cell>
          <cell r="N25280" t="str">
            <v>SI / ANTICORROSIVO / ACEITADO LIGERO</v>
          </cell>
          <cell r="P25280" t="str">
            <v>LAMINACIÓN</v>
          </cell>
          <cell r="AG25280" t="str">
            <v>610</v>
          </cell>
        </row>
        <row r="25281">
          <cell r="J25281" t="str">
            <v>c.daquin</v>
          </cell>
          <cell r="K25281" t="str">
            <v>19/06/13</v>
          </cell>
          <cell r="M25281" t="str">
            <v>SIN RESTRICCION DE RUGOSIDAD</v>
          </cell>
          <cell r="N25281" t="str">
            <v>NO</v>
          </cell>
          <cell r="P25281" t="str">
            <v>LAMINACIÓN</v>
          </cell>
          <cell r="AG25281" t="str">
            <v>610</v>
          </cell>
        </row>
        <row r="25282">
          <cell r="J25282" t="str">
            <v>c.daquin</v>
          </cell>
          <cell r="K25282" t="str">
            <v>19/06/13</v>
          </cell>
          <cell r="M25282" t="str">
            <v>SIN RESTRICCION DE RUGOSIDAD</v>
          </cell>
          <cell r="N25282" t="str">
            <v>NO</v>
          </cell>
          <cell r="P25282" t="str">
            <v>LAMINACIÓN</v>
          </cell>
          <cell r="AG25282" t="str">
            <v>508</v>
          </cell>
        </row>
        <row r="25283">
          <cell r="J25283" t="str">
            <v>c.daquin</v>
          </cell>
          <cell r="K25283" t="str">
            <v>19/06/13</v>
          </cell>
          <cell r="M25283" t="str">
            <v>SIN RESTRICCION DE RUGOSIDAD</v>
          </cell>
          <cell r="N25283" t="str">
            <v>NO</v>
          </cell>
          <cell r="P25283" t="str">
            <v>LAMINACIÓN</v>
          </cell>
          <cell r="AG25283" t="str">
            <v>610</v>
          </cell>
        </row>
        <row r="25284">
          <cell r="J25284" t="str">
            <v>c.daquin</v>
          </cell>
          <cell r="K25284" t="str">
            <v>19/06/13</v>
          </cell>
          <cell r="M25284" t="str">
            <v>SIN RESTRICCION DE RUGOSIDAD</v>
          </cell>
          <cell r="N25284" t="str">
            <v>NO</v>
          </cell>
          <cell r="P25284" t="str">
            <v>LAMINACIÓN</v>
          </cell>
          <cell r="AG25284" t="str">
            <v>508</v>
          </cell>
        </row>
        <row r="25285">
          <cell r="J25285" t="str">
            <v>c.daquin</v>
          </cell>
          <cell r="K25285" t="str">
            <v>19/06/13</v>
          </cell>
          <cell r="M25285" t="str">
            <v>SIN RESTRICCION DE RUGOSIDAD</v>
          </cell>
          <cell r="N25285" t="str">
            <v>SI / ANTICORROSIVO / ACEITADO LIGERO</v>
          </cell>
          <cell r="P25285" t="str">
            <v>LAMINACIÓN</v>
          </cell>
          <cell r="AG25285" t="str">
            <v>508</v>
          </cell>
        </row>
        <row r="25286">
          <cell r="J25286" t="str">
            <v>c.daquin</v>
          </cell>
          <cell r="K25286" t="str">
            <v>19/06/13</v>
          </cell>
          <cell r="M25286" t="str">
            <v>SIN RESTRICCION DE RUGOSIDAD</v>
          </cell>
          <cell r="N25286" t="str">
            <v>SI / ANTICORROSIVO / ACEITADO LIGERO</v>
          </cell>
          <cell r="P25286" t="str">
            <v>LAMINACIÓN</v>
          </cell>
          <cell r="AG25286" t="str">
            <v>610</v>
          </cell>
        </row>
        <row r="25287">
          <cell r="J25287" t="str">
            <v>c.daquin</v>
          </cell>
          <cell r="K25287" t="str">
            <v>19/06/13</v>
          </cell>
          <cell r="M25287" t="str">
            <v>SIN RESTRICCION DE RUGOSIDAD</v>
          </cell>
          <cell r="N25287" t="str">
            <v>NO</v>
          </cell>
          <cell r="P25287" t="str">
            <v>LAMINACIÓN</v>
          </cell>
          <cell r="AG25287" t="str">
            <v>610</v>
          </cell>
        </row>
        <row r="25288">
          <cell r="J25288" t="str">
            <v>c.daquin</v>
          </cell>
          <cell r="K25288" t="str">
            <v>19/06/13</v>
          </cell>
          <cell r="M25288" t="str">
            <v>SIN RESTRICCION DE RUGOSIDAD</v>
          </cell>
          <cell r="N25288" t="str">
            <v>SI / ANTICORROSIVO / ACEITADO LIGERO</v>
          </cell>
          <cell r="P25288" t="str">
            <v>LAMINACIÓN</v>
          </cell>
          <cell r="AG25288" t="str">
            <v>508</v>
          </cell>
        </row>
        <row r="25289">
          <cell r="J25289" t="str">
            <v>c.daquin</v>
          </cell>
          <cell r="K25289" t="str">
            <v>19/06/13</v>
          </cell>
          <cell r="M25289" t="str">
            <v>SIN RESTRICCION DE RUGOSIDAD</v>
          </cell>
          <cell r="N25289" t="str">
            <v>NO</v>
          </cell>
          <cell r="P25289" t="str">
            <v>LAMINACIÓN</v>
          </cell>
          <cell r="AG25289" t="str">
            <v>508</v>
          </cell>
        </row>
        <row r="25290">
          <cell r="J25290" t="str">
            <v>c.daquin</v>
          </cell>
          <cell r="K25290" t="str">
            <v>19/06/13</v>
          </cell>
          <cell r="M25290" t="str">
            <v>SIN RESTRICCION DE RUGOSIDAD</v>
          </cell>
          <cell r="N25290" t="str">
            <v>SI / ANTICORROSIVO / ACEITADO LIGERO</v>
          </cell>
          <cell r="P25290" t="str">
            <v>LAMINACIÓN</v>
          </cell>
          <cell r="AG25290" t="str">
            <v>610</v>
          </cell>
        </row>
        <row r="25291">
          <cell r="J25291" t="str">
            <v>c.daquin</v>
          </cell>
          <cell r="K25291" t="str">
            <v>19/06/13</v>
          </cell>
          <cell r="M25291" t="str">
            <v>SIN RESTRICCION DE RUGOSIDAD</v>
          </cell>
          <cell r="N25291" t="str">
            <v>NO</v>
          </cell>
          <cell r="P25291" t="str">
            <v>LAMINACIÓN</v>
          </cell>
          <cell r="AG25291" t="str">
            <v>610</v>
          </cell>
        </row>
        <row r="25292">
          <cell r="J25292" t="str">
            <v>c.daquin</v>
          </cell>
          <cell r="K25292" t="str">
            <v>19/06/13</v>
          </cell>
          <cell r="M25292" t="str">
            <v>SIN RESTRICCION DE RUGOSIDAD</v>
          </cell>
          <cell r="N25292" t="str">
            <v>SI / ANTICORROSIVO / ACEITADO LIGERO</v>
          </cell>
          <cell r="P25292" t="str">
            <v>LAMINACIÓN</v>
          </cell>
          <cell r="AG25292" t="str">
            <v>508</v>
          </cell>
        </row>
        <row r="25293">
          <cell r="J25293" t="str">
            <v>c.daquin</v>
          </cell>
          <cell r="K25293" t="str">
            <v>19/06/13</v>
          </cell>
          <cell r="M25293" t="str">
            <v>SIN RESTRICCION DE RUGOSIDAD</v>
          </cell>
          <cell r="N25293" t="str">
            <v>NO</v>
          </cell>
          <cell r="P25293" t="str">
            <v>LAMINACIÓN</v>
          </cell>
          <cell r="AG25293" t="str">
            <v>508</v>
          </cell>
        </row>
        <row r="25294">
          <cell r="J25294" t="str">
            <v>c.daquin</v>
          </cell>
          <cell r="K25294" t="str">
            <v>19/06/13</v>
          </cell>
          <cell r="M25294" t="str">
            <v>SIN RESTRICCION DE RUGOSIDAD</v>
          </cell>
          <cell r="N25294" t="str">
            <v>SI / ANTICORROSIVO / ACEITADO LIGERO</v>
          </cell>
          <cell r="P25294" t="str">
            <v>LAMINACIÓN</v>
          </cell>
          <cell r="AG25294" t="str">
            <v>610</v>
          </cell>
        </row>
        <row r="25295">
          <cell r="J25295" t="str">
            <v>c.daquin</v>
          </cell>
          <cell r="K25295" t="str">
            <v>19/06/13</v>
          </cell>
          <cell r="M25295" t="str">
            <v>SIN RESTRICCION DE RUGOSIDAD</v>
          </cell>
          <cell r="N25295" t="str">
            <v>NO</v>
          </cell>
          <cell r="P25295" t="str">
            <v>LAMINACIÓN</v>
          </cell>
          <cell r="AG25295" t="str">
            <v>610</v>
          </cell>
        </row>
        <row r="25296">
          <cell r="J25296" t="str">
            <v>c.daquin</v>
          </cell>
          <cell r="K25296" t="str">
            <v>19/06/13</v>
          </cell>
          <cell r="M25296" t="str">
            <v>SIN RESTRICCION DE RUGOSIDAD</v>
          </cell>
          <cell r="N25296" t="str">
            <v>NO</v>
          </cell>
          <cell r="P25296" t="str">
            <v>LAMINACIÓN</v>
          </cell>
          <cell r="AG25296" t="str">
            <v>508</v>
          </cell>
        </row>
        <row r="25297">
          <cell r="J25297" t="str">
            <v>c.daquin</v>
          </cell>
          <cell r="K25297" t="str">
            <v>19/06/13</v>
          </cell>
          <cell r="M25297" t="str">
            <v>SIN RESTRICCION DE RUGOSIDAD</v>
          </cell>
          <cell r="N25297" t="str">
            <v>NO</v>
          </cell>
          <cell r="P25297" t="str">
            <v>LAMINACIÓN</v>
          </cell>
          <cell r="AG25297" t="str">
            <v>610</v>
          </cell>
        </row>
        <row r="25298">
          <cell r="J25298" t="str">
            <v>c.daquin</v>
          </cell>
          <cell r="K25298" t="str">
            <v>19/06/13</v>
          </cell>
          <cell r="M25298" t="str">
            <v>SIN RESTRICCION DE RUGOSIDAD</v>
          </cell>
          <cell r="N25298" t="str">
            <v>NO</v>
          </cell>
          <cell r="P25298" t="str">
            <v>LAMINACIÓN</v>
          </cell>
          <cell r="AG25298" t="str">
            <v>508</v>
          </cell>
        </row>
        <row r="25299">
          <cell r="J25299" t="str">
            <v>c.daquin</v>
          </cell>
          <cell r="K25299" t="str">
            <v>19/06/13</v>
          </cell>
          <cell r="M25299" t="str">
            <v>SIN RESTRICCION DE RUGOSIDAD</v>
          </cell>
          <cell r="N25299" t="str">
            <v>SI / ANTICORROSIVO / ACEITADO LIGERO</v>
          </cell>
          <cell r="P25299" t="str">
            <v>LAMINACIÓN</v>
          </cell>
          <cell r="AG25299" t="str">
            <v>508</v>
          </cell>
        </row>
        <row r="25300">
          <cell r="J25300" t="str">
            <v>c.daquin</v>
          </cell>
          <cell r="K25300" t="str">
            <v>19/06/13</v>
          </cell>
          <cell r="M25300" t="str">
            <v>SIN RESTRICCION DE RUGOSIDAD</v>
          </cell>
          <cell r="N25300" t="str">
            <v>SI / ANTICORROSIVO / ACEITADO LIGERO</v>
          </cell>
          <cell r="P25300" t="str">
            <v>LAMINACIÓN</v>
          </cell>
          <cell r="AG25300" t="str">
            <v>610</v>
          </cell>
        </row>
        <row r="25301">
          <cell r="J25301" t="str">
            <v>c.daquin</v>
          </cell>
          <cell r="K25301" t="str">
            <v>19/06/13</v>
          </cell>
          <cell r="M25301" t="str">
            <v>SIN RESTRICCION DE RUGOSIDAD</v>
          </cell>
          <cell r="N25301" t="str">
            <v>NO</v>
          </cell>
          <cell r="P25301" t="str">
            <v>LAMINACIÓN</v>
          </cell>
          <cell r="AG25301" t="str">
            <v>610</v>
          </cell>
        </row>
        <row r="25302">
          <cell r="J25302" t="str">
            <v>c.daquin</v>
          </cell>
          <cell r="K25302" t="str">
            <v>19/06/13</v>
          </cell>
          <cell r="M25302" t="str">
            <v>SIN RESTRICCION DE RUGOSIDAD</v>
          </cell>
          <cell r="N25302" t="str">
            <v>SI / ANTICORROSIVO / ACEITADO LIGERO</v>
          </cell>
          <cell r="P25302" t="str">
            <v>LAMINACIÓN</v>
          </cell>
          <cell r="AG25302" t="str">
            <v>508</v>
          </cell>
        </row>
        <row r="25303">
          <cell r="J25303" t="str">
            <v>c.daquin</v>
          </cell>
          <cell r="K25303" t="str">
            <v>19/06/13</v>
          </cell>
          <cell r="M25303" t="str">
            <v>SIN RESTRICCION DE RUGOSIDAD</v>
          </cell>
          <cell r="N25303" t="str">
            <v>NO</v>
          </cell>
          <cell r="P25303" t="str">
            <v>LAMINACIÓN</v>
          </cell>
          <cell r="AG25303" t="str">
            <v>508</v>
          </cell>
        </row>
        <row r="25304">
          <cell r="J25304" t="str">
            <v>c.daquin</v>
          </cell>
          <cell r="K25304" t="str">
            <v>19/06/13</v>
          </cell>
          <cell r="M25304" t="str">
            <v>SIN RESTRICCION DE RUGOSIDAD</v>
          </cell>
          <cell r="N25304" t="str">
            <v>SI / ANTICORROSIVO / ACEITADO LIGERO</v>
          </cell>
          <cell r="P25304" t="str">
            <v>LAMINACIÓN</v>
          </cell>
          <cell r="AG25304" t="str">
            <v>610</v>
          </cell>
        </row>
        <row r="25305">
          <cell r="J25305" t="str">
            <v>c.daquin</v>
          </cell>
          <cell r="K25305" t="str">
            <v>19/06/13</v>
          </cell>
          <cell r="M25305" t="str">
            <v>SIN RESTRICCION DE RUGOSIDAD</v>
          </cell>
          <cell r="N25305" t="str">
            <v>NO</v>
          </cell>
          <cell r="P25305" t="str">
            <v>LAMINACIÓN</v>
          </cell>
          <cell r="AG25305" t="str">
            <v>610</v>
          </cell>
        </row>
        <row r="25306">
          <cell r="J25306" t="str">
            <v>c.daquin</v>
          </cell>
          <cell r="K25306" t="str">
            <v>19/06/13</v>
          </cell>
          <cell r="M25306" t="str">
            <v>SIN RESTRICCION DE RUGOSIDAD</v>
          </cell>
          <cell r="N25306" t="str">
            <v>SI / ANTICORROSIVO / ACEITADO LIGERO</v>
          </cell>
          <cell r="P25306" t="str">
            <v>LAMINACIÓN</v>
          </cell>
          <cell r="AG25306" t="str">
            <v>508</v>
          </cell>
        </row>
        <row r="25307">
          <cell r="J25307" t="str">
            <v>c.daquin</v>
          </cell>
          <cell r="K25307" t="str">
            <v>19/06/13</v>
          </cell>
          <cell r="M25307" t="str">
            <v>SIN RESTRICCION DE RUGOSIDAD</v>
          </cell>
          <cell r="N25307" t="str">
            <v>NO</v>
          </cell>
          <cell r="P25307" t="str">
            <v>LAMINACIÓN</v>
          </cell>
          <cell r="AG25307" t="str">
            <v>508</v>
          </cell>
        </row>
        <row r="25308">
          <cell r="J25308" t="str">
            <v>c.daquin</v>
          </cell>
          <cell r="K25308" t="str">
            <v>19/06/13</v>
          </cell>
          <cell r="M25308" t="str">
            <v>SIN RESTRICCION DE RUGOSIDAD</v>
          </cell>
          <cell r="N25308" t="str">
            <v>NO</v>
          </cell>
          <cell r="P25308" t="str">
            <v>LAMINACIÓN</v>
          </cell>
          <cell r="AG25308" t="str">
            <v>610</v>
          </cell>
        </row>
        <row r="25309">
          <cell r="J25309" t="str">
            <v>c.daquin</v>
          </cell>
          <cell r="K25309" t="str">
            <v>19/06/13</v>
          </cell>
          <cell r="M25309" t="str">
            <v>SIN RESTRICCION DE RUGOSIDAD</v>
          </cell>
          <cell r="N25309" t="str">
            <v>SI / ANTICORROSIVO / ACEITADO LIGERO</v>
          </cell>
          <cell r="P25309" t="str">
            <v>LAMINACIÓN</v>
          </cell>
          <cell r="AG25309" t="str">
            <v>610</v>
          </cell>
        </row>
        <row r="25310">
          <cell r="J25310" t="str">
            <v>c.daquin</v>
          </cell>
          <cell r="K25310" t="str">
            <v>19/06/13</v>
          </cell>
          <cell r="M25310" t="str">
            <v>SIN RESTRICCION DE RUGOSIDAD</v>
          </cell>
          <cell r="N25310" t="str">
            <v>NO</v>
          </cell>
          <cell r="P25310" t="str">
            <v>LAMINACIÓN</v>
          </cell>
          <cell r="AG25310" t="str">
            <v>508</v>
          </cell>
        </row>
        <row r="25311">
          <cell r="J25311" t="str">
            <v>c.daquin</v>
          </cell>
          <cell r="K25311" t="str">
            <v>19/06/13</v>
          </cell>
          <cell r="M25311" t="str">
            <v>SIN RESTRICCION DE RUGOSIDAD</v>
          </cell>
          <cell r="N25311" t="str">
            <v>SI / ANTICORROSIVO / ACEITADO LIGERO</v>
          </cell>
          <cell r="P25311" t="str">
            <v>LAMINACIÓN</v>
          </cell>
          <cell r="AG25311" t="str">
            <v>508</v>
          </cell>
        </row>
        <row r="25312">
          <cell r="J25312" t="str">
            <v>c.daquin</v>
          </cell>
          <cell r="K25312" t="str">
            <v>19/06/13</v>
          </cell>
          <cell r="M25312" t="str">
            <v>SIN RESTRICCION DE RUGOSIDAD</v>
          </cell>
          <cell r="N25312" t="str">
            <v>NO</v>
          </cell>
          <cell r="P25312" t="str">
            <v>LAMINACIÓN</v>
          </cell>
          <cell r="AG25312" t="str">
            <v>610</v>
          </cell>
        </row>
        <row r="25313">
          <cell r="J25313" t="str">
            <v>c.daquin</v>
          </cell>
          <cell r="K25313" t="str">
            <v>19/06/13</v>
          </cell>
          <cell r="M25313" t="str">
            <v>SIN RESTRICCION DE RUGOSIDAD</v>
          </cell>
          <cell r="N25313" t="str">
            <v>SI / ANTICORROSIVO / ACEITADO LIGERO</v>
          </cell>
          <cell r="P25313" t="str">
            <v>LAMINACIÓN</v>
          </cell>
          <cell r="AG25313" t="str">
            <v>610</v>
          </cell>
        </row>
        <row r="25314">
          <cell r="J25314" t="str">
            <v>c.daquin</v>
          </cell>
          <cell r="K25314" t="str">
            <v>19/06/13</v>
          </cell>
          <cell r="M25314" t="str">
            <v>SIN RESTRICCION DE RUGOSIDAD</v>
          </cell>
          <cell r="N25314" t="str">
            <v>NO</v>
          </cell>
          <cell r="P25314" t="str">
            <v>LAMINACIÓN</v>
          </cell>
          <cell r="AG25314" t="str">
            <v>508</v>
          </cell>
        </row>
        <row r="25315">
          <cell r="J25315" t="str">
            <v>c.daquin</v>
          </cell>
          <cell r="K25315" t="str">
            <v>19/06/13</v>
          </cell>
          <cell r="M25315" t="str">
            <v>SIN RESTRICCION DE RUGOSIDAD</v>
          </cell>
          <cell r="N25315" t="str">
            <v>SI / ANTICORROSIVO / ACEITADO LIGERO</v>
          </cell>
          <cell r="P25315" t="str">
            <v>LAMINACIÓN</v>
          </cell>
          <cell r="AG25315" t="str">
            <v>508</v>
          </cell>
        </row>
        <row r="25316">
          <cell r="J25316" t="str">
            <v>c.daquin</v>
          </cell>
          <cell r="K25316" t="str">
            <v>19/06/13</v>
          </cell>
          <cell r="M25316" t="str">
            <v>SIN RESTRICCION DE RUGOSIDAD</v>
          </cell>
          <cell r="N25316" t="str">
            <v>NO</v>
          </cell>
          <cell r="P25316" t="str">
            <v>LAMINACIÓN</v>
          </cell>
          <cell r="AG25316" t="str">
            <v>610</v>
          </cell>
        </row>
        <row r="25317">
          <cell r="J25317" t="str">
            <v>c.daquin</v>
          </cell>
          <cell r="K25317" t="str">
            <v>19/06/13</v>
          </cell>
          <cell r="M25317" t="str">
            <v>SIN RESTRICCION DE RUGOSIDAD</v>
          </cell>
          <cell r="N25317" t="str">
            <v>SI / ANTICORROSIVO / ACEITADO LIGERO</v>
          </cell>
          <cell r="P25317" t="str">
            <v>LAMINACIÓN</v>
          </cell>
          <cell r="AG25317" t="str">
            <v>610</v>
          </cell>
        </row>
        <row r="25318">
          <cell r="J25318" t="str">
            <v>c.daquin</v>
          </cell>
          <cell r="K25318" t="str">
            <v>19/06/13</v>
          </cell>
          <cell r="M25318" t="str">
            <v>SIN RESTRICCION DE RUGOSIDAD</v>
          </cell>
          <cell r="N25318" t="str">
            <v>NO</v>
          </cell>
          <cell r="P25318" t="str">
            <v>LAMINACIÓN</v>
          </cell>
          <cell r="AG25318" t="str">
            <v>508</v>
          </cell>
        </row>
        <row r="25319">
          <cell r="J25319" t="str">
            <v>c.daquin</v>
          </cell>
          <cell r="K25319" t="str">
            <v>19/06/13</v>
          </cell>
          <cell r="M25319" t="str">
            <v>SIN RESTRICCION DE RUGOSIDAD</v>
          </cell>
          <cell r="N25319" t="str">
            <v>SI / ANTICORROSIVO / ACEITADO LIGERO</v>
          </cell>
          <cell r="P25319" t="str">
            <v>LAMINACIÓN</v>
          </cell>
          <cell r="AG25319" t="str">
            <v>508</v>
          </cell>
        </row>
        <row r="25320">
          <cell r="J25320" t="str">
            <v>c.daquin</v>
          </cell>
          <cell r="K25320" t="str">
            <v>19/06/13</v>
          </cell>
          <cell r="M25320" t="str">
            <v>SIN RESTRICCION DE RUGOSIDAD</v>
          </cell>
          <cell r="N25320" t="str">
            <v>NO</v>
          </cell>
          <cell r="P25320" t="str">
            <v>LAMINACIÓN</v>
          </cell>
          <cell r="AG25320" t="str">
            <v>610</v>
          </cell>
        </row>
        <row r="25321">
          <cell r="J25321" t="str">
            <v>c.daquin</v>
          </cell>
          <cell r="K25321" t="str">
            <v>19/06/13</v>
          </cell>
          <cell r="M25321" t="str">
            <v>SIN RESTRICCION DE RUGOSIDAD</v>
          </cell>
          <cell r="N25321" t="str">
            <v>SI / ANTICORROSIVO / ACEITADO LIGERO</v>
          </cell>
          <cell r="P25321" t="str">
            <v>LAMINACIÓN</v>
          </cell>
          <cell r="AG25321" t="str">
            <v>610</v>
          </cell>
        </row>
        <row r="25322">
          <cell r="J25322" t="str">
            <v>c.daquin</v>
          </cell>
          <cell r="K25322" t="str">
            <v>19/06/13</v>
          </cell>
          <cell r="M25322" t="str">
            <v>SIN RESTRICCION DE RUGOSIDAD</v>
          </cell>
          <cell r="N25322" t="str">
            <v>NO</v>
          </cell>
          <cell r="P25322" t="str">
            <v>LAMINACIÓN</v>
          </cell>
          <cell r="AG25322" t="str">
            <v>508</v>
          </cell>
        </row>
        <row r="25323">
          <cell r="J25323" t="str">
            <v>c.daquin</v>
          </cell>
          <cell r="K25323" t="str">
            <v>19/06/13</v>
          </cell>
          <cell r="M25323" t="str">
            <v>SIN RESTRICCION DE RUGOSIDAD</v>
          </cell>
          <cell r="N25323" t="str">
            <v>SI / ANTICORROSIVO / ACEITADO LIGERO</v>
          </cell>
          <cell r="P25323" t="str">
            <v>LAMINACIÓN</v>
          </cell>
          <cell r="AG25323" t="str">
            <v>508</v>
          </cell>
        </row>
        <row r="25324">
          <cell r="K25324" t="str">
            <v>17/02/15</v>
          </cell>
          <cell r="L25324" t="str">
            <v>MATE</v>
          </cell>
          <cell r="P25324" t="str">
            <v>LAMINACIÓN</v>
          </cell>
          <cell r="AG25324" t="str">
            <v>508</v>
          </cell>
        </row>
        <row r="25325">
          <cell r="J25325" t="str">
            <v>jgarzavi</v>
          </cell>
          <cell r="K25325" t="str">
            <v>19/06/13</v>
          </cell>
          <cell r="N25325" t="str">
            <v>SI / ANTICORROSIVO / 100 A 150 MG/FT2</v>
          </cell>
          <cell r="P25325" t="str">
            <v>LAMINACIÓN</v>
          </cell>
          <cell r="AG25325" t="str">
            <v>610</v>
          </cell>
        </row>
        <row r="25326">
          <cell r="J25326" t="str">
            <v>hpetterson</v>
          </cell>
          <cell r="K25326" t="str">
            <v>18/06/13</v>
          </cell>
          <cell r="M25326" t="str">
            <v>MATE</v>
          </cell>
          <cell r="N25326" t="str">
            <v>NO</v>
          </cell>
          <cell r="P25326" t="str">
            <v>CORTADOS</v>
          </cell>
          <cell r="AG25326" t="str">
            <v>610</v>
          </cell>
        </row>
        <row r="25327">
          <cell r="J25327" t="str">
            <v>jlivasdiez</v>
          </cell>
          <cell r="K25327" t="str">
            <v>18/06/13</v>
          </cell>
          <cell r="P25327" t="str">
            <v>LAMINACIÓN</v>
          </cell>
          <cell r="AL25327" t="str">
            <v>TERNIUM 3.0 MM MAX</v>
          </cell>
        </row>
        <row r="25328">
          <cell r="J25328" t="str">
            <v>hpetterson</v>
          </cell>
          <cell r="K25328" t="str">
            <v>12/10/16</v>
          </cell>
          <cell r="N25328" t="str">
            <v>SI / ANTICORROSIVO / 100 A 150 MG/FT2</v>
          </cell>
          <cell r="P25328" t="str">
            <v>CORTADOS</v>
          </cell>
          <cell r="AG25328" t="str">
            <v>610</v>
          </cell>
        </row>
        <row r="25329">
          <cell r="J25329" t="str">
            <v>hpetterson</v>
          </cell>
          <cell r="K25329" t="str">
            <v>12/10/16</v>
          </cell>
          <cell r="N25329" t="str">
            <v>SI / ANTICORROSIVO / 100 A 150 MG/FT2</v>
          </cell>
          <cell r="P25329" t="str">
            <v>CORTADOS</v>
          </cell>
          <cell r="AG25329" t="str">
            <v>610</v>
          </cell>
        </row>
        <row r="25330">
          <cell r="J25330" t="str">
            <v>cesar_garcia</v>
          </cell>
          <cell r="K25330" t="str">
            <v>10/01/14</v>
          </cell>
          <cell r="N25330" t="str">
            <v>SI / ANTICORROSIVO / 100 A 150 MG/FT2</v>
          </cell>
          <cell r="P25330" t="str">
            <v>CORTADOS</v>
          </cell>
          <cell r="AG25330" t="str">
            <v>610</v>
          </cell>
        </row>
        <row r="25331">
          <cell r="J25331" t="str">
            <v>jlivasdiez</v>
          </cell>
          <cell r="K25331" t="str">
            <v>18/06/13</v>
          </cell>
          <cell r="P25331" t="str">
            <v>LAMINACIÓN</v>
          </cell>
          <cell r="AL25331" t="str">
            <v>TERNIUM 3.0 MM MAX</v>
          </cell>
        </row>
        <row r="25332">
          <cell r="J25332" t="str">
            <v>hpetterson</v>
          </cell>
          <cell r="K25332" t="str">
            <v>18/10/16</v>
          </cell>
          <cell r="L25332" t="str">
            <v>MATE</v>
          </cell>
          <cell r="P25332" t="str">
            <v>LAMINACIÓN</v>
          </cell>
          <cell r="AG25332" t="str">
            <v>508</v>
          </cell>
        </row>
        <row r="25333">
          <cell r="J25333" t="str">
            <v>c.daquin</v>
          </cell>
          <cell r="K25333" t="str">
            <v>08/01/14</v>
          </cell>
          <cell r="L25333" t="str">
            <v>MATE</v>
          </cell>
          <cell r="P25333" t="str">
            <v>LAMINACIÓN</v>
          </cell>
          <cell r="AG25333" t="str">
            <v>508</v>
          </cell>
        </row>
        <row r="25334">
          <cell r="J25334" t="str">
            <v>c.daquin</v>
          </cell>
          <cell r="K25334" t="str">
            <v>08/01/14</v>
          </cell>
          <cell r="L25334" t="str">
            <v>MATE</v>
          </cell>
          <cell r="P25334" t="str">
            <v>LAMINACIÓN</v>
          </cell>
          <cell r="AG25334" t="str">
            <v>508</v>
          </cell>
        </row>
        <row r="25335">
          <cell r="J25335" t="str">
            <v>hpetterson</v>
          </cell>
          <cell r="K25335" t="str">
            <v>18/10/16</v>
          </cell>
          <cell r="L25335" t="str">
            <v>MATE</v>
          </cell>
          <cell r="P25335" t="str">
            <v>LAMINACIÓN</v>
          </cell>
          <cell r="AG25335" t="str">
            <v>508</v>
          </cell>
        </row>
        <row r="25336">
          <cell r="J25336" t="str">
            <v>c.daquin</v>
          </cell>
          <cell r="K25336" t="str">
            <v>17/06/13</v>
          </cell>
          <cell r="AG25336" t="str">
            <v>508</v>
          </cell>
        </row>
        <row r="25337">
          <cell r="J25337" t="str">
            <v>hpetterson</v>
          </cell>
          <cell r="K25337" t="str">
            <v>20/10/16</v>
          </cell>
          <cell r="AG25337" t="str">
            <v>508</v>
          </cell>
        </row>
        <row r="25338">
          <cell r="J25338" t="str">
            <v>hpetterson</v>
          </cell>
          <cell r="K25338" t="str">
            <v>20/10/16</v>
          </cell>
          <cell r="AG25338" t="str">
            <v>508</v>
          </cell>
        </row>
        <row r="25339">
          <cell r="J25339" t="str">
            <v>hpetterson</v>
          </cell>
          <cell r="K25339" t="str">
            <v>20/10/16</v>
          </cell>
          <cell r="AG25339" t="str">
            <v>508</v>
          </cell>
        </row>
        <row r="25340">
          <cell r="J25340" t="str">
            <v>hpetterson</v>
          </cell>
          <cell r="K25340" t="str">
            <v>20/10/16</v>
          </cell>
          <cell r="AG25340" t="str">
            <v>508</v>
          </cell>
        </row>
        <row r="25341">
          <cell r="J25341" t="str">
            <v>hpetterson</v>
          </cell>
          <cell r="K25341" t="str">
            <v>20/10/16</v>
          </cell>
          <cell r="AG25341" t="str">
            <v>508</v>
          </cell>
        </row>
        <row r="25342">
          <cell r="J25342" t="str">
            <v>hpetterson</v>
          </cell>
          <cell r="K25342" t="str">
            <v>20/10/16</v>
          </cell>
          <cell r="AG25342" t="str">
            <v>508</v>
          </cell>
        </row>
        <row r="25343">
          <cell r="J25343" t="str">
            <v>hpetterson</v>
          </cell>
          <cell r="K25343" t="str">
            <v>20/10/16</v>
          </cell>
          <cell r="AG25343" t="str">
            <v>508</v>
          </cell>
        </row>
        <row r="25344">
          <cell r="J25344" t="str">
            <v>hpetterson</v>
          </cell>
          <cell r="K25344" t="str">
            <v>20/10/16</v>
          </cell>
          <cell r="AG25344" t="str">
            <v>508</v>
          </cell>
        </row>
        <row r="25345">
          <cell r="J25345" t="str">
            <v>hpetterson</v>
          </cell>
          <cell r="K25345" t="str">
            <v>20/10/16</v>
          </cell>
          <cell r="AG25345" t="str">
            <v>508</v>
          </cell>
        </row>
        <row r="25346">
          <cell r="J25346" t="str">
            <v>hpetterson</v>
          </cell>
          <cell r="K25346" t="str">
            <v>20/10/16</v>
          </cell>
          <cell r="AG25346" t="str">
            <v>508</v>
          </cell>
        </row>
        <row r="25347">
          <cell r="J25347" t="str">
            <v>hpetterson</v>
          </cell>
          <cell r="K25347" t="str">
            <v>20/10/16</v>
          </cell>
          <cell r="AG25347" t="str">
            <v>508</v>
          </cell>
        </row>
        <row r="25348">
          <cell r="J25348" t="str">
            <v>hpetterson</v>
          </cell>
          <cell r="K25348" t="str">
            <v>20/10/16</v>
          </cell>
          <cell r="AG25348" t="str">
            <v>508</v>
          </cell>
        </row>
        <row r="25349">
          <cell r="J25349" t="str">
            <v>c.daquin</v>
          </cell>
          <cell r="K25349" t="str">
            <v>18/06/13</v>
          </cell>
          <cell r="AG25349" t="str">
            <v>508</v>
          </cell>
        </row>
        <row r="25350">
          <cell r="J25350" t="str">
            <v>hpetterson</v>
          </cell>
          <cell r="K25350" t="str">
            <v>20/10/16</v>
          </cell>
          <cell r="AG25350" t="str">
            <v>508</v>
          </cell>
        </row>
        <row r="25351">
          <cell r="J25351" t="str">
            <v>hpetterson</v>
          </cell>
          <cell r="K25351" t="str">
            <v>20/10/16</v>
          </cell>
          <cell r="AG25351" t="str">
            <v>508</v>
          </cell>
        </row>
        <row r="25352">
          <cell r="J25352" t="str">
            <v>hpetterson</v>
          </cell>
          <cell r="K25352" t="str">
            <v>20/10/16</v>
          </cell>
          <cell r="AG25352" t="str">
            <v>508</v>
          </cell>
        </row>
        <row r="25353">
          <cell r="J25353" t="str">
            <v>hpetterson</v>
          </cell>
          <cell r="K25353" t="str">
            <v>20/10/16</v>
          </cell>
          <cell r="AG25353" t="str">
            <v>508</v>
          </cell>
        </row>
        <row r="25354">
          <cell r="J25354" t="str">
            <v>hpetterson</v>
          </cell>
          <cell r="K25354" t="str">
            <v>20/10/16</v>
          </cell>
          <cell r="AG25354" t="str">
            <v>508</v>
          </cell>
        </row>
        <row r="25355">
          <cell r="J25355" t="str">
            <v>hpetterson</v>
          </cell>
          <cell r="K25355" t="str">
            <v>20/10/16</v>
          </cell>
          <cell r="AG25355" t="str">
            <v>508</v>
          </cell>
        </row>
        <row r="25356">
          <cell r="J25356" t="str">
            <v>hpetterson</v>
          </cell>
          <cell r="K25356" t="str">
            <v>20/10/16</v>
          </cell>
          <cell r="AG25356" t="str">
            <v>508</v>
          </cell>
        </row>
        <row r="25357">
          <cell r="J25357" t="str">
            <v>hpetterson</v>
          </cell>
          <cell r="K25357" t="str">
            <v>20/10/16</v>
          </cell>
          <cell r="AG25357" t="str">
            <v>508</v>
          </cell>
        </row>
        <row r="25358">
          <cell r="J25358" t="str">
            <v>hpetterson</v>
          </cell>
          <cell r="K25358" t="str">
            <v>20/10/16</v>
          </cell>
          <cell r="AG25358" t="str">
            <v>508</v>
          </cell>
        </row>
        <row r="25359">
          <cell r="J25359" t="str">
            <v>c.daquin</v>
          </cell>
          <cell r="K25359" t="str">
            <v>18/06/13</v>
          </cell>
          <cell r="AG25359" t="str">
            <v>508</v>
          </cell>
        </row>
        <row r="25360">
          <cell r="J25360" t="str">
            <v>hpetterson</v>
          </cell>
          <cell r="K25360" t="str">
            <v>20/10/16</v>
          </cell>
          <cell r="AG25360" t="str">
            <v>508</v>
          </cell>
        </row>
        <row r="25361">
          <cell r="J25361" t="str">
            <v>hpetterson</v>
          </cell>
          <cell r="K25361" t="str">
            <v>20/10/16</v>
          </cell>
          <cell r="AG25361" t="str">
            <v>508</v>
          </cell>
        </row>
        <row r="25362">
          <cell r="J25362" t="str">
            <v>hpetterson</v>
          </cell>
          <cell r="K25362" t="str">
            <v>20/10/16</v>
          </cell>
          <cell r="AG25362" t="str">
            <v>508</v>
          </cell>
        </row>
        <row r="25363">
          <cell r="J25363" t="str">
            <v>hpetterson</v>
          </cell>
          <cell r="K25363" t="str">
            <v>20/10/16</v>
          </cell>
          <cell r="AG25363" t="str">
            <v>508</v>
          </cell>
        </row>
        <row r="25364">
          <cell r="J25364" t="str">
            <v>hpetterson</v>
          </cell>
          <cell r="K25364" t="str">
            <v>20/10/16</v>
          </cell>
          <cell r="AG25364" t="str">
            <v>508</v>
          </cell>
        </row>
        <row r="25365">
          <cell r="J25365" t="str">
            <v>hpetterson</v>
          </cell>
          <cell r="K25365" t="str">
            <v>20/10/16</v>
          </cell>
          <cell r="AG25365" t="str">
            <v>508</v>
          </cell>
        </row>
        <row r="25366">
          <cell r="J25366" t="str">
            <v>c.daquin</v>
          </cell>
          <cell r="K25366" t="str">
            <v>18/06/13</v>
          </cell>
          <cell r="AG25366" t="str">
            <v>508</v>
          </cell>
        </row>
        <row r="25367">
          <cell r="J25367" t="str">
            <v>hpetterson</v>
          </cell>
          <cell r="K25367" t="str">
            <v>20/10/16</v>
          </cell>
          <cell r="AG25367" t="str">
            <v>508</v>
          </cell>
        </row>
        <row r="25368">
          <cell r="J25368" t="str">
            <v>c.daquin</v>
          </cell>
          <cell r="K25368" t="str">
            <v>18/06/13</v>
          </cell>
          <cell r="AG25368" t="str">
            <v>508</v>
          </cell>
        </row>
        <row r="25369">
          <cell r="J25369" t="str">
            <v>c.daquin</v>
          </cell>
          <cell r="K25369" t="str">
            <v>18/06/13</v>
          </cell>
          <cell r="AG25369" t="str">
            <v>508</v>
          </cell>
        </row>
        <row r="25370">
          <cell r="J25370" t="str">
            <v>hpetterson</v>
          </cell>
          <cell r="K25370" t="str">
            <v>20/10/16</v>
          </cell>
          <cell r="AG25370" t="str">
            <v>508</v>
          </cell>
        </row>
        <row r="25371">
          <cell r="J25371" t="str">
            <v>c.daquin</v>
          </cell>
          <cell r="K25371" t="str">
            <v>18/06/13</v>
          </cell>
          <cell r="AG25371" t="str">
            <v>508</v>
          </cell>
        </row>
        <row r="25372">
          <cell r="J25372" t="str">
            <v>c.daquin</v>
          </cell>
          <cell r="K25372" t="str">
            <v>18/06/13</v>
          </cell>
          <cell r="AG25372" t="str">
            <v>508</v>
          </cell>
        </row>
        <row r="25373">
          <cell r="J25373" t="str">
            <v>c.daquin</v>
          </cell>
          <cell r="K25373" t="str">
            <v>18/06/13</v>
          </cell>
          <cell r="AG25373" t="str">
            <v>508</v>
          </cell>
        </row>
        <row r="25374">
          <cell r="J25374" t="str">
            <v>c.daquin</v>
          </cell>
          <cell r="K25374" t="str">
            <v>18/06/13</v>
          </cell>
          <cell r="AG25374" t="str">
            <v>508</v>
          </cell>
        </row>
        <row r="25375">
          <cell r="J25375" t="str">
            <v>hpetterson</v>
          </cell>
          <cell r="K25375" t="str">
            <v>20/10/16</v>
          </cell>
          <cell r="AG25375" t="str">
            <v>508</v>
          </cell>
        </row>
        <row r="25376">
          <cell r="J25376" t="str">
            <v>c.daquin</v>
          </cell>
          <cell r="K25376" t="str">
            <v>18/06/13</v>
          </cell>
          <cell r="AG25376" t="str">
            <v>508</v>
          </cell>
        </row>
        <row r="25377">
          <cell r="J25377" t="str">
            <v>c.daquin</v>
          </cell>
          <cell r="K25377" t="str">
            <v>18/06/13</v>
          </cell>
          <cell r="AG25377" t="str">
            <v>508</v>
          </cell>
        </row>
        <row r="25378">
          <cell r="J25378" t="str">
            <v>hpetterson</v>
          </cell>
          <cell r="K25378" t="str">
            <v>20/10/16</v>
          </cell>
          <cell r="AG25378" t="str">
            <v>508</v>
          </cell>
        </row>
        <row r="25379">
          <cell r="J25379" t="str">
            <v>c.daquin</v>
          </cell>
          <cell r="K25379" t="str">
            <v>18/06/13</v>
          </cell>
          <cell r="AG25379" t="str">
            <v>508</v>
          </cell>
        </row>
        <row r="25380">
          <cell r="J25380" t="str">
            <v>c.daquin</v>
          </cell>
          <cell r="K25380" t="str">
            <v>18/06/13</v>
          </cell>
          <cell r="AG25380" t="str">
            <v>508</v>
          </cell>
        </row>
        <row r="25381">
          <cell r="J25381" t="str">
            <v>hpetterson</v>
          </cell>
          <cell r="K25381" t="str">
            <v>20/10/16</v>
          </cell>
          <cell r="AG25381" t="str">
            <v>508</v>
          </cell>
        </row>
        <row r="25382">
          <cell r="J25382" t="str">
            <v>hpetterson</v>
          </cell>
          <cell r="K25382" t="str">
            <v>20/10/16</v>
          </cell>
          <cell r="AG25382" t="str">
            <v>508</v>
          </cell>
        </row>
        <row r="25383">
          <cell r="J25383" t="str">
            <v>c.daquin</v>
          </cell>
          <cell r="K25383" t="str">
            <v>18/06/13</v>
          </cell>
          <cell r="AG25383" t="str">
            <v>508</v>
          </cell>
        </row>
        <row r="25384">
          <cell r="J25384" t="str">
            <v>hpetterson</v>
          </cell>
          <cell r="K25384" t="str">
            <v>20/10/16</v>
          </cell>
          <cell r="AG25384" t="str">
            <v>508</v>
          </cell>
        </row>
        <row r="25385">
          <cell r="J25385" t="str">
            <v>hpetterson</v>
          </cell>
          <cell r="K25385" t="str">
            <v>20/10/16</v>
          </cell>
          <cell r="AG25385" t="str">
            <v>508</v>
          </cell>
        </row>
        <row r="25386">
          <cell r="J25386" t="str">
            <v>hpetterson</v>
          </cell>
          <cell r="K25386" t="str">
            <v>20/10/16</v>
          </cell>
          <cell r="AG25386" t="str">
            <v>508</v>
          </cell>
        </row>
        <row r="25387">
          <cell r="J25387" t="str">
            <v>hpetterson</v>
          </cell>
          <cell r="K25387" t="str">
            <v>20/10/16</v>
          </cell>
          <cell r="AG25387" t="str">
            <v>508</v>
          </cell>
        </row>
        <row r="25388">
          <cell r="J25388" t="str">
            <v>c.daquin</v>
          </cell>
          <cell r="K25388" t="str">
            <v>18/06/13</v>
          </cell>
          <cell r="AG25388" t="str">
            <v>508</v>
          </cell>
        </row>
        <row r="25389">
          <cell r="J25389" t="str">
            <v>hpetterson</v>
          </cell>
          <cell r="K25389" t="str">
            <v>20/10/16</v>
          </cell>
          <cell r="AG25389" t="str">
            <v>508</v>
          </cell>
        </row>
        <row r="25390">
          <cell r="J25390" t="str">
            <v>c.daquin</v>
          </cell>
          <cell r="K25390" t="str">
            <v>18/06/13</v>
          </cell>
          <cell r="AG25390" t="str">
            <v>508</v>
          </cell>
        </row>
        <row r="25391">
          <cell r="J25391" t="str">
            <v>c.daquin</v>
          </cell>
          <cell r="K25391" t="str">
            <v>18/06/13</v>
          </cell>
          <cell r="AG25391" t="str">
            <v>508</v>
          </cell>
        </row>
        <row r="25392">
          <cell r="J25392" t="str">
            <v>hpetterson</v>
          </cell>
          <cell r="K25392" t="str">
            <v>20/10/16</v>
          </cell>
          <cell r="AG25392" t="str">
            <v>508</v>
          </cell>
        </row>
        <row r="25393">
          <cell r="J25393" t="str">
            <v>c.daquin</v>
          </cell>
          <cell r="K25393" t="str">
            <v>18/06/13</v>
          </cell>
          <cell r="AG25393" t="str">
            <v>508</v>
          </cell>
        </row>
        <row r="25394">
          <cell r="J25394" t="str">
            <v>c.daquin</v>
          </cell>
          <cell r="K25394" t="str">
            <v>18/06/13</v>
          </cell>
          <cell r="AG25394" t="str">
            <v>508</v>
          </cell>
        </row>
        <row r="25395">
          <cell r="J25395" t="str">
            <v>c.daquin</v>
          </cell>
          <cell r="K25395" t="str">
            <v>18/06/13</v>
          </cell>
          <cell r="AG25395" t="str">
            <v>508</v>
          </cell>
        </row>
        <row r="25396">
          <cell r="J25396" t="str">
            <v>hpetterson</v>
          </cell>
          <cell r="K25396" t="str">
            <v>20/10/16</v>
          </cell>
          <cell r="AG25396" t="str">
            <v>508</v>
          </cell>
        </row>
        <row r="25397">
          <cell r="J25397" t="str">
            <v>c.daquin</v>
          </cell>
          <cell r="K25397" t="str">
            <v>18/06/13</v>
          </cell>
          <cell r="AG25397" t="str">
            <v>508</v>
          </cell>
        </row>
        <row r="25398">
          <cell r="J25398" t="str">
            <v>c.daquin</v>
          </cell>
          <cell r="K25398" t="str">
            <v>18/06/13</v>
          </cell>
          <cell r="AG25398" t="str">
            <v>508</v>
          </cell>
        </row>
        <row r="25399">
          <cell r="J25399" t="str">
            <v>c.daquin</v>
          </cell>
          <cell r="K25399" t="str">
            <v>18/06/13</v>
          </cell>
          <cell r="AG25399" t="str">
            <v>508</v>
          </cell>
        </row>
        <row r="25400">
          <cell r="J25400" t="str">
            <v>c.daquin</v>
          </cell>
          <cell r="K25400" t="str">
            <v>18/06/13</v>
          </cell>
          <cell r="AG25400" t="str">
            <v>508</v>
          </cell>
        </row>
        <row r="25401">
          <cell r="J25401" t="str">
            <v>c.daquin</v>
          </cell>
          <cell r="K25401" t="str">
            <v>18/06/13</v>
          </cell>
          <cell r="AG25401" t="str">
            <v>508</v>
          </cell>
        </row>
        <row r="25402">
          <cell r="J25402" t="str">
            <v>c.fullru</v>
          </cell>
          <cell r="K25402" t="str">
            <v>05/07/16</v>
          </cell>
          <cell r="AG25402" t="str">
            <v>508</v>
          </cell>
        </row>
        <row r="25403">
          <cell r="J25403" t="str">
            <v>c.daquin</v>
          </cell>
          <cell r="K25403" t="str">
            <v>18/06/13</v>
          </cell>
          <cell r="AG25403" t="str">
            <v>508</v>
          </cell>
        </row>
        <row r="25404">
          <cell r="J25404" t="str">
            <v>c.daquin</v>
          </cell>
          <cell r="K25404" t="str">
            <v>18/06/13</v>
          </cell>
          <cell r="AG25404" t="str">
            <v>508</v>
          </cell>
        </row>
        <row r="25405">
          <cell r="J25405" t="str">
            <v>fulloar</v>
          </cell>
          <cell r="K25405" t="str">
            <v>16/02/18</v>
          </cell>
          <cell r="AG25405" t="str">
            <v>508</v>
          </cell>
        </row>
        <row r="25406">
          <cell r="J25406" t="str">
            <v>c.daquin</v>
          </cell>
          <cell r="K25406" t="str">
            <v>18/06/13</v>
          </cell>
          <cell r="AG25406" t="str">
            <v>508</v>
          </cell>
        </row>
        <row r="25407">
          <cell r="J25407" t="str">
            <v>hpetterson</v>
          </cell>
          <cell r="K25407" t="str">
            <v>20/10/16</v>
          </cell>
          <cell r="AG25407" t="str">
            <v>508</v>
          </cell>
        </row>
        <row r="25408">
          <cell r="J25408" t="str">
            <v>c.daquin</v>
          </cell>
          <cell r="K25408" t="str">
            <v>17/06/13</v>
          </cell>
          <cell r="AG25408" t="str">
            <v>508</v>
          </cell>
        </row>
        <row r="25409">
          <cell r="J25409" t="str">
            <v>c.daquin</v>
          </cell>
          <cell r="K25409" t="str">
            <v>17/06/13</v>
          </cell>
          <cell r="AG25409" t="str">
            <v>508</v>
          </cell>
        </row>
        <row r="25410">
          <cell r="J25410" t="str">
            <v>c.daquin</v>
          </cell>
          <cell r="K25410" t="str">
            <v>17/06/13</v>
          </cell>
          <cell r="AG25410" t="str">
            <v>508</v>
          </cell>
        </row>
        <row r="25411">
          <cell r="J25411" t="str">
            <v>c.daquin</v>
          </cell>
          <cell r="K25411" t="str">
            <v>17/06/13</v>
          </cell>
          <cell r="AG25411" t="str">
            <v>508</v>
          </cell>
        </row>
        <row r="25412">
          <cell r="J25412" t="str">
            <v>c.daquin</v>
          </cell>
          <cell r="K25412" t="str">
            <v>17/06/13</v>
          </cell>
          <cell r="AG25412" t="str">
            <v>508</v>
          </cell>
        </row>
        <row r="25413">
          <cell r="J25413" t="str">
            <v>hpetterson</v>
          </cell>
          <cell r="K25413" t="str">
            <v>20/10/16</v>
          </cell>
          <cell r="AG25413" t="str">
            <v>508</v>
          </cell>
        </row>
        <row r="25414">
          <cell r="J25414" t="str">
            <v>c.daquin</v>
          </cell>
          <cell r="K25414" t="str">
            <v>17/06/13</v>
          </cell>
          <cell r="AG25414" t="str">
            <v>508</v>
          </cell>
        </row>
        <row r="25415">
          <cell r="J25415" t="str">
            <v>c.yramro</v>
          </cell>
          <cell r="K25415" t="str">
            <v>07/10/19</v>
          </cell>
          <cell r="AG25415" t="str">
            <v>508</v>
          </cell>
        </row>
        <row r="25416">
          <cell r="J25416" t="str">
            <v>c.daquin</v>
          </cell>
          <cell r="K25416" t="str">
            <v>17/06/13</v>
          </cell>
          <cell r="AG25416" t="str">
            <v>508</v>
          </cell>
        </row>
        <row r="25417">
          <cell r="J25417" t="str">
            <v>c.daquin</v>
          </cell>
          <cell r="K25417" t="str">
            <v>17/06/13</v>
          </cell>
          <cell r="AG25417" t="str">
            <v>508</v>
          </cell>
        </row>
        <row r="25418">
          <cell r="J25418" t="str">
            <v>c.fullru</v>
          </cell>
          <cell r="K25418" t="str">
            <v>30/05/17</v>
          </cell>
          <cell r="AG25418" t="str">
            <v>508</v>
          </cell>
        </row>
        <row r="25419">
          <cell r="J25419" t="str">
            <v>c.daquin</v>
          </cell>
          <cell r="K25419" t="str">
            <v>17/06/13</v>
          </cell>
          <cell r="AG25419" t="str">
            <v>508</v>
          </cell>
        </row>
        <row r="25420">
          <cell r="J25420" t="str">
            <v>jriosa</v>
          </cell>
          <cell r="K25420" t="str">
            <v>05/09/18</v>
          </cell>
          <cell r="N25420" t="str">
            <v>SI / ANTICORROSIVO / 100 A 150 MG/FT2</v>
          </cell>
          <cell r="P25420" t="str">
            <v>LAMINACIÓN</v>
          </cell>
          <cell r="AG25420" t="str">
            <v>610</v>
          </cell>
        </row>
        <row r="25421">
          <cell r="J25421" t="str">
            <v>jgarzavi</v>
          </cell>
          <cell r="K25421" t="str">
            <v>17/06/13</v>
          </cell>
          <cell r="L25421" t="str">
            <v>MATE NORMAL 30 - 50 MICROPULG</v>
          </cell>
          <cell r="N25421" t="str">
            <v>SI / ANTICORROSIVO / 50 A 100 MG/FT2</v>
          </cell>
          <cell r="AG25421" t="str">
            <v>508</v>
          </cell>
          <cell r="AI25421" t="str">
            <v>ESTANDAR</v>
          </cell>
        </row>
        <row r="25422">
          <cell r="J25422" t="str">
            <v>jlivasdiez</v>
          </cell>
          <cell r="K25422" t="str">
            <v>03/05/14</v>
          </cell>
          <cell r="L25422" t="str">
            <v>MATE NORMAL 30 - 50 MICROPULG</v>
          </cell>
          <cell r="N25422" t="str">
            <v>SI / ANTICORROSIVO / 50 A 100 MG/FT2</v>
          </cell>
          <cell r="P25422" t="str">
            <v>LAMINACIÓN</v>
          </cell>
          <cell r="AG25422" t="str">
            <v>610</v>
          </cell>
        </row>
        <row r="25423">
          <cell r="J25423" t="str">
            <v>emartiro</v>
          </cell>
          <cell r="K25423" t="str">
            <v>17/06/13</v>
          </cell>
          <cell r="AG25423" t="str">
            <v>508</v>
          </cell>
        </row>
        <row r="25424">
          <cell r="J25424" t="str">
            <v>hpetterson</v>
          </cell>
          <cell r="K25424" t="str">
            <v>25/10/16</v>
          </cell>
          <cell r="AG25424" t="str">
            <v>508</v>
          </cell>
        </row>
        <row r="25425">
          <cell r="J25425" t="str">
            <v>c.mgalve</v>
          </cell>
          <cell r="K25425" t="str">
            <v>30/07/15</v>
          </cell>
          <cell r="AG25425" t="str">
            <v>508</v>
          </cell>
        </row>
        <row r="25426">
          <cell r="J25426" t="str">
            <v>hpetterson</v>
          </cell>
          <cell r="K25426" t="str">
            <v>03/07/20</v>
          </cell>
          <cell r="L25426" t="str">
            <v>MATE</v>
          </cell>
          <cell r="P25426" t="str">
            <v>LAMINACIÓN</v>
          </cell>
          <cell r="AG25426" t="str">
            <v>508</v>
          </cell>
        </row>
        <row r="25427">
          <cell r="K25427" t="str">
            <v>17/02/15</v>
          </cell>
          <cell r="L25427" t="str">
            <v>MATE 30 - 50 MICROPULG</v>
          </cell>
          <cell r="N25427" t="str">
            <v>SI / ANTICORROSIVO / 50 A 100 MG/FT2</v>
          </cell>
          <cell r="P25427" t="str">
            <v>LAMINACIÓN</v>
          </cell>
          <cell r="AG25427" t="str">
            <v>508</v>
          </cell>
        </row>
        <row r="25428">
          <cell r="J25428" t="str">
            <v>hpetterson</v>
          </cell>
          <cell r="K25428" t="str">
            <v>18/10/16</v>
          </cell>
          <cell r="L25428" t="str">
            <v>MATE</v>
          </cell>
          <cell r="P25428" t="str">
            <v>LAMINACIÓN</v>
          </cell>
          <cell r="AG25428" t="str">
            <v>508</v>
          </cell>
        </row>
        <row r="25429">
          <cell r="J25429" t="str">
            <v>c.lmartc</v>
          </cell>
          <cell r="K25429" t="str">
            <v>22/12/13</v>
          </cell>
          <cell r="P25429" t="str">
            <v>LAMINACIÓN</v>
          </cell>
          <cell r="AG25429" t="str">
            <v>711</v>
          </cell>
        </row>
        <row r="25430">
          <cell r="J25430" t="str">
            <v>hpetterson</v>
          </cell>
          <cell r="K25430" t="str">
            <v>06/10/16</v>
          </cell>
          <cell r="M25430" t="str">
            <v>MATE</v>
          </cell>
          <cell r="N25430" t="str">
            <v>SI / ANTICORROSIVO / ACEITADO LIGERO</v>
          </cell>
          <cell r="P25430" t="str">
            <v>LAMINACIÓN</v>
          </cell>
          <cell r="AG25430" t="str">
            <v>508</v>
          </cell>
        </row>
        <row r="25431">
          <cell r="J25431" t="str">
            <v>hpetterson</v>
          </cell>
          <cell r="K25431" t="str">
            <v>06/10/16</v>
          </cell>
          <cell r="M25431" t="str">
            <v>MATE</v>
          </cell>
          <cell r="N25431" t="str">
            <v>SI / ANTICORROSIVO / ACEITADO LIGERO</v>
          </cell>
          <cell r="P25431" t="str">
            <v>LAMINACIÓN</v>
          </cell>
          <cell r="AG25431" t="str">
            <v>610</v>
          </cell>
        </row>
        <row r="25432">
          <cell r="J25432" t="str">
            <v>c.fesqui</v>
          </cell>
          <cell r="K25432" t="str">
            <v>15/06/13</v>
          </cell>
          <cell r="M25432" t="str">
            <v>MATE</v>
          </cell>
          <cell r="N25432" t="str">
            <v>SI / ANTICORROSIVO / ACEITADO LIGERO</v>
          </cell>
          <cell r="P25432" t="str">
            <v>LAMINACIÓN</v>
          </cell>
          <cell r="AG25432" t="str">
            <v>610</v>
          </cell>
        </row>
        <row r="25433">
          <cell r="J25433" t="str">
            <v>hpetterson</v>
          </cell>
          <cell r="K25433" t="str">
            <v>06/10/16</v>
          </cell>
          <cell r="M25433" t="str">
            <v>MATE</v>
          </cell>
          <cell r="N25433" t="str">
            <v>NO</v>
          </cell>
          <cell r="P25433" t="str">
            <v>LAMINACIÓN</v>
          </cell>
          <cell r="AG25433" t="str">
            <v>610</v>
          </cell>
        </row>
        <row r="25434">
          <cell r="J25434" t="str">
            <v>hpetterson</v>
          </cell>
          <cell r="K25434" t="str">
            <v>06/10/16</v>
          </cell>
          <cell r="M25434" t="str">
            <v>MATE</v>
          </cell>
          <cell r="N25434" t="str">
            <v>NO</v>
          </cell>
          <cell r="P25434" t="str">
            <v>LAMINACIÓN</v>
          </cell>
          <cell r="AG25434" t="str">
            <v>508</v>
          </cell>
        </row>
        <row r="25435">
          <cell r="J25435" t="str">
            <v>hpetterson</v>
          </cell>
          <cell r="K25435" t="str">
            <v>06/10/16</v>
          </cell>
          <cell r="M25435" t="str">
            <v>MATE</v>
          </cell>
          <cell r="N25435" t="str">
            <v>SI / ANTICORROSIVO / ACEITADO LIGERO</v>
          </cell>
          <cell r="P25435" t="str">
            <v>LAMINACIÓN</v>
          </cell>
          <cell r="AG25435" t="str">
            <v>508</v>
          </cell>
        </row>
        <row r="25436">
          <cell r="J25436" t="str">
            <v>c.mgalve</v>
          </cell>
          <cell r="K25436" t="str">
            <v>30/07/15</v>
          </cell>
          <cell r="AG25436" t="str">
            <v>508</v>
          </cell>
        </row>
        <row r="25437">
          <cell r="J25437" t="str">
            <v>c.mgalve</v>
          </cell>
          <cell r="K25437" t="str">
            <v>30/07/15</v>
          </cell>
          <cell r="AG25437" t="str">
            <v>508</v>
          </cell>
        </row>
        <row r="25438">
          <cell r="J25438" t="str">
            <v>c.mgalve</v>
          </cell>
          <cell r="K25438" t="str">
            <v>30/07/15</v>
          </cell>
          <cell r="AG25438" t="str">
            <v>508</v>
          </cell>
        </row>
        <row r="25439">
          <cell r="J25439" t="str">
            <v>c.mgalve</v>
          </cell>
          <cell r="K25439" t="str">
            <v>30/07/15</v>
          </cell>
          <cell r="AG25439" t="str">
            <v>508</v>
          </cell>
        </row>
        <row r="25440">
          <cell r="J25440" t="str">
            <v>c.mgalve</v>
          </cell>
          <cell r="K25440" t="str">
            <v>29/07/15</v>
          </cell>
          <cell r="M25440" t="str">
            <v>MATE</v>
          </cell>
          <cell r="N25440" t="str">
            <v>NO</v>
          </cell>
          <cell r="P25440" t="str">
            <v>LAMINACIÓN</v>
          </cell>
          <cell r="AG25440" t="str">
            <v>508</v>
          </cell>
        </row>
        <row r="25441">
          <cell r="J25441" t="str">
            <v>c.fesqui</v>
          </cell>
          <cell r="K25441" t="str">
            <v>15/06/13</v>
          </cell>
          <cell r="M25441" t="str">
            <v>SIN RESTRICCION DE RUGOSIDAD</v>
          </cell>
          <cell r="N25441" t="str">
            <v>NO</v>
          </cell>
          <cell r="P25441" t="str">
            <v>LAMINACIÓN</v>
          </cell>
          <cell r="AG25441" t="str">
            <v>508</v>
          </cell>
        </row>
        <row r="25442">
          <cell r="J25442" t="str">
            <v>c.fesqui</v>
          </cell>
          <cell r="K25442" t="str">
            <v>15/06/13</v>
          </cell>
          <cell r="N25442" t="str">
            <v>NO</v>
          </cell>
          <cell r="P25442" t="str">
            <v>CORTADOS</v>
          </cell>
          <cell r="AG25442" t="str">
            <v>508</v>
          </cell>
        </row>
        <row r="25443">
          <cell r="K25443" t="str">
            <v>17/02/15</v>
          </cell>
          <cell r="L25443" t="str">
            <v>MATE NORMAL 30 - 50 MICROPULG</v>
          </cell>
          <cell r="N25443" t="str">
            <v>SI / ANTICORROSIVO / 50 A 100 MG/FT2</v>
          </cell>
          <cell r="P25443" t="str">
            <v>LAMINACIÓN</v>
          </cell>
          <cell r="AG25443" t="str">
            <v>508</v>
          </cell>
        </row>
        <row r="25444">
          <cell r="J25444" t="str">
            <v>hpetterson</v>
          </cell>
          <cell r="K25444" t="str">
            <v>06/10/16</v>
          </cell>
          <cell r="M25444" t="str">
            <v>MATE</v>
          </cell>
          <cell r="N25444" t="str">
            <v>SI / ANTICORROSIVO / ACEITADO LIGERO</v>
          </cell>
          <cell r="P25444" t="str">
            <v>LAMINACIÓN</v>
          </cell>
          <cell r="AG25444" t="str">
            <v>508</v>
          </cell>
        </row>
        <row r="25445">
          <cell r="J25445" t="str">
            <v>hpetterson</v>
          </cell>
          <cell r="K25445" t="str">
            <v>07/02/18</v>
          </cell>
          <cell r="N25445" t="str">
            <v>SI / ANTICORROSIVO / 100 A 150 MG/FT2</v>
          </cell>
          <cell r="P25445" t="str">
            <v>CORTADOS</v>
          </cell>
          <cell r="AG25445" t="str">
            <v>610</v>
          </cell>
        </row>
        <row r="25446">
          <cell r="J25446" t="str">
            <v>hpetterson</v>
          </cell>
          <cell r="K25446" t="str">
            <v>06/10/16</v>
          </cell>
          <cell r="M25446" t="str">
            <v>MATE</v>
          </cell>
          <cell r="N25446" t="str">
            <v>SI / ANTICORROSIVO / ACEITADO LIGERO</v>
          </cell>
          <cell r="P25446" t="str">
            <v>LAMINACIÓN</v>
          </cell>
          <cell r="AG25446" t="str">
            <v>508</v>
          </cell>
        </row>
        <row r="25447">
          <cell r="J25447" t="str">
            <v>hpetterson</v>
          </cell>
          <cell r="K25447" t="str">
            <v>06/10/16</v>
          </cell>
          <cell r="M25447" t="str">
            <v>MATE</v>
          </cell>
          <cell r="N25447" t="str">
            <v>SI / ANTICORROSIVO / ACEITADO LIGERO</v>
          </cell>
          <cell r="P25447" t="str">
            <v>LAMINACIÓN</v>
          </cell>
          <cell r="AG25447" t="str">
            <v>610</v>
          </cell>
        </row>
        <row r="25448">
          <cell r="J25448" t="str">
            <v>c.acruzm</v>
          </cell>
          <cell r="K25448" t="str">
            <v>14/06/13</v>
          </cell>
          <cell r="M25448" t="str">
            <v>MATE</v>
          </cell>
          <cell r="N25448" t="str">
            <v>SI / ANTICORROSIVO / ACEITADO LIGERO</v>
          </cell>
          <cell r="P25448" t="str">
            <v>CORTADOS</v>
          </cell>
          <cell r="AG25448" t="str">
            <v>610</v>
          </cell>
        </row>
        <row r="25449">
          <cell r="J25449" t="str">
            <v>c.acruzm</v>
          </cell>
          <cell r="K25449" t="str">
            <v>14/06/13</v>
          </cell>
          <cell r="M25449" t="str">
            <v>MATE</v>
          </cell>
          <cell r="N25449" t="str">
            <v>SI / ANTICORROSIVO / ACEITADO LIGERO</v>
          </cell>
          <cell r="P25449" t="str">
            <v>CORTADOS</v>
          </cell>
          <cell r="AG25449" t="str">
            <v>610</v>
          </cell>
        </row>
        <row r="25450">
          <cell r="J25450" t="str">
            <v>hpetterson</v>
          </cell>
          <cell r="K25450" t="str">
            <v>07/10/16</v>
          </cell>
          <cell r="N25450" t="str">
            <v>SI / ANTICORROSIVO / 100 A 150 MG/FT2</v>
          </cell>
          <cell r="AG25450" t="str">
            <v>610</v>
          </cell>
          <cell r="AI25450" t="str">
            <v>ESTANDAR</v>
          </cell>
        </row>
        <row r="25451">
          <cell r="J25451" t="str">
            <v>jgarzavi</v>
          </cell>
          <cell r="K25451" t="str">
            <v>12/06/15</v>
          </cell>
          <cell r="N25451" t="str">
            <v>SI / ANTICORROSIVO / 100 A 150 MG/FT2</v>
          </cell>
          <cell r="AG25451" t="str">
            <v>610</v>
          </cell>
          <cell r="AI25451" t="str">
            <v>ESTANDAR</v>
          </cell>
        </row>
        <row r="25452">
          <cell r="J25452" t="str">
            <v>hpetterson</v>
          </cell>
          <cell r="K25452" t="str">
            <v>06/10/16</v>
          </cell>
          <cell r="M25452" t="str">
            <v>MATE</v>
          </cell>
          <cell r="N25452" t="str">
            <v>SI / ANTICORROSIVO / ACEITADO LIGERO</v>
          </cell>
          <cell r="P25452" t="str">
            <v>LAMINACIÓN</v>
          </cell>
          <cell r="AG25452" t="str">
            <v>508</v>
          </cell>
        </row>
        <row r="25453">
          <cell r="K25453" t="str">
            <v>17/02/15</v>
          </cell>
          <cell r="N25453" t="str">
            <v>SI / ANTICORROSIVO / 100 A 150 MG/FT2</v>
          </cell>
          <cell r="AG25453" t="str">
            <v>610</v>
          </cell>
          <cell r="AI25453" t="str">
            <v>ESTANDAR</v>
          </cell>
        </row>
        <row r="25454">
          <cell r="J25454" t="str">
            <v>c.acruzm</v>
          </cell>
          <cell r="K25454" t="str">
            <v>14/06/13</v>
          </cell>
          <cell r="M25454" t="str">
            <v>MATE</v>
          </cell>
          <cell r="N25454" t="str">
            <v>NO</v>
          </cell>
          <cell r="P25454" t="str">
            <v>LAMINACIÓN</v>
          </cell>
          <cell r="AG25454" t="str">
            <v>508</v>
          </cell>
        </row>
        <row r="25455">
          <cell r="K25455" t="str">
            <v>17/02/15</v>
          </cell>
          <cell r="N25455" t="str">
            <v>SI / ANTICORROSIVO / 100 A 150 MG/FT2</v>
          </cell>
          <cell r="AG25455" t="str">
            <v>610</v>
          </cell>
          <cell r="AI25455" t="str">
            <v>ESTANDAR</v>
          </cell>
        </row>
        <row r="25456">
          <cell r="J25456" t="str">
            <v>hpetterson</v>
          </cell>
          <cell r="K25456" t="str">
            <v>20/10/16</v>
          </cell>
          <cell r="AG25456" t="str">
            <v>508</v>
          </cell>
        </row>
        <row r="25457">
          <cell r="J25457" t="str">
            <v>hpetterson</v>
          </cell>
          <cell r="K25457" t="str">
            <v>20/10/16</v>
          </cell>
          <cell r="AG25457" t="str">
            <v>508</v>
          </cell>
        </row>
        <row r="25458">
          <cell r="J25458" t="str">
            <v>hpetterson</v>
          </cell>
          <cell r="K25458" t="str">
            <v>20/10/16</v>
          </cell>
          <cell r="AG25458" t="str">
            <v>508</v>
          </cell>
        </row>
        <row r="25459">
          <cell r="J25459" t="str">
            <v>hpetterson</v>
          </cell>
          <cell r="K25459" t="str">
            <v>20/10/16</v>
          </cell>
          <cell r="AG25459" t="str">
            <v>508</v>
          </cell>
        </row>
        <row r="25460">
          <cell r="J25460" t="str">
            <v>hpetterson</v>
          </cell>
          <cell r="K25460" t="str">
            <v>20/10/16</v>
          </cell>
          <cell r="AG25460" t="str">
            <v>508</v>
          </cell>
        </row>
        <row r="25461">
          <cell r="J25461" t="str">
            <v>hpetterson</v>
          </cell>
          <cell r="K25461" t="str">
            <v>27/04/17</v>
          </cell>
          <cell r="AG25461" t="str">
            <v>508</v>
          </cell>
        </row>
        <row r="25462">
          <cell r="J25462" t="str">
            <v>hpetterson</v>
          </cell>
          <cell r="K25462" t="str">
            <v>05/05/17</v>
          </cell>
          <cell r="AG25462" t="str">
            <v>508</v>
          </cell>
        </row>
        <row r="25463">
          <cell r="J25463" t="str">
            <v>emartiro</v>
          </cell>
          <cell r="K25463" t="str">
            <v>16/01/14</v>
          </cell>
          <cell r="AG25463" t="str">
            <v>508</v>
          </cell>
        </row>
        <row r="25464">
          <cell r="J25464" t="str">
            <v>hpetterson</v>
          </cell>
          <cell r="K25464" t="str">
            <v>25/10/16</v>
          </cell>
          <cell r="AG25464" t="str">
            <v>508</v>
          </cell>
        </row>
        <row r="25465">
          <cell r="J25465" t="str">
            <v>c.fesqui</v>
          </cell>
          <cell r="K25465" t="str">
            <v>13/06/13</v>
          </cell>
          <cell r="L25465" t="str">
            <v>MATE</v>
          </cell>
          <cell r="P25465" t="str">
            <v>LAMINACIÓN</v>
          </cell>
          <cell r="AG25465" t="str">
            <v>610</v>
          </cell>
        </row>
        <row r="25466">
          <cell r="J25466" t="str">
            <v>hpetterson</v>
          </cell>
          <cell r="K25466" t="str">
            <v>06/10/16</v>
          </cell>
          <cell r="M25466" t="str">
            <v>MATE</v>
          </cell>
          <cell r="N25466" t="str">
            <v>SI / ANTICORROSIVO / ACEITADO LIGERO</v>
          </cell>
          <cell r="P25466" t="str">
            <v>LAMINACIÓN</v>
          </cell>
          <cell r="AG25466" t="str">
            <v>508</v>
          </cell>
        </row>
        <row r="25467">
          <cell r="J25467" t="str">
            <v>hpetterson</v>
          </cell>
          <cell r="K25467" t="str">
            <v>06/10/16</v>
          </cell>
          <cell r="M25467" t="str">
            <v>MATE</v>
          </cell>
          <cell r="N25467" t="str">
            <v>SI / ANTICORROSIVO / ACEITADO LIGERO</v>
          </cell>
          <cell r="P25467" t="str">
            <v>LAMINACIÓN</v>
          </cell>
          <cell r="AG25467" t="str">
            <v>508</v>
          </cell>
        </row>
        <row r="25468">
          <cell r="J25468" t="str">
            <v>c.mgalve</v>
          </cell>
          <cell r="K25468" t="str">
            <v>30/07/15</v>
          </cell>
          <cell r="AG25468" t="str">
            <v>508</v>
          </cell>
        </row>
        <row r="25469">
          <cell r="J25469" t="str">
            <v>c.mgalve</v>
          </cell>
          <cell r="K25469" t="str">
            <v>30/07/15</v>
          </cell>
          <cell r="AG25469" t="str">
            <v>508</v>
          </cell>
        </row>
        <row r="25470">
          <cell r="J25470" t="str">
            <v>c.mgalve</v>
          </cell>
          <cell r="K25470" t="str">
            <v>30/07/15</v>
          </cell>
          <cell r="AG25470" t="str">
            <v>508</v>
          </cell>
        </row>
        <row r="25471">
          <cell r="J25471" t="str">
            <v>hpetterson</v>
          </cell>
          <cell r="K25471" t="str">
            <v>20/10/16</v>
          </cell>
          <cell r="AG25471" t="str">
            <v>508</v>
          </cell>
        </row>
        <row r="25472">
          <cell r="J25472" t="str">
            <v>c.fesqui</v>
          </cell>
          <cell r="K25472" t="str">
            <v>13/06/13</v>
          </cell>
          <cell r="AG25472" t="str">
            <v>508</v>
          </cell>
        </row>
        <row r="25473">
          <cell r="J25473" t="str">
            <v>c.mgalve</v>
          </cell>
          <cell r="K25473" t="str">
            <v>30/07/15</v>
          </cell>
          <cell r="AG25473" t="str">
            <v>508</v>
          </cell>
        </row>
        <row r="25474">
          <cell r="J25474" t="str">
            <v>c.mgalve</v>
          </cell>
          <cell r="K25474" t="str">
            <v>30/07/15</v>
          </cell>
          <cell r="AG25474" t="str">
            <v>508</v>
          </cell>
        </row>
        <row r="25475">
          <cell r="J25475" t="str">
            <v>c.mgalve</v>
          </cell>
          <cell r="K25475" t="str">
            <v>30/07/15</v>
          </cell>
          <cell r="AG25475" t="str">
            <v>508</v>
          </cell>
        </row>
        <row r="25476">
          <cell r="J25476" t="str">
            <v>c.mgalve</v>
          </cell>
          <cell r="K25476" t="str">
            <v>30/07/15</v>
          </cell>
          <cell r="AG25476" t="str">
            <v>508</v>
          </cell>
        </row>
        <row r="25477">
          <cell r="J25477" t="str">
            <v>c.mgalve</v>
          </cell>
          <cell r="K25477" t="str">
            <v>30/07/15</v>
          </cell>
          <cell r="AG25477" t="str">
            <v>508</v>
          </cell>
        </row>
        <row r="25478">
          <cell r="J25478" t="str">
            <v>c.mgalve</v>
          </cell>
          <cell r="K25478" t="str">
            <v>30/07/15</v>
          </cell>
          <cell r="AG25478" t="str">
            <v>508</v>
          </cell>
        </row>
        <row r="25479">
          <cell r="J25479" t="str">
            <v>c.lmartc</v>
          </cell>
          <cell r="K25479" t="str">
            <v>22/12/13</v>
          </cell>
          <cell r="P25479" t="str">
            <v>LAMINACIÓN</v>
          </cell>
          <cell r="AG25479" t="str">
            <v>711</v>
          </cell>
        </row>
        <row r="25480">
          <cell r="J25480" t="str">
            <v>jlivasdiez</v>
          </cell>
          <cell r="K25480" t="str">
            <v>18/09/13</v>
          </cell>
          <cell r="N25480" t="str">
            <v>NO</v>
          </cell>
          <cell r="P25480" t="str">
            <v>CORTADOS</v>
          </cell>
          <cell r="AG25480" t="str">
            <v>610</v>
          </cell>
        </row>
        <row r="25481">
          <cell r="J25481" t="str">
            <v>c.daquin</v>
          </cell>
          <cell r="K25481" t="str">
            <v>13/06/13</v>
          </cell>
          <cell r="N25481" t="str">
            <v>NO</v>
          </cell>
          <cell r="P25481" t="str">
            <v>CORTADOS</v>
          </cell>
          <cell r="AG25481" t="str">
            <v>610</v>
          </cell>
        </row>
        <row r="25482">
          <cell r="J25482" t="str">
            <v>hpetterson</v>
          </cell>
          <cell r="K25482" t="str">
            <v>12/10/16</v>
          </cell>
          <cell r="P25482" t="str">
            <v>LAMINACIÓN</v>
          </cell>
          <cell r="AG25482" t="str">
            <v>711</v>
          </cell>
        </row>
        <row r="25483">
          <cell r="J25483" t="str">
            <v>c.lmartc</v>
          </cell>
          <cell r="K25483" t="str">
            <v>22/12/13</v>
          </cell>
          <cell r="N25483" t="str">
            <v>NO</v>
          </cell>
          <cell r="P25483" t="str">
            <v>CORTADOS</v>
          </cell>
          <cell r="AG25483" t="str">
            <v>610</v>
          </cell>
        </row>
        <row r="25484">
          <cell r="J25484" t="str">
            <v>adelacruzm</v>
          </cell>
          <cell r="K25484" t="str">
            <v>13/06/13</v>
          </cell>
          <cell r="P25484" t="str">
            <v>LAMINACIÓN</v>
          </cell>
          <cell r="AG25484" t="str">
            <v>711</v>
          </cell>
        </row>
        <row r="25485">
          <cell r="J25485" t="str">
            <v>hpetterson</v>
          </cell>
          <cell r="K25485" t="str">
            <v>12/10/16</v>
          </cell>
          <cell r="P25485" t="str">
            <v>LAMINACIÓN</v>
          </cell>
          <cell r="AG25485" t="str">
            <v>711</v>
          </cell>
        </row>
        <row r="25486">
          <cell r="J25486" t="str">
            <v>hpetterson</v>
          </cell>
          <cell r="K25486" t="str">
            <v>12/10/16</v>
          </cell>
          <cell r="P25486" t="str">
            <v>LAMINACIÓN</v>
          </cell>
          <cell r="AG25486" t="str">
            <v>711</v>
          </cell>
        </row>
        <row r="25487">
          <cell r="J25487" t="str">
            <v>hpetterson</v>
          </cell>
          <cell r="K25487" t="str">
            <v>12/10/16</v>
          </cell>
          <cell r="P25487" t="str">
            <v>LAMINACIÓN</v>
          </cell>
          <cell r="AG25487" t="str">
            <v>711</v>
          </cell>
        </row>
        <row r="25488">
          <cell r="J25488" t="str">
            <v>hpetterson</v>
          </cell>
          <cell r="K25488" t="str">
            <v>12/10/16</v>
          </cell>
          <cell r="P25488" t="str">
            <v>LAMINACIÓN</v>
          </cell>
          <cell r="AG25488" t="str">
            <v>711</v>
          </cell>
        </row>
        <row r="25489">
          <cell r="J25489" t="str">
            <v>hpetterson</v>
          </cell>
          <cell r="K25489" t="str">
            <v>12/10/16</v>
          </cell>
          <cell r="P25489" t="str">
            <v>LAMINACIÓN</v>
          </cell>
          <cell r="AG25489" t="str">
            <v>711</v>
          </cell>
        </row>
        <row r="25490">
          <cell r="J25490" t="str">
            <v>adelacruzm</v>
          </cell>
          <cell r="K25490" t="str">
            <v>13/06/13</v>
          </cell>
          <cell r="P25490" t="str">
            <v>LAMINACIÓN</v>
          </cell>
          <cell r="AG25490" t="str">
            <v>711</v>
          </cell>
        </row>
        <row r="25491">
          <cell r="J25491" t="str">
            <v>hpetterson</v>
          </cell>
          <cell r="K25491" t="str">
            <v>12/10/16</v>
          </cell>
          <cell r="P25491" t="str">
            <v>LAMINACIÓN</v>
          </cell>
          <cell r="AG25491" t="str">
            <v>711</v>
          </cell>
        </row>
        <row r="25492">
          <cell r="J25492" t="str">
            <v>jgarzavi</v>
          </cell>
          <cell r="K25492" t="str">
            <v>13/06/13</v>
          </cell>
          <cell r="P25492" t="str">
            <v>LAMINACIÓN</v>
          </cell>
          <cell r="AG25492" t="str">
            <v>711</v>
          </cell>
        </row>
        <row r="25493">
          <cell r="J25493" t="str">
            <v>hpetterson</v>
          </cell>
          <cell r="K25493" t="str">
            <v>12/10/16</v>
          </cell>
          <cell r="P25493" t="str">
            <v>LAMINACIÓN</v>
          </cell>
          <cell r="AG25493" t="str">
            <v>711</v>
          </cell>
        </row>
        <row r="25494">
          <cell r="J25494" t="str">
            <v>hpetterson</v>
          </cell>
          <cell r="K25494" t="str">
            <v>07/10/16</v>
          </cell>
          <cell r="N25494" t="str">
            <v>NO</v>
          </cell>
          <cell r="P25494" t="str">
            <v>CORTADOS</v>
          </cell>
          <cell r="AG25494" t="str">
            <v>610</v>
          </cell>
        </row>
        <row r="25495">
          <cell r="J25495" t="str">
            <v>c.daquin</v>
          </cell>
          <cell r="K25495" t="str">
            <v>13/06/13</v>
          </cell>
          <cell r="N25495" t="str">
            <v>NO</v>
          </cell>
          <cell r="P25495" t="str">
            <v>CORTADOS</v>
          </cell>
          <cell r="AG25495" t="str">
            <v>610</v>
          </cell>
        </row>
        <row r="25496">
          <cell r="J25496" t="str">
            <v>rchapao</v>
          </cell>
          <cell r="K25496" t="str">
            <v>12/09/13</v>
          </cell>
          <cell r="N25496" t="str">
            <v>NO</v>
          </cell>
          <cell r="P25496" t="str">
            <v>CORTADOS</v>
          </cell>
          <cell r="AG25496" t="str">
            <v>610</v>
          </cell>
        </row>
        <row r="25497">
          <cell r="J25497" t="str">
            <v>c.daquin</v>
          </cell>
          <cell r="K25497" t="str">
            <v>13/06/13</v>
          </cell>
          <cell r="N25497" t="str">
            <v>NO</v>
          </cell>
          <cell r="P25497" t="str">
            <v>CORTADOS</v>
          </cell>
          <cell r="AG25497" t="str">
            <v>610</v>
          </cell>
        </row>
        <row r="25498">
          <cell r="J25498" t="str">
            <v>c.daquin</v>
          </cell>
          <cell r="K25498" t="str">
            <v>13/06/13</v>
          </cell>
          <cell r="N25498" t="str">
            <v>NO</v>
          </cell>
          <cell r="P25498" t="str">
            <v>CORTADOS</v>
          </cell>
          <cell r="AG25498" t="str">
            <v>610</v>
          </cell>
        </row>
        <row r="25499">
          <cell r="J25499" t="str">
            <v>c.lmartc</v>
          </cell>
          <cell r="K25499" t="str">
            <v>23/09/13</v>
          </cell>
          <cell r="N25499" t="str">
            <v>NO</v>
          </cell>
          <cell r="P25499" t="str">
            <v>CORTADOS</v>
          </cell>
          <cell r="AG25499" t="str">
            <v>610</v>
          </cell>
        </row>
        <row r="25500">
          <cell r="K25500" t="str">
            <v>17/02/15</v>
          </cell>
          <cell r="N25500" t="str">
            <v>NO</v>
          </cell>
          <cell r="P25500" t="str">
            <v>LAMINACIÓN</v>
          </cell>
          <cell r="AG25500" t="str">
            <v>610</v>
          </cell>
        </row>
        <row r="25501">
          <cell r="K25501" t="str">
            <v>17/02/15</v>
          </cell>
          <cell r="N25501" t="str">
            <v>SI / ANTICORROSIVO / 100 A 150 MG/FT2</v>
          </cell>
          <cell r="P25501" t="str">
            <v>CORTADOS</v>
          </cell>
          <cell r="AG25501" t="str">
            <v>610</v>
          </cell>
        </row>
        <row r="25502">
          <cell r="K25502" t="str">
            <v>17/02/15</v>
          </cell>
          <cell r="N25502" t="str">
            <v>SI / ANTICORROSIVO / 100 A 150 MG/FT2</v>
          </cell>
          <cell r="P25502" t="str">
            <v>CORTADOS</v>
          </cell>
          <cell r="AG25502" t="str">
            <v>610</v>
          </cell>
        </row>
        <row r="25503">
          <cell r="K25503" t="str">
            <v>17/02/15</v>
          </cell>
          <cell r="N25503" t="str">
            <v>NO</v>
          </cell>
          <cell r="P25503" t="str">
            <v>CORTADOS</v>
          </cell>
          <cell r="AG25503" t="str">
            <v>610</v>
          </cell>
        </row>
        <row r="25504">
          <cell r="K25504" t="str">
            <v>17/02/15</v>
          </cell>
          <cell r="N25504" t="str">
            <v>NO</v>
          </cell>
          <cell r="P25504" t="str">
            <v>CORTADOS</v>
          </cell>
          <cell r="AG25504" t="str">
            <v>610</v>
          </cell>
        </row>
        <row r="25505">
          <cell r="K25505" t="str">
            <v>17/02/15</v>
          </cell>
          <cell r="N25505" t="str">
            <v>NO</v>
          </cell>
          <cell r="P25505" t="str">
            <v>LAMINACIÓN</v>
          </cell>
          <cell r="AG25505" t="str">
            <v>610</v>
          </cell>
        </row>
        <row r="25506">
          <cell r="J25506" t="str">
            <v>hpetterson</v>
          </cell>
          <cell r="K25506" t="str">
            <v>07/10/16</v>
          </cell>
          <cell r="N25506" t="str">
            <v>NO</v>
          </cell>
          <cell r="P25506" t="str">
            <v>CORTADOS</v>
          </cell>
          <cell r="AG25506" t="str">
            <v>610</v>
          </cell>
        </row>
        <row r="25507">
          <cell r="J25507" t="str">
            <v>c.lmartc</v>
          </cell>
          <cell r="K25507" t="str">
            <v>23/09/13</v>
          </cell>
          <cell r="N25507" t="str">
            <v>NO</v>
          </cell>
          <cell r="P25507" t="str">
            <v>CORTADOS</v>
          </cell>
          <cell r="AG25507" t="str">
            <v>610</v>
          </cell>
        </row>
        <row r="25508">
          <cell r="K25508" t="str">
            <v>17/02/15</v>
          </cell>
          <cell r="N25508" t="str">
            <v>SI / ANTICORROSIVO / 100 A 150 MG/FT2</v>
          </cell>
          <cell r="P25508" t="str">
            <v>LAMINACIÓN</v>
          </cell>
          <cell r="AG25508" t="str">
            <v>610</v>
          </cell>
        </row>
        <row r="25509">
          <cell r="K25509" t="str">
            <v>17/02/15</v>
          </cell>
          <cell r="N25509" t="str">
            <v>SI / ANTICORROSIVO / 100 A 150 MG/FT2</v>
          </cell>
          <cell r="P25509" t="str">
            <v>LAMINACIÓN</v>
          </cell>
          <cell r="AG25509" t="str">
            <v>610</v>
          </cell>
        </row>
        <row r="25510">
          <cell r="J25510" t="str">
            <v>hpetterson</v>
          </cell>
          <cell r="K25510" t="str">
            <v>07/10/16</v>
          </cell>
          <cell r="N25510" t="str">
            <v>SI / ANTICORROSIVO / 100 A 150 MG/FT2</v>
          </cell>
          <cell r="P25510" t="str">
            <v>CORTADOS</v>
          </cell>
          <cell r="AG25510" t="str">
            <v>610</v>
          </cell>
        </row>
        <row r="25511">
          <cell r="J25511" t="str">
            <v>hpetterson</v>
          </cell>
          <cell r="K25511" t="str">
            <v>07/10/16</v>
          </cell>
          <cell r="N25511" t="str">
            <v>SI / ANTICORROSIVO / 100 A 150 MG/FT2</v>
          </cell>
          <cell r="P25511" t="str">
            <v>LAMINACIÓN</v>
          </cell>
          <cell r="AG25511" t="str">
            <v>610</v>
          </cell>
        </row>
        <row r="25512">
          <cell r="K25512" t="str">
            <v>17/02/15</v>
          </cell>
          <cell r="N25512" t="str">
            <v>NO</v>
          </cell>
          <cell r="P25512" t="str">
            <v>CORTADOS</v>
          </cell>
          <cell r="AG25512" t="str">
            <v>610</v>
          </cell>
        </row>
        <row r="25513">
          <cell r="K25513" t="str">
            <v>17/02/15</v>
          </cell>
          <cell r="N25513" t="str">
            <v>NO</v>
          </cell>
          <cell r="P25513" t="str">
            <v>CORTADOS</v>
          </cell>
          <cell r="AG25513" t="str">
            <v>610</v>
          </cell>
        </row>
        <row r="25514">
          <cell r="K25514" t="str">
            <v>17/02/15</v>
          </cell>
          <cell r="N25514" t="str">
            <v>NO</v>
          </cell>
          <cell r="P25514" t="str">
            <v>LAMINACIÓN</v>
          </cell>
          <cell r="AG25514" t="str">
            <v>610</v>
          </cell>
        </row>
        <row r="25515">
          <cell r="K25515" t="str">
            <v>17/02/15</v>
          </cell>
          <cell r="N25515" t="str">
            <v>NO</v>
          </cell>
          <cell r="P25515" t="str">
            <v>CORTADOS</v>
          </cell>
          <cell r="AG25515" t="str">
            <v>610</v>
          </cell>
        </row>
        <row r="25516">
          <cell r="J25516" t="str">
            <v>c.daquin</v>
          </cell>
          <cell r="K25516" t="str">
            <v>13/06/13</v>
          </cell>
          <cell r="N25516" t="str">
            <v>SI / ANTICORROSIVO / 100 A 150 MG/FT2</v>
          </cell>
          <cell r="P25516" t="str">
            <v>CORTADOS</v>
          </cell>
          <cell r="AG25516" t="str">
            <v>610</v>
          </cell>
        </row>
        <row r="25517">
          <cell r="J25517" t="str">
            <v>hpetterson</v>
          </cell>
          <cell r="K25517" t="str">
            <v>20/10/16</v>
          </cell>
          <cell r="AG25517" t="str">
            <v>508</v>
          </cell>
        </row>
        <row r="25518">
          <cell r="J25518" t="str">
            <v>adelacruzm</v>
          </cell>
          <cell r="K25518" t="str">
            <v>23/12/13</v>
          </cell>
          <cell r="L25518" t="str">
            <v>ESMALTADO 50 - 90 MICROPULG</v>
          </cell>
          <cell r="N25518" t="str">
            <v>NO</v>
          </cell>
          <cell r="P25518" t="str">
            <v>CORTADOS</v>
          </cell>
          <cell r="AG25518" t="str">
            <v>508</v>
          </cell>
        </row>
        <row r="25519">
          <cell r="J25519" t="str">
            <v>c.alunch</v>
          </cell>
          <cell r="K25519" t="str">
            <v>26/10/15</v>
          </cell>
          <cell r="L25519" t="str">
            <v>MATE</v>
          </cell>
          <cell r="P25519" t="str">
            <v>LAMINACIÓN</v>
          </cell>
          <cell r="AG25519" t="str">
            <v>508</v>
          </cell>
        </row>
        <row r="25520">
          <cell r="J25520" t="str">
            <v>c.alunch</v>
          </cell>
          <cell r="K25520" t="str">
            <v>26/10/15</v>
          </cell>
          <cell r="L25520" t="str">
            <v>MATE</v>
          </cell>
          <cell r="P25520" t="str">
            <v>LAMINACIÓN</v>
          </cell>
          <cell r="AG25520" t="str">
            <v>508</v>
          </cell>
        </row>
        <row r="25521">
          <cell r="J25521" t="str">
            <v>c.lmartc</v>
          </cell>
          <cell r="K25521" t="str">
            <v>22/12/13</v>
          </cell>
          <cell r="L25521" t="str">
            <v>MATE</v>
          </cell>
          <cell r="P25521" t="str">
            <v>LAMINACIÓN</v>
          </cell>
          <cell r="AG25521" t="str">
            <v>508</v>
          </cell>
        </row>
        <row r="25522">
          <cell r="J25522" t="str">
            <v>jlivasdiez</v>
          </cell>
          <cell r="K25522" t="str">
            <v>12/06/13</v>
          </cell>
          <cell r="N25522" t="str">
            <v>SI / ANTICORROSIVO / 100 A 150 MG/FT2</v>
          </cell>
          <cell r="AG25522" t="str">
            <v>508</v>
          </cell>
          <cell r="AI25522" t="str">
            <v>ESTANDAR</v>
          </cell>
        </row>
        <row r="25523">
          <cell r="J25523" t="str">
            <v>hpetterson</v>
          </cell>
          <cell r="K25523" t="str">
            <v>12/10/16</v>
          </cell>
          <cell r="N25523" t="str">
            <v>NO</v>
          </cell>
          <cell r="P25523" t="str">
            <v>LAMINACIÓN</v>
          </cell>
          <cell r="AG25523" t="str">
            <v>610</v>
          </cell>
        </row>
        <row r="25524">
          <cell r="J25524" t="str">
            <v>hpetterson</v>
          </cell>
          <cell r="K25524" t="str">
            <v>20/10/16</v>
          </cell>
          <cell r="AG25524" t="str">
            <v>508</v>
          </cell>
        </row>
        <row r="25525">
          <cell r="J25525" t="str">
            <v>hpetterson</v>
          </cell>
          <cell r="K25525" t="str">
            <v>20/10/16</v>
          </cell>
          <cell r="AG25525" t="str">
            <v>508</v>
          </cell>
        </row>
        <row r="25526">
          <cell r="J25526" t="str">
            <v>hpetterson</v>
          </cell>
          <cell r="K25526" t="str">
            <v>03/07/20</v>
          </cell>
          <cell r="M25526" t="str">
            <v>MATE</v>
          </cell>
          <cell r="N25526" t="str">
            <v>NO</v>
          </cell>
          <cell r="P25526" t="str">
            <v>LAMINACIÓN</v>
          </cell>
          <cell r="AG25526" t="str">
            <v>610</v>
          </cell>
        </row>
        <row r="25527">
          <cell r="J25527" t="str">
            <v>hpetterson</v>
          </cell>
          <cell r="K25527" t="str">
            <v>03/07/20</v>
          </cell>
          <cell r="M25527" t="str">
            <v>MATE</v>
          </cell>
          <cell r="N25527" t="str">
            <v>NO</v>
          </cell>
          <cell r="P25527" t="str">
            <v>LAMINACIÓN</v>
          </cell>
          <cell r="AG25527" t="str">
            <v>508</v>
          </cell>
        </row>
        <row r="25528">
          <cell r="J25528" t="str">
            <v>hpetterson</v>
          </cell>
          <cell r="K25528" t="str">
            <v>17/04/17</v>
          </cell>
          <cell r="AG25528" t="str">
            <v>508</v>
          </cell>
        </row>
        <row r="25529">
          <cell r="J25529" t="str">
            <v>rchapao</v>
          </cell>
          <cell r="K25529" t="str">
            <v>13/06/13</v>
          </cell>
          <cell r="N25529" t="str">
            <v>SI / ANTICORROSIVO / 100 A 150 MG/FT2</v>
          </cell>
          <cell r="P25529" t="str">
            <v>CORTADOS</v>
          </cell>
          <cell r="AG25529" t="str">
            <v>610</v>
          </cell>
        </row>
        <row r="25530">
          <cell r="J25530" t="str">
            <v>rchapao</v>
          </cell>
          <cell r="K25530" t="str">
            <v>13/06/13</v>
          </cell>
          <cell r="N25530" t="str">
            <v>SI / ANTICORROSIVO / 100 A 150 MG/FT2</v>
          </cell>
          <cell r="P25530" t="str">
            <v>LAMINACIÓN</v>
          </cell>
          <cell r="AG25530" t="str">
            <v>610</v>
          </cell>
        </row>
        <row r="25531">
          <cell r="J25531" t="str">
            <v>adelacruzm</v>
          </cell>
          <cell r="K25531" t="str">
            <v>11/06/13</v>
          </cell>
          <cell r="N25531" t="str">
            <v>SI / ANTICORROSIVO / 100 A 150 MG/FT2</v>
          </cell>
          <cell r="P25531" t="str">
            <v>LAMINACIÓN</v>
          </cell>
          <cell r="AG25531" t="str">
            <v>610</v>
          </cell>
        </row>
        <row r="25532">
          <cell r="J25532" t="str">
            <v>jgarzavi</v>
          </cell>
          <cell r="K25532" t="str">
            <v>06/06/17</v>
          </cell>
          <cell r="N25532" t="str">
            <v>SI / ANTICORROSIVO / 100 A 150 MG/FT2</v>
          </cell>
          <cell r="P25532" t="str">
            <v>LAMINACIÓN</v>
          </cell>
          <cell r="AG25532" t="str">
            <v>610</v>
          </cell>
        </row>
        <row r="25533">
          <cell r="J25533" t="str">
            <v>c.jtovae</v>
          </cell>
          <cell r="K25533" t="str">
            <v>10/06/13</v>
          </cell>
          <cell r="L25533" t="str">
            <v>MATE</v>
          </cell>
          <cell r="P25533" t="str">
            <v>LAMINACIÓN</v>
          </cell>
          <cell r="AG25533" t="str">
            <v>508</v>
          </cell>
        </row>
        <row r="25534">
          <cell r="J25534" t="str">
            <v>jlivasdiez</v>
          </cell>
          <cell r="K25534" t="str">
            <v>06/02/14</v>
          </cell>
          <cell r="N25534" t="str">
            <v>NO</v>
          </cell>
          <cell r="P25534" t="str">
            <v>CORTADOS</v>
          </cell>
          <cell r="AG25534" t="str">
            <v>508</v>
          </cell>
        </row>
        <row r="25535">
          <cell r="J25535" t="str">
            <v>hpetterson</v>
          </cell>
          <cell r="K25535" t="str">
            <v>25/10/16</v>
          </cell>
          <cell r="AG25535" t="str">
            <v>508</v>
          </cell>
        </row>
        <row r="25536">
          <cell r="J25536" t="str">
            <v>c.acruzm</v>
          </cell>
          <cell r="K25536" t="str">
            <v>10/06/13</v>
          </cell>
          <cell r="M25536" t="str">
            <v>MATE</v>
          </cell>
          <cell r="N25536" t="str">
            <v>SI / ANTICORROSIVO / ACEITADO LIGERO</v>
          </cell>
          <cell r="P25536" t="str">
            <v>LAMINACIÓN</v>
          </cell>
          <cell r="AG25536" t="str">
            <v>508</v>
          </cell>
        </row>
        <row r="25537">
          <cell r="J25537" t="str">
            <v>jlivasdiez</v>
          </cell>
          <cell r="K25537" t="str">
            <v>10/06/13</v>
          </cell>
          <cell r="P25537" t="str">
            <v>CORTADOS</v>
          </cell>
          <cell r="AL25537" t="str">
            <v>TERNIUM 3.0 MM MAX</v>
          </cell>
        </row>
        <row r="25538">
          <cell r="J25538" t="str">
            <v>hpetterson</v>
          </cell>
          <cell r="K25538" t="str">
            <v>06/10/16</v>
          </cell>
          <cell r="M25538" t="str">
            <v>MATE</v>
          </cell>
          <cell r="N25538" t="str">
            <v>NO</v>
          </cell>
          <cell r="P25538" t="str">
            <v>LAMINACIÓN</v>
          </cell>
          <cell r="AG25538" t="str">
            <v>508</v>
          </cell>
        </row>
        <row r="25539">
          <cell r="J25539" t="str">
            <v>hpetterson</v>
          </cell>
          <cell r="K25539" t="str">
            <v>06/10/16</v>
          </cell>
          <cell r="M25539" t="str">
            <v>MATE</v>
          </cell>
          <cell r="N25539" t="str">
            <v>SI / ANTICORROSIVO / ACEITADO LIGERO</v>
          </cell>
          <cell r="P25539" t="str">
            <v>LAMINACIÓN</v>
          </cell>
          <cell r="AG25539" t="str">
            <v>508</v>
          </cell>
        </row>
        <row r="25540">
          <cell r="J25540" t="str">
            <v>hpetterson</v>
          </cell>
          <cell r="K25540" t="str">
            <v>06/10/16</v>
          </cell>
          <cell r="M25540" t="str">
            <v>MATE</v>
          </cell>
          <cell r="N25540" t="str">
            <v>NO</v>
          </cell>
          <cell r="P25540" t="str">
            <v>LAMINACIÓN</v>
          </cell>
          <cell r="AG25540" t="str">
            <v>508</v>
          </cell>
        </row>
        <row r="25541">
          <cell r="J25541" t="str">
            <v>hpetterson</v>
          </cell>
          <cell r="K25541" t="str">
            <v>06/10/16</v>
          </cell>
          <cell r="M25541" t="str">
            <v>MATE</v>
          </cell>
          <cell r="N25541" t="str">
            <v>SI / ANTICORROSIVO / ACEITADO LIGERO</v>
          </cell>
          <cell r="P25541" t="str">
            <v>LAMINACIÓN</v>
          </cell>
          <cell r="AG25541" t="str">
            <v>508</v>
          </cell>
        </row>
        <row r="25542">
          <cell r="J25542" t="str">
            <v>hpetterson</v>
          </cell>
          <cell r="K25542" t="str">
            <v>06/10/16</v>
          </cell>
          <cell r="M25542" t="str">
            <v>MATE</v>
          </cell>
          <cell r="N25542" t="str">
            <v>NO</v>
          </cell>
          <cell r="P25542" t="str">
            <v>LAMINACIÓN</v>
          </cell>
          <cell r="AG25542" t="str">
            <v>610</v>
          </cell>
        </row>
        <row r="25543">
          <cell r="J25543" t="str">
            <v>hpetterson</v>
          </cell>
          <cell r="K25543" t="str">
            <v>06/10/16</v>
          </cell>
          <cell r="M25543" t="str">
            <v>MATE</v>
          </cell>
          <cell r="N25543" t="str">
            <v>SI / ANTICORROSIVO / ACEITADO LIGERO</v>
          </cell>
          <cell r="P25543" t="str">
            <v>LAMINACIÓN</v>
          </cell>
          <cell r="AG25543" t="str">
            <v>508</v>
          </cell>
        </row>
        <row r="25544">
          <cell r="J25544" t="str">
            <v>hpetterson</v>
          </cell>
          <cell r="K25544" t="str">
            <v>06/10/16</v>
          </cell>
          <cell r="M25544" t="str">
            <v>MATE</v>
          </cell>
          <cell r="N25544" t="str">
            <v>SI / ANTICORROSIVO / ACEITADO LIGERO</v>
          </cell>
          <cell r="P25544" t="str">
            <v>LAMINACIÓN</v>
          </cell>
          <cell r="AG25544" t="str">
            <v>610</v>
          </cell>
        </row>
        <row r="25545">
          <cell r="J25545" t="str">
            <v>hpetterson</v>
          </cell>
          <cell r="K25545" t="str">
            <v>18/10/16</v>
          </cell>
          <cell r="L25545" t="str">
            <v>MATE 30 - 50 MICROPULG</v>
          </cell>
          <cell r="N25545" t="str">
            <v>SI / ANTICORROSIVO / 50 A 100 MG/FT2</v>
          </cell>
          <cell r="P25545" t="str">
            <v>LAMINACIÓN</v>
          </cell>
          <cell r="AG25545" t="str">
            <v>508</v>
          </cell>
        </row>
        <row r="25546">
          <cell r="J25546" t="str">
            <v>hpetterson</v>
          </cell>
          <cell r="K25546" t="str">
            <v>06/10/16</v>
          </cell>
          <cell r="M25546" t="str">
            <v>MATE</v>
          </cell>
          <cell r="N25546" t="str">
            <v>NO</v>
          </cell>
          <cell r="P25546" t="str">
            <v>LAMINACIÓN</v>
          </cell>
          <cell r="AG25546" t="str">
            <v>508</v>
          </cell>
        </row>
        <row r="25547">
          <cell r="J25547" t="str">
            <v>hpetterson</v>
          </cell>
          <cell r="K25547" t="str">
            <v>20/10/16</v>
          </cell>
          <cell r="AG25547" t="str">
            <v>508</v>
          </cell>
        </row>
        <row r="25548">
          <cell r="J25548" t="str">
            <v>hpetterson</v>
          </cell>
          <cell r="K25548" t="str">
            <v>20/10/16</v>
          </cell>
          <cell r="AG25548" t="str">
            <v>508</v>
          </cell>
        </row>
        <row r="25549">
          <cell r="J25549" t="str">
            <v>hpetterson</v>
          </cell>
          <cell r="K25549" t="str">
            <v>20/10/16</v>
          </cell>
          <cell r="AG25549" t="str">
            <v>508</v>
          </cell>
        </row>
        <row r="25550">
          <cell r="J25550" t="str">
            <v>c.mgalve</v>
          </cell>
          <cell r="K25550" t="str">
            <v>30/07/15</v>
          </cell>
          <cell r="AG25550" t="str">
            <v>508</v>
          </cell>
        </row>
        <row r="25551">
          <cell r="J25551" t="str">
            <v>c.mgalve</v>
          </cell>
          <cell r="K25551" t="str">
            <v>30/07/15</v>
          </cell>
          <cell r="AG25551" t="str">
            <v>508</v>
          </cell>
        </row>
        <row r="25552">
          <cell r="J25552" t="str">
            <v>c.mgalve</v>
          </cell>
          <cell r="K25552" t="str">
            <v>30/07/15</v>
          </cell>
          <cell r="AG25552" t="str">
            <v>508</v>
          </cell>
        </row>
        <row r="25553">
          <cell r="J25553" t="str">
            <v>c.mgalve</v>
          </cell>
          <cell r="K25553" t="str">
            <v>30/07/15</v>
          </cell>
          <cell r="AG25553" t="str">
            <v>508</v>
          </cell>
        </row>
        <row r="25554">
          <cell r="J25554" t="str">
            <v>c.mgalve</v>
          </cell>
          <cell r="K25554" t="str">
            <v>30/07/15</v>
          </cell>
          <cell r="AG25554" t="str">
            <v>508</v>
          </cell>
        </row>
        <row r="25555">
          <cell r="J25555" t="str">
            <v>c.mgalve</v>
          </cell>
          <cell r="K25555" t="str">
            <v>30/07/15</v>
          </cell>
          <cell r="AG25555" t="str">
            <v>508</v>
          </cell>
        </row>
        <row r="25556">
          <cell r="J25556" t="str">
            <v>c.mgalve</v>
          </cell>
          <cell r="K25556" t="str">
            <v>30/07/15</v>
          </cell>
          <cell r="AG25556" t="str">
            <v>508</v>
          </cell>
        </row>
        <row r="25557">
          <cell r="J25557" t="str">
            <v>c.mgalve</v>
          </cell>
          <cell r="K25557" t="str">
            <v>30/07/15</v>
          </cell>
          <cell r="AG25557" t="str">
            <v>508</v>
          </cell>
        </row>
        <row r="25558">
          <cell r="J25558" t="str">
            <v>c.acruzm</v>
          </cell>
          <cell r="K25558" t="str">
            <v>07/06/13</v>
          </cell>
          <cell r="M25558" t="str">
            <v>MATE</v>
          </cell>
          <cell r="N25558" t="str">
            <v>SI / ANTICORROSIVO / ACEITADO LIGERO</v>
          </cell>
          <cell r="P25558" t="str">
            <v>LAMINACIÓN</v>
          </cell>
          <cell r="AG25558" t="str">
            <v>508</v>
          </cell>
        </row>
        <row r="25559">
          <cell r="J25559" t="str">
            <v>c.jtovae</v>
          </cell>
          <cell r="K25559" t="str">
            <v>07/06/13</v>
          </cell>
          <cell r="N25559" t="str">
            <v>NO</v>
          </cell>
          <cell r="P25559" t="str">
            <v>CORTADOS</v>
          </cell>
          <cell r="AG25559" t="str">
            <v>508</v>
          </cell>
        </row>
        <row r="25560">
          <cell r="J25560" t="str">
            <v>cesar_garcia</v>
          </cell>
          <cell r="K25560" t="str">
            <v>07/06/13</v>
          </cell>
          <cell r="M25560" t="str">
            <v>MATE</v>
          </cell>
          <cell r="N25560" t="str">
            <v>SI / NOX-RUST / 1.0-1.5 GR/M2</v>
          </cell>
          <cell r="P25560" t="str">
            <v>CORTADOS</v>
          </cell>
          <cell r="AG25560" t="str">
            <v>508</v>
          </cell>
        </row>
        <row r="25561">
          <cell r="J25561" t="str">
            <v>c.lmartc</v>
          </cell>
          <cell r="K25561" t="str">
            <v>22/12/13</v>
          </cell>
          <cell r="L25561" t="str">
            <v>MATE NORMAL 30 - 50 MICROPULG</v>
          </cell>
          <cell r="N25561" t="str">
            <v>SI / ANTICORROSIVO / 50 A 100 MG/FT2</v>
          </cell>
          <cell r="P25561" t="str">
            <v>LAMINACIÓN</v>
          </cell>
          <cell r="AG25561" t="str">
            <v>610</v>
          </cell>
        </row>
        <row r="25562">
          <cell r="J25562" t="str">
            <v>adelacruzm</v>
          </cell>
          <cell r="K25562" t="str">
            <v>06/06/13</v>
          </cell>
          <cell r="L25562" t="str">
            <v>MATE NORMAL 30 - 50 MICROPULG</v>
          </cell>
          <cell r="N25562" t="str">
            <v>SI / ANTICORROSIVO / 50 A 100 MG/FT2</v>
          </cell>
          <cell r="P25562" t="str">
            <v>LAMINACIÓN</v>
          </cell>
          <cell r="AG25562" t="str">
            <v>610</v>
          </cell>
        </row>
        <row r="25563">
          <cell r="J25563" t="str">
            <v>c.lmartc</v>
          </cell>
          <cell r="K25563" t="str">
            <v>22/12/13</v>
          </cell>
          <cell r="L25563" t="str">
            <v>MATE</v>
          </cell>
          <cell r="P25563" t="str">
            <v>LAMINACIÓN</v>
          </cell>
          <cell r="AG25563" t="str">
            <v>508</v>
          </cell>
        </row>
        <row r="25564">
          <cell r="J25564" t="str">
            <v>hpetterson</v>
          </cell>
          <cell r="K25564" t="str">
            <v>05/07/18</v>
          </cell>
          <cell r="N25564" t="str">
            <v>NO</v>
          </cell>
          <cell r="P25564" t="str">
            <v>CORTADOS</v>
          </cell>
          <cell r="AG25564" t="str">
            <v>508</v>
          </cell>
        </row>
        <row r="25565">
          <cell r="J25565" t="str">
            <v>hpetterson</v>
          </cell>
          <cell r="K25565" t="str">
            <v>07/10/16</v>
          </cell>
          <cell r="N25565" t="str">
            <v>SI / ANTICORROSIVO / 100 A 150 MG/FT2</v>
          </cell>
          <cell r="P25565" t="str">
            <v>LAMINACIÓN</v>
          </cell>
          <cell r="AG25565" t="str">
            <v>610</v>
          </cell>
        </row>
        <row r="25566">
          <cell r="J25566" t="str">
            <v>jgarzavi</v>
          </cell>
          <cell r="K25566" t="str">
            <v>06/06/13</v>
          </cell>
          <cell r="N25566" t="str">
            <v>SI / ANTICORROSIVO / 100 A 150 MG/FT2</v>
          </cell>
          <cell r="P25566" t="str">
            <v>LAMINACIÓN</v>
          </cell>
          <cell r="AG25566" t="str">
            <v>610</v>
          </cell>
        </row>
        <row r="25567">
          <cell r="K25567" t="str">
            <v>17/02/15</v>
          </cell>
          <cell r="P25567" t="str">
            <v>LAMINACIÓN</v>
          </cell>
          <cell r="AG25567" t="str">
            <v>711</v>
          </cell>
        </row>
        <row r="25568">
          <cell r="K25568" t="str">
            <v>17/02/15</v>
          </cell>
          <cell r="N25568" t="str">
            <v>SI / ANTICORROSIVO / 100 A 150 MG/FT2</v>
          </cell>
          <cell r="P25568" t="str">
            <v>CORTADOS</v>
          </cell>
          <cell r="AL25568" t="str">
            <v>TERNIUM 6.0 MM MAX</v>
          </cell>
        </row>
        <row r="25569">
          <cell r="J25569" t="str">
            <v>jlivasdiez</v>
          </cell>
          <cell r="K25569" t="str">
            <v>06/06/13</v>
          </cell>
          <cell r="N25569" t="str">
            <v>SI / ANTICORROSIVO / 100 A 150 MG/FT2</v>
          </cell>
          <cell r="P25569" t="str">
            <v>CORTADOS</v>
          </cell>
          <cell r="AL25569" t="str">
            <v>TERNIUM 6.0 MM MAX</v>
          </cell>
        </row>
        <row r="25570">
          <cell r="J25570" t="str">
            <v>hpetterson</v>
          </cell>
          <cell r="K25570" t="str">
            <v>06/10/16</v>
          </cell>
          <cell r="M25570" t="str">
            <v>BRILLANTE</v>
          </cell>
          <cell r="N25570" t="str">
            <v>SI / ANTICORROSIVO / ACEITADO LIGERO</v>
          </cell>
          <cell r="P25570" t="str">
            <v>LAMINACIÓN</v>
          </cell>
          <cell r="AG25570" t="str">
            <v>508</v>
          </cell>
        </row>
        <row r="25571">
          <cell r="J25571" t="str">
            <v>c.daquin</v>
          </cell>
          <cell r="K25571" t="str">
            <v>23/12/13</v>
          </cell>
          <cell r="AG25571" t="str">
            <v>508</v>
          </cell>
        </row>
        <row r="25572">
          <cell r="J25572" t="str">
            <v>c.mgalve</v>
          </cell>
          <cell r="K25572" t="str">
            <v>30/07/15</v>
          </cell>
          <cell r="AG25572" t="str">
            <v>508</v>
          </cell>
        </row>
        <row r="25573">
          <cell r="J25573" t="str">
            <v>c.mgalve</v>
          </cell>
          <cell r="K25573" t="str">
            <v>30/07/15</v>
          </cell>
          <cell r="AG25573" t="str">
            <v>508</v>
          </cell>
        </row>
        <row r="25574">
          <cell r="J25574" t="str">
            <v>c.daquin</v>
          </cell>
          <cell r="K25574" t="str">
            <v>23/12/13</v>
          </cell>
          <cell r="AG25574" t="str">
            <v>508</v>
          </cell>
        </row>
        <row r="25575">
          <cell r="J25575" t="str">
            <v>c.mgalve</v>
          </cell>
          <cell r="K25575" t="str">
            <v>30/07/15</v>
          </cell>
          <cell r="AG25575" t="str">
            <v>508</v>
          </cell>
        </row>
        <row r="25576">
          <cell r="J25576" t="str">
            <v>c.daquin</v>
          </cell>
          <cell r="K25576" t="str">
            <v>23/12/13</v>
          </cell>
          <cell r="AG25576" t="str">
            <v>508</v>
          </cell>
        </row>
        <row r="25577">
          <cell r="J25577" t="str">
            <v>c.mgalve</v>
          </cell>
          <cell r="K25577" t="str">
            <v>30/07/15</v>
          </cell>
          <cell r="AG25577" t="str">
            <v>508</v>
          </cell>
        </row>
        <row r="25578">
          <cell r="J25578" t="str">
            <v>c.daquin</v>
          </cell>
          <cell r="K25578" t="str">
            <v>23/12/13</v>
          </cell>
          <cell r="AG25578" t="str">
            <v>508</v>
          </cell>
        </row>
        <row r="25579">
          <cell r="J25579" t="str">
            <v>c.mgalve</v>
          </cell>
          <cell r="K25579" t="str">
            <v>30/07/15</v>
          </cell>
          <cell r="AG25579" t="str">
            <v>508</v>
          </cell>
        </row>
        <row r="25580">
          <cell r="J25580" t="str">
            <v>c.daquin</v>
          </cell>
          <cell r="K25580" t="str">
            <v>23/12/13</v>
          </cell>
          <cell r="AG25580" t="str">
            <v>508</v>
          </cell>
        </row>
        <row r="25581">
          <cell r="J25581" t="str">
            <v>c.mgalve</v>
          </cell>
          <cell r="K25581" t="str">
            <v>30/07/15</v>
          </cell>
          <cell r="AG25581" t="str">
            <v>508</v>
          </cell>
        </row>
        <row r="25582">
          <cell r="J25582" t="str">
            <v>c.daquin</v>
          </cell>
          <cell r="K25582" t="str">
            <v>23/12/13</v>
          </cell>
          <cell r="AG25582" t="str">
            <v>508</v>
          </cell>
        </row>
        <row r="25583">
          <cell r="J25583" t="str">
            <v>hpetterson</v>
          </cell>
          <cell r="K25583" t="str">
            <v>26/04/17</v>
          </cell>
          <cell r="AG25583" t="str">
            <v>508</v>
          </cell>
        </row>
        <row r="25584">
          <cell r="J25584" t="str">
            <v>c.daquin</v>
          </cell>
          <cell r="K25584" t="str">
            <v>23/12/13</v>
          </cell>
          <cell r="AG25584" t="str">
            <v>508</v>
          </cell>
        </row>
        <row r="25585">
          <cell r="K25585" t="str">
            <v>04/04/14</v>
          </cell>
          <cell r="AG25585" t="str">
            <v>508</v>
          </cell>
        </row>
        <row r="25586">
          <cell r="K25586" t="str">
            <v>04/04/14</v>
          </cell>
          <cell r="AG25586" t="str">
            <v>508</v>
          </cell>
        </row>
        <row r="25587">
          <cell r="J25587" t="str">
            <v>c.daquin</v>
          </cell>
          <cell r="K25587" t="str">
            <v>23/12/13</v>
          </cell>
          <cell r="AG25587" t="str">
            <v>508</v>
          </cell>
        </row>
        <row r="25588">
          <cell r="J25588" t="str">
            <v>hpetterson</v>
          </cell>
          <cell r="K25588" t="str">
            <v>26/04/17</v>
          </cell>
          <cell r="AG25588" t="str">
            <v>508</v>
          </cell>
        </row>
        <row r="25589">
          <cell r="J25589" t="str">
            <v>c.daquin</v>
          </cell>
          <cell r="K25589" t="str">
            <v>23/12/13</v>
          </cell>
          <cell r="AG25589" t="str">
            <v>508</v>
          </cell>
        </row>
        <row r="25590">
          <cell r="J25590" t="str">
            <v>hpetterson</v>
          </cell>
          <cell r="K25590" t="str">
            <v>26/04/17</v>
          </cell>
          <cell r="AG25590" t="str">
            <v>508</v>
          </cell>
        </row>
        <row r="25591">
          <cell r="J25591" t="str">
            <v>c.daquin</v>
          </cell>
          <cell r="K25591" t="str">
            <v>23/12/13</v>
          </cell>
          <cell r="AG25591" t="str">
            <v>508</v>
          </cell>
        </row>
        <row r="25592">
          <cell r="J25592" t="str">
            <v>c.daquin</v>
          </cell>
          <cell r="K25592" t="str">
            <v>23/12/13</v>
          </cell>
          <cell r="AG25592" t="str">
            <v>508</v>
          </cell>
        </row>
        <row r="25593">
          <cell r="J25593" t="str">
            <v>c.daquin</v>
          </cell>
          <cell r="K25593" t="str">
            <v>23/12/13</v>
          </cell>
          <cell r="AG25593" t="str">
            <v>508</v>
          </cell>
        </row>
        <row r="25594">
          <cell r="K25594" t="str">
            <v>17/02/15</v>
          </cell>
          <cell r="N25594" t="str">
            <v>SI / RELAMINACIÓN B / 100 A 150 MG/FT2</v>
          </cell>
          <cell r="P25594" t="str">
            <v>CORTADOS</v>
          </cell>
          <cell r="AG25594" t="str">
            <v>508</v>
          </cell>
        </row>
        <row r="25595">
          <cell r="J25595" t="str">
            <v>imoralesa</v>
          </cell>
          <cell r="K25595" t="str">
            <v>05/06/13</v>
          </cell>
          <cell r="M25595" t="str">
            <v>MATE</v>
          </cell>
          <cell r="N25595" t="str">
            <v>SI / NOX-RUST / 1.0-1.5 GR/M2</v>
          </cell>
          <cell r="AG25595" t="str">
            <v>508</v>
          </cell>
          <cell r="AI25595" t="str">
            <v>711 MM</v>
          </cell>
        </row>
        <row r="25596">
          <cell r="J25596" t="str">
            <v>imoralesa</v>
          </cell>
          <cell r="K25596" t="str">
            <v>05/06/13</v>
          </cell>
          <cell r="M25596" t="str">
            <v>MATE</v>
          </cell>
          <cell r="N25596" t="str">
            <v>SI / NOX-RUST / 1.0-1.5 GR/M2</v>
          </cell>
          <cell r="AG25596" t="str">
            <v>508</v>
          </cell>
          <cell r="AI25596" t="str">
            <v>889 MM</v>
          </cell>
        </row>
        <row r="25597">
          <cell r="J25597" t="str">
            <v>imoralesa</v>
          </cell>
          <cell r="K25597" t="str">
            <v>05/06/13</v>
          </cell>
          <cell r="M25597" t="str">
            <v>MATE</v>
          </cell>
          <cell r="N25597" t="str">
            <v>SI / NOX-RUST / 1.0-1.5 GR/M2</v>
          </cell>
          <cell r="AG25597" t="str">
            <v>610</v>
          </cell>
          <cell r="AI25597" t="str">
            <v>762 MM</v>
          </cell>
        </row>
        <row r="25598">
          <cell r="J25598" t="str">
            <v>imoralesa</v>
          </cell>
          <cell r="K25598" t="str">
            <v>05/06/13</v>
          </cell>
          <cell r="M25598" t="str">
            <v>MATE</v>
          </cell>
          <cell r="N25598" t="str">
            <v>SI / NOX-RUST / 1.0-1.5 GR/M2</v>
          </cell>
          <cell r="AG25598" t="str">
            <v>508</v>
          </cell>
          <cell r="AI25598" t="str">
            <v>762 MM</v>
          </cell>
        </row>
        <row r="25599">
          <cell r="K25599" t="str">
            <v>09/09/14</v>
          </cell>
          <cell r="P25599" t="str">
            <v>LAMINACIÓN</v>
          </cell>
          <cell r="AG25599" t="str">
            <v>711</v>
          </cell>
        </row>
        <row r="25600">
          <cell r="J25600" t="str">
            <v>hpetterson</v>
          </cell>
          <cell r="K25600" t="str">
            <v>06/10/16</v>
          </cell>
          <cell r="M25600" t="str">
            <v>MATE</v>
          </cell>
          <cell r="N25600" t="str">
            <v>NO</v>
          </cell>
          <cell r="P25600" t="str">
            <v>LAMINACIÓN</v>
          </cell>
          <cell r="AG25600" t="str">
            <v>508</v>
          </cell>
        </row>
        <row r="25601">
          <cell r="J25601" t="str">
            <v>hpetterson</v>
          </cell>
          <cell r="K25601" t="str">
            <v>05/05/20</v>
          </cell>
          <cell r="M25601" t="str">
            <v>MATE</v>
          </cell>
          <cell r="N25601" t="str">
            <v>NO</v>
          </cell>
          <cell r="P25601" t="str">
            <v>LAMINACIÓN</v>
          </cell>
          <cell r="AG25601" t="str">
            <v>610</v>
          </cell>
        </row>
        <row r="25602">
          <cell r="J25602" t="str">
            <v>c.acruzm</v>
          </cell>
          <cell r="K25602" t="str">
            <v>05/06/13</v>
          </cell>
          <cell r="M25602" t="str">
            <v>MATE</v>
          </cell>
          <cell r="N25602" t="str">
            <v>SI / ANTICORROSIVO / ACEITADO LIGERO</v>
          </cell>
          <cell r="P25602" t="str">
            <v>CORTADOS</v>
          </cell>
          <cell r="AG25602" t="str">
            <v>610</v>
          </cell>
        </row>
        <row r="25603">
          <cell r="J25603" t="str">
            <v>hpetterson</v>
          </cell>
          <cell r="K25603" t="str">
            <v>09/01/20</v>
          </cell>
          <cell r="AG25603" t="str">
            <v>508</v>
          </cell>
        </row>
        <row r="25604">
          <cell r="J25604" t="str">
            <v>hpetterson</v>
          </cell>
          <cell r="K25604" t="str">
            <v>25/10/16</v>
          </cell>
          <cell r="AG25604" t="str">
            <v>508</v>
          </cell>
        </row>
        <row r="25605">
          <cell r="K25605" t="str">
            <v>17/02/15</v>
          </cell>
          <cell r="N25605" t="str">
            <v>SI / ANTICORROSIVO / 100 A 150 MG/FT2</v>
          </cell>
          <cell r="AG25605" t="str">
            <v>610</v>
          </cell>
          <cell r="AI25605" t="str">
            <v>ESTANDAR</v>
          </cell>
        </row>
        <row r="25606">
          <cell r="J25606" t="str">
            <v>hpetterson</v>
          </cell>
          <cell r="K25606" t="str">
            <v>05/05/20</v>
          </cell>
          <cell r="M25606" t="str">
            <v>MATE</v>
          </cell>
          <cell r="N25606" t="str">
            <v>NO</v>
          </cell>
          <cell r="P25606" t="str">
            <v>LAMINACIÓN</v>
          </cell>
          <cell r="AG25606" t="str">
            <v>508</v>
          </cell>
        </row>
        <row r="25607">
          <cell r="J25607" t="str">
            <v>jgarzavi</v>
          </cell>
          <cell r="K25607" t="str">
            <v>05/06/13</v>
          </cell>
          <cell r="N25607" t="str">
            <v>SI / ANTICORROSIVO / 100 A 150 MG/FT2</v>
          </cell>
          <cell r="P25607" t="str">
            <v>LAMINACIÓN</v>
          </cell>
          <cell r="AG25607" t="str">
            <v>610</v>
          </cell>
        </row>
        <row r="25608">
          <cell r="J25608" t="str">
            <v>jlivasdiez</v>
          </cell>
          <cell r="K25608" t="str">
            <v>06/02/14</v>
          </cell>
          <cell r="N25608" t="str">
            <v>NO</v>
          </cell>
          <cell r="P25608" t="str">
            <v>CORTADOS</v>
          </cell>
          <cell r="AG25608" t="str">
            <v>508</v>
          </cell>
        </row>
        <row r="25609">
          <cell r="K25609" t="str">
            <v>17/02/15</v>
          </cell>
          <cell r="L25609" t="str">
            <v>MATE NORMAL 30 - 50 MICROPULG</v>
          </cell>
          <cell r="N25609" t="str">
            <v>NO</v>
          </cell>
          <cell r="AG25609" t="str">
            <v>508</v>
          </cell>
          <cell r="AI25609" t="str">
            <v>ESTANDAR</v>
          </cell>
        </row>
        <row r="25610">
          <cell r="J25610" t="str">
            <v>c.daquin</v>
          </cell>
          <cell r="K25610" t="str">
            <v>06/06/13</v>
          </cell>
          <cell r="M25610" t="str">
            <v>BRILLANTE</v>
          </cell>
          <cell r="N25610" t="str">
            <v>SI / ANTICORROSIVO / ACEITADO LIGERO</v>
          </cell>
          <cell r="P25610" t="str">
            <v>LAMINACIÓN</v>
          </cell>
          <cell r="AG25610" t="str">
            <v>508</v>
          </cell>
        </row>
        <row r="25611">
          <cell r="J25611" t="str">
            <v>c.jtovae</v>
          </cell>
          <cell r="K25611" t="str">
            <v>05/06/13</v>
          </cell>
          <cell r="N25611" t="str">
            <v>NO</v>
          </cell>
          <cell r="P25611" t="str">
            <v>CORTADOS</v>
          </cell>
          <cell r="AG25611" t="str">
            <v>508</v>
          </cell>
        </row>
        <row r="25612">
          <cell r="J25612" t="str">
            <v>c.mgalve</v>
          </cell>
          <cell r="K25612" t="str">
            <v>30/07/15</v>
          </cell>
          <cell r="AG25612" t="str">
            <v>508</v>
          </cell>
        </row>
        <row r="25613">
          <cell r="J25613" t="str">
            <v>c.mgalve</v>
          </cell>
          <cell r="K25613" t="str">
            <v>30/07/15</v>
          </cell>
          <cell r="AG25613" t="str">
            <v>508</v>
          </cell>
        </row>
        <row r="25614">
          <cell r="J25614" t="str">
            <v>hpetterson</v>
          </cell>
          <cell r="K25614" t="str">
            <v>18/05/16</v>
          </cell>
          <cell r="AG25614" t="str">
            <v>508</v>
          </cell>
        </row>
        <row r="25615">
          <cell r="J25615" t="str">
            <v>c.mgalve</v>
          </cell>
          <cell r="K25615" t="str">
            <v>30/07/15</v>
          </cell>
          <cell r="AG25615" t="str">
            <v>508</v>
          </cell>
        </row>
        <row r="25616">
          <cell r="J25616" t="str">
            <v>c.mgalve</v>
          </cell>
          <cell r="K25616" t="str">
            <v>30/07/15</v>
          </cell>
          <cell r="AG25616" t="str">
            <v>508</v>
          </cell>
        </row>
        <row r="25617">
          <cell r="J25617" t="str">
            <v>c.mgalve</v>
          </cell>
          <cell r="K25617" t="str">
            <v>30/07/15</v>
          </cell>
          <cell r="AG25617" t="str">
            <v>508</v>
          </cell>
        </row>
        <row r="25618">
          <cell r="J25618" t="str">
            <v>hpetterson</v>
          </cell>
          <cell r="K25618" t="str">
            <v>10/03/16</v>
          </cell>
          <cell r="AG25618" t="str">
            <v>508</v>
          </cell>
        </row>
        <row r="25619">
          <cell r="J25619" t="str">
            <v>c.mgalve</v>
          </cell>
          <cell r="K25619" t="str">
            <v>30/07/15</v>
          </cell>
          <cell r="AG25619" t="str">
            <v>508</v>
          </cell>
        </row>
        <row r="25620">
          <cell r="J25620" t="str">
            <v>c.mgalve</v>
          </cell>
          <cell r="K25620" t="str">
            <v>30/07/15</v>
          </cell>
          <cell r="AG25620" t="str">
            <v>508</v>
          </cell>
        </row>
        <row r="25621">
          <cell r="K25621" t="str">
            <v>12/06/13</v>
          </cell>
          <cell r="AG25621" t="str">
            <v>508</v>
          </cell>
        </row>
        <row r="25622">
          <cell r="K25622" t="str">
            <v>12/06/13</v>
          </cell>
          <cell r="AG25622" t="str">
            <v>508</v>
          </cell>
        </row>
        <row r="25623">
          <cell r="J25623" t="str">
            <v>c.mgalve</v>
          </cell>
          <cell r="K25623" t="str">
            <v>30/07/15</v>
          </cell>
          <cell r="AG25623" t="str">
            <v>508</v>
          </cell>
        </row>
        <row r="25624">
          <cell r="K25624" t="str">
            <v>12/06/13</v>
          </cell>
          <cell r="AG25624" t="str">
            <v>508</v>
          </cell>
        </row>
        <row r="25625">
          <cell r="J25625" t="str">
            <v>c.mgalve</v>
          </cell>
          <cell r="K25625" t="str">
            <v>30/07/15</v>
          </cell>
          <cell r="AG25625" t="str">
            <v>508</v>
          </cell>
        </row>
        <row r="25626">
          <cell r="J25626" t="str">
            <v>jlivasdiez</v>
          </cell>
          <cell r="K25626" t="str">
            <v>03/11/14</v>
          </cell>
          <cell r="AG25626" t="str">
            <v>508</v>
          </cell>
        </row>
        <row r="25627">
          <cell r="J25627" t="str">
            <v>hpetterson</v>
          </cell>
          <cell r="K25627" t="str">
            <v>21/01/16</v>
          </cell>
          <cell r="AG25627" t="str">
            <v>508</v>
          </cell>
        </row>
        <row r="25628">
          <cell r="J25628" t="str">
            <v>c.mgalve</v>
          </cell>
          <cell r="K25628" t="str">
            <v>30/07/15</v>
          </cell>
          <cell r="AG25628" t="str">
            <v>508</v>
          </cell>
        </row>
        <row r="25629">
          <cell r="J25629" t="str">
            <v>c.mgalve</v>
          </cell>
          <cell r="K25629" t="str">
            <v>30/07/15</v>
          </cell>
          <cell r="AG25629" t="str">
            <v>508</v>
          </cell>
        </row>
        <row r="25630">
          <cell r="J25630" t="str">
            <v>c.mgalve</v>
          </cell>
          <cell r="K25630" t="str">
            <v>30/07/15</v>
          </cell>
          <cell r="AG25630" t="str">
            <v>508</v>
          </cell>
        </row>
        <row r="25631">
          <cell r="J25631" t="str">
            <v>HPETTERSON</v>
          </cell>
          <cell r="K25631" t="str">
            <v>09/09/15</v>
          </cell>
          <cell r="AG25631" t="str">
            <v>508</v>
          </cell>
        </row>
        <row r="25632">
          <cell r="J25632" t="str">
            <v>c.mgalve</v>
          </cell>
          <cell r="K25632" t="str">
            <v>30/07/15</v>
          </cell>
          <cell r="AG25632" t="str">
            <v>508</v>
          </cell>
        </row>
        <row r="25633">
          <cell r="J25633" t="str">
            <v>c.mgalve</v>
          </cell>
          <cell r="K25633" t="str">
            <v>30/07/15</v>
          </cell>
          <cell r="AG25633" t="str">
            <v>508</v>
          </cell>
        </row>
        <row r="25634">
          <cell r="K25634" t="str">
            <v>12/06/13</v>
          </cell>
          <cell r="AG25634" t="str">
            <v>508</v>
          </cell>
        </row>
        <row r="25635">
          <cell r="J25635" t="str">
            <v>c.mgalve</v>
          </cell>
          <cell r="K25635" t="str">
            <v>30/07/15</v>
          </cell>
          <cell r="AG25635" t="str">
            <v>508</v>
          </cell>
        </row>
        <row r="25636">
          <cell r="K25636" t="str">
            <v>12/06/13</v>
          </cell>
          <cell r="AG25636" t="str">
            <v>508</v>
          </cell>
        </row>
        <row r="25637">
          <cell r="J25637" t="str">
            <v>c.mgalve</v>
          </cell>
          <cell r="K25637" t="str">
            <v>30/07/15</v>
          </cell>
          <cell r="AG25637" t="str">
            <v>508</v>
          </cell>
        </row>
        <row r="25638">
          <cell r="J25638" t="str">
            <v>c.mgalve</v>
          </cell>
          <cell r="K25638" t="str">
            <v>30/07/15</v>
          </cell>
          <cell r="AG25638" t="str">
            <v>508</v>
          </cell>
        </row>
        <row r="25639">
          <cell r="K25639" t="str">
            <v>12/06/13</v>
          </cell>
          <cell r="AG25639" t="str">
            <v>508</v>
          </cell>
        </row>
        <row r="25640">
          <cell r="J25640" t="str">
            <v>c.mgalve</v>
          </cell>
          <cell r="K25640" t="str">
            <v>30/07/15</v>
          </cell>
          <cell r="AG25640" t="str">
            <v>508</v>
          </cell>
        </row>
        <row r="25641">
          <cell r="J25641" t="str">
            <v>c.mgalve</v>
          </cell>
          <cell r="K25641" t="str">
            <v>30/07/15</v>
          </cell>
          <cell r="AG25641" t="str">
            <v>508</v>
          </cell>
        </row>
        <row r="25642">
          <cell r="J25642" t="str">
            <v>c.mgalve</v>
          </cell>
          <cell r="K25642" t="str">
            <v>30/07/15</v>
          </cell>
          <cell r="AG25642" t="str">
            <v>508</v>
          </cell>
        </row>
        <row r="25643">
          <cell r="J25643" t="str">
            <v>c.mgalve</v>
          </cell>
          <cell r="K25643" t="str">
            <v>30/07/15</v>
          </cell>
          <cell r="AG25643" t="str">
            <v>508</v>
          </cell>
        </row>
        <row r="25644">
          <cell r="K25644" t="str">
            <v>12/06/13</v>
          </cell>
          <cell r="AG25644" t="str">
            <v>508</v>
          </cell>
        </row>
        <row r="25645">
          <cell r="J25645" t="str">
            <v>c.mgalve</v>
          </cell>
          <cell r="K25645" t="str">
            <v>30/07/15</v>
          </cell>
          <cell r="AG25645" t="str">
            <v>508</v>
          </cell>
        </row>
        <row r="25646">
          <cell r="K25646" t="str">
            <v>12/06/13</v>
          </cell>
          <cell r="AG25646" t="str">
            <v>508</v>
          </cell>
        </row>
        <row r="25647">
          <cell r="J25647" t="str">
            <v>c.mgalve</v>
          </cell>
          <cell r="K25647" t="str">
            <v>30/07/15</v>
          </cell>
          <cell r="AG25647" t="str">
            <v>508</v>
          </cell>
        </row>
        <row r="25648">
          <cell r="J25648" t="str">
            <v>c.mgalve</v>
          </cell>
          <cell r="K25648" t="str">
            <v>30/07/15</v>
          </cell>
          <cell r="AG25648" t="str">
            <v>508</v>
          </cell>
        </row>
        <row r="25649">
          <cell r="J25649" t="str">
            <v>c.mgalve</v>
          </cell>
          <cell r="K25649" t="str">
            <v>30/07/15</v>
          </cell>
          <cell r="AG25649" t="str">
            <v>508</v>
          </cell>
        </row>
        <row r="25650">
          <cell r="J25650" t="str">
            <v>c.mgalve</v>
          </cell>
          <cell r="K25650" t="str">
            <v>30/07/15</v>
          </cell>
          <cell r="AG25650" t="str">
            <v>508</v>
          </cell>
        </row>
        <row r="25651">
          <cell r="J25651" t="str">
            <v>hpetterson</v>
          </cell>
          <cell r="K25651" t="str">
            <v>20/10/16</v>
          </cell>
          <cell r="AG25651" t="str">
            <v>508</v>
          </cell>
        </row>
        <row r="25652">
          <cell r="K25652" t="str">
            <v>12/06/13</v>
          </cell>
          <cell r="AG25652" t="str">
            <v>508</v>
          </cell>
        </row>
        <row r="25653">
          <cell r="J25653" t="str">
            <v>c.mgalve</v>
          </cell>
          <cell r="K25653" t="str">
            <v>30/07/15</v>
          </cell>
          <cell r="AG25653" t="str">
            <v>508</v>
          </cell>
        </row>
        <row r="25654">
          <cell r="J25654" t="str">
            <v>c.mgalve</v>
          </cell>
          <cell r="K25654" t="str">
            <v>30/07/15</v>
          </cell>
          <cell r="AG25654" t="str">
            <v>508</v>
          </cell>
        </row>
        <row r="25655">
          <cell r="J25655" t="str">
            <v>c.mgalve</v>
          </cell>
          <cell r="K25655" t="str">
            <v>30/07/15</v>
          </cell>
          <cell r="AG25655" t="str">
            <v>508</v>
          </cell>
        </row>
        <row r="25656">
          <cell r="J25656" t="str">
            <v>c.mgalve</v>
          </cell>
          <cell r="K25656" t="str">
            <v>30/07/15</v>
          </cell>
          <cell r="AG25656" t="str">
            <v>508</v>
          </cell>
        </row>
        <row r="25657">
          <cell r="J25657" t="str">
            <v>c.mgalve</v>
          </cell>
          <cell r="K25657" t="str">
            <v>30/07/15</v>
          </cell>
          <cell r="AG25657" t="str">
            <v>508</v>
          </cell>
        </row>
        <row r="25658">
          <cell r="K25658" t="str">
            <v>12/06/13</v>
          </cell>
          <cell r="AG25658" t="str">
            <v>508</v>
          </cell>
        </row>
        <row r="25659">
          <cell r="K25659" t="str">
            <v>12/06/13</v>
          </cell>
          <cell r="AG25659" t="str">
            <v>508</v>
          </cell>
        </row>
        <row r="25660">
          <cell r="K25660" t="str">
            <v>12/06/13</v>
          </cell>
          <cell r="AG25660" t="str">
            <v>508</v>
          </cell>
        </row>
        <row r="25661">
          <cell r="J25661" t="str">
            <v>c.mgalve</v>
          </cell>
          <cell r="K25661" t="str">
            <v>30/07/15</v>
          </cell>
          <cell r="AG25661" t="str">
            <v>508</v>
          </cell>
        </row>
        <row r="25662">
          <cell r="J25662" t="str">
            <v>c.mgalve</v>
          </cell>
          <cell r="K25662" t="str">
            <v>30/07/15</v>
          </cell>
          <cell r="AG25662" t="str">
            <v>508</v>
          </cell>
        </row>
        <row r="25663">
          <cell r="J25663" t="str">
            <v>c.mgalve</v>
          </cell>
          <cell r="K25663" t="str">
            <v>30/07/15</v>
          </cell>
          <cell r="AG25663" t="str">
            <v>508</v>
          </cell>
        </row>
        <row r="25664">
          <cell r="J25664" t="str">
            <v>c.mgalve</v>
          </cell>
          <cell r="K25664" t="str">
            <v>30/07/15</v>
          </cell>
          <cell r="AG25664" t="str">
            <v>508</v>
          </cell>
        </row>
        <row r="25665">
          <cell r="J25665" t="str">
            <v>c.mgalve</v>
          </cell>
          <cell r="K25665" t="str">
            <v>30/07/15</v>
          </cell>
          <cell r="AG25665" t="str">
            <v>508</v>
          </cell>
        </row>
        <row r="25666">
          <cell r="J25666" t="str">
            <v>c.mgalve</v>
          </cell>
          <cell r="K25666" t="str">
            <v>30/07/15</v>
          </cell>
          <cell r="AG25666" t="str">
            <v>508</v>
          </cell>
        </row>
        <row r="25667">
          <cell r="J25667" t="str">
            <v>c.mgalve</v>
          </cell>
          <cell r="K25667" t="str">
            <v>30/07/15</v>
          </cell>
          <cell r="AG25667" t="str">
            <v>508</v>
          </cell>
        </row>
        <row r="25668">
          <cell r="J25668" t="str">
            <v>c.mgalve</v>
          </cell>
          <cell r="K25668" t="str">
            <v>30/07/15</v>
          </cell>
          <cell r="AG25668" t="str">
            <v>508</v>
          </cell>
        </row>
        <row r="25669">
          <cell r="J25669" t="str">
            <v>c.mgalve</v>
          </cell>
          <cell r="K25669" t="str">
            <v>30/07/15</v>
          </cell>
          <cell r="AG25669" t="str">
            <v>508</v>
          </cell>
        </row>
        <row r="25670">
          <cell r="J25670" t="str">
            <v>c.mgalve</v>
          </cell>
          <cell r="K25670" t="str">
            <v>30/07/15</v>
          </cell>
          <cell r="AG25670" t="str">
            <v>508</v>
          </cell>
        </row>
        <row r="25671">
          <cell r="J25671" t="str">
            <v>c.mgalve</v>
          </cell>
          <cell r="K25671" t="str">
            <v>30/07/15</v>
          </cell>
          <cell r="AG25671" t="str">
            <v>508</v>
          </cell>
        </row>
        <row r="25672">
          <cell r="J25672" t="str">
            <v>c.mgalve</v>
          </cell>
          <cell r="K25672" t="str">
            <v>30/07/15</v>
          </cell>
          <cell r="AG25672" t="str">
            <v>508</v>
          </cell>
        </row>
        <row r="25673">
          <cell r="J25673" t="str">
            <v>c.mgalve</v>
          </cell>
          <cell r="K25673" t="str">
            <v>30/07/15</v>
          </cell>
          <cell r="AG25673" t="str">
            <v>508</v>
          </cell>
        </row>
        <row r="25674">
          <cell r="K25674" t="str">
            <v>12/06/13</v>
          </cell>
          <cell r="AG25674" t="str">
            <v>508</v>
          </cell>
        </row>
        <row r="25675">
          <cell r="J25675" t="str">
            <v>hpetterson</v>
          </cell>
          <cell r="K25675" t="str">
            <v>11/04/16</v>
          </cell>
          <cell r="AG25675" t="str">
            <v>508</v>
          </cell>
        </row>
        <row r="25676">
          <cell r="J25676" t="str">
            <v>c.mgalve</v>
          </cell>
          <cell r="K25676" t="str">
            <v>30/07/15</v>
          </cell>
          <cell r="AG25676" t="str">
            <v>508</v>
          </cell>
        </row>
        <row r="25677">
          <cell r="J25677" t="str">
            <v>c.mgalve</v>
          </cell>
          <cell r="K25677" t="str">
            <v>30/07/15</v>
          </cell>
          <cell r="AG25677" t="str">
            <v>508</v>
          </cell>
        </row>
        <row r="25678">
          <cell r="K25678" t="str">
            <v>12/06/13</v>
          </cell>
          <cell r="AG25678" t="str">
            <v>508</v>
          </cell>
        </row>
        <row r="25679">
          <cell r="J25679" t="str">
            <v>c.mgalve</v>
          </cell>
          <cell r="K25679" t="str">
            <v>30/07/15</v>
          </cell>
          <cell r="AG25679" t="str">
            <v>508</v>
          </cell>
        </row>
        <row r="25680">
          <cell r="K25680" t="str">
            <v>12/06/13</v>
          </cell>
          <cell r="AG25680" t="str">
            <v>508</v>
          </cell>
        </row>
        <row r="25681">
          <cell r="J25681" t="str">
            <v>c.mgalve</v>
          </cell>
          <cell r="K25681" t="str">
            <v>30/07/15</v>
          </cell>
          <cell r="AG25681" t="str">
            <v>508</v>
          </cell>
        </row>
        <row r="25682">
          <cell r="J25682" t="str">
            <v>c.mgalve</v>
          </cell>
          <cell r="K25682" t="str">
            <v>30/07/15</v>
          </cell>
          <cell r="AG25682" t="str">
            <v>508</v>
          </cell>
        </row>
        <row r="25683">
          <cell r="J25683" t="str">
            <v>c.mgalve</v>
          </cell>
          <cell r="K25683" t="str">
            <v>30/07/15</v>
          </cell>
          <cell r="AG25683" t="str">
            <v>508</v>
          </cell>
        </row>
        <row r="25684">
          <cell r="J25684" t="str">
            <v>c.mgalve</v>
          </cell>
          <cell r="K25684" t="str">
            <v>30/07/15</v>
          </cell>
          <cell r="AG25684" t="str">
            <v>508</v>
          </cell>
        </row>
        <row r="25685">
          <cell r="K25685" t="str">
            <v>12/06/13</v>
          </cell>
          <cell r="AG25685" t="str">
            <v>508</v>
          </cell>
        </row>
        <row r="25686">
          <cell r="K25686" t="str">
            <v>12/06/13</v>
          </cell>
          <cell r="AG25686" t="str">
            <v>508</v>
          </cell>
        </row>
        <row r="25687">
          <cell r="J25687" t="str">
            <v>c.mgalve</v>
          </cell>
          <cell r="K25687" t="str">
            <v>30/07/15</v>
          </cell>
          <cell r="AG25687" t="str">
            <v>508</v>
          </cell>
        </row>
        <row r="25688">
          <cell r="K25688" t="str">
            <v>12/06/13</v>
          </cell>
          <cell r="AG25688" t="str">
            <v>508</v>
          </cell>
        </row>
        <row r="25689">
          <cell r="J25689" t="str">
            <v>c.mgalve</v>
          </cell>
          <cell r="K25689" t="str">
            <v>30/07/15</v>
          </cell>
          <cell r="AG25689" t="str">
            <v>508</v>
          </cell>
        </row>
        <row r="25690">
          <cell r="J25690" t="str">
            <v>c.mgalve</v>
          </cell>
          <cell r="K25690" t="str">
            <v>30/07/15</v>
          </cell>
          <cell r="AG25690" t="str">
            <v>508</v>
          </cell>
        </row>
        <row r="25691">
          <cell r="J25691" t="str">
            <v>c.mgalve</v>
          </cell>
          <cell r="K25691" t="str">
            <v>30/07/15</v>
          </cell>
          <cell r="AG25691" t="str">
            <v>508</v>
          </cell>
        </row>
        <row r="25692">
          <cell r="K25692" t="str">
            <v>12/06/13</v>
          </cell>
          <cell r="AG25692" t="str">
            <v>508</v>
          </cell>
        </row>
        <row r="25693">
          <cell r="J25693" t="str">
            <v>c.mgalve</v>
          </cell>
          <cell r="K25693" t="str">
            <v>30/07/15</v>
          </cell>
          <cell r="AG25693" t="str">
            <v>508</v>
          </cell>
        </row>
        <row r="25694">
          <cell r="J25694" t="str">
            <v>c.mgalve</v>
          </cell>
          <cell r="K25694" t="str">
            <v>30/07/15</v>
          </cell>
          <cell r="AG25694" t="str">
            <v>508</v>
          </cell>
        </row>
        <row r="25695">
          <cell r="K25695" t="str">
            <v>12/06/13</v>
          </cell>
          <cell r="AG25695" t="str">
            <v>508</v>
          </cell>
        </row>
        <row r="25696">
          <cell r="J25696" t="str">
            <v>c.mgalve</v>
          </cell>
          <cell r="K25696" t="str">
            <v>30/07/15</v>
          </cell>
          <cell r="AG25696" t="str">
            <v>508</v>
          </cell>
        </row>
        <row r="25697">
          <cell r="J25697" t="str">
            <v>c.mgalve</v>
          </cell>
          <cell r="K25697" t="str">
            <v>30/07/15</v>
          </cell>
          <cell r="AG25697" t="str">
            <v>508</v>
          </cell>
        </row>
        <row r="25698">
          <cell r="J25698" t="str">
            <v>c.mgalve</v>
          </cell>
          <cell r="K25698" t="str">
            <v>30/07/15</v>
          </cell>
          <cell r="AG25698" t="str">
            <v>508</v>
          </cell>
        </row>
        <row r="25699">
          <cell r="J25699" t="str">
            <v>c.mgalve</v>
          </cell>
          <cell r="K25699" t="str">
            <v>30/07/15</v>
          </cell>
          <cell r="AG25699" t="str">
            <v>508</v>
          </cell>
        </row>
        <row r="25700">
          <cell r="J25700" t="str">
            <v>c.mgalve</v>
          </cell>
          <cell r="K25700" t="str">
            <v>30/07/15</v>
          </cell>
          <cell r="AG25700" t="str">
            <v>508</v>
          </cell>
        </row>
        <row r="25701">
          <cell r="J25701" t="str">
            <v>c.mgalve</v>
          </cell>
          <cell r="K25701" t="str">
            <v>30/07/15</v>
          </cell>
          <cell r="AG25701" t="str">
            <v>508</v>
          </cell>
        </row>
        <row r="25702">
          <cell r="J25702" t="str">
            <v>c.mgalve</v>
          </cell>
          <cell r="K25702" t="str">
            <v>30/07/15</v>
          </cell>
          <cell r="AG25702" t="str">
            <v>508</v>
          </cell>
        </row>
        <row r="25703">
          <cell r="K25703" t="str">
            <v>09/09/14</v>
          </cell>
          <cell r="L25703" t="str">
            <v>MATE NORMAL 30 - 50 MICROPULG</v>
          </cell>
          <cell r="N25703" t="str">
            <v>SI / ANTICORROSIVO / 50 A 100 MG/FT2</v>
          </cell>
          <cell r="P25703" t="str">
            <v>LAMINACIÓN</v>
          </cell>
          <cell r="AG25703" t="str">
            <v>508</v>
          </cell>
        </row>
        <row r="25704">
          <cell r="J25704" t="str">
            <v>c.mgalve</v>
          </cell>
          <cell r="K25704" t="str">
            <v>29/07/15</v>
          </cell>
          <cell r="M25704" t="str">
            <v>MATE</v>
          </cell>
          <cell r="N25704" t="str">
            <v>SI / ANTICORROSIVO / ACEITADO LIGERO</v>
          </cell>
          <cell r="P25704" t="str">
            <v>CORTADOS</v>
          </cell>
          <cell r="AG25704" t="str">
            <v>508</v>
          </cell>
        </row>
        <row r="25705">
          <cell r="J25705" t="str">
            <v>c.acruzm</v>
          </cell>
          <cell r="K25705" t="str">
            <v>04/06/13</v>
          </cell>
          <cell r="M25705" t="str">
            <v>MATE</v>
          </cell>
          <cell r="N25705" t="str">
            <v>SI / ANTICORROSIVO / ACEITADO LIGERO</v>
          </cell>
          <cell r="P25705" t="str">
            <v>LAMINACIÓN</v>
          </cell>
          <cell r="AG25705" t="str">
            <v>508</v>
          </cell>
        </row>
        <row r="25706">
          <cell r="J25706" t="str">
            <v>hpetterson</v>
          </cell>
          <cell r="K25706" t="str">
            <v>06/10/16</v>
          </cell>
          <cell r="M25706" t="str">
            <v>MATE</v>
          </cell>
          <cell r="N25706" t="str">
            <v>SI / ANTICORROSIVO / ACEITADO LIGERO</v>
          </cell>
          <cell r="P25706" t="str">
            <v>CORTADOS</v>
          </cell>
          <cell r="AG25706" t="str">
            <v>610</v>
          </cell>
        </row>
        <row r="25707">
          <cell r="J25707" t="str">
            <v>hpetterson</v>
          </cell>
          <cell r="K25707" t="str">
            <v>03/11/20</v>
          </cell>
          <cell r="M25707" t="str">
            <v>MATE</v>
          </cell>
          <cell r="N25707" t="str">
            <v>SI / ANTICORROSIVO / ACEITADO LIGERO</v>
          </cell>
          <cell r="P25707" t="str">
            <v>CORTADOS</v>
          </cell>
          <cell r="AG25707" t="str">
            <v>610</v>
          </cell>
        </row>
        <row r="25708">
          <cell r="J25708" t="str">
            <v>hpetterson</v>
          </cell>
          <cell r="K25708" t="str">
            <v>25/10/16</v>
          </cell>
          <cell r="AG25708" t="str">
            <v>508</v>
          </cell>
        </row>
        <row r="25709">
          <cell r="K25709" t="str">
            <v>17/02/15</v>
          </cell>
          <cell r="N25709" t="str">
            <v>NO</v>
          </cell>
          <cell r="P25709" t="str">
            <v>LAMINACIÓN</v>
          </cell>
          <cell r="AG25709" t="str">
            <v>711</v>
          </cell>
        </row>
        <row r="25710">
          <cell r="J25710" t="str">
            <v>jgarzavi</v>
          </cell>
          <cell r="K25710" t="str">
            <v>23/10/14</v>
          </cell>
          <cell r="N25710" t="str">
            <v>SI / ANTICORROSIVO / 100 A 150 MG/FT2</v>
          </cell>
          <cell r="P25710" t="str">
            <v>LAMINACIÓN</v>
          </cell>
          <cell r="AG25710" t="str">
            <v>610</v>
          </cell>
        </row>
        <row r="25711">
          <cell r="J25711" t="str">
            <v>jgarzavi</v>
          </cell>
          <cell r="K25711" t="str">
            <v>04/06/13</v>
          </cell>
          <cell r="N25711" t="str">
            <v>SI / ANTICORROSIVO / 100 A 150 MG/FT2</v>
          </cell>
          <cell r="P25711" t="str">
            <v>LAMINACIÓN</v>
          </cell>
          <cell r="AG25711" t="str">
            <v>610</v>
          </cell>
        </row>
        <row r="25712">
          <cell r="J25712" t="str">
            <v>jgarzavi</v>
          </cell>
          <cell r="K25712" t="str">
            <v>04/06/13</v>
          </cell>
          <cell r="N25712" t="str">
            <v>SI / ANTICORROSIVO / 100 A 150 MG/FT2</v>
          </cell>
          <cell r="AG25712" t="str">
            <v>508</v>
          </cell>
          <cell r="AI25712" t="str">
            <v>ESTANDAR</v>
          </cell>
        </row>
        <row r="25713">
          <cell r="J25713" t="str">
            <v>c.lmartc</v>
          </cell>
          <cell r="K25713" t="str">
            <v>22/12/13</v>
          </cell>
          <cell r="N25713" t="str">
            <v>SI / ANTICORROSIVO / 100 A 150 MG/FT2</v>
          </cell>
          <cell r="P25713" t="str">
            <v>LAMINACIÓN</v>
          </cell>
          <cell r="AL25713" t="str">
            <v>TERNIUM 3.0 MM MAX</v>
          </cell>
        </row>
        <row r="25714">
          <cell r="J25714" t="str">
            <v>jlivasdiez</v>
          </cell>
          <cell r="K25714" t="str">
            <v>03/06/13</v>
          </cell>
          <cell r="L25714" t="str">
            <v>SIN RESTRICCION DE RUGOSIDAD</v>
          </cell>
          <cell r="AG25714" t="str">
            <v>508</v>
          </cell>
          <cell r="AI25714" t="str">
            <v>ESTANDAR</v>
          </cell>
        </row>
        <row r="25715">
          <cell r="J25715" t="str">
            <v>adelacruzm</v>
          </cell>
          <cell r="K25715" t="str">
            <v>03/06/13</v>
          </cell>
          <cell r="L25715" t="str">
            <v>MATE NORMAL 30 - 50 MICROPULG</v>
          </cell>
          <cell r="N25715" t="str">
            <v>SI / ANTICORROSIVO / 50 A 100 MG/FT2</v>
          </cell>
          <cell r="P25715" t="str">
            <v>LAMINACIÓN</v>
          </cell>
          <cell r="AG25715" t="str">
            <v>508</v>
          </cell>
        </row>
        <row r="25716">
          <cell r="J25716" t="str">
            <v>jgarzavi</v>
          </cell>
          <cell r="K25716" t="str">
            <v>03/06/13</v>
          </cell>
          <cell r="N25716" t="str">
            <v>SI / ANTICORROSIVO / 100 A 150 MG/FT2</v>
          </cell>
          <cell r="P25716" t="str">
            <v>LAMINACIÓN</v>
          </cell>
          <cell r="AG25716" t="str">
            <v>610</v>
          </cell>
        </row>
        <row r="25717">
          <cell r="J25717" t="str">
            <v>CESAR_GARCIA</v>
          </cell>
          <cell r="K25717" t="str">
            <v>10/03/14</v>
          </cell>
          <cell r="M25717" t="str">
            <v>MATE</v>
          </cell>
          <cell r="N25717" t="str">
            <v>SI / NOX-RUST / 1.0-1.5 GR/M2</v>
          </cell>
          <cell r="P25717" t="str">
            <v>CORTADOS</v>
          </cell>
          <cell r="AG25717" t="str">
            <v>508</v>
          </cell>
        </row>
        <row r="25718">
          <cell r="J25718" t="str">
            <v>hpetterson</v>
          </cell>
          <cell r="K25718" t="str">
            <v>18/10/16</v>
          </cell>
          <cell r="L25718" t="str">
            <v>MATE NORMAL 30 - 50 MICROPULG</v>
          </cell>
          <cell r="N25718" t="str">
            <v>SI / ANTICORROSIVO / 50 A 100 MG/FT2</v>
          </cell>
          <cell r="AG25718" t="str">
            <v>508</v>
          </cell>
          <cell r="AI25718" t="str">
            <v>ESTANDAR</v>
          </cell>
        </row>
        <row r="25719">
          <cell r="J25719" t="str">
            <v>hpetterson</v>
          </cell>
          <cell r="K25719" t="str">
            <v>06/10/16</v>
          </cell>
          <cell r="M25719" t="str">
            <v>MATE</v>
          </cell>
          <cell r="N25719" t="str">
            <v>SI / ANTICORROSIVO / ACEITADO LIGERO</v>
          </cell>
          <cell r="P25719" t="str">
            <v>CORTADOS</v>
          </cell>
          <cell r="AG25719" t="str">
            <v>508</v>
          </cell>
        </row>
        <row r="25720">
          <cell r="J25720" t="str">
            <v>c.acruzm</v>
          </cell>
          <cell r="K25720" t="str">
            <v>31/05/13</v>
          </cell>
          <cell r="AG25720" t="str">
            <v>508</v>
          </cell>
        </row>
        <row r="25721">
          <cell r="J25721" t="str">
            <v>c.acruzm</v>
          </cell>
          <cell r="K25721" t="str">
            <v>31/05/13</v>
          </cell>
          <cell r="AG25721" t="str">
            <v>508</v>
          </cell>
        </row>
        <row r="25722">
          <cell r="J25722" t="str">
            <v>c.acruzm</v>
          </cell>
          <cell r="K25722" t="str">
            <v>31/05/13</v>
          </cell>
          <cell r="M25722" t="str">
            <v>MATE</v>
          </cell>
          <cell r="N25722" t="str">
            <v>SI / ANTICORROSIVO / ACEITADO LIGERO</v>
          </cell>
          <cell r="P25722" t="str">
            <v>LAMINACIÓN</v>
          </cell>
          <cell r="AG25722" t="str">
            <v>508</v>
          </cell>
        </row>
        <row r="25723">
          <cell r="J25723" t="str">
            <v>c.acruzm</v>
          </cell>
          <cell r="K25723" t="str">
            <v>31/05/13</v>
          </cell>
          <cell r="M25723" t="str">
            <v>MATE</v>
          </cell>
          <cell r="N25723" t="str">
            <v>SI / ANTICORROSIVO / ACEITADO LIGERO</v>
          </cell>
          <cell r="P25723" t="str">
            <v>CORTADOS</v>
          </cell>
          <cell r="AG25723" t="str">
            <v>508</v>
          </cell>
        </row>
        <row r="25724">
          <cell r="J25724" t="str">
            <v>hpetterson</v>
          </cell>
          <cell r="K25724" t="str">
            <v>18/10/16</v>
          </cell>
          <cell r="L25724" t="str">
            <v>MATE</v>
          </cell>
          <cell r="P25724" t="str">
            <v>LAMINACIÓN</v>
          </cell>
          <cell r="AG25724" t="str">
            <v>508</v>
          </cell>
        </row>
        <row r="25725">
          <cell r="J25725" t="str">
            <v>hpetterson</v>
          </cell>
          <cell r="K25725" t="str">
            <v>18/10/16</v>
          </cell>
          <cell r="L25725" t="str">
            <v>MATE</v>
          </cell>
          <cell r="P25725" t="str">
            <v>LAMINACIÓN</v>
          </cell>
          <cell r="AG25725" t="str">
            <v>508</v>
          </cell>
        </row>
        <row r="25726">
          <cell r="J25726" t="str">
            <v>hpetterson</v>
          </cell>
          <cell r="K25726" t="str">
            <v>18/10/16</v>
          </cell>
          <cell r="L25726" t="str">
            <v>MATE</v>
          </cell>
          <cell r="P25726" t="str">
            <v>LAMINACIÓN</v>
          </cell>
          <cell r="AG25726" t="str">
            <v>508</v>
          </cell>
        </row>
        <row r="25727">
          <cell r="J25727" t="str">
            <v>c.daquin</v>
          </cell>
          <cell r="K25727" t="str">
            <v>31/05/13</v>
          </cell>
          <cell r="L25727" t="str">
            <v>MATE</v>
          </cell>
          <cell r="P25727" t="str">
            <v>LAMINACIÓN</v>
          </cell>
          <cell r="AG25727" t="str">
            <v>508</v>
          </cell>
        </row>
        <row r="25728">
          <cell r="J25728" t="str">
            <v>hpetterson</v>
          </cell>
          <cell r="K25728" t="str">
            <v>18/10/16</v>
          </cell>
          <cell r="L25728" t="str">
            <v>MATE</v>
          </cell>
          <cell r="P25728" t="str">
            <v>LAMINACIÓN</v>
          </cell>
          <cell r="AG25728" t="str">
            <v>508</v>
          </cell>
        </row>
        <row r="25729">
          <cell r="J25729" t="str">
            <v>c.daquin</v>
          </cell>
          <cell r="K25729" t="str">
            <v>31/05/13</v>
          </cell>
          <cell r="L25729" t="str">
            <v>MATE</v>
          </cell>
          <cell r="P25729" t="str">
            <v>LAMINACIÓN</v>
          </cell>
          <cell r="AG25729" t="str">
            <v>508</v>
          </cell>
        </row>
        <row r="25730">
          <cell r="J25730" t="str">
            <v>c.daquin</v>
          </cell>
          <cell r="K25730" t="str">
            <v>31/05/13</v>
          </cell>
          <cell r="M25730" t="str">
            <v>SIN RESTRICCION DE RUGOSIDAD</v>
          </cell>
          <cell r="N25730" t="str">
            <v>SI / ANTICORROSIVO / ACEITADO LIGERO</v>
          </cell>
          <cell r="P25730" t="str">
            <v>LAMINACIÓN</v>
          </cell>
          <cell r="AG25730" t="str">
            <v>610</v>
          </cell>
        </row>
        <row r="25731">
          <cell r="J25731" t="str">
            <v>hpetterson</v>
          </cell>
          <cell r="K25731" t="str">
            <v>06/10/16</v>
          </cell>
          <cell r="M25731" t="str">
            <v>MATE</v>
          </cell>
          <cell r="N25731" t="str">
            <v>NO</v>
          </cell>
          <cell r="P25731" t="str">
            <v>LAMINACIÓN</v>
          </cell>
          <cell r="AG25731" t="str">
            <v>508</v>
          </cell>
        </row>
        <row r="25732">
          <cell r="J25732" t="str">
            <v>hpetterson</v>
          </cell>
          <cell r="K25732" t="str">
            <v>06/10/16</v>
          </cell>
          <cell r="M25732" t="str">
            <v>MATE</v>
          </cell>
          <cell r="N25732" t="str">
            <v>SI / ANTICORROSIVO / ACEITADO LIGERO</v>
          </cell>
          <cell r="P25732" t="str">
            <v>LAMINACIÓN</v>
          </cell>
          <cell r="AG25732" t="str">
            <v>508</v>
          </cell>
        </row>
        <row r="25733">
          <cell r="J25733" t="str">
            <v>hpetterson</v>
          </cell>
          <cell r="K25733" t="str">
            <v>06/10/16</v>
          </cell>
          <cell r="M25733" t="str">
            <v>MATE</v>
          </cell>
          <cell r="N25733" t="str">
            <v>NO</v>
          </cell>
          <cell r="P25733" t="str">
            <v>LAMINACIÓN</v>
          </cell>
          <cell r="AG25733" t="str">
            <v>610</v>
          </cell>
        </row>
        <row r="25734">
          <cell r="J25734" t="str">
            <v>hpetterson</v>
          </cell>
          <cell r="K25734" t="str">
            <v>06/10/16</v>
          </cell>
          <cell r="M25734" t="str">
            <v>MATE</v>
          </cell>
          <cell r="N25734" t="str">
            <v>NO</v>
          </cell>
          <cell r="P25734" t="str">
            <v>LAMINACIÓN</v>
          </cell>
          <cell r="AG25734" t="str">
            <v>610</v>
          </cell>
        </row>
        <row r="25735">
          <cell r="J25735" t="str">
            <v>c.daquin</v>
          </cell>
          <cell r="K25735" t="str">
            <v>31/05/13</v>
          </cell>
          <cell r="M25735" t="str">
            <v>SIN RESTRICCION DE RUGOSIDAD</v>
          </cell>
          <cell r="N25735" t="str">
            <v>SI / ANTICORROSIVO / ACEITADO LIGERO</v>
          </cell>
          <cell r="P25735" t="str">
            <v>LAMINACIÓN</v>
          </cell>
          <cell r="AG25735" t="str">
            <v>610</v>
          </cell>
        </row>
        <row r="25736">
          <cell r="J25736" t="str">
            <v>hpetterson</v>
          </cell>
          <cell r="K25736" t="str">
            <v>06/10/16</v>
          </cell>
          <cell r="M25736" t="str">
            <v>MATE</v>
          </cell>
          <cell r="N25736" t="str">
            <v>NO</v>
          </cell>
          <cell r="P25736" t="str">
            <v>LAMINACIÓN</v>
          </cell>
          <cell r="AG25736" t="str">
            <v>508</v>
          </cell>
        </row>
        <row r="25737">
          <cell r="J25737" t="str">
            <v>hpetterson</v>
          </cell>
          <cell r="K25737" t="str">
            <v>06/10/16</v>
          </cell>
          <cell r="M25737" t="str">
            <v>MATE</v>
          </cell>
          <cell r="N25737" t="str">
            <v>NO</v>
          </cell>
          <cell r="P25737" t="str">
            <v>LAMINACIÓN</v>
          </cell>
          <cell r="AG25737" t="str">
            <v>610</v>
          </cell>
        </row>
        <row r="25738">
          <cell r="J25738" t="str">
            <v>c.daquin</v>
          </cell>
          <cell r="K25738" t="str">
            <v>31/05/13</v>
          </cell>
          <cell r="M25738" t="str">
            <v>SIN RESTRICCION DE RUGOSIDAD</v>
          </cell>
          <cell r="N25738" t="str">
            <v>NO</v>
          </cell>
          <cell r="P25738" t="str">
            <v>LAMINACIÓN</v>
          </cell>
          <cell r="AG25738" t="str">
            <v>508</v>
          </cell>
        </row>
        <row r="25739">
          <cell r="J25739" t="str">
            <v>hpetterson</v>
          </cell>
          <cell r="K25739" t="str">
            <v>06/10/16</v>
          </cell>
          <cell r="M25739" t="str">
            <v>MATE</v>
          </cell>
          <cell r="N25739" t="str">
            <v>NO</v>
          </cell>
          <cell r="P25739" t="str">
            <v>LAMINACIÓN</v>
          </cell>
          <cell r="AG25739" t="str">
            <v>508</v>
          </cell>
        </row>
        <row r="25740">
          <cell r="J25740" t="str">
            <v>hpetterson</v>
          </cell>
          <cell r="K25740" t="str">
            <v>06/10/16</v>
          </cell>
          <cell r="M25740" t="str">
            <v>MATE</v>
          </cell>
          <cell r="N25740" t="str">
            <v>SI / ANTICORROSIVO / ACEITADO LIGERO</v>
          </cell>
          <cell r="P25740" t="str">
            <v>LAMINACIÓN</v>
          </cell>
          <cell r="AG25740" t="str">
            <v>508</v>
          </cell>
        </row>
        <row r="25741">
          <cell r="J25741" t="str">
            <v>hpetterson</v>
          </cell>
          <cell r="K25741" t="str">
            <v>06/10/16</v>
          </cell>
          <cell r="M25741" t="str">
            <v>MATE</v>
          </cell>
          <cell r="N25741" t="str">
            <v>NO</v>
          </cell>
          <cell r="P25741" t="str">
            <v>LAMINACIÓN</v>
          </cell>
          <cell r="AG25741" t="str">
            <v>508</v>
          </cell>
        </row>
        <row r="25742">
          <cell r="J25742" t="str">
            <v>c.daquin</v>
          </cell>
          <cell r="K25742" t="str">
            <v>31/05/13</v>
          </cell>
          <cell r="M25742" t="str">
            <v>SIN RESTRICCION DE RUGOSIDAD</v>
          </cell>
          <cell r="N25742" t="str">
            <v>SI / ANTICORROSIVO / ACEITADO LIGERO</v>
          </cell>
          <cell r="P25742" t="str">
            <v>LAMINACIÓN</v>
          </cell>
          <cell r="AG25742" t="str">
            <v>610</v>
          </cell>
        </row>
        <row r="25743">
          <cell r="J25743" t="str">
            <v>c.daquin</v>
          </cell>
          <cell r="K25743" t="str">
            <v>08/01/14</v>
          </cell>
          <cell r="L25743" t="str">
            <v>MATE</v>
          </cell>
          <cell r="P25743" t="str">
            <v>LAMINACIÓN</v>
          </cell>
          <cell r="AG25743" t="str">
            <v>508</v>
          </cell>
        </row>
        <row r="25744">
          <cell r="J25744" t="str">
            <v>c.daquin</v>
          </cell>
          <cell r="K25744" t="str">
            <v>08/01/14</v>
          </cell>
          <cell r="L25744" t="str">
            <v>MATE</v>
          </cell>
          <cell r="P25744" t="str">
            <v>LAMINACIÓN</v>
          </cell>
          <cell r="AG25744" t="str">
            <v>508</v>
          </cell>
        </row>
        <row r="25745">
          <cell r="J25745" t="str">
            <v>c.daquin</v>
          </cell>
          <cell r="K25745" t="str">
            <v>08/01/14</v>
          </cell>
          <cell r="L25745" t="str">
            <v>MATE</v>
          </cell>
          <cell r="P25745" t="str">
            <v>LAMINACIÓN</v>
          </cell>
          <cell r="AG25745" t="str">
            <v>508</v>
          </cell>
        </row>
        <row r="25746">
          <cell r="J25746" t="str">
            <v>c.daquin</v>
          </cell>
          <cell r="K25746" t="str">
            <v>08/01/14</v>
          </cell>
          <cell r="L25746" t="str">
            <v>MATE</v>
          </cell>
          <cell r="P25746" t="str">
            <v>LAMINACIÓN</v>
          </cell>
          <cell r="AG25746" t="str">
            <v>508</v>
          </cell>
        </row>
        <row r="25747">
          <cell r="J25747" t="str">
            <v>c.daquin</v>
          </cell>
          <cell r="K25747" t="str">
            <v>08/01/14</v>
          </cell>
          <cell r="L25747" t="str">
            <v>MATE</v>
          </cell>
          <cell r="P25747" t="str">
            <v>LAMINACIÓN</v>
          </cell>
          <cell r="AG25747" t="str">
            <v>508</v>
          </cell>
        </row>
        <row r="25748">
          <cell r="J25748" t="str">
            <v>c.daquin</v>
          </cell>
          <cell r="K25748" t="str">
            <v>08/01/14</v>
          </cell>
          <cell r="L25748" t="str">
            <v>MATE</v>
          </cell>
          <cell r="P25748" t="str">
            <v>LAMINACIÓN</v>
          </cell>
          <cell r="AG25748" t="str">
            <v>508</v>
          </cell>
        </row>
        <row r="25749">
          <cell r="J25749" t="str">
            <v>c.daquin</v>
          </cell>
          <cell r="K25749" t="str">
            <v>08/01/14</v>
          </cell>
          <cell r="L25749" t="str">
            <v>MATE</v>
          </cell>
          <cell r="P25749" t="str">
            <v>LAMINACIÓN</v>
          </cell>
          <cell r="AG25749" t="str">
            <v>508</v>
          </cell>
        </row>
        <row r="25750">
          <cell r="J25750" t="str">
            <v>c.daquin</v>
          </cell>
          <cell r="K25750" t="str">
            <v>08/01/14</v>
          </cell>
          <cell r="L25750" t="str">
            <v>MATE</v>
          </cell>
          <cell r="P25750" t="str">
            <v>LAMINACIÓN</v>
          </cell>
          <cell r="AG25750" t="str">
            <v>508</v>
          </cell>
        </row>
        <row r="25751">
          <cell r="J25751" t="str">
            <v>c.daquin</v>
          </cell>
          <cell r="K25751" t="str">
            <v>08/01/14</v>
          </cell>
          <cell r="L25751" t="str">
            <v>MATE</v>
          </cell>
          <cell r="P25751" t="str">
            <v>LAMINACIÓN</v>
          </cell>
          <cell r="AG25751" t="str">
            <v>508</v>
          </cell>
        </row>
        <row r="25752">
          <cell r="J25752" t="str">
            <v>c.daquin</v>
          </cell>
          <cell r="K25752" t="str">
            <v>08/01/14</v>
          </cell>
          <cell r="L25752" t="str">
            <v>MATE</v>
          </cell>
          <cell r="P25752" t="str">
            <v>LAMINACIÓN</v>
          </cell>
          <cell r="AG25752" t="str">
            <v>508</v>
          </cell>
        </row>
        <row r="25753">
          <cell r="J25753" t="str">
            <v>c.daquin</v>
          </cell>
          <cell r="K25753" t="str">
            <v>08/01/14</v>
          </cell>
          <cell r="L25753" t="str">
            <v>MATE</v>
          </cell>
          <cell r="P25753" t="str">
            <v>LAMINACIÓN</v>
          </cell>
          <cell r="AG25753" t="str">
            <v>508</v>
          </cell>
        </row>
        <row r="25754">
          <cell r="K25754" t="str">
            <v>17/02/15</v>
          </cell>
          <cell r="P25754" t="str">
            <v>LAMINACIÓN</v>
          </cell>
          <cell r="AG25754" t="str">
            <v>711</v>
          </cell>
        </row>
        <row r="25755">
          <cell r="J25755" t="str">
            <v>jgarzavi</v>
          </cell>
          <cell r="K25755" t="str">
            <v>18/03/14</v>
          </cell>
          <cell r="P25755" t="str">
            <v>LAMINACIÓN</v>
          </cell>
          <cell r="AG25755" t="str">
            <v>711</v>
          </cell>
        </row>
        <row r="25756">
          <cell r="J25756" t="str">
            <v>hpetterson</v>
          </cell>
          <cell r="K25756" t="str">
            <v>18/10/16</v>
          </cell>
          <cell r="L25756" t="str">
            <v>MATE NORMAL 30 - 50 MICROPULG</v>
          </cell>
          <cell r="N25756" t="str">
            <v>SI / ANTICORROSIVO / 50 A 100 MG/FT2</v>
          </cell>
          <cell r="AG25756" t="str">
            <v>508</v>
          </cell>
          <cell r="AI25756" t="str">
            <v>ESTANDAR</v>
          </cell>
        </row>
        <row r="25757">
          <cell r="J25757" t="str">
            <v>imoralesa</v>
          </cell>
          <cell r="K25757" t="str">
            <v>29/05/13</v>
          </cell>
          <cell r="M25757" t="str">
            <v>MATE</v>
          </cell>
          <cell r="N25757" t="str">
            <v>SI / NOX-RUST / 1.0-1.5 GR/M2</v>
          </cell>
          <cell r="P25757" t="str">
            <v>CORTADOS</v>
          </cell>
          <cell r="AG25757" t="str">
            <v>508</v>
          </cell>
        </row>
        <row r="25758">
          <cell r="J25758" t="str">
            <v>hpetterson</v>
          </cell>
          <cell r="K25758" t="str">
            <v>27/04/17</v>
          </cell>
          <cell r="AG25758" t="str">
            <v>508</v>
          </cell>
        </row>
        <row r="25759">
          <cell r="J25759" t="str">
            <v>hpetterson</v>
          </cell>
          <cell r="K25759" t="str">
            <v>25/10/16</v>
          </cell>
          <cell r="AG25759" t="str">
            <v>508</v>
          </cell>
        </row>
        <row r="25760">
          <cell r="J25760" t="str">
            <v>hpetterson</v>
          </cell>
          <cell r="K25760" t="str">
            <v>25/10/16</v>
          </cell>
          <cell r="AG25760" t="str">
            <v>508</v>
          </cell>
        </row>
        <row r="25761">
          <cell r="J25761" t="str">
            <v>hpetterson</v>
          </cell>
          <cell r="K25761" t="str">
            <v>25/10/16</v>
          </cell>
          <cell r="AG25761" t="str">
            <v>508</v>
          </cell>
        </row>
        <row r="25762">
          <cell r="J25762" t="str">
            <v>vflores</v>
          </cell>
          <cell r="K25762" t="str">
            <v>18/01/17</v>
          </cell>
          <cell r="AG25762" t="str">
            <v>508</v>
          </cell>
        </row>
        <row r="25763">
          <cell r="J25763" t="str">
            <v>c.nherrg</v>
          </cell>
          <cell r="K25763" t="str">
            <v>19/12/14</v>
          </cell>
          <cell r="AG25763" t="str">
            <v>508</v>
          </cell>
        </row>
        <row r="25764">
          <cell r="J25764" t="str">
            <v>hpetterson</v>
          </cell>
          <cell r="K25764" t="str">
            <v>06/10/16</v>
          </cell>
          <cell r="M25764" t="str">
            <v>BRILLANTE</v>
          </cell>
          <cell r="N25764" t="str">
            <v>SI / ANTICORROSIVO / ACEITADO LIGERO</v>
          </cell>
          <cell r="P25764" t="str">
            <v>LAMINACIÓN</v>
          </cell>
          <cell r="AG25764" t="str">
            <v>508</v>
          </cell>
        </row>
        <row r="25765">
          <cell r="J25765" t="str">
            <v>c.acruzm</v>
          </cell>
          <cell r="K25765" t="str">
            <v>29/05/13</v>
          </cell>
          <cell r="M25765" t="str">
            <v>MATE</v>
          </cell>
          <cell r="N25765" t="str">
            <v>SI / ANTICORROSIVO / ACEITADO LIGERO</v>
          </cell>
          <cell r="P25765" t="str">
            <v>LAMINACIÓN</v>
          </cell>
          <cell r="AG25765" t="str">
            <v>508</v>
          </cell>
        </row>
        <row r="25766">
          <cell r="J25766" t="str">
            <v>hpetterson</v>
          </cell>
          <cell r="K25766" t="str">
            <v>06/10/16</v>
          </cell>
          <cell r="M25766" t="str">
            <v>MATE</v>
          </cell>
          <cell r="N25766" t="str">
            <v>SI / ANTICORROSIVO / ACEITADO LIGERO</v>
          </cell>
          <cell r="P25766" t="str">
            <v>LAMINACIÓN</v>
          </cell>
          <cell r="AG25766" t="str">
            <v>508</v>
          </cell>
        </row>
        <row r="25767">
          <cell r="J25767" t="str">
            <v>hpetterson</v>
          </cell>
          <cell r="K25767" t="str">
            <v>06/10/16</v>
          </cell>
          <cell r="M25767" t="str">
            <v>BRILLANTE</v>
          </cell>
          <cell r="N25767" t="str">
            <v>SI / ANTICORROSIVO / ACEITADO LIGERO</v>
          </cell>
          <cell r="P25767" t="str">
            <v>LAMINACIÓN</v>
          </cell>
          <cell r="AG25767" t="str">
            <v>508</v>
          </cell>
        </row>
        <row r="25768">
          <cell r="J25768" t="str">
            <v>c.acruzm</v>
          </cell>
          <cell r="K25768" t="str">
            <v>29/05/13</v>
          </cell>
          <cell r="M25768" t="str">
            <v>MATE</v>
          </cell>
          <cell r="N25768" t="str">
            <v>SI / ANTICORROSIVO / ACEITADO LIGERO</v>
          </cell>
          <cell r="P25768" t="str">
            <v>LAMINACIÓN</v>
          </cell>
          <cell r="AG25768" t="str">
            <v>508</v>
          </cell>
        </row>
        <row r="25769">
          <cell r="J25769" t="str">
            <v>c.acruzm</v>
          </cell>
          <cell r="K25769" t="str">
            <v>29/05/13</v>
          </cell>
          <cell r="M25769" t="str">
            <v>MATE</v>
          </cell>
          <cell r="N25769" t="str">
            <v>SI / ANTICORROSIVO / ACEITADO LIGERO</v>
          </cell>
          <cell r="P25769" t="str">
            <v>LAMINACIÓN</v>
          </cell>
          <cell r="AG25769" t="str">
            <v>508</v>
          </cell>
        </row>
        <row r="25770">
          <cell r="J25770" t="str">
            <v>c.acruzm</v>
          </cell>
          <cell r="K25770" t="str">
            <v>29/05/13</v>
          </cell>
          <cell r="M25770" t="str">
            <v>MATE</v>
          </cell>
          <cell r="N25770" t="str">
            <v>SI / ANTICORROSIVO / ACEITADO LIGERO</v>
          </cell>
          <cell r="P25770" t="str">
            <v>LAMINACIÓN</v>
          </cell>
          <cell r="AG25770" t="str">
            <v>508</v>
          </cell>
        </row>
        <row r="25771">
          <cell r="J25771" t="str">
            <v>hpetterson</v>
          </cell>
          <cell r="K25771" t="str">
            <v>06/10/16</v>
          </cell>
          <cell r="M25771" t="str">
            <v>MATE</v>
          </cell>
          <cell r="N25771" t="str">
            <v>NO</v>
          </cell>
          <cell r="P25771" t="str">
            <v>LAMINACIÓN</v>
          </cell>
          <cell r="AG25771" t="str">
            <v>508</v>
          </cell>
        </row>
        <row r="25772">
          <cell r="J25772" t="str">
            <v>adelacruzm</v>
          </cell>
          <cell r="K25772" t="str">
            <v>28/05/13</v>
          </cell>
          <cell r="L25772" t="str">
            <v>MATE NORMAL 30 - 50 MICROPULG</v>
          </cell>
          <cell r="N25772" t="str">
            <v>SI / ANTICORROSIVO / 50 A 100 MG/FT2</v>
          </cell>
          <cell r="P25772" t="str">
            <v>LAMINACIÓN</v>
          </cell>
          <cell r="AG25772" t="str">
            <v>508</v>
          </cell>
        </row>
        <row r="25773">
          <cell r="J25773" t="str">
            <v>cesar_garcia</v>
          </cell>
          <cell r="K25773" t="str">
            <v>04/03/15</v>
          </cell>
          <cell r="M25773" t="str">
            <v>SIN RESTRICCION DE RUGOSIDAD</v>
          </cell>
          <cell r="N25773" t="str">
            <v>SI / ANTICORROSIVO / ACEITADO LIGERO</v>
          </cell>
          <cell r="P25773" t="str">
            <v>LAMINACIÓN</v>
          </cell>
          <cell r="AG25773" t="str">
            <v>610</v>
          </cell>
        </row>
        <row r="25774">
          <cell r="J25774" t="str">
            <v>cesar_garcia</v>
          </cell>
          <cell r="K25774" t="str">
            <v>04/03/15</v>
          </cell>
          <cell r="M25774" t="str">
            <v>SIN RESTRICCION DE RUGOSIDAD</v>
          </cell>
          <cell r="N25774" t="str">
            <v>SI / ANTICORROSIVO / ACEITADO LIGERO</v>
          </cell>
          <cell r="P25774" t="str">
            <v>LAMINACIÓN</v>
          </cell>
          <cell r="AG25774" t="str">
            <v>508</v>
          </cell>
        </row>
        <row r="25775">
          <cell r="J25775" t="str">
            <v>cesar_garcia</v>
          </cell>
          <cell r="K25775" t="str">
            <v>04/03/15</v>
          </cell>
          <cell r="M25775" t="str">
            <v>SIN RESTRICCION DE RUGOSIDAD</v>
          </cell>
          <cell r="N25775" t="str">
            <v>SI / ANTICORROSIVO / ACEITADO LIGERO</v>
          </cell>
          <cell r="P25775" t="str">
            <v>LAMINACIÓN</v>
          </cell>
          <cell r="AG25775" t="str">
            <v>610</v>
          </cell>
        </row>
        <row r="25776">
          <cell r="J25776" t="str">
            <v>cesar_garcia</v>
          </cell>
          <cell r="K25776" t="str">
            <v>04/03/15</v>
          </cell>
          <cell r="M25776" t="str">
            <v>SIN RESTRICCION DE RUGOSIDAD</v>
          </cell>
          <cell r="N25776" t="str">
            <v>SI / ANTICORROSIVO / ACEITADO LIGERO</v>
          </cell>
          <cell r="P25776" t="str">
            <v>LAMINACIÓN</v>
          </cell>
          <cell r="AG25776" t="str">
            <v>508</v>
          </cell>
        </row>
        <row r="25777">
          <cell r="J25777" t="str">
            <v>c.daquin</v>
          </cell>
          <cell r="K25777" t="str">
            <v>28/05/13</v>
          </cell>
          <cell r="M25777" t="str">
            <v>SIN RESTRICCION DE RUGOSIDAD</v>
          </cell>
          <cell r="N25777" t="str">
            <v>NO</v>
          </cell>
          <cell r="P25777" t="str">
            <v>LAMINACIÓN</v>
          </cell>
          <cell r="AG25777" t="str">
            <v>610</v>
          </cell>
        </row>
        <row r="25778">
          <cell r="J25778" t="str">
            <v>c.daquin</v>
          </cell>
          <cell r="K25778" t="str">
            <v>28/05/13</v>
          </cell>
          <cell r="M25778" t="str">
            <v>SIN RESTRICCION DE RUGOSIDAD</v>
          </cell>
          <cell r="N25778" t="str">
            <v>SI / ANTICORROSIVO / ACEITADO LIGERO</v>
          </cell>
          <cell r="P25778" t="str">
            <v>LAMINACIÓN</v>
          </cell>
          <cell r="AG25778" t="str">
            <v>610</v>
          </cell>
        </row>
        <row r="25779">
          <cell r="J25779" t="str">
            <v>c.daquin</v>
          </cell>
          <cell r="K25779" t="str">
            <v>28/05/13</v>
          </cell>
          <cell r="M25779" t="str">
            <v>SIN RESTRICCION DE RUGOSIDAD</v>
          </cell>
          <cell r="N25779" t="str">
            <v>NO</v>
          </cell>
          <cell r="P25779" t="str">
            <v>LAMINACIÓN</v>
          </cell>
          <cell r="AG25779" t="str">
            <v>508</v>
          </cell>
        </row>
        <row r="25780">
          <cell r="J25780" t="str">
            <v>c.daquin</v>
          </cell>
          <cell r="K25780" t="str">
            <v>28/05/13</v>
          </cell>
          <cell r="M25780" t="str">
            <v>SIN RESTRICCION DE RUGOSIDAD</v>
          </cell>
          <cell r="N25780" t="str">
            <v>SI / ANTICORROSIVO / ACEITADO LIGERO</v>
          </cell>
          <cell r="P25780" t="str">
            <v>LAMINACIÓN</v>
          </cell>
          <cell r="AG25780" t="str">
            <v>508</v>
          </cell>
        </row>
        <row r="25781">
          <cell r="J25781" t="str">
            <v>c.daquin</v>
          </cell>
          <cell r="K25781" t="str">
            <v>28/05/13</v>
          </cell>
          <cell r="M25781" t="str">
            <v>SIN RESTRICCION DE RUGOSIDAD</v>
          </cell>
          <cell r="N25781" t="str">
            <v>NO</v>
          </cell>
          <cell r="P25781" t="str">
            <v>LAMINACIÓN</v>
          </cell>
          <cell r="AG25781" t="str">
            <v>610</v>
          </cell>
        </row>
        <row r="25782">
          <cell r="J25782" t="str">
            <v>c.daquin</v>
          </cell>
          <cell r="K25782" t="str">
            <v>28/05/13</v>
          </cell>
          <cell r="M25782" t="str">
            <v>SIN RESTRICCION DE RUGOSIDAD</v>
          </cell>
          <cell r="N25782" t="str">
            <v>SI / ANTICORROSIVO / ACEITADO LIGERO</v>
          </cell>
          <cell r="P25782" t="str">
            <v>LAMINACIÓN</v>
          </cell>
          <cell r="AG25782" t="str">
            <v>610</v>
          </cell>
        </row>
        <row r="25783">
          <cell r="J25783" t="str">
            <v>c.daquin</v>
          </cell>
          <cell r="K25783" t="str">
            <v>28/05/13</v>
          </cell>
          <cell r="M25783" t="str">
            <v>SIN RESTRICCION DE RUGOSIDAD</v>
          </cell>
          <cell r="N25783" t="str">
            <v>NO</v>
          </cell>
          <cell r="P25783" t="str">
            <v>LAMINACIÓN</v>
          </cell>
          <cell r="AG25783" t="str">
            <v>508</v>
          </cell>
        </row>
        <row r="25784">
          <cell r="J25784" t="str">
            <v>c.daquin</v>
          </cell>
          <cell r="K25784" t="str">
            <v>28/05/13</v>
          </cell>
          <cell r="M25784" t="str">
            <v>SIN RESTRICCION DE RUGOSIDAD</v>
          </cell>
          <cell r="N25784" t="str">
            <v>SI / ANTICORROSIVO / ACEITADO LIGERO</v>
          </cell>
          <cell r="P25784" t="str">
            <v>LAMINACIÓN</v>
          </cell>
          <cell r="AG25784" t="str">
            <v>508</v>
          </cell>
        </row>
        <row r="25785">
          <cell r="J25785" t="str">
            <v>c.daquin</v>
          </cell>
          <cell r="K25785" t="str">
            <v>28/05/13</v>
          </cell>
          <cell r="M25785" t="str">
            <v>SIN RESTRICCION DE RUGOSIDAD</v>
          </cell>
          <cell r="N25785" t="str">
            <v>NO</v>
          </cell>
          <cell r="P25785" t="str">
            <v>LAMINACIÓN</v>
          </cell>
          <cell r="AG25785" t="str">
            <v>610</v>
          </cell>
        </row>
        <row r="25786">
          <cell r="J25786" t="str">
            <v>c.daquin</v>
          </cell>
          <cell r="K25786" t="str">
            <v>28/05/13</v>
          </cell>
          <cell r="M25786" t="str">
            <v>SIN RESTRICCION DE RUGOSIDAD</v>
          </cell>
          <cell r="N25786" t="str">
            <v>SI / ANTICORROSIVO / ACEITADO LIGERO</v>
          </cell>
          <cell r="P25786" t="str">
            <v>LAMINACIÓN</v>
          </cell>
          <cell r="AG25786" t="str">
            <v>610</v>
          </cell>
        </row>
        <row r="25787">
          <cell r="J25787" t="str">
            <v>c.daquin</v>
          </cell>
          <cell r="K25787" t="str">
            <v>28/05/13</v>
          </cell>
          <cell r="M25787" t="str">
            <v>SIN RESTRICCION DE RUGOSIDAD</v>
          </cell>
          <cell r="N25787" t="str">
            <v>NO</v>
          </cell>
          <cell r="P25787" t="str">
            <v>LAMINACIÓN</v>
          </cell>
          <cell r="AG25787" t="str">
            <v>508</v>
          </cell>
        </row>
        <row r="25788">
          <cell r="J25788" t="str">
            <v>c.daquin</v>
          </cell>
          <cell r="K25788" t="str">
            <v>28/05/13</v>
          </cell>
          <cell r="M25788" t="str">
            <v>SIN RESTRICCION DE RUGOSIDAD</v>
          </cell>
          <cell r="N25788" t="str">
            <v>SI / ANTICORROSIVO / ACEITADO LIGERO</v>
          </cell>
          <cell r="P25788" t="str">
            <v>LAMINACIÓN</v>
          </cell>
          <cell r="AG25788" t="str">
            <v>508</v>
          </cell>
        </row>
        <row r="25789">
          <cell r="J25789" t="str">
            <v>c.daquin</v>
          </cell>
          <cell r="K25789" t="str">
            <v>28/05/13</v>
          </cell>
          <cell r="M25789" t="str">
            <v>SIN RESTRICCION DE RUGOSIDAD</v>
          </cell>
          <cell r="N25789" t="str">
            <v>NO</v>
          </cell>
          <cell r="P25789" t="str">
            <v>LAMINACIÓN</v>
          </cell>
          <cell r="AG25789" t="str">
            <v>610</v>
          </cell>
        </row>
        <row r="25790">
          <cell r="J25790" t="str">
            <v>c.daquin</v>
          </cell>
          <cell r="K25790" t="str">
            <v>28/05/13</v>
          </cell>
          <cell r="M25790" t="str">
            <v>SIN RESTRICCION DE RUGOSIDAD</v>
          </cell>
          <cell r="N25790" t="str">
            <v>SI / ANTICORROSIVO / ACEITADO LIGERO</v>
          </cell>
          <cell r="P25790" t="str">
            <v>LAMINACIÓN</v>
          </cell>
          <cell r="AG25790" t="str">
            <v>610</v>
          </cell>
        </row>
        <row r="25791">
          <cell r="J25791" t="str">
            <v>c.daquin</v>
          </cell>
          <cell r="K25791" t="str">
            <v>28/05/13</v>
          </cell>
          <cell r="M25791" t="str">
            <v>SIN RESTRICCION DE RUGOSIDAD</v>
          </cell>
          <cell r="N25791" t="str">
            <v>NO</v>
          </cell>
          <cell r="P25791" t="str">
            <v>LAMINACIÓN</v>
          </cell>
          <cell r="AG25791" t="str">
            <v>508</v>
          </cell>
        </row>
        <row r="25792">
          <cell r="J25792" t="str">
            <v>c.daquin</v>
          </cell>
          <cell r="K25792" t="str">
            <v>28/05/13</v>
          </cell>
          <cell r="M25792" t="str">
            <v>SIN RESTRICCION DE RUGOSIDAD</v>
          </cell>
          <cell r="N25792" t="str">
            <v>SI / ANTICORROSIVO / ACEITADO LIGERO</v>
          </cell>
          <cell r="P25792" t="str">
            <v>LAMINACIÓN</v>
          </cell>
          <cell r="AG25792" t="str">
            <v>508</v>
          </cell>
        </row>
        <row r="25793">
          <cell r="J25793" t="str">
            <v>jgarzavi</v>
          </cell>
          <cell r="K25793" t="str">
            <v>28/05/13</v>
          </cell>
          <cell r="L25793" t="str">
            <v>MATE NORMAL 30 - 50 MICROPULG</v>
          </cell>
          <cell r="N25793" t="str">
            <v>NO</v>
          </cell>
          <cell r="P25793" t="str">
            <v>CORTADOS</v>
          </cell>
          <cell r="AG25793" t="str">
            <v>508</v>
          </cell>
        </row>
        <row r="25794">
          <cell r="J25794" t="str">
            <v>hpetterson</v>
          </cell>
          <cell r="K25794" t="str">
            <v>18/10/16</v>
          </cell>
          <cell r="L25794" t="str">
            <v>MATE NORMAL 30 - 50 MICROPULG</v>
          </cell>
          <cell r="N25794" t="str">
            <v>NO</v>
          </cell>
          <cell r="AG25794" t="str">
            <v>508</v>
          </cell>
          <cell r="AI25794" t="str">
            <v>ESTANDAR</v>
          </cell>
        </row>
        <row r="25795">
          <cell r="J25795" t="str">
            <v>jgarzavi</v>
          </cell>
          <cell r="K25795" t="str">
            <v>28/05/13</v>
          </cell>
          <cell r="L25795" t="str">
            <v>MATE NORMAL 30 - 50 MICROPULG</v>
          </cell>
          <cell r="N25795" t="str">
            <v>NO</v>
          </cell>
          <cell r="P25795" t="str">
            <v>LAMINACIÓN</v>
          </cell>
          <cell r="AG25795" t="str">
            <v>508</v>
          </cell>
        </row>
        <row r="25796">
          <cell r="J25796" t="str">
            <v>jgarzavi</v>
          </cell>
          <cell r="K25796" t="str">
            <v>02/03/17</v>
          </cell>
          <cell r="N25796" t="str">
            <v>SI / ANTICORROSIVO / 100 A 150 MG/FT2</v>
          </cell>
          <cell r="P25796" t="str">
            <v>LAMINACIÓN</v>
          </cell>
          <cell r="AL25796" t="str">
            <v>TERNIUM 3.0 MM MAX</v>
          </cell>
        </row>
        <row r="25797">
          <cell r="J25797" t="str">
            <v>c.mgalve</v>
          </cell>
          <cell r="K25797" t="str">
            <v>29/07/15</v>
          </cell>
          <cell r="M25797" t="str">
            <v>MATE</v>
          </cell>
          <cell r="N25797" t="str">
            <v>SI / ANTICORROSIVO / ACEITADO LIGERO</v>
          </cell>
          <cell r="P25797" t="str">
            <v>LAMINACIÓN</v>
          </cell>
          <cell r="AG25797" t="str">
            <v>508</v>
          </cell>
        </row>
        <row r="25798">
          <cell r="J25798" t="str">
            <v>enrique_ortega</v>
          </cell>
          <cell r="K25798" t="str">
            <v>24/05/13</v>
          </cell>
          <cell r="M25798" t="str">
            <v>MATE</v>
          </cell>
          <cell r="N25798" t="str">
            <v>NO</v>
          </cell>
          <cell r="P25798" t="str">
            <v>LAMINACIÓN</v>
          </cell>
          <cell r="AG25798" t="str">
            <v>610</v>
          </cell>
        </row>
        <row r="25799">
          <cell r="J25799" t="str">
            <v>enrique_ortega</v>
          </cell>
          <cell r="K25799" t="str">
            <v>24/05/13</v>
          </cell>
          <cell r="M25799" t="str">
            <v>MATE</v>
          </cell>
          <cell r="N25799" t="str">
            <v>NO</v>
          </cell>
          <cell r="P25799" t="str">
            <v>LAMINACIÓN</v>
          </cell>
          <cell r="AG25799" t="str">
            <v>508</v>
          </cell>
        </row>
        <row r="25800">
          <cell r="J25800" t="str">
            <v>enrique_ortega</v>
          </cell>
          <cell r="K25800" t="str">
            <v>24/05/13</v>
          </cell>
          <cell r="M25800" t="str">
            <v>MATE</v>
          </cell>
          <cell r="N25800" t="str">
            <v>SI / ANTICORROSIVO / ACEITADO LIGERO</v>
          </cell>
          <cell r="P25800" t="str">
            <v>LAMINACIÓN</v>
          </cell>
          <cell r="AG25800" t="str">
            <v>610</v>
          </cell>
        </row>
        <row r="25801">
          <cell r="J25801" t="str">
            <v>enrique_ortega</v>
          </cell>
          <cell r="K25801" t="str">
            <v>24/05/13</v>
          </cell>
          <cell r="M25801" t="str">
            <v>MATE</v>
          </cell>
          <cell r="N25801" t="str">
            <v>SI / ANTICORROSIVO / ACEITADO LIGERO</v>
          </cell>
          <cell r="P25801" t="str">
            <v>LAMINACIÓN</v>
          </cell>
          <cell r="AG25801" t="str">
            <v>508</v>
          </cell>
        </row>
        <row r="25802">
          <cell r="J25802" t="str">
            <v>enrique_ortega</v>
          </cell>
          <cell r="K25802" t="str">
            <v>24/05/13</v>
          </cell>
          <cell r="M25802" t="str">
            <v>MATE</v>
          </cell>
          <cell r="N25802" t="str">
            <v>NO</v>
          </cell>
          <cell r="P25802" t="str">
            <v>LAMINACIÓN</v>
          </cell>
          <cell r="AG25802" t="str">
            <v>610</v>
          </cell>
        </row>
        <row r="25803">
          <cell r="J25803" t="str">
            <v>enrique_ortega</v>
          </cell>
          <cell r="K25803" t="str">
            <v>24/05/13</v>
          </cell>
          <cell r="M25803" t="str">
            <v>MATE</v>
          </cell>
          <cell r="N25803" t="str">
            <v>NO</v>
          </cell>
          <cell r="P25803" t="str">
            <v>LAMINACIÓN</v>
          </cell>
          <cell r="AG25803" t="str">
            <v>508</v>
          </cell>
        </row>
        <row r="25804">
          <cell r="J25804" t="str">
            <v>enrique_ortega</v>
          </cell>
          <cell r="K25804" t="str">
            <v>24/05/13</v>
          </cell>
          <cell r="M25804" t="str">
            <v>MATE</v>
          </cell>
          <cell r="N25804" t="str">
            <v>SI / ANTICORROSIVO / ACEITADO LIGERO</v>
          </cell>
          <cell r="P25804" t="str">
            <v>LAMINACIÓN</v>
          </cell>
          <cell r="AG25804" t="str">
            <v>610</v>
          </cell>
        </row>
        <row r="25805">
          <cell r="J25805" t="str">
            <v>enrique_ortega</v>
          </cell>
          <cell r="K25805" t="str">
            <v>24/05/13</v>
          </cell>
          <cell r="M25805" t="str">
            <v>MATE</v>
          </cell>
          <cell r="N25805" t="str">
            <v>SI / ANTICORROSIVO / ACEITADO LIGERO</v>
          </cell>
          <cell r="P25805" t="str">
            <v>LAMINACIÓN</v>
          </cell>
          <cell r="AG25805" t="str">
            <v>508</v>
          </cell>
        </row>
        <row r="25806">
          <cell r="J25806" t="str">
            <v>enrique_ortega</v>
          </cell>
          <cell r="K25806" t="str">
            <v>24/05/13</v>
          </cell>
          <cell r="M25806" t="str">
            <v>MATE</v>
          </cell>
          <cell r="N25806" t="str">
            <v>NO</v>
          </cell>
          <cell r="P25806" t="str">
            <v>LAMINACIÓN</v>
          </cell>
          <cell r="AG25806" t="str">
            <v>610</v>
          </cell>
        </row>
        <row r="25807">
          <cell r="J25807" t="str">
            <v>enrique_ortega</v>
          </cell>
          <cell r="K25807" t="str">
            <v>24/05/13</v>
          </cell>
          <cell r="M25807" t="str">
            <v>MATE</v>
          </cell>
          <cell r="N25807" t="str">
            <v>NO</v>
          </cell>
          <cell r="P25807" t="str">
            <v>LAMINACIÓN</v>
          </cell>
          <cell r="AG25807" t="str">
            <v>508</v>
          </cell>
        </row>
        <row r="25808">
          <cell r="J25808" t="str">
            <v>enrique_ortega</v>
          </cell>
          <cell r="K25808" t="str">
            <v>24/05/13</v>
          </cell>
          <cell r="M25808" t="str">
            <v>MATE</v>
          </cell>
          <cell r="N25808" t="str">
            <v>SI / ANTICORROSIVO / ACEITADO LIGERO</v>
          </cell>
          <cell r="P25808" t="str">
            <v>LAMINACIÓN</v>
          </cell>
          <cell r="AG25808" t="str">
            <v>610</v>
          </cell>
        </row>
        <row r="25809">
          <cell r="J25809" t="str">
            <v>enrique_ortega</v>
          </cell>
          <cell r="K25809" t="str">
            <v>24/05/13</v>
          </cell>
          <cell r="M25809" t="str">
            <v>MATE</v>
          </cell>
          <cell r="N25809" t="str">
            <v>SI / ANTICORROSIVO / ACEITADO LIGERO</v>
          </cell>
          <cell r="P25809" t="str">
            <v>LAMINACIÓN</v>
          </cell>
          <cell r="AG25809" t="str">
            <v>508</v>
          </cell>
        </row>
        <row r="25810">
          <cell r="J25810" t="str">
            <v>enrique_ortega</v>
          </cell>
          <cell r="K25810" t="str">
            <v>24/05/13</v>
          </cell>
          <cell r="M25810" t="str">
            <v>MATE</v>
          </cell>
          <cell r="N25810" t="str">
            <v>NO</v>
          </cell>
          <cell r="P25810" t="str">
            <v>LAMINACIÓN</v>
          </cell>
          <cell r="AG25810" t="str">
            <v>610</v>
          </cell>
        </row>
        <row r="25811">
          <cell r="J25811" t="str">
            <v>enrique_ortega</v>
          </cell>
          <cell r="K25811" t="str">
            <v>24/05/13</v>
          </cell>
          <cell r="M25811" t="str">
            <v>MATE</v>
          </cell>
          <cell r="N25811" t="str">
            <v>NO</v>
          </cell>
          <cell r="P25811" t="str">
            <v>LAMINACIÓN</v>
          </cell>
          <cell r="AG25811" t="str">
            <v>508</v>
          </cell>
        </row>
        <row r="25812">
          <cell r="J25812" t="str">
            <v>enrique_ortega</v>
          </cell>
          <cell r="K25812" t="str">
            <v>24/05/13</v>
          </cell>
          <cell r="M25812" t="str">
            <v>MATE</v>
          </cell>
          <cell r="N25812" t="str">
            <v>SI / ANTICORROSIVO / ACEITADO LIGERO</v>
          </cell>
          <cell r="P25812" t="str">
            <v>LAMINACIÓN</v>
          </cell>
          <cell r="AG25812" t="str">
            <v>610</v>
          </cell>
        </row>
        <row r="25813">
          <cell r="J25813" t="str">
            <v>enrique_ortega</v>
          </cell>
          <cell r="K25813" t="str">
            <v>24/05/13</v>
          </cell>
          <cell r="M25813" t="str">
            <v>MATE</v>
          </cell>
          <cell r="N25813" t="str">
            <v>SI / ANTICORROSIVO / ACEITADO LIGERO</v>
          </cell>
          <cell r="P25813" t="str">
            <v>LAMINACIÓN</v>
          </cell>
          <cell r="AG25813" t="str">
            <v>508</v>
          </cell>
        </row>
        <row r="25814">
          <cell r="J25814" t="str">
            <v>enrique_ortega</v>
          </cell>
          <cell r="K25814" t="str">
            <v>24/05/13</v>
          </cell>
          <cell r="M25814" t="str">
            <v>MATE</v>
          </cell>
          <cell r="N25814" t="str">
            <v>NO</v>
          </cell>
          <cell r="P25814" t="str">
            <v>LAMINACIÓN</v>
          </cell>
          <cell r="AG25814" t="str">
            <v>610</v>
          </cell>
        </row>
        <row r="25815">
          <cell r="J25815" t="str">
            <v>enrique_ortega</v>
          </cell>
          <cell r="K25815" t="str">
            <v>24/05/13</v>
          </cell>
          <cell r="M25815" t="str">
            <v>MATE</v>
          </cell>
          <cell r="N25815" t="str">
            <v>NO</v>
          </cell>
          <cell r="P25815" t="str">
            <v>LAMINACIÓN</v>
          </cell>
          <cell r="AG25815" t="str">
            <v>508</v>
          </cell>
        </row>
        <row r="25816">
          <cell r="J25816" t="str">
            <v>enrique_ortega</v>
          </cell>
          <cell r="K25816" t="str">
            <v>24/05/13</v>
          </cell>
          <cell r="M25816" t="str">
            <v>MATE</v>
          </cell>
          <cell r="N25816" t="str">
            <v>SI / ANTICORROSIVO / ACEITADO LIGERO</v>
          </cell>
          <cell r="P25816" t="str">
            <v>LAMINACIÓN</v>
          </cell>
          <cell r="AG25816" t="str">
            <v>610</v>
          </cell>
        </row>
        <row r="25817">
          <cell r="J25817" t="str">
            <v>enrique_ortega</v>
          </cell>
          <cell r="K25817" t="str">
            <v>24/05/13</v>
          </cell>
          <cell r="M25817" t="str">
            <v>MATE</v>
          </cell>
          <cell r="N25817" t="str">
            <v>SI / ANTICORROSIVO / ACEITADO LIGERO</v>
          </cell>
          <cell r="P25817" t="str">
            <v>LAMINACIÓN</v>
          </cell>
          <cell r="AG25817" t="str">
            <v>508</v>
          </cell>
        </row>
        <row r="25818">
          <cell r="J25818" t="str">
            <v>enrique_ortega</v>
          </cell>
          <cell r="K25818" t="str">
            <v>24/05/13</v>
          </cell>
          <cell r="M25818" t="str">
            <v>MATE</v>
          </cell>
          <cell r="N25818" t="str">
            <v>NO</v>
          </cell>
          <cell r="P25818" t="str">
            <v>LAMINACIÓN</v>
          </cell>
          <cell r="AG25818" t="str">
            <v>610</v>
          </cell>
        </row>
        <row r="25819">
          <cell r="J25819" t="str">
            <v>enrique_ortega</v>
          </cell>
          <cell r="K25819" t="str">
            <v>24/05/13</v>
          </cell>
          <cell r="M25819" t="str">
            <v>MATE</v>
          </cell>
          <cell r="N25819" t="str">
            <v>NO</v>
          </cell>
          <cell r="P25819" t="str">
            <v>LAMINACIÓN</v>
          </cell>
          <cell r="AG25819" t="str">
            <v>508</v>
          </cell>
        </row>
        <row r="25820">
          <cell r="J25820" t="str">
            <v>enrique_ortega</v>
          </cell>
          <cell r="K25820" t="str">
            <v>24/05/13</v>
          </cell>
          <cell r="M25820" t="str">
            <v>MATE</v>
          </cell>
          <cell r="N25820" t="str">
            <v>SI / ANTICORROSIVO / ACEITADO LIGERO</v>
          </cell>
          <cell r="P25820" t="str">
            <v>LAMINACIÓN</v>
          </cell>
          <cell r="AG25820" t="str">
            <v>610</v>
          </cell>
        </row>
        <row r="25821">
          <cell r="J25821" t="str">
            <v>enrique_ortega</v>
          </cell>
          <cell r="K25821" t="str">
            <v>24/05/13</v>
          </cell>
          <cell r="M25821" t="str">
            <v>MATE</v>
          </cell>
          <cell r="N25821" t="str">
            <v>SI / ANTICORROSIVO / ACEITADO LIGERO</v>
          </cell>
          <cell r="P25821" t="str">
            <v>LAMINACIÓN</v>
          </cell>
          <cell r="AG25821" t="str">
            <v>508</v>
          </cell>
        </row>
        <row r="25822">
          <cell r="J25822" t="str">
            <v>enrique_ortega</v>
          </cell>
          <cell r="K25822" t="str">
            <v>24/05/13</v>
          </cell>
          <cell r="M25822" t="str">
            <v>MATE</v>
          </cell>
          <cell r="N25822" t="str">
            <v>NO</v>
          </cell>
          <cell r="P25822" t="str">
            <v>LAMINACIÓN</v>
          </cell>
          <cell r="AG25822" t="str">
            <v>610</v>
          </cell>
        </row>
        <row r="25823">
          <cell r="J25823" t="str">
            <v>enrique_ortega</v>
          </cell>
          <cell r="K25823" t="str">
            <v>24/05/13</v>
          </cell>
          <cell r="M25823" t="str">
            <v>MATE</v>
          </cell>
          <cell r="N25823" t="str">
            <v>NO</v>
          </cell>
          <cell r="P25823" t="str">
            <v>LAMINACIÓN</v>
          </cell>
          <cell r="AG25823" t="str">
            <v>508</v>
          </cell>
        </row>
        <row r="25824">
          <cell r="J25824" t="str">
            <v>enrique_ortega</v>
          </cell>
          <cell r="K25824" t="str">
            <v>24/05/13</v>
          </cell>
          <cell r="M25824" t="str">
            <v>MATE</v>
          </cell>
          <cell r="N25824" t="str">
            <v>SI / ANTICORROSIVO / ACEITADO LIGERO</v>
          </cell>
          <cell r="P25824" t="str">
            <v>LAMINACIÓN</v>
          </cell>
          <cell r="AG25824" t="str">
            <v>610</v>
          </cell>
        </row>
        <row r="25825">
          <cell r="J25825" t="str">
            <v>enrique_ortega</v>
          </cell>
          <cell r="K25825" t="str">
            <v>24/05/13</v>
          </cell>
          <cell r="M25825" t="str">
            <v>MATE</v>
          </cell>
          <cell r="N25825" t="str">
            <v>SI / ANTICORROSIVO / ACEITADO LIGERO</v>
          </cell>
          <cell r="P25825" t="str">
            <v>LAMINACIÓN</v>
          </cell>
          <cell r="AG25825" t="str">
            <v>508</v>
          </cell>
        </row>
        <row r="25826">
          <cell r="J25826" t="str">
            <v>jgarzavi</v>
          </cell>
          <cell r="K25826" t="str">
            <v>24/05/13</v>
          </cell>
          <cell r="L25826" t="str">
            <v>MATE NORMAL 30 - 50 MICROPULG</v>
          </cell>
          <cell r="N25826" t="str">
            <v>SI / ANTICORROSIVO / 100 A 200 MG/FT2</v>
          </cell>
          <cell r="P25826" t="str">
            <v>LAMINACIÓN</v>
          </cell>
          <cell r="AG25826" t="str">
            <v>508</v>
          </cell>
        </row>
        <row r="25827">
          <cell r="J25827" t="str">
            <v>enrique_ortega</v>
          </cell>
          <cell r="K25827" t="str">
            <v>24/05/13</v>
          </cell>
          <cell r="M25827" t="str">
            <v>MATE</v>
          </cell>
          <cell r="N25827" t="str">
            <v>NO</v>
          </cell>
          <cell r="P25827" t="str">
            <v>LAMINACIÓN</v>
          </cell>
          <cell r="AG25827" t="str">
            <v>610</v>
          </cell>
        </row>
        <row r="25828">
          <cell r="J25828" t="str">
            <v>enrique_ortega</v>
          </cell>
          <cell r="K25828" t="str">
            <v>24/05/13</v>
          </cell>
          <cell r="M25828" t="str">
            <v>MATE</v>
          </cell>
          <cell r="N25828" t="str">
            <v>NO</v>
          </cell>
          <cell r="P25828" t="str">
            <v>LAMINACIÓN</v>
          </cell>
          <cell r="AG25828" t="str">
            <v>508</v>
          </cell>
        </row>
        <row r="25829">
          <cell r="J25829" t="str">
            <v>enrique_ortega</v>
          </cell>
          <cell r="K25829" t="str">
            <v>24/05/13</v>
          </cell>
          <cell r="M25829" t="str">
            <v>MATE</v>
          </cell>
          <cell r="N25829" t="str">
            <v>SI / ANTICORROSIVO / ACEITADO LIGERO</v>
          </cell>
          <cell r="P25829" t="str">
            <v>LAMINACIÓN</v>
          </cell>
          <cell r="AG25829" t="str">
            <v>610</v>
          </cell>
        </row>
        <row r="25830">
          <cell r="J25830" t="str">
            <v>enrique_ortega</v>
          </cell>
          <cell r="K25830" t="str">
            <v>24/05/13</v>
          </cell>
          <cell r="M25830" t="str">
            <v>MATE</v>
          </cell>
          <cell r="N25830" t="str">
            <v>SI / ANTICORROSIVO / ACEITADO LIGERO</v>
          </cell>
          <cell r="P25830" t="str">
            <v>LAMINACIÓN</v>
          </cell>
          <cell r="AG25830" t="str">
            <v>508</v>
          </cell>
        </row>
        <row r="25831">
          <cell r="J25831" t="str">
            <v>enrique_ortega</v>
          </cell>
          <cell r="K25831" t="str">
            <v>24/05/13</v>
          </cell>
          <cell r="M25831" t="str">
            <v>MATE</v>
          </cell>
          <cell r="N25831" t="str">
            <v>NO</v>
          </cell>
          <cell r="P25831" t="str">
            <v>LAMINACIÓN</v>
          </cell>
          <cell r="AG25831" t="str">
            <v>610</v>
          </cell>
        </row>
        <row r="25832">
          <cell r="J25832" t="str">
            <v>enrique_ortega</v>
          </cell>
          <cell r="K25832" t="str">
            <v>24/05/13</v>
          </cell>
          <cell r="M25832" t="str">
            <v>MATE</v>
          </cell>
          <cell r="N25832" t="str">
            <v>NO</v>
          </cell>
          <cell r="P25832" t="str">
            <v>LAMINACIÓN</v>
          </cell>
          <cell r="AG25832" t="str">
            <v>508</v>
          </cell>
        </row>
        <row r="25833">
          <cell r="J25833" t="str">
            <v>enrique_ortega</v>
          </cell>
          <cell r="K25833" t="str">
            <v>24/05/13</v>
          </cell>
          <cell r="M25833" t="str">
            <v>MATE</v>
          </cell>
          <cell r="N25833" t="str">
            <v>SI / ANTICORROSIVO / ACEITADO LIGERO</v>
          </cell>
          <cell r="P25833" t="str">
            <v>LAMINACIÓN</v>
          </cell>
          <cell r="AG25833" t="str">
            <v>610</v>
          </cell>
        </row>
        <row r="25834">
          <cell r="J25834" t="str">
            <v>enrique_ortega</v>
          </cell>
          <cell r="K25834" t="str">
            <v>24/05/13</v>
          </cell>
          <cell r="M25834" t="str">
            <v>MATE</v>
          </cell>
          <cell r="N25834" t="str">
            <v>SI / ANTICORROSIVO / ACEITADO LIGERO</v>
          </cell>
          <cell r="P25834" t="str">
            <v>LAMINACIÓN</v>
          </cell>
          <cell r="AG25834" t="str">
            <v>508</v>
          </cell>
        </row>
        <row r="25835">
          <cell r="J25835" t="str">
            <v>enrique_ortega</v>
          </cell>
          <cell r="K25835" t="str">
            <v>24/05/13</v>
          </cell>
          <cell r="M25835" t="str">
            <v>MATE</v>
          </cell>
          <cell r="N25835" t="str">
            <v>NO</v>
          </cell>
          <cell r="P25835" t="str">
            <v>LAMINACIÓN</v>
          </cell>
          <cell r="AG25835" t="str">
            <v>610</v>
          </cell>
        </row>
        <row r="25836">
          <cell r="J25836" t="str">
            <v>enrique_ortega</v>
          </cell>
          <cell r="K25836" t="str">
            <v>24/05/13</v>
          </cell>
          <cell r="M25836" t="str">
            <v>MATE</v>
          </cell>
          <cell r="N25836" t="str">
            <v>NO</v>
          </cell>
          <cell r="P25836" t="str">
            <v>LAMINACIÓN</v>
          </cell>
          <cell r="AG25836" t="str">
            <v>508</v>
          </cell>
        </row>
        <row r="25837">
          <cell r="J25837" t="str">
            <v>enrique_ortega</v>
          </cell>
          <cell r="K25837" t="str">
            <v>24/05/13</v>
          </cell>
          <cell r="M25837" t="str">
            <v>MATE</v>
          </cell>
          <cell r="N25837" t="str">
            <v>SI / ANTICORROSIVO / ACEITADO LIGERO</v>
          </cell>
          <cell r="P25837" t="str">
            <v>LAMINACIÓN</v>
          </cell>
          <cell r="AG25837" t="str">
            <v>610</v>
          </cell>
        </row>
        <row r="25838">
          <cell r="J25838" t="str">
            <v>enrique_ortega</v>
          </cell>
          <cell r="K25838" t="str">
            <v>24/05/13</v>
          </cell>
          <cell r="M25838" t="str">
            <v>MATE</v>
          </cell>
          <cell r="N25838" t="str">
            <v>SI / ANTICORROSIVO / ACEITADO LIGERO</v>
          </cell>
          <cell r="P25838" t="str">
            <v>LAMINACIÓN</v>
          </cell>
          <cell r="AG25838" t="str">
            <v>508</v>
          </cell>
        </row>
        <row r="25839">
          <cell r="J25839" t="str">
            <v>c.daquin</v>
          </cell>
          <cell r="K25839" t="str">
            <v>24/05/13</v>
          </cell>
          <cell r="M25839" t="str">
            <v>MATE</v>
          </cell>
          <cell r="N25839" t="str">
            <v>NO</v>
          </cell>
          <cell r="P25839" t="str">
            <v>LAMINACIÓN</v>
          </cell>
          <cell r="AG25839" t="str">
            <v>610</v>
          </cell>
        </row>
        <row r="25840">
          <cell r="J25840" t="str">
            <v>c.daquin</v>
          </cell>
          <cell r="K25840" t="str">
            <v>24/05/13</v>
          </cell>
          <cell r="M25840" t="str">
            <v>MATE</v>
          </cell>
          <cell r="N25840" t="str">
            <v>NO</v>
          </cell>
          <cell r="P25840" t="str">
            <v>LAMINACIÓN</v>
          </cell>
          <cell r="AG25840" t="str">
            <v>508</v>
          </cell>
        </row>
        <row r="25841">
          <cell r="J25841" t="str">
            <v>c.daquin</v>
          </cell>
          <cell r="K25841" t="str">
            <v>24/05/13</v>
          </cell>
          <cell r="M25841" t="str">
            <v>MATE</v>
          </cell>
          <cell r="N25841" t="str">
            <v>SI / ANTICORROSIVO / ACEITADO LIGERO</v>
          </cell>
          <cell r="P25841" t="str">
            <v>LAMINACIÓN</v>
          </cell>
          <cell r="AG25841" t="str">
            <v>610</v>
          </cell>
        </row>
        <row r="25842">
          <cell r="J25842" t="str">
            <v>c.daquin</v>
          </cell>
          <cell r="K25842" t="str">
            <v>24/05/13</v>
          </cell>
          <cell r="M25842" t="str">
            <v>MATE</v>
          </cell>
          <cell r="N25842" t="str">
            <v>SI / ANTICORROSIVO / ACEITADO LIGERO</v>
          </cell>
          <cell r="P25842" t="str">
            <v>LAMINACIÓN</v>
          </cell>
          <cell r="AG25842" t="str">
            <v>508</v>
          </cell>
        </row>
        <row r="25843">
          <cell r="J25843" t="str">
            <v>c.daquin</v>
          </cell>
          <cell r="K25843" t="str">
            <v>24/05/13</v>
          </cell>
          <cell r="M25843" t="str">
            <v>MATE</v>
          </cell>
          <cell r="N25843" t="str">
            <v>NO</v>
          </cell>
          <cell r="P25843" t="str">
            <v>LAMINACIÓN</v>
          </cell>
          <cell r="AG25843" t="str">
            <v>610</v>
          </cell>
        </row>
        <row r="25844">
          <cell r="J25844" t="str">
            <v>c.daquin</v>
          </cell>
          <cell r="K25844" t="str">
            <v>24/05/13</v>
          </cell>
          <cell r="M25844" t="str">
            <v>MATE</v>
          </cell>
          <cell r="N25844" t="str">
            <v>NO</v>
          </cell>
          <cell r="P25844" t="str">
            <v>LAMINACIÓN</v>
          </cell>
          <cell r="AG25844" t="str">
            <v>508</v>
          </cell>
        </row>
        <row r="25845">
          <cell r="J25845" t="str">
            <v>c.daquin</v>
          </cell>
          <cell r="K25845" t="str">
            <v>24/05/13</v>
          </cell>
          <cell r="M25845" t="str">
            <v>MATE</v>
          </cell>
          <cell r="N25845" t="str">
            <v>SI / ANTICORROSIVO / ACEITADO LIGERO</v>
          </cell>
          <cell r="P25845" t="str">
            <v>LAMINACIÓN</v>
          </cell>
          <cell r="AG25845" t="str">
            <v>610</v>
          </cell>
        </row>
        <row r="25846">
          <cell r="J25846" t="str">
            <v>c.daquin</v>
          </cell>
          <cell r="K25846" t="str">
            <v>24/05/13</v>
          </cell>
          <cell r="M25846" t="str">
            <v>MATE</v>
          </cell>
          <cell r="N25846" t="str">
            <v>SI / ANTICORROSIVO / ACEITADO LIGERO</v>
          </cell>
          <cell r="P25846" t="str">
            <v>LAMINACIÓN</v>
          </cell>
          <cell r="AG25846" t="str">
            <v>508</v>
          </cell>
        </row>
        <row r="25847">
          <cell r="J25847" t="str">
            <v>c.daquin</v>
          </cell>
          <cell r="K25847" t="str">
            <v>24/05/13</v>
          </cell>
          <cell r="M25847" t="str">
            <v>MATE</v>
          </cell>
          <cell r="N25847" t="str">
            <v>NO</v>
          </cell>
          <cell r="P25847" t="str">
            <v>LAMINACIÓN</v>
          </cell>
          <cell r="AG25847" t="str">
            <v>610</v>
          </cell>
        </row>
        <row r="25848">
          <cell r="J25848" t="str">
            <v>c.daquin</v>
          </cell>
          <cell r="K25848" t="str">
            <v>24/05/13</v>
          </cell>
          <cell r="M25848" t="str">
            <v>MATE</v>
          </cell>
          <cell r="N25848" t="str">
            <v>NO</v>
          </cell>
          <cell r="P25848" t="str">
            <v>LAMINACIÓN</v>
          </cell>
          <cell r="AG25848" t="str">
            <v>508</v>
          </cell>
        </row>
        <row r="25849">
          <cell r="J25849" t="str">
            <v>c.daquin</v>
          </cell>
          <cell r="K25849" t="str">
            <v>24/05/13</v>
          </cell>
          <cell r="M25849" t="str">
            <v>MATE</v>
          </cell>
          <cell r="N25849" t="str">
            <v>SI / ANTICORROSIVO / ACEITADO LIGERO</v>
          </cell>
          <cell r="P25849" t="str">
            <v>LAMINACIÓN</v>
          </cell>
          <cell r="AG25849" t="str">
            <v>610</v>
          </cell>
        </row>
        <row r="25850">
          <cell r="J25850" t="str">
            <v>c.daquin</v>
          </cell>
          <cell r="K25850" t="str">
            <v>24/05/13</v>
          </cell>
          <cell r="M25850" t="str">
            <v>MATE</v>
          </cell>
          <cell r="N25850" t="str">
            <v>SI / ANTICORROSIVO / ACEITADO LIGERO</v>
          </cell>
          <cell r="P25850" t="str">
            <v>LAMINACIÓN</v>
          </cell>
          <cell r="AG25850" t="str">
            <v>508</v>
          </cell>
        </row>
        <row r="25851">
          <cell r="J25851" t="str">
            <v>c.daquin</v>
          </cell>
          <cell r="K25851" t="str">
            <v>24/05/13</v>
          </cell>
          <cell r="M25851" t="str">
            <v>MATE</v>
          </cell>
          <cell r="N25851" t="str">
            <v>NO</v>
          </cell>
          <cell r="P25851" t="str">
            <v>LAMINACIÓN</v>
          </cell>
          <cell r="AG25851" t="str">
            <v>610</v>
          </cell>
        </row>
        <row r="25852">
          <cell r="J25852" t="str">
            <v>c.daquin</v>
          </cell>
          <cell r="K25852" t="str">
            <v>24/05/13</v>
          </cell>
          <cell r="M25852" t="str">
            <v>MATE</v>
          </cell>
          <cell r="N25852" t="str">
            <v>NO</v>
          </cell>
          <cell r="P25852" t="str">
            <v>LAMINACIÓN</v>
          </cell>
          <cell r="AG25852" t="str">
            <v>508</v>
          </cell>
        </row>
        <row r="25853">
          <cell r="J25853" t="str">
            <v>c.daquin</v>
          </cell>
          <cell r="K25853" t="str">
            <v>24/05/13</v>
          </cell>
          <cell r="M25853" t="str">
            <v>MATE</v>
          </cell>
          <cell r="N25853" t="str">
            <v>SI / ANTICORROSIVO / ACEITADO LIGERO</v>
          </cell>
          <cell r="P25853" t="str">
            <v>LAMINACIÓN</v>
          </cell>
          <cell r="AG25853" t="str">
            <v>610</v>
          </cell>
        </row>
        <row r="25854">
          <cell r="J25854" t="str">
            <v>c.daquin</v>
          </cell>
          <cell r="K25854" t="str">
            <v>24/05/13</v>
          </cell>
          <cell r="M25854" t="str">
            <v>MATE</v>
          </cell>
          <cell r="N25854" t="str">
            <v>SI / ANTICORROSIVO / ACEITADO LIGERO</v>
          </cell>
          <cell r="P25854" t="str">
            <v>LAMINACIÓN</v>
          </cell>
          <cell r="AG25854" t="str">
            <v>508</v>
          </cell>
        </row>
        <row r="25855">
          <cell r="J25855" t="str">
            <v>c.daquin</v>
          </cell>
          <cell r="K25855" t="str">
            <v>24/05/13</v>
          </cell>
          <cell r="M25855" t="str">
            <v>MATE</v>
          </cell>
          <cell r="N25855" t="str">
            <v>NO</v>
          </cell>
          <cell r="P25855" t="str">
            <v>LAMINACIÓN</v>
          </cell>
          <cell r="AG25855" t="str">
            <v>610</v>
          </cell>
        </row>
        <row r="25856">
          <cell r="J25856" t="str">
            <v>c.daquin</v>
          </cell>
          <cell r="K25856" t="str">
            <v>24/05/13</v>
          </cell>
          <cell r="M25856" t="str">
            <v>MATE</v>
          </cell>
          <cell r="N25856" t="str">
            <v>NO</v>
          </cell>
          <cell r="P25856" t="str">
            <v>LAMINACIÓN</v>
          </cell>
          <cell r="AG25856" t="str">
            <v>508</v>
          </cell>
        </row>
        <row r="25857">
          <cell r="J25857" t="str">
            <v>c.daquin</v>
          </cell>
          <cell r="K25857" t="str">
            <v>24/05/13</v>
          </cell>
          <cell r="M25857" t="str">
            <v>MATE</v>
          </cell>
          <cell r="N25857" t="str">
            <v>SI / ANTICORROSIVO / ACEITADO LIGERO</v>
          </cell>
          <cell r="P25857" t="str">
            <v>LAMINACIÓN</v>
          </cell>
          <cell r="AG25857" t="str">
            <v>610</v>
          </cell>
        </row>
        <row r="25858">
          <cell r="J25858" t="str">
            <v>c.daquin</v>
          </cell>
          <cell r="K25858" t="str">
            <v>24/05/13</v>
          </cell>
          <cell r="M25858" t="str">
            <v>MATE</v>
          </cell>
          <cell r="N25858" t="str">
            <v>SI / ANTICORROSIVO / ACEITADO LIGERO</v>
          </cell>
          <cell r="P25858" t="str">
            <v>LAMINACIÓN</v>
          </cell>
          <cell r="AG25858" t="str">
            <v>508</v>
          </cell>
        </row>
        <row r="25859">
          <cell r="J25859" t="str">
            <v>c.daquin</v>
          </cell>
          <cell r="K25859" t="str">
            <v>24/05/13</v>
          </cell>
          <cell r="M25859" t="str">
            <v>MATE</v>
          </cell>
          <cell r="N25859" t="str">
            <v>NO</v>
          </cell>
          <cell r="P25859" t="str">
            <v>LAMINACIÓN</v>
          </cell>
          <cell r="AG25859" t="str">
            <v>610</v>
          </cell>
        </row>
        <row r="25860">
          <cell r="J25860" t="str">
            <v>c.daquin</v>
          </cell>
          <cell r="K25860" t="str">
            <v>24/05/13</v>
          </cell>
          <cell r="M25860" t="str">
            <v>MATE</v>
          </cell>
          <cell r="N25860" t="str">
            <v>NO</v>
          </cell>
          <cell r="P25860" t="str">
            <v>LAMINACIÓN</v>
          </cell>
          <cell r="AG25860" t="str">
            <v>508</v>
          </cell>
        </row>
        <row r="25861">
          <cell r="J25861" t="str">
            <v>c.daquin</v>
          </cell>
          <cell r="K25861" t="str">
            <v>24/05/13</v>
          </cell>
          <cell r="M25861" t="str">
            <v>MATE</v>
          </cell>
          <cell r="N25861" t="str">
            <v>SI / ANTICORROSIVO / ACEITADO LIGERO</v>
          </cell>
          <cell r="P25861" t="str">
            <v>LAMINACIÓN</v>
          </cell>
          <cell r="AG25861" t="str">
            <v>610</v>
          </cell>
        </row>
        <row r="25862">
          <cell r="J25862" t="str">
            <v>c.daquin</v>
          </cell>
          <cell r="K25862" t="str">
            <v>24/05/13</v>
          </cell>
          <cell r="M25862" t="str">
            <v>MATE</v>
          </cell>
          <cell r="N25862" t="str">
            <v>SI / ANTICORROSIVO / ACEITADO LIGERO</v>
          </cell>
          <cell r="P25862" t="str">
            <v>LAMINACIÓN</v>
          </cell>
          <cell r="AG25862" t="str">
            <v>508</v>
          </cell>
        </row>
        <row r="25863">
          <cell r="J25863" t="str">
            <v>c.daquin</v>
          </cell>
          <cell r="K25863" t="str">
            <v>24/05/13</v>
          </cell>
          <cell r="M25863" t="str">
            <v>MATE</v>
          </cell>
          <cell r="N25863" t="str">
            <v>NO</v>
          </cell>
          <cell r="P25863" t="str">
            <v>LAMINACIÓN</v>
          </cell>
          <cell r="AG25863" t="str">
            <v>610</v>
          </cell>
        </row>
        <row r="25864">
          <cell r="J25864" t="str">
            <v>c.daquin</v>
          </cell>
          <cell r="K25864" t="str">
            <v>24/05/13</v>
          </cell>
          <cell r="M25864" t="str">
            <v>MATE</v>
          </cell>
          <cell r="N25864" t="str">
            <v>NO</v>
          </cell>
          <cell r="P25864" t="str">
            <v>LAMINACIÓN</v>
          </cell>
          <cell r="AG25864" t="str">
            <v>508</v>
          </cell>
        </row>
        <row r="25865">
          <cell r="J25865" t="str">
            <v>c.daquin</v>
          </cell>
          <cell r="K25865" t="str">
            <v>24/05/13</v>
          </cell>
          <cell r="M25865" t="str">
            <v>MATE</v>
          </cell>
          <cell r="N25865" t="str">
            <v>SI / ANTICORROSIVO / ACEITADO LIGERO</v>
          </cell>
          <cell r="P25865" t="str">
            <v>LAMINACIÓN</v>
          </cell>
          <cell r="AG25865" t="str">
            <v>610</v>
          </cell>
        </row>
        <row r="25866">
          <cell r="J25866" t="str">
            <v>c.daquin</v>
          </cell>
          <cell r="K25866" t="str">
            <v>24/05/13</v>
          </cell>
          <cell r="M25866" t="str">
            <v>MATE</v>
          </cell>
          <cell r="N25866" t="str">
            <v>SI / ANTICORROSIVO / ACEITADO LIGERO</v>
          </cell>
          <cell r="P25866" t="str">
            <v>LAMINACIÓN</v>
          </cell>
          <cell r="AG25866" t="str">
            <v>508</v>
          </cell>
        </row>
        <row r="25867">
          <cell r="J25867" t="str">
            <v>c.daquin</v>
          </cell>
          <cell r="K25867" t="str">
            <v>24/05/13</v>
          </cell>
          <cell r="M25867" t="str">
            <v>MATE</v>
          </cell>
          <cell r="N25867" t="str">
            <v>NO</v>
          </cell>
          <cell r="P25867" t="str">
            <v>LAMINACIÓN</v>
          </cell>
          <cell r="AG25867" t="str">
            <v>610</v>
          </cell>
        </row>
        <row r="25868">
          <cell r="J25868" t="str">
            <v>c.daquin</v>
          </cell>
          <cell r="K25868" t="str">
            <v>24/05/13</v>
          </cell>
          <cell r="M25868" t="str">
            <v>MATE</v>
          </cell>
          <cell r="N25868" t="str">
            <v>NO</v>
          </cell>
          <cell r="P25868" t="str">
            <v>LAMINACIÓN</v>
          </cell>
          <cell r="AG25868" t="str">
            <v>508</v>
          </cell>
        </row>
        <row r="25869">
          <cell r="J25869" t="str">
            <v>c.daquin</v>
          </cell>
          <cell r="K25869" t="str">
            <v>24/05/13</v>
          </cell>
          <cell r="M25869" t="str">
            <v>MATE</v>
          </cell>
          <cell r="N25869" t="str">
            <v>SI / ANTICORROSIVO / ACEITADO LIGERO</v>
          </cell>
          <cell r="P25869" t="str">
            <v>LAMINACIÓN</v>
          </cell>
          <cell r="AG25869" t="str">
            <v>610</v>
          </cell>
        </row>
        <row r="25870">
          <cell r="J25870" t="str">
            <v>c.daquin</v>
          </cell>
          <cell r="K25870" t="str">
            <v>24/05/13</v>
          </cell>
          <cell r="M25870" t="str">
            <v>MATE</v>
          </cell>
          <cell r="N25870" t="str">
            <v>SI / ANTICORROSIVO / ACEITADO LIGERO</v>
          </cell>
          <cell r="P25870" t="str">
            <v>LAMINACIÓN</v>
          </cell>
          <cell r="AG25870" t="str">
            <v>508</v>
          </cell>
        </row>
        <row r="25871">
          <cell r="J25871" t="str">
            <v>c.daquin</v>
          </cell>
          <cell r="K25871" t="str">
            <v>24/05/13</v>
          </cell>
          <cell r="M25871" t="str">
            <v>MATE</v>
          </cell>
          <cell r="N25871" t="str">
            <v>NO</v>
          </cell>
          <cell r="P25871" t="str">
            <v>LAMINACIÓN</v>
          </cell>
          <cell r="AG25871" t="str">
            <v>610</v>
          </cell>
        </row>
        <row r="25872">
          <cell r="J25872" t="str">
            <v>c.daquin</v>
          </cell>
          <cell r="K25872" t="str">
            <v>24/05/13</v>
          </cell>
          <cell r="M25872" t="str">
            <v>MATE</v>
          </cell>
          <cell r="N25872" t="str">
            <v>NO</v>
          </cell>
          <cell r="P25872" t="str">
            <v>LAMINACIÓN</v>
          </cell>
          <cell r="AG25872" t="str">
            <v>508</v>
          </cell>
        </row>
        <row r="25873">
          <cell r="J25873" t="str">
            <v>c.daquin</v>
          </cell>
          <cell r="K25873" t="str">
            <v>24/05/13</v>
          </cell>
          <cell r="M25873" t="str">
            <v>MATE</v>
          </cell>
          <cell r="N25873" t="str">
            <v>SI / ANTICORROSIVO / ACEITADO LIGERO</v>
          </cell>
          <cell r="P25873" t="str">
            <v>LAMINACIÓN</v>
          </cell>
          <cell r="AG25873" t="str">
            <v>610</v>
          </cell>
        </row>
        <row r="25874">
          <cell r="J25874" t="str">
            <v>c.daquin</v>
          </cell>
          <cell r="K25874" t="str">
            <v>24/05/13</v>
          </cell>
          <cell r="M25874" t="str">
            <v>MATE</v>
          </cell>
          <cell r="N25874" t="str">
            <v>SI / ANTICORROSIVO / ACEITADO LIGERO</v>
          </cell>
          <cell r="P25874" t="str">
            <v>LAMINACIÓN</v>
          </cell>
          <cell r="AG25874" t="str">
            <v>508</v>
          </cell>
        </row>
        <row r="25875">
          <cell r="J25875" t="str">
            <v>c.daquin</v>
          </cell>
          <cell r="K25875" t="str">
            <v>24/05/13</v>
          </cell>
          <cell r="M25875" t="str">
            <v>MATE</v>
          </cell>
          <cell r="N25875" t="str">
            <v>NO</v>
          </cell>
          <cell r="P25875" t="str">
            <v>LAMINACIÓN</v>
          </cell>
          <cell r="AG25875" t="str">
            <v>610</v>
          </cell>
        </row>
        <row r="25876">
          <cell r="J25876" t="str">
            <v>c.daquin</v>
          </cell>
          <cell r="K25876" t="str">
            <v>24/05/13</v>
          </cell>
          <cell r="M25876" t="str">
            <v>MATE</v>
          </cell>
          <cell r="N25876" t="str">
            <v>NO</v>
          </cell>
          <cell r="P25876" t="str">
            <v>LAMINACIÓN</v>
          </cell>
          <cell r="AG25876" t="str">
            <v>508</v>
          </cell>
        </row>
        <row r="25877">
          <cell r="J25877" t="str">
            <v>c.daquin</v>
          </cell>
          <cell r="K25877" t="str">
            <v>24/05/13</v>
          </cell>
          <cell r="M25877" t="str">
            <v>MATE</v>
          </cell>
          <cell r="N25877" t="str">
            <v>SI / ANTICORROSIVO / ACEITADO LIGERO</v>
          </cell>
          <cell r="P25877" t="str">
            <v>LAMINACIÓN</v>
          </cell>
          <cell r="AG25877" t="str">
            <v>610</v>
          </cell>
        </row>
        <row r="25878">
          <cell r="J25878" t="str">
            <v>c.daquin</v>
          </cell>
          <cell r="K25878" t="str">
            <v>24/05/13</v>
          </cell>
          <cell r="M25878" t="str">
            <v>MATE</v>
          </cell>
          <cell r="N25878" t="str">
            <v>SI / ANTICORROSIVO / ACEITADO LIGERO</v>
          </cell>
          <cell r="P25878" t="str">
            <v>LAMINACIÓN</v>
          </cell>
          <cell r="AG25878" t="str">
            <v>508</v>
          </cell>
        </row>
        <row r="25879">
          <cell r="J25879" t="str">
            <v>c.daquin</v>
          </cell>
          <cell r="K25879" t="str">
            <v>24/05/13</v>
          </cell>
          <cell r="M25879" t="str">
            <v>MATE</v>
          </cell>
          <cell r="N25879" t="str">
            <v>NO</v>
          </cell>
          <cell r="P25879" t="str">
            <v>LAMINACIÓN</v>
          </cell>
          <cell r="AG25879" t="str">
            <v>610</v>
          </cell>
        </row>
        <row r="25880">
          <cell r="J25880" t="str">
            <v>c.daquin</v>
          </cell>
          <cell r="K25880" t="str">
            <v>24/05/13</v>
          </cell>
          <cell r="M25880" t="str">
            <v>MATE</v>
          </cell>
          <cell r="N25880" t="str">
            <v>NO</v>
          </cell>
          <cell r="P25880" t="str">
            <v>LAMINACIÓN</v>
          </cell>
          <cell r="AG25880" t="str">
            <v>508</v>
          </cell>
        </row>
        <row r="25881">
          <cell r="J25881" t="str">
            <v>c.daquin</v>
          </cell>
          <cell r="K25881" t="str">
            <v>24/05/13</v>
          </cell>
          <cell r="M25881" t="str">
            <v>MATE</v>
          </cell>
          <cell r="N25881" t="str">
            <v>SI / ANTICORROSIVO / ACEITADO LIGERO</v>
          </cell>
          <cell r="P25881" t="str">
            <v>LAMINACIÓN</v>
          </cell>
          <cell r="AG25881" t="str">
            <v>610</v>
          </cell>
        </row>
        <row r="25882">
          <cell r="J25882" t="str">
            <v>c.daquin</v>
          </cell>
          <cell r="K25882" t="str">
            <v>24/05/13</v>
          </cell>
          <cell r="M25882" t="str">
            <v>MATE</v>
          </cell>
          <cell r="N25882" t="str">
            <v>SI / ANTICORROSIVO / ACEITADO LIGERO</v>
          </cell>
          <cell r="P25882" t="str">
            <v>LAMINACIÓN</v>
          </cell>
          <cell r="AG25882" t="str">
            <v>508</v>
          </cell>
        </row>
        <row r="25883">
          <cell r="J25883" t="str">
            <v>c.daquin</v>
          </cell>
          <cell r="K25883" t="str">
            <v>24/05/13</v>
          </cell>
          <cell r="M25883" t="str">
            <v>MATE</v>
          </cell>
          <cell r="N25883" t="str">
            <v>NO</v>
          </cell>
          <cell r="P25883" t="str">
            <v>LAMINACIÓN</v>
          </cell>
          <cell r="AG25883" t="str">
            <v>610</v>
          </cell>
        </row>
        <row r="25884">
          <cell r="J25884" t="str">
            <v>c.daquin</v>
          </cell>
          <cell r="K25884" t="str">
            <v>24/05/13</v>
          </cell>
          <cell r="M25884" t="str">
            <v>MATE</v>
          </cell>
          <cell r="N25884" t="str">
            <v>NO</v>
          </cell>
          <cell r="P25884" t="str">
            <v>LAMINACIÓN</v>
          </cell>
          <cell r="AG25884" t="str">
            <v>508</v>
          </cell>
        </row>
        <row r="25885">
          <cell r="J25885" t="str">
            <v>c.daquin</v>
          </cell>
          <cell r="K25885" t="str">
            <v>24/05/13</v>
          </cell>
          <cell r="M25885" t="str">
            <v>MATE</v>
          </cell>
          <cell r="N25885" t="str">
            <v>SI / ANTICORROSIVO / ACEITADO LIGERO</v>
          </cell>
          <cell r="P25885" t="str">
            <v>LAMINACIÓN</v>
          </cell>
          <cell r="AG25885" t="str">
            <v>610</v>
          </cell>
        </row>
        <row r="25886">
          <cell r="J25886" t="str">
            <v>c.daquin</v>
          </cell>
          <cell r="K25886" t="str">
            <v>24/05/13</v>
          </cell>
          <cell r="M25886" t="str">
            <v>MATE</v>
          </cell>
          <cell r="N25886" t="str">
            <v>SI / ANTICORROSIVO / ACEITADO LIGERO</v>
          </cell>
          <cell r="P25886" t="str">
            <v>LAMINACIÓN</v>
          </cell>
          <cell r="AG25886" t="str">
            <v>508</v>
          </cell>
        </row>
        <row r="25887">
          <cell r="J25887" t="str">
            <v>hpetterson</v>
          </cell>
          <cell r="K25887" t="str">
            <v>06/10/16</v>
          </cell>
          <cell r="M25887" t="str">
            <v>BRILLANTE</v>
          </cell>
          <cell r="N25887" t="str">
            <v>SI / ANTICORROSIVO / ACEITADO LIGERO</v>
          </cell>
          <cell r="P25887" t="str">
            <v>LAMINACIÓN</v>
          </cell>
          <cell r="AG25887" t="str">
            <v>508</v>
          </cell>
        </row>
        <row r="25888">
          <cell r="J25888" t="str">
            <v>hpetterson</v>
          </cell>
          <cell r="K25888" t="str">
            <v>06/10/16</v>
          </cell>
          <cell r="M25888" t="str">
            <v>MATE</v>
          </cell>
          <cell r="N25888" t="str">
            <v>SI / ANTICORROSIVO / ACEITADO LIGERO</v>
          </cell>
          <cell r="P25888" t="str">
            <v>CORTADOS</v>
          </cell>
          <cell r="AG25888" t="str">
            <v>508</v>
          </cell>
        </row>
        <row r="25889">
          <cell r="J25889" t="str">
            <v>c.acruzm</v>
          </cell>
          <cell r="K25889" t="str">
            <v>24/05/13</v>
          </cell>
          <cell r="M25889" t="str">
            <v>MATE</v>
          </cell>
          <cell r="N25889" t="str">
            <v>SI / ANTICORROSIVO / ACEITADO LIGERO</v>
          </cell>
          <cell r="P25889" t="str">
            <v>CORTADOS</v>
          </cell>
          <cell r="AG25889" t="str">
            <v>610</v>
          </cell>
        </row>
        <row r="25890">
          <cell r="J25890" t="str">
            <v>emartiro</v>
          </cell>
          <cell r="K25890" t="str">
            <v>28/02/14</v>
          </cell>
          <cell r="AG25890" t="str">
            <v>508</v>
          </cell>
        </row>
        <row r="25891">
          <cell r="J25891" t="str">
            <v>c.acruzm</v>
          </cell>
          <cell r="K25891" t="str">
            <v>24/05/13</v>
          </cell>
          <cell r="M25891" t="str">
            <v>MATE</v>
          </cell>
          <cell r="N25891" t="str">
            <v>SI / ANTICORROSIVO / ACEITADO LIGERO</v>
          </cell>
          <cell r="P25891" t="str">
            <v>LAMINACIÓN</v>
          </cell>
          <cell r="AG25891" t="str">
            <v>508</v>
          </cell>
        </row>
        <row r="25892">
          <cell r="J25892" t="str">
            <v>hpetterson</v>
          </cell>
          <cell r="K25892" t="str">
            <v>06/10/16</v>
          </cell>
          <cell r="M25892" t="str">
            <v>MATE</v>
          </cell>
          <cell r="N25892" t="str">
            <v>SI / ANTICORROSIVO / ACEITADO LIGERO</v>
          </cell>
          <cell r="P25892" t="str">
            <v>CORTADOS</v>
          </cell>
          <cell r="AG25892" t="str">
            <v>508</v>
          </cell>
        </row>
        <row r="25893">
          <cell r="J25893" t="str">
            <v>c.acruzm</v>
          </cell>
          <cell r="K25893" t="str">
            <v>24/05/13</v>
          </cell>
          <cell r="M25893" t="str">
            <v>MATE</v>
          </cell>
          <cell r="N25893" t="str">
            <v>SI / ANTICORROSIVO / ACEITADO LIGERO</v>
          </cell>
          <cell r="P25893" t="str">
            <v>CORTADOS</v>
          </cell>
          <cell r="AG25893" t="str">
            <v>508</v>
          </cell>
        </row>
        <row r="25894">
          <cell r="J25894" t="str">
            <v>hpetterson</v>
          </cell>
          <cell r="K25894" t="str">
            <v>06/10/16</v>
          </cell>
          <cell r="M25894" t="str">
            <v>MATE</v>
          </cell>
          <cell r="N25894" t="str">
            <v>SI / ANTICORROSIVO / ACEITADO LIGERO</v>
          </cell>
          <cell r="P25894" t="str">
            <v>CORTADOS</v>
          </cell>
          <cell r="AG25894" t="str">
            <v>610</v>
          </cell>
        </row>
        <row r="25895">
          <cell r="J25895" t="str">
            <v>hpetterson</v>
          </cell>
          <cell r="K25895" t="str">
            <v>03/05/17</v>
          </cell>
          <cell r="AG25895" t="str">
            <v>508</v>
          </cell>
        </row>
        <row r="25896">
          <cell r="J25896" t="str">
            <v>hpetterson</v>
          </cell>
          <cell r="K25896" t="str">
            <v>25/10/16</v>
          </cell>
          <cell r="AG25896" t="str">
            <v>508</v>
          </cell>
        </row>
        <row r="25897">
          <cell r="J25897" t="str">
            <v>hpetterson</v>
          </cell>
          <cell r="K25897" t="str">
            <v>20/10/16</v>
          </cell>
          <cell r="AG25897" t="str">
            <v>508</v>
          </cell>
        </row>
        <row r="25898">
          <cell r="J25898" t="str">
            <v>hpetterson</v>
          </cell>
          <cell r="K25898" t="str">
            <v>27/04/17</v>
          </cell>
          <cell r="AG25898" t="str">
            <v>508</v>
          </cell>
        </row>
        <row r="25899">
          <cell r="J25899" t="str">
            <v>HPETTERSON</v>
          </cell>
          <cell r="K25899" t="str">
            <v>30/10/14</v>
          </cell>
          <cell r="AG25899" t="str">
            <v>508</v>
          </cell>
        </row>
        <row r="25900">
          <cell r="J25900" t="str">
            <v>hpetterson</v>
          </cell>
          <cell r="K25900" t="str">
            <v>11/04/16</v>
          </cell>
          <cell r="AG25900" t="str">
            <v>508</v>
          </cell>
        </row>
        <row r="25901">
          <cell r="J25901" t="str">
            <v>c.acruzm</v>
          </cell>
          <cell r="K25901" t="str">
            <v>24/05/13</v>
          </cell>
          <cell r="AG25901" t="str">
            <v>508</v>
          </cell>
        </row>
        <row r="25902">
          <cell r="J25902" t="str">
            <v>hpetterson</v>
          </cell>
          <cell r="K25902" t="str">
            <v>06/10/16</v>
          </cell>
          <cell r="M25902" t="str">
            <v>MATE</v>
          </cell>
          <cell r="N25902" t="str">
            <v>SI / ANTICORROSIVO / ACEITADO LIGERO</v>
          </cell>
          <cell r="P25902" t="str">
            <v>LAMINACIÓN</v>
          </cell>
          <cell r="AG25902" t="str">
            <v>508</v>
          </cell>
        </row>
        <row r="25903">
          <cell r="J25903" t="str">
            <v>hpetterson</v>
          </cell>
          <cell r="K25903" t="str">
            <v>06/10/16</v>
          </cell>
          <cell r="M25903" t="str">
            <v>MATE</v>
          </cell>
          <cell r="N25903" t="str">
            <v>SI / ANTICORROSIVO / ACEITADO LIGERO</v>
          </cell>
          <cell r="P25903" t="str">
            <v>LAMINACIÓN</v>
          </cell>
          <cell r="AG25903" t="str">
            <v>610</v>
          </cell>
        </row>
        <row r="25904">
          <cell r="J25904" t="str">
            <v>hpetterson</v>
          </cell>
          <cell r="K25904" t="str">
            <v>06/10/16</v>
          </cell>
          <cell r="M25904" t="str">
            <v>MATE</v>
          </cell>
          <cell r="N25904" t="str">
            <v>SI / ANTICORROSIVO / ACEITADO LIGERO</v>
          </cell>
          <cell r="P25904" t="str">
            <v>LAMINACIÓN</v>
          </cell>
          <cell r="AG25904" t="str">
            <v>610</v>
          </cell>
        </row>
        <row r="25905">
          <cell r="J25905" t="str">
            <v>hpetterson</v>
          </cell>
          <cell r="K25905" t="str">
            <v>06/10/16</v>
          </cell>
          <cell r="M25905" t="str">
            <v>MATE</v>
          </cell>
          <cell r="N25905" t="str">
            <v>SI / ANTICORROSIVO / ACEITADO LIGERO</v>
          </cell>
          <cell r="P25905" t="str">
            <v>LAMINACIÓN</v>
          </cell>
          <cell r="AG25905" t="str">
            <v>508</v>
          </cell>
        </row>
        <row r="25906">
          <cell r="J25906" t="str">
            <v>hpetterson</v>
          </cell>
          <cell r="K25906" t="str">
            <v>06/10/16</v>
          </cell>
          <cell r="M25906" t="str">
            <v>MATE</v>
          </cell>
          <cell r="N25906" t="str">
            <v>SI / ANTICORROSIVO / ACEITADO LIGERO</v>
          </cell>
          <cell r="P25906" t="str">
            <v>LAMINACIÓN</v>
          </cell>
          <cell r="AG25906" t="str">
            <v>508</v>
          </cell>
        </row>
        <row r="25907">
          <cell r="J25907" t="str">
            <v>hpetterson</v>
          </cell>
          <cell r="K25907" t="str">
            <v>06/10/16</v>
          </cell>
          <cell r="M25907" t="str">
            <v>MATE</v>
          </cell>
          <cell r="N25907" t="str">
            <v>SI / ANTICORROSIVO / ACEITADO LIGERO</v>
          </cell>
          <cell r="P25907" t="str">
            <v>LAMINACIÓN</v>
          </cell>
          <cell r="AG25907" t="str">
            <v>610</v>
          </cell>
        </row>
        <row r="25908">
          <cell r="J25908" t="str">
            <v>hpetterson</v>
          </cell>
          <cell r="K25908" t="str">
            <v>06/10/16</v>
          </cell>
          <cell r="M25908" t="str">
            <v>MATE</v>
          </cell>
          <cell r="N25908" t="str">
            <v>SI / ANTICORROSIVO / ACEITADO LIGERO</v>
          </cell>
          <cell r="P25908" t="str">
            <v>LAMINACIÓN</v>
          </cell>
          <cell r="AG25908" t="str">
            <v>610</v>
          </cell>
        </row>
        <row r="25909">
          <cell r="J25909" t="str">
            <v>hpetterson</v>
          </cell>
          <cell r="K25909" t="str">
            <v>05/05/20</v>
          </cell>
          <cell r="M25909" t="str">
            <v>MATE</v>
          </cell>
          <cell r="N25909" t="str">
            <v>SI / ANTICORROSIVO / ACEITADO LIGERO</v>
          </cell>
          <cell r="P25909" t="str">
            <v>LAMINACIÓN</v>
          </cell>
          <cell r="AG25909" t="str">
            <v>508</v>
          </cell>
        </row>
        <row r="25910">
          <cell r="J25910" t="str">
            <v>jlivasdiez</v>
          </cell>
          <cell r="K25910" t="str">
            <v>23/05/13</v>
          </cell>
          <cell r="L25910" t="str">
            <v>MATE NORMAL 30 - 50 MICROPULG</v>
          </cell>
          <cell r="N25910" t="str">
            <v>SI / ANTICORROSIVO / 50 A 100 MG/FT2</v>
          </cell>
          <cell r="P25910" t="str">
            <v>LAMINACIÓN</v>
          </cell>
          <cell r="AG25910" t="str">
            <v>508</v>
          </cell>
        </row>
        <row r="25911">
          <cell r="J25911" t="str">
            <v>jlivasdiez</v>
          </cell>
          <cell r="K25911" t="str">
            <v>24/05/13</v>
          </cell>
          <cell r="N25911" t="str">
            <v>SI / ANTICORROSIVO / 100 A 150 MG/FT2</v>
          </cell>
          <cell r="P25911" t="str">
            <v>CORTADOS</v>
          </cell>
          <cell r="AL25911" t="str">
            <v>TERNIUM 1.5 MM MAX</v>
          </cell>
        </row>
        <row r="25912">
          <cell r="J25912" t="str">
            <v>jgarzavi</v>
          </cell>
          <cell r="K25912" t="str">
            <v>23/05/13</v>
          </cell>
          <cell r="N25912" t="str">
            <v>SI / ANTICORROSIVO / 100 A 150 MG/FT2</v>
          </cell>
          <cell r="P25912" t="str">
            <v>CORTADOS</v>
          </cell>
          <cell r="AG25912" t="str">
            <v>610</v>
          </cell>
        </row>
        <row r="25913">
          <cell r="J25913" t="str">
            <v>c.daquin</v>
          </cell>
          <cell r="K25913" t="str">
            <v>23/05/13</v>
          </cell>
          <cell r="N25913" t="str">
            <v>SI / FERROCOTE / 75 A 100 MG/FT2</v>
          </cell>
          <cell r="P25913" t="str">
            <v>CORTADOS</v>
          </cell>
          <cell r="AG25913" t="str">
            <v>610</v>
          </cell>
        </row>
        <row r="25914">
          <cell r="J25914" t="str">
            <v>jlivasdiez</v>
          </cell>
          <cell r="K25914" t="str">
            <v>14/08/13</v>
          </cell>
          <cell r="N25914" t="str">
            <v>SI / ANTICORROSIVO / 100 A 150 MG/FT2</v>
          </cell>
          <cell r="P25914" t="str">
            <v>CORTADOS</v>
          </cell>
          <cell r="AG25914" t="str">
            <v>610</v>
          </cell>
        </row>
        <row r="25915">
          <cell r="J25915" t="str">
            <v>adelacruzm</v>
          </cell>
          <cell r="K25915" t="str">
            <v>22/06/15</v>
          </cell>
          <cell r="L25915" t="str">
            <v>BRILLANTE</v>
          </cell>
          <cell r="P25915" t="str">
            <v>LAMINACIÓN</v>
          </cell>
          <cell r="AG25915" t="str">
            <v>508</v>
          </cell>
        </row>
        <row r="25916">
          <cell r="J25916" t="str">
            <v>jgarzavi</v>
          </cell>
          <cell r="K25916" t="str">
            <v>26/08/16</v>
          </cell>
          <cell r="N25916" t="str">
            <v>SI / ANTICORROSIVO / 100 A 150 MG/FT2</v>
          </cell>
          <cell r="AG25916" t="str">
            <v>508</v>
          </cell>
          <cell r="AI25916" t="str">
            <v>ESTANDAR</v>
          </cell>
        </row>
        <row r="25917">
          <cell r="J25917" t="str">
            <v>jgarzavi</v>
          </cell>
          <cell r="K25917" t="str">
            <v>26/08/16</v>
          </cell>
          <cell r="N25917" t="str">
            <v>SI / ANTICORROSIVO / 100 A 150 MG/FT2</v>
          </cell>
          <cell r="AG25917" t="str">
            <v>508</v>
          </cell>
          <cell r="AI25917" t="str">
            <v>ESTANDAR</v>
          </cell>
        </row>
        <row r="25918">
          <cell r="J25918" t="str">
            <v>jgarzavi</v>
          </cell>
          <cell r="K25918" t="str">
            <v>26/08/16</v>
          </cell>
          <cell r="N25918" t="str">
            <v>SI / ANTICORROSIVO / 100 A 150 MG/FT2</v>
          </cell>
          <cell r="P25918" t="str">
            <v>LAMINACIÓN</v>
          </cell>
          <cell r="AG25918" t="str">
            <v>610</v>
          </cell>
        </row>
        <row r="25919">
          <cell r="J25919" t="str">
            <v>c.lmartc</v>
          </cell>
          <cell r="K25919" t="str">
            <v>22/12/13</v>
          </cell>
          <cell r="L25919" t="str">
            <v>BRILLANTE</v>
          </cell>
          <cell r="P25919" t="str">
            <v>LAMINACIÓN</v>
          </cell>
          <cell r="AG25919" t="str">
            <v>508</v>
          </cell>
        </row>
        <row r="25920">
          <cell r="J25920" t="str">
            <v>jgarzavi</v>
          </cell>
          <cell r="K25920" t="str">
            <v>26/08/16</v>
          </cell>
          <cell r="N25920" t="str">
            <v>SI / ANTICORROSIVO / 100 A 150 MG/FT2</v>
          </cell>
          <cell r="P25920" t="str">
            <v>LAMINACIÓN</v>
          </cell>
          <cell r="AG25920" t="str">
            <v>610</v>
          </cell>
        </row>
        <row r="25921">
          <cell r="K25921" t="str">
            <v>17/02/15</v>
          </cell>
          <cell r="N25921" t="str">
            <v>SI / ANTICORROSIVO / 100 A 150 MG/FT2</v>
          </cell>
          <cell r="P25921" t="str">
            <v>CORTADOS</v>
          </cell>
          <cell r="AG25921" t="str">
            <v>610</v>
          </cell>
        </row>
        <row r="25922">
          <cell r="K25922" t="str">
            <v>17/02/15</v>
          </cell>
          <cell r="N25922" t="str">
            <v>SI / ANTICORROSIVO / 100 A 150 MG/FT2</v>
          </cell>
          <cell r="P25922" t="str">
            <v>LAMINACIÓN</v>
          </cell>
          <cell r="AG25922" t="str">
            <v>610</v>
          </cell>
        </row>
        <row r="25923">
          <cell r="K25923" t="str">
            <v>17/02/15</v>
          </cell>
          <cell r="P25923" t="str">
            <v>LAMINACIÓN</v>
          </cell>
          <cell r="AG25923" t="str">
            <v>711</v>
          </cell>
        </row>
        <row r="25924">
          <cell r="J25924" t="str">
            <v>hpetterson</v>
          </cell>
          <cell r="K25924" t="str">
            <v>07/10/16</v>
          </cell>
          <cell r="N25924" t="str">
            <v>SI / ANTICORROSIVO / 100 A 150 MG/FT2</v>
          </cell>
          <cell r="P25924" t="str">
            <v>LAMINACIÓN</v>
          </cell>
          <cell r="AG25924" t="str">
            <v>508</v>
          </cell>
        </row>
        <row r="25925">
          <cell r="J25925" t="str">
            <v>hpetterson</v>
          </cell>
          <cell r="K25925" t="str">
            <v>06/10/16</v>
          </cell>
          <cell r="M25925" t="str">
            <v>MATE</v>
          </cell>
          <cell r="N25925" t="str">
            <v>SI / ANTICORROSIVO / ACEITADO LIGERO</v>
          </cell>
          <cell r="P25925" t="str">
            <v>LAMINACIÓN</v>
          </cell>
          <cell r="AG25925" t="str">
            <v>610</v>
          </cell>
        </row>
        <row r="25926">
          <cell r="J25926" t="str">
            <v>hpetterson</v>
          </cell>
          <cell r="K25926" t="str">
            <v>06/10/16</v>
          </cell>
          <cell r="M25926" t="str">
            <v>MATE</v>
          </cell>
          <cell r="N25926" t="str">
            <v>NO</v>
          </cell>
          <cell r="P25926" t="str">
            <v>LAMINACIÓN</v>
          </cell>
          <cell r="AG25926" t="str">
            <v>610</v>
          </cell>
        </row>
        <row r="25927">
          <cell r="J25927" t="str">
            <v>hpetterson</v>
          </cell>
          <cell r="K25927" t="str">
            <v>21/02/19</v>
          </cell>
          <cell r="M25927" t="str">
            <v>MATE</v>
          </cell>
          <cell r="N25927" t="str">
            <v>SI / ANTICORROSIVO / ACEITADO LIGERO</v>
          </cell>
          <cell r="P25927" t="str">
            <v>LAMINACIÓN</v>
          </cell>
          <cell r="AG25927" t="str">
            <v>508</v>
          </cell>
        </row>
        <row r="25928">
          <cell r="J25928" t="str">
            <v>hpetterson</v>
          </cell>
          <cell r="K25928" t="str">
            <v>06/10/16</v>
          </cell>
          <cell r="M25928" t="str">
            <v>MATE</v>
          </cell>
          <cell r="N25928" t="str">
            <v>NO</v>
          </cell>
          <cell r="P25928" t="str">
            <v>LAMINACIÓN</v>
          </cell>
          <cell r="AG25928" t="str">
            <v>508</v>
          </cell>
        </row>
        <row r="25929">
          <cell r="J25929" t="str">
            <v>hpetterson</v>
          </cell>
          <cell r="K25929" t="str">
            <v>06/10/16</v>
          </cell>
          <cell r="M25929" t="str">
            <v>MATE</v>
          </cell>
          <cell r="N25929" t="str">
            <v>SI / ANTICORROSIVO / ACEITADO LIGERO</v>
          </cell>
          <cell r="P25929" t="str">
            <v>LAMINACIÓN</v>
          </cell>
          <cell r="AG25929" t="str">
            <v>610</v>
          </cell>
        </row>
        <row r="25930">
          <cell r="J25930" t="str">
            <v>hpetterson</v>
          </cell>
          <cell r="K25930" t="str">
            <v>06/10/16</v>
          </cell>
          <cell r="M25930" t="str">
            <v>MATE</v>
          </cell>
          <cell r="N25930" t="str">
            <v>NO</v>
          </cell>
          <cell r="P25930" t="str">
            <v>LAMINACIÓN</v>
          </cell>
          <cell r="AG25930" t="str">
            <v>610</v>
          </cell>
        </row>
        <row r="25931">
          <cell r="J25931" t="str">
            <v>hpetterson</v>
          </cell>
          <cell r="K25931" t="str">
            <v>06/10/16</v>
          </cell>
          <cell r="M25931" t="str">
            <v>MATE</v>
          </cell>
          <cell r="N25931" t="str">
            <v>SI / ANTICORROSIVO / ACEITADO LIGERO</v>
          </cell>
          <cell r="P25931" t="str">
            <v>LAMINACIÓN</v>
          </cell>
          <cell r="AG25931" t="str">
            <v>508</v>
          </cell>
        </row>
        <row r="25932">
          <cell r="J25932" t="str">
            <v>hpetterson</v>
          </cell>
          <cell r="K25932" t="str">
            <v>06/10/16</v>
          </cell>
          <cell r="M25932" t="str">
            <v>MATE</v>
          </cell>
          <cell r="N25932" t="str">
            <v>NO</v>
          </cell>
          <cell r="P25932" t="str">
            <v>LAMINACIÓN</v>
          </cell>
          <cell r="AG25932" t="str">
            <v>508</v>
          </cell>
        </row>
        <row r="25933">
          <cell r="J25933" t="str">
            <v>hpetterson</v>
          </cell>
          <cell r="K25933" t="str">
            <v>01/08/19</v>
          </cell>
          <cell r="L25933" t="str">
            <v>BRILLANTE 15 MICROPULG MAX</v>
          </cell>
          <cell r="N25933" t="str">
            <v>SI / ANTICORROSIVO / 100 A 200 MG/FT2</v>
          </cell>
          <cell r="P25933" t="str">
            <v>CORTADOS</v>
          </cell>
          <cell r="AL25933" t="str">
            <v>TERNIUM 0.787 MM MAX</v>
          </cell>
        </row>
        <row r="25934">
          <cell r="J25934" t="str">
            <v>c.daquin</v>
          </cell>
          <cell r="K25934" t="str">
            <v>23/12/13</v>
          </cell>
          <cell r="AG25934" t="str">
            <v>508</v>
          </cell>
        </row>
        <row r="25935">
          <cell r="J25935" t="str">
            <v>c.daquin</v>
          </cell>
          <cell r="K25935" t="str">
            <v>23/12/13</v>
          </cell>
          <cell r="AG25935" t="str">
            <v>508</v>
          </cell>
        </row>
        <row r="25936">
          <cell r="J25936" t="str">
            <v>hpetterson</v>
          </cell>
          <cell r="K25936" t="str">
            <v>25/10/16</v>
          </cell>
          <cell r="AG25936" t="str">
            <v>508</v>
          </cell>
        </row>
        <row r="25937">
          <cell r="J25937" t="str">
            <v>hpetterson</v>
          </cell>
          <cell r="K25937" t="str">
            <v>17/04/17</v>
          </cell>
          <cell r="AG25937" t="str">
            <v>508</v>
          </cell>
        </row>
        <row r="25938">
          <cell r="J25938" t="str">
            <v>hpetterson</v>
          </cell>
          <cell r="K25938" t="str">
            <v>25/10/16</v>
          </cell>
          <cell r="AG25938" t="str">
            <v>508</v>
          </cell>
        </row>
        <row r="25939">
          <cell r="J25939" t="str">
            <v>hpetterson</v>
          </cell>
          <cell r="K25939" t="str">
            <v>03/06/14</v>
          </cell>
          <cell r="AG25939" t="str">
            <v>508</v>
          </cell>
        </row>
        <row r="25940">
          <cell r="J25940" t="str">
            <v>c.daquin</v>
          </cell>
          <cell r="K25940" t="str">
            <v>21/05/13</v>
          </cell>
          <cell r="M25940" t="str">
            <v>MATE</v>
          </cell>
          <cell r="N25940" t="str">
            <v>NO</v>
          </cell>
          <cell r="P25940" t="str">
            <v>CORTADOS</v>
          </cell>
          <cell r="AG25940" t="str">
            <v>508</v>
          </cell>
        </row>
        <row r="25941">
          <cell r="J25941" t="str">
            <v>hpetterson</v>
          </cell>
          <cell r="K25941" t="str">
            <v>25/03/20</v>
          </cell>
          <cell r="M25941" t="str">
            <v>MATE</v>
          </cell>
          <cell r="N25941" t="str">
            <v>SI / ANTICORROSIVO / ACEITADO LIGERO</v>
          </cell>
          <cell r="P25941" t="str">
            <v>LAMINACIÓN</v>
          </cell>
          <cell r="AG25941" t="str">
            <v>508</v>
          </cell>
        </row>
        <row r="25942">
          <cell r="J25942" t="str">
            <v>hpetterson</v>
          </cell>
          <cell r="K25942" t="str">
            <v>06/10/16</v>
          </cell>
          <cell r="M25942" t="str">
            <v>MATE</v>
          </cell>
          <cell r="N25942" t="str">
            <v>SI / ANTICORROSIVO / ACEITADO LIGERO</v>
          </cell>
          <cell r="P25942" t="str">
            <v>LAMINACIÓN</v>
          </cell>
          <cell r="AG25942" t="str">
            <v>508</v>
          </cell>
        </row>
        <row r="25943">
          <cell r="J25943" t="str">
            <v>c.daquin</v>
          </cell>
          <cell r="K25943" t="str">
            <v>21/05/13</v>
          </cell>
          <cell r="M25943" t="str">
            <v>MATE</v>
          </cell>
          <cell r="N25943" t="str">
            <v>SI / ANTICORROSIVO / ACEITADO LIGERO</v>
          </cell>
          <cell r="P25943" t="str">
            <v>LAMINACIÓN</v>
          </cell>
          <cell r="AG25943" t="str">
            <v>508</v>
          </cell>
        </row>
        <row r="25944">
          <cell r="J25944" t="str">
            <v>hpetterson</v>
          </cell>
          <cell r="K25944" t="str">
            <v>06/10/16</v>
          </cell>
          <cell r="M25944" t="str">
            <v>MATE</v>
          </cell>
          <cell r="N25944" t="str">
            <v>SI / ANTICORROSIVO / ACEITADO LIGERO</v>
          </cell>
          <cell r="P25944" t="str">
            <v>LAMINACIÓN</v>
          </cell>
          <cell r="AG25944" t="str">
            <v>508</v>
          </cell>
        </row>
        <row r="25945">
          <cell r="J25945" t="str">
            <v>c.daquin</v>
          </cell>
          <cell r="K25945" t="str">
            <v>21/05/13</v>
          </cell>
          <cell r="M25945" t="str">
            <v>MATE</v>
          </cell>
          <cell r="N25945" t="str">
            <v>SI / ANTICORROSIVO / ACEITADO LIGERO</v>
          </cell>
          <cell r="P25945" t="str">
            <v>LAMINACIÓN</v>
          </cell>
          <cell r="AG25945" t="str">
            <v>508</v>
          </cell>
        </row>
        <row r="25946">
          <cell r="J25946" t="str">
            <v>hpetterson</v>
          </cell>
          <cell r="K25946" t="str">
            <v>06/10/16</v>
          </cell>
          <cell r="M25946" t="str">
            <v>MATE</v>
          </cell>
          <cell r="N25946" t="str">
            <v>NO</v>
          </cell>
          <cell r="P25946" t="str">
            <v>LAMINACIÓN</v>
          </cell>
          <cell r="AG25946" t="str">
            <v>508</v>
          </cell>
        </row>
        <row r="25947">
          <cell r="J25947" t="str">
            <v>ALUNAC</v>
          </cell>
          <cell r="K25947" t="str">
            <v>12/07/18</v>
          </cell>
          <cell r="M25947" t="str">
            <v>MATE</v>
          </cell>
          <cell r="N25947" t="str">
            <v>NO</v>
          </cell>
          <cell r="P25947" t="str">
            <v>CORTADOS</v>
          </cell>
          <cell r="AG25947" t="str">
            <v>508</v>
          </cell>
        </row>
        <row r="25948">
          <cell r="J25948" t="str">
            <v>ALUNAC</v>
          </cell>
          <cell r="K25948" t="str">
            <v>12/07/18</v>
          </cell>
          <cell r="M25948" t="str">
            <v>MATE</v>
          </cell>
          <cell r="N25948" t="str">
            <v>NO</v>
          </cell>
          <cell r="P25948" t="str">
            <v>LAMINACIÓN</v>
          </cell>
          <cell r="AG25948" t="str">
            <v>508</v>
          </cell>
        </row>
        <row r="25949">
          <cell r="J25949" t="str">
            <v>hpetterson</v>
          </cell>
          <cell r="K25949" t="str">
            <v>06/10/16</v>
          </cell>
          <cell r="M25949" t="str">
            <v>MATE</v>
          </cell>
          <cell r="N25949" t="str">
            <v>NO</v>
          </cell>
          <cell r="P25949" t="str">
            <v>LAMINACIÓN</v>
          </cell>
          <cell r="AG25949" t="str">
            <v>508</v>
          </cell>
        </row>
        <row r="25950">
          <cell r="J25950" t="str">
            <v>ALUNAC</v>
          </cell>
          <cell r="K25950" t="str">
            <v>12/07/18</v>
          </cell>
          <cell r="M25950" t="str">
            <v>MATE</v>
          </cell>
          <cell r="N25950" t="str">
            <v>NO</v>
          </cell>
          <cell r="P25950" t="str">
            <v>LAMINACIÓN</v>
          </cell>
          <cell r="AG25950" t="str">
            <v>508</v>
          </cell>
        </row>
        <row r="25951">
          <cell r="J25951" t="str">
            <v>hpetterson</v>
          </cell>
          <cell r="K25951" t="str">
            <v>06/10/16</v>
          </cell>
          <cell r="M25951" t="str">
            <v>MATE</v>
          </cell>
          <cell r="N25951" t="str">
            <v>NO</v>
          </cell>
          <cell r="P25951" t="str">
            <v>CORTADOS</v>
          </cell>
          <cell r="AG25951" t="str">
            <v>508</v>
          </cell>
        </row>
        <row r="25952">
          <cell r="J25952" t="str">
            <v>hpetterson</v>
          </cell>
          <cell r="K25952" t="str">
            <v>06/10/16</v>
          </cell>
          <cell r="M25952" t="str">
            <v>MATE</v>
          </cell>
          <cell r="N25952" t="str">
            <v>NO</v>
          </cell>
          <cell r="P25952" t="str">
            <v>LAMINACIÓN</v>
          </cell>
          <cell r="AG25952" t="str">
            <v>508</v>
          </cell>
        </row>
        <row r="25953">
          <cell r="J25953" t="str">
            <v>hpetterson</v>
          </cell>
          <cell r="K25953" t="str">
            <v>17/09/20</v>
          </cell>
          <cell r="M25953" t="str">
            <v>MATE</v>
          </cell>
          <cell r="N25953" t="str">
            <v>NO</v>
          </cell>
          <cell r="P25953" t="str">
            <v>LAMINACIÓN</v>
          </cell>
          <cell r="AG25953" t="str">
            <v>508</v>
          </cell>
        </row>
        <row r="25954">
          <cell r="J25954" t="str">
            <v>hpetterson</v>
          </cell>
          <cell r="K25954" t="str">
            <v>06/10/16</v>
          </cell>
          <cell r="M25954" t="str">
            <v>MATE</v>
          </cell>
          <cell r="N25954" t="str">
            <v>NO</v>
          </cell>
          <cell r="P25954" t="str">
            <v>LAMINACIÓN</v>
          </cell>
          <cell r="AG25954" t="str">
            <v>508</v>
          </cell>
        </row>
        <row r="25955">
          <cell r="J25955" t="str">
            <v>ALUNAC</v>
          </cell>
          <cell r="K25955" t="str">
            <v>12/07/18</v>
          </cell>
          <cell r="M25955" t="str">
            <v>MATE</v>
          </cell>
          <cell r="N25955" t="str">
            <v>NO</v>
          </cell>
          <cell r="P25955" t="str">
            <v>LAMINACIÓN</v>
          </cell>
          <cell r="AG25955" t="str">
            <v>508</v>
          </cell>
        </row>
        <row r="25956">
          <cell r="J25956" t="str">
            <v>hpetterson</v>
          </cell>
          <cell r="K25956" t="str">
            <v>18/10/16</v>
          </cell>
          <cell r="L25956" t="str">
            <v>MATE</v>
          </cell>
          <cell r="P25956" t="str">
            <v>LAMINACIÓN</v>
          </cell>
          <cell r="AG25956" t="str">
            <v>508</v>
          </cell>
        </row>
        <row r="25957">
          <cell r="J25957" t="str">
            <v>cesar_garcia</v>
          </cell>
          <cell r="K25957" t="str">
            <v>06/03/17</v>
          </cell>
          <cell r="L25957" t="str">
            <v>BRILLANTE 15 MICROPULG MAX</v>
          </cell>
          <cell r="N25957" t="str">
            <v>SI / ANTICORROSIVO / 100 A 200 MG/FT2</v>
          </cell>
          <cell r="P25957" t="str">
            <v>LAMINACIÓN</v>
          </cell>
          <cell r="AG25957" t="str">
            <v>508</v>
          </cell>
        </row>
        <row r="25958">
          <cell r="K25958" t="str">
            <v>17/02/15</v>
          </cell>
          <cell r="L25958" t="str">
            <v>BRILLANTE 15 MICROPULG MAX</v>
          </cell>
          <cell r="N25958" t="str">
            <v>SI / ANTICORROSIVO / 100 A 200 MG/FT2</v>
          </cell>
          <cell r="P25958" t="str">
            <v>CORTADOS</v>
          </cell>
          <cell r="AL25958" t="str">
            <v>TERNIUM 0.787 MM MAX</v>
          </cell>
        </row>
        <row r="25959">
          <cell r="K25959" t="str">
            <v>17/02/15</v>
          </cell>
          <cell r="L25959" t="str">
            <v>MATE</v>
          </cell>
          <cell r="P25959" t="str">
            <v>LAMINACIÓN</v>
          </cell>
          <cell r="AG25959" t="str">
            <v>508</v>
          </cell>
        </row>
        <row r="25960">
          <cell r="J25960" t="str">
            <v>c.jsfuen</v>
          </cell>
          <cell r="K25960" t="str">
            <v>19/08/19</v>
          </cell>
          <cell r="L25960" t="str">
            <v>MATE</v>
          </cell>
          <cell r="P25960" t="str">
            <v>LAMINACIÓN</v>
          </cell>
          <cell r="AG25960" t="str">
            <v>508</v>
          </cell>
        </row>
        <row r="25961">
          <cell r="K25961" t="str">
            <v>17/02/15</v>
          </cell>
          <cell r="L25961" t="str">
            <v>MATE</v>
          </cell>
          <cell r="P25961" t="str">
            <v>LAMINACIÓN</v>
          </cell>
          <cell r="AG25961" t="str">
            <v>508</v>
          </cell>
        </row>
        <row r="25962">
          <cell r="J25962" t="str">
            <v>c.daquin</v>
          </cell>
          <cell r="K25962" t="str">
            <v>20/05/13</v>
          </cell>
          <cell r="L25962" t="str">
            <v>MATE</v>
          </cell>
          <cell r="P25962" t="str">
            <v>LAMINACIÓN</v>
          </cell>
          <cell r="AG25962" t="str">
            <v>508</v>
          </cell>
        </row>
        <row r="25963">
          <cell r="J25963" t="str">
            <v>hpetterson</v>
          </cell>
          <cell r="K25963" t="str">
            <v>06/10/16</v>
          </cell>
          <cell r="M25963" t="str">
            <v>MATE</v>
          </cell>
          <cell r="N25963" t="str">
            <v>SI / ANTICORROSIVO / ACEITADO LIGERO</v>
          </cell>
          <cell r="P25963" t="str">
            <v>LAMINACIÓN</v>
          </cell>
          <cell r="AG25963" t="str">
            <v>610</v>
          </cell>
        </row>
        <row r="25964">
          <cell r="J25964" t="str">
            <v>hpetterson</v>
          </cell>
          <cell r="K25964" t="str">
            <v>06/10/16</v>
          </cell>
          <cell r="M25964" t="str">
            <v>MATE</v>
          </cell>
          <cell r="N25964" t="str">
            <v>NO</v>
          </cell>
          <cell r="P25964" t="str">
            <v>LAMINACIÓN</v>
          </cell>
          <cell r="AG25964" t="str">
            <v>610</v>
          </cell>
        </row>
        <row r="25965">
          <cell r="J25965" t="str">
            <v>hpetterson</v>
          </cell>
          <cell r="K25965" t="str">
            <v>06/10/16</v>
          </cell>
          <cell r="M25965" t="str">
            <v>MATE</v>
          </cell>
          <cell r="N25965" t="str">
            <v>SI / ANTICORROSIVO / ACEITADO LIGERO</v>
          </cell>
          <cell r="P25965" t="str">
            <v>LAMINACIÓN</v>
          </cell>
          <cell r="AG25965" t="str">
            <v>508</v>
          </cell>
        </row>
        <row r="25966">
          <cell r="J25966" t="str">
            <v>hpetterson</v>
          </cell>
          <cell r="K25966" t="str">
            <v>06/10/16</v>
          </cell>
          <cell r="M25966" t="str">
            <v>MATE</v>
          </cell>
          <cell r="N25966" t="str">
            <v>NO</v>
          </cell>
          <cell r="P25966" t="str">
            <v>LAMINACIÓN</v>
          </cell>
          <cell r="AG25966" t="str">
            <v>508</v>
          </cell>
        </row>
        <row r="25967">
          <cell r="J25967" t="str">
            <v>hpetterson</v>
          </cell>
          <cell r="K25967" t="str">
            <v>06/10/16</v>
          </cell>
          <cell r="M25967" t="str">
            <v>MATE</v>
          </cell>
          <cell r="N25967" t="str">
            <v>SI / ANTICORROSIVO / ACEITADO LIGERO</v>
          </cell>
          <cell r="P25967" t="str">
            <v>LAMINACIÓN</v>
          </cell>
          <cell r="AG25967" t="str">
            <v>610</v>
          </cell>
        </row>
        <row r="25968">
          <cell r="J25968" t="str">
            <v>hpetterson</v>
          </cell>
          <cell r="K25968" t="str">
            <v>06/10/16</v>
          </cell>
          <cell r="M25968" t="str">
            <v>MATE</v>
          </cell>
          <cell r="N25968" t="str">
            <v>NO</v>
          </cell>
          <cell r="P25968" t="str">
            <v>LAMINACIÓN</v>
          </cell>
          <cell r="AG25968" t="str">
            <v>610</v>
          </cell>
        </row>
        <row r="25969">
          <cell r="J25969" t="str">
            <v>hpetterson</v>
          </cell>
          <cell r="K25969" t="str">
            <v>06/10/16</v>
          </cell>
          <cell r="M25969" t="str">
            <v>MATE</v>
          </cell>
          <cell r="N25969" t="str">
            <v>SI / ANTICORROSIVO / ACEITADO LIGERO</v>
          </cell>
          <cell r="P25969" t="str">
            <v>LAMINACIÓN</v>
          </cell>
          <cell r="AG25969" t="str">
            <v>508</v>
          </cell>
        </row>
        <row r="25970">
          <cell r="J25970" t="str">
            <v>hpetterson</v>
          </cell>
          <cell r="K25970" t="str">
            <v>06/10/16</v>
          </cell>
          <cell r="M25970" t="str">
            <v>MATE</v>
          </cell>
          <cell r="N25970" t="str">
            <v>NO</v>
          </cell>
          <cell r="P25970" t="str">
            <v>LAMINACIÓN</v>
          </cell>
          <cell r="AG25970" t="str">
            <v>508</v>
          </cell>
        </row>
        <row r="25971">
          <cell r="K25971" t="str">
            <v>17/02/15</v>
          </cell>
          <cell r="P25971" t="str">
            <v>LAMINACIÓN</v>
          </cell>
          <cell r="AL25971" t="str">
            <v>TERNIUM 6.0 MM MAX</v>
          </cell>
        </row>
        <row r="25972">
          <cell r="K25972" t="str">
            <v>17/02/15</v>
          </cell>
          <cell r="P25972" t="str">
            <v>LAMINACIÓN</v>
          </cell>
          <cell r="AL25972" t="str">
            <v>TERNIUM 6.0 MM MAX</v>
          </cell>
        </row>
        <row r="25973">
          <cell r="J25973" t="str">
            <v>imoralesa</v>
          </cell>
          <cell r="K25973" t="str">
            <v>17/05/13</v>
          </cell>
          <cell r="M25973" t="str">
            <v>MATE</v>
          </cell>
          <cell r="N25973" t="str">
            <v>SI / NOX-RUST / 1.0-1.5 GR/M2</v>
          </cell>
          <cell r="AG25973" t="str">
            <v>610</v>
          </cell>
          <cell r="AI25973" t="str">
            <v>889 MM</v>
          </cell>
        </row>
        <row r="25974">
          <cell r="J25974" t="str">
            <v>hpetterson</v>
          </cell>
          <cell r="K25974" t="str">
            <v>07/10/16</v>
          </cell>
          <cell r="N25974" t="str">
            <v>SI / ANTICORROSIVO / 100 A 150 MG/FT2</v>
          </cell>
          <cell r="P25974" t="str">
            <v>LAMINACIÓN</v>
          </cell>
          <cell r="AG25974" t="str">
            <v>610</v>
          </cell>
        </row>
        <row r="25975">
          <cell r="J25975" t="str">
            <v>jlivasdiez</v>
          </cell>
          <cell r="K25975" t="str">
            <v>17/05/13</v>
          </cell>
          <cell r="P25975" t="str">
            <v>LAMINACIÓN</v>
          </cell>
          <cell r="AG25975" t="str">
            <v>711</v>
          </cell>
        </row>
        <row r="25976">
          <cell r="J25976" t="str">
            <v>jghernandezm</v>
          </cell>
          <cell r="K25976" t="str">
            <v>17/05/13</v>
          </cell>
          <cell r="P25976" t="str">
            <v>LAMINACIÓN</v>
          </cell>
          <cell r="AG25976" t="str">
            <v>711</v>
          </cell>
        </row>
        <row r="25977">
          <cell r="K25977" t="str">
            <v>17/02/15</v>
          </cell>
          <cell r="N25977" t="str">
            <v>SI / ANTICORROSIVO / 100 A 150 MG/FT2</v>
          </cell>
          <cell r="AG25977" t="str">
            <v>508</v>
          </cell>
          <cell r="AI25977" t="str">
            <v>ESTANDAR</v>
          </cell>
        </row>
        <row r="25978">
          <cell r="J25978" t="str">
            <v>jgarzavi</v>
          </cell>
          <cell r="K25978" t="str">
            <v>17/05/13</v>
          </cell>
          <cell r="N25978" t="str">
            <v>SI / ANTICORROSIVO / 100 A 150 MG/FT2</v>
          </cell>
          <cell r="AG25978" t="str">
            <v>508</v>
          </cell>
          <cell r="AI25978" t="str">
            <v>ESTANDAR</v>
          </cell>
        </row>
        <row r="25979">
          <cell r="J25979" t="str">
            <v>c.jtovae</v>
          </cell>
          <cell r="K25979" t="str">
            <v>17/05/13</v>
          </cell>
          <cell r="M25979" t="str">
            <v>MATE</v>
          </cell>
          <cell r="N25979" t="str">
            <v>SI / ANTICORROSIVO / ACEITADO LIGERO</v>
          </cell>
          <cell r="P25979" t="str">
            <v>LAMINACIÓN</v>
          </cell>
          <cell r="AG25979" t="str">
            <v>508</v>
          </cell>
        </row>
        <row r="25980">
          <cell r="J25980" t="str">
            <v>c.acruzm</v>
          </cell>
          <cell r="K25980" t="str">
            <v>17/05/13</v>
          </cell>
          <cell r="AG25980" t="str">
            <v>508</v>
          </cell>
        </row>
        <row r="25981">
          <cell r="J25981" t="str">
            <v>jgarzavi</v>
          </cell>
          <cell r="K25981" t="str">
            <v>17/05/13</v>
          </cell>
          <cell r="N25981" t="str">
            <v>SI / ANTICORROSIVO / 100 A 150 MG/FT2</v>
          </cell>
          <cell r="AG25981" t="str">
            <v>508</v>
          </cell>
          <cell r="AI25981" t="str">
            <v>ESTANDAR</v>
          </cell>
        </row>
        <row r="25982">
          <cell r="J25982" t="str">
            <v>jgarzavi</v>
          </cell>
          <cell r="K25982" t="str">
            <v>17/05/13</v>
          </cell>
          <cell r="N25982" t="str">
            <v>SI / ANTICORROSIVO / 100 A 150 MG/FT2</v>
          </cell>
          <cell r="AG25982" t="str">
            <v>508</v>
          </cell>
          <cell r="AI25982" t="str">
            <v>ESTANDAR</v>
          </cell>
        </row>
        <row r="25983">
          <cell r="J25983" t="str">
            <v>hpetterson</v>
          </cell>
          <cell r="K25983" t="str">
            <v>06/10/16</v>
          </cell>
          <cell r="M25983" t="str">
            <v>MATE</v>
          </cell>
          <cell r="N25983" t="str">
            <v>SI / ANTICORROSIVO / ACEITADO LIGERO</v>
          </cell>
          <cell r="P25983" t="str">
            <v>LAMINACIÓN</v>
          </cell>
          <cell r="AG25983" t="str">
            <v>508</v>
          </cell>
        </row>
        <row r="25984">
          <cell r="J25984" t="str">
            <v>hpetterson</v>
          </cell>
          <cell r="K25984" t="str">
            <v>25/10/16</v>
          </cell>
          <cell r="AG25984" t="str">
            <v>508</v>
          </cell>
        </row>
        <row r="25985">
          <cell r="J25985" t="str">
            <v>hpetterson</v>
          </cell>
          <cell r="K25985" t="str">
            <v>06/10/16</v>
          </cell>
          <cell r="M25985" t="str">
            <v>MATE</v>
          </cell>
          <cell r="N25985" t="str">
            <v>SI / ANTICORROSIVO / ACEITADO LIGERO</v>
          </cell>
          <cell r="P25985" t="str">
            <v>LAMINACIÓN</v>
          </cell>
          <cell r="AG25985" t="str">
            <v>508</v>
          </cell>
        </row>
        <row r="25986">
          <cell r="J25986" t="str">
            <v>MGALVEZ</v>
          </cell>
          <cell r="K25986" t="str">
            <v>06/02/14</v>
          </cell>
          <cell r="AG25986" t="str">
            <v>508</v>
          </cell>
        </row>
        <row r="25987">
          <cell r="J25987" t="str">
            <v>hpetterson</v>
          </cell>
          <cell r="K25987" t="str">
            <v>25/10/16</v>
          </cell>
          <cell r="AG25987" t="str">
            <v>508</v>
          </cell>
        </row>
        <row r="25988">
          <cell r="J25988" t="str">
            <v>jgarzavi</v>
          </cell>
          <cell r="K25988" t="str">
            <v>05/09/19</v>
          </cell>
          <cell r="N25988" t="str">
            <v>SI / ANTICORROSIVO / 100 A 150 MG/FT2</v>
          </cell>
          <cell r="P25988" t="str">
            <v>LAMINACIÓN</v>
          </cell>
          <cell r="AL25988" t="str">
            <v>TERNIUM 1.5 MM MAX</v>
          </cell>
        </row>
        <row r="25989">
          <cell r="K25989" t="str">
            <v>17/02/15</v>
          </cell>
          <cell r="N25989" t="str">
            <v>SI / ANTICORROSIVO / 100 A 150 MG/FT2</v>
          </cell>
          <cell r="P25989" t="str">
            <v>LAMINACIÓN</v>
          </cell>
          <cell r="AL25989" t="str">
            <v>TERNIUM 1.5 MM MAX</v>
          </cell>
        </row>
        <row r="25990">
          <cell r="J25990" t="str">
            <v>jgarzavi</v>
          </cell>
          <cell r="K25990" t="str">
            <v>17/05/13</v>
          </cell>
          <cell r="N25990" t="str">
            <v>SI / ANTICORROSIVO / 100 A 150 MG/FT2</v>
          </cell>
          <cell r="AG25990" t="str">
            <v>610</v>
          </cell>
          <cell r="AI25990" t="str">
            <v>ESTANDAR</v>
          </cell>
        </row>
        <row r="25991">
          <cell r="J25991" t="str">
            <v>jgarzavi</v>
          </cell>
          <cell r="K25991" t="str">
            <v>17/05/13</v>
          </cell>
          <cell r="N25991" t="str">
            <v>SI / ANTICORROSIVO / 100 A 150 MG/FT2</v>
          </cell>
          <cell r="AG25991" t="str">
            <v>508</v>
          </cell>
          <cell r="AI25991" t="str">
            <v>ESTANDAR</v>
          </cell>
        </row>
        <row r="25992">
          <cell r="J25992" t="str">
            <v>c.lmartc</v>
          </cell>
          <cell r="K25992" t="str">
            <v>22/12/13</v>
          </cell>
          <cell r="N25992" t="str">
            <v>SI / ANTICORROSIVO / 100 A 150 MG/FT2</v>
          </cell>
          <cell r="P25992" t="str">
            <v>LAMINACIÓN</v>
          </cell>
          <cell r="AL25992" t="str">
            <v>TERNIUM 1.5 MM MAX</v>
          </cell>
        </row>
        <row r="25993">
          <cell r="J25993" t="str">
            <v>jlivasdiez</v>
          </cell>
          <cell r="K25993" t="str">
            <v>12/08/13</v>
          </cell>
          <cell r="N25993" t="str">
            <v>SI / ANTICORROSIVO / 100 A 150 MG/FT2</v>
          </cell>
          <cell r="P25993" t="str">
            <v>LAMINACIÓN</v>
          </cell>
          <cell r="AG25993" t="str">
            <v>610</v>
          </cell>
        </row>
        <row r="25994">
          <cell r="K25994" t="str">
            <v>17/02/15</v>
          </cell>
          <cell r="N25994" t="str">
            <v>SI / ANTICORROSIVO / 100 A 150 MG/FT2</v>
          </cell>
          <cell r="P25994" t="str">
            <v>LAMINACIÓN</v>
          </cell>
          <cell r="AL25994" t="str">
            <v>TERNIUM 1.5 MM MAX</v>
          </cell>
        </row>
        <row r="25995">
          <cell r="J25995" t="str">
            <v>hpetterson</v>
          </cell>
          <cell r="K25995" t="str">
            <v>07/10/16</v>
          </cell>
          <cell r="P25995" t="str">
            <v>LAMINACIÓN</v>
          </cell>
          <cell r="AG25995" t="str">
            <v>711</v>
          </cell>
        </row>
        <row r="25996">
          <cell r="J25996" t="str">
            <v>hpetterson</v>
          </cell>
          <cell r="K25996" t="str">
            <v>06/10/16</v>
          </cell>
          <cell r="M25996" t="str">
            <v>MATE</v>
          </cell>
          <cell r="N25996" t="str">
            <v>SI / ANTICORROSIVO / ACEITADO LIGERO</v>
          </cell>
          <cell r="P25996" t="str">
            <v>LAMINACIÓN</v>
          </cell>
          <cell r="AG25996" t="str">
            <v>610</v>
          </cell>
        </row>
        <row r="25997">
          <cell r="J25997" t="str">
            <v>hpetterson</v>
          </cell>
          <cell r="K25997" t="str">
            <v>06/10/16</v>
          </cell>
          <cell r="M25997" t="str">
            <v>MATE</v>
          </cell>
          <cell r="N25997" t="str">
            <v>NO</v>
          </cell>
          <cell r="P25997" t="str">
            <v>LAMINACIÓN</v>
          </cell>
          <cell r="AG25997" t="str">
            <v>610</v>
          </cell>
        </row>
        <row r="25998">
          <cell r="J25998" t="str">
            <v>c.yramro</v>
          </cell>
          <cell r="K25998" t="str">
            <v>05/08/20</v>
          </cell>
          <cell r="M25998" t="str">
            <v>MATE</v>
          </cell>
          <cell r="N25998" t="str">
            <v>SI / ANTICORROSIVO / ACEITADO LIGERO</v>
          </cell>
          <cell r="P25998" t="str">
            <v>LAMINACIÓN</v>
          </cell>
          <cell r="AG25998" t="str">
            <v>508</v>
          </cell>
        </row>
        <row r="25999">
          <cell r="J25999" t="str">
            <v>hpetterson</v>
          </cell>
          <cell r="K25999" t="str">
            <v>06/10/16</v>
          </cell>
          <cell r="M25999" t="str">
            <v>MATE</v>
          </cell>
          <cell r="N25999" t="str">
            <v>NO</v>
          </cell>
          <cell r="P25999" t="str">
            <v>LAMINACIÓN</v>
          </cell>
          <cell r="AG25999" t="str">
            <v>508</v>
          </cell>
        </row>
        <row r="26000">
          <cell r="J26000" t="str">
            <v>hpetterson</v>
          </cell>
          <cell r="K26000" t="str">
            <v>06/10/16</v>
          </cell>
          <cell r="M26000" t="str">
            <v>MATE</v>
          </cell>
          <cell r="N26000" t="str">
            <v>SI / ANTICORROSIVO / ACEITADO LIGERO</v>
          </cell>
          <cell r="P26000" t="str">
            <v>LAMINACIÓN</v>
          </cell>
          <cell r="AG26000" t="str">
            <v>610</v>
          </cell>
        </row>
        <row r="26001">
          <cell r="J26001" t="str">
            <v>hpetterson</v>
          </cell>
          <cell r="K26001" t="str">
            <v>06/10/16</v>
          </cell>
          <cell r="M26001" t="str">
            <v>MATE</v>
          </cell>
          <cell r="N26001" t="str">
            <v>NO</v>
          </cell>
          <cell r="P26001" t="str">
            <v>LAMINACIÓN</v>
          </cell>
          <cell r="AG26001" t="str">
            <v>610</v>
          </cell>
        </row>
        <row r="26002">
          <cell r="J26002" t="str">
            <v>hpetterson</v>
          </cell>
          <cell r="K26002" t="str">
            <v>06/10/16</v>
          </cell>
          <cell r="M26002" t="str">
            <v>MATE</v>
          </cell>
          <cell r="N26002" t="str">
            <v>SI / ANTICORROSIVO / ACEITADO LIGERO</v>
          </cell>
          <cell r="P26002" t="str">
            <v>LAMINACIÓN</v>
          </cell>
          <cell r="AG26002" t="str">
            <v>508</v>
          </cell>
        </row>
        <row r="26003">
          <cell r="J26003" t="str">
            <v>hpetterson</v>
          </cell>
          <cell r="K26003" t="str">
            <v>06/10/16</v>
          </cell>
          <cell r="M26003" t="str">
            <v>MATE</v>
          </cell>
          <cell r="N26003" t="str">
            <v>NO</v>
          </cell>
          <cell r="P26003" t="str">
            <v>LAMINACIÓN</v>
          </cell>
          <cell r="AG26003" t="str">
            <v>508</v>
          </cell>
        </row>
        <row r="26004">
          <cell r="J26004" t="str">
            <v>c.daquin</v>
          </cell>
          <cell r="K26004" t="str">
            <v>16/05/13</v>
          </cell>
          <cell r="AG26004" t="str">
            <v>508</v>
          </cell>
        </row>
        <row r="26005">
          <cell r="J26005" t="str">
            <v>hpetterson</v>
          </cell>
          <cell r="K26005" t="str">
            <v>20/10/16</v>
          </cell>
          <cell r="AG26005" t="str">
            <v>508</v>
          </cell>
        </row>
        <row r="26006">
          <cell r="J26006" t="str">
            <v>hpetterson</v>
          </cell>
          <cell r="K26006" t="str">
            <v>20/10/16</v>
          </cell>
          <cell r="AG26006" t="str">
            <v>508</v>
          </cell>
        </row>
        <row r="26007">
          <cell r="J26007" t="str">
            <v>hpetterson</v>
          </cell>
          <cell r="K26007" t="str">
            <v>20/10/16</v>
          </cell>
          <cell r="AG26007" t="str">
            <v>508</v>
          </cell>
        </row>
        <row r="26008">
          <cell r="J26008" t="str">
            <v>jgarzavi</v>
          </cell>
          <cell r="K26008" t="str">
            <v>04/08/17</v>
          </cell>
          <cell r="L26008" t="str">
            <v>MATE NORMAL 30 - 50 MICROPULG</v>
          </cell>
          <cell r="N26008" t="str">
            <v>SI / ANTICORROSIVO / 50 A 100 MG/FT2</v>
          </cell>
          <cell r="P26008" t="str">
            <v>LAMINACIÓN</v>
          </cell>
          <cell r="AG26008" t="str">
            <v>610</v>
          </cell>
        </row>
        <row r="26009">
          <cell r="J26009" t="str">
            <v>jlivasdiez</v>
          </cell>
          <cell r="K26009" t="str">
            <v>15/05/13</v>
          </cell>
          <cell r="L26009" t="str">
            <v>MATE NORMAL 30 - 50 MICROPULG</v>
          </cell>
          <cell r="N26009" t="str">
            <v>SI / ANTICORROSIVO / 50 A 100 MG/FT2</v>
          </cell>
          <cell r="P26009" t="str">
            <v>LAMINACIÓN</v>
          </cell>
          <cell r="AG26009" t="str">
            <v>610</v>
          </cell>
        </row>
        <row r="26010">
          <cell r="J26010" t="str">
            <v>jgarzavi</v>
          </cell>
          <cell r="K26010" t="str">
            <v>15/05/13</v>
          </cell>
          <cell r="L26010" t="str">
            <v>MATE NORMAL 30 - 50 MICROPULG</v>
          </cell>
          <cell r="N26010" t="str">
            <v>SI / ANTICORROSIVO / 100 A 200 MG/FT2</v>
          </cell>
          <cell r="P26010" t="str">
            <v>LAMINACIÓN</v>
          </cell>
          <cell r="AG26010" t="str">
            <v>508</v>
          </cell>
        </row>
        <row r="26011">
          <cell r="J26011" t="str">
            <v>c.lmartc</v>
          </cell>
          <cell r="K26011" t="str">
            <v>22/12/13</v>
          </cell>
          <cell r="P26011" t="str">
            <v>LAMINACIÓN</v>
          </cell>
          <cell r="AG26011" t="str">
            <v>711</v>
          </cell>
        </row>
        <row r="26012">
          <cell r="J26012" t="str">
            <v>jgarzavi</v>
          </cell>
          <cell r="K26012" t="str">
            <v>14/05/13</v>
          </cell>
          <cell r="L26012" t="str">
            <v>MATE ALTA RUGOSIDAD 60 MICROPULG MIN</v>
          </cell>
          <cell r="N26012" t="str">
            <v>NO</v>
          </cell>
          <cell r="AG26012" t="str">
            <v>508</v>
          </cell>
          <cell r="AI26012" t="str">
            <v>ESTANDAR</v>
          </cell>
        </row>
        <row r="26013">
          <cell r="J26013" t="str">
            <v>c.lmartc</v>
          </cell>
          <cell r="K26013" t="str">
            <v>22/12/13</v>
          </cell>
          <cell r="L26013" t="str">
            <v>MATE ALTA RUGOSIDAD 60 MICROPULG MIN</v>
          </cell>
          <cell r="N26013" t="str">
            <v>NO</v>
          </cell>
          <cell r="P26013" t="str">
            <v>LAMINACIÓN</v>
          </cell>
          <cell r="AG26013" t="str">
            <v>508</v>
          </cell>
        </row>
        <row r="26014">
          <cell r="J26014" t="str">
            <v>adelacruzm</v>
          </cell>
          <cell r="K26014" t="str">
            <v>07/08/14</v>
          </cell>
          <cell r="N26014" t="str">
            <v>SI / ANTICORROSIVO / 100 A 150 MG/FT2</v>
          </cell>
          <cell r="P26014" t="str">
            <v>CORTADOS</v>
          </cell>
          <cell r="AG26014" t="str">
            <v>610</v>
          </cell>
        </row>
        <row r="26015">
          <cell r="J26015" t="str">
            <v>c.lmartc</v>
          </cell>
          <cell r="K26015" t="str">
            <v>22/12/13</v>
          </cell>
          <cell r="N26015" t="str">
            <v>SI / ANTICORROSIVO / 100 A 150 MG/FT2</v>
          </cell>
          <cell r="P26015" t="str">
            <v>LAMINACIÓN</v>
          </cell>
          <cell r="AG26015" t="str">
            <v>610</v>
          </cell>
        </row>
        <row r="26016">
          <cell r="J26016" t="str">
            <v>hpetterson</v>
          </cell>
          <cell r="K26016" t="str">
            <v>03/05/17</v>
          </cell>
          <cell r="AG26016" t="str">
            <v>508</v>
          </cell>
        </row>
        <row r="26017">
          <cell r="J26017" t="str">
            <v>hpetterson</v>
          </cell>
          <cell r="K26017" t="str">
            <v>25/10/16</v>
          </cell>
          <cell r="AG26017" t="str">
            <v>508</v>
          </cell>
        </row>
        <row r="26018">
          <cell r="J26018" t="str">
            <v>c.mgalve</v>
          </cell>
          <cell r="K26018" t="str">
            <v>30/07/15</v>
          </cell>
          <cell r="AG26018" t="str">
            <v>508</v>
          </cell>
        </row>
        <row r="26019">
          <cell r="J26019" t="str">
            <v>hpetterson</v>
          </cell>
          <cell r="K26019" t="str">
            <v>25/10/16</v>
          </cell>
          <cell r="AG26019" t="str">
            <v>508</v>
          </cell>
        </row>
        <row r="26020">
          <cell r="J26020" t="str">
            <v>hpetterson</v>
          </cell>
          <cell r="K26020" t="str">
            <v>25/10/16</v>
          </cell>
          <cell r="AG26020" t="str">
            <v>508</v>
          </cell>
        </row>
        <row r="26021">
          <cell r="J26021" t="str">
            <v>c.daquin</v>
          </cell>
          <cell r="K26021" t="str">
            <v>10/05/13</v>
          </cell>
          <cell r="AG26021" t="str">
            <v>508</v>
          </cell>
        </row>
        <row r="26022">
          <cell r="J26022" t="str">
            <v>c.daquin</v>
          </cell>
          <cell r="K26022" t="str">
            <v>10/05/13</v>
          </cell>
          <cell r="AG26022" t="str">
            <v>508</v>
          </cell>
        </row>
        <row r="26023">
          <cell r="J26023" t="str">
            <v>hpetterson</v>
          </cell>
          <cell r="K26023" t="str">
            <v>25/10/16</v>
          </cell>
          <cell r="AG26023" t="str">
            <v>508</v>
          </cell>
        </row>
        <row r="26024">
          <cell r="J26024" t="str">
            <v>hpetterson</v>
          </cell>
          <cell r="K26024" t="str">
            <v>25/10/16</v>
          </cell>
          <cell r="AG26024" t="str">
            <v>508</v>
          </cell>
        </row>
        <row r="26025">
          <cell r="J26025" t="str">
            <v>c.mgalve</v>
          </cell>
          <cell r="K26025" t="str">
            <v>30/07/15</v>
          </cell>
          <cell r="AG26025" t="str">
            <v>508</v>
          </cell>
        </row>
        <row r="26026">
          <cell r="J26026" t="str">
            <v>hpetterson</v>
          </cell>
          <cell r="K26026" t="str">
            <v>25/10/16</v>
          </cell>
          <cell r="AG26026" t="str">
            <v>508</v>
          </cell>
        </row>
        <row r="26027">
          <cell r="J26027" t="str">
            <v>c.daquin</v>
          </cell>
          <cell r="K26027" t="str">
            <v>10/05/13</v>
          </cell>
          <cell r="AG26027" t="str">
            <v>508</v>
          </cell>
        </row>
        <row r="26028">
          <cell r="J26028" t="str">
            <v>c.daquin</v>
          </cell>
          <cell r="K26028" t="str">
            <v>10/05/13</v>
          </cell>
          <cell r="AG26028" t="str">
            <v>508</v>
          </cell>
        </row>
        <row r="26029">
          <cell r="J26029" t="str">
            <v>c.nherrg</v>
          </cell>
          <cell r="K26029" t="str">
            <v>21/07/14</v>
          </cell>
          <cell r="AG26029" t="str">
            <v>508</v>
          </cell>
        </row>
        <row r="26030">
          <cell r="J26030" t="str">
            <v>hpetterson</v>
          </cell>
          <cell r="K26030" t="str">
            <v>20/10/16</v>
          </cell>
          <cell r="AG26030" t="str">
            <v>508</v>
          </cell>
        </row>
        <row r="26031">
          <cell r="J26031" t="str">
            <v>hpetterson</v>
          </cell>
          <cell r="K26031" t="str">
            <v>25/10/16</v>
          </cell>
          <cell r="AG26031" t="str">
            <v>508</v>
          </cell>
        </row>
        <row r="26032">
          <cell r="J26032" t="str">
            <v>hpetterson</v>
          </cell>
          <cell r="K26032" t="str">
            <v>25/10/16</v>
          </cell>
          <cell r="AG26032" t="str">
            <v>508</v>
          </cell>
        </row>
        <row r="26033">
          <cell r="J26033" t="str">
            <v>emartiro</v>
          </cell>
          <cell r="K26033" t="str">
            <v>28/02/14</v>
          </cell>
          <cell r="AG26033" t="str">
            <v>508</v>
          </cell>
        </row>
        <row r="26034">
          <cell r="J26034" t="str">
            <v>c.daquin</v>
          </cell>
          <cell r="K26034" t="str">
            <v>10/05/13</v>
          </cell>
          <cell r="AG26034" t="str">
            <v>508</v>
          </cell>
        </row>
        <row r="26035">
          <cell r="J26035" t="str">
            <v>hpetterson</v>
          </cell>
          <cell r="K26035" t="str">
            <v>25/10/16</v>
          </cell>
          <cell r="AG26035" t="str">
            <v>508</v>
          </cell>
        </row>
        <row r="26036">
          <cell r="J26036" t="str">
            <v>hpetterson</v>
          </cell>
          <cell r="K26036" t="str">
            <v>14/11/16</v>
          </cell>
          <cell r="M26036" t="str">
            <v>MATE</v>
          </cell>
          <cell r="N26036" t="str">
            <v>SI / ANTICORROSIVO / ACEITADO LIGERO</v>
          </cell>
          <cell r="P26036" t="str">
            <v>LAMINACIÓN</v>
          </cell>
          <cell r="AG26036" t="str">
            <v>508</v>
          </cell>
        </row>
        <row r="26037">
          <cell r="J26037" t="str">
            <v>hpetterson</v>
          </cell>
          <cell r="K26037" t="str">
            <v>06/10/16</v>
          </cell>
          <cell r="M26037" t="str">
            <v>MATE</v>
          </cell>
          <cell r="N26037" t="str">
            <v>SI / ANTICORROSIVO / ACEITADO LIGERO</v>
          </cell>
          <cell r="P26037" t="str">
            <v>LAMINACIÓN</v>
          </cell>
          <cell r="AG26037" t="str">
            <v>508</v>
          </cell>
        </row>
        <row r="26038">
          <cell r="J26038" t="str">
            <v>hpetterson</v>
          </cell>
          <cell r="K26038" t="str">
            <v>06/10/16</v>
          </cell>
          <cell r="M26038" t="str">
            <v>MATE</v>
          </cell>
          <cell r="N26038" t="str">
            <v>SI / ANTICORROSIVO / ACEITADO LIGERO</v>
          </cell>
          <cell r="P26038" t="str">
            <v>LAMINACIÓN</v>
          </cell>
          <cell r="AG26038" t="str">
            <v>508</v>
          </cell>
        </row>
        <row r="26039">
          <cell r="J26039" t="str">
            <v>c.mgalve</v>
          </cell>
          <cell r="K26039" t="str">
            <v>29/07/15</v>
          </cell>
          <cell r="M26039" t="str">
            <v>MATE</v>
          </cell>
          <cell r="N26039" t="str">
            <v>SI / ANTICORROSIVO / ACEITADO LIGERO</v>
          </cell>
          <cell r="P26039" t="str">
            <v>LAMINACIÓN</v>
          </cell>
          <cell r="AG26039" t="str">
            <v>508</v>
          </cell>
        </row>
        <row r="26040">
          <cell r="J26040" t="str">
            <v>c.daquin</v>
          </cell>
          <cell r="K26040" t="str">
            <v>01/11/13</v>
          </cell>
          <cell r="M26040" t="str">
            <v>MATE</v>
          </cell>
          <cell r="N26040" t="str">
            <v>NO</v>
          </cell>
          <cell r="P26040" t="str">
            <v>LAMINACIÓN</v>
          </cell>
          <cell r="AG26040" t="str">
            <v>508</v>
          </cell>
        </row>
        <row r="26041">
          <cell r="J26041" t="str">
            <v>c.daquin</v>
          </cell>
          <cell r="K26041" t="str">
            <v>10/05/13</v>
          </cell>
          <cell r="M26041" t="str">
            <v>MATE</v>
          </cell>
          <cell r="N26041" t="str">
            <v>NO</v>
          </cell>
          <cell r="P26041" t="str">
            <v>CORTADOS</v>
          </cell>
          <cell r="AG26041" t="str">
            <v>508</v>
          </cell>
        </row>
        <row r="26042">
          <cell r="J26042" t="str">
            <v>hpetterson</v>
          </cell>
          <cell r="K26042" t="str">
            <v>06/10/16</v>
          </cell>
          <cell r="M26042" t="str">
            <v>MATE</v>
          </cell>
          <cell r="N26042" t="str">
            <v>SI / ANTICORROSIVO / ACEITADO LIGERO</v>
          </cell>
          <cell r="P26042" t="str">
            <v>LAMINACIÓN</v>
          </cell>
          <cell r="AG26042" t="str">
            <v>508</v>
          </cell>
        </row>
        <row r="26043">
          <cell r="J26043" t="str">
            <v>c.daquin</v>
          </cell>
          <cell r="K26043" t="str">
            <v>10/05/13</v>
          </cell>
          <cell r="M26043" t="str">
            <v>MATE</v>
          </cell>
          <cell r="N26043" t="str">
            <v>SI / ANTICORROSIVO / ACEITADO LIGERO</v>
          </cell>
          <cell r="P26043" t="str">
            <v>CORTADOS</v>
          </cell>
          <cell r="AG26043" t="str">
            <v>508</v>
          </cell>
        </row>
        <row r="26044">
          <cell r="J26044" t="str">
            <v>hpetterson</v>
          </cell>
          <cell r="K26044" t="str">
            <v>06/10/16</v>
          </cell>
          <cell r="M26044" t="str">
            <v>MATE</v>
          </cell>
          <cell r="N26044" t="str">
            <v>SI / ANTICORROSIVO / ACEITADO LIGERO</v>
          </cell>
          <cell r="P26044" t="str">
            <v>LAMINACIÓN</v>
          </cell>
          <cell r="AG26044" t="str">
            <v>508</v>
          </cell>
        </row>
        <row r="26045">
          <cell r="J26045" t="str">
            <v>hpetterson</v>
          </cell>
          <cell r="K26045" t="str">
            <v>06/10/16</v>
          </cell>
          <cell r="M26045" t="str">
            <v>MATE</v>
          </cell>
          <cell r="N26045" t="str">
            <v>SI / ANTICORROSIVO / ACEITADO LIGERO</v>
          </cell>
          <cell r="P26045" t="str">
            <v>LAMINACIÓN</v>
          </cell>
          <cell r="AG26045" t="str">
            <v>508</v>
          </cell>
        </row>
        <row r="26046">
          <cell r="J26046" t="str">
            <v>c.daquin</v>
          </cell>
          <cell r="K26046" t="str">
            <v>10/05/13</v>
          </cell>
          <cell r="M26046" t="str">
            <v>MATE</v>
          </cell>
          <cell r="N26046" t="str">
            <v>SI / ANTICORROSIVO / ACEITADO LIGERO</v>
          </cell>
          <cell r="P26046" t="str">
            <v>LAMINACIÓN</v>
          </cell>
          <cell r="AG26046" t="str">
            <v>508</v>
          </cell>
        </row>
        <row r="26047">
          <cell r="J26047" t="str">
            <v>hpetterson</v>
          </cell>
          <cell r="K26047" t="str">
            <v>07/11/17</v>
          </cell>
          <cell r="M26047" t="str">
            <v>MATE</v>
          </cell>
          <cell r="N26047" t="str">
            <v>NO</v>
          </cell>
          <cell r="P26047" t="str">
            <v>LAMINACIÓN</v>
          </cell>
          <cell r="AG26047" t="str">
            <v>508</v>
          </cell>
        </row>
        <row r="26048">
          <cell r="J26048" t="str">
            <v>c.daquin</v>
          </cell>
          <cell r="K26048" t="str">
            <v>10/05/13</v>
          </cell>
          <cell r="M26048" t="str">
            <v>MATE</v>
          </cell>
          <cell r="N26048" t="str">
            <v>NO</v>
          </cell>
          <cell r="P26048" t="str">
            <v>LAMINACIÓN</v>
          </cell>
          <cell r="AG26048" t="str">
            <v>508</v>
          </cell>
        </row>
        <row r="26049">
          <cell r="J26049" t="str">
            <v>hpetterson</v>
          </cell>
          <cell r="K26049" t="str">
            <v>06/10/16</v>
          </cell>
          <cell r="M26049" t="str">
            <v>MATE</v>
          </cell>
          <cell r="N26049" t="str">
            <v>NO</v>
          </cell>
          <cell r="P26049" t="str">
            <v>LAMINACIÓN</v>
          </cell>
          <cell r="AG26049" t="str">
            <v>508</v>
          </cell>
        </row>
        <row r="26050">
          <cell r="J26050" t="str">
            <v>hpetterson</v>
          </cell>
          <cell r="K26050" t="str">
            <v>06/10/16</v>
          </cell>
          <cell r="M26050" t="str">
            <v>MATE</v>
          </cell>
          <cell r="N26050" t="str">
            <v>NO</v>
          </cell>
          <cell r="P26050" t="str">
            <v>CORTADOS</v>
          </cell>
          <cell r="AG26050" t="str">
            <v>610</v>
          </cell>
        </row>
        <row r="26051">
          <cell r="J26051" t="str">
            <v>c.daquin</v>
          </cell>
          <cell r="K26051" t="str">
            <v>10/05/13</v>
          </cell>
          <cell r="M26051" t="str">
            <v>MATE</v>
          </cell>
          <cell r="N26051" t="str">
            <v>NO</v>
          </cell>
          <cell r="P26051" t="str">
            <v>CORTADOS</v>
          </cell>
          <cell r="AG26051" t="str">
            <v>610</v>
          </cell>
        </row>
        <row r="26052">
          <cell r="J26052" t="str">
            <v>c.daquin</v>
          </cell>
          <cell r="K26052" t="str">
            <v>10/05/13</v>
          </cell>
          <cell r="M26052" t="str">
            <v>MATE</v>
          </cell>
          <cell r="N26052" t="str">
            <v>SI / ANTICORROSIVO / ACEITADO LIGERO</v>
          </cell>
          <cell r="P26052" t="str">
            <v>CORTADOS</v>
          </cell>
          <cell r="AG26052" t="str">
            <v>610</v>
          </cell>
        </row>
        <row r="26053">
          <cell r="J26053" t="str">
            <v>hpetterson</v>
          </cell>
          <cell r="K26053" t="str">
            <v>27/04/17</v>
          </cell>
          <cell r="AG26053" t="str">
            <v>508</v>
          </cell>
        </row>
        <row r="26054">
          <cell r="J26054" t="str">
            <v>c.daquin</v>
          </cell>
          <cell r="K26054" t="str">
            <v>23/12/13</v>
          </cell>
          <cell r="AG26054" t="str">
            <v>508</v>
          </cell>
        </row>
        <row r="26055">
          <cell r="J26055" t="str">
            <v>c.daquin</v>
          </cell>
          <cell r="K26055" t="str">
            <v>23/12/13</v>
          </cell>
          <cell r="AG26055" t="str">
            <v>508</v>
          </cell>
        </row>
        <row r="26056">
          <cell r="J26056" t="str">
            <v>c.daquin</v>
          </cell>
          <cell r="K26056" t="str">
            <v>10/05/13</v>
          </cell>
          <cell r="AG26056" t="str">
            <v>508</v>
          </cell>
        </row>
        <row r="26057">
          <cell r="J26057" t="str">
            <v>c.daquin</v>
          </cell>
          <cell r="K26057" t="str">
            <v>10/05/13</v>
          </cell>
          <cell r="AG26057" t="str">
            <v>508</v>
          </cell>
        </row>
        <row r="26058">
          <cell r="J26058" t="str">
            <v>hpetterson</v>
          </cell>
          <cell r="K26058" t="str">
            <v>27/04/17</v>
          </cell>
          <cell r="AG26058" t="str">
            <v>508</v>
          </cell>
        </row>
        <row r="26059">
          <cell r="J26059" t="str">
            <v>hpetterson</v>
          </cell>
          <cell r="K26059" t="str">
            <v>03/05/17</v>
          </cell>
          <cell r="AG26059" t="str">
            <v>508</v>
          </cell>
        </row>
        <row r="26060">
          <cell r="J26060" t="str">
            <v>hpetterson</v>
          </cell>
          <cell r="K26060" t="str">
            <v>20/10/16</v>
          </cell>
          <cell r="AG26060" t="str">
            <v>508</v>
          </cell>
        </row>
        <row r="26061">
          <cell r="J26061" t="str">
            <v>c.daquin</v>
          </cell>
          <cell r="K26061" t="str">
            <v>10/05/13</v>
          </cell>
          <cell r="AG26061" t="str">
            <v>508</v>
          </cell>
        </row>
        <row r="26062">
          <cell r="J26062" t="str">
            <v>rchapao</v>
          </cell>
          <cell r="K26062" t="str">
            <v>28/08/13</v>
          </cell>
          <cell r="P26062" t="str">
            <v>LAMINACIÓN</v>
          </cell>
          <cell r="AG26062" t="str">
            <v>711</v>
          </cell>
        </row>
        <row r="26063">
          <cell r="J26063" t="str">
            <v>c.lmartc</v>
          </cell>
          <cell r="K26063" t="str">
            <v>22/12/13</v>
          </cell>
          <cell r="P26063" t="str">
            <v>LAMINACIÓN</v>
          </cell>
          <cell r="AG26063" t="str">
            <v>711</v>
          </cell>
        </row>
        <row r="26064">
          <cell r="J26064" t="str">
            <v>jriosa</v>
          </cell>
          <cell r="K26064" t="str">
            <v>05/09/18</v>
          </cell>
          <cell r="L26064" t="str">
            <v>MATE</v>
          </cell>
          <cell r="P26064" t="str">
            <v>LAMINACIÓN</v>
          </cell>
          <cell r="AG26064" t="str">
            <v>508</v>
          </cell>
        </row>
        <row r="26065">
          <cell r="J26065" t="str">
            <v>jriosa</v>
          </cell>
          <cell r="K26065" t="str">
            <v>05/09/18</v>
          </cell>
          <cell r="L26065" t="str">
            <v>MATE NORMAL 30 - 50 MICROPULG</v>
          </cell>
          <cell r="N26065" t="str">
            <v>SI / ANTICORROSIVO / 50 A 100 MG/FT2</v>
          </cell>
          <cell r="P26065" t="str">
            <v>LAMINACIÓN</v>
          </cell>
          <cell r="AG26065" t="str">
            <v>508</v>
          </cell>
        </row>
        <row r="26066">
          <cell r="J26066" t="str">
            <v>hpetterson</v>
          </cell>
          <cell r="K26066" t="str">
            <v>05/07/18</v>
          </cell>
          <cell r="L26066" t="str">
            <v>MATE</v>
          </cell>
          <cell r="P26066" t="str">
            <v>LAMINACIÓN</v>
          </cell>
          <cell r="AG26066" t="str">
            <v>508</v>
          </cell>
        </row>
        <row r="26067">
          <cell r="J26067" t="str">
            <v>hpetterson</v>
          </cell>
          <cell r="K26067" t="str">
            <v>05/07/18</v>
          </cell>
          <cell r="L26067" t="str">
            <v>MATE</v>
          </cell>
          <cell r="P26067" t="str">
            <v>LAMINACIÓN</v>
          </cell>
          <cell r="AG26067" t="str">
            <v>508</v>
          </cell>
        </row>
        <row r="26068">
          <cell r="J26068" t="str">
            <v>hpetterson</v>
          </cell>
          <cell r="K26068" t="str">
            <v>06/10/16</v>
          </cell>
          <cell r="M26068" t="str">
            <v>MATE</v>
          </cell>
          <cell r="N26068" t="str">
            <v>SI / ANTICORROSIVO / ACEITADO LIGERO</v>
          </cell>
          <cell r="P26068" t="str">
            <v>LAMINACIÓN</v>
          </cell>
          <cell r="AG26068" t="str">
            <v>508</v>
          </cell>
        </row>
        <row r="26069">
          <cell r="J26069" t="str">
            <v>hpetterson</v>
          </cell>
          <cell r="K26069" t="str">
            <v>06/10/16</v>
          </cell>
          <cell r="M26069" t="str">
            <v>MATE</v>
          </cell>
          <cell r="N26069" t="str">
            <v>SI / ANTICORROSIVO / ACEITADO LIGERO</v>
          </cell>
          <cell r="P26069" t="str">
            <v>CORTADOS</v>
          </cell>
          <cell r="AG26069" t="str">
            <v>508</v>
          </cell>
        </row>
        <row r="26070">
          <cell r="J26070" t="str">
            <v>hpetterson</v>
          </cell>
          <cell r="K26070" t="str">
            <v>06/10/16</v>
          </cell>
          <cell r="M26070" t="str">
            <v>MATE</v>
          </cell>
          <cell r="N26070" t="str">
            <v>SI / ANTICORROSIVO / ACEITADO LIGERO</v>
          </cell>
          <cell r="P26070" t="str">
            <v>LAMINACIÓN</v>
          </cell>
          <cell r="AG26070" t="str">
            <v>508</v>
          </cell>
        </row>
        <row r="26071">
          <cell r="J26071" t="str">
            <v>hpetterson</v>
          </cell>
          <cell r="K26071" t="str">
            <v>22/10/19</v>
          </cell>
          <cell r="M26071" t="str">
            <v>MATE</v>
          </cell>
          <cell r="N26071" t="str">
            <v>SI / ANTICORROSIVO / ACEITADO LIGERO</v>
          </cell>
          <cell r="P26071" t="str">
            <v>CORTADOS</v>
          </cell>
          <cell r="AG26071" t="str">
            <v>610</v>
          </cell>
        </row>
        <row r="26072">
          <cell r="J26072" t="str">
            <v>hpetterson</v>
          </cell>
          <cell r="K26072" t="str">
            <v>06/10/16</v>
          </cell>
          <cell r="M26072" t="str">
            <v>MATE</v>
          </cell>
          <cell r="N26072" t="str">
            <v>NO</v>
          </cell>
          <cell r="P26072" t="str">
            <v>LAMINACIÓN</v>
          </cell>
          <cell r="AG26072" t="str">
            <v>508</v>
          </cell>
        </row>
        <row r="26073">
          <cell r="J26073" t="str">
            <v>c.daquin</v>
          </cell>
          <cell r="K26073" t="str">
            <v>08/05/13</v>
          </cell>
          <cell r="M26073" t="str">
            <v>MATE</v>
          </cell>
          <cell r="N26073" t="str">
            <v>NO</v>
          </cell>
          <cell r="P26073" t="str">
            <v>LAMINACIÓN</v>
          </cell>
          <cell r="AG26073" t="str">
            <v>508</v>
          </cell>
        </row>
        <row r="26074">
          <cell r="J26074" t="str">
            <v>c.daquin</v>
          </cell>
          <cell r="K26074" t="str">
            <v>08/05/13</v>
          </cell>
          <cell r="M26074" t="str">
            <v>MATE</v>
          </cell>
          <cell r="N26074" t="str">
            <v>NO</v>
          </cell>
          <cell r="P26074" t="str">
            <v>LAMINACIÓN</v>
          </cell>
          <cell r="AG26074" t="str">
            <v>508</v>
          </cell>
        </row>
        <row r="26075">
          <cell r="J26075" t="str">
            <v>hpetterson</v>
          </cell>
          <cell r="K26075" t="str">
            <v>06/10/16</v>
          </cell>
          <cell r="M26075" t="str">
            <v>MATE</v>
          </cell>
          <cell r="N26075" t="str">
            <v>NO</v>
          </cell>
          <cell r="P26075" t="str">
            <v>CORTADOS</v>
          </cell>
          <cell r="AG26075" t="str">
            <v>508</v>
          </cell>
        </row>
        <row r="26076">
          <cell r="J26076" t="str">
            <v>hpetterson</v>
          </cell>
          <cell r="K26076" t="str">
            <v>06/10/16</v>
          </cell>
          <cell r="M26076" t="str">
            <v>MATE</v>
          </cell>
          <cell r="N26076" t="str">
            <v>NO</v>
          </cell>
          <cell r="P26076" t="str">
            <v>CORTADOS</v>
          </cell>
          <cell r="AG26076" t="str">
            <v>508</v>
          </cell>
        </row>
        <row r="26077">
          <cell r="J26077" t="str">
            <v>jgarzavi</v>
          </cell>
          <cell r="K26077" t="str">
            <v>07/05/13</v>
          </cell>
          <cell r="N26077" t="str">
            <v>SI / ANTICORROSIVO / 100 A 150 MG/FT2</v>
          </cell>
          <cell r="P26077" t="str">
            <v>LAMINACIÓN</v>
          </cell>
          <cell r="AG26077" t="str">
            <v>610</v>
          </cell>
        </row>
        <row r="26078">
          <cell r="J26078" t="str">
            <v>jgarzavi</v>
          </cell>
          <cell r="K26078" t="str">
            <v>07/05/13</v>
          </cell>
          <cell r="N26078" t="str">
            <v>SI / ANTICORROSIVO / 100 A 150 MG/FT2</v>
          </cell>
          <cell r="P26078" t="str">
            <v>LAMINACIÓN</v>
          </cell>
          <cell r="AG26078" t="str">
            <v>610</v>
          </cell>
        </row>
        <row r="26079">
          <cell r="J26079" t="str">
            <v>jgarzavi</v>
          </cell>
          <cell r="K26079" t="str">
            <v>07/05/13</v>
          </cell>
          <cell r="N26079" t="str">
            <v>SI / ANTICORROSIVO / 100 A 150 MG/FT2</v>
          </cell>
          <cell r="P26079" t="str">
            <v>LAMINACIÓN</v>
          </cell>
          <cell r="AG26079" t="str">
            <v>610</v>
          </cell>
        </row>
        <row r="26080">
          <cell r="K26080" t="str">
            <v>17/02/15</v>
          </cell>
          <cell r="N26080" t="str">
            <v>SI / ANTICORROSIVO / 100 A 150 MG/FT2</v>
          </cell>
          <cell r="AG26080" t="str">
            <v>508</v>
          </cell>
          <cell r="AI26080" t="str">
            <v>ESTANDAR</v>
          </cell>
        </row>
        <row r="26081">
          <cell r="J26081" t="str">
            <v>jlivasdiez</v>
          </cell>
          <cell r="K26081" t="str">
            <v>06/05/13</v>
          </cell>
          <cell r="N26081" t="str">
            <v>SI / ANTICORROSIVO / 100 A 150 MG/FT2</v>
          </cell>
          <cell r="P26081" t="str">
            <v>LAMINACIÓN</v>
          </cell>
          <cell r="AG26081" t="str">
            <v>610</v>
          </cell>
        </row>
        <row r="26082">
          <cell r="K26082" t="str">
            <v>17/02/15</v>
          </cell>
          <cell r="N26082" t="str">
            <v>SI / ANTICORROSIVO / 100 A 150 MG/FT2</v>
          </cell>
          <cell r="AG26082" t="str">
            <v>508</v>
          </cell>
          <cell r="AI26082" t="str">
            <v>ESTANDAR</v>
          </cell>
        </row>
        <row r="26083">
          <cell r="K26083" t="str">
            <v>17/02/15</v>
          </cell>
          <cell r="N26083" t="str">
            <v>SI / ANTICORROSIVO / 100 A 150 MG/FT2</v>
          </cell>
          <cell r="AG26083" t="str">
            <v>508</v>
          </cell>
          <cell r="AI26083" t="str">
            <v>ESTANDAR</v>
          </cell>
        </row>
        <row r="26084">
          <cell r="J26084" t="str">
            <v>imoralesa</v>
          </cell>
          <cell r="K26084" t="str">
            <v>03/05/13</v>
          </cell>
          <cell r="M26084" t="str">
            <v>MATE</v>
          </cell>
          <cell r="N26084" t="str">
            <v>SI / NOX-RUST / 1.0-1.5 GR/M2</v>
          </cell>
          <cell r="P26084" t="str">
            <v>CORTADOS</v>
          </cell>
          <cell r="AG26084" t="str">
            <v>610</v>
          </cell>
        </row>
        <row r="26085">
          <cell r="K26085" t="str">
            <v>17/02/15</v>
          </cell>
          <cell r="N26085" t="str">
            <v>NO</v>
          </cell>
          <cell r="P26085" t="str">
            <v>LAMINACIÓN</v>
          </cell>
          <cell r="AG26085" t="str">
            <v>610</v>
          </cell>
        </row>
        <row r="26086">
          <cell r="K26086" t="str">
            <v>17/02/15</v>
          </cell>
          <cell r="N26086" t="str">
            <v>NO</v>
          </cell>
          <cell r="AG26086" t="str">
            <v>508</v>
          </cell>
          <cell r="AI26086" t="str">
            <v>ESTANDAR</v>
          </cell>
        </row>
        <row r="26087">
          <cell r="J26087" t="str">
            <v>hpetterson</v>
          </cell>
          <cell r="K26087" t="str">
            <v>07/10/16</v>
          </cell>
          <cell r="P26087" t="str">
            <v>LAMINACIÓN</v>
          </cell>
          <cell r="AG26087" t="str">
            <v>610</v>
          </cell>
        </row>
        <row r="26088">
          <cell r="K26088" t="str">
            <v>17/02/15</v>
          </cell>
          <cell r="P26088" t="str">
            <v>LAMINACIÓN</v>
          </cell>
          <cell r="AG26088" t="str">
            <v>711</v>
          </cell>
        </row>
        <row r="26089">
          <cell r="J26089" t="str">
            <v>jlivasdiez</v>
          </cell>
          <cell r="K26089" t="str">
            <v>02/05/13</v>
          </cell>
          <cell r="L26089" t="str">
            <v>MATE</v>
          </cell>
          <cell r="P26089" t="str">
            <v>LAMINACIÓN</v>
          </cell>
          <cell r="AG26089" t="str">
            <v>508</v>
          </cell>
        </row>
        <row r="26090">
          <cell r="K26090" t="str">
            <v>17/02/15</v>
          </cell>
          <cell r="L26090" t="str">
            <v>MATE NORMAL 30 - 50 MICROPULG</v>
          </cell>
          <cell r="N26090" t="str">
            <v>SI / ANTICORROSIVO / 50 A 100 MG/FT2</v>
          </cell>
          <cell r="P26090" t="str">
            <v>LAMINACIÓN</v>
          </cell>
          <cell r="AG26090" t="str">
            <v>508</v>
          </cell>
        </row>
        <row r="26091">
          <cell r="J26091" t="str">
            <v>imoralesa</v>
          </cell>
          <cell r="K26091" t="str">
            <v>02/05/13</v>
          </cell>
          <cell r="M26091" t="str">
            <v>MATE</v>
          </cell>
          <cell r="N26091" t="str">
            <v>SI / NOX-RUST / 1.0-1.5 GR/M2</v>
          </cell>
          <cell r="P26091" t="str">
            <v>CORTADOS</v>
          </cell>
          <cell r="AG26091" t="str">
            <v>508</v>
          </cell>
        </row>
        <row r="26092">
          <cell r="J26092" t="str">
            <v>jgarzavi</v>
          </cell>
          <cell r="K26092" t="str">
            <v>02/05/13</v>
          </cell>
          <cell r="L26092" t="str">
            <v>MATE NORMAL 30 - 50 MICROPULG</v>
          </cell>
          <cell r="N26092" t="str">
            <v>SI / ANTICORROSIVO / 50 A 100 MG/FT2</v>
          </cell>
          <cell r="P26092" t="str">
            <v>LAMINACIÓN</v>
          </cell>
          <cell r="AG26092" t="str">
            <v>508</v>
          </cell>
        </row>
        <row r="26093">
          <cell r="J26093" t="str">
            <v>jgarzavi</v>
          </cell>
          <cell r="K26093" t="str">
            <v>10/08/16</v>
          </cell>
          <cell r="N26093" t="str">
            <v>SI / ANTICORROSIVO / 100 A 150 MG/FT2</v>
          </cell>
          <cell r="P26093" t="str">
            <v>CORTADOS</v>
          </cell>
          <cell r="AG26093" t="str">
            <v>610</v>
          </cell>
        </row>
        <row r="26094">
          <cell r="J26094" t="str">
            <v>jlivasdiez</v>
          </cell>
          <cell r="K26094" t="str">
            <v>02/05/13</v>
          </cell>
          <cell r="L26094" t="str">
            <v>MATE NORMAL 30 - 50 MICROPULG</v>
          </cell>
          <cell r="N26094" t="str">
            <v>SI / ANTICORROSIVO / 50 A 100 MG/FT2</v>
          </cell>
          <cell r="P26094" t="str">
            <v>LAMINACIÓN</v>
          </cell>
          <cell r="AG26094" t="str">
            <v>508</v>
          </cell>
        </row>
        <row r="26095">
          <cell r="J26095" t="str">
            <v>jlivasdiez</v>
          </cell>
          <cell r="K26095" t="str">
            <v>02/05/13</v>
          </cell>
          <cell r="L26095" t="str">
            <v>SIN RESTRICCION DE RUGOSIDAD</v>
          </cell>
          <cell r="P26095" t="str">
            <v>LAMINACIÓN</v>
          </cell>
          <cell r="AG26095" t="str">
            <v>508</v>
          </cell>
        </row>
        <row r="26096">
          <cell r="J26096" t="str">
            <v>c.fullru</v>
          </cell>
          <cell r="K26096" t="str">
            <v>07/03/17</v>
          </cell>
          <cell r="L26096" t="str">
            <v>SIN RESTRICCION DE RUGOSIDAD</v>
          </cell>
          <cell r="P26096" t="str">
            <v>LAMINACIÓN</v>
          </cell>
          <cell r="AG26096" t="str">
            <v>508</v>
          </cell>
        </row>
        <row r="26097">
          <cell r="J26097" t="str">
            <v>cesar_garcia</v>
          </cell>
          <cell r="K26097" t="str">
            <v>30/04/13</v>
          </cell>
          <cell r="M26097" t="str">
            <v>MATE</v>
          </cell>
          <cell r="N26097" t="str">
            <v>SI / NOX-RUST / 1.0-1.5 GR/M2</v>
          </cell>
          <cell r="AG26097" t="str">
            <v>508</v>
          </cell>
          <cell r="AI26097" t="str">
            <v>ESTANDAR</v>
          </cell>
        </row>
        <row r="26098">
          <cell r="J26098" t="str">
            <v>cesar_garcia</v>
          </cell>
          <cell r="K26098" t="str">
            <v>20/01/14</v>
          </cell>
          <cell r="M26098" t="str">
            <v>MATE</v>
          </cell>
          <cell r="N26098" t="str">
            <v>SI / NOX-RUST / 1.0-1.5 GR/M2</v>
          </cell>
          <cell r="P26098" t="str">
            <v>CORTADOS</v>
          </cell>
          <cell r="AG26098" t="str">
            <v>508</v>
          </cell>
        </row>
        <row r="26099">
          <cell r="J26099" t="str">
            <v>t-eloy_becerra</v>
          </cell>
          <cell r="K26099" t="str">
            <v>08/08/17</v>
          </cell>
          <cell r="AG26099" t="str">
            <v>508</v>
          </cell>
          <cell r="AI26099" t="str">
            <v>ESTANDAR</v>
          </cell>
        </row>
        <row r="26100">
          <cell r="K26100" t="str">
            <v>17/02/15</v>
          </cell>
          <cell r="AG26100" t="str">
            <v>508</v>
          </cell>
          <cell r="AI26100" t="str">
            <v>ESTANDAR</v>
          </cell>
        </row>
        <row r="26101">
          <cell r="J26101" t="str">
            <v>jlivasdiez</v>
          </cell>
          <cell r="K26101" t="str">
            <v>14/08/13</v>
          </cell>
          <cell r="N26101" t="str">
            <v>SI / ANTICORROSIVO / 100 A 150 MG/FT2</v>
          </cell>
          <cell r="P26101" t="str">
            <v>LAMINACIÓN</v>
          </cell>
          <cell r="AG26101" t="str">
            <v>610</v>
          </cell>
        </row>
        <row r="26102">
          <cell r="J26102" t="str">
            <v>rchapao</v>
          </cell>
          <cell r="K26102" t="str">
            <v>10/10/13</v>
          </cell>
          <cell r="N26102" t="str">
            <v>SI / ANTICORROSIVO / 100 A 150 MG/FT2</v>
          </cell>
          <cell r="P26102" t="str">
            <v>LAMINACIÓN</v>
          </cell>
          <cell r="AG26102" t="str">
            <v>610</v>
          </cell>
        </row>
        <row r="26103">
          <cell r="J26103" t="str">
            <v>hpetterson</v>
          </cell>
          <cell r="K26103" t="str">
            <v>06/10/16</v>
          </cell>
          <cell r="M26103" t="str">
            <v>MATE</v>
          </cell>
          <cell r="N26103" t="str">
            <v>SI / ANTICORROSIVO / ACEITADO LIGERO</v>
          </cell>
          <cell r="P26103" t="str">
            <v>LAMINACIÓN</v>
          </cell>
          <cell r="AG26103" t="str">
            <v>610</v>
          </cell>
        </row>
        <row r="26104">
          <cell r="J26104" t="str">
            <v>hpetterson</v>
          </cell>
          <cell r="K26104" t="str">
            <v>21/02/19</v>
          </cell>
          <cell r="M26104" t="str">
            <v>MATE</v>
          </cell>
          <cell r="N26104" t="str">
            <v>NO</v>
          </cell>
          <cell r="P26104" t="str">
            <v>LAMINACIÓN</v>
          </cell>
          <cell r="AG26104" t="str">
            <v>610</v>
          </cell>
        </row>
        <row r="26105">
          <cell r="J26105" t="str">
            <v>hpetterson</v>
          </cell>
          <cell r="K26105" t="str">
            <v>06/10/16</v>
          </cell>
          <cell r="M26105" t="str">
            <v>MATE</v>
          </cell>
          <cell r="N26105" t="str">
            <v>SI / ANTICORROSIVO / ACEITADO LIGERO</v>
          </cell>
          <cell r="P26105" t="str">
            <v>LAMINACIÓN</v>
          </cell>
          <cell r="AG26105" t="str">
            <v>508</v>
          </cell>
        </row>
        <row r="26106">
          <cell r="J26106" t="str">
            <v>hpetterson</v>
          </cell>
          <cell r="K26106" t="str">
            <v>21/02/19</v>
          </cell>
          <cell r="M26106" t="str">
            <v>MATE</v>
          </cell>
          <cell r="N26106" t="str">
            <v>NO</v>
          </cell>
          <cell r="P26106" t="str">
            <v>LAMINACIÓN</v>
          </cell>
          <cell r="AG26106" t="str">
            <v>508</v>
          </cell>
        </row>
        <row r="26107">
          <cell r="J26107" t="str">
            <v>hpetterson</v>
          </cell>
          <cell r="K26107" t="str">
            <v>06/10/16</v>
          </cell>
          <cell r="M26107" t="str">
            <v>MATE</v>
          </cell>
          <cell r="N26107" t="str">
            <v>SI / ANTICORROSIVO / ACEITADO LIGERO</v>
          </cell>
          <cell r="P26107" t="str">
            <v>LAMINACIÓN</v>
          </cell>
          <cell r="AG26107" t="str">
            <v>610</v>
          </cell>
        </row>
        <row r="26108">
          <cell r="J26108" t="str">
            <v>hpetterson</v>
          </cell>
          <cell r="K26108" t="str">
            <v>05/05/20</v>
          </cell>
          <cell r="M26108" t="str">
            <v>MATE</v>
          </cell>
          <cell r="N26108" t="str">
            <v>NO</v>
          </cell>
          <cell r="P26108" t="str">
            <v>LAMINACIÓN</v>
          </cell>
          <cell r="AG26108" t="str">
            <v>610</v>
          </cell>
        </row>
        <row r="26109">
          <cell r="J26109" t="str">
            <v>hpetterson</v>
          </cell>
          <cell r="K26109" t="str">
            <v>06/10/16</v>
          </cell>
          <cell r="M26109" t="str">
            <v>MATE</v>
          </cell>
          <cell r="N26109" t="str">
            <v>SI / ANTICORROSIVO / ACEITADO LIGERO</v>
          </cell>
          <cell r="P26109" t="str">
            <v>LAMINACIÓN</v>
          </cell>
          <cell r="AG26109" t="str">
            <v>508</v>
          </cell>
        </row>
        <row r="26110">
          <cell r="J26110" t="str">
            <v>hpetterson</v>
          </cell>
          <cell r="K26110" t="str">
            <v>05/05/20</v>
          </cell>
          <cell r="M26110" t="str">
            <v>MATE</v>
          </cell>
          <cell r="N26110" t="str">
            <v>NO</v>
          </cell>
          <cell r="P26110" t="str">
            <v>LAMINACIÓN</v>
          </cell>
          <cell r="AG26110" t="str">
            <v>508</v>
          </cell>
        </row>
        <row r="26111">
          <cell r="K26111" t="str">
            <v>17/02/15</v>
          </cell>
          <cell r="N26111" t="str">
            <v>SI / ANTICORROSIVO / 100 A 150 MG/FT2</v>
          </cell>
          <cell r="AG26111" t="str">
            <v>610</v>
          </cell>
          <cell r="AI26111" t="str">
            <v>ESTANDAR</v>
          </cell>
        </row>
        <row r="26112">
          <cell r="J26112" t="str">
            <v>jgarzavi</v>
          </cell>
          <cell r="K26112" t="str">
            <v>29/04/13</v>
          </cell>
          <cell r="N26112" t="str">
            <v>SI / ANTICORROSIVO / 100 A 150 MG/FT2</v>
          </cell>
          <cell r="P26112" t="str">
            <v>LAMINACIÓN</v>
          </cell>
          <cell r="AG26112" t="str">
            <v>610</v>
          </cell>
        </row>
        <row r="26113">
          <cell r="J26113" t="str">
            <v>hpetterson</v>
          </cell>
          <cell r="K26113" t="str">
            <v>16/07/14</v>
          </cell>
          <cell r="L26113" t="str">
            <v>MATE</v>
          </cell>
          <cell r="P26113" t="str">
            <v>LAMINACIÓN</v>
          </cell>
          <cell r="AG26113" t="str">
            <v>508</v>
          </cell>
        </row>
        <row r="26114">
          <cell r="J26114" t="str">
            <v>c.lmartc</v>
          </cell>
          <cell r="K26114" t="str">
            <v>23/09/13</v>
          </cell>
          <cell r="L26114" t="str">
            <v>MATE</v>
          </cell>
          <cell r="P26114" t="str">
            <v>LAMINACIÓN</v>
          </cell>
          <cell r="AG26114" t="str">
            <v>508</v>
          </cell>
        </row>
        <row r="26115">
          <cell r="J26115" t="str">
            <v>jgarzavi</v>
          </cell>
          <cell r="K26115" t="str">
            <v>09/10/13</v>
          </cell>
          <cell r="L26115" t="str">
            <v>MATE</v>
          </cell>
          <cell r="P26115" t="str">
            <v>LAMINACIÓN</v>
          </cell>
          <cell r="AG26115" t="str">
            <v>508</v>
          </cell>
        </row>
        <row r="26116">
          <cell r="J26116" t="str">
            <v>jlivasdiez</v>
          </cell>
          <cell r="K26116" t="str">
            <v>26/04/13</v>
          </cell>
          <cell r="L26116" t="str">
            <v>MATE NORMAL 30 - 50 MICROPULG</v>
          </cell>
          <cell r="N26116" t="str">
            <v>SI / ANTICORROSIVO / 50 A 100 MG/FT2</v>
          </cell>
          <cell r="AG26116" t="str">
            <v>610</v>
          </cell>
          <cell r="AI26116" t="str">
            <v>ESTANDAR</v>
          </cell>
        </row>
        <row r="26117">
          <cell r="J26117" t="str">
            <v>hpetterson</v>
          </cell>
          <cell r="K26117" t="str">
            <v>07/10/16</v>
          </cell>
          <cell r="AG26117" t="str">
            <v>610</v>
          </cell>
          <cell r="AI26117" t="str">
            <v>ESTANDAR</v>
          </cell>
        </row>
        <row r="26118">
          <cell r="J26118" t="str">
            <v>jgarzavi</v>
          </cell>
          <cell r="K26118" t="str">
            <v>10/08/16</v>
          </cell>
          <cell r="N26118" t="str">
            <v>SI / ANTICORROSIVO / 100 A 150 MG/FT2</v>
          </cell>
          <cell r="P26118" t="str">
            <v>LAMINACIÓN</v>
          </cell>
          <cell r="AG26118" t="str">
            <v>610</v>
          </cell>
        </row>
        <row r="26119">
          <cell r="J26119" t="str">
            <v>jlivasdiez</v>
          </cell>
          <cell r="K26119" t="str">
            <v>25/04/13</v>
          </cell>
          <cell r="L26119" t="str">
            <v>SIN RESTRICCION DE RUGOSIDAD</v>
          </cell>
          <cell r="P26119" t="str">
            <v>LAMINACIÓN</v>
          </cell>
          <cell r="AG26119" t="str">
            <v>508</v>
          </cell>
        </row>
        <row r="26120">
          <cell r="J26120" t="str">
            <v>c.fullru</v>
          </cell>
          <cell r="K26120" t="str">
            <v>10/02/17</v>
          </cell>
          <cell r="P26120" t="str">
            <v>LAMINACIÓN</v>
          </cell>
          <cell r="AL26120" t="str">
            <v>TERNIUM 6.0 MM MAX</v>
          </cell>
        </row>
        <row r="26121">
          <cell r="J26121" t="str">
            <v>c.daquin</v>
          </cell>
          <cell r="K26121" t="str">
            <v>25/04/13</v>
          </cell>
          <cell r="M26121" t="str">
            <v>SIN RESTRICCION DE RUGOSIDAD</v>
          </cell>
          <cell r="N26121" t="str">
            <v>NO</v>
          </cell>
          <cell r="P26121" t="str">
            <v>LAMINACIÓN</v>
          </cell>
          <cell r="AG26121" t="str">
            <v>610</v>
          </cell>
        </row>
        <row r="26122">
          <cell r="J26122" t="str">
            <v>c.daquin</v>
          </cell>
          <cell r="K26122" t="str">
            <v>25/04/13</v>
          </cell>
          <cell r="M26122" t="str">
            <v>SIN RESTRICCION DE RUGOSIDAD</v>
          </cell>
          <cell r="N26122" t="str">
            <v>NO</v>
          </cell>
          <cell r="P26122" t="str">
            <v>LAMINACIÓN</v>
          </cell>
          <cell r="AG26122" t="str">
            <v>610</v>
          </cell>
        </row>
        <row r="26123">
          <cell r="J26123" t="str">
            <v>c.daquin</v>
          </cell>
          <cell r="K26123" t="str">
            <v>25/04/13</v>
          </cell>
          <cell r="M26123" t="str">
            <v>SIN RESTRICCION DE RUGOSIDAD</v>
          </cell>
          <cell r="N26123" t="str">
            <v>NO</v>
          </cell>
          <cell r="P26123" t="str">
            <v>LAMINACIÓN</v>
          </cell>
          <cell r="AG26123" t="str">
            <v>508</v>
          </cell>
        </row>
        <row r="26124">
          <cell r="J26124" t="str">
            <v>c.daquin</v>
          </cell>
          <cell r="K26124" t="str">
            <v>25/04/13</v>
          </cell>
          <cell r="M26124" t="str">
            <v>SIN RESTRICCION DE RUGOSIDAD</v>
          </cell>
          <cell r="N26124" t="str">
            <v>NO</v>
          </cell>
          <cell r="P26124" t="str">
            <v>LAMINACIÓN</v>
          </cell>
          <cell r="AG26124" t="str">
            <v>610</v>
          </cell>
        </row>
        <row r="26125">
          <cell r="J26125" t="str">
            <v>c.daquin</v>
          </cell>
          <cell r="K26125" t="str">
            <v>25/04/13</v>
          </cell>
          <cell r="M26125" t="str">
            <v>SIN RESTRICCION DE RUGOSIDAD</v>
          </cell>
          <cell r="N26125" t="str">
            <v>NO</v>
          </cell>
          <cell r="P26125" t="str">
            <v>LAMINACIÓN</v>
          </cell>
          <cell r="AG26125" t="str">
            <v>508</v>
          </cell>
        </row>
        <row r="26126">
          <cell r="J26126" t="str">
            <v>c.daquin</v>
          </cell>
          <cell r="K26126" t="str">
            <v>25/04/13</v>
          </cell>
          <cell r="M26126" t="str">
            <v>SIN RESTRICCION DE RUGOSIDAD</v>
          </cell>
          <cell r="N26126" t="str">
            <v>SI / ANTICORROSIVO / ACEITADO LIGERO</v>
          </cell>
          <cell r="P26126" t="str">
            <v>LAMINACIÓN</v>
          </cell>
          <cell r="AG26126" t="str">
            <v>508</v>
          </cell>
        </row>
        <row r="26127">
          <cell r="J26127" t="str">
            <v>c.daquin</v>
          </cell>
          <cell r="K26127" t="str">
            <v>25/04/13</v>
          </cell>
          <cell r="M26127" t="str">
            <v>SIN RESTRICCION DE RUGOSIDAD</v>
          </cell>
          <cell r="N26127" t="str">
            <v>SI / ANTICORROSIVO / ACEITADO LIGERO</v>
          </cell>
          <cell r="P26127" t="str">
            <v>LAMINACIÓN</v>
          </cell>
          <cell r="AG26127" t="str">
            <v>610</v>
          </cell>
        </row>
        <row r="26128">
          <cell r="J26128" t="str">
            <v>c.daquin</v>
          </cell>
          <cell r="K26128" t="str">
            <v>25/04/13</v>
          </cell>
          <cell r="M26128" t="str">
            <v>SIN RESTRICCION DE RUGOSIDAD</v>
          </cell>
          <cell r="N26128" t="str">
            <v>NO</v>
          </cell>
          <cell r="P26128" t="str">
            <v>LAMINACIÓN</v>
          </cell>
          <cell r="AG26128" t="str">
            <v>610</v>
          </cell>
        </row>
        <row r="26129">
          <cell r="J26129" t="str">
            <v>c.daquin</v>
          </cell>
          <cell r="K26129" t="str">
            <v>25/04/13</v>
          </cell>
          <cell r="M26129" t="str">
            <v>SIN RESTRICCION DE RUGOSIDAD</v>
          </cell>
          <cell r="N26129" t="str">
            <v>SI / ANTICORROSIVO / ACEITADO LIGERO</v>
          </cell>
          <cell r="P26129" t="str">
            <v>LAMINACIÓN</v>
          </cell>
          <cell r="AG26129" t="str">
            <v>508</v>
          </cell>
        </row>
        <row r="26130">
          <cell r="J26130" t="str">
            <v>c.daquin</v>
          </cell>
          <cell r="K26130" t="str">
            <v>25/04/13</v>
          </cell>
          <cell r="M26130" t="str">
            <v>SIN RESTRICCION DE RUGOSIDAD</v>
          </cell>
          <cell r="N26130" t="str">
            <v>NO</v>
          </cell>
          <cell r="P26130" t="str">
            <v>LAMINACIÓN</v>
          </cell>
          <cell r="AG26130" t="str">
            <v>508</v>
          </cell>
        </row>
        <row r="26131">
          <cell r="J26131" t="str">
            <v>c.daquin</v>
          </cell>
          <cell r="K26131" t="str">
            <v>25/04/13</v>
          </cell>
          <cell r="M26131" t="str">
            <v>SIN RESTRICCION DE RUGOSIDAD</v>
          </cell>
          <cell r="N26131" t="str">
            <v>SI / ANTICORROSIVO / ACEITADO LIGERO</v>
          </cell>
          <cell r="P26131" t="str">
            <v>LAMINACIÓN</v>
          </cell>
          <cell r="AG26131" t="str">
            <v>610</v>
          </cell>
        </row>
        <row r="26132">
          <cell r="J26132" t="str">
            <v>c.daquin</v>
          </cell>
          <cell r="K26132" t="str">
            <v>25/04/13</v>
          </cell>
          <cell r="M26132" t="str">
            <v>SIN RESTRICCION DE RUGOSIDAD</v>
          </cell>
          <cell r="N26132" t="str">
            <v>NO</v>
          </cell>
          <cell r="P26132" t="str">
            <v>LAMINACIÓN</v>
          </cell>
          <cell r="AG26132" t="str">
            <v>610</v>
          </cell>
        </row>
        <row r="26133">
          <cell r="J26133" t="str">
            <v>c.daquin</v>
          </cell>
          <cell r="K26133" t="str">
            <v>25/04/13</v>
          </cell>
          <cell r="M26133" t="str">
            <v>SIN RESTRICCION DE RUGOSIDAD</v>
          </cell>
          <cell r="N26133" t="str">
            <v>SI / ANTICORROSIVO / ACEITADO LIGERO</v>
          </cell>
          <cell r="P26133" t="str">
            <v>LAMINACIÓN</v>
          </cell>
          <cell r="AG26133" t="str">
            <v>508</v>
          </cell>
        </row>
        <row r="26134">
          <cell r="J26134" t="str">
            <v>c.daquin</v>
          </cell>
          <cell r="K26134" t="str">
            <v>25/04/13</v>
          </cell>
          <cell r="M26134" t="str">
            <v>SIN RESTRICCION DE RUGOSIDAD</v>
          </cell>
          <cell r="N26134" t="str">
            <v>NO</v>
          </cell>
          <cell r="P26134" t="str">
            <v>LAMINACIÓN</v>
          </cell>
          <cell r="AG26134" t="str">
            <v>508</v>
          </cell>
        </row>
        <row r="26135">
          <cell r="J26135" t="str">
            <v>c.daquin</v>
          </cell>
          <cell r="K26135" t="str">
            <v>25/04/13</v>
          </cell>
          <cell r="M26135" t="str">
            <v>SIN RESTRICCION DE RUGOSIDAD</v>
          </cell>
          <cell r="N26135" t="str">
            <v>NO</v>
          </cell>
          <cell r="P26135" t="str">
            <v>LAMINACIÓN</v>
          </cell>
          <cell r="AG26135" t="str">
            <v>610</v>
          </cell>
        </row>
        <row r="26136">
          <cell r="J26136" t="str">
            <v>c.daquin</v>
          </cell>
          <cell r="K26136" t="str">
            <v>25/04/13</v>
          </cell>
          <cell r="M26136" t="str">
            <v>SIN RESTRICCION DE RUGOSIDAD</v>
          </cell>
          <cell r="N26136" t="str">
            <v>NO</v>
          </cell>
          <cell r="P26136" t="str">
            <v>LAMINACIÓN</v>
          </cell>
          <cell r="AG26136" t="str">
            <v>508</v>
          </cell>
        </row>
        <row r="26137">
          <cell r="J26137" t="str">
            <v>c.daquin</v>
          </cell>
          <cell r="K26137" t="str">
            <v>25/04/13</v>
          </cell>
          <cell r="M26137" t="str">
            <v>SIN RESTRICCION DE RUGOSIDAD</v>
          </cell>
          <cell r="N26137" t="str">
            <v>NO</v>
          </cell>
          <cell r="P26137" t="str">
            <v>LAMINACIÓN</v>
          </cell>
          <cell r="AG26137" t="str">
            <v>610</v>
          </cell>
        </row>
        <row r="26138">
          <cell r="J26138" t="str">
            <v>c.daquin</v>
          </cell>
          <cell r="K26138" t="str">
            <v>25/04/13</v>
          </cell>
          <cell r="M26138" t="str">
            <v>SIN RESTRICCION DE RUGOSIDAD</v>
          </cell>
          <cell r="N26138" t="str">
            <v>NO</v>
          </cell>
          <cell r="P26138" t="str">
            <v>LAMINACIÓN</v>
          </cell>
          <cell r="AG26138" t="str">
            <v>508</v>
          </cell>
        </row>
        <row r="26139">
          <cell r="J26139" t="str">
            <v>c.daquin</v>
          </cell>
          <cell r="K26139" t="str">
            <v>25/04/13</v>
          </cell>
          <cell r="M26139" t="str">
            <v>SIN RESTRICCION DE RUGOSIDAD</v>
          </cell>
          <cell r="N26139" t="str">
            <v>SI / ANTICORROSIVO / ACEITADO LIGERO</v>
          </cell>
          <cell r="P26139" t="str">
            <v>LAMINACIÓN</v>
          </cell>
          <cell r="AG26139" t="str">
            <v>508</v>
          </cell>
        </row>
        <row r="26140">
          <cell r="J26140" t="str">
            <v>c.daquin</v>
          </cell>
          <cell r="K26140" t="str">
            <v>25/04/13</v>
          </cell>
          <cell r="M26140" t="str">
            <v>SIN RESTRICCION DE RUGOSIDAD</v>
          </cell>
          <cell r="N26140" t="str">
            <v>SI / ANTICORROSIVO / ACEITADO LIGERO</v>
          </cell>
          <cell r="P26140" t="str">
            <v>LAMINACIÓN</v>
          </cell>
          <cell r="AG26140" t="str">
            <v>610</v>
          </cell>
        </row>
        <row r="26141">
          <cell r="J26141" t="str">
            <v>c.daquin</v>
          </cell>
          <cell r="K26141" t="str">
            <v>25/04/13</v>
          </cell>
          <cell r="M26141" t="str">
            <v>SIN RESTRICCION DE RUGOSIDAD</v>
          </cell>
          <cell r="N26141" t="str">
            <v>NO</v>
          </cell>
          <cell r="P26141" t="str">
            <v>LAMINACIÓN</v>
          </cell>
          <cell r="AG26141" t="str">
            <v>610</v>
          </cell>
        </row>
        <row r="26142">
          <cell r="J26142" t="str">
            <v>c.daquin</v>
          </cell>
          <cell r="K26142" t="str">
            <v>25/04/13</v>
          </cell>
          <cell r="M26142" t="str">
            <v>SIN RESTRICCION DE RUGOSIDAD</v>
          </cell>
          <cell r="N26142" t="str">
            <v>SI / ANTICORROSIVO / ACEITADO LIGERO</v>
          </cell>
          <cell r="P26142" t="str">
            <v>LAMINACIÓN</v>
          </cell>
          <cell r="AG26142" t="str">
            <v>508</v>
          </cell>
        </row>
        <row r="26143">
          <cell r="J26143" t="str">
            <v>c.daquin</v>
          </cell>
          <cell r="K26143" t="str">
            <v>25/04/13</v>
          </cell>
          <cell r="M26143" t="str">
            <v>SIN RESTRICCION DE RUGOSIDAD</v>
          </cell>
          <cell r="N26143" t="str">
            <v>NO</v>
          </cell>
          <cell r="P26143" t="str">
            <v>LAMINACIÓN</v>
          </cell>
          <cell r="AG26143" t="str">
            <v>508</v>
          </cell>
        </row>
        <row r="26144">
          <cell r="J26144" t="str">
            <v>c.daquin</v>
          </cell>
          <cell r="K26144" t="str">
            <v>25/04/13</v>
          </cell>
          <cell r="M26144" t="str">
            <v>SIN RESTRICCION DE RUGOSIDAD</v>
          </cell>
          <cell r="N26144" t="str">
            <v>SI / ANTICORROSIVO / ACEITADO LIGERO</v>
          </cell>
          <cell r="P26144" t="str">
            <v>LAMINACIÓN</v>
          </cell>
          <cell r="AG26144" t="str">
            <v>610</v>
          </cell>
        </row>
        <row r="26145">
          <cell r="J26145" t="str">
            <v>c.daquin</v>
          </cell>
          <cell r="K26145" t="str">
            <v>25/04/13</v>
          </cell>
          <cell r="M26145" t="str">
            <v>SIN RESTRICCION DE RUGOSIDAD</v>
          </cell>
          <cell r="N26145" t="str">
            <v>NO</v>
          </cell>
          <cell r="P26145" t="str">
            <v>LAMINACIÓN</v>
          </cell>
          <cell r="AG26145" t="str">
            <v>610</v>
          </cell>
        </row>
        <row r="26146">
          <cell r="J26146" t="str">
            <v>c.daquin</v>
          </cell>
          <cell r="K26146" t="str">
            <v>25/04/13</v>
          </cell>
          <cell r="M26146" t="str">
            <v>SIN RESTRICCION DE RUGOSIDAD</v>
          </cell>
          <cell r="N26146" t="str">
            <v>SI / ANTICORROSIVO / ACEITADO LIGERO</v>
          </cell>
          <cell r="P26146" t="str">
            <v>LAMINACIÓN</v>
          </cell>
          <cell r="AG26146" t="str">
            <v>508</v>
          </cell>
        </row>
        <row r="26147">
          <cell r="J26147" t="str">
            <v>c.daquin</v>
          </cell>
          <cell r="K26147" t="str">
            <v>25/04/13</v>
          </cell>
          <cell r="M26147" t="str">
            <v>SIN RESTRICCION DE RUGOSIDAD</v>
          </cell>
          <cell r="N26147" t="str">
            <v>NO</v>
          </cell>
          <cell r="P26147" t="str">
            <v>LAMINACIÓN</v>
          </cell>
          <cell r="AG26147" t="str">
            <v>508</v>
          </cell>
        </row>
        <row r="26148">
          <cell r="J26148" t="str">
            <v>jgarzavi</v>
          </cell>
          <cell r="K26148" t="str">
            <v>18/09/19</v>
          </cell>
          <cell r="P26148" t="str">
            <v>LAMINACIÓN</v>
          </cell>
          <cell r="AG26148" t="str">
            <v>711</v>
          </cell>
        </row>
        <row r="26149">
          <cell r="J26149" t="str">
            <v>jgarzavi</v>
          </cell>
          <cell r="K26149" t="str">
            <v>18/09/19</v>
          </cell>
          <cell r="P26149" t="str">
            <v>LAMINACIÓN</v>
          </cell>
          <cell r="AL26149" t="str">
            <v>TERNIUM 6.0 MM MAX</v>
          </cell>
        </row>
        <row r="26150">
          <cell r="J26150" t="str">
            <v>jgarzavi</v>
          </cell>
          <cell r="K26150" t="str">
            <v>24/04/13</v>
          </cell>
          <cell r="L26150" t="str">
            <v>MATE ALTA RUGOSIDAD 60 MICROPULG MIN</v>
          </cell>
          <cell r="N26150" t="str">
            <v>NO</v>
          </cell>
          <cell r="P26150" t="str">
            <v>CORTADOS</v>
          </cell>
          <cell r="AG26150" t="str">
            <v>508</v>
          </cell>
        </row>
        <row r="26151">
          <cell r="K26151" t="str">
            <v>17/02/15</v>
          </cell>
          <cell r="N26151" t="str">
            <v>NO</v>
          </cell>
          <cell r="P26151" t="str">
            <v>LAMINACIÓN</v>
          </cell>
          <cell r="AG26151" t="str">
            <v>610</v>
          </cell>
        </row>
        <row r="26152">
          <cell r="K26152" t="str">
            <v>17/02/15</v>
          </cell>
          <cell r="N26152" t="str">
            <v>NO</v>
          </cell>
          <cell r="P26152" t="str">
            <v>LAMINACIÓN</v>
          </cell>
          <cell r="AG26152" t="str">
            <v>610</v>
          </cell>
        </row>
        <row r="26153">
          <cell r="J26153" t="str">
            <v>hpetterson</v>
          </cell>
          <cell r="K26153" t="str">
            <v>07/10/16</v>
          </cell>
          <cell r="N26153" t="str">
            <v>NO</v>
          </cell>
          <cell r="P26153" t="str">
            <v>LAMINACIÓN</v>
          </cell>
          <cell r="AG26153" t="str">
            <v>610</v>
          </cell>
        </row>
        <row r="26154">
          <cell r="J26154" t="str">
            <v>c.lmartc</v>
          </cell>
          <cell r="K26154" t="str">
            <v>22/12/13</v>
          </cell>
          <cell r="N26154" t="str">
            <v>NO</v>
          </cell>
          <cell r="P26154" t="str">
            <v>LAMINACIÓN</v>
          </cell>
          <cell r="AG26154" t="str">
            <v>711</v>
          </cell>
        </row>
        <row r="26155">
          <cell r="J26155" t="str">
            <v>c.lmartc</v>
          </cell>
          <cell r="K26155" t="str">
            <v>22/12/13</v>
          </cell>
          <cell r="N26155" t="str">
            <v>NO</v>
          </cell>
          <cell r="P26155" t="str">
            <v>LAMINACIÓN</v>
          </cell>
          <cell r="AG26155" t="str">
            <v>711</v>
          </cell>
        </row>
        <row r="26156">
          <cell r="J26156" t="str">
            <v>c.lmartc</v>
          </cell>
          <cell r="K26156" t="str">
            <v>22/12/13</v>
          </cell>
          <cell r="N26156" t="str">
            <v>NO</v>
          </cell>
          <cell r="P26156" t="str">
            <v>LAMINACIÓN</v>
          </cell>
          <cell r="AG26156" t="str">
            <v>711</v>
          </cell>
        </row>
        <row r="26157">
          <cell r="J26157" t="str">
            <v>c.lmartc</v>
          </cell>
          <cell r="K26157" t="str">
            <v>22/12/13</v>
          </cell>
          <cell r="N26157" t="str">
            <v>NO</v>
          </cell>
          <cell r="P26157" t="str">
            <v>LAMINACIÓN</v>
          </cell>
          <cell r="AG26157" t="str">
            <v>711</v>
          </cell>
        </row>
        <row r="26158">
          <cell r="J26158" t="str">
            <v>c.daquin</v>
          </cell>
          <cell r="K26158" t="str">
            <v>11/06/13</v>
          </cell>
          <cell r="L26158" t="str">
            <v>MATE</v>
          </cell>
          <cell r="P26158" t="str">
            <v>LAMINACIÓN</v>
          </cell>
          <cell r="AG26158" t="str">
            <v>508</v>
          </cell>
        </row>
        <row r="26159">
          <cell r="J26159" t="str">
            <v>hpetterson</v>
          </cell>
          <cell r="K26159" t="str">
            <v>18/10/16</v>
          </cell>
          <cell r="L26159" t="str">
            <v>MATE ALTA RUGOSIDAD 60 MICROPULG MIN</v>
          </cell>
          <cell r="N26159" t="str">
            <v>NO</v>
          </cell>
          <cell r="P26159" t="str">
            <v>CORTADOS</v>
          </cell>
          <cell r="AG26159" t="str">
            <v>508</v>
          </cell>
        </row>
        <row r="26160">
          <cell r="J26160" t="str">
            <v>c.lmartc</v>
          </cell>
          <cell r="K26160" t="str">
            <v>22/12/13</v>
          </cell>
          <cell r="N26160" t="str">
            <v>SI / ANTICORROSIVO / 100 A 150 MG/FT2</v>
          </cell>
          <cell r="P26160" t="str">
            <v>CORTADOS</v>
          </cell>
          <cell r="AG26160" t="str">
            <v>610</v>
          </cell>
        </row>
        <row r="26161">
          <cell r="J26161" t="str">
            <v>jgarzavi</v>
          </cell>
          <cell r="K26161" t="str">
            <v>22/04/13</v>
          </cell>
          <cell r="L26161" t="str">
            <v>MATE ALTA RUGOSIDAD 60 MICROPULG MIN</v>
          </cell>
          <cell r="N26161" t="str">
            <v>NO</v>
          </cell>
          <cell r="P26161" t="str">
            <v>CORTADOS</v>
          </cell>
          <cell r="AG26161" t="str">
            <v>610</v>
          </cell>
        </row>
        <row r="26162">
          <cell r="J26162" t="str">
            <v>adelacruzm</v>
          </cell>
          <cell r="K26162" t="str">
            <v>22/04/13</v>
          </cell>
          <cell r="N26162" t="str">
            <v>SI / ANTICORROSIVO / 100 A 150 MG/FT2</v>
          </cell>
          <cell r="P26162" t="str">
            <v>LAMINACIÓN</v>
          </cell>
          <cell r="AG26162" t="str">
            <v>610</v>
          </cell>
        </row>
        <row r="26163">
          <cell r="J26163" t="str">
            <v>adelacruzm</v>
          </cell>
          <cell r="K26163" t="str">
            <v>22/04/13</v>
          </cell>
          <cell r="P26163" t="str">
            <v>LAMINACIÓN</v>
          </cell>
          <cell r="AG26163" t="str">
            <v>711</v>
          </cell>
        </row>
        <row r="26164">
          <cell r="J26164" t="str">
            <v>hpetterson</v>
          </cell>
          <cell r="K26164" t="str">
            <v>07/10/16</v>
          </cell>
          <cell r="P26164" t="str">
            <v>LAMINACIÓN</v>
          </cell>
          <cell r="AG26164" t="str">
            <v>711</v>
          </cell>
        </row>
        <row r="26165">
          <cell r="J26165" t="str">
            <v>c.daquin</v>
          </cell>
          <cell r="K26165" t="str">
            <v>08/01/14</v>
          </cell>
          <cell r="P26165" t="str">
            <v>LAMINACIÓN</v>
          </cell>
          <cell r="AG26165" t="str">
            <v>711</v>
          </cell>
        </row>
        <row r="26166">
          <cell r="J26166" t="str">
            <v>hpetterson</v>
          </cell>
          <cell r="K26166" t="str">
            <v>07/10/16</v>
          </cell>
          <cell r="P26166" t="str">
            <v>LAMINACIÓN</v>
          </cell>
          <cell r="AG26166" t="str">
            <v>711</v>
          </cell>
        </row>
        <row r="26167">
          <cell r="K26167" t="str">
            <v>17/02/15</v>
          </cell>
          <cell r="N26167" t="str">
            <v>NO</v>
          </cell>
          <cell r="P26167" t="str">
            <v>LAMINACIÓN</v>
          </cell>
          <cell r="AG26167" t="str">
            <v>508</v>
          </cell>
        </row>
        <row r="26168">
          <cell r="J26168" t="str">
            <v>hpetterson</v>
          </cell>
          <cell r="K26168" t="str">
            <v>18/10/16</v>
          </cell>
          <cell r="L26168" t="str">
            <v>MATE NORMAL 30 - 50 MICROPULG</v>
          </cell>
          <cell r="N26168" t="str">
            <v>SI / ANTICORROSIVO / 50 A 100 MG/FT2</v>
          </cell>
          <cell r="AG26168" t="str">
            <v>508</v>
          </cell>
          <cell r="AI26168" t="str">
            <v>ESTANDAR</v>
          </cell>
        </row>
        <row r="26169">
          <cell r="K26169" t="str">
            <v>17/02/15</v>
          </cell>
          <cell r="L26169" t="str">
            <v>MATE</v>
          </cell>
          <cell r="P26169" t="str">
            <v>LAMINACIÓN</v>
          </cell>
          <cell r="AG26169" t="str">
            <v>508</v>
          </cell>
        </row>
        <row r="26170">
          <cell r="K26170" t="str">
            <v>17/02/15</v>
          </cell>
          <cell r="L26170" t="str">
            <v>MATE</v>
          </cell>
          <cell r="P26170" t="str">
            <v>LAMINACIÓN</v>
          </cell>
          <cell r="AG26170" t="str">
            <v>508</v>
          </cell>
        </row>
        <row r="26171">
          <cell r="K26171" t="str">
            <v>17/02/15</v>
          </cell>
          <cell r="L26171" t="str">
            <v>MATE</v>
          </cell>
          <cell r="P26171" t="str">
            <v>LAMINACIÓN</v>
          </cell>
          <cell r="AG26171" t="str">
            <v>508</v>
          </cell>
        </row>
        <row r="26172">
          <cell r="J26172" t="str">
            <v>jlivasdiez</v>
          </cell>
          <cell r="K26172" t="str">
            <v>17/04/13</v>
          </cell>
          <cell r="L26172" t="str">
            <v>MATE NORMAL 30 - 50 MICROPULG</v>
          </cell>
          <cell r="N26172" t="str">
            <v>NO</v>
          </cell>
          <cell r="P26172" t="str">
            <v>LAMINACIÓN</v>
          </cell>
          <cell r="AG26172" t="str">
            <v>508</v>
          </cell>
        </row>
        <row r="26173">
          <cell r="J26173" t="str">
            <v>jghernandezm</v>
          </cell>
          <cell r="K26173" t="str">
            <v>17/04/13</v>
          </cell>
          <cell r="L26173" t="str">
            <v>MATE NORMAL 30 - 50 MICROPULG</v>
          </cell>
          <cell r="N26173" t="str">
            <v>SI / ANTICORROSIVO / 50 A 100 MG/FT2</v>
          </cell>
          <cell r="P26173" t="str">
            <v>LAMINACIÓN</v>
          </cell>
          <cell r="AG26173" t="str">
            <v>508</v>
          </cell>
        </row>
        <row r="26174">
          <cell r="J26174" t="str">
            <v>imoralesa</v>
          </cell>
          <cell r="K26174" t="str">
            <v>16/04/13</v>
          </cell>
          <cell r="M26174" t="str">
            <v>MATE</v>
          </cell>
          <cell r="N26174" t="str">
            <v>SI / NOX-RUST / 0.5-1.0 GR/M2</v>
          </cell>
          <cell r="P26174" t="str">
            <v>CORTADOS</v>
          </cell>
          <cell r="AG26174" t="str">
            <v>610</v>
          </cell>
        </row>
        <row r="26175">
          <cell r="J26175" t="str">
            <v>imoralesa</v>
          </cell>
          <cell r="K26175" t="str">
            <v>16/04/13</v>
          </cell>
          <cell r="M26175" t="str">
            <v>MATE</v>
          </cell>
          <cell r="N26175" t="str">
            <v>SI / NOX-RUST / 1.5-2.0 GR/M2</v>
          </cell>
          <cell r="P26175" t="str">
            <v>LAMINACIÓN</v>
          </cell>
          <cell r="AG26175" t="str">
            <v>610</v>
          </cell>
        </row>
        <row r="26176">
          <cell r="J26176" t="str">
            <v>imoralesa</v>
          </cell>
          <cell r="K26176" t="str">
            <v>16/04/13</v>
          </cell>
          <cell r="M26176" t="str">
            <v>MATE</v>
          </cell>
          <cell r="N26176" t="str">
            <v>SI / NOX-RUST / 1.0-1.5 GR/M2</v>
          </cell>
          <cell r="P26176" t="str">
            <v>CORTADOS</v>
          </cell>
          <cell r="AG26176" t="str">
            <v>610</v>
          </cell>
        </row>
        <row r="26177">
          <cell r="J26177" t="str">
            <v>imoralesa</v>
          </cell>
          <cell r="K26177" t="str">
            <v>16/04/13</v>
          </cell>
          <cell r="M26177" t="str">
            <v>MATE</v>
          </cell>
          <cell r="N26177" t="str">
            <v>SI / NOX-RUST / 1.0-1.5 GR/M2</v>
          </cell>
          <cell r="P26177" t="str">
            <v>LAMINACIÓN</v>
          </cell>
          <cell r="AG26177" t="str">
            <v>508</v>
          </cell>
        </row>
        <row r="26178">
          <cell r="J26178" t="str">
            <v>imoralesa</v>
          </cell>
          <cell r="K26178" t="str">
            <v>16/04/13</v>
          </cell>
          <cell r="M26178" t="str">
            <v>MATE</v>
          </cell>
          <cell r="N26178" t="str">
            <v>SI / NOX-RUST / 1.5-2.0 GR/M2</v>
          </cell>
          <cell r="P26178" t="str">
            <v>LAMINACIÓN</v>
          </cell>
          <cell r="AG26178" t="str">
            <v>508</v>
          </cell>
        </row>
        <row r="26179">
          <cell r="J26179" t="str">
            <v>imoralesa</v>
          </cell>
          <cell r="K26179" t="str">
            <v>16/04/13</v>
          </cell>
          <cell r="M26179" t="str">
            <v>MATE</v>
          </cell>
          <cell r="N26179" t="str">
            <v>SI / FERROCOTE / 0.4-0.7 GR/M2</v>
          </cell>
          <cell r="P26179" t="str">
            <v>LAMINACIÓN</v>
          </cell>
          <cell r="AG26179" t="str">
            <v>508</v>
          </cell>
        </row>
        <row r="26180">
          <cell r="J26180" t="str">
            <v>imoralesa</v>
          </cell>
          <cell r="K26180" t="str">
            <v>16/04/13</v>
          </cell>
          <cell r="M26180" t="str">
            <v>MATE</v>
          </cell>
          <cell r="N26180" t="str">
            <v>SI / FERROCOTE / 0.4-0.7 GR/M2</v>
          </cell>
          <cell r="P26180" t="str">
            <v>LAMINACIÓN</v>
          </cell>
          <cell r="AG26180" t="str">
            <v>508</v>
          </cell>
        </row>
        <row r="26181">
          <cell r="J26181" t="str">
            <v>imoralesa</v>
          </cell>
          <cell r="K26181" t="str">
            <v>16/04/13</v>
          </cell>
          <cell r="M26181" t="str">
            <v>MATE</v>
          </cell>
          <cell r="N26181" t="str">
            <v>SI / NOX-RUST / 0.5-1.0 GR/M2</v>
          </cell>
          <cell r="P26181" t="str">
            <v>CORTADOS</v>
          </cell>
          <cell r="AG26181" t="str">
            <v>508</v>
          </cell>
        </row>
        <row r="26182">
          <cell r="J26182" t="str">
            <v>imoralesa</v>
          </cell>
          <cell r="K26182" t="str">
            <v>16/04/13</v>
          </cell>
          <cell r="M26182" t="str">
            <v>MATE</v>
          </cell>
          <cell r="N26182" t="str">
            <v>SI / NOX-RUST / 1.5-2.0 GR/M2</v>
          </cell>
          <cell r="P26182" t="str">
            <v>LAMINACIÓN</v>
          </cell>
          <cell r="AG26182" t="str">
            <v>508</v>
          </cell>
        </row>
        <row r="26183">
          <cell r="J26183" t="str">
            <v>imoralesa</v>
          </cell>
          <cell r="K26183" t="str">
            <v>16/04/13</v>
          </cell>
          <cell r="M26183" t="str">
            <v>MATE</v>
          </cell>
          <cell r="N26183" t="str">
            <v>SI / NOX-RUST / 1.0-1.5 GR/M2</v>
          </cell>
          <cell r="P26183" t="str">
            <v>CORTADOS</v>
          </cell>
          <cell r="AG26183" t="str">
            <v>508</v>
          </cell>
        </row>
        <row r="26184">
          <cell r="J26184" t="str">
            <v>imoralesa</v>
          </cell>
          <cell r="K26184" t="str">
            <v>16/04/13</v>
          </cell>
          <cell r="M26184" t="str">
            <v>MATE</v>
          </cell>
          <cell r="N26184" t="str">
            <v>SI / FERROCOTE / 0.4-0.7 GR/M2</v>
          </cell>
          <cell r="P26184" t="str">
            <v>CORTADOS</v>
          </cell>
          <cell r="AG26184" t="str">
            <v>508</v>
          </cell>
        </row>
        <row r="26185">
          <cell r="J26185" t="str">
            <v>imoralesa</v>
          </cell>
          <cell r="K26185" t="str">
            <v>16/04/13</v>
          </cell>
          <cell r="M26185" t="str">
            <v>MATE</v>
          </cell>
          <cell r="N26185" t="str">
            <v>SI / FERROCOTE / 0.4-0.7 GR/M2</v>
          </cell>
          <cell r="P26185" t="str">
            <v>LAMINACIÓN</v>
          </cell>
          <cell r="AG26185" t="str">
            <v>508</v>
          </cell>
        </row>
        <row r="26186">
          <cell r="J26186" t="str">
            <v>imoralesa</v>
          </cell>
          <cell r="K26186" t="str">
            <v>16/04/13</v>
          </cell>
          <cell r="M26186" t="str">
            <v>MATE</v>
          </cell>
          <cell r="N26186" t="str">
            <v>SI / ANTICORIT / 1.5-2.0 GR/M2</v>
          </cell>
          <cell r="P26186" t="str">
            <v>LAMINACIÓN</v>
          </cell>
          <cell r="AG26186" t="str">
            <v>610</v>
          </cell>
        </row>
        <row r="26187">
          <cell r="J26187" t="str">
            <v>imoralesa</v>
          </cell>
          <cell r="K26187" t="str">
            <v>16/04/13</v>
          </cell>
          <cell r="M26187" t="str">
            <v>MATE</v>
          </cell>
          <cell r="N26187" t="str">
            <v>SI / ANTICORIT / 1.5-2.0 GR/M2</v>
          </cell>
          <cell r="P26187" t="str">
            <v>CORTADOS</v>
          </cell>
          <cell r="AG26187" t="str">
            <v>610</v>
          </cell>
        </row>
        <row r="26188">
          <cell r="J26188" t="str">
            <v>imoralesa</v>
          </cell>
          <cell r="K26188" t="str">
            <v>16/04/13</v>
          </cell>
          <cell r="M26188" t="str">
            <v>MATE</v>
          </cell>
          <cell r="N26188" t="str">
            <v>SI / FERROCOTE / 0.4-0.7 GR/M2</v>
          </cell>
          <cell r="P26188" t="str">
            <v>CORTADOS</v>
          </cell>
          <cell r="AG26188" t="str">
            <v>610</v>
          </cell>
        </row>
        <row r="26189">
          <cell r="J26189" t="str">
            <v>imoralesa</v>
          </cell>
          <cell r="K26189" t="str">
            <v>16/04/13</v>
          </cell>
          <cell r="M26189" t="str">
            <v>MATE</v>
          </cell>
          <cell r="N26189" t="str">
            <v>SI / FERROCOTE / 0.4-0.7 GR/M2</v>
          </cell>
          <cell r="P26189" t="str">
            <v>LAMINACIÓN</v>
          </cell>
          <cell r="AG26189" t="str">
            <v>508</v>
          </cell>
        </row>
        <row r="26190">
          <cell r="J26190" t="str">
            <v>imoralesa</v>
          </cell>
          <cell r="K26190" t="str">
            <v>16/04/13</v>
          </cell>
          <cell r="M26190" t="str">
            <v>MATE</v>
          </cell>
          <cell r="N26190" t="str">
            <v>SI / FERROCOTE / 0.4-0.7 GR/M2</v>
          </cell>
          <cell r="P26190" t="str">
            <v>LAMINACIÓN</v>
          </cell>
          <cell r="AG26190" t="str">
            <v>508</v>
          </cell>
        </row>
        <row r="26191">
          <cell r="J26191" t="str">
            <v>imoralesa</v>
          </cell>
          <cell r="K26191" t="str">
            <v>16/04/13</v>
          </cell>
          <cell r="M26191" t="str">
            <v>MATE</v>
          </cell>
          <cell r="N26191" t="str">
            <v>SI / FERROCOTE / 0.4-0.7 GR/M2</v>
          </cell>
          <cell r="P26191" t="str">
            <v>CORTADOS</v>
          </cell>
          <cell r="AG26191" t="str">
            <v>508</v>
          </cell>
        </row>
        <row r="26192">
          <cell r="J26192" t="str">
            <v>imoralesa</v>
          </cell>
          <cell r="K26192" t="str">
            <v>16/04/13</v>
          </cell>
          <cell r="M26192" t="str">
            <v>MATE</v>
          </cell>
          <cell r="N26192" t="str">
            <v>SI / ANTICORIT / 1.5-2.0 GR/M2</v>
          </cell>
          <cell r="P26192" t="str">
            <v>CORTADOS</v>
          </cell>
          <cell r="AG26192" t="str">
            <v>508</v>
          </cell>
        </row>
        <row r="26193">
          <cell r="J26193" t="str">
            <v>imoralesa</v>
          </cell>
          <cell r="K26193" t="str">
            <v>16/04/13</v>
          </cell>
          <cell r="M26193" t="str">
            <v>MATE</v>
          </cell>
          <cell r="N26193" t="str">
            <v>SI / ANTICORIT / 1.5-2.0 GR/M2</v>
          </cell>
          <cell r="P26193" t="str">
            <v>LAMINACIÓN</v>
          </cell>
          <cell r="AG26193" t="str">
            <v>508</v>
          </cell>
        </row>
        <row r="26194">
          <cell r="J26194" t="str">
            <v>imoralesa</v>
          </cell>
          <cell r="K26194" t="str">
            <v>16/04/13</v>
          </cell>
          <cell r="M26194" t="str">
            <v>MATE</v>
          </cell>
          <cell r="N26194" t="str">
            <v>SI / FERROCOTE / 0.4-0.7 GR/M2</v>
          </cell>
          <cell r="P26194" t="str">
            <v>CORTADOS</v>
          </cell>
          <cell r="AG26194" t="str">
            <v>508</v>
          </cell>
        </row>
        <row r="26195">
          <cell r="J26195" t="str">
            <v>imoralesa</v>
          </cell>
          <cell r="K26195" t="str">
            <v>16/04/13</v>
          </cell>
          <cell r="M26195" t="str">
            <v>MATE</v>
          </cell>
          <cell r="N26195" t="str">
            <v>SI / ANTICORIT / 1.5-2.0 GR/M2</v>
          </cell>
          <cell r="P26195" t="str">
            <v>LAMINACIÓN</v>
          </cell>
          <cell r="AG26195" t="str">
            <v>508</v>
          </cell>
        </row>
        <row r="26196">
          <cell r="J26196" t="str">
            <v>imoralesa</v>
          </cell>
          <cell r="K26196" t="str">
            <v>16/04/13</v>
          </cell>
          <cell r="M26196" t="str">
            <v>MATE</v>
          </cell>
          <cell r="N26196" t="str">
            <v>SI / ANTICORIT / 1.5-2.0 GR/M2</v>
          </cell>
          <cell r="P26196" t="str">
            <v>LAMINACIÓN</v>
          </cell>
          <cell r="AG26196" t="str">
            <v>508</v>
          </cell>
        </row>
        <row r="26197">
          <cell r="J26197" t="str">
            <v>imoralesa</v>
          </cell>
          <cell r="K26197" t="str">
            <v>16/04/13</v>
          </cell>
          <cell r="M26197" t="str">
            <v>MATE</v>
          </cell>
          <cell r="N26197" t="str">
            <v>SI / FERROCOTE / 0.4-0.7 GR/M2</v>
          </cell>
          <cell r="P26197" t="str">
            <v>CORTADOS</v>
          </cell>
          <cell r="AG26197" t="str">
            <v>508</v>
          </cell>
        </row>
        <row r="26198">
          <cell r="J26198" t="str">
            <v>imoralesa</v>
          </cell>
          <cell r="K26198" t="str">
            <v>16/04/13</v>
          </cell>
          <cell r="M26198" t="str">
            <v>MATE</v>
          </cell>
          <cell r="N26198" t="str">
            <v>SI / ANTICORIT / 1.5-2.0 GR/M2</v>
          </cell>
          <cell r="P26198" t="str">
            <v>CORTADOS</v>
          </cell>
          <cell r="AG26198" t="str">
            <v>508</v>
          </cell>
        </row>
        <row r="26199">
          <cell r="J26199" t="str">
            <v>imoralesa</v>
          </cell>
          <cell r="K26199" t="str">
            <v>16/04/13</v>
          </cell>
          <cell r="M26199" t="str">
            <v>MATE</v>
          </cell>
          <cell r="N26199" t="str">
            <v>SI / FERROCOTE / 0.4-0.7 GR/M2</v>
          </cell>
          <cell r="P26199" t="str">
            <v>LAMINACIÓN</v>
          </cell>
          <cell r="AG26199" t="str">
            <v>610</v>
          </cell>
        </row>
        <row r="26200">
          <cell r="J26200" t="str">
            <v>imoralesa</v>
          </cell>
          <cell r="K26200" t="str">
            <v>16/04/13</v>
          </cell>
          <cell r="M26200" t="str">
            <v>MATE</v>
          </cell>
          <cell r="N26200" t="str">
            <v>SI / FERROCOTE / 0.4-0.7 GR/M2</v>
          </cell>
          <cell r="P26200" t="str">
            <v>CORTADOS</v>
          </cell>
          <cell r="AG26200" t="str">
            <v>610</v>
          </cell>
        </row>
        <row r="26201">
          <cell r="J26201" t="str">
            <v>imoralesa</v>
          </cell>
          <cell r="K26201" t="str">
            <v>16/04/13</v>
          </cell>
          <cell r="M26201" t="str">
            <v>MATE</v>
          </cell>
          <cell r="N26201" t="str">
            <v>SI / FERROCOTE / 0.4-0.7 GR/M2</v>
          </cell>
          <cell r="P26201" t="str">
            <v>LAMINACIÓN</v>
          </cell>
          <cell r="AG26201" t="str">
            <v>610</v>
          </cell>
        </row>
        <row r="26202">
          <cell r="J26202" t="str">
            <v>imoralesa</v>
          </cell>
          <cell r="K26202" t="str">
            <v>16/04/13</v>
          </cell>
          <cell r="M26202" t="str">
            <v>MATE</v>
          </cell>
          <cell r="N26202" t="str">
            <v>SI / FERROCOTE / 0.4-0.7 GR/M2</v>
          </cell>
          <cell r="P26202" t="str">
            <v>LAMINACIÓN</v>
          </cell>
          <cell r="AG26202" t="str">
            <v>610</v>
          </cell>
        </row>
        <row r="26203">
          <cell r="J26203" t="str">
            <v>imoralesa</v>
          </cell>
          <cell r="K26203" t="str">
            <v>16/04/13</v>
          </cell>
          <cell r="M26203" t="str">
            <v>MATE</v>
          </cell>
          <cell r="N26203" t="str">
            <v>SI / FERROCOTE / 0.4-0.7 GR/M2</v>
          </cell>
          <cell r="P26203" t="str">
            <v>LAMINACIÓN</v>
          </cell>
          <cell r="AG26203" t="str">
            <v>508</v>
          </cell>
        </row>
        <row r="26204">
          <cell r="J26204" t="str">
            <v>imoralesa</v>
          </cell>
          <cell r="K26204" t="str">
            <v>16/04/13</v>
          </cell>
          <cell r="M26204" t="str">
            <v>MATE</v>
          </cell>
          <cell r="N26204" t="str">
            <v>SI / FERROCOTE / 0.4-0.7 GR/M2</v>
          </cell>
          <cell r="P26204" t="str">
            <v>CORTADOS</v>
          </cell>
          <cell r="AG26204" t="str">
            <v>508</v>
          </cell>
        </row>
        <row r="26205">
          <cell r="J26205" t="str">
            <v>imoralesa</v>
          </cell>
          <cell r="K26205" t="str">
            <v>16/04/13</v>
          </cell>
          <cell r="M26205" t="str">
            <v>MATE</v>
          </cell>
          <cell r="N26205" t="str">
            <v>SI / FERROCOTE / 0.4-0.7 GR/M2</v>
          </cell>
          <cell r="P26205" t="str">
            <v>LAMINACIÓN</v>
          </cell>
          <cell r="AG26205" t="str">
            <v>508</v>
          </cell>
        </row>
        <row r="26206">
          <cell r="J26206" t="str">
            <v>imoralesa</v>
          </cell>
          <cell r="K26206" t="str">
            <v>16/04/13</v>
          </cell>
          <cell r="M26206" t="str">
            <v>MATE</v>
          </cell>
          <cell r="N26206" t="str">
            <v>SI / FERROCOTE / 0.4-0.7 GR/M2</v>
          </cell>
          <cell r="P26206" t="str">
            <v>CORTADOS</v>
          </cell>
          <cell r="AG26206" t="str">
            <v>508</v>
          </cell>
        </row>
        <row r="26207">
          <cell r="J26207" t="str">
            <v>imoralesa</v>
          </cell>
          <cell r="K26207" t="str">
            <v>16/04/13</v>
          </cell>
          <cell r="M26207" t="str">
            <v>MATE</v>
          </cell>
          <cell r="N26207" t="str">
            <v>SI / FERROCOTE / 0.4-0.7 GR/M2</v>
          </cell>
          <cell r="P26207" t="str">
            <v>CORTADOS</v>
          </cell>
          <cell r="AG26207" t="str">
            <v>508</v>
          </cell>
        </row>
        <row r="26208">
          <cell r="J26208" t="str">
            <v>imoralesa</v>
          </cell>
          <cell r="K26208" t="str">
            <v>16/04/13</v>
          </cell>
          <cell r="M26208" t="str">
            <v>MATE</v>
          </cell>
          <cell r="N26208" t="str">
            <v>SI / FERROCOTE / 0.4-0.7 GR/M2</v>
          </cell>
          <cell r="P26208" t="str">
            <v>LAMINACIÓN</v>
          </cell>
          <cell r="AG26208" t="str">
            <v>508</v>
          </cell>
        </row>
        <row r="26209">
          <cell r="J26209" t="str">
            <v>imoralesa</v>
          </cell>
          <cell r="K26209" t="str">
            <v>16/04/13</v>
          </cell>
          <cell r="M26209" t="str">
            <v>MATE</v>
          </cell>
          <cell r="N26209" t="str">
            <v>SI / FERROCOTE / 0.4-0.7 GR/M2</v>
          </cell>
          <cell r="P26209" t="str">
            <v>LAMINACIÓN</v>
          </cell>
          <cell r="AG26209" t="str">
            <v>508</v>
          </cell>
        </row>
        <row r="26210">
          <cell r="J26210" t="str">
            <v>jlivasdiez</v>
          </cell>
          <cell r="K26210" t="str">
            <v>15/04/13</v>
          </cell>
          <cell r="P26210" t="str">
            <v>LAMINACIÓN</v>
          </cell>
          <cell r="AG26210" t="str">
            <v>711</v>
          </cell>
        </row>
        <row r="26211">
          <cell r="J26211" t="str">
            <v>c.daquin</v>
          </cell>
          <cell r="K26211" t="str">
            <v>15/04/13</v>
          </cell>
          <cell r="M26211" t="str">
            <v>MATE</v>
          </cell>
          <cell r="N26211" t="str">
            <v>SI / ANTICORROSIVO / ACEITADO LIGERO</v>
          </cell>
          <cell r="P26211" t="str">
            <v>LAMINACIÓN</v>
          </cell>
          <cell r="AG26211" t="str">
            <v>610</v>
          </cell>
        </row>
        <row r="26212">
          <cell r="J26212" t="str">
            <v>c.daquin</v>
          </cell>
          <cell r="K26212" t="str">
            <v>15/04/13</v>
          </cell>
          <cell r="M26212" t="str">
            <v>MATE</v>
          </cell>
          <cell r="N26212" t="str">
            <v>SI / ANTICORROSIVO / ACEITADO LIGERO</v>
          </cell>
          <cell r="P26212" t="str">
            <v>LAMINACIÓN</v>
          </cell>
          <cell r="AG26212" t="str">
            <v>508</v>
          </cell>
        </row>
        <row r="26213">
          <cell r="J26213" t="str">
            <v>c.daquin</v>
          </cell>
          <cell r="K26213" t="str">
            <v>15/04/13</v>
          </cell>
          <cell r="M26213" t="str">
            <v>MATE</v>
          </cell>
          <cell r="N26213" t="str">
            <v>NO</v>
          </cell>
          <cell r="P26213" t="str">
            <v>LAMINACIÓN</v>
          </cell>
          <cell r="AG26213" t="str">
            <v>610</v>
          </cell>
        </row>
        <row r="26214">
          <cell r="J26214" t="str">
            <v>c.daquin</v>
          </cell>
          <cell r="K26214" t="str">
            <v>15/04/13</v>
          </cell>
          <cell r="M26214" t="str">
            <v>MATE</v>
          </cell>
          <cell r="N26214" t="str">
            <v>NO</v>
          </cell>
          <cell r="P26214" t="str">
            <v>LAMINACIÓN</v>
          </cell>
          <cell r="AG26214" t="str">
            <v>508</v>
          </cell>
        </row>
        <row r="26215">
          <cell r="J26215" t="str">
            <v>c.daquin</v>
          </cell>
          <cell r="K26215" t="str">
            <v>25/04/13</v>
          </cell>
          <cell r="M26215" t="str">
            <v>MATE</v>
          </cell>
          <cell r="N26215" t="str">
            <v>NO</v>
          </cell>
          <cell r="P26215" t="str">
            <v>LAMINACIÓN</v>
          </cell>
          <cell r="AG26215" t="str">
            <v>610</v>
          </cell>
        </row>
        <row r="26216">
          <cell r="J26216" t="str">
            <v>c.daquin</v>
          </cell>
          <cell r="K26216" t="str">
            <v>25/04/13</v>
          </cell>
          <cell r="M26216" t="str">
            <v>MATE</v>
          </cell>
          <cell r="N26216" t="str">
            <v>NO</v>
          </cell>
          <cell r="P26216" t="str">
            <v>LAMINACIÓN</v>
          </cell>
          <cell r="AG26216" t="str">
            <v>610</v>
          </cell>
        </row>
        <row r="26217">
          <cell r="J26217" t="str">
            <v>c.daquin</v>
          </cell>
          <cell r="K26217" t="str">
            <v>25/04/13</v>
          </cell>
          <cell r="M26217" t="str">
            <v>MATE</v>
          </cell>
          <cell r="N26217" t="str">
            <v>NO</v>
          </cell>
          <cell r="P26217" t="str">
            <v>LAMINACIÓN</v>
          </cell>
          <cell r="AG26217" t="str">
            <v>508</v>
          </cell>
        </row>
        <row r="26218">
          <cell r="J26218" t="str">
            <v>c.daquin</v>
          </cell>
          <cell r="K26218" t="str">
            <v>25/04/13</v>
          </cell>
          <cell r="M26218" t="str">
            <v>MATE</v>
          </cell>
          <cell r="N26218" t="str">
            <v>NO</v>
          </cell>
          <cell r="P26218" t="str">
            <v>LAMINACIÓN</v>
          </cell>
          <cell r="AG26218" t="str">
            <v>610</v>
          </cell>
        </row>
        <row r="26219">
          <cell r="J26219" t="str">
            <v>c.daquin</v>
          </cell>
          <cell r="K26219" t="str">
            <v>25/04/13</v>
          </cell>
          <cell r="M26219" t="str">
            <v>MATE</v>
          </cell>
          <cell r="N26219" t="str">
            <v>NO</v>
          </cell>
          <cell r="P26219" t="str">
            <v>LAMINACIÓN</v>
          </cell>
          <cell r="AG26219" t="str">
            <v>508</v>
          </cell>
        </row>
        <row r="26220">
          <cell r="J26220" t="str">
            <v>c.daquin</v>
          </cell>
          <cell r="K26220" t="str">
            <v>25/04/13</v>
          </cell>
          <cell r="M26220" t="str">
            <v>MATE</v>
          </cell>
          <cell r="N26220" t="str">
            <v>SI / ANTICORROSIVO / ACEITADO LIGERO</v>
          </cell>
          <cell r="P26220" t="str">
            <v>LAMINACIÓN</v>
          </cell>
          <cell r="AG26220" t="str">
            <v>508</v>
          </cell>
        </row>
        <row r="26221">
          <cell r="J26221" t="str">
            <v>c.daquin</v>
          </cell>
          <cell r="K26221" t="str">
            <v>25/04/13</v>
          </cell>
          <cell r="M26221" t="str">
            <v>MATE</v>
          </cell>
          <cell r="N26221" t="str">
            <v>SI / ANTICORROSIVO / ACEITADO LIGERO</v>
          </cell>
          <cell r="P26221" t="str">
            <v>LAMINACIÓN</v>
          </cell>
          <cell r="AG26221" t="str">
            <v>610</v>
          </cell>
        </row>
        <row r="26222">
          <cell r="J26222" t="str">
            <v>c.daquin</v>
          </cell>
          <cell r="K26222" t="str">
            <v>25/04/13</v>
          </cell>
          <cell r="M26222" t="str">
            <v>MATE</v>
          </cell>
          <cell r="N26222" t="str">
            <v>NO</v>
          </cell>
          <cell r="P26222" t="str">
            <v>LAMINACIÓN</v>
          </cell>
          <cell r="AG26222" t="str">
            <v>610</v>
          </cell>
        </row>
        <row r="26223">
          <cell r="J26223" t="str">
            <v>c.daquin</v>
          </cell>
          <cell r="K26223" t="str">
            <v>25/04/13</v>
          </cell>
          <cell r="M26223" t="str">
            <v>MATE</v>
          </cell>
          <cell r="N26223" t="str">
            <v>SI / ANTICORROSIVO / ACEITADO LIGERO</v>
          </cell>
          <cell r="P26223" t="str">
            <v>LAMINACIÓN</v>
          </cell>
          <cell r="AG26223" t="str">
            <v>508</v>
          </cell>
        </row>
        <row r="26224">
          <cell r="J26224" t="str">
            <v>c.daquin</v>
          </cell>
          <cell r="K26224" t="str">
            <v>25/04/13</v>
          </cell>
          <cell r="M26224" t="str">
            <v>MATE</v>
          </cell>
          <cell r="N26224" t="str">
            <v>NO</v>
          </cell>
          <cell r="P26224" t="str">
            <v>LAMINACIÓN</v>
          </cell>
          <cell r="AG26224" t="str">
            <v>508</v>
          </cell>
        </row>
        <row r="26225">
          <cell r="J26225" t="str">
            <v>c.daquin</v>
          </cell>
          <cell r="K26225" t="str">
            <v>25/04/13</v>
          </cell>
          <cell r="M26225" t="str">
            <v>MATE</v>
          </cell>
          <cell r="N26225" t="str">
            <v>SI / ANTICORROSIVO / ACEITADO LIGERO</v>
          </cell>
          <cell r="P26225" t="str">
            <v>LAMINACIÓN</v>
          </cell>
          <cell r="AG26225" t="str">
            <v>610</v>
          </cell>
        </row>
        <row r="26226">
          <cell r="J26226" t="str">
            <v>c.daquin</v>
          </cell>
          <cell r="K26226" t="str">
            <v>25/04/13</v>
          </cell>
          <cell r="M26226" t="str">
            <v>MATE</v>
          </cell>
          <cell r="N26226" t="str">
            <v>NO</v>
          </cell>
          <cell r="P26226" t="str">
            <v>LAMINACIÓN</v>
          </cell>
          <cell r="AG26226" t="str">
            <v>610</v>
          </cell>
        </row>
        <row r="26227">
          <cell r="J26227" t="str">
            <v>c.daquin</v>
          </cell>
          <cell r="K26227" t="str">
            <v>25/04/13</v>
          </cell>
          <cell r="M26227" t="str">
            <v>MATE</v>
          </cell>
          <cell r="N26227" t="str">
            <v>SI / ANTICORROSIVO / ACEITADO LIGERO</v>
          </cell>
          <cell r="P26227" t="str">
            <v>LAMINACIÓN</v>
          </cell>
          <cell r="AG26227" t="str">
            <v>508</v>
          </cell>
        </row>
        <row r="26228">
          <cell r="J26228" t="str">
            <v>c.daquin</v>
          </cell>
          <cell r="K26228" t="str">
            <v>25/04/13</v>
          </cell>
          <cell r="M26228" t="str">
            <v>MATE</v>
          </cell>
          <cell r="N26228" t="str">
            <v>NO</v>
          </cell>
          <cell r="P26228" t="str">
            <v>LAMINACIÓN</v>
          </cell>
          <cell r="AG26228" t="str">
            <v>508</v>
          </cell>
        </row>
        <row r="26229">
          <cell r="J26229" t="str">
            <v>c.daquin</v>
          </cell>
          <cell r="K26229" t="str">
            <v>25/04/13</v>
          </cell>
          <cell r="M26229" t="str">
            <v>MATE</v>
          </cell>
          <cell r="N26229" t="str">
            <v>NO</v>
          </cell>
          <cell r="P26229" t="str">
            <v>LAMINACIÓN</v>
          </cell>
          <cell r="AG26229" t="str">
            <v>610</v>
          </cell>
        </row>
        <row r="26230">
          <cell r="J26230" t="str">
            <v>c.daquin</v>
          </cell>
          <cell r="K26230" t="str">
            <v>25/04/13</v>
          </cell>
          <cell r="M26230" t="str">
            <v>MATE</v>
          </cell>
          <cell r="N26230" t="str">
            <v>NO</v>
          </cell>
          <cell r="P26230" t="str">
            <v>LAMINACIÓN</v>
          </cell>
          <cell r="AG26230" t="str">
            <v>508</v>
          </cell>
        </row>
        <row r="26231">
          <cell r="J26231" t="str">
            <v>c.daquin</v>
          </cell>
          <cell r="K26231" t="str">
            <v>25/04/13</v>
          </cell>
          <cell r="M26231" t="str">
            <v>MATE</v>
          </cell>
          <cell r="N26231" t="str">
            <v>NO</v>
          </cell>
          <cell r="P26231" t="str">
            <v>LAMINACIÓN</v>
          </cell>
          <cell r="AG26231" t="str">
            <v>610</v>
          </cell>
        </row>
        <row r="26232">
          <cell r="J26232" t="str">
            <v>c.daquin</v>
          </cell>
          <cell r="K26232" t="str">
            <v>25/04/13</v>
          </cell>
          <cell r="M26232" t="str">
            <v>MATE</v>
          </cell>
          <cell r="N26232" t="str">
            <v>NO</v>
          </cell>
          <cell r="P26232" t="str">
            <v>LAMINACIÓN</v>
          </cell>
          <cell r="AG26232" t="str">
            <v>508</v>
          </cell>
        </row>
        <row r="26233">
          <cell r="J26233" t="str">
            <v>c.daquin</v>
          </cell>
          <cell r="K26233" t="str">
            <v>25/04/13</v>
          </cell>
          <cell r="M26233" t="str">
            <v>MATE</v>
          </cell>
          <cell r="N26233" t="str">
            <v>SI / ANTICORROSIVO / ACEITADO LIGERO</v>
          </cell>
          <cell r="P26233" t="str">
            <v>LAMINACIÓN</v>
          </cell>
          <cell r="AG26233" t="str">
            <v>508</v>
          </cell>
        </row>
        <row r="26234">
          <cell r="J26234" t="str">
            <v>c.daquin</v>
          </cell>
          <cell r="K26234" t="str">
            <v>25/04/13</v>
          </cell>
          <cell r="M26234" t="str">
            <v>MATE</v>
          </cell>
          <cell r="N26234" t="str">
            <v>SI / ANTICORROSIVO / ACEITADO LIGERO</v>
          </cell>
          <cell r="P26234" t="str">
            <v>LAMINACIÓN</v>
          </cell>
          <cell r="AG26234" t="str">
            <v>610</v>
          </cell>
        </row>
        <row r="26235">
          <cell r="J26235" t="str">
            <v>c.daquin</v>
          </cell>
          <cell r="K26235" t="str">
            <v>25/04/13</v>
          </cell>
          <cell r="M26235" t="str">
            <v>MATE</v>
          </cell>
          <cell r="N26235" t="str">
            <v>NO</v>
          </cell>
          <cell r="P26235" t="str">
            <v>LAMINACIÓN</v>
          </cell>
          <cell r="AG26235" t="str">
            <v>610</v>
          </cell>
        </row>
        <row r="26236">
          <cell r="J26236" t="str">
            <v>c.daquin</v>
          </cell>
          <cell r="K26236" t="str">
            <v>25/04/13</v>
          </cell>
          <cell r="M26236" t="str">
            <v>MATE</v>
          </cell>
          <cell r="N26236" t="str">
            <v>SI / ANTICORROSIVO / ACEITADO LIGERO</v>
          </cell>
          <cell r="P26236" t="str">
            <v>LAMINACIÓN</v>
          </cell>
          <cell r="AG26236" t="str">
            <v>508</v>
          </cell>
        </row>
        <row r="26237">
          <cell r="J26237" t="str">
            <v>c.daquin</v>
          </cell>
          <cell r="K26237" t="str">
            <v>25/04/13</v>
          </cell>
          <cell r="M26237" t="str">
            <v>MATE</v>
          </cell>
          <cell r="N26237" t="str">
            <v>NO</v>
          </cell>
          <cell r="P26237" t="str">
            <v>LAMINACIÓN</v>
          </cell>
          <cell r="AG26237" t="str">
            <v>508</v>
          </cell>
        </row>
        <row r="26238">
          <cell r="J26238" t="str">
            <v>c.daquin</v>
          </cell>
          <cell r="K26238" t="str">
            <v>25/04/13</v>
          </cell>
          <cell r="M26238" t="str">
            <v>MATE</v>
          </cell>
          <cell r="N26238" t="str">
            <v>SI / ANTICORROSIVO / ACEITADO LIGERO</v>
          </cell>
          <cell r="P26238" t="str">
            <v>LAMINACIÓN</v>
          </cell>
          <cell r="AG26238" t="str">
            <v>610</v>
          </cell>
        </row>
        <row r="26239">
          <cell r="J26239" t="str">
            <v>c.daquin</v>
          </cell>
          <cell r="K26239" t="str">
            <v>25/04/13</v>
          </cell>
          <cell r="M26239" t="str">
            <v>MATE</v>
          </cell>
          <cell r="N26239" t="str">
            <v>NO</v>
          </cell>
          <cell r="P26239" t="str">
            <v>LAMINACIÓN</v>
          </cell>
          <cell r="AG26239" t="str">
            <v>610</v>
          </cell>
        </row>
        <row r="26240">
          <cell r="J26240" t="str">
            <v>c.daquin</v>
          </cell>
          <cell r="K26240" t="str">
            <v>25/04/13</v>
          </cell>
          <cell r="M26240" t="str">
            <v>MATE</v>
          </cell>
          <cell r="N26240" t="str">
            <v>SI / ANTICORROSIVO / ACEITADO LIGERO</v>
          </cell>
          <cell r="P26240" t="str">
            <v>LAMINACIÓN</v>
          </cell>
          <cell r="AG26240" t="str">
            <v>508</v>
          </cell>
        </row>
        <row r="26241">
          <cell r="J26241" t="str">
            <v>c.daquin</v>
          </cell>
          <cell r="K26241" t="str">
            <v>25/04/13</v>
          </cell>
          <cell r="M26241" t="str">
            <v>MATE</v>
          </cell>
          <cell r="N26241" t="str">
            <v>NO</v>
          </cell>
          <cell r="P26241" t="str">
            <v>LAMINACIÓN</v>
          </cell>
          <cell r="AG26241" t="str">
            <v>508</v>
          </cell>
        </row>
        <row r="26242">
          <cell r="J26242" t="str">
            <v>hpetterson</v>
          </cell>
          <cell r="K26242" t="str">
            <v>26/06/20</v>
          </cell>
          <cell r="M26242" t="str">
            <v>MATE</v>
          </cell>
          <cell r="N26242" t="str">
            <v>SI / ANTICORROSIVO / ACEITADO LIGERO</v>
          </cell>
          <cell r="P26242" t="str">
            <v>LAMINACIÓN</v>
          </cell>
          <cell r="AG26242" t="str">
            <v>508</v>
          </cell>
        </row>
        <row r="26243">
          <cell r="J26243" t="str">
            <v>hpetterson</v>
          </cell>
          <cell r="K26243" t="str">
            <v>26/06/20</v>
          </cell>
          <cell r="M26243" t="str">
            <v>MATE</v>
          </cell>
          <cell r="N26243" t="str">
            <v>SI / ANTICORROSIVO / ACEITADO LIGERO</v>
          </cell>
          <cell r="P26243" t="str">
            <v>LAMINACIÓN</v>
          </cell>
          <cell r="AG26243" t="str">
            <v>508</v>
          </cell>
        </row>
        <row r="26244">
          <cell r="J26244" t="str">
            <v>hpetterson</v>
          </cell>
          <cell r="K26244" t="str">
            <v>26/06/20</v>
          </cell>
          <cell r="M26244" t="str">
            <v>MATE</v>
          </cell>
          <cell r="N26244" t="str">
            <v>NO</v>
          </cell>
          <cell r="P26244" t="str">
            <v>LAMINACIÓN</v>
          </cell>
          <cell r="AG26244" t="str">
            <v>508</v>
          </cell>
        </row>
        <row r="26245">
          <cell r="J26245" t="str">
            <v>hpetterson</v>
          </cell>
          <cell r="K26245" t="str">
            <v>26/06/20</v>
          </cell>
          <cell r="M26245" t="str">
            <v>MATE</v>
          </cell>
          <cell r="N26245" t="str">
            <v>SI / ANTICORROSIVO / ACEITADO LIGERO</v>
          </cell>
          <cell r="P26245" t="str">
            <v>LAMINACIÓN</v>
          </cell>
          <cell r="AG26245" t="str">
            <v>508</v>
          </cell>
        </row>
        <row r="26246">
          <cell r="J26246" t="str">
            <v>hpetterson</v>
          </cell>
          <cell r="K26246" t="str">
            <v>26/06/20</v>
          </cell>
          <cell r="M26246" t="str">
            <v>MATE</v>
          </cell>
          <cell r="N26246" t="str">
            <v>NO</v>
          </cell>
          <cell r="P26246" t="str">
            <v>LAMINACIÓN</v>
          </cell>
          <cell r="AG26246" t="str">
            <v>508</v>
          </cell>
        </row>
        <row r="26247">
          <cell r="J26247" t="str">
            <v>hpetterson</v>
          </cell>
          <cell r="K26247" t="str">
            <v>15/06/16</v>
          </cell>
          <cell r="M26247" t="str">
            <v>MATE</v>
          </cell>
          <cell r="N26247" t="str">
            <v>NO</v>
          </cell>
          <cell r="P26247" t="str">
            <v>LAMINACIÓN</v>
          </cell>
          <cell r="AG26247" t="str">
            <v>508</v>
          </cell>
        </row>
        <row r="26248">
          <cell r="J26248" t="str">
            <v>ALUNAC</v>
          </cell>
          <cell r="K26248" t="str">
            <v>12/07/18</v>
          </cell>
          <cell r="M26248" t="str">
            <v>MATE</v>
          </cell>
          <cell r="N26248" t="str">
            <v>NO</v>
          </cell>
          <cell r="P26248" t="str">
            <v>LAMINACIÓN</v>
          </cell>
          <cell r="AG26248" t="str">
            <v>508</v>
          </cell>
        </row>
        <row r="26249">
          <cell r="J26249" t="str">
            <v>hpetterson</v>
          </cell>
          <cell r="K26249" t="str">
            <v>06/10/16</v>
          </cell>
          <cell r="M26249" t="str">
            <v>MATE</v>
          </cell>
          <cell r="N26249" t="str">
            <v>NO</v>
          </cell>
          <cell r="P26249" t="str">
            <v>CORTADOS</v>
          </cell>
          <cell r="AG26249" t="str">
            <v>610</v>
          </cell>
        </row>
        <row r="26250">
          <cell r="J26250" t="str">
            <v>hpetterson</v>
          </cell>
          <cell r="K26250" t="str">
            <v>30/10/20</v>
          </cell>
          <cell r="M26250" t="str">
            <v>MATE</v>
          </cell>
          <cell r="N26250" t="str">
            <v>NO</v>
          </cell>
          <cell r="P26250" t="str">
            <v>LAMINACIÓN</v>
          </cell>
          <cell r="AG26250" t="str">
            <v>508</v>
          </cell>
        </row>
        <row r="26251">
          <cell r="J26251" t="str">
            <v>hpetterson</v>
          </cell>
          <cell r="K26251" t="str">
            <v>06/10/16</v>
          </cell>
          <cell r="M26251" t="str">
            <v>MATE</v>
          </cell>
          <cell r="N26251" t="str">
            <v>SI / ANTICORROSIVO / ACEITADO LIGERO</v>
          </cell>
          <cell r="P26251" t="str">
            <v>LAMINACIÓN</v>
          </cell>
          <cell r="AG26251" t="str">
            <v>508</v>
          </cell>
        </row>
        <row r="26252">
          <cell r="J26252" t="str">
            <v>hpetterson</v>
          </cell>
          <cell r="K26252" t="str">
            <v>15/06/16</v>
          </cell>
          <cell r="M26252" t="str">
            <v>MATE</v>
          </cell>
          <cell r="N26252" t="str">
            <v>NO</v>
          </cell>
          <cell r="P26252" t="str">
            <v>CORTADOS</v>
          </cell>
          <cell r="AG26252" t="str">
            <v>508</v>
          </cell>
        </row>
        <row r="26253">
          <cell r="J26253" t="str">
            <v>hpetterson</v>
          </cell>
          <cell r="K26253" t="str">
            <v>15/06/16</v>
          </cell>
          <cell r="M26253" t="str">
            <v>MATE</v>
          </cell>
          <cell r="N26253" t="str">
            <v>NO</v>
          </cell>
          <cell r="P26253" t="str">
            <v>CORTADOS</v>
          </cell>
          <cell r="AG26253" t="str">
            <v>610</v>
          </cell>
        </row>
        <row r="26254">
          <cell r="J26254" t="str">
            <v>ALUNAC</v>
          </cell>
          <cell r="K26254" t="str">
            <v>12/07/18</v>
          </cell>
          <cell r="M26254" t="str">
            <v>MATE</v>
          </cell>
          <cell r="N26254" t="str">
            <v>NO</v>
          </cell>
          <cell r="P26254" t="str">
            <v>CORTADOS</v>
          </cell>
          <cell r="AG26254" t="str">
            <v>508</v>
          </cell>
        </row>
        <row r="26255">
          <cell r="J26255" t="str">
            <v>hpetterson</v>
          </cell>
          <cell r="K26255" t="str">
            <v>10/08/16</v>
          </cell>
          <cell r="AG26255" t="str">
            <v>508</v>
          </cell>
        </row>
        <row r="26256">
          <cell r="J26256" t="str">
            <v>hpetterson</v>
          </cell>
          <cell r="K26256" t="str">
            <v>14/03/19</v>
          </cell>
          <cell r="AG26256" t="str">
            <v>508</v>
          </cell>
        </row>
        <row r="26257">
          <cell r="J26257" t="str">
            <v>hpetterson</v>
          </cell>
          <cell r="K26257" t="str">
            <v>25/10/16</v>
          </cell>
          <cell r="AG26257" t="str">
            <v>508</v>
          </cell>
        </row>
        <row r="26258">
          <cell r="J26258" t="str">
            <v>hpetterson</v>
          </cell>
          <cell r="K26258" t="str">
            <v>10/08/16</v>
          </cell>
          <cell r="AG26258" t="str">
            <v>508</v>
          </cell>
        </row>
        <row r="26259">
          <cell r="J26259" t="str">
            <v>hpetterson</v>
          </cell>
          <cell r="K26259" t="str">
            <v>10/08/16</v>
          </cell>
          <cell r="AG26259" t="str">
            <v>508</v>
          </cell>
        </row>
        <row r="26260">
          <cell r="K26260" t="str">
            <v>17/02/15</v>
          </cell>
          <cell r="N26260" t="str">
            <v>SI / ANTICORROSIVO / 100 A 150 MG/FT2</v>
          </cell>
          <cell r="P26260" t="str">
            <v>CORTADOS</v>
          </cell>
          <cell r="AL26260" t="str">
            <v>TERNIUM 1.5 MM MAX</v>
          </cell>
        </row>
        <row r="26261">
          <cell r="K26261" t="str">
            <v>09/09/14</v>
          </cell>
          <cell r="N26261" t="str">
            <v>SI / ANTICORROSIVO / 100 A 150 MG/FT2</v>
          </cell>
          <cell r="P26261" t="str">
            <v>LAMINACIÓN</v>
          </cell>
          <cell r="AG26261" t="str">
            <v>610</v>
          </cell>
        </row>
        <row r="26262">
          <cell r="J26262" t="str">
            <v>hpetterson</v>
          </cell>
          <cell r="K26262" t="str">
            <v>07/10/16</v>
          </cell>
          <cell r="N26262" t="str">
            <v>NO</v>
          </cell>
          <cell r="P26262" t="str">
            <v>LAMINACIÓN</v>
          </cell>
          <cell r="AG26262" t="str">
            <v>610</v>
          </cell>
        </row>
        <row r="26263">
          <cell r="J26263" t="str">
            <v>jgarzavi</v>
          </cell>
          <cell r="K26263" t="str">
            <v>10/04/13</v>
          </cell>
          <cell r="L26263" t="str">
            <v>MATE</v>
          </cell>
          <cell r="P26263" t="str">
            <v>LAMINACIÓN</v>
          </cell>
          <cell r="AG26263" t="str">
            <v>508</v>
          </cell>
        </row>
        <row r="26264">
          <cell r="J26264" t="str">
            <v>hpetterson</v>
          </cell>
          <cell r="K26264" t="str">
            <v>25/10/16</v>
          </cell>
          <cell r="AG26264" t="str">
            <v>508</v>
          </cell>
        </row>
        <row r="26265">
          <cell r="J26265" t="str">
            <v>hpetterson</v>
          </cell>
          <cell r="K26265" t="str">
            <v>25/10/16</v>
          </cell>
          <cell r="AG26265" t="str">
            <v>508</v>
          </cell>
        </row>
        <row r="26266">
          <cell r="J26266" t="str">
            <v>jgarzavi</v>
          </cell>
          <cell r="K26266" t="str">
            <v>09/04/13</v>
          </cell>
          <cell r="N26266" t="str">
            <v>SI / ANTICORROSIVO / 100 A 150 MG/FT2</v>
          </cell>
          <cell r="AG26266" t="str">
            <v>610</v>
          </cell>
          <cell r="AI26266" t="str">
            <v>ESTANDAR</v>
          </cell>
        </row>
        <row r="26267">
          <cell r="K26267" t="str">
            <v>17/02/15</v>
          </cell>
          <cell r="N26267" t="str">
            <v>SI / ANTICORROSIVO / 100 A 150 MG/FT2</v>
          </cell>
          <cell r="AG26267" t="str">
            <v>610</v>
          </cell>
          <cell r="AI26267" t="str">
            <v>ESTANDAR</v>
          </cell>
        </row>
        <row r="26268">
          <cell r="J26268" t="str">
            <v>jgarzavi</v>
          </cell>
          <cell r="K26268" t="str">
            <v>09/04/13</v>
          </cell>
          <cell r="N26268" t="str">
            <v>SI / ANTICORROSIVO / 100 A 150 MG/FT2</v>
          </cell>
          <cell r="P26268" t="str">
            <v>LAMINACIÓN</v>
          </cell>
          <cell r="AG26268" t="str">
            <v>610</v>
          </cell>
        </row>
        <row r="26269">
          <cell r="J26269" t="str">
            <v>c.lmartc</v>
          </cell>
          <cell r="K26269" t="str">
            <v>22/12/13</v>
          </cell>
          <cell r="N26269" t="str">
            <v>NO</v>
          </cell>
          <cell r="P26269" t="str">
            <v>LAMINACIÓN</v>
          </cell>
          <cell r="AG26269" t="str">
            <v>610</v>
          </cell>
        </row>
        <row r="26270">
          <cell r="J26270" t="str">
            <v>hpetterson</v>
          </cell>
          <cell r="K26270" t="str">
            <v>18/10/16</v>
          </cell>
          <cell r="L26270" t="str">
            <v>MATE</v>
          </cell>
          <cell r="P26270" t="str">
            <v>LAMINACIÓN</v>
          </cell>
          <cell r="AG26270" t="str">
            <v>508</v>
          </cell>
        </row>
        <row r="26271">
          <cell r="J26271" t="str">
            <v>hpetterson</v>
          </cell>
          <cell r="K26271" t="str">
            <v>03/07/20</v>
          </cell>
          <cell r="L26271" t="str">
            <v>MATE</v>
          </cell>
          <cell r="P26271" t="str">
            <v>LAMINACIÓN</v>
          </cell>
          <cell r="AG26271" t="str">
            <v>508</v>
          </cell>
        </row>
        <row r="26272">
          <cell r="J26272" t="str">
            <v>jlivasdiez</v>
          </cell>
          <cell r="K26272" t="str">
            <v>08/04/13</v>
          </cell>
          <cell r="N26272" t="str">
            <v>SI / ANTICORROSIVO / 0 A 400 MG/FT2</v>
          </cell>
          <cell r="P26272" t="str">
            <v>LAMINACIÓN</v>
          </cell>
          <cell r="AG26272" t="str">
            <v>508</v>
          </cell>
        </row>
        <row r="26273">
          <cell r="J26273" t="str">
            <v>jlivasdiez</v>
          </cell>
          <cell r="K26273" t="str">
            <v>08/04/13</v>
          </cell>
          <cell r="N26273" t="str">
            <v>SI / RELAMINACIÓN B / 100 A 150 MG/FT2</v>
          </cell>
          <cell r="P26273" t="str">
            <v>LAMINACIÓN</v>
          </cell>
          <cell r="AG26273" t="str">
            <v>508</v>
          </cell>
        </row>
        <row r="26274">
          <cell r="J26274" t="str">
            <v>jlivasdiez</v>
          </cell>
          <cell r="K26274" t="str">
            <v>08/04/13</v>
          </cell>
          <cell r="N26274" t="str">
            <v>SI / ANTICORROSIVO / 0 A 400 MG/FT2</v>
          </cell>
          <cell r="P26274" t="str">
            <v>LAMINACIÓN</v>
          </cell>
          <cell r="AG26274" t="str">
            <v>508</v>
          </cell>
        </row>
        <row r="26275">
          <cell r="J26275" t="str">
            <v>jlivasdiez</v>
          </cell>
          <cell r="K26275" t="str">
            <v>08/04/13</v>
          </cell>
          <cell r="N26275" t="str">
            <v>NO</v>
          </cell>
          <cell r="P26275" t="str">
            <v>LAMINACIÓN</v>
          </cell>
          <cell r="AG26275" t="str">
            <v>508</v>
          </cell>
        </row>
        <row r="26276">
          <cell r="J26276" t="str">
            <v>jriosa</v>
          </cell>
          <cell r="K26276" t="str">
            <v>05/09/18</v>
          </cell>
          <cell r="P26276" t="str">
            <v>LAMINACIÓN</v>
          </cell>
          <cell r="AG26276" t="str">
            <v>711</v>
          </cell>
        </row>
        <row r="26277">
          <cell r="J26277" t="str">
            <v>c.lmartc</v>
          </cell>
          <cell r="K26277" t="str">
            <v>22/12/13</v>
          </cell>
          <cell r="N26277" t="str">
            <v>SI / ANTICORROSIVO / 100 A 150 MG/FT2</v>
          </cell>
          <cell r="P26277" t="str">
            <v>LAMINACIÓN</v>
          </cell>
          <cell r="AG26277" t="str">
            <v>610</v>
          </cell>
        </row>
        <row r="26278">
          <cell r="J26278" t="str">
            <v>hpetterson</v>
          </cell>
          <cell r="K26278" t="str">
            <v>25/10/16</v>
          </cell>
          <cell r="AG26278" t="str">
            <v>508</v>
          </cell>
        </row>
        <row r="26279">
          <cell r="J26279" t="str">
            <v>hpetterson</v>
          </cell>
          <cell r="K26279" t="str">
            <v>25/10/16</v>
          </cell>
          <cell r="AG26279" t="str">
            <v>508</v>
          </cell>
        </row>
        <row r="26280">
          <cell r="J26280" t="str">
            <v>c.daquin</v>
          </cell>
          <cell r="K26280" t="str">
            <v>23/12/13</v>
          </cell>
          <cell r="AG26280" t="str">
            <v>508</v>
          </cell>
        </row>
        <row r="26281">
          <cell r="K26281" t="str">
            <v>25/04/13</v>
          </cell>
          <cell r="AG26281" t="str">
            <v>508</v>
          </cell>
        </row>
        <row r="26282">
          <cell r="J26282" t="str">
            <v>hpetterson</v>
          </cell>
          <cell r="K26282" t="str">
            <v>25/10/16</v>
          </cell>
          <cell r="AG26282" t="str">
            <v>508</v>
          </cell>
        </row>
        <row r="26283">
          <cell r="K26283" t="str">
            <v>25/04/13</v>
          </cell>
          <cell r="AG26283" t="str">
            <v>508</v>
          </cell>
        </row>
        <row r="26284">
          <cell r="J26284" t="str">
            <v>hpetterson</v>
          </cell>
          <cell r="K26284" t="str">
            <v>25/10/16</v>
          </cell>
          <cell r="AG26284" t="str">
            <v>508</v>
          </cell>
        </row>
        <row r="26285">
          <cell r="J26285" t="str">
            <v>hpetterson</v>
          </cell>
          <cell r="K26285" t="str">
            <v>25/10/16</v>
          </cell>
          <cell r="AG26285" t="str">
            <v>508</v>
          </cell>
        </row>
        <row r="26286">
          <cell r="J26286" t="str">
            <v>hpetterson</v>
          </cell>
          <cell r="K26286" t="str">
            <v>25/10/16</v>
          </cell>
          <cell r="AG26286" t="str">
            <v>508</v>
          </cell>
        </row>
        <row r="26287">
          <cell r="J26287" t="str">
            <v>hpetterson</v>
          </cell>
          <cell r="K26287" t="str">
            <v>25/10/16</v>
          </cell>
          <cell r="AG26287" t="str">
            <v>508</v>
          </cell>
        </row>
        <row r="26288">
          <cell r="J26288" t="str">
            <v>hpetterson</v>
          </cell>
          <cell r="K26288" t="str">
            <v>25/10/16</v>
          </cell>
          <cell r="AG26288" t="str">
            <v>508</v>
          </cell>
        </row>
        <row r="26289">
          <cell r="K26289" t="str">
            <v>25/04/13</v>
          </cell>
          <cell r="AG26289" t="str">
            <v>508</v>
          </cell>
        </row>
        <row r="26290">
          <cell r="J26290" t="str">
            <v>hpetterson</v>
          </cell>
          <cell r="K26290" t="str">
            <v>25/10/16</v>
          </cell>
          <cell r="AG26290" t="str">
            <v>508</v>
          </cell>
        </row>
        <row r="26291">
          <cell r="J26291" t="str">
            <v>hpetterson</v>
          </cell>
          <cell r="K26291" t="str">
            <v>25/10/16</v>
          </cell>
          <cell r="AG26291" t="str">
            <v>508</v>
          </cell>
        </row>
        <row r="26292">
          <cell r="J26292" t="str">
            <v>emartiro</v>
          </cell>
          <cell r="K26292" t="str">
            <v>07/01/14</v>
          </cell>
          <cell r="AG26292" t="str">
            <v>508</v>
          </cell>
        </row>
        <row r="26293">
          <cell r="J26293" t="str">
            <v>c.mgalve</v>
          </cell>
          <cell r="K26293" t="str">
            <v>30/07/15</v>
          </cell>
          <cell r="AG26293" t="str">
            <v>508</v>
          </cell>
        </row>
        <row r="26294">
          <cell r="K26294" t="str">
            <v>25/04/13</v>
          </cell>
          <cell r="AG26294" t="str">
            <v>508</v>
          </cell>
        </row>
        <row r="26295">
          <cell r="J26295" t="str">
            <v>hpetterson</v>
          </cell>
          <cell r="K26295" t="str">
            <v>20/10/16</v>
          </cell>
          <cell r="AG26295" t="str">
            <v>508</v>
          </cell>
        </row>
        <row r="26296">
          <cell r="K26296" t="str">
            <v>25/04/13</v>
          </cell>
          <cell r="AG26296" t="str">
            <v>508</v>
          </cell>
        </row>
        <row r="26297">
          <cell r="J26297" t="str">
            <v>c.daquin</v>
          </cell>
          <cell r="K26297" t="str">
            <v>23/12/13</v>
          </cell>
          <cell r="AG26297" t="str">
            <v>508</v>
          </cell>
        </row>
        <row r="26298">
          <cell r="J26298" t="str">
            <v>hpetterson</v>
          </cell>
          <cell r="K26298" t="str">
            <v>25/10/16</v>
          </cell>
          <cell r="AG26298" t="str">
            <v>508</v>
          </cell>
        </row>
        <row r="26299">
          <cell r="J26299" t="str">
            <v>hpetterson</v>
          </cell>
          <cell r="K26299" t="str">
            <v>05/05/17</v>
          </cell>
          <cell r="AG26299" t="str">
            <v>508</v>
          </cell>
        </row>
        <row r="26300">
          <cell r="J26300" t="str">
            <v>hpetterson</v>
          </cell>
          <cell r="K26300" t="str">
            <v>25/10/16</v>
          </cell>
          <cell r="AG26300" t="str">
            <v>508</v>
          </cell>
        </row>
        <row r="26301">
          <cell r="J26301" t="str">
            <v>hpetterson</v>
          </cell>
          <cell r="K26301" t="str">
            <v>05/05/17</v>
          </cell>
          <cell r="AG26301" t="str">
            <v>508</v>
          </cell>
        </row>
        <row r="26302">
          <cell r="J26302" t="str">
            <v>hpetterson</v>
          </cell>
          <cell r="K26302" t="str">
            <v>25/10/16</v>
          </cell>
          <cell r="AG26302" t="str">
            <v>508</v>
          </cell>
        </row>
        <row r="26303">
          <cell r="J26303" t="str">
            <v>ALUNAC</v>
          </cell>
          <cell r="K26303" t="str">
            <v>04/11/16</v>
          </cell>
          <cell r="M26303" t="str">
            <v>MATE</v>
          </cell>
          <cell r="N26303" t="str">
            <v>SI / NOX-RUST / 1.0-1.5 GR/M2</v>
          </cell>
          <cell r="P26303" t="str">
            <v>CORTADOS</v>
          </cell>
          <cell r="AG26303" t="str">
            <v>610</v>
          </cell>
        </row>
        <row r="26304">
          <cell r="J26304" t="str">
            <v>cesar_garcia</v>
          </cell>
          <cell r="K26304" t="str">
            <v>30/09/15</v>
          </cell>
          <cell r="M26304" t="str">
            <v>MATE</v>
          </cell>
          <cell r="N26304" t="str">
            <v>SI / NOX-RUST / 1.0-1.5 GR/M2</v>
          </cell>
          <cell r="P26304" t="str">
            <v>CORTADOS</v>
          </cell>
          <cell r="AG26304" t="str">
            <v>508</v>
          </cell>
        </row>
        <row r="26305">
          <cell r="J26305" t="str">
            <v>ALUNAC</v>
          </cell>
          <cell r="K26305" t="str">
            <v>07/12/16</v>
          </cell>
          <cell r="M26305" t="str">
            <v>MATE</v>
          </cell>
          <cell r="N26305" t="str">
            <v>SI / NOX-RUST / 1.0-1.5 GR/M2</v>
          </cell>
          <cell r="P26305" t="str">
            <v>CORTADOS</v>
          </cell>
          <cell r="AG26305" t="str">
            <v>508</v>
          </cell>
        </row>
        <row r="26306">
          <cell r="J26306" t="str">
            <v>imoralesa</v>
          </cell>
          <cell r="K26306" t="str">
            <v>04/04/13</v>
          </cell>
          <cell r="M26306" t="str">
            <v>MATE</v>
          </cell>
          <cell r="N26306" t="str">
            <v>SI / NOX-RUST / 1.0-1.5 GR/M2</v>
          </cell>
          <cell r="P26306" t="str">
            <v>CORTADOS</v>
          </cell>
          <cell r="AG26306" t="str">
            <v>508</v>
          </cell>
        </row>
        <row r="26307">
          <cell r="J26307" t="str">
            <v>imoralesa</v>
          </cell>
          <cell r="K26307" t="str">
            <v>04/04/13</v>
          </cell>
          <cell r="M26307" t="str">
            <v>MATE</v>
          </cell>
          <cell r="N26307" t="str">
            <v>SI / NOX-RUST / 1.0-1.5 GR/M2</v>
          </cell>
          <cell r="P26307" t="str">
            <v>CORTADOS</v>
          </cell>
          <cell r="AG26307" t="str">
            <v>508</v>
          </cell>
        </row>
        <row r="26308">
          <cell r="J26308" t="str">
            <v>c.alunch</v>
          </cell>
          <cell r="K26308" t="str">
            <v>30/09/15</v>
          </cell>
          <cell r="M26308" t="str">
            <v>MATE</v>
          </cell>
          <cell r="N26308" t="str">
            <v>SI / NOX-RUST / 1.0-1.5 GR/M2</v>
          </cell>
          <cell r="P26308" t="str">
            <v>CORTADOS</v>
          </cell>
          <cell r="AG26308" t="str">
            <v>508</v>
          </cell>
        </row>
        <row r="26309">
          <cell r="J26309" t="str">
            <v>imoralesa</v>
          </cell>
          <cell r="K26309" t="str">
            <v>04/04/13</v>
          </cell>
          <cell r="M26309" t="str">
            <v>MATE</v>
          </cell>
          <cell r="N26309" t="str">
            <v>SI / NOX-RUST / 1.0-1.5 GR/M2</v>
          </cell>
          <cell r="P26309" t="str">
            <v>CORTADOS</v>
          </cell>
          <cell r="AG26309" t="str">
            <v>610</v>
          </cell>
        </row>
        <row r="26310">
          <cell r="J26310" t="str">
            <v>c.alunch</v>
          </cell>
          <cell r="K26310" t="str">
            <v>30/09/15</v>
          </cell>
          <cell r="M26310" t="str">
            <v>MATE</v>
          </cell>
          <cell r="N26310" t="str">
            <v>SI / NOX-RUST / 1.0-1.5 GR/M2</v>
          </cell>
          <cell r="P26310" t="str">
            <v>CORTADOS</v>
          </cell>
          <cell r="AG26310" t="str">
            <v>610</v>
          </cell>
        </row>
        <row r="26311">
          <cell r="J26311" t="str">
            <v>c.alunch</v>
          </cell>
          <cell r="K26311" t="str">
            <v>30/09/15</v>
          </cell>
          <cell r="M26311" t="str">
            <v>MATE</v>
          </cell>
          <cell r="N26311" t="str">
            <v>SI / NOX-RUST / 1.0-1.5 GR/M2</v>
          </cell>
          <cell r="P26311" t="str">
            <v>CORTADOS</v>
          </cell>
          <cell r="AG26311" t="str">
            <v>610</v>
          </cell>
        </row>
        <row r="26312">
          <cell r="J26312" t="str">
            <v>c.alunch</v>
          </cell>
          <cell r="K26312" t="str">
            <v>30/09/15</v>
          </cell>
          <cell r="M26312" t="str">
            <v>MATE</v>
          </cell>
          <cell r="N26312" t="str">
            <v>SI / NOX-RUST / 1.0-1.5 GR/M2</v>
          </cell>
          <cell r="P26312" t="str">
            <v>CORTADOS</v>
          </cell>
          <cell r="AG26312" t="str">
            <v>508</v>
          </cell>
        </row>
        <row r="26313">
          <cell r="J26313" t="str">
            <v>imoralesa</v>
          </cell>
          <cell r="K26313" t="str">
            <v>04/04/13</v>
          </cell>
          <cell r="M26313" t="str">
            <v>MATE</v>
          </cell>
          <cell r="N26313" t="str">
            <v>SI / NOX-RUST / 1.0-1.5 GR/M2</v>
          </cell>
          <cell r="P26313" t="str">
            <v>CORTADOS</v>
          </cell>
          <cell r="AG26313" t="str">
            <v>508</v>
          </cell>
        </row>
        <row r="26314">
          <cell r="K26314" t="str">
            <v>25/04/13</v>
          </cell>
          <cell r="M26314" t="str">
            <v>MATE</v>
          </cell>
          <cell r="N26314" t="str">
            <v>SI / ANTICORROSIVO / ACEITADO LIGERO</v>
          </cell>
          <cell r="P26314" t="str">
            <v>CORTADOS</v>
          </cell>
          <cell r="AG26314" t="str">
            <v>610</v>
          </cell>
        </row>
        <row r="26315">
          <cell r="J26315" t="str">
            <v>hpetterson</v>
          </cell>
          <cell r="K26315" t="str">
            <v>06/10/16</v>
          </cell>
          <cell r="M26315" t="str">
            <v>MATE</v>
          </cell>
          <cell r="N26315" t="str">
            <v>SI / ANTICORROSIVO / ACEITADO LIGERO</v>
          </cell>
          <cell r="P26315" t="str">
            <v>LAMINACIÓN</v>
          </cell>
          <cell r="AG26315" t="str">
            <v>508</v>
          </cell>
        </row>
        <row r="26316">
          <cell r="K26316" t="str">
            <v>25/04/13</v>
          </cell>
          <cell r="M26316" t="str">
            <v>MATE</v>
          </cell>
          <cell r="N26316" t="str">
            <v>SI / ANTICORROSIVO / ACEITADO LIGERO</v>
          </cell>
          <cell r="P26316" t="str">
            <v>LAMINACIÓN</v>
          </cell>
          <cell r="AG26316" t="str">
            <v>508</v>
          </cell>
        </row>
        <row r="26317">
          <cell r="K26317" t="str">
            <v>25/04/13</v>
          </cell>
          <cell r="M26317" t="str">
            <v>MATE</v>
          </cell>
          <cell r="N26317" t="str">
            <v>SI / ANTICORROSIVO / ACEITADO LIGERO</v>
          </cell>
          <cell r="P26317" t="str">
            <v>LAMINACIÓN</v>
          </cell>
          <cell r="AG26317" t="str">
            <v>508</v>
          </cell>
        </row>
        <row r="26318">
          <cell r="K26318" t="str">
            <v>25/04/13</v>
          </cell>
          <cell r="M26318" t="str">
            <v>MATE</v>
          </cell>
          <cell r="N26318" t="str">
            <v>SI / ANTICORROSIVO / ACEITADO LIGERO</v>
          </cell>
          <cell r="P26318" t="str">
            <v>LAMINACIÓN</v>
          </cell>
          <cell r="AG26318" t="str">
            <v>508</v>
          </cell>
        </row>
        <row r="26319">
          <cell r="J26319" t="str">
            <v>hpetterson</v>
          </cell>
          <cell r="K26319" t="str">
            <v>06/10/16</v>
          </cell>
          <cell r="M26319" t="str">
            <v>MATE</v>
          </cell>
          <cell r="N26319" t="str">
            <v>SI / ANTICORROSIVO / ACEITADO LIGERO</v>
          </cell>
          <cell r="P26319" t="str">
            <v>LAMINACIÓN</v>
          </cell>
          <cell r="AG26319" t="str">
            <v>508</v>
          </cell>
        </row>
        <row r="26320">
          <cell r="J26320" t="str">
            <v>hpetterson</v>
          </cell>
          <cell r="K26320" t="str">
            <v>06/10/16</v>
          </cell>
          <cell r="M26320" t="str">
            <v>MATE</v>
          </cell>
          <cell r="N26320" t="str">
            <v>NO</v>
          </cell>
          <cell r="P26320" t="str">
            <v>LAMINACIÓN</v>
          </cell>
          <cell r="AG26320" t="str">
            <v>508</v>
          </cell>
        </row>
        <row r="26321">
          <cell r="J26321" t="str">
            <v>hpetterson</v>
          </cell>
          <cell r="K26321" t="str">
            <v>06/10/16</v>
          </cell>
          <cell r="M26321" t="str">
            <v>MATE</v>
          </cell>
          <cell r="N26321" t="str">
            <v>SI / ANTICORROSIVO / ACEITADO LIGERO</v>
          </cell>
          <cell r="P26321" t="str">
            <v>CORTADOS</v>
          </cell>
          <cell r="AG26321" t="str">
            <v>508</v>
          </cell>
        </row>
        <row r="26322">
          <cell r="J26322" t="str">
            <v>hpetterson</v>
          </cell>
          <cell r="K26322" t="str">
            <v>06/10/16</v>
          </cell>
          <cell r="M26322" t="str">
            <v>MATE</v>
          </cell>
          <cell r="N26322" t="str">
            <v>SI / ANTICORROSIVO / ACEITADO LIGERO</v>
          </cell>
          <cell r="P26322" t="str">
            <v>LAMINACIÓN</v>
          </cell>
          <cell r="AG26322" t="str">
            <v>508</v>
          </cell>
        </row>
        <row r="26323">
          <cell r="J26323" t="str">
            <v>hpetterson</v>
          </cell>
          <cell r="K26323" t="str">
            <v>06/10/16</v>
          </cell>
          <cell r="M26323" t="str">
            <v>MATE</v>
          </cell>
          <cell r="N26323" t="str">
            <v>SI / ANTICORROSIVO / ACEITADO LIGERO</v>
          </cell>
          <cell r="P26323" t="str">
            <v>LAMINACIÓN</v>
          </cell>
          <cell r="AG26323" t="str">
            <v>508</v>
          </cell>
        </row>
        <row r="26324">
          <cell r="J26324" t="str">
            <v>hpetterson</v>
          </cell>
          <cell r="K26324" t="str">
            <v>06/10/16</v>
          </cell>
          <cell r="M26324" t="str">
            <v>MATE</v>
          </cell>
          <cell r="N26324" t="str">
            <v>NO</v>
          </cell>
          <cell r="P26324" t="str">
            <v>LAMINACIÓN</v>
          </cell>
          <cell r="AG26324" t="str">
            <v>508</v>
          </cell>
        </row>
        <row r="26325">
          <cell r="J26325" t="str">
            <v>hpetterson</v>
          </cell>
          <cell r="K26325" t="str">
            <v>06/10/16</v>
          </cell>
          <cell r="M26325" t="str">
            <v>MATE</v>
          </cell>
          <cell r="N26325" t="str">
            <v>SI / ANTICORROSIVO / ACEITADO LIGERO</v>
          </cell>
          <cell r="P26325" t="str">
            <v>LAMINACIÓN</v>
          </cell>
          <cell r="AG26325" t="str">
            <v>508</v>
          </cell>
        </row>
        <row r="26326">
          <cell r="K26326" t="str">
            <v>25/04/13</v>
          </cell>
          <cell r="M26326" t="str">
            <v>MATE</v>
          </cell>
          <cell r="N26326" t="str">
            <v>SI / ANTICORROSIVO / ACEITADO LIGERO</v>
          </cell>
          <cell r="P26326" t="str">
            <v>CORTADOS</v>
          </cell>
          <cell r="AG26326" t="str">
            <v>610</v>
          </cell>
        </row>
        <row r="26327">
          <cell r="J26327" t="str">
            <v>hpetterson</v>
          </cell>
          <cell r="K26327" t="str">
            <v>06/10/16</v>
          </cell>
          <cell r="M26327" t="str">
            <v>MATE</v>
          </cell>
          <cell r="N26327" t="str">
            <v>SI / ANTICORROSIVO / ACEITADO LIGERO</v>
          </cell>
          <cell r="P26327" t="str">
            <v>LAMINACIÓN</v>
          </cell>
          <cell r="AG26327" t="str">
            <v>508</v>
          </cell>
        </row>
        <row r="26328">
          <cell r="K26328" t="str">
            <v>25/04/13</v>
          </cell>
          <cell r="M26328" t="str">
            <v>MATE</v>
          </cell>
          <cell r="N26328" t="str">
            <v>SI / ANTICORROSIVO / ACEITADO LIGERO</v>
          </cell>
          <cell r="P26328" t="str">
            <v>LAMINACIÓN</v>
          </cell>
          <cell r="AG26328" t="str">
            <v>508</v>
          </cell>
        </row>
        <row r="26329">
          <cell r="J26329" t="str">
            <v>hpetterson</v>
          </cell>
          <cell r="K26329" t="str">
            <v>06/10/16</v>
          </cell>
          <cell r="M26329" t="str">
            <v>MATE</v>
          </cell>
          <cell r="N26329" t="str">
            <v>NO</v>
          </cell>
          <cell r="P26329" t="str">
            <v>CORTADOS</v>
          </cell>
          <cell r="AG26329" t="str">
            <v>610</v>
          </cell>
        </row>
        <row r="26330">
          <cell r="K26330" t="str">
            <v>25/04/13</v>
          </cell>
          <cell r="M26330" t="str">
            <v>MATE</v>
          </cell>
          <cell r="N26330" t="str">
            <v>SI / ANTICORROSIVO / ACEITADO LIGERO</v>
          </cell>
          <cell r="P26330" t="str">
            <v>LAMINACIÓN</v>
          </cell>
          <cell r="AG26330" t="str">
            <v>508</v>
          </cell>
        </row>
        <row r="26331">
          <cell r="J26331" t="str">
            <v>hpetterson</v>
          </cell>
          <cell r="K26331" t="str">
            <v>06/10/16</v>
          </cell>
          <cell r="M26331" t="str">
            <v>MATE</v>
          </cell>
          <cell r="N26331" t="str">
            <v>SI / ANTICORROSIVO / ACEITADO LIGERO</v>
          </cell>
          <cell r="P26331" t="str">
            <v>LAMINACIÓN</v>
          </cell>
          <cell r="AG26331" t="str">
            <v>508</v>
          </cell>
        </row>
        <row r="26332">
          <cell r="K26332" t="str">
            <v>25/04/13</v>
          </cell>
          <cell r="M26332" t="str">
            <v>MATE</v>
          </cell>
          <cell r="N26332" t="str">
            <v>SI / ANTICORROSIVO / ACEITADO LIGERO</v>
          </cell>
          <cell r="P26332" t="str">
            <v>CORTADOS</v>
          </cell>
          <cell r="AG26332" t="str">
            <v>610</v>
          </cell>
        </row>
        <row r="26333">
          <cell r="K26333" t="str">
            <v>25/04/13</v>
          </cell>
          <cell r="M26333" t="str">
            <v>MATE</v>
          </cell>
          <cell r="N26333" t="str">
            <v>SI / ANTICORROSIVO / ACEITADO LIGERO</v>
          </cell>
          <cell r="P26333" t="str">
            <v>LAMINACIÓN</v>
          </cell>
          <cell r="AG26333" t="str">
            <v>508</v>
          </cell>
        </row>
        <row r="26334">
          <cell r="K26334" t="str">
            <v>25/04/13</v>
          </cell>
          <cell r="M26334" t="str">
            <v>MATE</v>
          </cell>
          <cell r="N26334" t="str">
            <v>SI / ANTICORROSIVO / ACEITADO LIGERO</v>
          </cell>
          <cell r="P26334" t="str">
            <v>LAMINACIÓN</v>
          </cell>
          <cell r="AG26334" t="str">
            <v>508</v>
          </cell>
        </row>
        <row r="26335">
          <cell r="K26335" t="str">
            <v>25/04/13</v>
          </cell>
          <cell r="M26335" t="str">
            <v>MATE</v>
          </cell>
          <cell r="N26335" t="str">
            <v>NO</v>
          </cell>
          <cell r="P26335" t="str">
            <v>LAMINACIÓN</v>
          </cell>
          <cell r="AG26335" t="str">
            <v>508</v>
          </cell>
        </row>
        <row r="26336">
          <cell r="K26336" t="str">
            <v>25/04/13</v>
          </cell>
          <cell r="M26336" t="str">
            <v>MATE</v>
          </cell>
          <cell r="N26336" t="str">
            <v>SI / ANTICORROSIVO / ACEITADO LIGERO</v>
          </cell>
          <cell r="P26336" t="str">
            <v>LAMINACIÓN</v>
          </cell>
          <cell r="AG26336" t="str">
            <v>508</v>
          </cell>
        </row>
        <row r="26337">
          <cell r="K26337" t="str">
            <v>25/04/13</v>
          </cell>
          <cell r="M26337" t="str">
            <v>MATE</v>
          </cell>
          <cell r="N26337" t="str">
            <v>SI / ANTICORROSIVO / ACEITADO LIGERO</v>
          </cell>
          <cell r="P26337" t="str">
            <v>CORTADOS</v>
          </cell>
          <cell r="AG26337" t="str">
            <v>610</v>
          </cell>
        </row>
        <row r="26338">
          <cell r="J26338" t="str">
            <v>hpetterson</v>
          </cell>
          <cell r="K26338" t="str">
            <v>06/10/16</v>
          </cell>
          <cell r="M26338" t="str">
            <v>MATE</v>
          </cell>
          <cell r="N26338" t="str">
            <v>SI / ANTICORROSIVO / ACEITADO LIGERO</v>
          </cell>
          <cell r="P26338" t="str">
            <v>CORTADOS</v>
          </cell>
          <cell r="AG26338" t="str">
            <v>610</v>
          </cell>
        </row>
        <row r="26339">
          <cell r="J26339" t="str">
            <v>c.acruzm</v>
          </cell>
          <cell r="K26339" t="str">
            <v>18/10/13</v>
          </cell>
          <cell r="M26339" t="str">
            <v>MATE</v>
          </cell>
          <cell r="N26339" t="str">
            <v>NO</v>
          </cell>
          <cell r="P26339" t="str">
            <v>CORTADOS</v>
          </cell>
          <cell r="AG26339" t="str">
            <v>508</v>
          </cell>
        </row>
        <row r="26340">
          <cell r="J26340" t="str">
            <v>hpetterson</v>
          </cell>
          <cell r="K26340" t="str">
            <v>06/10/16</v>
          </cell>
          <cell r="M26340" t="str">
            <v>MATE</v>
          </cell>
          <cell r="N26340" t="str">
            <v>SI / ANTICORROSIVO / ACEITADO LIGERO</v>
          </cell>
          <cell r="P26340" t="str">
            <v>LAMINACIÓN</v>
          </cell>
          <cell r="AG26340" t="str">
            <v>508</v>
          </cell>
        </row>
        <row r="26341">
          <cell r="J26341" t="str">
            <v>hpetterson</v>
          </cell>
          <cell r="K26341" t="str">
            <v>06/10/16</v>
          </cell>
          <cell r="M26341" t="str">
            <v>MATE</v>
          </cell>
          <cell r="N26341" t="str">
            <v>NO</v>
          </cell>
          <cell r="P26341" t="str">
            <v>LAMINACIÓN</v>
          </cell>
          <cell r="AG26341" t="str">
            <v>508</v>
          </cell>
        </row>
        <row r="26342">
          <cell r="J26342" t="str">
            <v>hpetterson</v>
          </cell>
          <cell r="K26342" t="str">
            <v>06/10/16</v>
          </cell>
          <cell r="M26342" t="str">
            <v>MATE</v>
          </cell>
          <cell r="N26342" t="str">
            <v>NO</v>
          </cell>
          <cell r="P26342" t="str">
            <v>LAMINACIÓN</v>
          </cell>
          <cell r="AG26342" t="str">
            <v>508</v>
          </cell>
        </row>
        <row r="26343">
          <cell r="J26343" t="str">
            <v>hpetterson</v>
          </cell>
          <cell r="K26343" t="str">
            <v>06/10/16</v>
          </cell>
          <cell r="M26343" t="str">
            <v>MATE</v>
          </cell>
          <cell r="N26343" t="str">
            <v>NO</v>
          </cell>
          <cell r="P26343" t="str">
            <v>LAMINACIÓN</v>
          </cell>
          <cell r="AG26343" t="str">
            <v>508</v>
          </cell>
        </row>
        <row r="26344">
          <cell r="K26344" t="str">
            <v>25/04/13</v>
          </cell>
          <cell r="M26344" t="str">
            <v>MATE</v>
          </cell>
          <cell r="N26344" t="str">
            <v>NO</v>
          </cell>
          <cell r="P26344" t="str">
            <v>CORTADOS</v>
          </cell>
          <cell r="AG26344" t="str">
            <v>610</v>
          </cell>
        </row>
        <row r="26345">
          <cell r="K26345" t="str">
            <v>25/04/13</v>
          </cell>
          <cell r="M26345" t="str">
            <v>MATE</v>
          </cell>
          <cell r="N26345" t="str">
            <v>NO</v>
          </cell>
          <cell r="P26345" t="str">
            <v>CORTADOS</v>
          </cell>
          <cell r="AG26345" t="str">
            <v>508</v>
          </cell>
        </row>
        <row r="26346">
          <cell r="J26346" t="str">
            <v>hpetterson</v>
          </cell>
          <cell r="K26346" t="str">
            <v>06/10/16</v>
          </cell>
          <cell r="M26346" t="str">
            <v>MATE</v>
          </cell>
          <cell r="N26346" t="str">
            <v>NO</v>
          </cell>
          <cell r="P26346" t="str">
            <v>LAMINACIÓN</v>
          </cell>
          <cell r="AG26346" t="str">
            <v>508</v>
          </cell>
        </row>
        <row r="26347">
          <cell r="J26347" t="str">
            <v>hpetterson</v>
          </cell>
          <cell r="K26347" t="str">
            <v>18/10/16</v>
          </cell>
          <cell r="L26347" t="str">
            <v>MATE</v>
          </cell>
          <cell r="P26347" t="str">
            <v>LAMINACIÓN</v>
          </cell>
          <cell r="AG26347" t="str">
            <v>508</v>
          </cell>
        </row>
        <row r="26348">
          <cell r="J26348" t="str">
            <v>hpetterson</v>
          </cell>
          <cell r="K26348" t="str">
            <v>18/10/16</v>
          </cell>
          <cell r="L26348" t="str">
            <v>MATE</v>
          </cell>
          <cell r="P26348" t="str">
            <v>LAMINACIÓN</v>
          </cell>
          <cell r="AG26348" t="str">
            <v>508</v>
          </cell>
        </row>
        <row r="26349">
          <cell r="J26349" t="str">
            <v>jriosa</v>
          </cell>
          <cell r="K26349" t="str">
            <v>05/09/18</v>
          </cell>
          <cell r="L26349" t="str">
            <v>MATE</v>
          </cell>
          <cell r="P26349" t="str">
            <v>LAMINACIÓN</v>
          </cell>
          <cell r="AG26349" t="str">
            <v>508</v>
          </cell>
        </row>
        <row r="26350">
          <cell r="J26350" t="str">
            <v>jriosa</v>
          </cell>
          <cell r="K26350" t="str">
            <v>05/09/18</v>
          </cell>
          <cell r="L26350" t="str">
            <v>MATE</v>
          </cell>
          <cell r="P26350" t="str">
            <v>LAMINACIÓN</v>
          </cell>
          <cell r="AG26350" t="str">
            <v>508</v>
          </cell>
        </row>
        <row r="26351">
          <cell r="J26351" t="str">
            <v>hpetterson</v>
          </cell>
          <cell r="K26351" t="str">
            <v>18/10/16</v>
          </cell>
          <cell r="L26351" t="str">
            <v>MATE</v>
          </cell>
          <cell r="P26351" t="str">
            <v>LAMINACIÓN</v>
          </cell>
          <cell r="AG26351" t="str">
            <v>508</v>
          </cell>
        </row>
        <row r="26352">
          <cell r="J26352" t="str">
            <v>hpetterson</v>
          </cell>
          <cell r="K26352" t="str">
            <v>18/10/16</v>
          </cell>
          <cell r="L26352" t="str">
            <v>MATE</v>
          </cell>
          <cell r="P26352" t="str">
            <v>LAMINACIÓN</v>
          </cell>
          <cell r="AG26352" t="str">
            <v>508</v>
          </cell>
        </row>
        <row r="26353">
          <cell r="J26353" t="str">
            <v>hpetterson</v>
          </cell>
          <cell r="K26353" t="str">
            <v>18/10/16</v>
          </cell>
          <cell r="L26353" t="str">
            <v>MATE</v>
          </cell>
          <cell r="P26353" t="str">
            <v>LAMINACIÓN</v>
          </cell>
          <cell r="AG26353" t="str">
            <v>508</v>
          </cell>
        </row>
        <row r="26354">
          <cell r="J26354" t="str">
            <v>hpetterson</v>
          </cell>
          <cell r="K26354" t="str">
            <v>18/10/16</v>
          </cell>
          <cell r="L26354" t="str">
            <v>MATE</v>
          </cell>
          <cell r="P26354" t="str">
            <v>LAMINACIÓN</v>
          </cell>
          <cell r="AG26354" t="str">
            <v>508</v>
          </cell>
        </row>
        <row r="26355">
          <cell r="J26355" t="str">
            <v>hpetterson</v>
          </cell>
          <cell r="K26355" t="str">
            <v>18/10/16</v>
          </cell>
          <cell r="L26355" t="str">
            <v>MATE</v>
          </cell>
          <cell r="P26355" t="str">
            <v>LAMINACIÓN</v>
          </cell>
          <cell r="AG26355" t="str">
            <v>508</v>
          </cell>
        </row>
        <row r="26356">
          <cell r="J26356" t="str">
            <v>jlivasdiez</v>
          </cell>
          <cell r="K26356" t="str">
            <v>06/02/14</v>
          </cell>
          <cell r="N26356" t="str">
            <v>NO</v>
          </cell>
          <cell r="P26356" t="str">
            <v>CORTADOS</v>
          </cell>
          <cell r="AG26356" t="str">
            <v>508</v>
          </cell>
        </row>
        <row r="26357">
          <cell r="J26357" t="str">
            <v>c.acruzm</v>
          </cell>
          <cell r="K26357" t="str">
            <v>18/10/13</v>
          </cell>
          <cell r="M26357" t="str">
            <v>MATE</v>
          </cell>
          <cell r="N26357" t="str">
            <v>SI / ANTICORROSIVO / ACEITADO LIGERO</v>
          </cell>
          <cell r="P26357" t="str">
            <v>LAMINACIÓN</v>
          </cell>
          <cell r="AG26357" t="str">
            <v>508</v>
          </cell>
        </row>
        <row r="26358">
          <cell r="J26358" t="str">
            <v>hpetterson</v>
          </cell>
          <cell r="K26358" t="str">
            <v>06/10/16</v>
          </cell>
          <cell r="M26358" t="str">
            <v>MATE</v>
          </cell>
          <cell r="N26358" t="str">
            <v>NO</v>
          </cell>
          <cell r="P26358" t="str">
            <v>LAMINACIÓN</v>
          </cell>
          <cell r="AG26358" t="str">
            <v>508</v>
          </cell>
        </row>
        <row r="26359">
          <cell r="J26359" t="str">
            <v>ocarrasc</v>
          </cell>
          <cell r="K26359" t="str">
            <v>15/04/13</v>
          </cell>
          <cell r="M26359" t="str">
            <v>MATE</v>
          </cell>
          <cell r="N26359" t="str">
            <v>NO</v>
          </cell>
          <cell r="P26359" t="str">
            <v>LAMINACIÓN</v>
          </cell>
          <cell r="AG26359" t="str">
            <v>508</v>
          </cell>
        </row>
        <row r="26360">
          <cell r="J26360" t="str">
            <v>hpetterson</v>
          </cell>
          <cell r="K26360" t="str">
            <v>18/10/16</v>
          </cell>
          <cell r="L26360" t="str">
            <v>MATE NORMAL 30 - 50 MICROPULG</v>
          </cell>
          <cell r="N26360" t="str">
            <v>SI / ANTICORROSIVO / 50 A 100 MG/FT2</v>
          </cell>
          <cell r="P26360" t="str">
            <v>LAMINACIÓN</v>
          </cell>
          <cell r="AG26360" t="str">
            <v>508</v>
          </cell>
        </row>
        <row r="26361">
          <cell r="J26361" t="str">
            <v>c.daquin</v>
          </cell>
          <cell r="K26361" t="str">
            <v>11/06/13</v>
          </cell>
          <cell r="L26361" t="str">
            <v>MATE NORMAL 30 - 50 MICROPULG</v>
          </cell>
          <cell r="N26361" t="str">
            <v>SI / ANTICORROSIVO / 50 A 100 MG/FT2</v>
          </cell>
          <cell r="P26361" t="str">
            <v>LAMINACIÓN</v>
          </cell>
          <cell r="AG26361" t="str">
            <v>508</v>
          </cell>
        </row>
        <row r="26362">
          <cell r="J26362" t="str">
            <v>c.daquin</v>
          </cell>
          <cell r="K26362" t="str">
            <v>11/06/13</v>
          </cell>
          <cell r="L26362" t="str">
            <v>MATE NORMAL 30 - 50 MICROPULG</v>
          </cell>
          <cell r="N26362" t="str">
            <v>SI / ANTICORROSIVO / 50 A 100 MG/FT2</v>
          </cell>
          <cell r="P26362" t="str">
            <v>LAMINACIÓN</v>
          </cell>
          <cell r="AG26362" t="str">
            <v>508</v>
          </cell>
        </row>
        <row r="26363">
          <cell r="J26363" t="str">
            <v>jgarzavi</v>
          </cell>
          <cell r="K26363" t="str">
            <v>03/04/13</v>
          </cell>
          <cell r="L26363" t="str">
            <v>MATE NORMAL 30 - 50 MICROPULG</v>
          </cell>
          <cell r="N26363" t="str">
            <v>SI / ANTICORROSIVO / 50 A 100 MG/FT2</v>
          </cell>
          <cell r="P26363" t="str">
            <v>LAMINACIÓN</v>
          </cell>
          <cell r="AG26363" t="str">
            <v>610</v>
          </cell>
        </row>
        <row r="26364">
          <cell r="K26364" t="str">
            <v>09/09/14</v>
          </cell>
          <cell r="L26364" t="str">
            <v>MATE NORMAL 30 - 50 MICROPULG</v>
          </cell>
          <cell r="N26364" t="str">
            <v>SI / ANTICORROSIVO / 50 A 100 MG/FT2</v>
          </cell>
          <cell r="P26364" t="str">
            <v>LAMINACIÓN</v>
          </cell>
          <cell r="AG26364" t="str">
            <v>610</v>
          </cell>
        </row>
        <row r="26365">
          <cell r="J26365" t="str">
            <v>jlivasdiez</v>
          </cell>
          <cell r="K26365" t="str">
            <v>02/04/13</v>
          </cell>
          <cell r="N26365" t="str">
            <v>SI / ANTICORROSIVO / 100 A 150 MG/FT2</v>
          </cell>
          <cell r="P26365" t="str">
            <v>LAMINACIÓN</v>
          </cell>
          <cell r="AG26365" t="str">
            <v>610</v>
          </cell>
        </row>
        <row r="26366">
          <cell r="J26366" t="str">
            <v>jlivasdiez</v>
          </cell>
          <cell r="K26366" t="str">
            <v>02/04/13</v>
          </cell>
          <cell r="N26366" t="str">
            <v>NO</v>
          </cell>
          <cell r="P26366" t="str">
            <v>LAMINACIÓN</v>
          </cell>
          <cell r="AG26366" t="str">
            <v>711</v>
          </cell>
        </row>
        <row r="26367">
          <cell r="J26367" t="str">
            <v>hpetterson</v>
          </cell>
          <cell r="K26367" t="str">
            <v>07/10/16</v>
          </cell>
          <cell r="P26367" t="str">
            <v>LAMINACIÓN</v>
          </cell>
          <cell r="AG26367" t="str">
            <v>711</v>
          </cell>
        </row>
        <row r="26368">
          <cell r="J26368" t="str">
            <v>c.lmartc</v>
          </cell>
          <cell r="K26368" t="str">
            <v>22/12/13</v>
          </cell>
          <cell r="L26368" t="str">
            <v>MATE NORMAL 30 - 50 MICROPULG</v>
          </cell>
          <cell r="N26368" t="str">
            <v>SI / FERROCOTE / 75 A 100 MG/FT2</v>
          </cell>
          <cell r="P26368" t="str">
            <v>LAMINACIÓN</v>
          </cell>
          <cell r="AG26368" t="str">
            <v>508</v>
          </cell>
        </row>
        <row r="26369">
          <cell r="J26369" t="str">
            <v>hpetterson</v>
          </cell>
          <cell r="K26369" t="str">
            <v>03/07/20</v>
          </cell>
          <cell r="L26369" t="str">
            <v>MATE</v>
          </cell>
          <cell r="P26369" t="str">
            <v>LAMINACIÓN</v>
          </cell>
          <cell r="AG26369" t="str">
            <v>508</v>
          </cell>
        </row>
        <row r="26370">
          <cell r="J26370" t="str">
            <v>c.lmartc</v>
          </cell>
          <cell r="K26370" t="str">
            <v>23/09/13</v>
          </cell>
          <cell r="L26370" t="str">
            <v>MATE</v>
          </cell>
          <cell r="P26370" t="str">
            <v>LAMINACIÓN</v>
          </cell>
          <cell r="AG26370" t="str">
            <v>508</v>
          </cell>
        </row>
        <row r="26371">
          <cell r="J26371" t="str">
            <v>hpetterson</v>
          </cell>
          <cell r="K26371" t="str">
            <v>18/10/16</v>
          </cell>
          <cell r="L26371" t="str">
            <v>MATE</v>
          </cell>
          <cell r="P26371" t="str">
            <v>LAMINACIÓN</v>
          </cell>
          <cell r="AG26371" t="str">
            <v>508</v>
          </cell>
        </row>
        <row r="26372">
          <cell r="J26372" t="str">
            <v>hpetterson</v>
          </cell>
          <cell r="K26372" t="str">
            <v>18/10/16</v>
          </cell>
          <cell r="L26372" t="str">
            <v>MATE</v>
          </cell>
          <cell r="P26372" t="str">
            <v>LAMINACIÓN</v>
          </cell>
          <cell r="AG26372" t="str">
            <v>508</v>
          </cell>
        </row>
        <row r="26373">
          <cell r="J26373" t="str">
            <v>c.daquin</v>
          </cell>
          <cell r="K26373" t="str">
            <v>11/06/13</v>
          </cell>
          <cell r="L26373" t="str">
            <v>MATE</v>
          </cell>
          <cell r="P26373" t="str">
            <v>LAMINACIÓN</v>
          </cell>
          <cell r="AG26373" t="str">
            <v>508</v>
          </cell>
        </row>
        <row r="26374">
          <cell r="J26374" t="str">
            <v>t-eloy_becerra</v>
          </cell>
          <cell r="K26374" t="str">
            <v>11/06/13</v>
          </cell>
          <cell r="L26374" t="str">
            <v>MATE</v>
          </cell>
          <cell r="P26374" t="str">
            <v>LAMINACIÓN</v>
          </cell>
          <cell r="AG26374" t="str">
            <v>508</v>
          </cell>
        </row>
        <row r="26375">
          <cell r="J26375" t="str">
            <v>c.daquin</v>
          </cell>
          <cell r="K26375" t="str">
            <v>11/06/13</v>
          </cell>
          <cell r="L26375" t="str">
            <v>MATE</v>
          </cell>
          <cell r="P26375" t="str">
            <v>LAMINACIÓN</v>
          </cell>
          <cell r="AG26375" t="str">
            <v>508</v>
          </cell>
        </row>
        <row r="26376">
          <cell r="J26376" t="str">
            <v>c.daquin</v>
          </cell>
          <cell r="K26376" t="str">
            <v>11/06/13</v>
          </cell>
          <cell r="L26376" t="str">
            <v>MATE</v>
          </cell>
          <cell r="P26376" t="str">
            <v>LAMINACIÓN</v>
          </cell>
          <cell r="AG26376" t="str">
            <v>508</v>
          </cell>
        </row>
        <row r="26377">
          <cell r="J26377" t="str">
            <v>hpetterson</v>
          </cell>
          <cell r="K26377" t="str">
            <v>18/10/16</v>
          </cell>
          <cell r="L26377" t="str">
            <v>MATE</v>
          </cell>
          <cell r="P26377" t="str">
            <v>LAMINACIÓN</v>
          </cell>
          <cell r="AG26377" t="str">
            <v>508</v>
          </cell>
        </row>
        <row r="26378">
          <cell r="J26378" t="str">
            <v>hpetterson</v>
          </cell>
          <cell r="K26378" t="str">
            <v>18/10/16</v>
          </cell>
          <cell r="L26378" t="str">
            <v>MATE</v>
          </cell>
          <cell r="P26378" t="str">
            <v>LAMINACIÓN</v>
          </cell>
          <cell r="AG26378" t="str">
            <v>508</v>
          </cell>
        </row>
        <row r="26379">
          <cell r="J26379" t="str">
            <v>hpetterson</v>
          </cell>
          <cell r="K26379" t="str">
            <v>02/09/19</v>
          </cell>
          <cell r="L26379" t="str">
            <v>MATE</v>
          </cell>
          <cell r="P26379" t="str">
            <v>LAMINACIÓN</v>
          </cell>
          <cell r="AG26379" t="str">
            <v>508</v>
          </cell>
        </row>
        <row r="26380">
          <cell r="J26380" t="str">
            <v>c.daquin</v>
          </cell>
          <cell r="K26380" t="str">
            <v>11/06/13</v>
          </cell>
          <cell r="L26380" t="str">
            <v>MATE</v>
          </cell>
          <cell r="P26380" t="str">
            <v>LAMINACIÓN</v>
          </cell>
          <cell r="AG26380" t="str">
            <v>508</v>
          </cell>
        </row>
        <row r="26381">
          <cell r="J26381" t="str">
            <v>jlivasdiez</v>
          </cell>
          <cell r="K26381" t="str">
            <v>06/03/15</v>
          </cell>
          <cell r="L26381" t="str">
            <v>MATE</v>
          </cell>
          <cell r="P26381" t="str">
            <v>LAMINACIÓN</v>
          </cell>
          <cell r="AG26381" t="str">
            <v>508</v>
          </cell>
        </row>
        <row r="26382">
          <cell r="J26382" t="str">
            <v>hpetterson</v>
          </cell>
          <cell r="K26382" t="str">
            <v>18/10/16</v>
          </cell>
          <cell r="L26382" t="str">
            <v>MATE</v>
          </cell>
          <cell r="P26382" t="str">
            <v>LAMINACIÓN</v>
          </cell>
          <cell r="AG26382" t="str">
            <v>508</v>
          </cell>
        </row>
        <row r="26383">
          <cell r="J26383" t="str">
            <v>c.daquin</v>
          </cell>
          <cell r="K26383" t="str">
            <v>11/06/13</v>
          </cell>
          <cell r="L26383" t="str">
            <v>MATE</v>
          </cell>
          <cell r="P26383" t="str">
            <v>LAMINACIÓN</v>
          </cell>
          <cell r="AG26383" t="str">
            <v>508</v>
          </cell>
        </row>
        <row r="26384">
          <cell r="J26384" t="str">
            <v>c.daquin</v>
          </cell>
          <cell r="K26384" t="str">
            <v>11/06/13</v>
          </cell>
          <cell r="L26384" t="str">
            <v>MATE</v>
          </cell>
          <cell r="P26384" t="str">
            <v>LAMINACIÓN</v>
          </cell>
          <cell r="AG26384" t="str">
            <v>508</v>
          </cell>
        </row>
        <row r="26385">
          <cell r="J26385" t="str">
            <v>c.yramro</v>
          </cell>
          <cell r="K26385" t="str">
            <v>29/12/20</v>
          </cell>
          <cell r="L26385" t="str">
            <v>MATE</v>
          </cell>
          <cell r="P26385" t="str">
            <v>LAMINACIÓN</v>
          </cell>
          <cell r="AG26385" t="str">
            <v>508</v>
          </cell>
        </row>
        <row r="26386">
          <cell r="J26386" t="str">
            <v>hpetterson</v>
          </cell>
          <cell r="K26386" t="str">
            <v>18/10/16</v>
          </cell>
          <cell r="L26386" t="str">
            <v>MATE</v>
          </cell>
          <cell r="P26386" t="str">
            <v>LAMINACIÓN</v>
          </cell>
          <cell r="AG26386" t="str">
            <v>508</v>
          </cell>
        </row>
        <row r="26387">
          <cell r="J26387" t="str">
            <v>hpetterson</v>
          </cell>
          <cell r="K26387" t="str">
            <v>18/10/16</v>
          </cell>
          <cell r="L26387" t="str">
            <v>MATE</v>
          </cell>
          <cell r="P26387" t="str">
            <v>LAMINACIÓN</v>
          </cell>
          <cell r="AG26387" t="str">
            <v>508</v>
          </cell>
        </row>
        <row r="26388">
          <cell r="J26388" t="str">
            <v>c.daquin</v>
          </cell>
          <cell r="K26388" t="str">
            <v>11/06/13</v>
          </cell>
          <cell r="L26388" t="str">
            <v>MATE</v>
          </cell>
          <cell r="P26388" t="str">
            <v>LAMINACIÓN</v>
          </cell>
          <cell r="AG26388" t="str">
            <v>508</v>
          </cell>
        </row>
        <row r="26389">
          <cell r="J26389" t="str">
            <v>c.lmartc</v>
          </cell>
          <cell r="K26389" t="str">
            <v>10/06/14</v>
          </cell>
          <cell r="L26389" t="str">
            <v>MATE</v>
          </cell>
          <cell r="P26389" t="str">
            <v>LAMINACIÓN</v>
          </cell>
          <cell r="AG26389" t="str">
            <v>508</v>
          </cell>
        </row>
        <row r="26390">
          <cell r="J26390" t="str">
            <v>hpetterson</v>
          </cell>
          <cell r="K26390" t="str">
            <v>18/10/16</v>
          </cell>
          <cell r="L26390" t="str">
            <v>MATE</v>
          </cell>
          <cell r="P26390" t="str">
            <v>LAMINACIÓN</v>
          </cell>
          <cell r="AG26390" t="str">
            <v>508</v>
          </cell>
        </row>
        <row r="26391">
          <cell r="J26391" t="str">
            <v>rchapao</v>
          </cell>
          <cell r="K26391" t="str">
            <v>12/09/13</v>
          </cell>
          <cell r="L26391" t="str">
            <v>MATE</v>
          </cell>
          <cell r="P26391" t="str">
            <v>LAMINACIÓN</v>
          </cell>
          <cell r="AG26391" t="str">
            <v>508</v>
          </cell>
        </row>
        <row r="26392">
          <cell r="J26392" t="str">
            <v>t-eloy_becerra</v>
          </cell>
          <cell r="K26392" t="str">
            <v>11/06/13</v>
          </cell>
          <cell r="L26392" t="str">
            <v>MATE</v>
          </cell>
          <cell r="P26392" t="str">
            <v>LAMINACIÓN</v>
          </cell>
          <cell r="AG26392" t="str">
            <v>508</v>
          </cell>
        </row>
        <row r="26393">
          <cell r="J26393" t="str">
            <v>c.daquin</v>
          </cell>
          <cell r="K26393" t="str">
            <v>11/06/13</v>
          </cell>
          <cell r="L26393" t="str">
            <v>MATE NORMAL 30 - 50 MICROPULG</v>
          </cell>
          <cell r="N26393" t="str">
            <v>SI / ANTICORROSIVO / 50 A 100 MG/FT2</v>
          </cell>
          <cell r="P26393" t="str">
            <v>LAMINACIÓN</v>
          </cell>
          <cell r="AG26393" t="str">
            <v>508</v>
          </cell>
        </row>
        <row r="26394">
          <cell r="J26394" t="str">
            <v>hpetterson</v>
          </cell>
          <cell r="K26394" t="str">
            <v>07/10/16</v>
          </cell>
          <cell r="N26394" t="str">
            <v>NO</v>
          </cell>
          <cell r="P26394" t="str">
            <v>CORTADOS</v>
          </cell>
          <cell r="AG26394" t="str">
            <v>508</v>
          </cell>
        </row>
        <row r="26395">
          <cell r="J26395" t="str">
            <v>hpetterson</v>
          </cell>
          <cell r="K26395" t="str">
            <v>07/10/16</v>
          </cell>
          <cell r="N26395" t="str">
            <v>NO</v>
          </cell>
          <cell r="P26395" t="str">
            <v>CORTADOS</v>
          </cell>
          <cell r="AG26395" t="str">
            <v>508</v>
          </cell>
        </row>
        <row r="26396">
          <cell r="J26396" t="str">
            <v>c.daquin</v>
          </cell>
          <cell r="K26396" t="str">
            <v>11/06/13</v>
          </cell>
          <cell r="N26396" t="str">
            <v>NO</v>
          </cell>
          <cell r="P26396" t="str">
            <v>CORTADOS</v>
          </cell>
          <cell r="AG26396" t="str">
            <v>508</v>
          </cell>
        </row>
        <row r="26397">
          <cell r="J26397" t="str">
            <v>jlivasdiez</v>
          </cell>
          <cell r="K26397" t="str">
            <v>30/01/14</v>
          </cell>
          <cell r="N26397" t="str">
            <v>NO</v>
          </cell>
          <cell r="P26397" t="str">
            <v>CORTADOS</v>
          </cell>
          <cell r="AG26397" t="str">
            <v>508</v>
          </cell>
        </row>
        <row r="26398">
          <cell r="J26398" t="str">
            <v>jlivasdiez</v>
          </cell>
          <cell r="K26398" t="str">
            <v>06/02/14</v>
          </cell>
          <cell r="N26398" t="str">
            <v>NO</v>
          </cell>
          <cell r="P26398" t="str">
            <v>CORTADOS</v>
          </cell>
          <cell r="AG26398" t="str">
            <v>508</v>
          </cell>
        </row>
        <row r="26399">
          <cell r="J26399" t="str">
            <v>c.nherrg</v>
          </cell>
          <cell r="K26399" t="str">
            <v>20/08/14</v>
          </cell>
          <cell r="N26399" t="str">
            <v>NO</v>
          </cell>
          <cell r="P26399" t="str">
            <v>CORTADOS</v>
          </cell>
          <cell r="AG26399" t="str">
            <v>508</v>
          </cell>
        </row>
        <row r="26400">
          <cell r="J26400" t="str">
            <v>hpetterson</v>
          </cell>
          <cell r="K26400" t="str">
            <v>07/10/16</v>
          </cell>
          <cell r="N26400" t="str">
            <v>NO</v>
          </cell>
          <cell r="P26400" t="str">
            <v>CORTADOS</v>
          </cell>
          <cell r="AG26400" t="str">
            <v>508</v>
          </cell>
        </row>
        <row r="26401">
          <cell r="J26401" t="str">
            <v>c.daquin</v>
          </cell>
          <cell r="K26401" t="str">
            <v>01/04/13</v>
          </cell>
          <cell r="N26401" t="str">
            <v>NO</v>
          </cell>
          <cell r="P26401" t="str">
            <v>CORTADOS</v>
          </cell>
          <cell r="AG26401" t="str">
            <v>508</v>
          </cell>
        </row>
        <row r="26402">
          <cell r="J26402" t="str">
            <v>hpetterson</v>
          </cell>
          <cell r="K26402" t="str">
            <v>11/11/19</v>
          </cell>
          <cell r="N26402" t="str">
            <v>NO</v>
          </cell>
          <cell r="P26402" t="str">
            <v>CORTADOS</v>
          </cell>
          <cell r="AG26402" t="str">
            <v>508</v>
          </cell>
        </row>
        <row r="26403">
          <cell r="J26403" t="str">
            <v>c.daquin</v>
          </cell>
          <cell r="K26403" t="str">
            <v>11/06/13</v>
          </cell>
          <cell r="N26403" t="str">
            <v>NO</v>
          </cell>
          <cell r="P26403" t="str">
            <v>CORTADOS</v>
          </cell>
          <cell r="AG26403" t="str">
            <v>508</v>
          </cell>
        </row>
        <row r="26404">
          <cell r="J26404" t="str">
            <v>hpetterson</v>
          </cell>
          <cell r="K26404" t="str">
            <v>07/10/16</v>
          </cell>
          <cell r="N26404" t="str">
            <v>NO</v>
          </cell>
          <cell r="P26404" t="str">
            <v>CORTADOS</v>
          </cell>
          <cell r="AG26404" t="str">
            <v>508</v>
          </cell>
        </row>
        <row r="26405">
          <cell r="J26405" t="str">
            <v>hpetterson</v>
          </cell>
          <cell r="K26405" t="str">
            <v>25/10/16</v>
          </cell>
          <cell r="AG26405" t="str">
            <v>508</v>
          </cell>
        </row>
        <row r="26406">
          <cell r="J26406" t="str">
            <v>hpetterson</v>
          </cell>
          <cell r="K26406" t="str">
            <v>30/06/20</v>
          </cell>
          <cell r="AG26406" t="str">
            <v>508</v>
          </cell>
        </row>
        <row r="26407">
          <cell r="J26407" t="str">
            <v>c.daquin</v>
          </cell>
          <cell r="K26407" t="str">
            <v>23/12/13</v>
          </cell>
          <cell r="AG26407" t="str">
            <v>508</v>
          </cell>
        </row>
        <row r="26408">
          <cell r="J26408" t="str">
            <v>hpetterson</v>
          </cell>
          <cell r="K26408" t="str">
            <v>25/10/16</v>
          </cell>
          <cell r="AG26408" t="str">
            <v>508</v>
          </cell>
        </row>
        <row r="26409">
          <cell r="J26409" t="str">
            <v>hpetterson</v>
          </cell>
          <cell r="K26409" t="str">
            <v>09/01/20</v>
          </cell>
          <cell r="AG26409" t="str">
            <v>508</v>
          </cell>
        </row>
        <row r="26410">
          <cell r="J26410" t="str">
            <v>hpetterson</v>
          </cell>
          <cell r="K26410" t="str">
            <v>03/05/17</v>
          </cell>
          <cell r="AG26410" t="str">
            <v>508</v>
          </cell>
        </row>
        <row r="26411">
          <cell r="J26411" t="str">
            <v>c.nherrg</v>
          </cell>
          <cell r="K26411" t="str">
            <v>21/07/14</v>
          </cell>
          <cell r="AG26411" t="str">
            <v>508</v>
          </cell>
        </row>
        <row r="26412">
          <cell r="J26412" t="str">
            <v>hpetterson</v>
          </cell>
          <cell r="K26412" t="str">
            <v>25/10/16</v>
          </cell>
          <cell r="AG26412" t="str">
            <v>508</v>
          </cell>
        </row>
        <row r="26413">
          <cell r="J26413" t="str">
            <v>hpetterson</v>
          </cell>
          <cell r="K26413" t="str">
            <v>25/10/16</v>
          </cell>
          <cell r="AG26413" t="str">
            <v>508</v>
          </cell>
        </row>
        <row r="26414">
          <cell r="J26414" t="str">
            <v>hpetterson</v>
          </cell>
          <cell r="K26414" t="str">
            <v>05/05/17</v>
          </cell>
          <cell r="AG26414" t="str">
            <v>508</v>
          </cell>
        </row>
        <row r="26415">
          <cell r="J26415" t="str">
            <v>hpetterson</v>
          </cell>
          <cell r="K26415" t="str">
            <v>27/04/17</v>
          </cell>
          <cell r="AG26415" t="str">
            <v>508</v>
          </cell>
        </row>
        <row r="26416">
          <cell r="J26416" t="str">
            <v>hpetterson</v>
          </cell>
          <cell r="K26416" t="str">
            <v>25/10/16</v>
          </cell>
          <cell r="AG26416" t="str">
            <v>508</v>
          </cell>
        </row>
        <row r="26417">
          <cell r="J26417" t="str">
            <v>hpetterson</v>
          </cell>
          <cell r="K26417" t="str">
            <v>25/10/16</v>
          </cell>
          <cell r="AG26417" t="str">
            <v>508</v>
          </cell>
        </row>
        <row r="26418">
          <cell r="J26418" t="str">
            <v>hpetterson</v>
          </cell>
          <cell r="K26418" t="str">
            <v>25/10/16</v>
          </cell>
          <cell r="AG26418" t="str">
            <v>508</v>
          </cell>
        </row>
        <row r="26419">
          <cell r="J26419" t="str">
            <v>c.nherrg</v>
          </cell>
          <cell r="K26419" t="str">
            <v>21/07/14</v>
          </cell>
          <cell r="AG26419" t="str">
            <v>508</v>
          </cell>
        </row>
        <row r="26420">
          <cell r="J26420" t="str">
            <v>hpetterson</v>
          </cell>
          <cell r="K26420" t="str">
            <v>25/10/16</v>
          </cell>
          <cell r="AG26420" t="str">
            <v>508</v>
          </cell>
        </row>
        <row r="26421">
          <cell r="K26421" t="str">
            <v>25/04/13</v>
          </cell>
          <cell r="AG26421" t="str">
            <v>508</v>
          </cell>
        </row>
        <row r="26422">
          <cell r="J26422" t="str">
            <v>hpetterson</v>
          </cell>
          <cell r="K26422" t="str">
            <v>25/10/16</v>
          </cell>
          <cell r="AG26422" t="str">
            <v>508</v>
          </cell>
        </row>
        <row r="26423">
          <cell r="J26423" t="str">
            <v>hpetterson</v>
          </cell>
          <cell r="K26423" t="str">
            <v>25/10/16</v>
          </cell>
          <cell r="AG26423" t="str">
            <v>508</v>
          </cell>
        </row>
        <row r="26424">
          <cell r="J26424" t="str">
            <v>hpetterson</v>
          </cell>
          <cell r="K26424" t="str">
            <v>25/10/16</v>
          </cell>
          <cell r="AG26424" t="str">
            <v>508</v>
          </cell>
        </row>
        <row r="26425">
          <cell r="J26425" t="str">
            <v>hpetterson</v>
          </cell>
          <cell r="K26425" t="str">
            <v>25/10/16</v>
          </cell>
          <cell r="AG26425" t="str">
            <v>508</v>
          </cell>
        </row>
        <row r="26426">
          <cell r="K26426" t="str">
            <v>25/04/13</v>
          </cell>
          <cell r="AG26426" t="str">
            <v>508</v>
          </cell>
        </row>
        <row r="26427">
          <cell r="J26427" t="str">
            <v>hpetterson</v>
          </cell>
          <cell r="K26427" t="str">
            <v>25/10/16</v>
          </cell>
          <cell r="AG26427" t="str">
            <v>508</v>
          </cell>
        </row>
        <row r="26428">
          <cell r="J26428" t="str">
            <v>hpetterson</v>
          </cell>
          <cell r="K26428" t="str">
            <v>25/10/16</v>
          </cell>
          <cell r="AG26428" t="str">
            <v>508</v>
          </cell>
        </row>
        <row r="26429">
          <cell r="J26429" t="str">
            <v>hpetterson</v>
          </cell>
          <cell r="K26429" t="str">
            <v>25/10/16</v>
          </cell>
          <cell r="AG26429" t="str">
            <v>508</v>
          </cell>
        </row>
        <row r="26430">
          <cell r="J26430" t="str">
            <v>hpetterson</v>
          </cell>
          <cell r="K26430" t="str">
            <v>25/10/16</v>
          </cell>
          <cell r="AG26430" t="str">
            <v>508</v>
          </cell>
        </row>
        <row r="26431">
          <cell r="J26431" t="str">
            <v>c.daquin</v>
          </cell>
          <cell r="K26431" t="str">
            <v>23/12/13</v>
          </cell>
          <cell r="AG26431" t="str">
            <v>508</v>
          </cell>
        </row>
        <row r="26432">
          <cell r="J26432" t="str">
            <v>hpetterson</v>
          </cell>
          <cell r="K26432" t="str">
            <v>25/10/16</v>
          </cell>
          <cell r="AG26432" t="str">
            <v>508</v>
          </cell>
        </row>
        <row r="26433">
          <cell r="J26433" t="str">
            <v>hpetterson</v>
          </cell>
          <cell r="K26433" t="str">
            <v>25/10/16</v>
          </cell>
          <cell r="AG26433" t="str">
            <v>508</v>
          </cell>
        </row>
        <row r="26434">
          <cell r="J26434" t="str">
            <v>hpetterson</v>
          </cell>
          <cell r="K26434" t="str">
            <v>03/05/17</v>
          </cell>
          <cell r="AG26434" t="str">
            <v>508</v>
          </cell>
        </row>
        <row r="26435">
          <cell r="J26435" t="str">
            <v>hpetterson</v>
          </cell>
          <cell r="K26435" t="str">
            <v>25/10/16</v>
          </cell>
          <cell r="AG26435" t="str">
            <v>508</v>
          </cell>
        </row>
        <row r="26436">
          <cell r="J26436" t="str">
            <v>hpetterson</v>
          </cell>
          <cell r="K26436" t="str">
            <v>25/10/16</v>
          </cell>
          <cell r="AG26436" t="str">
            <v>508</v>
          </cell>
        </row>
        <row r="26437">
          <cell r="J26437" t="str">
            <v>hpetterson</v>
          </cell>
          <cell r="K26437" t="str">
            <v>20/10/16</v>
          </cell>
          <cell r="AG26437" t="str">
            <v>508</v>
          </cell>
        </row>
        <row r="26438">
          <cell r="J26438" t="str">
            <v>hpetterson</v>
          </cell>
          <cell r="K26438" t="str">
            <v>25/10/16</v>
          </cell>
          <cell r="AG26438" t="str">
            <v>508</v>
          </cell>
        </row>
        <row r="26439">
          <cell r="K26439" t="str">
            <v>25/04/13</v>
          </cell>
          <cell r="AG26439" t="str">
            <v>508</v>
          </cell>
        </row>
        <row r="26440">
          <cell r="J26440" t="str">
            <v>hpetterson</v>
          </cell>
          <cell r="K26440" t="str">
            <v>20/10/16</v>
          </cell>
          <cell r="AG26440" t="str">
            <v>508</v>
          </cell>
        </row>
        <row r="26441">
          <cell r="J26441" t="str">
            <v>hpetterson</v>
          </cell>
          <cell r="K26441" t="str">
            <v>25/10/16</v>
          </cell>
          <cell r="AG26441" t="str">
            <v>508</v>
          </cell>
        </row>
        <row r="26442">
          <cell r="J26442" t="str">
            <v>hpetterson</v>
          </cell>
          <cell r="K26442" t="str">
            <v>25/10/16</v>
          </cell>
          <cell r="AG26442" t="str">
            <v>508</v>
          </cell>
        </row>
        <row r="26443">
          <cell r="J26443" t="str">
            <v>hpetterson</v>
          </cell>
          <cell r="K26443" t="str">
            <v>25/10/16</v>
          </cell>
          <cell r="AG26443" t="str">
            <v>508</v>
          </cell>
        </row>
        <row r="26444">
          <cell r="J26444" t="str">
            <v>hpetterson</v>
          </cell>
          <cell r="K26444" t="str">
            <v>03/05/17</v>
          </cell>
          <cell r="AG26444" t="str">
            <v>508</v>
          </cell>
        </row>
        <row r="26445">
          <cell r="J26445" t="str">
            <v>hpetterson</v>
          </cell>
          <cell r="K26445" t="str">
            <v>05/05/17</v>
          </cell>
          <cell r="AG26445" t="str">
            <v>508</v>
          </cell>
        </row>
        <row r="26446">
          <cell r="J26446" t="str">
            <v>hpetterson</v>
          </cell>
          <cell r="K26446" t="str">
            <v>25/10/16</v>
          </cell>
          <cell r="AG26446" t="str">
            <v>508</v>
          </cell>
        </row>
        <row r="26447">
          <cell r="J26447" t="str">
            <v>hpetterson</v>
          </cell>
          <cell r="K26447" t="str">
            <v>05/05/17</v>
          </cell>
          <cell r="AG26447" t="str">
            <v>508</v>
          </cell>
        </row>
        <row r="26448">
          <cell r="J26448" t="str">
            <v>hpetterson</v>
          </cell>
          <cell r="K26448" t="str">
            <v>25/10/16</v>
          </cell>
          <cell r="AG26448" t="str">
            <v>508</v>
          </cell>
        </row>
        <row r="26449">
          <cell r="J26449" t="str">
            <v>hpetterson</v>
          </cell>
          <cell r="K26449" t="str">
            <v>25/10/16</v>
          </cell>
          <cell r="AG26449" t="str">
            <v>508</v>
          </cell>
        </row>
        <row r="26450">
          <cell r="J26450" t="str">
            <v>hpetterson</v>
          </cell>
          <cell r="K26450" t="str">
            <v>25/10/16</v>
          </cell>
          <cell r="AG26450" t="str">
            <v>508</v>
          </cell>
        </row>
        <row r="26451">
          <cell r="J26451" t="str">
            <v>c.acruzm</v>
          </cell>
          <cell r="K26451" t="str">
            <v>18/10/13</v>
          </cell>
          <cell r="AG26451" t="str">
            <v>508</v>
          </cell>
        </row>
        <row r="26452">
          <cell r="K26452" t="str">
            <v>25/04/13</v>
          </cell>
          <cell r="AG26452" t="str">
            <v>508</v>
          </cell>
        </row>
        <row r="26453">
          <cell r="K26453" t="str">
            <v>25/04/13</v>
          </cell>
          <cell r="AG26453" t="str">
            <v>508</v>
          </cell>
        </row>
        <row r="26454">
          <cell r="K26454" t="str">
            <v>25/04/13</v>
          </cell>
          <cell r="AG26454" t="str">
            <v>508</v>
          </cell>
        </row>
        <row r="26455">
          <cell r="J26455" t="str">
            <v>hpetterson</v>
          </cell>
          <cell r="K26455" t="str">
            <v>17/04/17</v>
          </cell>
          <cell r="AG26455" t="str">
            <v>508</v>
          </cell>
        </row>
        <row r="26456">
          <cell r="J26456" t="str">
            <v>c.jsfuen</v>
          </cell>
          <cell r="K26456" t="str">
            <v>21/02/19</v>
          </cell>
          <cell r="AG26456" t="str">
            <v>508</v>
          </cell>
        </row>
        <row r="26457">
          <cell r="J26457" t="str">
            <v>hpetterson</v>
          </cell>
          <cell r="K26457" t="str">
            <v>25/10/16</v>
          </cell>
          <cell r="AG26457" t="str">
            <v>508</v>
          </cell>
        </row>
        <row r="26458">
          <cell r="K26458" t="str">
            <v>25/04/13</v>
          </cell>
          <cell r="AG26458" t="str">
            <v>508</v>
          </cell>
        </row>
        <row r="26459">
          <cell r="K26459" t="str">
            <v>25/04/13</v>
          </cell>
          <cell r="AG26459" t="str">
            <v>508</v>
          </cell>
        </row>
        <row r="26460">
          <cell r="J26460" t="str">
            <v>hpetterson</v>
          </cell>
          <cell r="K26460" t="str">
            <v>25/10/16</v>
          </cell>
          <cell r="AG26460" t="str">
            <v>508</v>
          </cell>
        </row>
        <row r="26461">
          <cell r="J26461" t="str">
            <v>hpetterson</v>
          </cell>
          <cell r="K26461" t="str">
            <v>05/05/17</v>
          </cell>
          <cell r="AG26461" t="str">
            <v>508</v>
          </cell>
        </row>
        <row r="26462">
          <cell r="J26462" t="str">
            <v>hpetterson</v>
          </cell>
          <cell r="K26462" t="str">
            <v>25/10/16</v>
          </cell>
          <cell r="AG26462" t="str">
            <v>508</v>
          </cell>
        </row>
        <row r="26463">
          <cell r="J26463" t="str">
            <v>hpetterson</v>
          </cell>
          <cell r="K26463" t="str">
            <v>25/10/16</v>
          </cell>
          <cell r="AG26463" t="str">
            <v>508</v>
          </cell>
        </row>
        <row r="26464">
          <cell r="J26464" t="str">
            <v>hpetterson</v>
          </cell>
          <cell r="K26464" t="str">
            <v>25/10/16</v>
          </cell>
          <cell r="AG26464" t="str">
            <v>508</v>
          </cell>
        </row>
        <row r="26465">
          <cell r="J26465" t="str">
            <v>hpetterson</v>
          </cell>
          <cell r="K26465" t="str">
            <v>05/05/17</v>
          </cell>
          <cell r="AG26465" t="str">
            <v>508</v>
          </cell>
        </row>
        <row r="26466">
          <cell r="K26466" t="str">
            <v>25/04/13</v>
          </cell>
          <cell r="AG26466" t="str">
            <v>508</v>
          </cell>
        </row>
        <row r="26467">
          <cell r="J26467" t="str">
            <v>c.daquin</v>
          </cell>
          <cell r="K26467" t="str">
            <v>23/12/13</v>
          </cell>
          <cell r="AG26467" t="str">
            <v>508</v>
          </cell>
        </row>
        <row r="26468">
          <cell r="J26468" t="str">
            <v>hpetterson</v>
          </cell>
          <cell r="K26468" t="str">
            <v>06/04/20</v>
          </cell>
          <cell r="AG26468" t="str">
            <v>508</v>
          </cell>
        </row>
        <row r="26469">
          <cell r="J26469" t="str">
            <v>hpetterson</v>
          </cell>
          <cell r="K26469" t="str">
            <v>25/10/16</v>
          </cell>
          <cell r="AG26469" t="str">
            <v>508</v>
          </cell>
        </row>
        <row r="26470">
          <cell r="J26470" t="str">
            <v>c.daquin</v>
          </cell>
          <cell r="K26470" t="str">
            <v>23/12/13</v>
          </cell>
          <cell r="AG26470" t="str">
            <v>508</v>
          </cell>
        </row>
        <row r="26471">
          <cell r="J26471" t="str">
            <v>hpetterson</v>
          </cell>
          <cell r="K26471" t="str">
            <v>25/10/16</v>
          </cell>
          <cell r="AG26471" t="str">
            <v>508</v>
          </cell>
        </row>
        <row r="26472">
          <cell r="K26472" t="str">
            <v>25/04/13</v>
          </cell>
          <cell r="AG26472" t="str">
            <v>508</v>
          </cell>
        </row>
        <row r="26473">
          <cell r="J26473" t="str">
            <v>hpetterson</v>
          </cell>
          <cell r="K26473" t="str">
            <v>25/10/16</v>
          </cell>
          <cell r="AG26473" t="str">
            <v>508</v>
          </cell>
        </row>
        <row r="26474">
          <cell r="J26474" t="str">
            <v>hpetterson</v>
          </cell>
          <cell r="K26474" t="str">
            <v>25/10/16</v>
          </cell>
          <cell r="AG26474" t="str">
            <v>508</v>
          </cell>
        </row>
        <row r="26475">
          <cell r="J26475" t="str">
            <v>hpetterson</v>
          </cell>
          <cell r="K26475" t="str">
            <v>05/05/17</v>
          </cell>
          <cell r="AG26475" t="str">
            <v>508</v>
          </cell>
        </row>
        <row r="26476">
          <cell r="J26476" t="str">
            <v>hpetterson</v>
          </cell>
          <cell r="K26476" t="str">
            <v>24/04/17</v>
          </cell>
          <cell r="AG26476" t="str">
            <v>508</v>
          </cell>
        </row>
        <row r="26477">
          <cell r="K26477" t="str">
            <v>25/04/13</v>
          </cell>
          <cell r="AG26477" t="str">
            <v>508</v>
          </cell>
        </row>
        <row r="26478">
          <cell r="J26478" t="str">
            <v>hpetterson</v>
          </cell>
          <cell r="K26478" t="str">
            <v>25/10/16</v>
          </cell>
          <cell r="AG26478" t="str">
            <v>508</v>
          </cell>
        </row>
        <row r="26479">
          <cell r="J26479" t="str">
            <v>hpetterson</v>
          </cell>
          <cell r="K26479" t="str">
            <v>20/10/16</v>
          </cell>
          <cell r="AG26479" t="str">
            <v>508</v>
          </cell>
        </row>
        <row r="26480">
          <cell r="J26480" t="str">
            <v>hpetterson</v>
          </cell>
          <cell r="K26480" t="str">
            <v>25/10/16</v>
          </cell>
          <cell r="AG26480" t="str">
            <v>508</v>
          </cell>
        </row>
        <row r="26481">
          <cell r="J26481" t="str">
            <v>hpetterson</v>
          </cell>
          <cell r="K26481" t="str">
            <v>25/10/16</v>
          </cell>
          <cell r="AG26481" t="str">
            <v>508</v>
          </cell>
        </row>
        <row r="26482">
          <cell r="J26482" t="str">
            <v>hpetterson</v>
          </cell>
          <cell r="K26482" t="str">
            <v>03/05/17</v>
          </cell>
          <cell r="AG26482" t="str">
            <v>508</v>
          </cell>
        </row>
        <row r="26483">
          <cell r="K26483" t="str">
            <v>25/04/13</v>
          </cell>
          <cell r="AG26483" t="str">
            <v>508</v>
          </cell>
        </row>
        <row r="26484">
          <cell r="J26484" t="str">
            <v>hpetterson</v>
          </cell>
          <cell r="K26484" t="str">
            <v>25/10/16</v>
          </cell>
          <cell r="AG26484" t="str">
            <v>508</v>
          </cell>
        </row>
        <row r="26485">
          <cell r="J26485" t="str">
            <v>hpetterson</v>
          </cell>
          <cell r="K26485" t="str">
            <v>25/10/16</v>
          </cell>
          <cell r="AG26485" t="str">
            <v>508</v>
          </cell>
        </row>
        <row r="26486">
          <cell r="J26486" t="str">
            <v>c.nherrg</v>
          </cell>
          <cell r="K26486" t="str">
            <v>21/07/14</v>
          </cell>
          <cell r="AG26486" t="str">
            <v>508</v>
          </cell>
        </row>
        <row r="26487">
          <cell r="K26487" t="str">
            <v>25/04/13</v>
          </cell>
          <cell r="AG26487" t="str">
            <v>508</v>
          </cell>
        </row>
        <row r="26488">
          <cell r="J26488" t="str">
            <v>hpetterson</v>
          </cell>
          <cell r="K26488" t="str">
            <v>05/05/17</v>
          </cell>
          <cell r="AG26488" t="str">
            <v>508</v>
          </cell>
        </row>
        <row r="26489">
          <cell r="J26489" t="str">
            <v>hpetterson</v>
          </cell>
          <cell r="K26489" t="str">
            <v>25/10/16</v>
          </cell>
          <cell r="AG26489" t="str">
            <v>508</v>
          </cell>
        </row>
        <row r="26490">
          <cell r="J26490" t="str">
            <v>c.daquin</v>
          </cell>
          <cell r="K26490" t="str">
            <v>23/12/13</v>
          </cell>
          <cell r="AG26490" t="str">
            <v>508</v>
          </cell>
        </row>
        <row r="26491">
          <cell r="J26491" t="str">
            <v>hpetterson</v>
          </cell>
          <cell r="K26491" t="str">
            <v>20/10/16</v>
          </cell>
          <cell r="AG26491" t="str">
            <v>508</v>
          </cell>
        </row>
        <row r="26492">
          <cell r="J26492" t="str">
            <v>hpetterson</v>
          </cell>
          <cell r="K26492" t="str">
            <v>25/10/16</v>
          </cell>
          <cell r="AG26492" t="str">
            <v>508</v>
          </cell>
        </row>
        <row r="26493">
          <cell r="J26493" t="str">
            <v>hpetterson</v>
          </cell>
          <cell r="K26493" t="str">
            <v>25/10/16</v>
          </cell>
          <cell r="AG26493" t="str">
            <v>508</v>
          </cell>
        </row>
        <row r="26494">
          <cell r="J26494" t="str">
            <v>c.nherrg</v>
          </cell>
          <cell r="K26494" t="str">
            <v>19/12/14</v>
          </cell>
          <cell r="AG26494" t="str">
            <v>508</v>
          </cell>
        </row>
        <row r="26495">
          <cell r="J26495" t="str">
            <v>hpetterson</v>
          </cell>
          <cell r="K26495" t="str">
            <v>20/10/16</v>
          </cell>
          <cell r="AG26495" t="str">
            <v>508</v>
          </cell>
        </row>
        <row r="26496">
          <cell r="J26496" t="str">
            <v>hpetterson</v>
          </cell>
          <cell r="K26496" t="str">
            <v>25/10/16</v>
          </cell>
          <cell r="AG26496" t="str">
            <v>508</v>
          </cell>
        </row>
        <row r="26497">
          <cell r="J26497" t="str">
            <v>emartiro</v>
          </cell>
          <cell r="K26497" t="str">
            <v>07/01/14</v>
          </cell>
          <cell r="AG26497" t="str">
            <v>508</v>
          </cell>
        </row>
        <row r="26498">
          <cell r="J26498" t="str">
            <v>hpetterson</v>
          </cell>
          <cell r="K26498" t="str">
            <v>25/10/16</v>
          </cell>
          <cell r="AG26498" t="str">
            <v>508</v>
          </cell>
        </row>
        <row r="26499">
          <cell r="J26499" t="str">
            <v>c.nherrg</v>
          </cell>
          <cell r="K26499" t="str">
            <v>21/07/14</v>
          </cell>
          <cell r="AG26499" t="str">
            <v>508</v>
          </cell>
        </row>
        <row r="26500">
          <cell r="J26500" t="str">
            <v>hpetterson</v>
          </cell>
          <cell r="K26500" t="str">
            <v>25/10/16</v>
          </cell>
          <cell r="AG26500" t="str">
            <v>508</v>
          </cell>
        </row>
        <row r="26501">
          <cell r="J26501" t="str">
            <v>hpetterson</v>
          </cell>
          <cell r="K26501" t="str">
            <v>25/10/16</v>
          </cell>
          <cell r="AG26501" t="str">
            <v>508</v>
          </cell>
        </row>
        <row r="26502">
          <cell r="K26502" t="str">
            <v>25/04/13</v>
          </cell>
          <cell r="AG26502" t="str">
            <v>508</v>
          </cell>
        </row>
        <row r="26503">
          <cell r="J26503" t="str">
            <v>hpetterson</v>
          </cell>
          <cell r="K26503" t="str">
            <v>25/10/16</v>
          </cell>
          <cell r="AG26503" t="str">
            <v>508</v>
          </cell>
        </row>
        <row r="26504">
          <cell r="J26504" t="str">
            <v>c.mgalve</v>
          </cell>
          <cell r="K26504" t="str">
            <v>30/07/15</v>
          </cell>
          <cell r="AG26504" t="str">
            <v>508</v>
          </cell>
        </row>
        <row r="26505">
          <cell r="J26505" t="str">
            <v>hpetterson</v>
          </cell>
          <cell r="K26505" t="str">
            <v>25/10/16</v>
          </cell>
          <cell r="AG26505" t="str">
            <v>508</v>
          </cell>
        </row>
        <row r="26506">
          <cell r="J26506" t="str">
            <v>hpetterson</v>
          </cell>
          <cell r="K26506" t="str">
            <v>25/10/16</v>
          </cell>
          <cell r="AG26506" t="str">
            <v>508</v>
          </cell>
        </row>
        <row r="26507">
          <cell r="J26507" t="str">
            <v>hpetterson</v>
          </cell>
          <cell r="K26507" t="str">
            <v>25/10/16</v>
          </cell>
          <cell r="AG26507" t="str">
            <v>508</v>
          </cell>
        </row>
        <row r="26508">
          <cell r="J26508" t="str">
            <v>hpetterson</v>
          </cell>
          <cell r="K26508" t="str">
            <v>20/10/16</v>
          </cell>
          <cell r="AG26508" t="str">
            <v>508</v>
          </cell>
        </row>
        <row r="26509">
          <cell r="J26509" t="str">
            <v>hpetterson</v>
          </cell>
          <cell r="K26509" t="str">
            <v>20/10/16</v>
          </cell>
          <cell r="AG26509" t="str">
            <v>508</v>
          </cell>
        </row>
        <row r="26510">
          <cell r="J26510" t="str">
            <v>hpetterson</v>
          </cell>
          <cell r="K26510" t="str">
            <v>25/10/16</v>
          </cell>
          <cell r="AG26510" t="str">
            <v>508</v>
          </cell>
        </row>
        <row r="26511">
          <cell r="K26511" t="str">
            <v>25/04/13</v>
          </cell>
          <cell r="AG26511" t="str">
            <v>508</v>
          </cell>
        </row>
        <row r="26512">
          <cell r="J26512" t="str">
            <v>hpetterson</v>
          </cell>
          <cell r="K26512" t="str">
            <v>25/10/16</v>
          </cell>
          <cell r="AG26512" t="str">
            <v>508</v>
          </cell>
        </row>
        <row r="26513">
          <cell r="J26513" t="str">
            <v>hpetterson</v>
          </cell>
          <cell r="K26513" t="str">
            <v>25/10/16</v>
          </cell>
          <cell r="AG26513" t="str">
            <v>508</v>
          </cell>
        </row>
        <row r="26514">
          <cell r="K26514" t="str">
            <v>25/04/13</v>
          </cell>
          <cell r="AG26514" t="str">
            <v>508</v>
          </cell>
        </row>
        <row r="26515">
          <cell r="J26515" t="str">
            <v>hpetterson</v>
          </cell>
          <cell r="K26515" t="str">
            <v>25/10/16</v>
          </cell>
          <cell r="AG26515" t="str">
            <v>508</v>
          </cell>
        </row>
        <row r="26516">
          <cell r="J26516" t="str">
            <v>hpetterson</v>
          </cell>
          <cell r="K26516" t="str">
            <v>25/10/16</v>
          </cell>
          <cell r="AG26516" t="str">
            <v>508</v>
          </cell>
        </row>
        <row r="26517">
          <cell r="J26517" t="str">
            <v>hpetterson</v>
          </cell>
          <cell r="K26517" t="str">
            <v>20/10/16</v>
          </cell>
          <cell r="AG26517" t="str">
            <v>508</v>
          </cell>
        </row>
        <row r="26518">
          <cell r="J26518" t="str">
            <v>hpetterson</v>
          </cell>
          <cell r="K26518" t="str">
            <v>03/05/17</v>
          </cell>
          <cell r="AG26518" t="str">
            <v>508</v>
          </cell>
        </row>
        <row r="26519">
          <cell r="K26519" t="str">
            <v>25/04/13</v>
          </cell>
          <cell r="AG26519" t="str">
            <v>508</v>
          </cell>
        </row>
        <row r="26520">
          <cell r="K26520" t="str">
            <v>25/04/13</v>
          </cell>
          <cell r="AG26520" t="str">
            <v>508</v>
          </cell>
        </row>
        <row r="26521">
          <cell r="J26521" t="str">
            <v>hpetterson</v>
          </cell>
          <cell r="K26521" t="str">
            <v>25/10/16</v>
          </cell>
          <cell r="AG26521" t="str">
            <v>508</v>
          </cell>
        </row>
        <row r="26522">
          <cell r="K26522" t="str">
            <v>25/04/13</v>
          </cell>
          <cell r="AG26522" t="str">
            <v>508</v>
          </cell>
        </row>
        <row r="26523">
          <cell r="K26523" t="str">
            <v>25/04/13</v>
          </cell>
          <cell r="AG26523" t="str">
            <v>508</v>
          </cell>
        </row>
        <row r="26524">
          <cell r="J26524" t="str">
            <v>hpetterson</v>
          </cell>
          <cell r="K26524" t="str">
            <v>25/10/16</v>
          </cell>
          <cell r="AG26524" t="str">
            <v>508</v>
          </cell>
        </row>
        <row r="26525">
          <cell r="J26525" t="str">
            <v>hpetterson</v>
          </cell>
          <cell r="K26525" t="str">
            <v>25/10/16</v>
          </cell>
          <cell r="AG26525" t="str">
            <v>508</v>
          </cell>
        </row>
        <row r="26526">
          <cell r="J26526" t="str">
            <v>c.acruzm</v>
          </cell>
          <cell r="K26526" t="str">
            <v>18/10/13</v>
          </cell>
          <cell r="AG26526" t="str">
            <v>508</v>
          </cell>
        </row>
        <row r="26527">
          <cell r="K26527" t="str">
            <v>25/04/13</v>
          </cell>
          <cell r="AG26527" t="str">
            <v>508</v>
          </cell>
        </row>
        <row r="26528">
          <cell r="J26528" t="str">
            <v>c.acruzm</v>
          </cell>
          <cell r="K26528" t="str">
            <v>18/10/13</v>
          </cell>
          <cell r="AG26528" t="str">
            <v>508</v>
          </cell>
        </row>
        <row r="26529">
          <cell r="K26529" t="str">
            <v>25/04/13</v>
          </cell>
          <cell r="AG26529" t="str">
            <v>508</v>
          </cell>
        </row>
        <row r="26530">
          <cell r="J26530" t="str">
            <v>c.acruzm</v>
          </cell>
          <cell r="K26530" t="str">
            <v>18/10/13</v>
          </cell>
          <cell r="AG26530" t="str">
            <v>508</v>
          </cell>
        </row>
        <row r="26531">
          <cell r="K26531" t="str">
            <v>25/04/13</v>
          </cell>
          <cell r="AG26531" t="str">
            <v>508</v>
          </cell>
        </row>
        <row r="26532">
          <cell r="K26532" t="str">
            <v>25/04/13</v>
          </cell>
          <cell r="AG26532" t="str">
            <v>508</v>
          </cell>
        </row>
        <row r="26533">
          <cell r="J26533" t="str">
            <v>hpetterson</v>
          </cell>
          <cell r="K26533" t="str">
            <v>25/10/16</v>
          </cell>
          <cell r="AG26533" t="str">
            <v>508</v>
          </cell>
        </row>
        <row r="26534">
          <cell r="J26534" t="str">
            <v>hpetterson</v>
          </cell>
          <cell r="K26534" t="str">
            <v>25/10/16</v>
          </cell>
          <cell r="AG26534" t="str">
            <v>508</v>
          </cell>
        </row>
        <row r="26535">
          <cell r="J26535" t="str">
            <v>hpetterson</v>
          </cell>
          <cell r="K26535" t="str">
            <v>17/04/17</v>
          </cell>
          <cell r="AG26535" t="str">
            <v>508</v>
          </cell>
        </row>
        <row r="26536">
          <cell r="K26536" t="str">
            <v>25/04/13</v>
          </cell>
          <cell r="AG26536" t="str">
            <v>508</v>
          </cell>
        </row>
        <row r="26537">
          <cell r="K26537" t="str">
            <v>25/04/13</v>
          </cell>
          <cell r="AG26537" t="str">
            <v>508</v>
          </cell>
        </row>
        <row r="26538">
          <cell r="K26538" t="str">
            <v>25/04/13</v>
          </cell>
          <cell r="AG26538" t="str">
            <v>508</v>
          </cell>
        </row>
        <row r="26539">
          <cell r="K26539" t="str">
            <v>25/04/13</v>
          </cell>
          <cell r="AG26539" t="str">
            <v>508</v>
          </cell>
        </row>
        <row r="26540">
          <cell r="J26540" t="str">
            <v>hpetterson</v>
          </cell>
          <cell r="K26540" t="str">
            <v>26/04/17</v>
          </cell>
          <cell r="AG26540" t="str">
            <v>508</v>
          </cell>
        </row>
        <row r="26541">
          <cell r="J26541" t="str">
            <v>hpetterson</v>
          </cell>
          <cell r="K26541" t="str">
            <v>05/04/19</v>
          </cell>
          <cell r="AG26541" t="str">
            <v>508</v>
          </cell>
        </row>
        <row r="26542">
          <cell r="K26542" t="str">
            <v>25/04/13</v>
          </cell>
          <cell r="AG26542" t="str">
            <v>508</v>
          </cell>
        </row>
        <row r="26543">
          <cell r="J26543" t="str">
            <v>hpetterson</v>
          </cell>
          <cell r="K26543" t="str">
            <v>25/10/16</v>
          </cell>
          <cell r="AG26543" t="str">
            <v>508</v>
          </cell>
        </row>
        <row r="26544">
          <cell r="J26544" t="str">
            <v>hpetterson</v>
          </cell>
          <cell r="K26544" t="str">
            <v>25/10/16</v>
          </cell>
          <cell r="AG26544" t="str">
            <v>508</v>
          </cell>
        </row>
        <row r="26545">
          <cell r="J26545" t="str">
            <v>hpetterson</v>
          </cell>
          <cell r="K26545" t="str">
            <v>25/10/16</v>
          </cell>
          <cell r="AG26545" t="str">
            <v>508</v>
          </cell>
        </row>
        <row r="26546">
          <cell r="K26546" t="str">
            <v>25/04/13</v>
          </cell>
          <cell r="AG26546" t="str">
            <v>508</v>
          </cell>
        </row>
        <row r="26547">
          <cell r="J26547" t="str">
            <v>hpetterson</v>
          </cell>
          <cell r="K26547" t="str">
            <v>25/10/16</v>
          </cell>
          <cell r="AG26547" t="str">
            <v>508</v>
          </cell>
        </row>
        <row r="26548">
          <cell r="J26548" t="str">
            <v>hpetterson</v>
          </cell>
          <cell r="K26548" t="str">
            <v>25/10/16</v>
          </cell>
          <cell r="AG26548" t="str">
            <v>508</v>
          </cell>
        </row>
        <row r="26549">
          <cell r="K26549" t="str">
            <v>25/04/13</v>
          </cell>
          <cell r="AG26549" t="str">
            <v>508</v>
          </cell>
        </row>
        <row r="26550">
          <cell r="K26550" t="str">
            <v>25/04/13</v>
          </cell>
          <cell r="AG26550" t="str">
            <v>508</v>
          </cell>
        </row>
        <row r="26551">
          <cell r="K26551" t="str">
            <v>25/04/13</v>
          </cell>
          <cell r="AG26551" t="str">
            <v>508</v>
          </cell>
        </row>
        <row r="26552">
          <cell r="J26552" t="str">
            <v>hpetterson</v>
          </cell>
          <cell r="K26552" t="str">
            <v>25/10/16</v>
          </cell>
          <cell r="AG26552" t="str">
            <v>508</v>
          </cell>
        </row>
        <row r="26553">
          <cell r="J26553" t="str">
            <v>hpetterson</v>
          </cell>
          <cell r="K26553" t="str">
            <v>25/10/16</v>
          </cell>
          <cell r="AG26553" t="str">
            <v>508</v>
          </cell>
        </row>
        <row r="26554">
          <cell r="J26554" t="str">
            <v>hpetterson</v>
          </cell>
          <cell r="K26554" t="str">
            <v>05/05/17</v>
          </cell>
          <cell r="AG26554" t="str">
            <v>508</v>
          </cell>
        </row>
        <row r="26555">
          <cell r="K26555" t="str">
            <v>25/04/13</v>
          </cell>
          <cell r="AG26555" t="str">
            <v>508</v>
          </cell>
        </row>
        <row r="26556">
          <cell r="J26556" t="str">
            <v>vflores</v>
          </cell>
          <cell r="K26556" t="str">
            <v>26/01/16</v>
          </cell>
          <cell r="AG26556" t="str">
            <v>508</v>
          </cell>
        </row>
        <row r="26557">
          <cell r="J26557" t="str">
            <v>hpetterson</v>
          </cell>
          <cell r="K26557" t="str">
            <v>25/10/16</v>
          </cell>
          <cell r="AG26557" t="str">
            <v>508</v>
          </cell>
        </row>
        <row r="26558">
          <cell r="J26558" t="str">
            <v>hpetterson</v>
          </cell>
          <cell r="K26558" t="str">
            <v>25/10/16</v>
          </cell>
          <cell r="AG26558" t="str">
            <v>508</v>
          </cell>
        </row>
        <row r="26559">
          <cell r="J26559" t="str">
            <v>emartiro</v>
          </cell>
          <cell r="K26559" t="str">
            <v>26/03/14</v>
          </cell>
          <cell r="AG26559" t="str">
            <v>508</v>
          </cell>
        </row>
        <row r="26560">
          <cell r="J26560" t="str">
            <v>hpetterson</v>
          </cell>
          <cell r="K26560" t="str">
            <v>27/04/17</v>
          </cell>
          <cell r="AG26560" t="str">
            <v>508</v>
          </cell>
        </row>
        <row r="26561">
          <cell r="K26561" t="str">
            <v>25/04/13</v>
          </cell>
          <cell r="AG26561" t="str">
            <v>508</v>
          </cell>
        </row>
        <row r="26562">
          <cell r="K26562" t="str">
            <v>25/04/13</v>
          </cell>
          <cell r="AG26562" t="str">
            <v>508</v>
          </cell>
        </row>
        <row r="26563">
          <cell r="K26563" t="str">
            <v>25/04/13</v>
          </cell>
          <cell r="AG26563" t="str">
            <v>508</v>
          </cell>
        </row>
        <row r="26564">
          <cell r="J26564" t="str">
            <v>hpetterson</v>
          </cell>
          <cell r="K26564" t="str">
            <v>27/04/17</v>
          </cell>
          <cell r="AG26564" t="str">
            <v>508</v>
          </cell>
        </row>
        <row r="26565">
          <cell r="K26565" t="str">
            <v>25/04/13</v>
          </cell>
          <cell r="AG26565" t="str">
            <v>508</v>
          </cell>
        </row>
        <row r="26566">
          <cell r="K26566" t="str">
            <v>25/04/13</v>
          </cell>
          <cell r="AG26566" t="str">
            <v>508</v>
          </cell>
        </row>
        <row r="26567">
          <cell r="J26567" t="str">
            <v>hpetterson</v>
          </cell>
          <cell r="K26567" t="str">
            <v>27/04/17</v>
          </cell>
          <cell r="AG26567" t="str">
            <v>508</v>
          </cell>
        </row>
        <row r="26568">
          <cell r="K26568" t="str">
            <v>25/04/13</v>
          </cell>
          <cell r="AG26568" t="str">
            <v>508</v>
          </cell>
        </row>
        <row r="26569">
          <cell r="J26569" t="str">
            <v>hpetterson</v>
          </cell>
          <cell r="K26569" t="str">
            <v>25/10/16</v>
          </cell>
          <cell r="AG26569" t="str">
            <v>508</v>
          </cell>
        </row>
        <row r="26570">
          <cell r="J26570" t="str">
            <v>emartiro</v>
          </cell>
          <cell r="K26570" t="str">
            <v>12/11/15</v>
          </cell>
          <cell r="AG26570" t="str">
            <v>508</v>
          </cell>
        </row>
        <row r="26571">
          <cell r="K26571" t="str">
            <v>25/04/13</v>
          </cell>
          <cell r="AG26571" t="str">
            <v>508</v>
          </cell>
        </row>
        <row r="26572">
          <cell r="J26572" t="str">
            <v>hpetterson</v>
          </cell>
          <cell r="K26572" t="str">
            <v>25/10/16</v>
          </cell>
          <cell r="AG26572" t="str">
            <v>508</v>
          </cell>
        </row>
        <row r="26573">
          <cell r="J26573" t="str">
            <v>hpetterson</v>
          </cell>
          <cell r="K26573" t="str">
            <v>25/10/16</v>
          </cell>
          <cell r="AG26573" t="str">
            <v>508</v>
          </cell>
        </row>
        <row r="26574">
          <cell r="J26574" t="str">
            <v>hpetterson</v>
          </cell>
          <cell r="K26574" t="str">
            <v>25/10/16</v>
          </cell>
          <cell r="AG26574" t="str">
            <v>508</v>
          </cell>
        </row>
        <row r="26575">
          <cell r="J26575" t="str">
            <v>hpetterson</v>
          </cell>
          <cell r="K26575" t="str">
            <v>03/05/17</v>
          </cell>
          <cell r="AG26575" t="str">
            <v>508</v>
          </cell>
        </row>
        <row r="26576">
          <cell r="K26576" t="str">
            <v>25/04/13</v>
          </cell>
          <cell r="AG26576" t="str">
            <v>508</v>
          </cell>
        </row>
        <row r="26577">
          <cell r="K26577" t="str">
            <v>21/07/15</v>
          </cell>
          <cell r="AG26577" t="str">
            <v>508</v>
          </cell>
        </row>
        <row r="26578">
          <cell r="J26578" t="str">
            <v>hpetterson</v>
          </cell>
          <cell r="K26578" t="str">
            <v>25/10/16</v>
          </cell>
          <cell r="AG26578" t="str">
            <v>508</v>
          </cell>
        </row>
        <row r="26579">
          <cell r="J26579" t="str">
            <v>hpetterson</v>
          </cell>
          <cell r="K26579" t="str">
            <v>05/05/17</v>
          </cell>
          <cell r="AG26579" t="str">
            <v>508</v>
          </cell>
        </row>
        <row r="26580">
          <cell r="K26580" t="str">
            <v>25/04/13</v>
          </cell>
          <cell r="AG26580" t="str">
            <v>508</v>
          </cell>
        </row>
        <row r="26581">
          <cell r="K26581" t="str">
            <v>25/04/13</v>
          </cell>
          <cell r="AG26581" t="str">
            <v>508</v>
          </cell>
        </row>
        <row r="26582">
          <cell r="K26582" t="str">
            <v>25/04/13</v>
          </cell>
          <cell r="AG26582" t="str">
            <v>508</v>
          </cell>
        </row>
        <row r="26583">
          <cell r="K26583" t="str">
            <v>25/04/13</v>
          </cell>
          <cell r="AG26583" t="str">
            <v>508</v>
          </cell>
        </row>
        <row r="26584">
          <cell r="J26584" t="str">
            <v>hpetterson</v>
          </cell>
          <cell r="K26584" t="str">
            <v>25/10/16</v>
          </cell>
          <cell r="AG26584" t="str">
            <v>508</v>
          </cell>
        </row>
        <row r="26585">
          <cell r="J26585" t="str">
            <v>hpetterson</v>
          </cell>
          <cell r="K26585" t="str">
            <v>27/04/17</v>
          </cell>
          <cell r="AG26585" t="str">
            <v>508</v>
          </cell>
        </row>
        <row r="26586">
          <cell r="K26586" t="str">
            <v>25/04/13</v>
          </cell>
          <cell r="AG26586" t="str">
            <v>508</v>
          </cell>
        </row>
        <row r="26587">
          <cell r="J26587" t="str">
            <v>hpetterson</v>
          </cell>
          <cell r="K26587" t="str">
            <v>25/10/16</v>
          </cell>
          <cell r="AG26587" t="str">
            <v>508</v>
          </cell>
        </row>
        <row r="26588">
          <cell r="K26588" t="str">
            <v>25/04/13</v>
          </cell>
          <cell r="AG26588" t="str">
            <v>508</v>
          </cell>
        </row>
        <row r="26589">
          <cell r="J26589" t="str">
            <v>hpetterson</v>
          </cell>
          <cell r="K26589" t="str">
            <v>05/05/17</v>
          </cell>
          <cell r="AG26589" t="str">
            <v>508</v>
          </cell>
        </row>
        <row r="26590">
          <cell r="J26590" t="str">
            <v>hpetterson</v>
          </cell>
          <cell r="K26590" t="str">
            <v>25/10/16</v>
          </cell>
          <cell r="AG26590" t="str">
            <v>508</v>
          </cell>
        </row>
        <row r="26591">
          <cell r="K26591" t="str">
            <v>25/04/13</v>
          </cell>
          <cell r="AG26591" t="str">
            <v>508</v>
          </cell>
        </row>
        <row r="26592">
          <cell r="J26592" t="str">
            <v>hpetterson</v>
          </cell>
          <cell r="K26592" t="str">
            <v>08/02/18</v>
          </cell>
          <cell r="AG26592" t="str">
            <v>508</v>
          </cell>
        </row>
        <row r="26593">
          <cell r="K26593" t="str">
            <v>25/04/13</v>
          </cell>
          <cell r="AG26593" t="str">
            <v>508</v>
          </cell>
        </row>
        <row r="26594">
          <cell r="J26594" t="str">
            <v>c.jsfuen</v>
          </cell>
          <cell r="K26594" t="str">
            <v>17/09/19</v>
          </cell>
          <cell r="AG26594" t="str">
            <v>508</v>
          </cell>
        </row>
        <row r="26595">
          <cell r="K26595" t="str">
            <v>25/04/13</v>
          </cell>
          <cell r="AG26595" t="str">
            <v>508</v>
          </cell>
        </row>
        <row r="26596">
          <cell r="J26596" t="str">
            <v>hpetterson</v>
          </cell>
          <cell r="K26596" t="str">
            <v>25/10/16</v>
          </cell>
          <cell r="AG26596" t="str">
            <v>508</v>
          </cell>
        </row>
        <row r="26597">
          <cell r="J26597" t="str">
            <v>hpetterson</v>
          </cell>
          <cell r="K26597" t="str">
            <v>25/10/16</v>
          </cell>
          <cell r="AG26597" t="str">
            <v>508</v>
          </cell>
        </row>
        <row r="26598">
          <cell r="J26598" t="str">
            <v>hpetterson</v>
          </cell>
          <cell r="K26598" t="str">
            <v>14/08/17</v>
          </cell>
          <cell r="AG26598" t="str">
            <v>508</v>
          </cell>
        </row>
        <row r="26599">
          <cell r="J26599" t="str">
            <v>hpetterson</v>
          </cell>
          <cell r="K26599" t="str">
            <v>05/05/17</v>
          </cell>
          <cell r="AG26599" t="str">
            <v>508</v>
          </cell>
        </row>
        <row r="26600">
          <cell r="J26600" t="str">
            <v>hpetterson</v>
          </cell>
          <cell r="K26600" t="str">
            <v>05/05/17</v>
          </cell>
          <cell r="AG26600" t="str">
            <v>508</v>
          </cell>
        </row>
        <row r="26601">
          <cell r="J26601" t="str">
            <v>hpetterson</v>
          </cell>
          <cell r="K26601" t="str">
            <v>25/10/16</v>
          </cell>
          <cell r="AG26601" t="str">
            <v>508</v>
          </cell>
        </row>
        <row r="26602">
          <cell r="J26602" t="str">
            <v>hpetterson</v>
          </cell>
          <cell r="K26602" t="str">
            <v>25/10/16</v>
          </cell>
          <cell r="AG26602" t="str">
            <v>508</v>
          </cell>
        </row>
        <row r="26603">
          <cell r="J26603" t="str">
            <v>c.daquin</v>
          </cell>
          <cell r="K26603" t="str">
            <v>23/12/13</v>
          </cell>
          <cell r="AG26603" t="str">
            <v>508</v>
          </cell>
        </row>
        <row r="26604">
          <cell r="K26604" t="str">
            <v>25/04/13</v>
          </cell>
          <cell r="AG26604" t="str">
            <v>508</v>
          </cell>
        </row>
        <row r="26605">
          <cell r="J26605" t="str">
            <v>hpetterson</v>
          </cell>
          <cell r="K26605" t="str">
            <v>27/04/17</v>
          </cell>
          <cell r="AG26605" t="str">
            <v>508</v>
          </cell>
        </row>
        <row r="26606">
          <cell r="J26606" t="str">
            <v>hpetterson</v>
          </cell>
          <cell r="K26606" t="str">
            <v>25/10/16</v>
          </cell>
          <cell r="AG26606" t="str">
            <v>508</v>
          </cell>
        </row>
        <row r="26607">
          <cell r="K26607" t="str">
            <v>25/04/13</v>
          </cell>
          <cell r="AG26607" t="str">
            <v>508</v>
          </cell>
        </row>
        <row r="26608">
          <cell r="J26608" t="str">
            <v>hpetterson</v>
          </cell>
          <cell r="K26608" t="str">
            <v>25/10/16</v>
          </cell>
          <cell r="AG26608" t="str">
            <v>508</v>
          </cell>
        </row>
        <row r="26609">
          <cell r="J26609" t="str">
            <v>hpetterson</v>
          </cell>
          <cell r="K26609" t="str">
            <v>25/10/16</v>
          </cell>
          <cell r="AG26609" t="str">
            <v>508</v>
          </cell>
        </row>
        <row r="26610">
          <cell r="J26610" t="str">
            <v>hpetterson</v>
          </cell>
          <cell r="K26610" t="str">
            <v>25/10/16</v>
          </cell>
          <cell r="AG26610" t="str">
            <v>508</v>
          </cell>
        </row>
        <row r="26611">
          <cell r="J26611" t="str">
            <v>hpetterson</v>
          </cell>
          <cell r="K26611" t="str">
            <v>25/10/16</v>
          </cell>
          <cell r="AG26611" t="str">
            <v>508</v>
          </cell>
        </row>
        <row r="26612">
          <cell r="J26612" t="str">
            <v>hpetterson</v>
          </cell>
          <cell r="K26612" t="str">
            <v>03/05/17</v>
          </cell>
          <cell r="AG26612" t="str">
            <v>508</v>
          </cell>
        </row>
        <row r="26613">
          <cell r="J26613" t="str">
            <v>hpetterson</v>
          </cell>
          <cell r="K26613" t="str">
            <v>25/10/16</v>
          </cell>
          <cell r="AG26613" t="str">
            <v>508</v>
          </cell>
        </row>
        <row r="26614">
          <cell r="K26614" t="str">
            <v>25/04/13</v>
          </cell>
          <cell r="AG26614" t="str">
            <v>508</v>
          </cell>
        </row>
        <row r="26615">
          <cell r="J26615" t="str">
            <v>hpetterson</v>
          </cell>
          <cell r="K26615" t="str">
            <v>25/10/16</v>
          </cell>
          <cell r="AG26615" t="str">
            <v>508</v>
          </cell>
        </row>
        <row r="26616">
          <cell r="J26616" t="str">
            <v>hpetterson</v>
          </cell>
          <cell r="K26616" t="str">
            <v>19/02/19</v>
          </cell>
          <cell r="AG26616" t="str">
            <v>508</v>
          </cell>
        </row>
        <row r="26617">
          <cell r="J26617" t="str">
            <v>c.daquin</v>
          </cell>
          <cell r="K26617" t="str">
            <v>23/12/13</v>
          </cell>
          <cell r="AG26617" t="str">
            <v>508</v>
          </cell>
        </row>
        <row r="26618">
          <cell r="J26618" t="str">
            <v>hpetterson</v>
          </cell>
          <cell r="K26618" t="str">
            <v>25/10/16</v>
          </cell>
          <cell r="AG26618" t="str">
            <v>508</v>
          </cell>
        </row>
        <row r="26619">
          <cell r="K26619" t="str">
            <v>25/04/13</v>
          </cell>
          <cell r="AG26619" t="str">
            <v>508</v>
          </cell>
        </row>
        <row r="26620">
          <cell r="K26620" t="str">
            <v>25/04/13</v>
          </cell>
          <cell r="AG26620" t="str">
            <v>508</v>
          </cell>
        </row>
        <row r="26621">
          <cell r="J26621" t="str">
            <v>emartiro</v>
          </cell>
          <cell r="K26621" t="str">
            <v>07/01/14</v>
          </cell>
          <cell r="AG26621" t="str">
            <v>508</v>
          </cell>
        </row>
        <row r="26622">
          <cell r="J26622" t="str">
            <v>hpetterson</v>
          </cell>
          <cell r="K26622" t="str">
            <v>03/05/17</v>
          </cell>
          <cell r="AG26622" t="str">
            <v>508</v>
          </cell>
        </row>
        <row r="26623">
          <cell r="J26623" t="str">
            <v>c.daquin</v>
          </cell>
          <cell r="K26623" t="str">
            <v>23/12/13</v>
          </cell>
          <cell r="AG26623" t="str">
            <v>508</v>
          </cell>
        </row>
        <row r="26624">
          <cell r="J26624" t="str">
            <v>hpetterson</v>
          </cell>
          <cell r="K26624" t="str">
            <v>25/10/16</v>
          </cell>
          <cell r="AG26624" t="str">
            <v>508</v>
          </cell>
        </row>
        <row r="26625">
          <cell r="J26625" t="str">
            <v>c.nherrg</v>
          </cell>
          <cell r="K26625" t="str">
            <v>21/07/14</v>
          </cell>
          <cell r="AG26625" t="str">
            <v>508</v>
          </cell>
        </row>
        <row r="26626">
          <cell r="J26626" t="str">
            <v>hpetterson</v>
          </cell>
          <cell r="K26626" t="str">
            <v>20/10/16</v>
          </cell>
          <cell r="AG26626" t="str">
            <v>508</v>
          </cell>
        </row>
        <row r="26627">
          <cell r="J26627" t="str">
            <v>c.daquin</v>
          </cell>
          <cell r="K26627" t="str">
            <v>23/12/13</v>
          </cell>
          <cell r="AG26627" t="str">
            <v>508</v>
          </cell>
        </row>
        <row r="26628">
          <cell r="K26628" t="str">
            <v>25/04/13</v>
          </cell>
          <cell r="AG26628" t="str">
            <v>508</v>
          </cell>
        </row>
        <row r="26629">
          <cell r="K26629" t="str">
            <v>25/04/13</v>
          </cell>
          <cell r="AG26629" t="str">
            <v>508</v>
          </cell>
        </row>
        <row r="26630">
          <cell r="J26630" t="str">
            <v>hpetterson</v>
          </cell>
          <cell r="K26630" t="str">
            <v>25/10/16</v>
          </cell>
          <cell r="AG26630" t="str">
            <v>508</v>
          </cell>
        </row>
        <row r="26631">
          <cell r="J26631" t="str">
            <v>c.daquin</v>
          </cell>
          <cell r="K26631" t="str">
            <v>23/12/13</v>
          </cell>
          <cell r="AG26631" t="str">
            <v>508</v>
          </cell>
        </row>
        <row r="26632">
          <cell r="J26632" t="str">
            <v>hpetterson</v>
          </cell>
          <cell r="K26632" t="str">
            <v>20/10/16</v>
          </cell>
          <cell r="AG26632" t="str">
            <v>508</v>
          </cell>
        </row>
        <row r="26633">
          <cell r="J26633" t="str">
            <v>hpetterson</v>
          </cell>
          <cell r="K26633" t="str">
            <v>19/02/19</v>
          </cell>
          <cell r="AG26633" t="str">
            <v>508</v>
          </cell>
        </row>
        <row r="26634">
          <cell r="J26634" t="str">
            <v>c.daquin</v>
          </cell>
          <cell r="K26634" t="str">
            <v>23/12/13</v>
          </cell>
          <cell r="AG26634" t="str">
            <v>508</v>
          </cell>
        </row>
        <row r="26635">
          <cell r="J26635" t="str">
            <v>hpetterson</v>
          </cell>
          <cell r="K26635" t="str">
            <v>25/10/16</v>
          </cell>
          <cell r="AG26635" t="str">
            <v>508</v>
          </cell>
        </row>
        <row r="26636">
          <cell r="J26636" t="str">
            <v>c.nherrg</v>
          </cell>
          <cell r="K26636" t="str">
            <v>21/07/14</v>
          </cell>
          <cell r="AG26636" t="str">
            <v>508</v>
          </cell>
        </row>
        <row r="26637">
          <cell r="J26637" t="str">
            <v>hpetterson</v>
          </cell>
          <cell r="K26637" t="str">
            <v>25/10/16</v>
          </cell>
          <cell r="AG26637" t="str">
            <v>508</v>
          </cell>
        </row>
        <row r="26638">
          <cell r="J26638" t="str">
            <v>hpetterson</v>
          </cell>
          <cell r="K26638" t="str">
            <v>20/10/16</v>
          </cell>
          <cell r="AG26638" t="str">
            <v>508</v>
          </cell>
        </row>
        <row r="26639">
          <cell r="K26639" t="str">
            <v>25/04/13</v>
          </cell>
          <cell r="AG26639" t="str">
            <v>508</v>
          </cell>
        </row>
        <row r="26640">
          <cell r="J26640" t="str">
            <v>c.daquin</v>
          </cell>
          <cell r="K26640" t="str">
            <v>23/12/13</v>
          </cell>
          <cell r="AG26640" t="str">
            <v>508</v>
          </cell>
        </row>
        <row r="26641">
          <cell r="J26641" t="str">
            <v>hpetterson</v>
          </cell>
          <cell r="K26641" t="str">
            <v>25/10/16</v>
          </cell>
          <cell r="AG26641" t="str">
            <v>508</v>
          </cell>
        </row>
        <row r="26642">
          <cell r="J26642" t="str">
            <v>hpetterson</v>
          </cell>
          <cell r="K26642" t="str">
            <v>25/10/16</v>
          </cell>
          <cell r="AG26642" t="str">
            <v>508</v>
          </cell>
        </row>
        <row r="26643">
          <cell r="J26643" t="str">
            <v>hpetterson</v>
          </cell>
          <cell r="K26643" t="str">
            <v>25/10/16</v>
          </cell>
          <cell r="AG26643" t="str">
            <v>508</v>
          </cell>
        </row>
        <row r="26644">
          <cell r="J26644" t="str">
            <v>hpetterson</v>
          </cell>
          <cell r="K26644" t="str">
            <v>25/10/16</v>
          </cell>
          <cell r="AG26644" t="str">
            <v>508</v>
          </cell>
        </row>
        <row r="26645">
          <cell r="J26645" t="str">
            <v>c.nherrg</v>
          </cell>
          <cell r="K26645" t="str">
            <v>21/07/14</v>
          </cell>
          <cell r="AG26645" t="str">
            <v>508</v>
          </cell>
        </row>
        <row r="26646">
          <cell r="J26646" t="str">
            <v>hpetterson</v>
          </cell>
          <cell r="K26646" t="str">
            <v>25/10/16</v>
          </cell>
          <cell r="AG26646" t="str">
            <v>508</v>
          </cell>
        </row>
        <row r="26647">
          <cell r="K26647" t="str">
            <v>25/04/13</v>
          </cell>
          <cell r="AG26647" t="str">
            <v>508</v>
          </cell>
        </row>
        <row r="26648">
          <cell r="J26648" t="str">
            <v>c.mgalve</v>
          </cell>
          <cell r="K26648" t="str">
            <v>30/07/15</v>
          </cell>
          <cell r="AG26648" t="str">
            <v>508</v>
          </cell>
        </row>
        <row r="26649">
          <cell r="J26649" t="str">
            <v>hpetterson</v>
          </cell>
          <cell r="K26649" t="str">
            <v>09/01/20</v>
          </cell>
          <cell r="AG26649" t="str">
            <v>508</v>
          </cell>
        </row>
        <row r="26650">
          <cell r="J26650" t="str">
            <v>hpetterson</v>
          </cell>
          <cell r="K26650" t="str">
            <v>25/10/16</v>
          </cell>
          <cell r="AG26650" t="str">
            <v>508</v>
          </cell>
        </row>
        <row r="26651">
          <cell r="J26651" t="str">
            <v>c.mgalve</v>
          </cell>
          <cell r="K26651" t="str">
            <v>30/07/15</v>
          </cell>
          <cell r="AG26651" t="str">
            <v>508</v>
          </cell>
        </row>
        <row r="26652">
          <cell r="J26652" t="str">
            <v>hpetterson</v>
          </cell>
          <cell r="K26652" t="str">
            <v>20/10/16</v>
          </cell>
          <cell r="AG26652" t="str">
            <v>508</v>
          </cell>
        </row>
        <row r="26653">
          <cell r="J26653" t="str">
            <v>hpetterson</v>
          </cell>
          <cell r="K26653" t="str">
            <v>25/10/16</v>
          </cell>
          <cell r="AG26653" t="str">
            <v>508</v>
          </cell>
        </row>
        <row r="26654">
          <cell r="J26654" t="str">
            <v>hpetterson</v>
          </cell>
          <cell r="K26654" t="str">
            <v>25/10/16</v>
          </cell>
          <cell r="AG26654" t="str">
            <v>508</v>
          </cell>
        </row>
        <row r="26655">
          <cell r="J26655" t="str">
            <v>hpetterson</v>
          </cell>
          <cell r="K26655" t="str">
            <v>25/10/16</v>
          </cell>
          <cell r="AG26655" t="str">
            <v>508</v>
          </cell>
        </row>
        <row r="26656">
          <cell r="J26656" t="str">
            <v>emartiro</v>
          </cell>
          <cell r="K26656" t="str">
            <v>16/01/14</v>
          </cell>
          <cell r="AG26656" t="str">
            <v>508</v>
          </cell>
        </row>
        <row r="26657">
          <cell r="J26657" t="str">
            <v>hpetterson</v>
          </cell>
          <cell r="K26657" t="str">
            <v>25/10/16</v>
          </cell>
          <cell r="AG26657" t="str">
            <v>508</v>
          </cell>
        </row>
        <row r="26658">
          <cell r="J26658" t="str">
            <v>hpetterson</v>
          </cell>
          <cell r="K26658" t="str">
            <v>09/01/20</v>
          </cell>
          <cell r="AG26658" t="str">
            <v>508</v>
          </cell>
        </row>
        <row r="26659">
          <cell r="J26659" t="str">
            <v>hpetterson</v>
          </cell>
          <cell r="K26659" t="str">
            <v>25/10/16</v>
          </cell>
          <cell r="AG26659" t="str">
            <v>508</v>
          </cell>
        </row>
        <row r="26660">
          <cell r="J26660" t="str">
            <v>hpetterson</v>
          </cell>
          <cell r="K26660" t="str">
            <v>09/01/20</v>
          </cell>
          <cell r="AG26660" t="str">
            <v>508</v>
          </cell>
        </row>
        <row r="26661">
          <cell r="J26661" t="str">
            <v>hpetterson</v>
          </cell>
          <cell r="K26661" t="str">
            <v>20/10/16</v>
          </cell>
          <cell r="AG26661" t="str">
            <v>508</v>
          </cell>
        </row>
        <row r="26662">
          <cell r="J26662" t="str">
            <v>hpetterson</v>
          </cell>
          <cell r="K26662" t="str">
            <v>25/10/16</v>
          </cell>
          <cell r="AG26662" t="str">
            <v>508</v>
          </cell>
        </row>
        <row r="26663">
          <cell r="K26663" t="str">
            <v>25/04/13</v>
          </cell>
          <cell r="AG26663" t="str">
            <v>508</v>
          </cell>
        </row>
        <row r="26664">
          <cell r="J26664" t="str">
            <v>hpetterson</v>
          </cell>
          <cell r="K26664" t="str">
            <v>25/10/16</v>
          </cell>
          <cell r="AG26664" t="str">
            <v>508</v>
          </cell>
        </row>
        <row r="26665">
          <cell r="J26665" t="str">
            <v>vflores</v>
          </cell>
          <cell r="K26665" t="str">
            <v>26/01/16</v>
          </cell>
          <cell r="AG26665" t="str">
            <v>508</v>
          </cell>
        </row>
        <row r="26666">
          <cell r="J26666" t="str">
            <v>hpetterson</v>
          </cell>
          <cell r="K26666" t="str">
            <v>18/04/17</v>
          </cell>
          <cell r="AG26666" t="str">
            <v>508</v>
          </cell>
        </row>
        <row r="26667">
          <cell r="J26667" t="str">
            <v>c.daquin</v>
          </cell>
          <cell r="K26667" t="str">
            <v>23/12/13</v>
          </cell>
          <cell r="AG26667" t="str">
            <v>508</v>
          </cell>
        </row>
        <row r="26668">
          <cell r="K26668" t="str">
            <v>25/04/13</v>
          </cell>
          <cell r="AG26668" t="str">
            <v>508</v>
          </cell>
        </row>
        <row r="26669">
          <cell r="K26669" t="str">
            <v>25/04/13</v>
          </cell>
          <cell r="AG26669" t="str">
            <v>508</v>
          </cell>
        </row>
        <row r="26670">
          <cell r="J26670" t="str">
            <v>hpetterson</v>
          </cell>
          <cell r="K26670" t="str">
            <v>25/10/16</v>
          </cell>
          <cell r="AG26670" t="str">
            <v>508</v>
          </cell>
        </row>
        <row r="26671">
          <cell r="J26671" t="str">
            <v>hpetterson</v>
          </cell>
          <cell r="K26671" t="str">
            <v>25/10/16</v>
          </cell>
          <cell r="AG26671" t="str">
            <v>508</v>
          </cell>
        </row>
        <row r="26672">
          <cell r="J26672" t="str">
            <v>hpetterson</v>
          </cell>
          <cell r="K26672" t="str">
            <v>25/10/16</v>
          </cell>
          <cell r="AG26672" t="str">
            <v>508</v>
          </cell>
        </row>
        <row r="26673">
          <cell r="J26673" t="str">
            <v>hpetterson</v>
          </cell>
          <cell r="K26673" t="str">
            <v>25/10/16</v>
          </cell>
          <cell r="AG26673" t="str">
            <v>508</v>
          </cell>
        </row>
        <row r="26674">
          <cell r="J26674" t="str">
            <v>hpetterson</v>
          </cell>
          <cell r="K26674" t="str">
            <v>25/10/16</v>
          </cell>
          <cell r="AG26674" t="str">
            <v>508</v>
          </cell>
        </row>
        <row r="26675">
          <cell r="K26675" t="str">
            <v>25/04/13</v>
          </cell>
          <cell r="AG26675" t="str">
            <v>508</v>
          </cell>
        </row>
        <row r="26676">
          <cell r="K26676" t="str">
            <v>25/04/13</v>
          </cell>
          <cell r="AG26676" t="str">
            <v>508</v>
          </cell>
        </row>
        <row r="26677">
          <cell r="J26677" t="str">
            <v>hpetterson</v>
          </cell>
          <cell r="K26677" t="str">
            <v>27/04/17</v>
          </cell>
          <cell r="AG26677" t="str">
            <v>508</v>
          </cell>
        </row>
        <row r="26678">
          <cell r="J26678" t="str">
            <v>hpetterson</v>
          </cell>
          <cell r="K26678" t="str">
            <v>27/09/18</v>
          </cell>
          <cell r="AG26678" t="str">
            <v>508</v>
          </cell>
        </row>
        <row r="26679">
          <cell r="K26679" t="str">
            <v>25/04/13</v>
          </cell>
          <cell r="AG26679" t="str">
            <v>508</v>
          </cell>
        </row>
        <row r="26680">
          <cell r="J26680" t="str">
            <v>hpetterson</v>
          </cell>
          <cell r="K26680" t="str">
            <v>30/01/19</v>
          </cell>
          <cell r="AG26680" t="str">
            <v>508</v>
          </cell>
        </row>
        <row r="26681">
          <cell r="J26681" t="str">
            <v>hpetterson</v>
          </cell>
          <cell r="K26681" t="str">
            <v>27/04/17</v>
          </cell>
          <cell r="AG26681" t="str">
            <v>508</v>
          </cell>
        </row>
        <row r="26682">
          <cell r="J26682" t="str">
            <v>hpetterson</v>
          </cell>
          <cell r="K26682" t="str">
            <v>05/05/17</v>
          </cell>
          <cell r="AG26682" t="str">
            <v>508</v>
          </cell>
        </row>
        <row r="26683">
          <cell r="J26683" t="str">
            <v>hpetterson</v>
          </cell>
          <cell r="K26683" t="str">
            <v>27/04/17</v>
          </cell>
          <cell r="AG26683" t="str">
            <v>508</v>
          </cell>
        </row>
        <row r="26684">
          <cell r="J26684" t="str">
            <v>hpetterson</v>
          </cell>
          <cell r="K26684" t="str">
            <v>05/05/17</v>
          </cell>
          <cell r="AG26684" t="str">
            <v>508</v>
          </cell>
        </row>
        <row r="26685">
          <cell r="K26685" t="str">
            <v>25/04/13</v>
          </cell>
          <cell r="AG26685" t="str">
            <v>508</v>
          </cell>
        </row>
        <row r="26686">
          <cell r="K26686" t="str">
            <v>25/04/13</v>
          </cell>
          <cell r="AG26686" t="str">
            <v>508</v>
          </cell>
        </row>
        <row r="26687">
          <cell r="J26687" t="str">
            <v>hpetterson</v>
          </cell>
          <cell r="K26687" t="str">
            <v>25/10/16</v>
          </cell>
          <cell r="AG26687" t="str">
            <v>508</v>
          </cell>
        </row>
        <row r="26688">
          <cell r="J26688" t="str">
            <v>hpetterson</v>
          </cell>
          <cell r="K26688" t="str">
            <v>05/05/17</v>
          </cell>
          <cell r="AG26688" t="str">
            <v>508</v>
          </cell>
        </row>
        <row r="26689">
          <cell r="J26689" t="str">
            <v>hpetterson</v>
          </cell>
          <cell r="K26689" t="str">
            <v>25/10/16</v>
          </cell>
          <cell r="AG26689" t="str">
            <v>508</v>
          </cell>
        </row>
        <row r="26690">
          <cell r="K26690" t="str">
            <v>25/04/13</v>
          </cell>
          <cell r="AG26690" t="str">
            <v>508</v>
          </cell>
        </row>
        <row r="26691">
          <cell r="J26691" t="str">
            <v>hpetterson</v>
          </cell>
          <cell r="K26691" t="str">
            <v>20/10/16</v>
          </cell>
          <cell r="AG26691" t="str">
            <v>508</v>
          </cell>
        </row>
        <row r="26692">
          <cell r="K26692" t="str">
            <v>25/04/13</v>
          </cell>
          <cell r="AG26692" t="str">
            <v>508</v>
          </cell>
        </row>
        <row r="26693">
          <cell r="K26693" t="str">
            <v>25/04/13</v>
          </cell>
          <cell r="AG26693" t="str">
            <v>508</v>
          </cell>
        </row>
        <row r="26694">
          <cell r="K26694" t="str">
            <v>25/04/13</v>
          </cell>
          <cell r="AG26694" t="str">
            <v>508</v>
          </cell>
        </row>
        <row r="26695">
          <cell r="K26695" t="str">
            <v>25/04/13</v>
          </cell>
          <cell r="AG26695" t="str">
            <v>508</v>
          </cell>
        </row>
        <row r="26696">
          <cell r="J26696" t="str">
            <v>hpetterson</v>
          </cell>
          <cell r="K26696" t="str">
            <v>05/05/17</v>
          </cell>
          <cell r="AG26696" t="str">
            <v>508</v>
          </cell>
        </row>
        <row r="26697">
          <cell r="K26697" t="str">
            <v>25/04/13</v>
          </cell>
          <cell r="AG26697" t="str">
            <v>508</v>
          </cell>
        </row>
        <row r="26698">
          <cell r="K26698" t="str">
            <v>25/04/13</v>
          </cell>
          <cell r="AG26698" t="str">
            <v>508</v>
          </cell>
        </row>
        <row r="26699">
          <cell r="J26699" t="str">
            <v>c.jsfuen</v>
          </cell>
          <cell r="K26699" t="str">
            <v>10/05/19</v>
          </cell>
          <cell r="AG26699" t="str">
            <v>508</v>
          </cell>
        </row>
        <row r="26700">
          <cell r="J26700" t="str">
            <v>c.daquin</v>
          </cell>
          <cell r="K26700" t="str">
            <v>23/12/13</v>
          </cell>
          <cell r="AG26700" t="str">
            <v>508</v>
          </cell>
        </row>
        <row r="26701">
          <cell r="J26701" t="str">
            <v>hpetterson</v>
          </cell>
          <cell r="K26701" t="str">
            <v>25/10/16</v>
          </cell>
          <cell r="AG26701" t="str">
            <v>508</v>
          </cell>
        </row>
        <row r="26702">
          <cell r="J26702" t="str">
            <v>hpetterson</v>
          </cell>
          <cell r="K26702" t="str">
            <v>03/05/17</v>
          </cell>
          <cell r="AG26702" t="str">
            <v>508</v>
          </cell>
        </row>
        <row r="26703">
          <cell r="J26703" t="str">
            <v>hpetterson</v>
          </cell>
          <cell r="K26703" t="str">
            <v>25/10/16</v>
          </cell>
          <cell r="AG26703" t="str">
            <v>508</v>
          </cell>
        </row>
        <row r="26704">
          <cell r="J26704" t="str">
            <v>hpetterson</v>
          </cell>
          <cell r="K26704" t="str">
            <v>20/10/16</v>
          </cell>
          <cell r="AG26704" t="str">
            <v>508</v>
          </cell>
        </row>
        <row r="26705">
          <cell r="J26705" t="str">
            <v>hpetterson</v>
          </cell>
          <cell r="K26705" t="str">
            <v>05/05/17</v>
          </cell>
          <cell r="AG26705" t="str">
            <v>508</v>
          </cell>
        </row>
        <row r="26706">
          <cell r="J26706" t="str">
            <v>hpetterson</v>
          </cell>
          <cell r="K26706" t="str">
            <v>25/10/16</v>
          </cell>
          <cell r="AG26706" t="str">
            <v>508</v>
          </cell>
        </row>
        <row r="26707">
          <cell r="J26707" t="str">
            <v>c.acruzm</v>
          </cell>
          <cell r="K26707" t="str">
            <v>18/10/13</v>
          </cell>
          <cell r="AG26707" t="str">
            <v>508</v>
          </cell>
        </row>
        <row r="26708">
          <cell r="K26708" t="str">
            <v>25/04/13</v>
          </cell>
          <cell r="AG26708" t="str">
            <v>508</v>
          </cell>
        </row>
        <row r="26709">
          <cell r="J26709" t="str">
            <v>hpetterson</v>
          </cell>
          <cell r="K26709" t="str">
            <v>25/10/16</v>
          </cell>
          <cell r="AG26709" t="str">
            <v>508</v>
          </cell>
        </row>
        <row r="26710">
          <cell r="K26710" t="str">
            <v>25/04/13</v>
          </cell>
          <cell r="AG26710" t="str">
            <v>508</v>
          </cell>
        </row>
        <row r="26711">
          <cell r="J26711" t="str">
            <v>hpetterson</v>
          </cell>
          <cell r="K26711" t="str">
            <v>25/10/16</v>
          </cell>
          <cell r="AG26711" t="str">
            <v>508</v>
          </cell>
        </row>
        <row r="26712">
          <cell r="J26712" t="str">
            <v>hpetterson</v>
          </cell>
          <cell r="K26712" t="str">
            <v>25/10/16</v>
          </cell>
          <cell r="AG26712" t="str">
            <v>508</v>
          </cell>
        </row>
        <row r="26713">
          <cell r="K26713" t="str">
            <v>25/04/13</v>
          </cell>
          <cell r="AG26713" t="str">
            <v>508</v>
          </cell>
        </row>
        <row r="26714">
          <cell r="K26714" t="str">
            <v>25/04/13</v>
          </cell>
          <cell r="AG26714" t="str">
            <v>508</v>
          </cell>
        </row>
        <row r="26715">
          <cell r="J26715" t="str">
            <v>hpetterson</v>
          </cell>
          <cell r="K26715" t="str">
            <v>03/05/17</v>
          </cell>
          <cell r="AG26715" t="str">
            <v>508</v>
          </cell>
        </row>
        <row r="26716">
          <cell r="K26716" t="str">
            <v>25/04/13</v>
          </cell>
          <cell r="AG26716" t="str">
            <v>508</v>
          </cell>
        </row>
        <row r="26717">
          <cell r="K26717" t="str">
            <v>25/04/13</v>
          </cell>
          <cell r="AG26717" t="str">
            <v>508</v>
          </cell>
        </row>
        <row r="26718">
          <cell r="J26718" t="str">
            <v>hpetterson</v>
          </cell>
          <cell r="K26718" t="str">
            <v>03/05/17</v>
          </cell>
          <cell r="AG26718" t="str">
            <v>508</v>
          </cell>
        </row>
        <row r="26719">
          <cell r="K26719" t="str">
            <v>25/04/13</v>
          </cell>
          <cell r="AG26719" t="str">
            <v>508</v>
          </cell>
        </row>
        <row r="26720">
          <cell r="J26720" t="str">
            <v>hpetterson</v>
          </cell>
          <cell r="K26720" t="str">
            <v>05/05/17</v>
          </cell>
          <cell r="AG26720" t="str">
            <v>508</v>
          </cell>
        </row>
        <row r="26721">
          <cell r="K26721" t="str">
            <v>25/04/13</v>
          </cell>
          <cell r="AG26721" t="str">
            <v>508</v>
          </cell>
        </row>
        <row r="26722">
          <cell r="K26722" t="str">
            <v>25/04/13</v>
          </cell>
          <cell r="AG26722" t="str">
            <v>508</v>
          </cell>
        </row>
        <row r="26723">
          <cell r="K26723" t="str">
            <v>25/04/13</v>
          </cell>
          <cell r="AG26723" t="str">
            <v>508</v>
          </cell>
        </row>
        <row r="26724">
          <cell r="J26724" t="str">
            <v>hpetterson</v>
          </cell>
          <cell r="K26724" t="str">
            <v>05/05/17</v>
          </cell>
          <cell r="AG26724" t="str">
            <v>508</v>
          </cell>
        </row>
        <row r="26725">
          <cell r="J26725" t="str">
            <v>hpetterson</v>
          </cell>
          <cell r="K26725" t="str">
            <v>25/10/16</v>
          </cell>
          <cell r="AG26725" t="str">
            <v>508</v>
          </cell>
        </row>
        <row r="26726">
          <cell r="J26726" t="str">
            <v>hpetterson</v>
          </cell>
          <cell r="K26726" t="str">
            <v>25/10/16</v>
          </cell>
          <cell r="AG26726" t="str">
            <v>508</v>
          </cell>
        </row>
        <row r="26727">
          <cell r="J26727" t="str">
            <v>hpetterson</v>
          </cell>
          <cell r="K26727" t="str">
            <v>25/10/16</v>
          </cell>
          <cell r="AG26727" t="str">
            <v>508</v>
          </cell>
        </row>
        <row r="26728">
          <cell r="J26728" t="str">
            <v>c.nherrg</v>
          </cell>
          <cell r="K26728" t="str">
            <v>21/07/14</v>
          </cell>
          <cell r="AG26728" t="str">
            <v>508</v>
          </cell>
        </row>
        <row r="26729">
          <cell r="K26729" t="str">
            <v>25/04/13</v>
          </cell>
          <cell r="AG26729" t="str">
            <v>508</v>
          </cell>
        </row>
        <row r="26730">
          <cell r="J26730" t="str">
            <v>hpetterson</v>
          </cell>
          <cell r="K26730" t="str">
            <v>20/10/16</v>
          </cell>
          <cell r="AG26730" t="str">
            <v>508</v>
          </cell>
        </row>
        <row r="26731">
          <cell r="K26731" t="str">
            <v>25/04/13</v>
          </cell>
          <cell r="AG26731" t="str">
            <v>508</v>
          </cell>
        </row>
        <row r="26732">
          <cell r="J26732" t="str">
            <v>hpetterson</v>
          </cell>
          <cell r="K26732" t="str">
            <v>25/10/16</v>
          </cell>
          <cell r="AG26732" t="str">
            <v>508</v>
          </cell>
        </row>
        <row r="26733">
          <cell r="J26733" t="str">
            <v>hpetterson</v>
          </cell>
          <cell r="K26733" t="str">
            <v>20/10/16</v>
          </cell>
          <cell r="AG26733" t="str">
            <v>508</v>
          </cell>
        </row>
        <row r="26734">
          <cell r="J26734" t="str">
            <v>hpetterson</v>
          </cell>
          <cell r="K26734" t="str">
            <v>25/10/16</v>
          </cell>
          <cell r="AG26734" t="str">
            <v>508</v>
          </cell>
        </row>
        <row r="26735">
          <cell r="K26735" t="str">
            <v>25/04/13</v>
          </cell>
          <cell r="AG26735" t="str">
            <v>508</v>
          </cell>
        </row>
        <row r="26736">
          <cell r="K26736" t="str">
            <v>25/04/13</v>
          </cell>
          <cell r="AG26736" t="str">
            <v>508</v>
          </cell>
        </row>
        <row r="26737">
          <cell r="J26737" t="str">
            <v>hpetterson</v>
          </cell>
          <cell r="K26737" t="str">
            <v>25/10/16</v>
          </cell>
          <cell r="AG26737" t="str">
            <v>508</v>
          </cell>
        </row>
        <row r="26738">
          <cell r="K26738" t="str">
            <v>25/04/13</v>
          </cell>
          <cell r="AG26738" t="str">
            <v>508</v>
          </cell>
        </row>
        <row r="26739">
          <cell r="K26739" t="str">
            <v>25/04/13</v>
          </cell>
          <cell r="AG26739" t="str">
            <v>508</v>
          </cell>
        </row>
        <row r="26740">
          <cell r="K26740" t="str">
            <v>25/04/13</v>
          </cell>
          <cell r="AG26740" t="str">
            <v>508</v>
          </cell>
        </row>
        <row r="26741">
          <cell r="K26741" t="str">
            <v>25/04/13</v>
          </cell>
          <cell r="AG26741" t="str">
            <v>508</v>
          </cell>
        </row>
        <row r="26742">
          <cell r="K26742" t="str">
            <v>25/04/13</v>
          </cell>
          <cell r="AG26742" t="str">
            <v>508</v>
          </cell>
        </row>
        <row r="26743">
          <cell r="J26743" t="str">
            <v>hpetterson</v>
          </cell>
          <cell r="K26743" t="str">
            <v>25/10/16</v>
          </cell>
          <cell r="AG26743" t="str">
            <v>508</v>
          </cell>
        </row>
        <row r="26744">
          <cell r="J26744" t="str">
            <v>vflores</v>
          </cell>
          <cell r="K26744" t="str">
            <v>26/01/16</v>
          </cell>
          <cell r="AG26744" t="str">
            <v>508</v>
          </cell>
        </row>
        <row r="26745">
          <cell r="K26745" t="str">
            <v>25/04/13</v>
          </cell>
          <cell r="AG26745" t="str">
            <v>508</v>
          </cell>
        </row>
        <row r="26746">
          <cell r="K26746" t="str">
            <v>25/04/13</v>
          </cell>
          <cell r="AG26746" t="str">
            <v>508</v>
          </cell>
        </row>
        <row r="26747">
          <cell r="J26747" t="str">
            <v>hpetterson</v>
          </cell>
          <cell r="K26747" t="str">
            <v>05/05/17</v>
          </cell>
          <cell r="AG26747" t="str">
            <v>508</v>
          </cell>
        </row>
        <row r="26748">
          <cell r="K26748" t="str">
            <v>25/04/13</v>
          </cell>
          <cell r="AG26748" t="str">
            <v>508</v>
          </cell>
        </row>
        <row r="26749">
          <cell r="K26749" t="str">
            <v>25/04/13</v>
          </cell>
          <cell r="AG26749" t="str">
            <v>508</v>
          </cell>
        </row>
        <row r="26750">
          <cell r="J26750" t="str">
            <v>vflores</v>
          </cell>
          <cell r="K26750" t="str">
            <v>26/01/16</v>
          </cell>
          <cell r="AG26750" t="str">
            <v>508</v>
          </cell>
        </row>
        <row r="26751">
          <cell r="J26751" t="str">
            <v>c.jsfuen</v>
          </cell>
          <cell r="K26751" t="str">
            <v>26/10/18</v>
          </cell>
          <cell r="AG26751" t="str">
            <v>508</v>
          </cell>
        </row>
        <row r="26752">
          <cell r="J26752" t="str">
            <v>hpetterson</v>
          </cell>
          <cell r="K26752" t="str">
            <v>25/10/16</v>
          </cell>
          <cell r="AG26752" t="str">
            <v>508</v>
          </cell>
        </row>
        <row r="26753">
          <cell r="J26753" t="str">
            <v>hpetterson</v>
          </cell>
          <cell r="K26753" t="str">
            <v>27/04/17</v>
          </cell>
          <cell r="AG26753" t="str">
            <v>508</v>
          </cell>
        </row>
        <row r="26754">
          <cell r="J26754" t="str">
            <v>hpetterson</v>
          </cell>
          <cell r="K26754" t="str">
            <v>25/10/16</v>
          </cell>
          <cell r="AG26754" t="str">
            <v>508</v>
          </cell>
        </row>
        <row r="26755">
          <cell r="J26755" t="str">
            <v>c.mgalve</v>
          </cell>
          <cell r="K26755" t="str">
            <v>30/07/15</v>
          </cell>
          <cell r="AG26755" t="str">
            <v>508</v>
          </cell>
        </row>
        <row r="26756">
          <cell r="J26756" t="str">
            <v>hpetterson</v>
          </cell>
          <cell r="K26756" t="str">
            <v>25/10/16</v>
          </cell>
          <cell r="AG26756" t="str">
            <v>508</v>
          </cell>
        </row>
        <row r="26757">
          <cell r="K26757" t="str">
            <v>25/04/13</v>
          </cell>
          <cell r="AG26757" t="str">
            <v>508</v>
          </cell>
        </row>
        <row r="26758">
          <cell r="J26758" t="str">
            <v>c.daquin</v>
          </cell>
          <cell r="K26758" t="str">
            <v>23/12/13</v>
          </cell>
          <cell r="AG26758" t="str">
            <v>508</v>
          </cell>
        </row>
        <row r="26759">
          <cell r="J26759" t="str">
            <v>hpetterson</v>
          </cell>
          <cell r="K26759" t="str">
            <v>27/04/17</v>
          </cell>
          <cell r="AG26759" t="str">
            <v>508</v>
          </cell>
        </row>
        <row r="26760">
          <cell r="K26760" t="str">
            <v>25/04/13</v>
          </cell>
          <cell r="AG26760" t="str">
            <v>508</v>
          </cell>
        </row>
        <row r="26761">
          <cell r="J26761" t="str">
            <v>c.daquin</v>
          </cell>
          <cell r="K26761" t="str">
            <v>23/12/13</v>
          </cell>
          <cell r="AG26761" t="str">
            <v>508</v>
          </cell>
        </row>
        <row r="26762">
          <cell r="J26762" t="str">
            <v>hpetterson</v>
          </cell>
          <cell r="K26762" t="str">
            <v>20/10/16</v>
          </cell>
          <cell r="AG26762" t="str">
            <v>508</v>
          </cell>
        </row>
        <row r="26763">
          <cell r="J26763" t="str">
            <v>hpetterson</v>
          </cell>
          <cell r="K26763" t="str">
            <v>05/05/17</v>
          </cell>
          <cell r="AG26763" t="str">
            <v>508</v>
          </cell>
        </row>
        <row r="26764">
          <cell r="J26764" t="str">
            <v>c.daquin</v>
          </cell>
          <cell r="K26764" t="str">
            <v>23/12/13</v>
          </cell>
          <cell r="AG26764" t="str">
            <v>508</v>
          </cell>
        </row>
        <row r="26765">
          <cell r="J26765" t="str">
            <v>c.daquin</v>
          </cell>
          <cell r="K26765" t="str">
            <v>23/12/13</v>
          </cell>
          <cell r="AG26765" t="str">
            <v>508</v>
          </cell>
        </row>
        <row r="26766">
          <cell r="K26766" t="str">
            <v>25/04/13</v>
          </cell>
          <cell r="AG26766" t="str">
            <v>508</v>
          </cell>
        </row>
        <row r="26767">
          <cell r="J26767" t="str">
            <v>vflores</v>
          </cell>
          <cell r="K26767" t="str">
            <v>26/01/16</v>
          </cell>
          <cell r="AG26767" t="str">
            <v>508</v>
          </cell>
        </row>
        <row r="26768">
          <cell r="J26768" t="str">
            <v>hpetterson</v>
          </cell>
          <cell r="K26768" t="str">
            <v>25/10/16</v>
          </cell>
          <cell r="AG26768" t="str">
            <v>508</v>
          </cell>
        </row>
        <row r="26769">
          <cell r="K26769" t="str">
            <v>25/04/13</v>
          </cell>
          <cell r="AG26769" t="str">
            <v>508</v>
          </cell>
        </row>
        <row r="26770">
          <cell r="J26770" t="str">
            <v>hpetterson</v>
          </cell>
          <cell r="K26770" t="str">
            <v>25/10/16</v>
          </cell>
          <cell r="AG26770" t="str">
            <v>508</v>
          </cell>
        </row>
        <row r="26771">
          <cell r="J26771" t="str">
            <v>hpetterson</v>
          </cell>
          <cell r="K26771" t="str">
            <v>25/10/16</v>
          </cell>
          <cell r="AG26771" t="str">
            <v>508</v>
          </cell>
        </row>
        <row r="26772">
          <cell r="K26772" t="str">
            <v>25/04/13</v>
          </cell>
          <cell r="AG26772" t="str">
            <v>508</v>
          </cell>
        </row>
        <row r="26773">
          <cell r="J26773" t="str">
            <v>hpetterson</v>
          </cell>
          <cell r="K26773" t="str">
            <v>25/10/16</v>
          </cell>
          <cell r="AG26773" t="str">
            <v>508</v>
          </cell>
        </row>
        <row r="26774">
          <cell r="J26774" t="str">
            <v>hpetterson</v>
          </cell>
          <cell r="K26774" t="str">
            <v>25/10/16</v>
          </cell>
          <cell r="AG26774" t="str">
            <v>508</v>
          </cell>
        </row>
        <row r="26775">
          <cell r="J26775" t="str">
            <v>hpetterson</v>
          </cell>
          <cell r="K26775" t="str">
            <v>25/10/16</v>
          </cell>
          <cell r="AG26775" t="str">
            <v>508</v>
          </cell>
        </row>
        <row r="26776">
          <cell r="J26776" t="str">
            <v>hpetterson</v>
          </cell>
          <cell r="K26776" t="str">
            <v>25/10/16</v>
          </cell>
          <cell r="AG26776" t="str">
            <v>508</v>
          </cell>
        </row>
        <row r="26777">
          <cell r="K26777" t="str">
            <v>25/04/13</v>
          </cell>
          <cell r="AG26777" t="str">
            <v>508</v>
          </cell>
        </row>
        <row r="26778">
          <cell r="J26778" t="str">
            <v>hpetterson</v>
          </cell>
          <cell r="K26778" t="str">
            <v>05/05/17</v>
          </cell>
          <cell r="AG26778" t="str">
            <v>508</v>
          </cell>
        </row>
        <row r="26779">
          <cell r="J26779" t="str">
            <v>hpetterson</v>
          </cell>
          <cell r="K26779" t="str">
            <v>25/10/16</v>
          </cell>
          <cell r="AG26779" t="str">
            <v>508</v>
          </cell>
        </row>
        <row r="26780">
          <cell r="J26780" t="str">
            <v>hpetterson</v>
          </cell>
          <cell r="K26780" t="str">
            <v>03/05/17</v>
          </cell>
          <cell r="AG26780" t="str">
            <v>508</v>
          </cell>
        </row>
        <row r="26781">
          <cell r="J26781" t="str">
            <v>hpetterson</v>
          </cell>
          <cell r="K26781" t="str">
            <v>19/02/19</v>
          </cell>
          <cell r="AG26781" t="str">
            <v>508</v>
          </cell>
        </row>
        <row r="26782">
          <cell r="J26782" t="str">
            <v>hpetterson</v>
          </cell>
          <cell r="K26782" t="str">
            <v>25/10/16</v>
          </cell>
          <cell r="AG26782" t="str">
            <v>508</v>
          </cell>
        </row>
        <row r="26783">
          <cell r="J26783" t="str">
            <v>hpetterson</v>
          </cell>
          <cell r="K26783" t="str">
            <v>05/05/17</v>
          </cell>
          <cell r="AG26783" t="str">
            <v>508</v>
          </cell>
        </row>
        <row r="26784">
          <cell r="J26784" t="str">
            <v>hpetterson</v>
          </cell>
          <cell r="K26784" t="str">
            <v>03/05/17</v>
          </cell>
          <cell r="AG26784" t="str">
            <v>508</v>
          </cell>
        </row>
        <row r="26785">
          <cell r="J26785" t="str">
            <v>emartiro</v>
          </cell>
          <cell r="K26785" t="str">
            <v>28/10/13</v>
          </cell>
          <cell r="AG26785" t="str">
            <v>508</v>
          </cell>
        </row>
        <row r="26786">
          <cell r="K26786" t="str">
            <v>25/04/13</v>
          </cell>
          <cell r="AG26786" t="str">
            <v>508</v>
          </cell>
        </row>
        <row r="26787">
          <cell r="J26787" t="str">
            <v>c.daquin</v>
          </cell>
          <cell r="K26787" t="str">
            <v>23/12/13</v>
          </cell>
          <cell r="AG26787" t="str">
            <v>508</v>
          </cell>
        </row>
        <row r="26788">
          <cell r="K26788" t="str">
            <v>25/04/13</v>
          </cell>
          <cell r="AG26788" t="str">
            <v>508</v>
          </cell>
        </row>
        <row r="26789">
          <cell r="J26789" t="str">
            <v>ocarrasc</v>
          </cell>
          <cell r="K26789" t="str">
            <v>23/04/13</v>
          </cell>
          <cell r="AG26789" t="str">
            <v>508</v>
          </cell>
        </row>
        <row r="26790">
          <cell r="J26790" t="str">
            <v>c.fullru</v>
          </cell>
          <cell r="K26790" t="str">
            <v>29/12/16</v>
          </cell>
          <cell r="AG26790" t="str">
            <v>508</v>
          </cell>
        </row>
        <row r="26791">
          <cell r="K26791" t="str">
            <v>25/04/13</v>
          </cell>
          <cell r="AG26791" t="str">
            <v>508</v>
          </cell>
        </row>
        <row r="26792">
          <cell r="K26792" t="str">
            <v>25/04/13</v>
          </cell>
          <cell r="AG26792" t="str">
            <v>508</v>
          </cell>
        </row>
        <row r="26793">
          <cell r="K26793" t="str">
            <v>25/04/13</v>
          </cell>
          <cell r="AG26793" t="str">
            <v>508</v>
          </cell>
        </row>
        <row r="26794">
          <cell r="K26794" t="str">
            <v>25/04/13</v>
          </cell>
          <cell r="AG26794" t="str">
            <v>508</v>
          </cell>
        </row>
        <row r="26795">
          <cell r="J26795" t="str">
            <v>hpetterson</v>
          </cell>
          <cell r="K26795" t="str">
            <v>27/04/17</v>
          </cell>
          <cell r="AG26795" t="str">
            <v>508</v>
          </cell>
        </row>
        <row r="26796">
          <cell r="K26796" t="str">
            <v>25/04/13</v>
          </cell>
          <cell r="AG26796" t="str">
            <v>508</v>
          </cell>
        </row>
        <row r="26797">
          <cell r="K26797" t="str">
            <v>25/04/13</v>
          </cell>
          <cell r="AG26797" t="str">
            <v>508</v>
          </cell>
        </row>
        <row r="26798">
          <cell r="J26798" t="str">
            <v>hpetterson</v>
          </cell>
          <cell r="K26798" t="str">
            <v>05/05/17</v>
          </cell>
          <cell r="AG26798" t="str">
            <v>508</v>
          </cell>
        </row>
        <row r="26799">
          <cell r="J26799" t="str">
            <v>hpetterson</v>
          </cell>
          <cell r="K26799" t="str">
            <v>05/05/17</v>
          </cell>
          <cell r="AG26799" t="str">
            <v>508</v>
          </cell>
        </row>
        <row r="26800">
          <cell r="J26800" t="str">
            <v>c.jsfuen</v>
          </cell>
          <cell r="K26800" t="str">
            <v>20/12/18</v>
          </cell>
          <cell r="AG26800" t="str">
            <v>508</v>
          </cell>
        </row>
        <row r="26801">
          <cell r="J26801" t="str">
            <v>hpetterson</v>
          </cell>
          <cell r="K26801" t="str">
            <v>25/10/16</v>
          </cell>
          <cell r="AG26801" t="str">
            <v>508</v>
          </cell>
        </row>
        <row r="26802">
          <cell r="K26802" t="str">
            <v>25/04/13</v>
          </cell>
          <cell r="AG26802" t="str">
            <v>508</v>
          </cell>
        </row>
        <row r="26803">
          <cell r="K26803" t="str">
            <v>25/04/13</v>
          </cell>
          <cell r="AG26803" t="str">
            <v>508</v>
          </cell>
        </row>
        <row r="26804">
          <cell r="J26804" t="str">
            <v>hpetterson</v>
          </cell>
          <cell r="K26804" t="str">
            <v>05/05/17</v>
          </cell>
          <cell r="AG26804" t="str">
            <v>508</v>
          </cell>
        </row>
        <row r="26805">
          <cell r="J26805" t="str">
            <v>hpetterson</v>
          </cell>
          <cell r="K26805" t="str">
            <v>20/10/16</v>
          </cell>
          <cell r="AG26805" t="str">
            <v>508</v>
          </cell>
        </row>
        <row r="26806">
          <cell r="J26806" t="str">
            <v>hpetterson</v>
          </cell>
          <cell r="K26806" t="str">
            <v>25/10/16</v>
          </cell>
          <cell r="AG26806" t="str">
            <v>508</v>
          </cell>
        </row>
        <row r="26807">
          <cell r="K26807" t="str">
            <v>25/04/13</v>
          </cell>
          <cell r="AG26807" t="str">
            <v>508</v>
          </cell>
        </row>
        <row r="26808">
          <cell r="J26808" t="str">
            <v>emartiro</v>
          </cell>
          <cell r="K26808" t="str">
            <v>07/01/14</v>
          </cell>
          <cell r="AG26808" t="str">
            <v>508</v>
          </cell>
        </row>
        <row r="26809">
          <cell r="J26809" t="str">
            <v>emartiro</v>
          </cell>
          <cell r="K26809" t="str">
            <v>07/09/15</v>
          </cell>
          <cell r="AG26809" t="str">
            <v>508</v>
          </cell>
        </row>
        <row r="26810">
          <cell r="J26810" t="str">
            <v>hpetterson</v>
          </cell>
          <cell r="K26810" t="str">
            <v>05/05/17</v>
          </cell>
          <cell r="AG26810" t="str">
            <v>508</v>
          </cell>
        </row>
        <row r="26811">
          <cell r="J26811" t="str">
            <v>c.nherrg</v>
          </cell>
          <cell r="K26811" t="str">
            <v>21/07/14</v>
          </cell>
          <cell r="AG26811" t="str">
            <v>508</v>
          </cell>
        </row>
        <row r="26812">
          <cell r="J26812" t="str">
            <v>hpetterson</v>
          </cell>
          <cell r="K26812" t="str">
            <v>27/04/17</v>
          </cell>
          <cell r="AG26812" t="str">
            <v>508</v>
          </cell>
        </row>
        <row r="26813">
          <cell r="J26813" t="str">
            <v>hpetterson</v>
          </cell>
          <cell r="K26813" t="str">
            <v>25/10/16</v>
          </cell>
          <cell r="AG26813" t="str">
            <v>508</v>
          </cell>
        </row>
        <row r="26814">
          <cell r="K26814" t="str">
            <v>25/04/13</v>
          </cell>
          <cell r="AG26814" t="str">
            <v>508</v>
          </cell>
        </row>
        <row r="26815">
          <cell r="K26815" t="str">
            <v>25/04/13</v>
          </cell>
          <cell r="AG26815" t="str">
            <v>508</v>
          </cell>
        </row>
        <row r="26816">
          <cell r="K26816" t="str">
            <v>25/04/13</v>
          </cell>
          <cell r="AG26816" t="str">
            <v>508</v>
          </cell>
        </row>
        <row r="26817">
          <cell r="J26817" t="str">
            <v>hpetterson</v>
          </cell>
          <cell r="K26817" t="str">
            <v>25/10/16</v>
          </cell>
          <cell r="AG26817" t="str">
            <v>508</v>
          </cell>
        </row>
        <row r="26818">
          <cell r="J26818" t="str">
            <v>hpetterson</v>
          </cell>
          <cell r="K26818" t="str">
            <v>19/02/19</v>
          </cell>
          <cell r="AG26818" t="str">
            <v>508</v>
          </cell>
        </row>
        <row r="26819">
          <cell r="K26819" t="str">
            <v>25/04/13</v>
          </cell>
          <cell r="AG26819" t="str">
            <v>508</v>
          </cell>
        </row>
        <row r="26820">
          <cell r="J26820" t="str">
            <v>hpetterson</v>
          </cell>
          <cell r="K26820" t="str">
            <v>25/10/16</v>
          </cell>
          <cell r="AG26820" t="str">
            <v>508</v>
          </cell>
        </row>
        <row r="26821">
          <cell r="J26821" t="str">
            <v>hpetterson</v>
          </cell>
          <cell r="K26821" t="str">
            <v>25/10/16</v>
          </cell>
          <cell r="AG26821" t="str">
            <v>508</v>
          </cell>
        </row>
        <row r="26822">
          <cell r="J26822" t="str">
            <v>hpetterson</v>
          </cell>
          <cell r="K26822" t="str">
            <v>11/07/17</v>
          </cell>
          <cell r="AG26822" t="str">
            <v>508</v>
          </cell>
        </row>
        <row r="26823">
          <cell r="K26823" t="str">
            <v>25/04/13</v>
          </cell>
          <cell r="AG26823" t="str">
            <v>508</v>
          </cell>
        </row>
        <row r="26824">
          <cell r="J26824" t="str">
            <v>hpetterson</v>
          </cell>
          <cell r="K26824" t="str">
            <v>25/10/16</v>
          </cell>
          <cell r="AG26824" t="str">
            <v>508</v>
          </cell>
        </row>
        <row r="26825">
          <cell r="J26825" t="str">
            <v>emartiro</v>
          </cell>
          <cell r="K26825" t="str">
            <v>04/07/13</v>
          </cell>
          <cell r="AG26825" t="str">
            <v>508</v>
          </cell>
        </row>
        <row r="26826">
          <cell r="K26826" t="str">
            <v>25/04/13</v>
          </cell>
          <cell r="AG26826" t="str">
            <v>508</v>
          </cell>
        </row>
        <row r="26827">
          <cell r="K26827" t="str">
            <v>25/04/13</v>
          </cell>
          <cell r="AG26827" t="str">
            <v>508</v>
          </cell>
        </row>
        <row r="26828">
          <cell r="J26828" t="str">
            <v>hpetterson</v>
          </cell>
          <cell r="K26828" t="str">
            <v>25/10/16</v>
          </cell>
          <cell r="AG26828" t="str">
            <v>508</v>
          </cell>
        </row>
        <row r="26829">
          <cell r="K26829" t="str">
            <v>25/04/13</v>
          </cell>
          <cell r="AG26829" t="str">
            <v>508</v>
          </cell>
        </row>
        <row r="26830">
          <cell r="J26830" t="str">
            <v>hpetterson</v>
          </cell>
          <cell r="K26830" t="str">
            <v>09/01/20</v>
          </cell>
          <cell r="AG26830" t="str">
            <v>508</v>
          </cell>
        </row>
        <row r="26831">
          <cell r="J26831" t="str">
            <v>hpetterson</v>
          </cell>
          <cell r="K26831" t="str">
            <v>05/05/17</v>
          </cell>
          <cell r="AG26831" t="str">
            <v>508</v>
          </cell>
        </row>
        <row r="26832">
          <cell r="J26832" t="str">
            <v>hpetterson</v>
          </cell>
          <cell r="K26832" t="str">
            <v>05/05/17</v>
          </cell>
          <cell r="AG26832" t="str">
            <v>508</v>
          </cell>
        </row>
        <row r="26833">
          <cell r="J26833" t="str">
            <v>hpetterson</v>
          </cell>
          <cell r="K26833" t="str">
            <v>03/05/17</v>
          </cell>
          <cell r="AG26833" t="str">
            <v>508</v>
          </cell>
        </row>
        <row r="26834">
          <cell r="J26834" t="str">
            <v>hpetterson</v>
          </cell>
          <cell r="K26834" t="str">
            <v>03/05/17</v>
          </cell>
          <cell r="AG26834" t="str">
            <v>508</v>
          </cell>
        </row>
        <row r="26835">
          <cell r="J26835" t="str">
            <v>hpetterson</v>
          </cell>
          <cell r="K26835" t="str">
            <v>25/10/16</v>
          </cell>
          <cell r="AG26835" t="str">
            <v>508</v>
          </cell>
        </row>
        <row r="26836">
          <cell r="J26836" t="str">
            <v>hpetterson</v>
          </cell>
          <cell r="K26836" t="str">
            <v>03/05/17</v>
          </cell>
          <cell r="AG26836" t="str">
            <v>508</v>
          </cell>
        </row>
        <row r="26837">
          <cell r="J26837" t="str">
            <v>hpetterson</v>
          </cell>
          <cell r="K26837" t="str">
            <v>20/10/16</v>
          </cell>
          <cell r="AG26837" t="str">
            <v>508</v>
          </cell>
        </row>
        <row r="26838">
          <cell r="J26838" t="str">
            <v>hpetterson</v>
          </cell>
          <cell r="K26838" t="str">
            <v>25/10/16</v>
          </cell>
          <cell r="AG26838" t="str">
            <v>508</v>
          </cell>
        </row>
        <row r="26839">
          <cell r="J26839" t="str">
            <v>hpetterson</v>
          </cell>
          <cell r="K26839" t="str">
            <v>05/05/17</v>
          </cell>
          <cell r="AG26839" t="str">
            <v>508</v>
          </cell>
        </row>
        <row r="26840">
          <cell r="K26840" t="str">
            <v>25/04/13</v>
          </cell>
          <cell r="AG26840" t="str">
            <v>508</v>
          </cell>
        </row>
        <row r="26841">
          <cell r="J26841" t="str">
            <v>hpetterson</v>
          </cell>
          <cell r="K26841" t="str">
            <v>25/10/16</v>
          </cell>
          <cell r="AG26841" t="str">
            <v>508</v>
          </cell>
        </row>
        <row r="26842">
          <cell r="J26842" t="str">
            <v>hpetterson</v>
          </cell>
          <cell r="K26842" t="str">
            <v>11/07/17</v>
          </cell>
          <cell r="AG26842" t="str">
            <v>508</v>
          </cell>
        </row>
        <row r="26843">
          <cell r="J26843" t="str">
            <v>hpetterson</v>
          </cell>
          <cell r="K26843" t="str">
            <v>15/05/19</v>
          </cell>
          <cell r="AG26843" t="str">
            <v>508</v>
          </cell>
        </row>
        <row r="26844">
          <cell r="J26844" t="str">
            <v>hpetterson</v>
          </cell>
          <cell r="K26844" t="str">
            <v>05/05/17</v>
          </cell>
          <cell r="AG26844" t="str">
            <v>508</v>
          </cell>
        </row>
        <row r="26845">
          <cell r="K26845" t="str">
            <v>25/04/13</v>
          </cell>
          <cell r="AG26845" t="str">
            <v>508</v>
          </cell>
        </row>
        <row r="26846">
          <cell r="K26846" t="str">
            <v>25/04/13</v>
          </cell>
          <cell r="AG26846" t="str">
            <v>508</v>
          </cell>
        </row>
        <row r="26847">
          <cell r="K26847" t="str">
            <v>25/04/13</v>
          </cell>
          <cell r="AG26847" t="str">
            <v>508</v>
          </cell>
        </row>
        <row r="26848">
          <cell r="K26848" t="str">
            <v>25/04/13</v>
          </cell>
          <cell r="AG26848" t="str">
            <v>508</v>
          </cell>
        </row>
        <row r="26849">
          <cell r="J26849" t="str">
            <v>hpetterson</v>
          </cell>
          <cell r="K26849" t="str">
            <v>03/05/17</v>
          </cell>
          <cell r="AG26849" t="str">
            <v>508</v>
          </cell>
        </row>
        <row r="26850">
          <cell r="K26850" t="str">
            <v>25/04/13</v>
          </cell>
          <cell r="AG26850" t="str">
            <v>508</v>
          </cell>
        </row>
        <row r="26851">
          <cell r="J26851" t="str">
            <v>hpetterson</v>
          </cell>
          <cell r="K26851" t="str">
            <v>25/10/16</v>
          </cell>
          <cell r="AG26851" t="str">
            <v>508</v>
          </cell>
        </row>
        <row r="26852">
          <cell r="J26852" t="str">
            <v>hpetterson</v>
          </cell>
          <cell r="K26852" t="str">
            <v>27/04/17</v>
          </cell>
          <cell r="AG26852" t="str">
            <v>508</v>
          </cell>
        </row>
        <row r="26853">
          <cell r="K26853" t="str">
            <v>25/04/13</v>
          </cell>
          <cell r="AG26853" t="str">
            <v>508</v>
          </cell>
        </row>
        <row r="26854">
          <cell r="J26854" t="str">
            <v>hpetterson</v>
          </cell>
          <cell r="K26854" t="str">
            <v>03/05/17</v>
          </cell>
          <cell r="AG26854" t="str">
            <v>508</v>
          </cell>
        </row>
        <row r="26855">
          <cell r="J26855" t="str">
            <v>hpetterson</v>
          </cell>
          <cell r="K26855" t="str">
            <v>05/05/17</v>
          </cell>
          <cell r="AG26855" t="str">
            <v>508</v>
          </cell>
        </row>
        <row r="26856">
          <cell r="J26856" t="str">
            <v>c.daquin</v>
          </cell>
          <cell r="K26856" t="str">
            <v>23/12/13</v>
          </cell>
          <cell r="AG26856" t="str">
            <v>508</v>
          </cell>
        </row>
        <row r="26857">
          <cell r="J26857" t="str">
            <v>hpetterson</v>
          </cell>
          <cell r="K26857" t="str">
            <v>20/10/16</v>
          </cell>
          <cell r="AG26857" t="str">
            <v>508</v>
          </cell>
        </row>
        <row r="26858">
          <cell r="J26858" t="str">
            <v>hpetterson</v>
          </cell>
          <cell r="K26858" t="str">
            <v>25/10/16</v>
          </cell>
          <cell r="AG26858" t="str">
            <v>508</v>
          </cell>
        </row>
        <row r="26859">
          <cell r="J26859" t="str">
            <v>hpetterson</v>
          </cell>
          <cell r="K26859" t="str">
            <v>09/01/20</v>
          </cell>
          <cell r="AG26859" t="str">
            <v>508</v>
          </cell>
        </row>
        <row r="26860">
          <cell r="J26860" t="str">
            <v>c.daquin</v>
          </cell>
          <cell r="K26860" t="str">
            <v>23/12/13</v>
          </cell>
          <cell r="AG26860" t="str">
            <v>508</v>
          </cell>
        </row>
        <row r="26861">
          <cell r="J26861" t="str">
            <v>c.mgalve</v>
          </cell>
          <cell r="K26861" t="str">
            <v>30/07/15</v>
          </cell>
          <cell r="AG26861" t="str">
            <v>508</v>
          </cell>
        </row>
        <row r="26862">
          <cell r="J26862" t="str">
            <v>hpetterson</v>
          </cell>
          <cell r="K26862" t="str">
            <v>25/10/16</v>
          </cell>
          <cell r="AG26862" t="str">
            <v>508</v>
          </cell>
        </row>
        <row r="26863">
          <cell r="K26863" t="str">
            <v>25/04/13</v>
          </cell>
          <cell r="AG26863" t="str">
            <v>508</v>
          </cell>
        </row>
        <row r="26864">
          <cell r="J26864" t="str">
            <v>c.yramro</v>
          </cell>
          <cell r="K26864" t="str">
            <v>24/11/20</v>
          </cell>
          <cell r="AG26864" t="str">
            <v>508</v>
          </cell>
        </row>
        <row r="26865">
          <cell r="K26865" t="str">
            <v>25/04/13</v>
          </cell>
          <cell r="AG26865" t="str">
            <v>508</v>
          </cell>
        </row>
        <row r="26866">
          <cell r="J26866" t="str">
            <v>hpetterson</v>
          </cell>
          <cell r="K26866" t="str">
            <v>06/10/16</v>
          </cell>
          <cell r="M26866" t="str">
            <v>MATE</v>
          </cell>
          <cell r="N26866" t="str">
            <v>SI / ANTICORROSIVO / ACEITADO LIGERO</v>
          </cell>
          <cell r="P26866" t="str">
            <v>LAMINACIÓN</v>
          </cell>
          <cell r="AG26866" t="str">
            <v>508</v>
          </cell>
        </row>
        <row r="26867">
          <cell r="K26867" t="str">
            <v>25/04/13</v>
          </cell>
          <cell r="M26867" t="str">
            <v>MATE</v>
          </cell>
          <cell r="N26867" t="str">
            <v>SI / ANTICORROSIVO / ACEITADO LIGERO</v>
          </cell>
          <cell r="P26867" t="str">
            <v>LAMINACIÓN</v>
          </cell>
          <cell r="AG26867" t="str">
            <v>508</v>
          </cell>
        </row>
        <row r="26868">
          <cell r="J26868" t="str">
            <v>hpetterson</v>
          </cell>
          <cell r="K26868" t="str">
            <v>06/10/16</v>
          </cell>
          <cell r="M26868" t="str">
            <v>MATE</v>
          </cell>
          <cell r="N26868" t="str">
            <v>SI / ANTICORROSIVO / ACEITADO LIGERO</v>
          </cell>
          <cell r="P26868" t="str">
            <v>CORTADOS</v>
          </cell>
          <cell r="AG26868" t="str">
            <v>508</v>
          </cell>
        </row>
        <row r="26869">
          <cell r="J26869" t="str">
            <v>hpetterson</v>
          </cell>
          <cell r="K26869" t="str">
            <v>06/10/16</v>
          </cell>
          <cell r="M26869" t="str">
            <v>MATE</v>
          </cell>
          <cell r="N26869" t="str">
            <v>NO</v>
          </cell>
          <cell r="P26869" t="str">
            <v>LAMINACIÓN</v>
          </cell>
          <cell r="AG26869" t="str">
            <v>508</v>
          </cell>
        </row>
        <row r="26870">
          <cell r="K26870" t="str">
            <v>25/04/13</v>
          </cell>
          <cell r="M26870" t="str">
            <v>MATE</v>
          </cell>
          <cell r="N26870" t="str">
            <v>NO</v>
          </cell>
          <cell r="P26870" t="str">
            <v>LAMINACIÓN</v>
          </cell>
          <cell r="AG26870" t="str">
            <v>508</v>
          </cell>
        </row>
        <row r="26871">
          <cell r="J26871" t="str">
            <v>hpetterson</v>
          </cell>
          <cell r="K26871" t="str">
            <v>03/11/20</v>
          </cell>
          <cell r="M26871" t="str">
            <v>MATE</v>
          </cell>
          <cell r="N26871" t="str">
            <v>SI / ANTICORROSIVO / ACEITADO LIGERO</v>
          </cell>
          <cell r="P26871" t="str">
            <v>CORTADOS</v>
          </cell>
          <cell r="AG26871" t="str">
            <v>610</v>
          </cell>
        </row>
        <row r="26872">
          <cell r="J26872" t="str">
            <v>hpetterson</v>
          </cell>
          <cell r="K26872" t="str">
            <v>06/10/16</v>
          </cell>
          <cell r="M26872" t="str">
            <v>MATE</v>
          </cell>
          <cell r="N26872" t="str">
            <v>SI / ANTICORROSIVO / ACEITADO LIGERO</v>
          </cell>
          <cell r="P26872" t="str">
            <v>LAMINACIÓN</v>
          </cell>
          <cell r="AG26872" t="str">
            <v>508</v>
          </cell>
        </row>
        <row r="26873">
          <cell r="J26873" t="str">
            <v>c.nherrg</v>
          </cell>
          <cell r="K26873" t="str">
            <v>03/10/14</v>
          </cell>
          <cell r="M26873" t="str">
            <v>MATE</v>
          </cell>
          <cell r="N26873" t="str">
            <v>SI / ANTICORROSIVO / ACEITADO LIGERO</v>
          </cell>
          <cell r="P26873" t="str">
            <v>LAMINACIÓN</v>
          </cell>
          <cell r="AG26873" t="str">
            <v>610</v>
          </cell>
        </row>
        <row r="26874">
          <cell r="K26874" t="str">
            <v>25/04/13</v>
          </cell>
          <cell r="M26874" t="str">
            <v>MATE</v>
          </cell>
          <cell r="N26874" t="str">
            <v>SI / ANTICORROSIVO / ACEITADO LIGERO</v>
          </cell>
          <cell r="P26874" t="str">
            <v>CORTADOS</v>
          </cell>
          <cell r="AG26874" t="str">
            <v>610</v>
          </cell>
        </row>
        <row r="26875">
          <cell r="J26875" t="str">
            <v>c.daquin</v>
          </cell>
          <cell r="K26875" t="str">
            <v>05/04/13</v>
          </cell>
          <cell r="M26875" t="str">
            <v>MATE</v>
          </cell>
          <cell r="N26875" t="str">
            <v>SI / ANTICORROSIVO / ACEITADO LIGERO</v>
          </cell>
          <cell r="P26875" t="str">
            <v>LAMINACIÓN</v>
          </cell>
          <cell r="AG26875" t="str">
            <v>508</v>
          </cell>
        </row>
        <row r="26876">
          <cell r="K26876" t="str">
            <v>25/04/13</v>
          </cell>
          <cell r="M26876" t="str">
            <v>MATE</v>
          </cell>
          <cell r="N26876" t="str">
            <v>NO</v>
          </cell>
          <cell r="P26876" t="str">
            <v>CORTADOS</v>
          </cell>
          <cell r="AG26876" t="str">
            <v>508</v>
          </cell>
        </row>
        <row r="26877">
          <cell r="J26877" t="str">
            <v>hpetterson</v>
          </cell>
          <cell r="K26877" t="str">
            <v>06/10/16</v>
          </cell>
          <cell r="M26877" t="str">
            <v>MATE</v>
          </cell>
          <cell r="N26877" t="str">
            <v>SI / ANTICORROSIVO / ACEITADO LIGERO</v>
          </cell>
          <cell r="P26877" t="str">
            <v>LAMINACIÓN</v>
          </cell>
          <cell r="AG26877" t="str">
            <v>508</v>
          </cell>
        </row>
        <row r="26878">
          <cell r="J26878" t="str">
            <v>hpetterson</v>
          </cell>
          <cell r="K26878" t="str">
            <v>06/10/16</v>
          </cell>
          <cell r="M26878" t="str">
            <v>MATE</v>
          </cell>
          <cell r="N26878" t="str">
            <v>SI / ANTICORROSIVO / ACEITADO LIGERO</v>
          </cell>
          <cell r="P26878" t="str">
            <v>LAMINACIÓN</v>
          </cell>
          <cell r="AG26878" t="str">
            <v>508</v>
          </cell>
        </row>
        <row r="26879">
          <cell r="K26879" t="str">
            <v>25/04/13</v>
          </cell>
          <cell r="M26879" t="str">
            <v>MATE</v>
          </cell>
          <cell r="N26879" t="str">
            <v>NO</v>
          </cell>
          <cell r="P26879" t="str">
            <v>LAMINACIÓN</v>
          </cell>
          <cell r="AG26879" t="str">
            <v>508</v>
          </cell>
        </row>
        <row r="26880">
          <cell r="J26880" t="str">
            <v>c.daquin</v>
          </cell>
          <cell r="K26880" t="str">
            <v>05/04/13</v>
          </cell>
          <cell r="M26880" t="str">
            <v>MATE</v>
          </cell>
          <cell r="N26880" t="str">
            <v>SI / ANTICORROSIVO / ACEITADO LIGERO</v>
          </cell>
          <cell r="P26880" t="str">
            <v>LAMINACIÓN</v>
          </cell>
          <cell r="AG26880" t="str">
            <v>508</v>
          </cell>
        </row>
        <row r="26881">
          <cell r="J26881" t="str">
            <v>c.nherrg</v>
          </cell>
          <cell r="K26881" t="str">
            <v>03/10/14</v>
          </cell>
          <cell r="M26881" t="str">
            <v>MATE</v>
          </cell>
          <cell r="N26881" t="str">
            <v>SI / ANTICORROSIVO / ACEITADO LIGERO</v>
          </cell>
          <cell r="P26881" t="str">
            <v>LAMINACIÓN</v>
          </cell>
          <cell r="AG26881" t="str">
            <v>508</v>
          </cell>
        </row>
        <row r="26882">
          <cell r="J26882" t="str">
            <v>hpetterson</v>
          </cell>
          <cell r="K26882" t="str">
            <v>06/10/16</v>
          </cell>
          <cell r="M26882" t="str">
            <v>MATE</v>
          </cell>
          <cell r="N26882" t="str">
            <v>SI / ANTICORROSIVO / ACEITADO LIGERO</v>
          </cell>
          <cell r="P26882" t="str">
            <v>CORTADOS</v>
          </cell>
          <cell r="AG26882" t="str">
            <v>508</v>
          </cell>
        </row>
        <row r="26883">
          <cell r="J26883" t="str">
            <v>hpetterson</v>
          </cell>
          <cell r="K26883" t="str">
            <v>06/10/16</v>
          </cell>
          <cell r="M26883" t="str">
            <v>MATE</v>
          </cell>
          <cell r="N26883" t="str">
            <v>SI / ANTICORROSIVO / ACEITADO LIGERO</v>
          </cell>
          <cell r="P26883" t="str">
            <v>CORTADOS</v>
          </cell>
          <cell r="AG26883" t="str">
            <v>508</v>
          </cell>
        </row>
        <row r="26884">
          <cell r="J26884" t="str">
            <v>hpetterson</v>
          </cell>
          <cell r="K26884" t="str">
            <v>24/07/18</v>
          </cell>
          <cell r="M26884" t="str">
            <v>MATE</v>
          </cell>
          <cell r="N26884" t="str">
            <v>SI / ANTICORROSIVO / ACEITADO LIGERO</v>
          </cell>
          <cell r="P26884" t="str">
            <v>CORTADOS</v>
          </cell>
          <cell r="AG26884" t="str">
            <v>610</v>
          </cell>
        </row>
        <row r="26885">
          <cell r="J26885" t="str">
            <v>hpetterson</v>
          </cell>
          <cell r="K26885" t="str">
            <v>24/07/18</v>
          </cell>
          <cell r="M26885" t="str">
            <v>MATE</v>
          </cell>
          <cell r="N26885" t="str">
            <v>SI / ANTICORROSIVO / ACEITADO LIGERO</v>
          </cell>
          <cell r="P26885" t="str">
            <v>CORTADOS</v>
          </cell>
          <cell r="AG26885" t="str">
            <v>610</v>
          </cell>
        </row>
        <row r="26886">
          <cell r="K26886" t="str">
            <v>25/04/13</v>
          </cell>
          <cell r="M26886" t="str">
            <v>MATE</v>
          </cell>
          <cell r="N26886" t="str">
            <v>SI / ANTICORROSIVO / ACEITADO LIGERO</v>
          </cell>
          <cell r="P26886" t="str">
            <v>CORTADOS</v>
          </cell>
          <cell r="AG26886" t="str">
            <v>610</v>
          </cell>
        </row>
        <row r="26887">
          <cell r="K26887" t="str">
            <v>25/04/13</v>
          </cell>
          <cell r="M26887" t="str">
            <v>MATE</v>
          </cell>
          <cell r="N26887" t="str">
            <v>NO</v>
          </cell>
          <cell r="P26887" t="str">
            <v>LAMINACIÓN</v>
          </cell>
          <cell r="AG26887" t="str">
            <v>508</v>
          </cell>
        </row>
        <row r="26888">
          <cell r="K26888" t="str">
            <v>25/04/13</v>
          </cell>
          <cell r="M26888" t="str">
            <v>MATE</v>
          </cell>
          <cell r="N26888" t="str">
            <v>SI / ANTICORROSIVO / ACEITADO LIGERO</v>
          </cell>
          <cell r="P26888" t="str">
            <v>LAMINACIÓN</v>
          </cell>
          <cell r="AG26888" t="str">
            <v>508</v>
          </cell>
        </row>
        <row r="26889">
          <cell r="K26889" t="str">
            <v>25/04/13</v>
          </cell>
          <cell r="M26889" t="str">
            <v>MATE</v>
          </cell>
          <cell r="N26889" t="str">
            <v>SI / ANTICORROSIVO / ACEITADO LIGERO</v>
          </cell>
          <cell r="P26889" t="str">
            <v>LAMINACIÓN</v>
          </cell>
          <cell r="AG26889" t="str">
            <v>508</v>
          </cell>
        </row>
        <row r="26890">
          <cell r="K26890" t="str">
            <v>25/04/13</v>
          </cell>
          <cell r="M26890" t="str">
            <v>MATE</v>
          </cell>
          <cell r="N26890" t="str">
            <v>SI / ANTICORROSIVO / ACEITADO LIGERO</v>
          </cell>
          <cell r="P26890" t="str">
            <v>LAMINACIÓN</v>
          </cell>
          <cell r="AG26890" t="str">
            <v>508</v>
          </cell>
        </row>
        <row r="26891">
          <cell r="J26891" t="str">
            <v>hpetterson</v>
          </cell>
          <cell r="K26891" t="str">
            <v>22/05/18</v>
          </cell>
          <cell r="M26891" t="str">
            <v>MATE</v>
          </cell>
          <cell r="N26891" t="str">
            <v>SI / ANTICORROSIVO / ACEITADO LIGERO</v>
          </cell>
          <cell r="P26891" t="str">
            <v>CORTADOS</v>
          </cell>
          <cell r="AG26891" t="str">
            <v>610</v>
          </cell>
        </row>
        <row r="26892">
          <cell r="K26892" t="str">
            <v>25/04/13</v>
          </cell>
          <cell r="M26892" t="str">
            <v>MATE</v>
          </cell>
          <cell r="N26892" t="str">
            <v>SI / ANTICORROSIVO / ACEITADO LIGERO</v>
          </cell>
          <cell r="P26892" t="str">
            <v>CORTADOS</v>
          </cell>
          <cell r="AG26892" t="str">
            <v>610</v>
          </cell>
        </row>
        <row r="26893">
          <cell r="J26893" t="str">
            <v>hpetterson</v>
          </cell>
          <cell r="K26893" t="str">
            <v>06/10/16</v>
          </cell>
          <cell r="M26893" t="str">
            <v>MATE</v>
          </cell>
          <cell r="N26893" t="str">
            <v>SI / ANTICORROSIVO / ACEITADO LIGERO</v>
          </cell>
          <cell r="P26893" t="str">
            <v>LAMINACIÓN</v>
          </cell>
          <cell r="AG26893" t="str">
            <v>508</v>
          </cell>
        </row>
        <row r="26894">
          <cell r="K26894" t="str">
            <v>25/04/13</v>
          </cell>
          <cell r="M26894" t="str">
            <v>MATE</v>
          </cell>
          <cell r="N26894" t="str">
            <v>SI / ANTICORROSIVO / ACEITADO LIGERO</v>
          </cell>
          <cell r="P26894" t="str">
            <v>CORTADOS</v>
          </cell>
          <cell r="AG26894" t="str">
            <v>610</v>
          </cell>
        </row>
        <row r="26895">
          <cell r="J26895" t="str">
            <v>hpetterson</v>
          </cell>
          <cell r="K26895" t="str">
            <v>06/10/16</v>
          </cell>
          <cell r="M26895" t="str">
            <v>MATE</v>
          </cell>
          <cell r="N26895" t="str">
            <v>SI / ANTICORROSIVO / ACEITADO LIGERO</v>
          </cell>
          <cell r="P26895" t="str">
            <v>LAMINACIÓN</v>
          </cell>
          <cell r="AG26895" t="str">
            <v>508</v>
          </cell>
        </row>
        <row r="26896">
          <cell r="J26896" t="str">
            <v>c.daquin</v>
          </cell>
          <cell r="K26896" t="str">
            <v>05/04/13</v>
          </cell>
          <cell r="M26896" t="str">
            <v>MATE</v>
          </cell>
          <cell r="N26896" t="str">
            <v>SI / ANTICORROSIVO / ACEITADO LIGERO</v>
          </cell>
          <cell r="P26896" t="str">
            <v>LAMINACIÓN</v>
          </cell>
          <cell r="AG26896" t="str">
            <v>508</v>
          </cell>
        </row>
        <row r="26897">
          <cell r="J26897" t="str">
            <v>hpetterson</v>
          </cell>
          <cell r="K26897" t="str">
            <v>06/10/16</v>
          </cell>
          <cell r="M26897" t="str">
            <v>MATE</v>
          </cell>
          <cell r="N26897" t="str">
            <v>SI / ANTICORROSIVO / ACEITADO LIGERO</v>
          </cell>
          <cell r="P26897" t="str">
            <v>CORTADOS</v>
          </cell>
          <cell r="AG26897" t="str">
            <v>610</v>
          </cell>
        </row>
        <row r="26898">
          <cell r="J26898" t="str">
            <v>hpetterson</v>
          </cell>
          <cell r="K26898" t="str">
            <v>06/10/16</v>
          </cell>
          <cell r="M26898" t="str">
            <v>MATE</v>
          </cell>
          <cell r="N26898" t="str">
            <v>SI / ANTICORROSIVO / ACEITADO LIGERO</v>
          </cell>
          <cell r="P26898" t="str">
            <v>LAMINACIÓN</v>
          </cell>
          <cell r="AG26898" t="str">
            <v>610</v>
          </cell>
        </row>
        <row r="26899">
          <cell r="J26899" t="str">
            <v>hpetterson</v>
          </cell>
          <cell r="K26899" t="str">
            <v>06/10/16</v>
          </cell>
          <cell r="M26899" t="str">
            <v>MATE</v>
          </cell>
          <cell r="N26899" t="str">
            <v>SI / ANTICORROSIVO / ACEITADO LIGERO</v>
          </cell>
          <cell r="P26899" t="str">
            <v>CORTADOS</v>
          </cell>
          <cell r="AG26899" t="str">
            <v>508</v>
          </cell>
        </row>
        <row r="26900">
          <cell r="K26900" t="str">
            <v>25/04/13</v>
          </cell>
          <cell r="M26900" t="str">
            <v>MATE</v>
          </cell>
          <cell r="N26900" t="str">
            <v>SI / ANTICORROSIVO / ACEITADO LIGERO</v>
          </cell>
          <cell r="P26900" t="str">
            <v>LAMINACIÓN</v>
          </cell>
          <cell r="AG26900" t="str">
            <v>508</v>
          </cell>
        </row>
        <row r="26901">
          <cell r="J26901" t="str">
            <v>hpetterson</v>
          </cell>
          <cell r="K26901" t="str">
            <v>06/10/16</v>
          </cell>
          <cell r="M26901" t="str">
            <v>MATE</v>
          </cell>
          <cell r="N26901" t="str">
            <v>SI / ANTICORROSIVO / ACEITADO LIGERO</v>
          </cell>
          <cell r="P26901" t="str">
            <v>LAMINACIÓN</v>
          </cell>
          <cell r="AG26901" t="str">
            <v>508</v>
          </cell>
        </row>
        <row r="26902">
          <cell r="J26902" t="str">
            <v>hpetterson</v>
          </cell>
          <cell r="K26902" t="str">
            <v>07/06/17</v>
          </cell>
          <cell r="M26902" t="str">
            <v>MATE</v>
          </cell>
          <cell r="N26902" t="str">
            <v>SI / ANTICORROSIVO / ACEITADO LIGERO</v>
          </cell>
          <cell r="P26902" t="str">
            <v>CORTADOS</v>
          </cell>
          <cell r="AG26902" t="str">
            <v>508</v>
          </cell>
        </row>
        <row r="26903">
          <cell r="K26903" t="str">
            <v>25/04/13</v>
          </cell>
          <cell r="M26903" t="str">
            <v>MATE</v>
          </cell>
          <cell r="N26903" t="str">
            <v>SI / ANTICORROSIVO / ACEITADO LIGERO</v>
          </cell>
          <cell r="P26903" t="str">
            <v>LAMINACIÓN</v>
          </cell>
          <cell r="AG26903" t="str">
            <v>508</v>
          </cell>
        </row>
        <row r="26904">
          <cell r="K26904" t="str">
            <v>25/04/13</v>
          </cell>
          <cell r="M26904" t="str">
            <v>MATE</v>
          </cell>
          <cell r="N26904" t="str">
            <v>SI / ANTICORROSIVO / ACEITADO LIGERO</v>
          </cell>
          <cell r="P26904" t="str">
            <v>LAMINACIÓN</v>
          </cell>
          <cell r="AG26904" t="str">
            <v>508</v>
          </cell>
        </row>
        <row r="26905">
          <cell r="J26905" t="str">
            <v>c.daquin</v>
          </cell>
          <cell r="K26905" t="str">
            <v>05/04/13</v>
          </cell>
          <cell r="M26905" t="str">
            <v>MATE</v>
          </cell>
          <cell r="N26905" t="str">
            <v>SI / ANTICORROSIVO / ACEITADO LIGERO</v>
          </cell>
          <cell r="P26905" t="str">
            <v>LAMINACIÓN</v>
          </cell>
          <cell r="AG26905" t="str">
            <v>508</v>
          </cell>
        </row>
        <row r="26906">
          <cell r="K26906" t="str">
            <v>25/04/13</v>
          </cell>
          <cell r="M26906" t="str">
            <v>MATE</v>
          </cell>
          <cell r="N26906" t="str">
            <v>SI / ANTICORROSIVO / ACEITADO LIGERO</v>
          </cell>
          <cell r="P26906" t="str">
            <v>LAMINACIÓN</v>
          </cell>
          <cell r="AG26906" t="str">
            <v>508</v>
          </cell>
        </row>
        <row r="26907">
          <cell r="J26907" t="str">
            <v>hpetterson</v>
          </cell>
          <cell r="K26907" t="str">
            <v>22/05/18</v>
          </cell>
          <cell r="M26907" t="str">
            <v>MATE</v>
          </cell>
          <cell r="N26907" t="str">
            <v>SI / ANTICORROSIVO / ACEITADO LIGERO</v>
          </cell>
          <cell r="P26907" t="str">
            <v>LAMINACIÓN</v>
          </cell>
          <cell r="AG26907" t="str">
            <v>610</v>
          </cell>
        </row>
        <row r="26908">
          <cell r="K26908" t="str">
            <v>25/04/13</v>
          </cell>
          <cell r="M26908" t="str">
            <v>MATE</v>
          </cell>
          <cell r="N26908" t="str">
            <v>SI / ANTICORROSIVO / ACEITADO LIGERO</v>
          </cell>
          <cell r="P26908" t="str">
            <v>CORTADOS</v>
          </cell>
          <cell r="AG26908" t="str">
            <v>610</v>
          </cell>
        </row>
        <row r="26909">
          <cell r="K26909" t="str">
            <v>25/04/13</v>
          </cell>
          <cell r="M26909" t="str">
            <v>MATE</v>
          </cell>
          <cell r="N26909" t="str">
            <v>SI / ANTICORROSIVO / ACEITADO LIGERO</v>
          </cell>
          <cell r="P26909" t="str">
            <v>LAMINACIÓN</v>
          </cell>
          <cell r="AG26909" t="str">
            <v>508</v>
          </cell>
        </row>
        <row r="26910">
          <cell r="K26910" t="str">
            <v>25/04/13</v>
          </cell>
          <cell r="M26910" t="str">
            <v>MATE</v>
          </cell>
          <cell r="N26910" t="str">
            <v>NO</v>
          </cell>
          <cell r="P26910" t="str">
            <v>LAMINACIÓN</v>
          </cell>
          <cell r="AG26910" t="str">
            <v>508</v>
          </cell>
        </row>
        <row r="26911">
          <cell r="J26911" t="str">
            <v>hpetterson</v>
          </cell>
          <cell r="K26911" t="str">
            <v>06/10/16</v>
          </cell>
          <cell r="M26911" t="str">
            <v>MATE</v>
          </cell>
          <cell r="N26911" t="str">
            <v>SI / ANTICORROSIVO / ACEITADO LIGERO</v>
          </cell>
          <cell r="P26911" t="str">
            <v>LAMINACIÓN</v>
          </cell>
          <cell r="AG26911" t="str">
            <v>508</v>
          </cell>
        </row>
        <row r="26912">
          <cell r="J26912" t="str">
            <v>hpetterson</v>
          </cell>
          <cell r="K26912" t="str">
            <v>06/10/16</v>
          </cell>
          <cell r="M26912" t="str">
            <v>MATE</v>
          </cell>
          <cell r="N26912" t="str">
            <v>SI / ANTICORROSIVO / ACEITADO LIGERO</v>
          </cell>
          <cell r="P26912" t="str">
            <v>CORTADOS</v>
          </cell>
          <cell r="AG26912" t="str">
            <v>610</v>
          </cell>
        </row>
        <row r="26913">
          <cell r="K26913" t="str">
            <v>25/04/13</v>
          </cell>
          <cell r="M26913" t="str">
            <v>MATE</v>
          </cell>
          <cell r="N26913" t="str">
            <v>NO</v>
          </cell>
          <cell r="P26913" t="str">
            <v>CORTADOS</v>
          </cell>
          <cell r="AG26913" t="str">
            <v>610</v>
          </cell>
        </row>
        <row r="26914">
          <cell r="K26914" t="str">
            <v>25/04/13</v>
          </cell>
          <cell r="M26914" t="str">
            <v>MATE</v>
          </cell>
          <cell r="N26914" t="str">
            <v>SI / ANTICORROSIVO / ACEITADO LIGERO</v>
          </cell>
          <cell r="P26914" t="str">
            <v>CORTADOS</v>
          </cell>
          <cell r="AG26914" t="str">
            <v>610</v>
          </cell>
        </row>
        <row r="26915">
          <cell r="K26915" t="str">
            <v>25/04/13</v>
          </cell>
          <cell r="M26915" t="str">
            <v>MATE</v>
          </cell>
          <cell r="N26915" t="str">
            <v>SI / ANTICORROSIVO / ACEITADO LIGERO</v>
          </cell>
          <cell r="P26915" t="str">
            <v>LAMINACIÓN</v>
          </cell>
          <cell r="AG26915" t="str">
            <v>508</v>
          </cell>
        </row>
        <row r="26916">
          <cell r="J26916" t="str">
            <v>c.nherrg</v>
          </cell>
          <cell r="K26916" t="str">
            <v>03/10/14</v>
          </cell>
          <cell r="M26916" t="str">
            <v>MATE</v>
          </cell>
          <cell r="N26916" t="str">
            <v>SI / ANTICORROSIVO / ACEITADO LIGERO</v>
          </cell>
          <cell r="P26916" t="str">
            <v>LAMINACIÓN</v>
          </cell>
          <cell r="AG26916" t="str">
            <v>508</v>
          </cell>
        </row>
        <row r="26917">
          <cell r="J26917" t="str">
            <v>hpetterson</v>
          </cell>
          <cell r="K26917" t="str">
            <v>31/10/16</v>
          </cell>
          <cell r="M26917" t="str">
            <v>MATE</v>
          </cell>
          <cell r="N26917" t="str">
            <v>NO</v>
          </cell>
          <cell r="P26917" t="str">
            <v>LAMINACIÓN</v>
          </cell>
          <cell r="AG26917" t="str">
            <v>508</v>
          </cell>
        </row>
        <row r="26918">
          <cell r="J26918" t="str">
            <v>hpetterson</v>
          </cell>
          <cell r="K26918" t="str">
            <v>06/10/16</v>
          </cell>
          <cell r="M26918" t="str">
            <v>MATE</v>
          </cell>
          <cell r="N26918" t="str">
            <v>SI / ANTICORROSIVO / ACEITADO LIGERO</v>
          </cell>
          <cell r="P26918" t="str">
            <v>CORTADOS</v>
          </cell>
          <cell r="AG26918" t="str">
            <v>610</v>
          </cell>
        </row>
        <row r="26919">
          <cell r="K26919" t="str">
            <v>25/04/13</v>
          </cell>
          <cell r="M26919" t="str">
            <v>MATE</v>
          </cell>
          <cell r="N26919" t="str">
            <v>SI / ANTICORROSIVO / ACEITADO LIGERO</v>
          </cell>
          <cell r="P26919" t="str">
            <v>CORTADOS</v>
          </cell>
          <cell r="AG26919" t="str">
            <v>508</v>
          </cell>
        </row>
        <row r="26920">
          <cell r="J26920" t="str">
            <v>hpetterson</v>
          </cell>
          <cell r="K26920" t="str">
            <v>06/10/16</v>
          </cell>
          <cell r="M26920" t="str">
            <v>MATE</v>
          </cell>
          <cell r="N26920" t="str">
            <v>NO</v>
          </cell>
          <cell r="P26920" t="str">
            <v>LAMINACIÓN</v>
          </cell>
          <cell r="AG26920" t="str">
            <v>508</v>
          </cell>
        </row>
        <row r="26921">
          <cell r="J26921" t="str">
            <v>hpetterson</v>
          </cell>
          <cell r="K26921" t="str">
            <v>06/10/16</v>
          </cell>
          <cell r="M26921" t="str">
            <v>MATE</v>
          </cell>
          <cell r="N26921" t="str">
            <v>SI / ANTICORROSIVO / ACEITADO LIGERO</v>
          </cell>
          <cell r="P26921" t="str">
            <v>LAMINACIÓN</v>
          </cell>
          <cell r="AG26921" t="str">
            <v>508</v>
          </cell>
        </row>
        <row r="26922">
          <cell r="J26922" t="str">
            <v>c.acruzm</v>
          </cell>
          <cell r="K26922" t="str">
            <v>18/10/13</v>
          </cell>
          <cell r="M26922" t="str">
            <v>MATE</v>
          </cell>
          <cell r="N26922" t="str">
            <v>SI / ANTICORROSIVO / ACEITADO LIGERO</v>
          </cell>
          <cell r="P26922" t="str">
            <v>LAMINACIÓN</v>
          </cell>
          <cell r="AG26922" t="str">
            <v>508</v>
          </cell>
        </row>
        <row r="26923">
          <cell r="J26923" t="str">
            <v>c.daquin</v>
          </cell>
          <cell r="K26923" t="str">
            <v>05/04/13</v>
          </cell>
          <cell r="M26923" t="str">
            <v>MATE</v>
          </cell>
          <cell r="N26923" t="str">
            <v>NO</v>
          </cell>
          <cell r="P26923" t="str">
            <v>CORTADOS</v>
          </cell>
          <cell r="AG26923" t="str">
            <v>610</v>
          </cell>
        </row>
        <row r="26924">
          <cell r="K26924" t="str">
            <v>25/04/13</v>
          </cell>
          <cell r="M26924" t="str">
            <v>MATE</v>
          </cell>
          <cell r="N26924" t="str">
            <v>SI / ANTICORROSIVO / ACEITADO LIGERO</v>
          </cell>
          <cell r="P26924" t="str">
            <v>LAMINACIÓN</v>
          </cell>
          <cell r="AG26924" t="str">
            <v>508</v>
          </cell>
        </row>
        <row r="26925">
          <cell r="J26925" t="str">
            <v>hpetterson</v>
          </cell>
          <cell r="K26925" t="str">
            <v>06/10/16</v>
          </cell>
          <cell r="M26925" t="str">
            <v>MATE</v>
          </cell>
          <cell r="N26925" t="str">
            <v>SI / ANTICORROSIVO / ACEITADO LIGERO</v>
          </cell>
          <cell r="P26925" t="str">
            <v>CORTADOS</v>
          </cell>
          <cell r="AG26925" t="str">
            <v>508</v>
          </cell>
        </row>
        <row r="26926">
          <cell r="K26926" t="str">
            <v>25/04/13</v>
          </cell>
          <cell r="M26926" t="str">
            <v>MATE</v>
          </cell>
          <cell r="N26926" t="str">
            <v>SI / ANTICORROSIVO / ACEITADO LIGERO</v>
          </cell>
          <cell r="P26926" t="str">
            <v>LAMINACIÓN</v>
          </cell>
          <cell r="AG26926" t="str">
            <v>508</v>
          </cell>
        </row>
        <row r="26927">
          <cell r="K26927" t="str">
            <v>25/04/13</v>
          </cell>
          <cell r="M26927" t="str">
            <v>MATE</v>
          </cell>
          <cell r="N26927" t="str">
            <v>NO</v>
          </cell>
          <cell r="P26927" t="str">
            <v>LAMINACIÓN</v>
          </cell>
          <cell r="AG26927" t="str">
            <v>508</v>
          </cell>
        </row>
        <row r="26928">
          <cell r="J26928" t="str">
            <v>hpetterson</v>
          </cell>
          <cell r="K26928" t="str">
            <v>24/11/20</v>
          </cell>
          <cell r="M26928" t="str">
            <v>MATE</v>
          </cell>
          <cell r="N26928" t="str">
            <v>NO</v>
          </cell>
          <cell r="P26928" t="str">
            <v>CORTADOS</v>
          </cell>
          <cell r="AG26928" t="str">
            <v>610</v>
          </cell>
        </row>
        <row r="26929">
          <cell r="J26929" t="str">
            <v>hpetterson</v>
          </cell>
          <cell r="K26929" t="str">
            <v>22/01/20</v>
          </cell>
          <cell r="M26929" t="str">
            <v>MATE</v>
          </cell>
          <cell r="N26929" t="str">
            <v>SI / ANTICORROSIVO / ACEITADO LIGERO</v>
          </cell>
          <cell r="P26929" t="str">
            <v>CORTADOS</v>
          </cell>
          <cell r="AG26929" t="str">
            <v>610</v>
          </cell>
        </row>
        <row r="26930">
          <cell r="K26930" t="str">
            <v>25/04/13</v>
          </cell>
          <cell r="M26930" t="str">
            <v>MATE</v>
          </cell>
          <cell r="N26930" t="str">
            <v>SI / ANTICORROSIVO / ACEITADO LIGERO</v>
          </cell>
          <cell r="P26930" t="str">
            <v>LAMINACIÓN</v>
          </cell>
          <cell r="AG26930" t="str">
            <v>508</v>
          </cell>
        </row>
        <row r="26931">
          <cell r="K26931" t="str">
            <v>25/04/13</v>
          </cell>
          <cell r="M26931" t="str">
            <v>MATE</v>
          </cell>
          <cell r="N26931" t="str">
            <v>SI / ANTICORROSIVO / ACEITADO LIGERO</v>
          </cell>
          <cell r="P26931" t="str">
            <v>LAMINACIÓN</v>
          </cell>
          <cell r="AG26931" t="str">
            <v>508</v>
          </cell>
        </row>
        <row r="26932">
          <cell r="J26932" t="str">
            <v>hpetterson</v>
          </cell>
          <cell r="K26932" t="str">
            <v>22/05/18</v>
          </cell>
          <cell r="M26932" t="str">
            <v>MATE</v>
          </cell>
          <cell r="N26932" t="str">
            <v>SI / ANTICORROSIVO / ACEITADO LIGERO</v>
          </cell>
          <cell r="P26932" t="str">
            <v>CORTADOS</v>
          </cell>
          <cell r="AG26932" t="str">
            <v>610</v>
          </cell>
        </row>
        <row r="26933">
          <cell r="K26933" t="str">
            <v>25/04/13</v>
          </cell>
          <cell r="M26933" t="str">
            <v>MATE</v>
          </cell>
          <cell r="N26933" t="str">
            <v>SI / ANTICORROSIVO / ACEITADO LIGERO</v>
          </cell>
          <cell r="P26933" t="str">
            <v>CORTADOS</v>
          </cell>
          <cell r="AG26933" t="str">
            <v>610</v>
          </cell>
        </row>
        <row r="26934">
          <cell r="K26934" t="str">
            <v>25/04/13</v>
          </cell>
          <cell r="M26934" t="str">
            <v>MATE</v>
          </cell>
          <cell r="N26934" t="str">
            <v>SI / ANTICORROSIVO / ACEITADO LIGERO</v>
          </cell>
          <cell r="P26934" t="str">
            <v>LAMINACIÓN</v>
          </cell>
          <cell r="AG26934" t="str">
            <v>610</v>
          </cell>
        </row>
        <row r="26935">
          <cell r="K26935" t="str">
            <v>25/04/13</v>
          </cell>
          <cell r="M26935" t="str">
            <v>MATE</v>
          </cell>
          <cell r="N26935" t="str">
            <v>SI / ANTICORROSIVO / ACEITADO LIGERO</v>
          </cell>
          <cell r="P26935" t="str">
            <v>LAMINACIÓN</v>
          </cell>
          <cell r="AG26935" t="str">
            <v>508</v>
          </cell>
        </row>
        <row r="26936">
          <cell r="K26936" t="str">
            <v>25/04/13</v>
          </cell>
          <cell r="M26936" t="str">
            <v>MATE</v>
          </cell>
          <cell r="N26936" t="str">
            <v>SI / ANTICORROSIVO / ACEITADO LIGERO</v>
          </cell>
          <cell r="P26936" t="str">
            <v>CORTADOS</v>
          </cell>
          <cell r="AG26936" t="str">
            <v>610</v>
          </cell>
        </row>
        <row r="26937">
          <cell r="J26937" t="str">
            <v>c.acruzm</v>
          </cell>
          <cell r="K26937" t="str">
            <v>18/10/13</v>
          </cell>
          <cell r="M26937" t="str">
            <v>MATE</v>
          </cell>
          <cell r="N26937" t="str">
            <v>SI / ANTICORROSIVO / ACEITADO LIGERO</v>
          </cell>
          <cell r="P26937" t="str">
            <v>CORTADOS</v>
          </cell>
          <cell r="AG26937" t="str">
            <v>610</v>
          </cell>
        </row>
        <row r="26938">
          <cell r="J26938" t="str">
            <v>hpetterson</v>
          </cell>
          <cell r="K26938" t="str">
            <v>22/05/18</v>
          </cell>
          <cell r="M26938" t="str">
            <v>MATE</v>
          </cell>
          <cell r="N26938" t="str">
            <v>SI / ANTICORROSIVO / ACEITADO LIGERO</v>
          </cell>
          <cell r="P26938" t="str">
            <v>LAMINACIÓN</v>
          </cell>
          <cell r="AG26938" t="str">
            <v>610</v>
          </cell>
        </row>
        <row r="26939">
          <cell r="K26939" t="str">
            <v>25/04/13</v>
          </cell>
          <cell r="M26939" t="str">
            <v>MATE</v>
          </cell>
          <cell r="N26939" t="str">
            <v>SI / ANTICORROSIVO / ACEITADO LIGERO</v>
          </cell>
          <cell r="P26939" t="str">
            <v>LAMINACIÓN</v>
          </cell>
          <cell r="AG26939" t="str">
            <v>610</v>
          </cell>
        </row>
        <row r="26940">
          <cell r="J26940" t="str">
            <v>hpetterson</v>
          </cell>
          <cell r="K26940" t="str">
            <v>24/11/20</v>
          </cell>
          <cell r="M26940" t="str">
            <v>MATE</v>
          </cell>
          <cell r="N26940" t="str">
            <v>NO</v>
          </cell>
          <cell r="P26940" t="str">
            <v>CORTADOS</v>
          </cell>
          <cell r="AG26940" t="str">
            <v>610</v>
          </cell>
        </row>
        <row r="26941">
          <cell r="J26941" t="str">
            <v>hpetterson</v>
          </cell>
          <cell r="K26941" t="str">
            <v>06/10/16</v>
          </cell>
          <cell r="M26941" t="str">
            <v>MATE</v>
          </cell>
          <cell r="N26941" t="str">
            <v>NO</v>
          </cell>
          <cell r="P26941" t="str">
            <v>LAMINACIÓN</v>
          </cell>
          <cell r="AG26941" t="str">
            <v>508</v>
          </cell>
        </row>
        <row r="26942">
          <cell r="J26942" t="str">
            <v>c.daquin</v>
          </cell>
          <cell r="K26942" t="str">
            <v>05/04/13</v>
          </cell>
          <cell r="M26942" t="str">
            <v>MATE</v>
          </cell>
          <cell r="N26942" t="str">
            <v>SI / ANTICORROSIVO / ACEITADO LIGERO</v>
          </cell>
          <cell r="P26942" t="str">
            <v>LAMINACIÓN</v>
          </cell>
          <cell r="AG26942" t="str">
            <v>508</v>
          </cell>
        </row>
        <row r="26943">
          <cell r="K26943" t="str">
            <v>25/04/13</v>
          </cell>
          <cell r="M26943" t="str">
            <v>MATE</v>
          </cell>
          <cell r="N26943" t="str">
            <v>SI / ANTICORROSIVO / ACEITADO LIGERO</v>
          </cell>
          <cell r="P26943" t="str">
            <v>LAMINACIÓN</v>
          </cell>
          <cell r="AG26943" t="str">
            <v>508</v>
          </cell>
        </row>
        <row r="26944">
          <cell r="K26944" t="str">
            <v>25/04/13</v>
          </cell>
          <cell r="M26944" t="str">
            <v>MATE</v>
          </cell>
          <cell r="N26944" t="str">
            <v>SI / ANTICORROSIVO / ACEITADO LIGERO</v>
          </cell>
          <cell r="P26944" t="str">
            <v>LAMINACIÓN</v>
          </cell>
          <cell r="AG26944" t="str">
            <v>508</v>
          </cell>
        </row>
        <row r="26945">
          <cell r="J26945" t="str">
            <v>hpetterson</v>
          </cell>
          <cell r="K26945" t="str">
            <v>06/10/16</v>
          </cell>
          <cell r="M26945" t="str">
            <v>MATE</v>
          </cell>
          <cell r="N26945" t="str">
            <v>SI / ANTICORROSIVO / ACEITADO LIGERO</v>
          </cell>
          <cell r="P26945" t="str">
            <v>LAMINACIÓN</v>
          </cell>
          <cell r="AG26945" t="str">
            <v>508</v>
          </cell>
        </row>
        <row r="26946">
          <cell r="J26946" t="str">
            <v>hpetterson</v>
          </cell>
          <cell r="K26946" t="str">
            <v>06/10/16</v>
          </cell>
          <cell r="M26946" t="str">
            <v>MATE</v>
          </cell>
          <cell r="N26946" t="str">
            <v>SI / ANTICORROSIVO / ACEITADO LIGERO</v>
          </cell>
          <cell r="P26946" t="str">
            <v>LAMINACIÓN</v>
          </cell>
          <cell r="AG26946" t="str">
            <v>508</v>
          </cell>
        </row>
        <row r="26947">
          <cell r="J26947" t="str">
            <v>hpetterson</v>
          </cell>
          <cell r="K26947" t="str">
            <v>12/11/20</v>
          </cell>
          <cell r="M26947" t="str">
            <v>MATE</v>
          </cell>
          <cell r="N26947" t="str">
            <v>SI / ANTICORROSIVO / ACEITADO LIGERO</v>
          </cell>
          <cell r="P26947" t="str">
            <v>LAMINACIÓN</v>
          </cell>
          <cell r="AG26947" t="str">
            <v>508</v>
          </cell>
        </row>
        <row r="26948">
          <cell r="J26948" t="str">
            <v>hpetterson</v>
          </cell>
          <cell r="K26948" t="str">
            <v>25/01/17</v>
          </cell>
          <cell r="M26948" t="str">
            <v>MATE</v>
          </cell>
          <cell r="N26948" t="str">
            <v>SI / ANTICORROSIVO / ACEITADO LIGERO</v>
          </cell>
          <cell r="P26948" t="str">
            <v>LAMINACIÓN</v>
          </cell>
          <cell r="AG26948" t="str">
            <v>508</v>
          </cell>
        </row>
        <row r="26949">
          <cell r="K26949" t="str">
            <v>25/04/13</v>
          </cell>
          <cell r="M26949" t="str">
            <v>MATE</v>
          </cell>
          <cell r="N26949" t="str">
            <v>SI / ANTICORROSIVO / ACEITADO LIGERO</v>
          </cell>
          <cell r="P26949" t="str">
            <v>LAMINACIÓN</v>
          </cell>
          <cell r="AG26949" t="str">
            <v>508</v>
          </cell>
        </row>
        <row r="26950">
          <cell r="J26950" t="str">
            <v>hpetterson</v>
          </cell>
          <cell r="K26950" t="str">
            <v>06/10/16</v>
          </cell>
          <cell r="M26950" t="str">
            <v>MATE</v>
          </cell>
          <cell r="N26950" t="str">
            <v>SI / ANTICORROSIVO / ACEITADO LIGERO</v>
          </cell>
          <cell r="P26950" t="str">
            <v>LAMINACIÓN</v>
          </cell>
          <cell r="AG26950" t="str">
            <v>610</v>
          </cell>
        </row>
        <row r="26951">
          <cell r="J26951" t="str">
            <v>hpetterson</v>
          </cell>
          <cell r="K26951" t="str">
            <v>06/10/16</v>
          </cell>
          <cell r="M26951" t="str">
            <v>MATE</v>
          </cell>
          <cell r="N26951" t="str">
            <v>SI / ANTICORROSIVO / ACEITADO LIGERO</v>
          </cell>
          <cell r="P26951" t="str">
            <v>LAMINACIÓN</v>
          </cell>
          <cell r="AG26951" t="str">
            <v>508</v>
          </cell>
        </row>
        <row r="26952">
          <cell r="J26952" t="str">
            <v>hpetterson</v>
          </cell>
          <cell r="K26952" t="str">
            <v>06/10/16</v>
          </cell>
          <cell r="M26952" t="str">
            <v>MATE</v>
          </cell>
          <cell r="N26952" t="str">
            <v>SI / ANTICORROSIVO / ACEITADO LIGERO</v>
          </cell>
          <cell r="P26952" t="str">
            <v>CORTADOS</v>
          </cell>
          <cell r="AG26952" t="str">
            <v>508</v>
          </cell>
        </row>
        <row r="26953">
          <cell r="J26953" t="str">
            <v>hpetterson</v>
          </cell>
          <cell r="K26953" t="str">
            <v>15/09/20</v>
          </cell>
          <cell r="M26953" t="str">
            <v>MATE</v>
          </cell>
          <cell r="N26953" t="str">
            <v>SI / ANTICORROSIVO / ACEITADO LIGERO</v>
          </cell>
          <cell r="P26953" t="str">
            <v>LAMINACIÓN</v>
          </cell>
          <cell r="AG26953" t="str">
            <v>508</v>
          </cell>
        </row>
        <row r="26954">
          <cell r="K26954" t="str">
            <v>25/04/13</v>
          </cell>
          <cell r="M26954" t="str">
            <v>MATE</v>
          </cell>
          <cell r="N26954" t="str">
            <v>SI / ANTICORROSIVO / ACEITADO LIGERO</v>
          </cell>
          <cell r="P26954" t="str">
            <v>LAMINACIÓN</v>
          </cell>
          <cell r="AG26954" t="str">
            <v>508</v>
          </cell>
        </row>
        <row r="26955">
          <cell r="J26955" t="str">
            <v>hpetterson</v>
          </cell>
          <cell r="K26955" t="str">
            <v>06/10/16</v>
          </cell>
          <cell r="M26955" t="str">
            <v>MATE</v>
          </cell>
          <cell r="N26955" t="str">
            <v>NO</v>
          </cell>
          <cell r="P26955" t="str">
            <v>LAMINACIÓN</v>
          </cell>
          <cell r="AG26955" t="str">
            <v>508</v>
          </cell>
        </row>
        <row r="26956">
          <cell r="K26956" t="str">
            <v>25/04/13</v>
          </cell>
          <cell r="M26956" t="str">
            <v>MATE</v>
          </cell>
          <cell r="N26956" t="str">
            <v>SI / ANTICORROSIVO / ACEITADO LIGERO</v>
          </cell>
          <cell r="P26956" t="str">
            <v>CORTADOS</v>
          </cell>
          <cell r="AG26956" t="str">
            <v>508</v>
          </cell>
        </row>
        <row r="26957">
          <cell r="K26957" t="str">
            <v>25/04/13</v>
          </cell>
          <cell r="M26957" t="str">
            <v>MATE</v>
          </cell>
          <cell r="N26957" t="str">
            <v>SI / ANTICORROSIVO / ACEITADO LIGERO</v>
          </cell>
          <cell r="P26957" t="str">
            <v>LAMINACIÓN</v>
          </cell>
          <cell r="AG26957" t="str">
            <v>508</v>
          </cell>
        </row>
        <row r="26958">
          <cell r="K26958" t="str">
            <v>25/04/13</v>
          </cell>
          <cell r="M26958" t="str">
            <v>MATE</v>
          </cell>
          <cell r="N26958" t="str">
            <v>SI / ANTICORROSIVO / ACEITADO LIGERO</v>
          </cell>
          <cell r="P26958" t="str">
            <v>LAMINACIÓN</v>
          </cell>
          <cell r="AG26958" t="str">
            <v>508</v>
          </cell>
        </row>
        <row r="26959">
          <cell r="K26959" t="str">
            <v>25/04/13</v>
          </cell>
          <cell r="M26959" t="str">
            <v>MATE</v>
          </cell>
          <cell r="N26959" t="str">
            <v>SI / ANTICORROSIVO / ACEITADO LIGERO</v>
          </cell>
          <cell r="P26959" t="str">
            <v>LAMINACIÓN</v>
          </cell>
          <cell r="AG26959" t="str">
            <v>508</v>
          </cell>
        </row>
        <row r="26960">
          <cell r="K26960" t="str">
            <v>25/04/13</v>
          </cell>
          <cell r="M26960" t="str">
            <v>MATE</v>
          </cell>
          <cell r="N26960" t="str">
            <v>SI / ANTICORROSIVO / ACEITADO LIGERO</v>
          </cell>
          <cell r="P26960" t="str">
            <v>LAMINACIÓN</v>
          </cell>
          <cell r="AG26960" t="str">
            <v>508</v>
          </cell>
        </row>
        <row r="26961">
          <cell r="K26961" t="str">
            <v>25/04/13</v>
          </cell>
          <cell r="M26961" t="str">
            <v>MATE</v>
          </cell>
          <cell r="N26961" t="str">
            <v>NO</v>
          </cell>
          <cell r="P26961" t="str">
            <v>LAMINACIÓN</v>
          </cell>
          <cell r="AG26961" t="str">
            <v>508</v>
          </cell>
        </row>
        <row r="26962">
          <cell r="K26962" t="str">
            <v>25/04/13</v>
          </cell>
          <cell r="M26962" t="str">
            <v>MATE</v>
          </cell>
          <cell r="N26962" t="str">
            <v>SI / ANTICORROSIVO / ACEITADO LIGERO</v>
          </cell>
          <cell r="P26962" t="str">
            <v>LAMINACIÓN</v>
          </cell>
          <cell r="AG26962" t="str">
            <v>610</v>
          </cell>
        </row>
        <row r="26963">
          <cell r="J26963" t="str">
            <v>hpetterson</v>
          </cell>
          <cell r="K26963" t="str">
            <v>06/10/16</v>
          </cell>
          <cell r="M26963" t="str">
            <v>MATE</v>
          </cell>
          <cell r="N26963" t="str">
            <v>SI / ANTICORROSIVO / ACEITADO LIGERO</v>
          </cell>
          <cell r="P26963" t="str">
            <v>LAMINACIÓN</v>
          </cell>
          <cell r="AG26963" t="str">
            <v>508</v>
          </cell>
        </row>
        <row r="26964">
          <cell r="K26964" t="str">
            <v>25/04/13</v>
          </cell>
          <cell r="M26964" t="str">
            <v>MATE</v>
          </cell>
          <cell r="N26964" t="str">
            <v>SI / ANTICORROSIVO / ACEITADO LIGERO</v>
          </cell>
          <cell r="P26964" t="str">
            <v>LAMINACIÓN</v>
          </cell>
          <cell r="AG26964" t="str">
            <v>610</v>
          </cell>
        </row>
        <row r="26965">
          <cell r="J26965" t="str">
            <v>hpetterson</v>
          </cell>
          <cell r="K26965" t="str">
            <v>24/07/18</v>
          </cell>
          <cell r="M26965" t="str">
            <v>MATE</v>
          </cell>
          <cell r="N26965" t="str">
            <v>SI / ANTICORROSIVO / ACEITADO LIGERO</v>
          </cell>
          <cell r="P26965" t="str">
            <v>LAMINACIÓN</v>
          </cell>
          <cell r="AG26965" t="str">
            <v>508</v>
          </cell>
        </row>
        <row r="26966">
          <cell r="K26966" t="str">
            <v>25/04/13</v>
          </cell>
          <cell r="M26966" t="str">
            <v>MATE</v>
          </cell>
          <cell r="N26966" t="str">
            <v>SI / ANTICORROSIVO / ACEITADO LIGERO</v>
          </cell>
          <cell r="P26966" t="str">
            <v>LAMINACIÓN</v>
          </cell>
          <cell r="AG26966" t="str">
            <v>508</v>
          </cell>
        </row>
        <row r="26967">
          <cell r="K26967" t="str">
            <v>25/04/13</v>
          </cell>
          <cell r="M26967" t="str">
            <v>MATE</v>
          </cell>
          <cell r="N26967" t="str">
            <v>SI / ANTICORROSIVO / ACEITADO LIGERO</v>
          </cell>
          <cell r="P26967" t="str">
            <v>LAMINACIÓN</v>
          </cell>
          <cell r="AG26967" t="str">
            <v>508</v>
          </cell>
        </row>
        <row r="26968">
          <cell r="K26968" t="str">
            <v>25/04/13</v>
          </cell>
          <cell r="M26968" t="str">
            <v>MATE</v>
          </cell>
          <cell r="N26968" t="str">
            <v>SI / ANTICORROSIVO / ACEITADO LIGERO</v>
          </cell>
          <cell r="P26968" t="str">
            <v>LAMINACIÓN</v>
          </cell>
          <cell r="AG26968" t="str">
            <v>508</v>
          </cell>
        </row>
        <row r="26969">
          <cell r="J26969" t="str">
            <v>hpetterson</v>
          </cell>
          <cell r="K26969" t="str">
            <v>06/10/16</v>
          </cell>
          <cell r="M26969" t="str">
            <v>MATE</v>
          </cell>
          <cell r="N26969" t="str">
            <v>SI / ANTICORROSIVO / ACEITADO LIGERO</v>
          </cell>
          <cell r="P26969" t="str">
            <v>LAMINACIÓN</v>
          </cell>
          <cell r="AG26969" t="str">
            <v>508</v>
          </cell>
        </row>
        <row r="26970">
          <cell r="K26970" t="str">
            <v>25/04/13</v>
          </cell>
          <cell r="M26970" t="str">
            <v>MATE</v>
          </cell>
          <cell r="N26970" t="str">
            <v>SI / ANTICORROSIVO / ACEITADO LIGERO</v>
          </cell>
          <cell r="P26970" t="str">
            <v>LAMINACIÓN</v>
          </cell>
          <cell r="AG26970" t="str">
            <v>508</v>
          </cell>
        </row>
        <row r="26971">
          <cell r="J26971" t="str">
            <v>hpetterson</v>
          </cell>
          <cell r="K26971" t="str">
            <v>06/10/16</v>
          </cell>
          <cell r="M26971" t="str">
            <v>MATE</v>
          </cell>
          <cell r="N26971" t="str">
            <v>SI / ANTICORROSIVO / ACEITADO LIGERO</v>
          </cell>
          <cell r="P26971" t="str">
            <v>LAMINACIÓN</v>
          </cell>
          <cell r="AG26971" t="str">
            <v>508</v>
          </cell>
        </row>
        <row r="26972">
          <cell r="K26972" t="str">
            <v>25/04/13</v>
          </cell>
          <cell r="M26972" t="str">
            <v>MATE</v>
          </cell>
          <cell r="N26972" t="str">
            <v>SI / ANTICORROSIVO / ACEITADO LIGERO</v>
          </cell>
          <cell r="P26972" t="str">
            <v>LAMINACIÓN</v>
          </cell>
          <cell r="AG26972" t="str">
            <v>508</v>
          </cell>
        </row>
        <row r="26973">
          <cell r="J26973" t="str">
            <v>c.nherrg</v>
          </cell>
          <cell r="K26973" t="str">
            <v>03/10/14</v>
          </cell>
          <cell r="M26973" t="str">
            <v>MATE</v>
          </cell>
          <cell r="N26973" t="str">
            <v>SI / ANTICORROSIVO / ACEITADO LIGERO</v>
          </cell>
          <cell r="P26973" t="str">
            <v>LAMINACIÓN</v>
          </cell>
          <cell r="AG26973" t="str">
            <v>508</v>
          </cell>
        </row>
        <row r="26974">
          <cell r="K26974" t="str">
            <v>25/04/13</v>
          </cell>
          <cell r="M26974" t="str">
            <v>MATE</v>
          </cell>
          <cell r="N26974" t="str">
            <v>SI / ANTICORROSIVO / ACEITADO LIGERO</v>
          </cell>
          <cell r="P26974" t="str">
            <v>LAMINACIÓN</v>
          </cell>
          <cell r="AG26974" t="str">
            <v>508</v>
          </cell>
        </row>
        <row r="26975">
          <cell r="K26975" t="str">
            <v>25/04/13</v>
          </cell>
          <cell r="M26975" t="str">
            <v>MATE</v>
          </cell>
          <cell r="N26975" t="str">
            <v>SI / ANTICORROSIVO / ACEITADO LIGERO</v>
          </cell>
          <cell r="P26975" t="str">
            <v>LAMINACIÓN</v>
          </cell>
          <cell r="AG26975" t="str">
            <v>610</v>
          </cell>
        </row>
        <row r="26976">
          <cell r="J26976" t="str">
            <v>hpetterson</v>
          </cell>
          <cell r="K26976" t="str">
            <v>24/07/18</v>
          </cell>
          <cell r="M26976" t="str">
            <v>MATE</v>
          </cell>
          <cell r="N26976" t="str">
            <v>SI / ANTICORROSIVO / ACEITADO LIGERO</v>
          </cell>
          <cell r="P26976" t="str">
            <v>LAMINACIÓN</v>
          </cell>
          <cell r="AG26976" t="str">
            <v>508</v>
          </cell>
        </row>
        <row r="26977">
          <cell r="K26977" t="str">
            <v>25/04/13</v>
          </cell>
          <cell r="M26977" t="str">
            <v>MATE</v>
          </cell>
          <cell r="N26977" t="str">
            <v>SI / ANTICORROSIVO / ACEITADO LIGERO</v>
          </cell>
          <cell r="P26977" t="str">
            <v>LAMINACIÓN</v>
          </cell>
          <cell r="AG26977" t="str">
            <v>508</v>
          </cell>
        </row>
        <row r="26978">
          <cell r="K26978" t="str">
            <v>25/04/13</v>
          </cell>
          <cell r="M26978" t="str">
            <v>MATE</v>
          </cell>
          <cell r="N26978" t="str">
            <v>SI / ANTICORROSIVO / ACEITADO LIGERO</v>
          </cell>
          <cell r="P26978" t="str">
            <v>LAMINACIÓN</v>
          </cell>
          <cell r="AG26978" t="str">
            <v>508</v>
          </cell>
        </row>
        <row r="26979">
          <cell r="J26979" t="str">
            <v>c.daquin</v>
          </cell>
          <cell r="K26979" t="str">
            <v>05/04/13</v>
          </cell>
          <cell r="M26979" t="str">
            <v>MATE</v>
          </cell>
          <cell r="N26979" t="str">
            <v>SI / ANTICORROSIVO / ACEITADO LIGERO</v>
          </cell>
          <cell r="P26979" t="str">
            <v>LAMINACIÓN</v>
          </cell>
          <cell r="AG26979" t="str">
            <v>508</v>
          </cell>
        </row>
        <row r="26980">
          <cell r="K26980" t="str">
            <v>25/04/13</v>
          </cell>
          <cell r="M26980" t="str">
            <v>MATE</v>
          </cell>
          <cell r="N26980" t="str">
            <v>SI / ANTICORROSIVO / ACEITADO LIGERO</v>
          </cell>
          <cell r="P26980" t="str">
            <v>CORTADOS</v>
          </cell>
          <cell r="AG26980" t="str">
            <v>508</v>
          </cell>
        </row>
        <row r="26981">
          <cell r="K26981" t="str">
            <v>25/04/13</v>
          </cell>
          <cell r="M26981" t="str">
            <v>MATE</v>
          </cell>
          <cell r="N26981" t="str">
            <v>SI / ANTICORROSIVO / ACEITADO LIGERO</v>
          </cell>
          <cell r="P26981" t="str">
            <v>CORTADOS</v>
          </cell>
          <cell r="AG26981" t="str">
            <v>610</v>
          </cell>
        </row>
        <row r="26982">
          <cell r="K26982" t="str">
            <v>25/04/13</v>
          </cell>
          <cell r="M26982" t="str">
            <v>MATE</v>
          </cell>
          <cell r="N26982" t="str">
            <v>SI / ANTICORROSIVO / ACEITADO LIGERO</v>
          </cell>
          <cell r="P26982" t="str">
            <v>CORTADOS</v>
          </cell>
          <cell r="AG26982" t="str">
            <v>610</v>
          </cell>
        </row>
        <row r="26983">
          <cell r="J26983" t="str">
            <v>hpetterson</v>
          </cell>
          <cell r="K26983" t="str">
            <v>16/01/14</v>
          </cell>
          <cell r="M26983" t="str">
            <v>MATE</v>
          </cell>
          <cell r="N26983" t="str">
            <v>SI / ANTICORROSIVO / ACEITADO LIGERO</v>
          </cell>
          <cell r="P26983" t="str">
            <v>CORTADOS</v>
          </cell>
          <cell r="AG26983" t="str">
            <v>610</v>
          </cell>
        </row>
        <row r="26984">
          <cell r="K26984" t="str">
            <v>25/04/13</v>
          </cell>
          <cell r="M26984" t="str">
            <v>MATE</v>
          </cell>
          <cell r="N26984" t="str">
            <v>SI / ANTICORROSIVO / ACEITADO LIGERO</v>
          </cell>
          <cell r="P26984" t="str">
            <v>CORTADOS</v>
          </cell>
          <cell r="AG26984" t="str">
            <v>610</v>
          </cell>
        </row>
        <row r="26985">
          <cell r="J26985" t="str">
            <v>hpetterson</v>
          </cell>
          <cell r="K26985" t="str">
            <v>06/10/16</v>
          </cell>
          <cell r="M26985" t="str">
            <v>MATE</v>
          </cell>
          <cell r="N26985" t="str">
            <v>SI / ANTICORROSIVO / ACEITADO LIGERO</v>
          </cell>
          <cell r="P26985" t="str">
            <v>CORTADOS</v>
          </cell>
          <cell r="AG26985" t="str">
            <v>610</v>
          </cell>
        </row>
        <row r="26986">
          <cell r="K26986" t="str">
            <v>25/04/13</v>
          </cell>
          <cell r="M26986" t="str">
            <v>MATE</v>
          </cell>
          <cell r="N26986" t="str">
            <v>SI / ANTICORROSIVO / ACEITADO LIGERO</v>
          </cell>
          <cell r="P26986" t="str">
            <v>CORTADOS</v>
          </cell>
          <cell r="AG26986" t="str">
            <v>610</v>
          </cell>
        </row>
        <row r="26987">
          <cell r="K26987" t="str">
            <v>25/04/13</v>
          </cell>
          <cell r="M26987" t="str">
            <v>MATE</v>
          </cell>
          <cell r="N26987" t="str">
            <v>SI / ANTICORROSIVO / ACEITADO LIGERO</v>
          </cell>
          <cell r="P26987" t="str">
            <v>CORTADOS</v>
          </cell>
          <cell r="AG26987" t="str">
            <v>610</v>
          </cell>
        </row>
        <row r="26988">
          <cell r="K26988" t="str">
            <v>25/04/13</v>
          </cell>
          <cell r="M26988" t="str">
            <v>MATE</v>
          </cell>
          <cell r="N26988" t="str">
            <v>SI / ANTICORROSIVO / ACEITADO LIGERO</v>
          </cell>
          <cell r="P26988" t="str">
            <v>CORTADOS</v>
          </cell>
          <cell r="AG26988" t="str">
            <v>610</v>
          </cell>
        </row>
        <row r="26989">
          <cell r="J26989" t="str">
            <v>c.daquin</v>
          </cell>
          <cell r="K26989" t="str">
            <v>05/04/13</v>
          </cell>
          <cell r="M26989" t="str">
            <v>MATE</v>
          </cell>
          <cell r="N26989" t="str">
            <v>SI / ANTICORROSIVO / ACEITADO LIGERO</v>
          </cell>
          <cell r="P26989" t="str">
            <v>CORTADOS</v>
          </cell>
          <cell r="AG26989" t="str">
            <v>610</v>
          </cell>
        </row>
        <row r="26990">
          <cell r="K26990" t="str">
            <v>25/04/13</v>
          </cell>
          <cell r="M26990" t="str">
            <v>MATE</v>
          </cell>
          <cell r="N26990" t="str">
            <v>SI / ANTICORROSIVO / ACEITADO LIGERO</v>
          </cell>
          <cell r="P26990" t="str">
            <v>CORTADOS</v>
          </cell>
          <cell r="AG26990" t="str">
            <v>508</v>
          </cell>
        </row>
        <row r="26991">
          <cell r="K26991" t="str">
            <v>25/04/13</v>
          </cell>
          <cell r="M26991" t="str">
            <v>MATE</v>
          </cell>
          <cell r="N26991" t="str">
            <v>SI / ANTICORROSIVO / ACEITADO LIGERO</v>
          </cell>
          <cell r="P26991" t="str">
            <v>CORTADOS</v>
          </cell>
          <cell r="AG26991" t="str">
            <v>610</v>
          </cell>
        </row>
        <row r="26992">
          <cell r="J26992" t="str">
            <v>c.nherrg</v>
          </cell>
          <cell r="K26992" t="str">
            <v>03/10/14</v>
          </cell>
          <cell r="M26992" t="str">
            <v>MATE</v>
          </cell>
          <cell r="N26992" t="str">
            <v>SI / ANTICORROSIVO / ACEITADO LIGERO</v>
          </cell>
          <cell r="P26992" t="str">
            <v>CORTADOS</v>
          </cell>
          <cell r="AG26992" t="str">
            <v>610</v>
          </cell>
        </row>
        <row r="26993">
          <cell r="K26993" t="str">
            <v>25/04/13</v>
          </cell>
          <cell r="M26993" t="str">
            <v>MATE</v>
          </cell>
          <cell r="N26993" t="str">
            <v>SI / ANTICORROSIVO / ACEITADO LIGERO</v>
          </cell>
          <cell r="P26993" t="str">
            <v>CORTADOS</v>
          </cell>
          <cell r="AG26993" t="str">
            <v>610</v>
          </cell>
        </row>
        <row r="26994">
          <cell r="K26994" t="str">
            <v>25/04/13</v>
          </cell>
          <cell r="M26994" t="str">
            <v>MATE</v>
          </cell>
          <cell r="N26994" t="str">
            <v>SI / ANTICORROSIVO / ACEITADO LIGERO</v>
          </cell>
          <cell r="P26994" t="str">
            <v>CORTADOS</v>
          </cell>
          <cell r="AG26994" t="str">
            <v>610</v>
          </cell>
        </row>
        <row r="26995">
          <cell r="K26995" t="str">
            <v>25/04/13</v>
          </cell>
          <cell r="M26995" t="str">
            <v>MATE</v>
          </cell>
          <cell r="N26995" t="str">
            <v>NO</v>
          </cell>
          <cell r="P26995" t="str">
            <v>CORTADOS</v>
          </cell>
          <cell r="AG26995" t="str">
            <v>610</v>
          </cell>
        </row>
        <row r="26996">
          <cell r="J26996" t="str">
            <v>hpetterson</v>
          </cell>
          <cell r="K26996" t="str">
            <v>06/10/16</v>
          </cell>
          <cell r="M26996" t="str">
            <v>MATE</v>
          </cell>
          <cell r="N26996" t="str">
            <v>SI / ANTICORROSIVO / ACEITADO LIGERO</v>
          </cell>
          <cell r="P26996" t="str">
            <v>CORTADOS</v>
          </cell>
          <cell r="AG26996" t="str">
            <v>610</v>
          </cell>
        </row>
        <row r="26997">
          <cell r="K26997" t="str">
            <v>25/04/13</v>
          </cell>
          <cell r="M26997" t="str">
            <v>MATE</v>
          </cell>
          <cell r="N26997" t="str">
            <v>NO</v>
          </cell>
          <cell r="P26997" t="str">
            <v>LAMINACIÓN</v>
          </cell>
          <cell r="AG26997" t="str">
            <v>508</v>
          </cell>
        </row>
        <row r="26998">
          <cell r="J26998" t="str">
            <v>hpetterson</v>
          </cell>
          <cell r="K26998" t="str">
            <v>03/11/20</v>
          </cell>
          <cell r="M26998" t="str">
            <v>MATE</v>
          </cell>
          <cell r="N26998" t="str">
            <v>SI / ANTICORROSIVO / ACEITADO LIGERO</v>
          </cell>
          <cell r="P26998" t="str">
            <v>CORTADOS</v>
          </cell>
          <cell r="AG26998" t="str">
            <v>610</v>
          </cell>
        </row>
        <row r="26999">
          <cell r="K26999" t="str">
            <v>25/04/13</v>
          </cell>
          <cell r="M26999" t="str">
            <v>MATE</v>
          </cell>
          <cell r="N26999" t="str">
            <v>SI / ANTICORROSIVO / ACEITADO LIGERO</v>
          </cell>
          <cell r="P26999" t="str">
            <v>LAMINACIÓN</v>
          </cell>
          <cell r="AG26999" t="str">
            <v>508</v>
          </cell>
        </row>
        <row r="27000">
          <cell r="J27000" t="str">
            <v>hpetterson</v>
          </cell>
          <cell r="K27000" t="str">
            <v>11/04/17</v>
          </cell>
          <cell r="M27000" t="str">
            <v>MATE</v>
          </cell>
          <cell r="N27000" t="str">
            <v>SI / ANTICORROSIVO / ACEITADO LIGERO</v>
          </cell>
          <cell r="P27000" t="str">
            <v>CORTADOS</v>
          </cell>
          <cell r="AG27000" t="str">
            <v>508</v>
          </cell>
        </row>
        <row r="27001">
          <cell r="J27001" t="str">
            <v>hpetterson</v>
          </cell>
          <cell r="K27001" t="str">
            <v>03/11/20</v>
          </cell>
          <cell r="M27001" t="str">
            <v>MATE</v>
          </cell>
          <cell r="N27001" t="str">
            <v>SI / ANTICORROSIVO / ACEITADO LIGERO</v>
          </cell>
          <cell r="P27001" t="str">
            <v>CORTADOS</v>
          </cell>
          <cell r="AG27001" t="str">
            <v>610</v>
          </cell>
        </row>
        <row r="27002">
          <cell r="K27002" t="str">
            <v>25/04/13</v>
          </cell>
          <cell r="M27002" t="str">
            <v>MATE</v>
          </cell>
          <cell r="N27002" t="str">
            <v>NO</v>
          </cell>
          <cell r="P27002" t="str">
            <v>LAMINACIÓN</v>
          </cell>
          <cell r="AG27002" t="str">
            <v>508</v>
          </cell>
        </row>
        <row r="27003">
          <cell r="J27003" t="str">
            <v>hpetterson</v>
          </cell>
          <cell r="K27003" t="str">
            <v>06/10/16</v>
          </cell>
          <cell r="M27003" t="str">
            <v>MATE</v>
          </cell>
          <cell r="N27003" t="str">
            <v>SI / ANTICORROSIVO / ACEITADO LIGERO</v>
          </cell>
          <cell r="P27003" t="str">
            <v>LAMINACIÓN</v>
          </cell>
          <cell r="AG27003" t="str">
            <v>508</v>
          </cell>
        </row>
        <row r="27004">
          <cell r="K27004" t="str">
            <v>25/04/13</v>
          </cell>
          <cell r="M27004" t="str">
            <v>MATE</v>
          </cell>
          <cell r="N27004" t="str">
            <v>SI / ANTICORROSIVO / ACEITADO LIGERO</v>
          </cell>
          <cell r="P27004" t="str">
            <v>LAMINACIÓN</v>
          </cell>
          <cell r="AG27004" t="str">
            <v>508</v>
          </cell>
        </row>
        <row r="27005">
          <cell r="J27005" t="str">
            <v>hpetterson</v>
          </cell>
          <cell r="K27005" t="str">
            <v>06/10/16</v>
          </cell>
          <cell r="M27005" t="str">
            <v>MATE</v>
          </cell>
          <cell r="N27005" t="str">
            <v>SI / ANTICORROSIVO / ACEITADO LIGERO</v>
          </cell>
          <cell r="P27005" t="str">
            <v>LAMINACIÓN</v>
          </cell>
          <cell r="AG27005" t="str">
            <v>508</v>
          </cell>
        </row>
        <row r="27006">
          <cell r="K27006" t="str">
            <v>25/04/13</v>
          </cell>
          <cell r="M27006" t="str">
            <v>MATE</v>
          </cell>
          <cell r="N27006" t="str">
            <v>SI / ANTICORROSIVO / ACEITADO LIGERO</v>
          </cell>
          <cell r="P27006" t="str">
            <v>LAMINACIÓN</v>
          </cell>
          <cell r="AG27006" t="str">
            <v>508</v>
          </cell>
        </row>
        <row r="27007">
          <cell r="J27007" t="str">
            <v>hpetterson</v>
          </cell>
          <cell r="K27007" t="str">
            <v>06/10/16</v>
          </cell>
          <cell r="M27007" t="str">
            <v>MATE</v>
          </cell>
          <cell r="N27007" t="str">
            <v>SI / ANTICORROSIVO / ACEITADO LIGERO</v>
          </cell>
          <cell r="P27007" t="str">
            <v>LAMINACIÓN</v>
          </cell>
          <cell r="AG27007" t="str">
            <v>508</v>
          </cell>
        </row>
        <row r="27008">
          <cell r="J27008" t="str">
            <v>c.daquin</v>
          </cell>
          <cell r="K27008" t="str">
            <v>01/11/13</v>
          </cell>
          <cell r="M27008" t="str">
            <v>MATE</v>
          </cell>
          <cell r="N27008" t="str">
            <v>NO</v>
          </cell>
          <cell r="P27008" t="str">
            <v>LAMINACIÓN</v>
          </cell>
          <cell r="AG27008" t="str">
            <v>508</v>
          </cell>
        </row>
        <row r="27009">
          <cell r="J27009" t="str">
            <v>hpetterson</v>
          </cell>
          <cell r="K27009" t="str">
            <v>06/10/16</v>
          </cell>
          <cell r="M27009" t="str">
            <v>MATE</v>
          </cell>
          <cell r="N27009" t="str">
            <v>NO</v>
          </cell>
          <cell r="P27009" t="str">
            <v>LAMINACIÓN</v>
          </cell>
          <cell r="AG27009" t="str">
            <v>508</v>
          </cell>
        </row>
        <row r="27010">
          <cell r="J27010" t="str">
            <v>hpetterson</v>
          </cell>
          <cell r="K27010" t="str">
            <v>06/10/16</v>
          </cell>
          <cell r="M27010" t="str">
            <v>MATE</v>
          </cell>
          <cell r="N27010" t="str">
            <v>NO</v>
          </cell>
          <cell r="P27010" t="str">
            <v>CORTADOS</v>
          </cell>
          <cell r="AG27010" t="str">
            <v>610</v>
          </cell>
        </row>
        <row r="27011">
          <cell r="K27011" t="str">
            <v>25/04/13</v>
          </cell>
          <cell r="M27011" t="str">
            <v>MATE</v>
          </cell>
          <cell r="N27011" t="str">
            <v>NO</v>
          </cell>
          <cell r="P27011" t="str">
            <v>CORTADOS</v>
          </cell>
          <cell r="AG27011" t="str">
            <v>610</v>
          </cell>
        </row>
        <row r="27012">
          <cell r="K27012" t="str">
            <v>25/04/13</v>
          </cell>
          <cell r="M27012" t="str">
            <v>MATE</v>
          </cell>
          <cell r="N27012" t="str">
            <v>NO</v>
          </cell>
          <cell r="P27012" t="str">
            <v>LAMINACIÓN</v>
          </cell>
          <cell r="AG27012" t="str">
            <v>508</v>
          </cell>
        </row>
        <row r="27013">
          <cell r="J27013" t="str">
            <v>c.acruzm</v>
          </cell>
          <cell r="K27013" t="str">
            <v>18/10/13</v>
          </cell>
          <cell r="M27013" t="str">
            <v>MATE</v>
          </cell>
          <cell r="N27013" t="str">
            <v>NO</v>
          </cell>
          <cell r="P27013" t="str">
            <v>LAMINACIÓN</v>
          </cell>
          <cell r="AG27013" t="str">
            <v>508</v>
          </cell>
        </row>
        <row r="27014">
          <cell r="J27014" t="str">
            <v>c.daquin</v>
          </cell>
          <cell r="K27014" t="str">
            <v>09/01/14</v>
          </cell>
          <cell r="M27014" t="str">
            <v>MATE</v>
          </cell>
          <cell r="N27014" t="str">
            <v>NO</v>
          </cell>
          <cell r="P27014" t="str">
            <v>LAMINACIÓN</v>
          </cell>
          <cell r="AG27014" t="str">
            <v>508</v>
          </cell>
        </row>
        <row r="27015">
          <cell r="J27015" t="str">
            <v>hpetterson</v>
          </cell>
          <cell r="K27015" t="str">
            <v>06/10/16</v>
          </cell>
          <cell r="M27015" t="str">
            <v>MATE</v>
          </cell>
          <cell r="N27015" t="str">
            <v>SI / ANTICORROSIVO / ACEITADO LIGERO</v>
          </cell>
          <cell r="P27015" t="str">
            <v>LAMINACIÓN</v>
          </cell>
          <cell r="AG27015" t="str">
            <v>508</v>
          </cell>
        </row>
        <row r="27016">
          <cell r="K27016" t="str">
            <v>25/04/13</v>
          </cell>
          <cell r="M27016" t="str">
            <v>MATE</v>
          </cell>
          <cell r="N27016" t="str">
            <v>SI / ANTICORROSIVO / ACEITADO LIGERO</v>
          </cell>
          <cell r="P27016" t="str">
            <v>LAMINACIÓN</v>
          </cell>
          <cell r="AG27016" t="str">
            <v>508</v>
          </cell>
        </row>
        <row r="27017">
          <cell r="K27017" t="str">
            <v>25/04/13</v>
          </cell>
          <cell r="M27017" t="str">
            <v>MATE</v>
          </cell>
          <cell r="N27017" t="str">
            <v>NO</v>
          </cell>
          <cell r="P27017" t="str">
            <v>LAMINACIÓN</v>
          </cell>
          <cell r="AG27017" t="str">
            <v>508</v>
          </cell>
        </row>
        <row r="27018">
          <cell r="K27018" t="str">
            <v>25/04/13</v>
          </cell>
          <cell r="M27018" t="str">
            <v>MATE</v>
          </cell>
          <cell r="N27018" t="str">
            <v>SI / ANTICORROSIVO / ACEITADO LIGERO</v>
          </cell>
          <cell r="P27018" t="str">
            <v>LAMINACIÓN</v>
          </cell>
          <cell r="AG27018" t="str">
            <v>508</v>
          </cell>
        </row>
        <row r="27019">
          <cell r="J27019" t="str">
            <v>c.daquin</v>
          </cell>
          <cell r="K27019" t="str">
            <v>01/11/13</v>
          </cell>
          <cell r="M27019" t="str">
            <v>MATE</v>
          </cell>
          <cell r="N27019" t="str">
            <v>SI / ANTICORROSIVO / ACEITADO LIGERO</v>
          </cell>
          <cell r="P27019" t="str">
            <v>LAMINACIÓN</v>
          </cell>
          <cell r="AG27019" t="str">
            <v>508</v>
          </cell>
        </row>
        <row r="27020">
          <cell r="K27020" t="str">
            <v>25/04/13</v>
          </cell>
          <cell r="M27020" t="str">
            <v>MATE</v>
          </cell>
          <cell r="N27020" t="str">
            <v>NO</v>
          </cell>
          <cell r="P27020" t="str">
            <v>CORTADOS</v>
          </cell>
          <cell r="AG27020" t="str">
            <v>508</v>
          </cell>
        </row>
        <row r="27021">
          <cell r="J27021" t="str">
            <v>c.acruzm</v>
          </cell>
          <cell r="K27021" t="str">
            <v>18/10/13</v>
          </cell>
          <cell r="M27021" t="str">
            <v>MATE</v>
          </cell>
          <cell r="N27021" t="str">
            <v>NO</v>
          </cell>
          <cell r="P27021" t="str">
            <v>CORTADOS</v>
          </cell>
          <cell r="AG27021" t="str">
            <v>610</v>
          </cell>
        </row>
        <row r="27022">
          <cell r="K27022" t="str">
            <v>25/04/13</v>
          </cell>
          <cell r="M27022" t="str">
            <v>MATE</v>
          </cell>
          <cell r="N27022" t="str">
            <v>NO</v>
          </cell>
          <cell r="P27022" t="str">
            <v>LAMINACIÓN</v>
          </cell>
          <cell r="AG27022" t="str">
            <v>508</v>
          </cell>
        </row>
        <row r="27023">
          <cell r="J27023" t="str">
            <v>hpetterson</v>
          </cell>
          <cell r="K27023" t="str">
            <v>06/10/16</v>
          </cell>
          <cell r="M27023" t="str">
            <v>MATE</v>
          </cell>
          <cell r="N27023" t="str">
            <v>NO</v>
          </cell>
          <cell r="P27023" t="str">
            <v>CORTADOS</v>
          </cell>
          <cell r="AG27023" t="str">
            <v>610</v>
          </cell>
        </row>
        <row r="27024">
          <cell r="J27024" t="str">
            <v>c.daquin</v>
          </cell>
          <cell r="K27024" t="str">
            <v>01/11/13</v>
          </cell>
          <cell r="M27024" t="str">
            <v>MATE</v>
          </cell>
          <cell r="N27024" t="str">
            <v>NO</v>
          </cell>
          <cell r="P27024" t="str">
            <v>LAMINACIÓN</v>
          </cell>
          <cell r="AG27024" t="str">
            <v>508</v>
          </cell>
        </row>
        <row r="27025">
          <cell r="J27025" t="str">
            <v>c.acruzm</v>
          </cell>
          <cell r="K27025" t="str">
            <v>18/10/13</v>
          </cell>
          <cell r="M27025" t="str">
            <v>MATE</v>
          </cell>
          <cell r="N27025" t="str">
            <v>SI / ANTICORROSIVO / ACEITADO LIGERO</v>
          </cell>
          <cell r="P27025" t="str">
            <v>LAMINACIÓN</v>
          </cell>
          <cell r="AG27025" t="str">
            <v>508</v>
          </cell>
        </row>
        <row r="27026">
          <cell r="J27026" t="str">
            <v>c.daquin</v>
          </cell>
          <cell r="K27026" t="str">
            <v>01/11/13</v>
          </cell>
          <cell r="M27026" t="str">
            <v>MATE</v>
          </cell>
          <cell r="N27026" t="str">
            <v>SI / ANTICORROSIVO / ACEITADO LIGERO</v>
          </cell>
          <cell r="P27026" t="str">
            <v>LAMINACIÓN</v>
          </cell>
          <cell r="AG27026" t="str">
            <v>508</v>
          </cell>
        </row>
        <row r="27027">
          <cell r="J27027" t="str">
            <v>c.daquin</v>
          </cell>
          <cell r="K27027" t="str">
            <v>01/11/13</v>
          </cell>
          <cell r="M27027" t="str">
            <v>MATE</v>
          </cell>
          <cell r="N27027" t="str">
            <v>SI / ANTICORROSIVO / ACEITADO LIGERO</v>
          </cell>
          <cell r="P27027" t="str">
            <v>LAMINACIÓN</v>
          </cell>
          <cell r="AG27027" t="str">
            <v>508</v>
          </cell>
        </row>
        <row r="27028">
          <cell r="J27028" t="str">
            <v>hpetterson</v>
          </cell>
          <cell r="K27028" t="str">
            <v>18/10/18</v>
          </cell>
          <cell r="M27028" t="str">
            <v>MATE</v>
          </cell>
          <cell r="N27028" t="str">
            <v>SI / ANTICORROSIVO / ACEITADO LIGERO</v>
          </cell>
          <cell r="P27028" t="str">
            <v>LAMINACIÓN</v>
          </cell>
          <cell r="AG27028" t="str">
            <v>508</v>
          </cell>
        </row>
        <row r="27029">
          <cell r="K27029" t="str">
            <v>25/04/13</v>
          </cell>
          <cell r="M27029" t="str">
            <v>MATE</v>
          </cell>
          <cell r="N27029" t="str">
            <v>SI / ANTICORROSIVO / ACEITADO LIGERO</v>
          </cell>
          <cell r="P27029" t="str">
            <v>LAMINACIÓN</v>
          </cell>
          <cell r="AG27029" t="str">
            <v>508</v>
          </cell>
        </row>
        <row r="27030">
          <cell r="K27030" t="str">
            <v>25/04/13</v>
          </cell>
          <cell r="M27030" t="str">
            <v>MATE</v>
          </cell>
          <cell r="N27030" t="str">
            <v>NO</v>
          </cell>
          <cell r="P27030" t="str">
            <v>LAMINACIÓN</v>
          </cell>
          <cell r="AG27030" t="str">
            <v>508</v>
          </cell>
        </row>
        <row r="27031">
          <cell r="J27031" t="str">
            <v>hpetterson</v>
          </cell>
          <cell r="K27031" t="str">
            <v>06/10/16</v>
          </cell>
          <cell r="M27031" t="str">
            <v>MATE</v>
          </cell>
          <cell r="N27031" t="str">
            <v>SI / ANTICORROSIVO / ACEITADO LIGERO</v>
          </cell>
          <cell r="P27031" t="str">
            <v>LAMINACIÓN</v>
          </cell>
          <cell r="AG27031" t="str">
            <v>508</v>
          </cell>
        </row>
        <row r="27032">
          <cell r="K27032" t="str">
            <v>25/04/13</v>
          </cell>
          <cell r="M27032" t="str">
            <v>MATE</v>
          </cell>
          <cell r="N27032" t="str">
            <v>SI / ANTICORROSIVO / ACEITADO LIGERO</v>
          </cell>
          <cell r="P27032" t="str">
            <v>LAMINACIÓN</v>
          </cell>
          <cell r="AG27032" t="str">
            <v>508</v>
          </cell>
        </row>
        <row r="27033">
          <cell r="K27033" t="str">
            <v>25/04/13</v>
          </cell>
          <cell r="M27033" t="str">
            <v>MATE</v>
          </cell>
          <cell r="N27033" t="str">
            <v>SI / ANTICORROSIVO / ACEITADO LIGERO</v>
          </cell>
          <cell r="P27033" t="str">
            <v>LAMINACIÓN</v>
          </cell>
          <cell r="AG27033" t="str">
            <v>508</v>
          </cell>
        </row>
        <row r="27034">
          <cell r="J27034" t="str">
            <v>hpetterson</v>
          </cell>
          <cell r="K27034" t="str">
            <v>24/11/20</v>
          </cell>
          <cell r="M27034" t="str">
            <v>MATE</v>
          </cell>
          <cell r="N27034" t="str">
            <v>NO</v>
          </cell>
          <cell r="P27034" t="str">
            <v>LAMINACIÓN</v>
          </cell>
          <cell r="AG27034" t="str">
            <v>508</v>
          </cell>
        </row>
        <row r="27035">
          <cell r="J27035" t="str">
            <v>hpetterson</v>
          </cell>
          <cell r="K27035" t="str">
            <v>07/06/17</v>
          </cell>
          <cell r="M27035" t="str">
            <v>MATE</v>
          </cell>
          <cell r="N27035" t="str">
            <v>NO</v>
          </cell>
          <cell r="P27035" t="str">
            <v>LAMINACIÓN</v>
          </cell>
          <cell r="AG27035" t="str">
            <v>508</v>
          </cell>
        </row>
        <row r="27036">
          <cell r="J27036" t="str">
            <v>c.daquin</v>
          </cell>
          <cell r="K27036" t="str">
            <v>05/04/13</v>
          </cell>
          <cell r="M27036" t="str">
            <v>MATE</v>
          </cell>
          <cell r="N27036" t="str">
            <v>NO</v>
          </cell>
          <cell r="P27036" t="str">
            <v>LAMINACIÓN</v>
          </cell>
          <cell r="AG27036" t="str">
            <v>508</v>
          </cell>
        </row>
        <row r="27037">
          <cell r="K27037" t="str">
            <v>25/04/13</v>
          </cell>
          <cell r="M27037" t="str">
            <v>MATE</v>
          </cell>
          <cell r="N27037" t="str">
            <v>SI / ANTICORROSIVO / ACEITADO LIGERO</v>
          </cell>
          <cell r="P27037" t="str">
            <v>LAMINACIÓN</v>
          </cell>
          <cell r="AG27037" t="str">
            <v>508</v>
          </cell>
        </row>
        <row r="27038">
          <cell r="J27038" t="str">
            <v>c.daquin</v>
          </cell>
          <cell r="K27038" t="str">
            <v>05/04/13</v>
          </cell>
          <cell r="M27038" t="str">
            <v>MATE</v>
          </cell>
          <cell r="N27038" t="str">
            <v>NO</v>
          </cell>
          <cell r="P27038" t="str">
            <v>LAMINACIÓN</v>
          </cell>
          <cell r="AG27038" t="str">
            <v>508</v>
          </cell>
        </row>
        <row r="27039">
          <cell r="J27039" t="str">
            <v>hpetterson</v>
          </cell>
          <cell r="K27039" t="str">
            <v>06/10/16</v>
          </cell>
          <cell r="M27039" t="str">
            <v>MATE</v>
          </cell>
          <cell r="N27039" t="str">
            <v>SI / ANTICORROSIVO / ACEITADO LIGERO</v>
          </cell>
          <cell r="P27039" t="str">
            <v>LAMINACIÓN</v>
          </cell>
          <cell r="AG27039" t="str">
            <v>508</v>
          </cell>
        </row>
        <row r="27040">
          <cell r="K27040" t="str">
            <v>25/04/13</v>
          </cell>
          <cell r="M27040" t="str">
            <v>MATE</v>
          </cell>
          <cell r="N27040" t="str">
            <v>SI / ANTICORROSIVO / ACEITADO LIGERO</v>
          </cell>
          <cell r="P27040" t="str">
            <v>LAMINACIÓN</v>
          </cell>
          <cell r="AG27040" t="str">
            <v>508</v>
          </cell>
        </row>
        <row r="27041">
          <cell r="J27041" t="str">
            <v>hpetterson</v>
          </cell>
          <cell r="K27041" t="str">
            <v>06/10/16</v>
          </cell>
          <cell r="M27041" t="str">
            <v>MATE</v>
          </cell>
          <cell r="N27041" t="str">
            <v>SI / ANTICORROSIVO / ACEITADO LIGERO</v>
          </cell>
          <cell r="P27041" t="str">
            <v>LAMINACIÓN</v>
          </cell>
          <cell r="AG27041" t="str">
            <v>508</v>
          </cell>
        </row>
        <row r="27042">
          <cell r="K27042" t="str">
            <v>25/04/13</v>
          </cell>
          <cell r="M27042" t="str">
            <v>MATE</v>
          </cell>
          <cell r="N27042" t="str">
            <v>SI / ANTICORROSIVO / ACEITADO LIGERO</v>
          </cell>
          <cell r="P27042" t="str">
            <v>LAMINACIÓN</v>
          </cell>
          <cell r="AG27042" t="str">
            <v>508</v>
          </cell>
        </row>
        <row r="27043">
          <cell r="K27043" t="str">
            <v>25/04/13</v>
          </cell>
          <cell r="M27043" t="str">
            <v>MATE</v>
          </cell>
          <cell r="N27043" t="str">
            <v>SI / ANTICORROSIVO / ACEITADO LIGERO</v>
          </cell>
          <cell r="P27043" t="str">
            <v>LAMINACIÓN</v>
          </cell>
          <cell r="AG27043" t="str">
            <v>508</v>
          </cell>
        </row>
        <row r="27044">
          <cell r="K27044" t="str">
            <v>25/04/13</v>
          </cell>
          <cell r="M27044" t="str">
            <v>MATE</v>
          </cell>
          <cell r="N27044" t="str">
            <v>SI / ANTICORROSIVO / ACEITADO LIGERO</v>
          </cell>
          <cell r="P27044" t="str">
            <v>LAMINACIÓN</v>
          </cell>
          <cell r="AG27044" t="str">
            <v>508</v>
          </cell>
        </row>
        <row r="27045">
          <cell r="J27045" t="str">
            <v>c.daquin</v>
          </cell>
          <cell r="K27045" t="str">
            <v>05/04/13</v>
          </cell>
          <cell r="M27045" t="str">
            <v>MATE</v>
          </cell>
          <cell r="N27045" t="str">
            <v>SI / ANTICORROSIVO / ACEITADO LIGERO</v>
          </cell>
          <cell r="P27045" t="str">
            <v>LAMINACIÓN</v>
          </cell>
          <cell r="AG27045" t="str">
            <v>508</v>
          </cell>
        </row>
        <row r="27046">
          <cell r="J27046" t="str">
            <v>hpetterson</v>
          </cell>
          <cell r="K27046" t="str">
            <v>06/10/16</v>
          </cell>
          <cell r="M27046" t="str">
            <v>MATE</v>
          </cell>
          <cell r="N27046" t="str">
            <v>SI / ANTICORROSIVO / ACEITADO LIGERO</v>
          </cell>
          <cell r="P27046" t="str">
            <v>LAMINACIÓN</v>
          </cell>
          <cell r="AG27046" t="str">
            <v>508</v>
          </cell>
        </row>
        <row r="27047">
          <cell r="K27047" t="str">
            <v>25/04/13</v>
          </cell>
          <cell r="M27047" t="str">
            <v>MATE</v>
          </cell>
          <cell r="N27047" t="str">
            <v>SI / ANTICORROSIVO / ACEITADO LIGERO</v>
          </cell>
          <cell r="P27047" t="str">
            <v>LAMINACIÓN</v>
          </cell>
          <cell r="AG27047" t="str">
            <v>508</v>
          </cell>
        </row>
        <row r="27048">
          <cell r="K27048" t="str">
            <v>25/04/13</v>
          </cell>
          <cell r="M27048" t="str">
            <v>MATE</v>
          </cell>
          <cell r="N27048" t="str">
            <v>SI / ANTICORROSIVO / ACEITADO LIGERO</v>
          </cell>
          <cell r="P27048" t="str">
            <v>LAMINACIÓN</v>
          </cell>
          <cell r="AG27048" t="str">
            <v>508</v>
          </cell>
        </row>
        <row r="27049">
          <cell r="K27049" t="str">
            <v>25/04/13</v>
          </cell>
          <cell r="M27049" t="str">
            <v>MATE</v>
          </cell>
          <cell r="N27049" t="str">
            <v>NO</v>
          </cell>
          <cell r="P27049" t="str">
            <v>LAMINACIÓN</v>
          </cell>
          <cell r="AG27049" t="str">
            <v>508</v>
          </cell>
        </row>
        <row r="27050">
          <cell r="K27050" t="str">
            <v>25/04/13</v>
          </cell>
          <cell r="M27050" t="str">
            <v>MATE</v>
          </cell>
          <cell r="N27050" t="str">
            <v>SI / ANTICORROSIVO / ACEITADO LIGERO</v>
          </cell>
          <cell r="P27050" t="str">
            <v>LAMINACIÓN</v>
          </cell>
          <cell r="AG27050" t="str">
            <v>508</v>
          </cell>
        </row>
        <row r="27051">
          <cell r="J27051" t="str">
            <v>hpetterson</v>
          </cell>
          <cell r="K27051" t="str">
            <v>06/10/16</v>
          </cell>
          <cell r="M27051" t="str">
            <v>MATE</v>
          </cell>
          <cell r="N27051" t="str">
            <v>NO</v>
          </cell>
          <cell r="P27051" t="str">
            <v>LAMINACIÓN</v>
          </cell>
          <cell r="AG27051" t="str">
            <v>508</v>
          </cell>
        </row>
        <row r="27052">
          <cell r="K27052" t="str">
            <v>25/04/13</v>
          </cell>
          <cell r="M27052" t="str">
            <v>MATE</v>
          </cell>
          <cell r="N27052" t="str">
            <v>SI / ANTICORROSIVO / ACEITADO LIGERO</v>
          </cell>
          <cell r="P27052" t="str">
            <v>LAMINACIÓN</v>
          </cell>
          <cell r="AG27052" t="str">
            <v>508</v>
          </cell>
        </row>
        <row r="27053">
          <cell r="J27053" t="str">
            <v>hpetterson</v>
          </cell>
          <cell r="K27053" t="str">
            <v>24/11/20</v>
          </cell>
          <cell r="M27053" t="str">
            <v>MATE</v>
          </cell>
          <cell r="N27053" t="str">
            <v>NO</v>
          </cell>
          <cell r="P27053" t="str">
            <v>LAMINACIÓN</v>
          </cell>
          <cell r="AG27053" t="str">
            <v>508</v>
          </cell>
        </row>
        <row r="27054">
          <cell r="J27054" t="str">
            <v>hpetterson</v>
          </cell>
          <cell r="K27054" t="str">
            <v>15/09/20</v>
          </cell>
          <cell r="M27054" t="str">
            <v>MATE</v>
          </cell>
          <cell r="N27054" t="str">
            <v>NO</v>
          </cell>
          <cell r="P27054" t="str">
            <v>LAMINACIÓN</v>
          </cell>
          <cell r="AG27054" t="str">
            <v>508</v>
          </cell>
        </row>
        <row r="27055">
          <cell r="K27055" t="str">
            <v>25/04/13</v>
          </cell>
          <cell r="M27055" t="str">
            <v>MATE</v>
          </cell>
          <cell r="N27055" t="str">
            <v>NO</v>
          </cell>
          <cell r="P27055" t="str">
            <v>LAMINACIÓN</v>
          </cell>
          <cell r="AG27055" t="str">
            <v>508</v>
          </cell>
        </row>
        <row r="27056">
          <cell r="J27056" t="str">
            <v>hpetterson</v>
          </cell>
          <cell r="K27056" t="str">
            <v>05/05/18</v>
          </cell>
          <cell r="M27056" t="str">
            <v>MATE</v>
          </cell>
          <cell r="N27056" t="str">
            <v>SI / ANTICORROSIVO / ACEITADO LIGERO</v>
          </cell>
          <cell r="P27056" t="str">
            <v>LAMINACIÓN</v>
          </cell>
          <cell r="AG27056" t="str">
            <v>508</v>
          </cell>
        </row>
        <row r="27057">
          <cell r="K27057" t="str">
            <v>25/04/13</v>
          </cell>
          <cell r="M27057" t="str">
            <v>MATE</v>
          </cell>
          <cell r="N27057" t="str">
            <v>NO</v>
          </cell>
          <cell r="P27057" t="str">
            <v>LAMINACIÓN</v>
          </cell>
          <cell r="AG27057" t="str">
            <v>508</v>
          </cell>
        </row>
        <row r="27058">
          <cell r="K27058" t="str">
            <v>25/04/13</v>
          </cell>
          <cell r="M27058" t="str">
            <v>MATE</v>
          </cell>
          <cell r="N27058" t="str">
            <v>SI / ANTICORROSIVO / ACEITADO LIGERO</v>
          </cell>
          <cell r="P27058" t="str">
            <v>CORTADOS</v>
          </cell>
          <cell r="AG27058" t="str">
            <v>508</v>
          </cell>
        </row>
        <row r="27059">
          <cell r="K27059" t="str">
            <v>25/04/13</v>
          </cell>
          <cell r="M27059" t="str">
            <v>MATE</v>
          </cell>
          <cell r="N27059" t="str">
            <v>NO</v>
          </cell>
          <cell r="P27059" t="str">
            <v>LAMINACIÓN</v>
          </cell>
          <cell r="AG27059" t="str">
            <v>508</v>
          </cell>
        </row>
        <row r="27060">
          <cell r="K27060" t="str">
            <v>25/04/13</v>
          </cell>
          <cell r="M27060" t="str">
            <v>MATE</v>
          </cell>
          <cell r="N27060" t="str">
            <v>SI / ANTICORROSIVO / ACEITADO LIGERO</v>
          </cell>
          <cell r="P27060" t="str">
            <v>CORTADOS</v>
          </cell>
          <cell r="AG27060" t="str">
            <v>610</v>
          </cell>
        </row>
        <row r="27061">
          <cell r="J27061" t="str">
            <v>hpetterson</v>
          </cell>
          <cell r="K27061" t="str">
            <v>06/10/16</v>
          </cell>
          <cell r="M27061" t="str">
            <v>MATE</v>
          </cell>
          <cell r="N27061" t="str">
            <v>SI / ANTICORROSIVO / ACEITADO LIGERO</v>
          </cell>
          <cell r="P27061" t="str">
            <v>LAMINACIÓN</v>
          </cell>
          <cell r="AG27061" t="str">
            <v>610</v>
          </cell>
        </row>
        <row r="27062">
          <cell r="J27062" t="str">
            <v>hpetterson</v>
          </cell>
          <cell r="K27062" t="str">
            <v>06/10/16</v>
          </cell>
          <cell r="M27062" t="str">
            <v>MATE</v>
          </cell>
          <cell r="N27062" t="str">
            <v>SI / ANTICORROSIVO / ACEITADO LIGERO</v>
          </cell>
          <cell r="P27062" t="str">
            <v>CORTADOS</v>
          </cell>
          <cell r="AG27062" t="str">
            <v>610</v>
          </cell>
        </row>
        <row r="27063">
          <cell r="J27063" t="str">
            <v>hpetterson</v>
          </cell>
          <cell r="K27063" t="str">
            <v>17/04/20</v>
          </cell>
          <cell r="M27063" t="str">
            <v>MATE</v>
          </cell>
          <cell r="N27063" t="str">
            <v>NO</v>
          </cell>
          <cell r="P27063" t="str">
            <v>LAMINACIÓN</v>
          </cell>
          <cell r="AG27063" t="str">
            <v>508</v>
          </cell>
        </row>
        <row r="27064">
          <cell r="J27064" t="str">
            <v>hpetterson</v>
          </cell>
          <cell r="K27064" t="str">
            <v>06/10/16</v>
          </cell>
          <cell r="M27064" t="str">
            <v>MATE</v>
          </cell>
          <cell r="N27064" t="str">
            <v>SI / ANTICORROSIVO / ACEITADO LIGERO</v>
          </cell>
          <cell r="P27064" t="str">
            <v>LAMINACIÓN</v>
          </cell>
          <cell r="AG27064" t="str">
            <v>508</v>
          </cell>
        </row>
        <row r="27065">
          <cell r="J27065" t="str">
            <v>hpetterson</v>
          </cell>
          <cell r="K27065" t="str">
            <v>06/10/16</v>
          </cell>
          <cell r="M27065" t="str">
            <v>MATE</v>
          </cell>
          <cell r="N27065" t="str">
            <v>NO</v>
          </cell>
          <cell r="P27065" t="str">
            <v>LAMINACIÓN</v>
          </cell>
          <cell r="AG27065" t="str">
            <v>508</v>
          </cell>
        </row>
        <row r="27066">
          <cell r="K27066" t="str">
            <v>25/04/13</v>
          </cell>
          <cell r="M27066" t="str">
            <v>MATE</v>
          </cell>
          <cell r="N27066" t="str">
            <v>SI / ANTICORROSIVO / ACEITADO LIGERO</v>
          </cell>
          <cell r="P27066" t="str">
            <v>LAMINACIÓN</v>
          </cell>
          <cell r="AG27066" t="str">
            <v>508</v>
          </cell>
        </row>
        <row r="27067">
          <cell r="J27067" t="str">
            <v>hpetterson</v>
          </cell>
          <cell r="K27067" t="str">
            <v>06/02/20</v>
          </cell>
          <cell r="M27067" t="str">
            <v>MATE</v>
          </cell>
          <cell r="N27067" t="str">
            <v>NO</v>
          </cell>
          <cell r="P27067" t="str">
            <v>LAMINACIÓN</v>
          </cell>
          <cell r="AG27067" t="str">
            <v>508</v>
          </cell>
        </row>
        <row r="27068">
          <cell r="J27068" t="str">
            <v>hpetterson</v>
          </cell>
          <cell r="K27068" t="str">
            <v>24/11/20</v>
          </cell>
          <cell r="M27068" t="str">
            <v>MATE</v>
          </cell>
          <cell r="N27068" t="str">
            <v>NO</v>
          </cell>
          <cell r="P27068" t="str">
            <v>LAMINACIÓN</v>
          </cell>
          <cell r="AG27068" t="str">
            <v>508</v>
          </cell>
        </row>
        <row r="27069">
          <cell r="K27069" t="str">
            <v>25/04/13</v>
          </cell>
          <cell r="M27069" t="str">
            <v>MATE</v>
          </cell>
          <cell r="N27069" t="str">
            <v>SI / ANTICORROSIVO / ACEITADO LIGERO</v>
          </cell>
          <cell r="P27069" t="str">
            <v>LAMINACIÓN</v>
          </cell>
          <cell r="AG27069" t="str">
            <v>508</v>
          </cell>
        </row>
        <row r="27070">
          <cell r="J27070" t="str">
            <v>hpetterson</v>
          </cell>
          <cell r="K27070" t="str">
            <v>06/10/16</v>
          </cell>
          <cell r="M27070" t="str">
            <v>MATE</v>
          </cell>
          <cell r="N27070" t="str">
            <v>SI / ANTICORROSIVO / ACEITADO LIGERO</v>
          </cell>
          <cell r="P27070" t="str">
            <v>LAMINACIÓN</v>
          </cell>
          <cell r="AG27070" t="str">
            <v>508</v>
          </cell>
        </row>
        <row r="27071">
          <cell r="J27071" t="str">
            <v>hpetterson</v>
          </cell>
          <cell r="K27071" t="str">
            <v>20/07/20</v>
          </cell>
          <cell r="M27071" t="str">
            <v>MATE</v>
          </cell>
          <cell r="N27071" t="str">
            <v>SI / ANTICORROSIVO / ACEITADO LIGERO</v>
          </cell>
          <cell r="P27071" t="str">
            <v>LAMINACIÓN</v>
          </cell>
          <cell r="AG27071" t="str">
            <v>508</v>
          </cell>
        </row>
        <row r="27072">
          <cell r="K27072" t="str">
            <v>25/04/13</v>
          </cell>
          <cell r="M27072" t="str">
            <v>MATE</v>
          </cell>
          <cell r="N27072" t="str">
            <v>NO</v>
          </cell>
          <cell r="P27072" t="str">
            <v>LAMINACIÓN</v>
          </cell>
          <cell r="AG27072" t="str">
            <v>508</v>
          </cell>
        </row>
        <row r="27073">
          <cell r="K27073" t="str">
            <v>25/04/13</v>
          </cell>
          <cell r="M27073" t="str">
            <v>MATE</v>
          </cell>
          <cell r="N27073" t="str">
            <v>SI / ANTICORROSIVO / ACEITADO LIGERO</v>
          </cell>
          <cell r="P27073" t="str">
            <v>CORTADOS</v>
          </cell>
          <cell r="AG27073" t="str">
            <v>610</v>
          </cell>
        </row>
        <row r="27074">
          <cell r="K27074" t="str">
            <v>25/04/13</v>
          </cell>
          <cell r="M27074" t="str">
            <v>MATE</v>
          </cell>
          <cell r="N27074" t="str">
            <v>NO</v>
          </cell>
          <cell r="P27074" t="str">
            <v>CORTADOS</v>
          </cell>
          <cell r="AG27074" t="str">
            <v>610</v>
          </cell>
        </row>
        <row r="27075">
          <cell r="K27075" t="str">
            <v>25/04/13</v>
          </cell>
          <cell r="M27075" t="str">
            <v>MATE</v>
          </cell>
          <cell r="N27075" t="str">
            <v>NO</v>
          </cell>
          <cell r="P27075" t="str">
            <v>CORTADOS</v>
          </cell>
          <cell r="AG27075" t="str">
            <v>508</v>
          </cell>
        </row>
        <row r="27076">
          <cell r="J27076" t="str">
            <v>hpetterson</v>
          </cell>
          <cell r="K27076" t="str">
            <v>06/10/16</v>
          </cell>
          <cell r="M27076" t="str">
            <v>MATE</v>
          </cell>
          <cell r="N27076" t="str">
            <v>NO</v>
          </cell>
          <cell r="P27076" t="str">
            <v>CORTADOS</v>
          </cell>
          <cell r="AG27076" t="str">
            <v>508</v>
          </cell>
        </row>
        <row r="27077">
          <cell r="K27077" t="str">
            <v>25/04/13</v>
          </cell>
          <cell r="M27077" t="str">
            <v>MATE</v>
          </cell>
          <cell r="N27077" t="str">
            <v>SI / ANTICORROSIVO / ACEITADO LIGERO</v>
          </cell>
          <cell r="P27077" t="str">
            <v>LAMINACIÓN</v>
          </cell>
          <cell r="AG27077" t="str">
            <v>508</v>
          </cell>
        </row>
        <row r="27078">
          <cell r="K27078" t="str">
            <v>25/04/13</v>
          </cell>
          <cell r="M27078" t="str">
            <v>MATE</v>
          </cell>
          <cell r="N27078" t="str">
            <v>SI / ANTICORROSIVO / ACEITADO LIGERO</v>
          </cell>
          <cell r="P27078" t="str">
            <v>LAMINACIÓN</v>
          </cell>
          <cell r="AG27078" t="str">
            <v>508</v>
          </cell>
        </row>
        <row r="27079">
          <cell r="K27079" t="str">
            <v>25/04/13</v>
          </cell>
          <cell r="M27079" t="str">
            <v>MATE</v>
          </cell>
          <cell r="N27079" t="str">
            <v>NO</v>
          </cell>
          <cell r="P27079" t="str">
            <v>LAMINACIÓN</v>
          </cell>
          <cell r="AG27079" t="str">
            <v>508</v>
          </cell>
        </row>
        <row r="27080">
          <cell r="K27080" t="str">
            <v>25/04/13</v>
          </cell>
          <cell r="M27080" t="str">
            <v>MATE</v>
          </cell>
          <cell r="N27080" t="str">
            <v>NO</v>
          </cell>
          <cell r="P27080" t="str">
            <v>LAMINACIÓN</v>
          </cell>
          <cell r="AG27080" t="str">
            <v>508</v>
          </cell>
        </row>
        <row r="27081">
          <cell r="J27081" t="str">
            <v>hpetterson</v>
          </cell>
          <cell r="K27081" t="str">
            <v>06/10/16</v>
          </cell>
          <cell r="M27081" t="str">
            <v>MATE</v>
          </cell>
          <cell r="N27081" t="str">
            <v>NO</v>
          </cell>
          <cell r="P27081" t="str">
            <v>LAMINACIÓN</v>
          </cell>
          <cell r="AG27081" t="str">
            <v>508</v>
          </cell>
        </row>
        <row r="27082">
          <cell r="J27082" t="str">
            <v>hpetterson</v>
          </cell>
          <cell r="K27082" t="str">
            <v>06/10/16</v>
          </cell>
          <cell r="M27082" t="str">
            <v>MATE</v>
          </cell>
          <cell r="N27082" t="str">
            <v>SI / ANTICORROSIVO / ACEITADO LIGERO</v>
          </cell>
          <cell r="P27082" t="str">
            <v>LAMINACIÓN</v>
          </cell>
          <cell r="AG27082" t="str">
            <v>508</v>
          </cell>
        </row>
        <row r="27083">
          <cell r="K27083" t="str">
            <v>25/04/13</v>
          </cell>
          <cell r="M27083" t="str">
            <v>MATE</v>
          </cell>
          <cell r="N27083" t="str">
            <v>NO</v>
          </cell>
          <cell r="P27083" t="str">
            <v>LAMINACIÓN</v>
          </cell>
          <cell r="AG27083" t="str">
            <v>508</v>
          </cell>
        </row>
        <row r="27084">
          <cell r="J27084" t="str">
            <v>c.daquin</v>
          </cell>
          <cell r="K27084" t="str">
            <v>05/04/13</v>
          </cell>
          <cell r="M27084" t="str">
            <v>MATE</v>
          </cell>
          <cell r="N27084" t="str">
            <v>SI / ANTICORROSIVO / ACEITADO LIGERO</v>
          </cell>
          <cell r="P27084" t="str">
            <v>LAMINACIÓN</v>
          </cell>
          <cell r="AG27084" t="str">
            <v>508</v>
          </cell>
        </row>
        <row r="27085">
          <cell r="K27085" t="str">
            <v>25/04/13</v>
          </cell>
          <cell r="M27085" t="str">
            <v>MATE</v>
          </cell>
          <cell r="N27085" t="str">
            <v>SI / ANTICORROSIVO / ACEITADO LIGERO</v>
          </cell>
          <cell r="P27085" t="str">
            <v>LAMINACIÓN</v>
          </cell>
          <cell r="AG27085" t="str">
            <v>508</v>
          </cell>
        </row>
        <row r="27086">
          <cell r="K27086" t="str">
            <v>25/04/13</v>
          </cell>
          <cell r="M27086" t="str">
            <v>MATE</v>
          </cell>
          <cell r="N27086" t="str">
            <v>NO</v>
          </cell>
          <cell r="P27086" t="str">
            <v>LAMINACIÓN</v>
          </cell>
          <cell r="AG27086" t="str">
            <v>508</v>
          </cell>
        </row>
        <row r="27087">
          <cell r="J27087" t="str">
            <v>hpetterson</v>
          </cell>
          <cell r="K27087" t="str">
            <v>24/11/20</v>
          </cell>
          <cell r="M27087" t="str">
            <v>MATE</v>
          </cell>
          <cell r="N27087" t="str">
            <v>NO</v>
          </cell>
          <cell r="P27087" t="str">
            <v>CORTADOS</v>
          </cell>
          <cell r="AG27087" t="str">
            <v>610</v>
          </cell>
        </row>
        <row r="27088">
          <cell r="J27088" t="str">
            <v>hpetterson</v>
          </cell>
          <cell r="K27088" t="str">
            <v>06/10/16</v>
          </cell>
          <cell r="M27088" t="str">
            <v>MATE</v>
          </cell>
          <cell r="N27088" t="str">
            <v>SI / ANTICORROSIVO / ACEITADO LIGERO</v>
          </cell>
          <cell r="P27088" t="str">
            <v>LAMINACIÓN</v>
          </cell>
          <cell r="AG27088" t="str">
            <v>508</v>
          </cell>
        </row>
        <row r="27089">
          <cell r="K27089" t="str">
            <v>25/04/13</v>
          </cell>
          <cell r="M27089" t="str">
            <v>MATE</v>
          </cell>
          <cell r="N27089" t="str">
            <v>SI / ANTICORROSIVO / ACEITADO LIGERO</v>
          </cell>
          <cell r="P27089" t="str">
            <v>CORTADOS</v>
          </cell>
          <cell r="AG27089" t="str">
            <v>508</v>
          </cell>
        </row>
        <row r="27090">
          <cell r="J27090" t="str">
            <v>hpetterson</v>
          </cell>
          <cell r="K27090" t="str">
            <v>06/10/16</v>
          </cell>
          <cell r="M27090" t="str">
            <v>MATE</v>
          </cell>
          <cell r="N27090" t="str">
            <v>SI / ANTICORROSIVO / ACEITADO LIGERO</v>
          </cell>
          <cell r="P27090" t="str">
            <v>LAMINACIÓN</v>
          </cell>
          <cell r="AG27090" t="str">
            <v>508</v>
          </cell>
        </row>
        <row r="27091">
          <cell r="J27091" t="str">
            <v>hpetterson</v>
          </cell>
          <cell r="K27091" t="str">
            <v>06/10/16</v>
          </cell>
          <cell r="M27091" t="str">
            <v>MATE</v>
          </cell>
          <cell r="N27091" t="str">
            <v>SI / ANTICORROSIVO / ACEITADO LIGERO</v>
          </cell>
          <cell r="P27091" t="str">
            <v>LAMINACIÓN</v>
          </cell>
          <cell r="AG27091" t="str">
            <v>508</v>
          </cell>
        </row>
        <row r="27092">
          <cell r="J27092" t="str">
            <v>hpetterson</v>
          </cell>
          <cell r="K27092" t="str">
            <v>06/10/16</v>
          </cell>
          <cell r="M27092" t="str">
            <v>MATE</v>
          </cell>
          <cell r="N27092" t="str">
            <v>SI / ANTICORROSIVO / ACEITADO LIGERO</v>
          </cell>
          <cell r="P27092" t="str">
            <v>LAMINACIÓN</v>
          </cell>
          <cell r="AG27092" t="str">
            <v>508</v>
          </cell>
        </row>
        <row r="27093">
          <cell r="K27093" t="str">
            <v>25/04/13</v>
          </cell>
          <cell r="M27093" t="str">
            <v>MATE</v>
          </cell>
          <cell r="N27093" t="str">
            <v>SI / ANTICORROSIVO / ACEITADO LIGERO</v>
          </cell>
          <cell r="P27093" t="str">
            <v>LAMINACIÓN</v>
          </cell>
          <cell r="AG27093" t="str">
            <v>508</v>
          </cell>
        </row>
        <row r="27094">
          <cell r="J27094" t="str">
            <v>hpetterson</v>
          </cell>
          <cell r="K27094" t="str">
            <v>06/10/16</v>
          </cell>
          <cell r="M27094" t="str">
            <v>MATE</v>
          </cell>
          <cell r="N27094" t="str">
            <v>SI / ANTICORROSIVO / ACEITADO LIGERO</v>
          </cell>
          <cell r="P27094" t="str">
            <v>LAMINACIÓN</v>
          </cell>
          <cell r="AG27094" t="str">
            <v>508</v>
          </cell>
        </row>
        <row r="27095">
          <cell r="K27095" t="str">
            <v>25/04/13</v>
          </cell>
          <cell r="M27095" t="str">
            <v>MATE</v>
          </cell>
          <cell r="N27095" t="str">
            <v>SI / ANTICORROSIVO / ACEITADO LIGERO</v>
          </cell>
          <cell r="P27095" t="str">
            <v>LAMINACIÓN</v>
          </cell>
          <cell r="AG27095" t="str">
            <v>508</v>
          </cell>
        </row>
        <row r="27096">
          <cell r="J27096" t="str">
            <v>hpetterson</v>
          </cell>
          <cell r="K27096" t="str">
            <v>06/10/16</v>
          </cell>
          <cell r="M27096" t="str">
            <v>MATE</v>
          </cell>
          <cell r="N27096" t="str">
            <v>NO</v>
          </cell>
          <cell r="P27096" t="str">
            <v>LAMINACIÓN</v>
          </cell>
          <cell r="AG27096" t="str">
            <v>508</v>
          </cell>
        </row>
        <row r="27097">
          <cell r="J27097" t="str">
            <v>hpetterson</v>
          </cell>
          <cell r="K27097" t="str">
            <v>06/10/16</v>
          </cell>
          <cell r="M27097" t="str">
            <v>MATE</v>
          </cell>
          <cell r="N27097" t="str">
            <v>NO</v>
          </cell>
          <cell r="P27097" t="str">
            <v>LAMINACIÓN</v>
          </cell>
          <cell r="AG27097" t="str">
            <v>508</v>
          </cell>
        </row>
        <row r="27098">
          <cell r="K27098" t="str">
            <v>25/04/13</v>
          </cell>
          <cell r="M27098" t="str">
            <v>MATE</v>
          </cell>
          <cell r="N27098" t="str">
            <v>NO</v>
          </cell>
          <cell r="P27098" t="str">
            <v>LAMINACIÓN</v>
          </cell>
          <cell r="AG27098" t="str">
            <v>508</v>
          </cell>
        </row>
        <row r="27099">
          <cell r="J27099" t="str">
            <v>hpetterson</v>
          </cell>
          <cell r="K27099" t="str">
            <v>06/10/16</v>
          </cell>
          <cell r="M27099" t="str">
            <v>MATE</v>
          </cell>
          <cell r="N27099" t="str">
            <v>SI / ANTICORROSIVO / ACEITADO LIGERO</v>
          </cell>
          <cell r="P27099" t="str">
            <v>CORTADOS</v>
          </cell>
          <cell r="AG27099" t="str">
            <v>508</v>
          </cell>
        </row>
        <row r="27100">
          <cell r="J27100" t="str">
            <v>hpetterson</v>
          </cell>
          <cell r="K27100" t="str">
            <v>06/10/16</v>
          </cell>
          <cell r="M27100" t="str">
            <v>MATE</v>
          </cell>
          <cell r="N27100" t="str">
            <v>NO</v>
          </cell>
          <cell r="P27100" t="str">
            <v>CORTADOS</v>
          </cell>
          <cell r="AG27100" t="str">
            <v>508</v>
          </cell>
        </row>
        <row r="27101">
          <cell r="K27101" t="str">
            <v>25/04/13</v>
          </cell>
          <cell r="M27101" t="str">
            <v>MATE</v>
          </cell>
          <cell r="N27101" t="str">
            <v>NO</v>
          </cell>
          <cell r="P27101" t="str">
            <v>LAMINACIÓN</v>
          </cell>
          <cell r="AG27101" t="str">
            <v>508</v>
          </cell>
        </row>
        <row r="27102">
          <cell r="K27102" t="str">
            <v>25/04/13</v>
          </cell>
          <cell r="M27102" t="str">
            <v>MATE</v>
          </cell>
          <cell r="N27102" t="str">
            <v>SI / ANTICORROSIVO / ACEITADO LIGERO</v>
          </cell>
          <cell r="P27102" t="str">
            <v>LAMINACIÓN</v>
          </cell>
          <cell r="AG27102" t="str">
            <v>508</v>
          </cell>
        </row>
        <row r="27103">
          <cell r="J27103" t="str">
            <v>hpetterson</v>
          </cell>
          <cell r="K27103" t="str">
            <v>06/10/16</v>
          </cell>
          <cell r="M27103" t="str">
            <v>MATE</v>
          </cell>
          <cell r="N27103" t="str">
            <v>NO</v>
          </cell>
          <cell r="P27103" t="str">
            <v>LAMINACIÓN</v>
          </cell>
          <cell r="AG27103" t="str">
            <v>508</v>
          </cell>
        </row>
        <row r="27104">
          <cell r="J27104" t="str">
            <v>hpetterson</v>
          </cell>
          <cell r="K27104" t="str">
            <v>06/10/16</v>
          </cell>
          <cell r="M27104" t="str">
            <v>MATE</v>
          </cell>
          <cell r="N27104" t="str">
            <v>SI / ANTICORROSIVO / ACEITADO LIGERO</v>
          </cell>
          <cell r="P27104" t="str">
            <v>LAMINACIÓN</v>
          </cell>
          <cell r="AG27104" t="str">
            <v>508</v>
          </cell>
        </row>
        <row r="27105">
          <cell r="J27105" t="str">
            <v>hpetterson</v>
          </cell>
          <cell r="K27105" t="str">
            <v>06/10/16</v>
          </cell>
          <cell r="M27105" t="str">
            <v>MATE</v>
          </cell>
          <cell r="N27105" t="str">
            <v>NO</v>
          </cell>
          <cell r="P27105" t="str">
            <v>LAMINACIÓN</v>
          </cell>
          <cell r="AG27105" t="str">
            <v>508</v>
          </cell>
        </row>
        <row r="27106">
          <cell r="J27106" t="str">
            <v>hpetterson</v>
          </cell>
          <cell r="K27106" t="str">
            <v>06/10/16</v>
          </cell>
          <cell r="M27106" t="str">
            <v>MATE</v>
          </cell>
          <cell r="N27106" t="str">
            <v>SI / ANTICORROSIVO / ACEITADO LIGERO</v>
          </cell>
          <cell r="P27106" t="str">
            <v>LAMINACIÓN</v>
          </cell>
          <cell r="AG27106" t="str">
            <v>508</v>
          </cell>
        </row>
        <row r="27107">
          <cell r="J27107" t="str">
            <v>hpetterson</v>
          </cell>
          <cell r="K27107" t="str">
            <v>06/10/16</v>
          </cell>
          <cell r="M27107" t="str">
            <v>MATE</v>
          </cell>
          <cell r="N27107" t="str">
            <v>SI / ANTICORROSIVO / ACEITADO LIGERO</v>
          </cell>
          <cell r="P27107" t="str">
            <v>LAMINACIÓN</v>
          </cell>
          <cell r="AG27107" t="str">
            <v>508</v>
          </cell>
        </row>
        <row r="27108">
          <cell r="J27108" t="str">
            <v>hpetterson</v>
          </cell>
          <cell r="K27108" t="str">
            <v>06/10/16</v>
          </cell>
          <cell r="M27108" t="str">
            <v>MATE</v>
          </cell>
          <cell r="N27108" t="str">
            <v>NO</v>
          </cell>
          <cell r="P27108" t="str">
            <v>LAMINACIÓN</v>
          </cell>
          <cell r="AG27108" t="str">
            <v>508</v>
          </cell>
        </row>
        <row r="27109">
          <cell r="J27109" t="str">
            <v>hpetterson</v>
          </cell>
          <cell r="K27109" t="str">
            <v>06/10/16</v>
          </cell>
          <cell r="M27109" t="str">
            <v>MATE</v>
          </cell>
          <cell r="N27109" t="str">
            <v>NO</v>
          </cell>
          <cell r="P27109" t="str">
            <v>LAMINACIÓN</v>
          </cell>
          <cell r="AG27109" t="str">
            <v>508</v>
          </cell>
        </row>
        <row r="27110">
          <cell r="K27110" t="str">
            <v>25/04/13</v>
          </cell>
          <cell r="M27110" t="str">
            <v>MATE</v>
          </cell>
          <cell r="N27110" t="str">
            <v>NO</v>
          </cell>
          <cell r="P27110" t="str">
            <v>CORTADOS</v>
          </cell>
          <cell r="AG27110" t="str">
            <v>610</v>
          </cell>
        </row>
        <row r="27111">
          <cell r="K27111" t="str">
            <v>25/04/13</v>
          </cell>
          <cell r="M27111" t="str">
            <v>MATE</v>
          </cell>
          <cell r="N27111" t="str">
            <v>NO</v>
          </cell>
          <cell r="P27111" t="str">
            <v>CORTADOS</v>
          </cell>
          <cell r="AG27111" t="str">
            <v>508</v>
          </cell>
        </row>
        <row r="27112">
          <cell r="K27112" t="str">
            <v>25/04/13</v>
          </cell>
          <cell r="M27112" t="str">
            <v>MATE</v>
          </cell>
          <cell r="N27112" t="str">
            <v>SI / ANTICORROSIVO / ACEITADO LIGERO</v>
          </cell>
          <cell r="P27112" t="str">
            <v>CORTADOS</v>
          </cell>
          <cell r="AG27112" t="str">
            <v>610</v>
          </cell>
        </row>
        <row r="27113">
          <cell r="J27113" t="str">
            <v>hpetterson</v>
          </cell>
          <cell r="K27113" t="str">
            <v>06/10/16</v>
          </cell>
          <cell r="M27113" t="str">
            <v>MATE</v>
          </cell>
          <cell r="N27113" t="str">
            <v>NO</v>
          </cell>
          <cell r="P27113" t="str">
            <v>CORTADOS</v>
          </cell>
          <cell r="AG27113" t="str">
            <v>508</v>
          </cell>
        </row>
        <row r="27114">
          <cell r="K27114" t="str">
            <v>25/04/13</v>
          </cell>
          <cell r="M27114" t="str">
            <v>MATE</v>
          </cell>
          <cell r="N27114" t="str">
            <v>SI / ANTICORROSIVO / ACEITADO LIGERO</v>
          </cell>
          <cell r="P27114" t="str">
            <v>LAMINACIÓN</v>
          </cell>
          <cell r="AG27114" t="str">
            <v>508</v>
          </cell>
        </row>
        <row r="27115">
          <cell r="K27115" t="str">
            <v>25/04/13</v>
          </cell>
          <cell r="M27115" t="str">
            <v>MATE</v>
          </cell>
          <cell r="N27115" t="str">
            <v>SI / ANTICORROSIVO / ACEITADO LIGERO</v>
          </cell>
          <cell r="P27115" t="str">
            <v>LAMINACIÓN</v>
          </cell>
          <cell r="AG27115" t="str">
            <v>508</v>
          </cell>
        </row>
        <row r="27116">
          <cell r="K27116" t="str">
            <v>25/04/13</v>
          </cell>
          <cell r="M27116" t="str">
            <v>MATE</v>
          </cell>
          <cell r="N27116" t="str">
            <v>SI / ANTICORROSIVO / ACEITADO LIGERO</v>
          </cell>
          <cell r="P27116" t="str">
            <v>LAMINACIÓN</v>
          </cell>
          <cell r="AG27116" t="str">
            <v>508</v>
          </cell>
        </row>
        <row r="27117">
          <cell r="J27117" t="str">
            <v>hpetterson</v>
          </cell>
          <cell r="K27117" t="str">
            <v>24/07/18</v>
          </cell>
          <cell r="M27117" t="str">
            <v>MATE</v>
          </cell>
          <cell r="N27117" t="str">
            <v>SI / ANTICORROSIVO / ACEITADO LIGERO</v>
          </cell>
          <cell r="P27117" t="str">
            <v>LAMINACIÓN</v>
          </cell>
          <cell r="AG27117" t="str">
            <v>508</v>
          </cell>
        </row>
        <row r="27118">
          <cell r="K27118" t="str">
            <v>25/04/13</v>
          </cell>
          <cell r="M27118" t="str">
            <v>MATE</v>
          </cell>
          <cell r="N27118" t="str">
            <v>NO</v>
          </cell>
          <cell r="P27118" t="str">
            <v>LAMINACIÓN</v>
          </cell>
          <cell r="AG27118" t="str">
            <v>508</v>
          </cell>
        </row>
        <row r="27119">
          <cell r="J27119" t="str">
            <v>hpetterson</v>
          </cell>
          <cell r="K27119" t="str">
            <v>06/10/16</v>
          </cell>
          <cell r="M27119" t="str">
            <v>MATE</v>
          </cell>
          <cell r="N27119" t="str">
            <v>SI / ANTICORROSIVO / ACEITADO LIGERO</v>
          </cell>
          <cell r="P27119" t="str">
            <v>LAMINACIÓN</v>
          </cell>
          <cell r="AG27119" t="str">
            <v>508</v>
          </cell>
        </row>
        <row r="27120">
          <cell r="K27120" t="str">
            <v>25/04/13</v>
          </cell>
          <cell r="M27120" t="str">
            <v>MATE</v>
          </cell>
          <cell r="N27120" t="str">
            <v>SI / ANTICORROSIVO / ACEITADO LIGERO</v>
          </cell>
          <cell r="P27120" t="str">
            <v>LAMINACIÓN</v>
          </cell>
          <cell r="AG27120" t="str">
            <v>508</v>
          </cell>
        </row>
        <row r="27121">
          <cell r="J27121" t="str">
            <v>hpetterson</v>
          </cell>
          <cell r="K27121" t="str">
            <v>06/10/16</v>
          </cell>
          <cell r="M27121" t="str">
            <v>MATE</v>
          </cell>
          <cell r="N27121" t="str">
            <v>SI / ANTICORROSIVO / ACEITADO LIGERO</v>
          </cell>
          <cell r="P27121" t="str">
            <v>LAMINACIÓN</v>
          </cell>
          <cell r="AG27121" t="str">
            <v>508</v>
          </cell>
        </row>
        <row r="27122">
          <cell r="K27122" t="str">
            <v>25/04/13</v>
          </cell>
          <cell r="M27122" t="str">
            <v>MATE</v>
          </cell>
          <cell r="N27122" t="str">
            <v>SI / ANTICORROSIVO / ACEITADO LIGERO</v>
          </cell>
          <cell r="P27122" t="str">
            <v>LAMINACIÓN</v>
          </cell>
          <cell r="AG27122" t="str">
            <v>508</v>
          </cell>
        </row>
        <row r="27123">
          <cell r="J27123" t="str">
            <v>hpetterson</v>
          </cell>
          <cell r="K27123" t="str">
            <v>24/11/20</v>
          </cell>
          <cell r="M27123" t="str">
            <v>MATE</v>
          </cell>
          <cell r="N27123" t="str">
            <v>NO</v>
          </cell>
          <cell r="P27123" t="str">
            <v>LAMINACIÓN</v>
          </cell>
          <cell r="AG27123" t="str">
            <v>508</v>
          </cell>
        </row>
        <row r="27124">
          <cell r="K27124" t="str">
            <v>25/04/13</v>
          </cell>
          <cell r="M27124" t="str">
            <v>MATE</v>
          </cell>
          <cell r="N27124" t="str">
            <v>SI / ANTICORROSIVO / ACEITADO LIGERO</v>
          </cell>
          <cell r="P27124" t="str">
            <v>LAMINACIÓN</v>
          </cell>
          <cell r="AG27124" t="str">
            <v>508</v>
          </cell>
        </row>
        <row r="27125">
          <cell r="J27125" t="str">
            <v>hpetterson</v>
          </cell>
          <cell r="K27125" t="str">
            <v>06/10/16</v>
          </cell>
          <cell r="M27125" t="str">
            <v>MATE</v>
          </cell>
          <cell r="N27125" t="str">
            <v>SI / ANTICORROSIVO / ACEITADO LIGERO</v>
          </cell>
          <cell r="P27125" t="str">
            <v>LAMINACIÓN</v>
          </cell>
          <cell r="AG27125" t="str">
            <v>508</v>
          </cell>
        </row>
        <row r="27126">
          <cell r="K27126" t="str">
            <v>25/04/13</v>
          </cell>
          <cell r="M27126" t="str">
            <v>MATE</v>
          </cell>
          <cell r="N27126" t="str">
            <v>SI / ANTICORROSIVO / ACEITADO LIGERO</v>
          </cell>
          <cell r="P27126" t="str">
            <v>LAMINACIÓN</v>
          </cell>
          <cell r="AG27126" t="str">
            <v>508</v>
          </cell>
        </row>
        <row r="27127">
          <cell r="J27127" t="str">
            <v>hpetterson</v>
          </cell>
          <cell r="K27127" t="str">
            <v>24/07/18</v>
          </cell>
          <cell r="M27127" t="str">
            <v>MATE</v>
          </cell>
          <cell r="N27127" t="str">
            <v>SI / ANTICORROSIVO / ACEITADO LIGERO</v>
          </cell>
          <cell r="P27127" t="str">
            <v>CORTADOS</v>
          </cell>
          <cell r="AG27127" t="str">
            <v>610</v>
          </cell>
        </row>
        <row r="27128">
          <cell r="J27128" t="str">
            <v>hpetterson</v>
          </cell>
          <cell r="K27128" t="str">
            <v>22/01/20</v>
          </cell>
          <cell r="M27128" t="str">
            <v>MATE</v>
          </cell>
          <cell r="N27128" t="str">
            <v>SI / ANTICORROSIVO / ACEITADO LIGERO</v>
          </cell>
          <cell r="P27128" t="str">
            <v>LAMINACIÓN</v>
          </cell>
          <cell r="AG27128" t="str">
            <v>508</v>
          </cell>
        </row>
        <row r="27129">
          <cell r="J27129" t="str">
            <v>hpetterson</v>
          </cell>
          <cell r="K27129" t="str">
            <v>06/10/16</v>
          </cell>
          <cell r="M27129" t="str">
            <v>MATE</v>
          </cell>
          <cell r="N27129" t="str">
            <v>SI / ANTICORROSIVO / ACEITADO LIGERO</v>
          </cell>
          <cell r="P27129" t="str">
            <v>LAMINACIÓN</v>
          </cell>
          <cell r="AG27129" t="str">
            <v>508</v>
          </cell>
        </row>
        <row r="27130">
          <cell r="J27130" t="str">
            <v>c.nherrg</v>
          </cell>
          <cell r="K27130" t="str">
            <v>03/10/14</v>
          </cell>
          <cell r="M27130" t="str">
            <v>MATE</v>
          </cell>
          <cell r="N27130" t="str">
            <v>SI / ANTICORROSIVO / ACEITADO LIGERO</v>
          </cell>
          <cell r="P27130" t="str">
            <v>CORTADOS</v>
          </cell>
          <cell r="AG27130" t="str">
            <v>610</v>
          </cell>
        </row>
        <row r="27131">
          <cell r="J27131" t="str">
            <v>hpetterson</v>
          </cell>
          <cell r="K27131" t="str">
            <v>03/07/13</v>
          </cell>
          <cell r="M27131" t="str">
            <v>MATE</v>
          </cell>
          <cell r="N27131" t="str">
            <v>SI / ANTICORROSIVO / ACEITADO LIGERO</v>
          </cell>
          <cell r="P27131" t="str">
            <v>LAMINACIÓN</v>
          </cell>
          <cell r="AG27131" t="str">
            <v>508</v>
          </cell>
        </row>
        <row r="27132">
          <cell r="J27132" t="str">
            <v>c.daquin</v>
          </cell>
          <cell r="K27132" t="str">
            <v>01/11/13</v>
          </cell>
          <cell r="M27132" t="str">
            <v>MATE</v>
          </cell>
          <cell r="N27132" t="str">
            <v>NO</v>
          </cell>
          <cell r="P27132" t="str">
            <v>LAMINACIÓN</v>
          </cell>
          <cell r="AG27132" t="str">
            <v>508</v>
          </cell>
        </row>
        <row r="27133">
          <cell r="J27133" t="str">
            <v>c.acruzm</v>
          </cell>
          <cell r="K27133" t="str">
            <v>18/10/13</v>
          </cell>
          <cell r="M27133" t="str">
            <v>MATE</v>
          </cell>
          <cell r="N27133" t="str">
            <v>SI / ANTICORROSIVO / ACEITADO LIGERO</v>
          </cell>
          <cell r="P27133" t="str">
            <v>CORTADOS</v>
          </cell>
          <cell r="AG27133" t="str">
            <v>508</v>
          </cell>
        </row>
        <row r="27134">
          <cell r="J27134" t="str">
            <v>hpetterson</v>
          </cell>
          <cell r="K27134" t="str">
            <v>17/10/18</v>
          </cell>
          <cell r="M27134" t="str">
            <v>MATE</v>
          </cell>
          <cell r="N27134" t="str">
            <v>NO</v>
          </cell>
          <cell r="P27134" t="str">
            <v>LAMINACIÓN</v>
          </cell>
          <cell r="AG27134" t="str">
            <v>508</v>
          </cell>
        </row>
        <row r="27135">
          <cell r="K27135" t="str">
            <v>25/04/13</v>
          </cell>
          <cell r="M27135" t="str">
            <v>MATE</v>
          </cell>
          <cell r="N27135" t="str">
            <v>SI / ANTICORROSIVO / ACEITADO LIGERO</v>
          </cell>
          <cell r="P27135" t="str">
            <v>CORTADOS</v>
          </cell>
          <cell r="AG27135" t="str">
            <v>610</v>
          </cell>
        </row>
        <row r="27136">
          <cell r="K27136" t="str">
            <v>25/04/13</v>
          </cell>
          <cell r="M27136" t="str">
            <v>MATE</v>
          </cell>
          <cell r="N27136" t="str">
            <v>NO</v>
          </cell>
          <cell r="P27136" t="str">
            <v>LAMINACIÓN</v>
          </cell>
          <cell r="AG27136" t="str">
            <v>508</v>
          </cell>
        </row>
        <row r="27137">
          <cell r="J27137" t="str">
            <v>hpetterson</v>
          </cell>
          <cell r="K27137" t="str">
            <v>25/10/16</v>
          </cell>
          <cell r="M27137" t="str">
            <v>MATE</v>
          </cell>
          <cell r="N27137" t="str">
            <v>NO</v>
          </cell>
          <cell r="P27137" t="str">
            <v>LAMINACIÓN</v>
          </cell>
          <cell r="AG27137" t="str">
            <v>508</v>
          </cell>
        </row>
        <row r="27138">
          <cell r="K27138" t="str">
            <v>25/04/13</v>
          </cell>
          <cell r="M27138" t="str">
            <v>MATE</v>
          </cell>
          <cell r="N27138" t="str">
            <v>NO</v>
          </cell>
          <cell r="P27138" t="str">
            <v>LAMINACIÓN</v>
          </cell>
          <cell r="AG27138" t="str">
            <v>508</v>
          </cell>
        </row>
        <row r="27139">
          <cell r="J27139" t="str">
            <v>hpetterson</v>
          </cell>
          <cell r="K27139" t="str">
            <v>30/01/20</v>
          </cell>
          <cell r="M27139" t="str">
            <v>MATE</v>
          </cell>
          <cell r="N27139" t="str">
            <v>SI / ANTICORROSIVO / ACEITADO LIGERO</v>
          </cell>
          <cell r="P27139" t="str">
            <v>CORTADOS</v>
          </cell>
          <cell r="AG27139" t="str">
            <v>610</v>
          </cell>
        </row>
        <row r="27140">
          <cell r="J27140" t="str">
            <v>c.daquin</v>
          </cell>
          <cell r="K27140" t="str">
            <v>05/04/13</v>
          </cell>
          <cell r="M27140" t="str">
            <v>MATE</v>
          </cell>
          <cell r="N27140" t="str">
            <v>SI / ANTICORROSIVO / ACEITADO LIGERO</v>
          </cell>
          <cell r="P27140" t="str">
            <v>LAMINACIÓN</v>
          </cell>
          <cell r="AG27140" t="str">
            <v>508</v>
          </cell>
        </row>
        <row r="27141">
          <cell r="J27141" t="str">
            <v>hpetterson</v>
          </cell>
          <cell r="K27141" t="str">
            <v>26/11/19</v>
          </cell>
          <cell r="M27141" t="str">
            <v>MATE</v>
          </cell>
          <cell r="N27141" t="str">
            <v>NO</v>
          </cell>
          <cell r="P27141" t="str">
            <v>CORTADOS</v>
          </cell>
          <cell r="AG27141" t="str">
            <v>610</v>
          </cell>
        </row>
        <row r="27142">
          <cell r="J27142" t="str">
            <v>hpetterson</v>
          </cell>
          <cell r="K27142" t="str">
            <v>06/10/16</v>
          </cell>
          <cell r="M27142" t="str">
            <v>MATE</v>
          </cell>
          <cell r="N27142" t="str">
            <v>SI / ANTICORROSIVO / ACEITADO LIGERO</v>
          </cell>
          <cell r="P27142" t="str">
            <v>CORTADOS</v>
          </cell>
          <cell r="AG27142" t="str">
            <v>508</v>
          </cell>
        </row>
        <row r="27143">
          <cell r="K27143" t="str">
            <v>25/04/13</v>
          </cell>
          <cell r="M27143" t="str">
            <v>MATE</v>
          </cell>
          <cell r="N27143" t="str">
            <v>SI / ANTICORROSIVO / ACEITADO LIGERO</v>
          </cell>
          <cell r="P27143" t="str">
            <v>CORTADOS</v>
          </cell>
          <cell r="AG27143" t="str">
            <v>610</v>
          </cell>
        </row>
        <row r="27144">
          <cell r="K27144" t="str">
            <v>25/04/13</v>
          </cell>
          <cell r="M27144" t="str">
            <v>MATE</v>
          </cell>
          <cell r="N27144" t="str">
            <v>SI / ANTICORROSIVO / ACEITADO LIGERO</v>
          </cell>
          <cell r="P27144" t="str">
            <v>LAMINACIÓN</v>
          </cell>
          <cell r="AG27144" t="str">
            <v>610</v>
          </cell>
        </row>
        <row r="27145">
          <cell r="K27145" t="str">
            <v>25/04/13</v>
          </cell>
          <cell r="M27145" t="str">
            <v>MATE</v>
          </cell>
          <cell r="N27145" t="str">
            <v>SI / ANTICORROSIVO / ACEITADO LIGERO</v>
          </cell>
          <cell r="P27145" t="str">
            <v>LAMINACIÓN</v>
          </cell>
          <cell r="AG27145" t="str">
            <v>508</v>
          </cell>
        </row>
        <row r="27146">
          <cell r="J27146" t="str">
            <v>hpetterson</v>
          </cell>
          <cell r="K27146" t="str">
            <v>06/10/16</v>
          </cell>
          <cell r="M27146" t="str">
            <v>MATE</v>
          </cell>
          <cell r="N27146" t="str">
            <v>NO</v>
          </cell>
          <cell r="P27146" t="str">
            <v>LAMINACIÓN</v>
          </cell>
          <cell r="AG27146" t="str">
            <v>508</v>
          </cell>
        </row>
        <row r="27147">
          <cell r="K27147" t="str">
            <v>25/04/13</v>
          </cell>
          <cell r="M27147" t="str">
            <v>MATE</v>
          </cell>
          <cell r="N27147" t="str">
            <v>SI / ANTICORROSIVO / ACEITADO LIGERO</v>
          </cell>
          <cell r="P27147" t="str">
            <v>LAMINACIÓN</v>
          </cell>
          <cell r="AG27147" t="str">
            <v>508</v>
          </cell>
        </row>
        <row r="27148">
          <cell r="K27148" t="str">
            <v>25/04/13</v>
          </cell>
          <cell r="M27148" t="str">
            <v>MATE</v>
          </cell>
          <cell r="N27148" t="str">
            <v>SI / ANTICORROSIVO / ACEITADO LIGERO</v>
          </cell>
          <cell r="P27148" t="str">
            <v>LAMINACIÓN</v>
          </cell>
          <cell r="AG27148" t="str">
            <v>610</v>
          </cell>
        </row>
        <row r="27149">
          <cell r="K27149" t="str">
            <v>25/04/13</v>
          </cell>
          <cell r="M27149" t="str">
            <v>MATE</v>
          </cell>
          <cell r="N27149" t="str">
            <v>SI / ANTICORROSIVO / ACEITADO LIGERO</v>
          </cell>
          <cell r="P27149" t="str">
            <v>LAMINACIÓN</v>
          </cell>
          <cell r="AG27149" t="str">
            <v>508</v>
          </cell>
        </row>
        <row r="27150">
          <cell r="K27150" t="str">
            <v>25/04/13</v>
          </cell>
          <cell r="M27150" t="str">
            <v>MATE</v>
          </cell>
          <cell r="N27150" t="str">
            <v>SI / ANTICORROSIVO / ACEITADO LIGERO</v>
          </cell>
          <cell r="P27150" t="str">
            <v>LAMINACIÓN</v>
          </cell>
          <cell r="AG27150" t="str">
            <v>508</v>
          </cell>
        </row>
        <row r="27151">
          <cell r="K27151" t="str">
            <v>25/04/13</v>
          </cell>
          <cell r="M27151" t="str">
            <v>MATE</v>
          </cell>
          <cell r="N27151" t="str">
            <v>NO</v>
          </cell>
          <cell r="P27151" t="str">
            <v>LAMINACIÓN</v>
          </cell>
          <cell r="AG27151" t="str">
            <v>508</v>
          </cell>
        </row>
        <row r="27152">
          <cell r="J27152" t="str">
            <v>c.mgalve</v>
          </cell>
          <cell r="K27152" t="str">
            <v>29/07/15</v>
          </cell>
          <cell r="M27152" t="str">
            <v>MATE</v>
          </cell>
          <cell r="N27152" t="str">
            <v>SI / ANTICORROSIVO / ACEITADO LIGERO</v>
          </cell>
          <cell r="P27152" t="str">
            <v>CORTADOS</v>
          </cell>
          <cell r="AG27152" t="str">
            <v>508</v>
          </cell>
        </row>
        <row r="27153">
          <cell r="K27153" t="str">
            <v>25/04/13</v>
          </cell>
          <cell r="M27153" t="str">
            <v>MATE</v>
          </cell>
          <cell r="N27153" t="str">
            <v>SI / ANTICORROSIVO / ACEITADO LIGERO</v>
          </cell>
          <cell r="P27153" t="str">
            <v>LAMINACIÓN</v>
          </cell>
          <cell r="AG27153" t="str">
            <v>508</v>
          </cell>
        </row>
        <row r="27154">
          <cell r="K27154" t="str">
            <v>25/04/13</v>
          </cell>
          <cell r="M27154" t="str">
            <v>MATE</v>
          </cell>
          <cell r="N27154" t="str">
            <v>SI / ANTICORROSIVO / ACEITADO LIGERO</v>
          </cell>
          <cell r="P27154" t="str">
            <v>CORTADOS</v>
          </cell>
          <cell r="AG27154" t="str">
            <v>610</v>
          </cell>
        </row>
        <row r="27155">
          <cell r="K27155" t="str">
            <v>25/04/13</v>
          </cell>
          <cell r="M27155" t="str">
            <v>MATE</v>
          </cell>
          <cell r="N27155" t="str">
            <v>NO</v>
          </cell>
          <cell r="P27155" t="str">
            <v>LAMINACIÓN</v>
          </cell>
          <cell r="AG27155" t="str">
            <v>508</v>
          </cell>
        </row>
        <row r="27156">
          <cell r="K27156" t="str">
            <v>25/04/13</v>
          </cell>
          <cell r="M27156" t="str">
            <v>MATE</v>
          </cell>
          <cell r="N27156" t="str">
            <v>SI / ANTICORROSIVO / ACEITADO LIGERO</v>
          </cell>
          <cell r="P27156" t="str">
            <v>LAMINACIÓN</v>
          </cell>
          <cell r="AG27156" t="str">
            <v>508</v>
          </cell>
        </row>
        <row r="27157">
          <cell r="J27157" t="str">
            <v>hpetterson</v>
          </cell>
          <cell r="K27157" t="str">
            <v>28/09/20</v>
          </cell>
          <cell r="M27157" t="str">
            <v>MATE</v>
          </cell>
          <cell r="N27157" t="str">
            <v>NO</v>
          </cell>
          <cell r="P27157" t="str">
            <v>LAMINACIÓN</v>
          </cell>
          <cell r="AG27157" t="str">
            <v>508</v>
          </cell>
        </row>
        <row r="27158">
          <cell r="K27158" t="str">
            <v>25/04/13</v>
          </cell>
          <cell r="M27158" t="str">
            <v>MATE</v>
          </cell>
          <cell r="N27158" t="str">
            <v>NO</v>
          </cell>
          <cell r="P27158" t="str">
            <v>CORTADOS</v>
          </cell>
          <cell r="AG27158" t="str">
            <v>508</v>
          </cell>
        </row>
        <row r="27159">
          <cell r="J27159" t="str">
            <v>hpetterson</v>
          </cell>
          <cell r="K27159" t="str">
            <v>27/05/19</v>
          </cell>
          <cell r="M27159" t="str">
            <v>MATE</v>
          </cell>
          <cell r="N27159" t="str">
            <v>SI / ANTICORROSIVO / ACEITADO LIGERO</v>
          </cell>
          <cell r="P27159" t="str">
            <v>LAMINACIÓN</v>
          </cell>
          <cell r="AG27159" t="str">
            <v>610</v>
          </cell>
        </row>
        <row r="27160">
          <cell r="K27160" t="str">
            <v>25/04/13</v>
          </cell>
          <cell r="M27160" t="str">
            <v>MATE</v>
          </cell>
          <cell r="N27160" t="str">
            <v>NO</v>
          </cell>
          <cell r="P27160" t="str">
            <v>LAMINACIÓN</v>
          </cell>
          <cell r="AG27160" t="str">
            <v>508</v>
          </cell>
        </row>
        <row r="27161">
          <cell r="K27161" t="str">
            <v>25/04/13</v>
          </cell>
          <cell r="M27161" t="str">
            <v>MATE</v>
          </cell>
          <cell r="N27161" t="str">
            <v>SI / ANTICORROSIVO / ACEITADO LIGERO</v>
          </cell>
          <cell r="P27161" t="str">
            <v>LAMINACIÓN</v>
          </cell>
          <cell r="AG27161" t="str">
            <v>508</v>
          </cell>
        </row>
        <row r="27162">
          <cell r="K27162" t="str">
            <v>25/04/13</v>
          </cell>
          <cell r="M27162" t="str">
            <v>MATE</v>
          </cell>
          <cell r="N27162" t="str">
            <v>SI / ANTICORROSIVO / ACEITADO LIGERO</v>
          </cell>
          <cell r="P27162" t="str">
            <v>LAMINACIÓN</v>
          </cell>
          <cell r="AG27162" t="str">
            <v>508</v>
          </cell>
        </row>
        <row r="27163">
          <cell r="J27163" t="str">
            <v>hpetterson</v>
          </cell>
          <cell r="K27163" t="str">
            <v>24/07/18</v>
          </cell>
          <cell r="M27163" t="str">
            <v>MATE</v>
          </cell>
          <cell r="N27163" t="str">
            <v>SI / ANTICORROSIVO / ACEITADO LIGERO</v>
          </cell>
          <cell r="P27163" t="str">
            <v>LAMINACIÓN</v>
          </cell>
          <cell r="AG27163" t="str">
            <v>508</v>
          </cell>
        </row>
        <row r="27164">
          <cell r="J27164" t="str">
            <v>hpetterson</v>
          </cell>
          <cell r="K27164" t="str">
            <v>06/10/16</v>
          </cell>
          <cell r="M27164" t="str">
            <v>MATE</v>
          </cell>
          <cell r="N27164" t="str">
            <v>NO</v>
          </cell>
          <cell r="P27164" t="str">
            <v>CORTADOS</v>
          </cell>
          <cell r="AG27164" t="str">
            <v>508</v>
          </cell>
        </row>
        <row r="27165">
          <cell r="K27165" t="str">
            <v>25/04/13</v>
          </cell>
          <cell r="M27165" t="str">
            <v>MATE</v>
          </cell>
          <cell r="N27165" t="str">
            <v>SI / ANTICORROSIVO / ACEITADO LIGERO</v>
          </cell>
          <cell r="P27165" t="str">
            <v>CORTADOS</v>
          </cell>
          <cell r="AG27165" t="str">
            <v>508</v>
          </cell>
        </row>
        <row r="27166">
          <cell r="K27166" t="str">
            <v>25/04/13</v>
          </cell>
          <cell r="M27166" t="str">
            <v>MATE</v>
          </cell>
          <cell r="N27166" t="str">
            <v>SI / ANTICORROSIVO / ACEITADO LIGERO</v>
          </cell>
          <cell r="P27166" t="str">
            <v>CORTADOS</v>
          </cell>
          <cell r="AG27166" t="str">
            <v>610</v>
          </cell>
        </row>
        <row r="27167">
          <cell r="K27167" t="str">
            <v>25/04/13</v>
          </cell>
          <cell r="M27167" t="str">
            <v>MATE</v>
          </cell>
          <cell r="N27167" t="str">
            <v>SI / ANTICORROSIVO / ACEITADO LIGERO</v>
          </cell>
          <cell r="P27167" t="str">
            <v>LAMINACIÓN</v>
          </cell>
          <cell r="AG27167" t="str">
            <v>610</v>
          </cell>
        </row>
        <row r="27168">
          <cell r="J27168" t="str">
            <v>hpetterson</v>
          </cell>
          <cell r="K27168" t="str">
            <v>06/10/16</v>
          </cell>
          <cell r="M27168" t="str">
            <v>MATE</v>
          </cell>
          <cell r="N27168" t="str">
            <v>NO</v>
          </cell>
          <cell r="P27168" t="str">
            <v>LAMINACIÓN</v>
          </cell>
          <cell r="AG27168" t="str">
            <v>508</v>
          </cell>
        </row>
        <row r="27169">
          <cell r="K27169" t="str">
            <v>25/04/13</v>
          </cell>
          <cell r="M27169" t="str">
            <v>MATE</v>
          </cell>
          <cell r="N27169" t="str">
            <v>SI / ANTICORROSIVO / ACEITADO LIGERO</v>
          </cell>
          <cell r="P27169" t="str">
            <v>LAMINACIÓN</v>
          </cell>
          <cell r="AG27169" t="str">
            <v>508</v>
          </cell>
        </row>
        <row r="27170">
          <cell r="K27170" t="str">
            <v>25/04/13</v>
          </cell>
          <cell r="M27170" t="str">
            <v>MATE</v>
          </cell>
          <cell r="N27170" t="str">
            <v>SI / ANTICORROSIVO / ACEITADO LIGERO</v>
          </cell>
          <cell r="P27170" t="str">
            <v>LAMINACIÓN</v>
          </cell>
          <cell r="AG27170" t="str">
            <v>508</v>
          </cell>
        </row>
        <row r="27171">
          <cell r="J27171" t="str">
            <v>c.mgalve</v>
          </cell>
          <cell r="K27171" t="str">
            <v>29/07/15</v>
          </cell>
          <cell r="M27171" t="str">
            <v>MATE</v>
          </cell>
          <cell r="N27171" t="str">
            <v>SI / ANTICORROSIVO / ACEITADO LIGERO</v>
          </cell>
          <cell r="P27171" t="str">
            <v>CORTADOS</v>
          </cell>
          <cell r="AG27171" t="str">
            <v>508</v>
          </cell>
        </row>
        <row r="27172">
          <cell r="K27172" t="str">
            <v>25/04/13</v>
          </cell>
          <cell r="M27172" t="str">
            <v>MATE</v>
          </cell>
          <cell r="N27172" t="str">
            <v>SI / ANTICORROSIVO / ACEITADO LIGERO</v>
          </cell>
          <cell r="P27172" t="str">
            <v>LAMINACIÓN</v>
          </cell>
          <cell r="AG27172" t="str">
            <v>610</v>
          </cell>
        </row>
        <row r="27173">
          <cell r="J27173" t="str">
            <v>hpetterson</v>
          </cell>
          <cell r="K27173" t="str">
            <v>18/06/18</v>
          </cell>
          <cell r="M27173" t="str">
            <v>MATE</v>
          </cell>
          <cell r="N27173" t="str">
            <v>SI / ANTICORROSIVO / ACEITADO LIGERO</v>
          </cell>
          <cell r="P27173" t="str">
            <v>LAMINACIÓN</v>
          </cell>
          <cell r="AG27173" t="str">
            <v>610</v>
          </cell>
        </row>
        <row r="27174">
          <cell r="K27174" t="str">
            <v>25/04/13</v>
          </cell>
          <cell r="M27174" t="str">
            <v>MATE</v>
          </cell>
          <cell r="N27174" t="str">
            <v>SI / ANTICORROSIVO / ACEITADO LIGERO</v>
          </cell>
          <cell r="P27174" t="str">
            <v>LAMINACIÓN</v>
          </cell>
          <cell r="AG27174" t="str">
            <v>508</v>
          </cell>
        </row>
        <row r="27175">
          <cell r="J27175" t="str">
            <v>hpetterson</v>
          </cell>
          <cell r="K27175" t="str">
            <v>06/10/16</v>
          </cell>
          <cell r="M27175" t="str">
            <v>MATE</v>
          </cell>
          <cell r="N27175" t="str">
            <v>SI / ANTICORROSIVO / ACEITADO LIGERO</v>
          </cell>
          <cell r="P27175" t="str">
            <v>LAMINACIÓN</v>
          </cell>
          <cell r="AG27175" t="str">
            <v>508</v>
          </cell>
        </row>
        <row r="27176">
          <cell r="J27176" t="str">
            <v>hpetterson</v>
          </cell>
          <cell r="K27176" t="str">
            <v>25/10/16</v>
          </cell>
          <cell r="M27176" t="str">
            <v>MATE</v>
          </cell>
          <cell r="N27176" t="str">
            <v>NO</v>
          </cell>
          <cell r="P27176" t="str">
            <v>LAMINACIÓN</v>
          </cell>
          <cell r="AG27176" t="str">
            <v>508</v>
          </cell>
        </row>
        <row r="27177">
          <cell r="J27177" t="str">
            <v>hpetterson</v>
          </cell>
          <cell r="K27177" t="str">
            <v>11/03/19</v>
          </cell>
          <cell r="M27177" t="str">
            <v>MATE</v>
          </cell>
          <cell r="N27177" t="str">
            <v>SI / ANTICORROSIVO / ACEITADO LIGERO</v>
          </cell>
          <cell r="P27177" t="str">
            <v>LAMINACIÓN</v>
          </cell>
          <cell r="AG27177" t="str">
            <v>508</v>
          </cell>
        </row>
        <row r="27178">
          <cell r="K27178" t="str">
            <v>25/04/13</v>
          </cell>
          <cell r="M27178" t="str">
            <v>MATE</v>
          </cell>
          <cell r="N27178" t="str">
            <v>SI / ANTICORROSIVO / ACEITADO LIGERO</v>
          </cell>
          <cell r="P27178" t="str">
            <v>LAMINACIÓN</v>
          </cell>
          <cell r="AG27178" t="str">
            <v>508</v>
          </cell>
        </row>
        <row r="27179">
          <cell r="K27179" t="str">
            <v>25/04/13</v>
          </cell>
          <cell r="M27179" t="str">
            <v>MATE</v>
          </cell>
          <cell r="N27179" t="str">
            <v>SI / ANTICORROSIVO / ACEITADO LIGERO</v>
          </cell>
          <cell r="P27179" t="str">
            <v>LAMINACIÓN</v>
          </cell>
          <cell r="AG27179" t="str">
            <v>508</v>
          </cell>
        </row>
        <row r="27180">
          <cell r="K27180" t="str">
            <v>25/04/13</v>
          </cell>
          <cell r="M27180" t="str">
            <v>MATE</v>
          </cell>
          <cell r="N27180" t="str">
            <v>SI / ANTICORROSIVO / ACEITADO LIGERO</v>
          </cell>
          <cell r="P27180" t="str">
            <v>LAMINACIÓN</v>
          </cell>
          <cell r="AG27180" t="str">
            <v>508</v>
          </cell>
        </row>
        <row r="27181">
          <cell r="K27181" t="str">
            <v>25/04/13</v>
          </cell>
          <cell r="M27181" t="str">
            <v>MATE</v>
          </cell>
          <cell r="N27181" t="str">
            <v>SI / ANTICORROSIVO / ACEITADO LIGERO</v>
          </cell>
          <cell r="P27181" t="str">
            <v>LAMINACIÓN</v>
          </cell>
          <cell r="AG27181" t="str">
            <v>508</v>
          </cell>
        </row>
        <row r="27182">
          <cell r="K27182" t="str">
            <v>25/04/13</v>
          </cell>
          <cell r="M27182" t="str">
            <v>MATE</v>
          </cell>
          <cell r="N27182" t="str">
            <v>SI / ANTICORROSIVO / ACEITADO LIGERO</v>
          </cell>
          <cell r="P27182" t="str">
            <v>LAMINACIÓN</v>
          </cell>
          <cell r="AG27182" t="str">
            <v>508</v>
          </cell>
        </row>
        <row r="27183">
          <cell r="J27183" t="str">
            <v>hpetterson</v>
          </cell>
          <cell r="K27183" t="str">
            <v>06/10/16</v>
          </cell>
          <cell r="M27183" t="str">
            <v>MATE</v>
          </cell>
          <cell r="N27183" t="str">
            <v>SI / ANTICORROSIVO / ACEITADO LIGERO</v>
          </cell>
          <cell r="P27183" t="str">
            <v>LAMINACIÓN</v>
          </cell>
          <cell r="AG27183" t="str">
            <v>610</v>
          </cell>
        </row>
        <row r="27184">
          <cell r="J27184" t="str">
            <v>hpetterson</v>
          </cell>
          <cell r="K27184" t="str">
            <v>06/10/16</v>
          </cell>
          <cell r="M27184" t="str">
            <v>MATE</v>
          </cell>
          <cell r="N27184" t="str">
            <v>SI / ANTICORROSIVO / ACEITADO LIGERO</v>
          </cell>
          <cell r="P27184" t="str">
            <v>LAMINACIÓN</v>
          </cell>
          <cell r="AG27184" t="str">
            <v>508</v>
          </cell>
        </row>
        <row r="27185">
          <cell r="J27185" t="str">
            <v>ocarrasc</v>
          </cell>
          <cell r="K27185" t="str">
            <v>23/04/13</v>
          </cell>
          <cell r="M27185" t="str">
            <v>MATE</v>
          </cell>
          <cell r="N27185" t="str">
            <v>NO</v>
          </cell>
          <cell r="P27185" t="str">
            <v>LAMINACIÓN</v>
          </cell>
          <cell r="AG27185" t="str">
            <v>508</v>
          </cell>
        </row>
        <row r="27186">
          <cell r="J27186" t="str">
            <v>hpetterson</v>
          </cell>
          <cell r="K27186" t="str">
            <v>24/07/18</v>
          </cell>
          <cell r="M27186" t="str">
            <v>MATE</v>
          </cell>
          <cell r="N27186" t="str">
            <v>SI / ANTICORROSIVO / ACEITADO LIGERO</v>
          </cell>
          <cell r="P27186" t="str">
            <v>LAMINACIÓN</v>
          </cell>
          <cell r="AG27186" t="str">
            <v>508</v>
          </cell>
        </row>
        <row r="27187">
          <cell r="K27187" t="str">
            <v>25/04/13</v>
          </cell>
          <cell r="M27187" t="str">
            <v>MATE</v>
          </cell>
          <cell r="N27187" t="str">
            <v>SI / ANTICORROSIVO / ACEITADO LIGERO</v>
          </cell>
          <cell r="P27187" t="str">
            <v>LAMINACIÓN</v>
          </cell>
          <cell r="AG27187" t="str">
            <v>508</v>
          </cell>
        </row>
        <row r="27188">
          <cell r="K27188" t="str">
            <v>25/04/13</v>
          </cell>
          <cell r="M27188" t="str">
            <v>MATE</v>
          </cell>
          <cell r="N27188" t="str">
            <v>SI / ANTICORROSIVO / ACEITADO LIGERO</v>
          </cell>
          <cell r="P27188" t="str">
            <v>LAMINACIÓN</v>
          </cell>
          <cell r="AG27188" t="str">
            <v>508</v>
          </cell>
        </row>
        <row r="27189">
          <cell r="K27189" t="str">
            <v>09/09/14</v>
          </cell>
          <cell r="M27189" t="str">
            <v>MATE</v>
          </cell>
          <cell r="N27189" t="str">
            <v>SI / ANTICORROSIVO / ACEITADO LIGERO</v>
          </cell>
          <cell r="P27189" t="str">
            <v>LAMINACIÓN</v>
          </cell>
          <cell r="AG27189" t="str">
            <v>508</v>
          </cell>
        </row>
        <row r="27190">
          <cell r="J27190" t="str">
            <v>hpetterson</v>
          </cell>
          <cell r="K27190" t="str">
            <v>24/09/20</v>
          </cell>
          <cell r="M27190" t="str">
            <v>MATE</v>
          </cell>
          <cell r="N27190" t="str">
            <v>SI / ANTICORROSIVO / ACEITADO LIGERO</v>
          </cell>
          <cell r="P27190" t="str">
            <v>LAMINACIÓN</v>
          </cell>
          <cell r="AG27190" t="str">
            <v>508</v>
          </cell>
        </row>
        <row r="27191">
          <cell r="J27191" t="str">
            <v>hpetterson</v>
          </cell>
          <cell r="K27191" t="str">
            <v>09/01/19</v>
          </cell>
          <cell r="M27191" t="str">
            <v>MATE</v>
          </cell>
          <cell r="N27191" t="str">
            <v>SI / ANTICORROSIVO / ACEITADO LIGERO</v>
          </cell>
          <cell r="P27191" t="str">
            <v>LAMINACIÓN</v>
          </cell>
          <cell r="AG27191" t="str">
            <v>508</v>
          </cell>
        </row>
        <row r="27192">
          <cell r="J27192" t="str">
            <v>hpetterson</v>
          </cell>
          <cell r="K27192" t="str">
            <v>06/10/16</v>
          </cell>
          <cell r="M27192" t="str">
            <v>MATE</v>
          </cell>
          <cell r="N27192" t="str">
            <v>SI / ANTICORROSIVO / ACEITADO LIGERO</v>
          </cell>
          <cell r="P27192" t="str">
            <v>LAMINACIÓN</v>
          </cell>
          <cell r="AG27192" t="str">
            <v>508</v>
          </cell>
        </row>
        <row r="27193">
          <cell r="K27193" t="str">
            <v>25/04/13</v>
          </cell>
          <cell r="M27193" t="str">
            <v>MATE</v>
          </cell>
          <cell r="N27193" t="str">
            <v>SI / ANTICORROSIVO / ACEITADO LIGERO</v>
          </cell>
          <cell r="P27193" t="str">
            <v>LAMINACIÓN</v>
          </cell>
          <cell r="AG27193" t="str">
            <v>508</v>
          </cell>
        </row>
        <row r="27194">
          <cell r="K27194" t="str">
            <v>25/04/13</v>
          </cell>
          <cell r="M27194" t="str">
            <v>MATE</v>
          </cell>
          <cell r="N27194" t="str">
            <v>NO</v>
          </cell>
          <cell r="P27194" t="str">
            <v>LAMINACIÓN</v>
          </cell>
          <cell r="AG27194" t="str">
            <v>508</v>
          </cell>
        </row>
        <row r="27195">
          <cell r="J27195" t="str">
            <v>hpetterson</v>
          </cell>
          <cell r="K27195" t="str">
            <v>24/07/18</v>
          </cell>
          <cell r="M27195" t="str">
            <v>MATE</v>
          </cell>
          <cell r="N27195" t="str">
            <v>SI / ANTICORROSIVO / ACEITADO LIGERO</v>
          </cell>
          <cell r="P27195" t="str">
            <v>LAMINACIÓN</v>
          </cell>
          <cell r="AG27195" t="str">
            <v>610</v>
          </cell>
        </row>
        <row r="27196">
          <cell r="J27196" t="str">
            <v>hpetterson</v>
          </cell>
          <cell r="K27196" t="str">
            <v>24/07/18</v>
          </cell>
          <cell r="M27196" t="str">
            <v>MATE</v>
          </cell>
          <cell r="N27196" t="str">
            <v>SI / ANTICORROSIVO / ACEITADO LIGERO</v>
          </cell>
          <cell r="P27196" t="str">
            <v>LAMINACIÓN</v>
          </cell>
          <cell r="AG27196" t="str">
            <v>610</v>
          </cell>
        </row>
        <row r="27197">
          <cell r="K27197" t="str">
            <v>25/04/13</v>
          </cell>
          <cell r="M27197" t="str">
            <v>MATE</v>
          </cell>
          <cell r="N27197" t="str">
            <v>SI / ANTICORROSIVO / ACEITADO LIGERO</v>
          </cell>
          <cell r="P27197" t="str">
            <v>CORTADOS</v>
          </cell>
          <cell r="AG27197" t="str">
            <v>610</v>
          </cell>
        </row>
        <row r="27198">
          <cell r="K27198" t="str">
            <v>25/04/13</v>
          </cell>
          <cell r="M27198" t="str">
            <v>MATE</v>
          </cell>
          <cell r="N27198" t="str">
            <v>SI / ANTICORROSIVO / ACEITADO LIGERO</v>
          </cell>
          <cell r="P27198" t="str">
            <v>CORTADOS</v>
          </cell>
          <cell r="AG27198" t="str">
            <v>610</v>
          </cell>
        </row>
        <row r="27199">
          <cell r="J27199" t="str">
            <v>hpetterson</v>
          </cell>
          <cell r="K27199" t="str">
            <v>06/10/16</v>
          </cell>
          <cell r="M27199" t="str">
            <v>MATE</v>
          </cell>
          <cell r="N27199" t="str">
            <v>SI / ANTICORROSIVO / ACEITADO LIGERO</v>
          </cell>
          <cell r="P27199" t="str">
            <v>CORTADOS</v>
          </cell>
          <cell r="AG27199" t="str">
            <v>508</v>
          </cell>
        </row>
        <row r="27200">
          <cell r="J27200" t="str">
            <v>hpetterson</v>
          </cell>
          <cell r="K27200" t="str">
            <v>06/10/16</v>
          </cell>
          <cell r="M27200" t="str">
            <v>MATE</v>
          </cell>
          <cell r="N27200" t="str">
            <v>SI / ANTICORROSIVO / ACEITADO LIGERO</v>
          </cell>
          <cell r="P27200" t="str">
            <v>LAMINACIÓN</v>
          </cell>
          <cell r="AG27200" t="str">
            <v>610</v>
          </cell>
        </row>
        <row r="27201">
          <cell r="J27201" t="str">
            <v>c.daquin</v>
          </cell>
          <cell r="K27201" t="str">
            <v>01/11/13</v>
          </cell>
          <cell r="M27201" t="str">
            <v>MATE</v>
          </cell>
          <cell r="N27201" t="str">
            <v>NO</v>
          </cell>
          <cell r="P27201" t="str">
            <v>CORTADOS</v>
          </cell>
          <cell r="AG27201" t="str">
            <v>610</v>
          </cell>
        </row>
        <row r="27202">
          <cell r="J27202" t="str">
            <v>hpetterson</v>
          </cell>
          <cell r="K27202" t="str">
            <v>06/10/16</v>
          </cell>
          <cell r="M27202" t="str">
            <v>MATE</v>
          </cell>
          <cell r="N27202" t="str">
            <v>SI / ANTICORROSIVO / ACEITADO LIGERO</v>
          </cell>
          <cell r="P27202" t="str">
            <v>CORTADOS</v>
          </cell>
          <cell r="AG27202" t="str">
            <v>508</v>
          </cell>
        </row>
        <row r="27203">
          <cell r="J27203" t="str">
            <v>c.daquin</v>
          </cell>
          <cell r="K27203" t="str">
            <v>01/11/13</v>
          </cell>
          <cell r="M27203" t="str">
            <v>MATE</v>
          </cell>
          <cell r="N27203" t="str">
            <v>NO</v>
          </cell>
          <cell r="P27203" t="str">
            <v>LAMINACIÓN</v>
          </cell>
          <cell r="AG27203" t="str">
            <v>508</v>
          </cell>
        </row>
        <row r="27204">
          <cell r="J27204" t="str">
            <v>hpetterson</v>
          </cell>
          <cell r="K27204" t="str">
            <v>17/10/17</v>
          </cell>
          <cell r="M27204" t="str">
            <v>MATE</v>
          </cell>
          <cell r="N27204" t="str">
            <v>NO</v>
          </cell>
          <cell r="P27204" t="str">
            <v>CORTADOS</v>
          </cell>
          <cell r="AG27204" t="str">
            <v>508</v>
          </cell>
        </row>
        <row r="27205">
          <cell r="K27205" t="str">
            <v>25/04/13</v>
          </cell>
          <cell r="M27205" t="str">
            <v>MATE</v>
          </cell>
          <cell r="N27205" t="str">
            <v>NO</v>
          </cell>
          <cell r="P27205" t="str">
            <v>CORTADOS</v>
          </cell>
          <cell r="AG27205" t="str">
            <v>610</v>
          </cell>
        </row>
        <row r="27206">
          <cell r="K27206" t="str">
            <v>25/04/13</v>
          </cell>
          <cell r="M27206" t="str">
            <v>MATE</v>
          </cell>
          <cell r="N27206" t="str">
            <v>SI / ANTICORROSIVO / ACEITADO LIGERO</v>
          </cell>
          <cell r="P27206" t="str">
            <v>LAMINACIÓN</v>
          </cell>
          <cell r="AG27206" t="str">
            <v>508</v>
          </cell>
        </row>
        <row r="27207">
          <cell r="K27207" t="str">
            <v>25/04/13</v>
          </cell>
          <cell r="M27207" t="str">
            <v>MATE</v>
          </cell>
          <cell r="N27207" t="str">
            <v>SI / ANTICORROSIVO / ACEITADO LIGERO</v>
          </cell>
          <cell r="P27207" t="str">
            <v>LAMINACIÓN</v>
          </cell>
          <cell r="AG27207" t="str">
            <v>508</v>
          </cell>
        </row>
        <row r="27208">
          <cell r="K27208" t="str">
            <v>25/04/13</v>
          </cell>
          <cell r="M27208" t="str">
            <v>MATE</v>
          </cell>
          <cell r="N27208" t="str">
            <v>SI / ANTICORROSIVO / ACEITADO LIGERO</v>
          </cell>
          <cell r="P27208" t="str">
            <v>LAMINACIÓN</v>
          </cell>
          <cell r="AG27208" t="str">
            <v>508</v>
          </cell>
        </row>
        <row r="27209">
          <cell r="J27209" t="str">
            <v>hpetterson</v>
          </cell>
          <cell r="K27209" t="str">
            <v>24/07/18</v>
          </cell>
          <cell r="M27209" t="str">
            <v>MATE</v>
          </cell>
          <cell r="N27209" t="str">
            <v>SI / ANTICORROSIVO / ACEITADO LIGERO</v>
          </cell>
          <cell r="P27209" t="str">
            <v>LAMINACIÓN</v>
          </cell>
          <cell r="AG27209" t="str">
            <v>508</v>
          </cell>
        </row>
        <row r="27210">
          <cell r="J27210" t="str">
            <v>hpetterson</v>
          </cell>
          <cell r="K27210" t="str">
            <v>06/10/16</v>
          </cell>
          <cell r="M27210" t="str">
            <v>MATE</v>
          </cell>
          <cell r="N27210" t="str">
            <v>SI / ANTICORROSIVO / ACEITADO LIGERO</v>
          </cell>
          <cell r="P27210" t="str">
            <v>LAMINACIÓN</v>
          </cell>
          <cell r="AG27210" t="str">
            <v>508</v>
          </cell>
        </row>
        <row r="27211">
          <cell r="K27211" t="str">
            <v>25/04/13</v>
          </cell>
          <cell r="M27211" t="str">
            <v>MATE</v>
          </cell>
          <cell r="N27211" t="str">
            <v>NO</v>
          </cell>
          <cell r="P27211" t="str">
            <v>LAMINACIÓN</v>
          </cell>
          <cell r="AG27211" t="str">
            <v>508</v>
          </cell>
        </row>
        <row r="27212">
          <cell r="J27212" t="str">
            <v>hpetterson</v>
          </cell>
          <cell r="K27212" t="str">
            <v>06/10/16</v>
          </cell>
          <cell r="M27212" t="str">
            <v>MATE</v>
          </cell>
          <cell r="N27212" t="str">
            <v>NO</v>
          </cell>
          <cell r="P27212" t="str">
            <v>LAMINACIÓN</v>
          </cell>
          <cell r="AG27212" t="str">
            <v>508</v>
          </cell>
        </row>
        <row r="27213">
          <cell r="K27213" t="str">
            <v>25/04/13</v>
          </cell>
          <cell r="M27213" t="str">
            <v>MATE</v>
          </cell>
          <cell r="N27213" t="str">
            <v>SI / ANTICORROSIVO / ACEITADO LIGERO</v>
          </cell>
          <cell r="P27213" t="str">
            <v>CORTADOS</v>
          </cell>
          <cell r="AG27213" t="str">
            <v>610</v>
          </cell>
        </row>
        <row r="27214">
          <cell r="K27214" t="str">
            <v>25/04/13</v>
          </cell>
          <cell r="M27214" t="str">
            <v>MATE</v>
          </cell>
          <cell r="N27214" t="str">
            <v>NO</v>
          </cell>
          <cell r="P27214" t="str">
            <v>CORTADOS</v>
          </cell>
          <cell r="AG27214" t="str">
            <v>508</v>
          </cell>
        </row>
        <row r="27215">
          <cell r="J27215" t="str">
            <v>hpetterson</v>
          </cell>
          <cell r="K27215" t="str">
            <v>06/10/16</v>
          </cell>
          <cell r="M27215" t="str">
            <v>MATE</v>
          </cell>
          <cell r="N27215" t="str">
            <v>NO</v>
          </cell>
          <cell r="P27215" t="str">
            <v>LAMINACIÓN</v>
          </cell>
          <cell r="AG27215" t="str">
            <v>508</v>
          </cell>
        </row>
        <row r="27216">
          <cell r="J27216" t="str">
            <v>hpetterson</v>
          </cell>
          <cell r="K27216" t="str">
            <v>06/10/16</v>
          </cell>
          <cell r="M27216" t="str">
            <v>MATE</v>
          </cell>
          <cell r="N27216" t="str">
            <v>SI / ANTICORROSIVO / ACEITADO LIGERO</v>
          </cell>
          <cell r="P27216" t="str">
            <v>CORTADOS</v>
          </cell>
          <cell r="AG27216" t="str">
            <v>508</v>
          </cell>
        </row>
        <row r="27217">
          <cell r="K27217" t="str">
            <v>25/04/13</v>
          </cell>
          <cell r="M27217" t="str">
            <v>MATE</v>
          </cell>
          <cell r="N27217" t="str">
            <v>NO</v>
          </cell>
          <cell r="P27217" t="str">
            <v>LAMINACIÓN</v>
          </cell>
          <cell r="AG27217" t="str">
            <v>508</v>
          </cell>
        </row>
        <row r="27218">
          <cell r="K27218" t="str">
            <v>25/04/13</v>
          </cell>
          <cell r="M27218" t="str">
            <v>MATE</v>
          </cell>
          <cell r="N27218" t="str">
            <v>SI / ANTICORROSIVO / ACEITADO LIGERO</v>
          </cell>
          <cell r="P27218" t="str">
            <v>CORTADOS</v>
          </cell>
          <cell r="AG27218" t="str">
            <v>508</v>
          </cell>
        </row>
        <row r="27219">
          <cell r="K27219" t="str">
            <v>25/04/13</v>
          </cell>
          <cell r="M27219" t="str">
            <v>MATE</v>
          </cell>
          <cell r="N27219" t="str">
            <v>SI / ANTICORROSIVO / ACEITADO LIGERO</v>
          </cell>
          <cell r="P27219" t="str">
            <v>LAMINACIÓN</v>
          </cell>
          <cell r="AG27219" t="str">
            <v>508</v>
          </cell>
        </row>
        <row r="27220">
          <cell r="J27220" t="str">
            <v>hpetterson</v>
          </cell>
          <cell r="K27220" t="str">
            <v>06/10/16</v>
          </cell>
          <cell r="M27220" t="str">
            <v>MATE</v>
          </cell>
          <cell r="N27220" t="str">
            <v>NO</v>
          </cell>
          <cell r="P27220" t="str">
            <v>CORTADOS</v>
          </cell>
          <cell r="AG27220" t="str">
            <v>610</v>
          </cell>
        </row>
        <row r="27221">
          <cell r="J27221" t="str">
            <v>hpetterson</v>
          </cell>
          <cell r="K27221" t="str">
            <v>06/10/16</v>
          </cell>
          <cell r="M27221" t="str">
            <v>MATE</v>
          </cell>
          <cell r="N27221" t="str">
            <v>NO</v>
          </cell>
          <cell r="P27221" t="str">
            <v>LAMINACIÓN</v>
          </cell>
          <cell r="AG27221" t="str">
            <v>508</v>
          </cell>
        </row>
        <row r="27222">
          <cell r="K27222" t="str">
            <v>25/04/13</v>
          </cell>
          <cell r="M27222" t="str">
            <v>MATE</v>
          </cell>
          <cell r="N27222" t="str">
            <v>NO</v>
          </cell>
          <cell r="P27222" t="str">
            <v>LAMINACIÓN</v>
          </cell>
          <cell r="AG27222" t="str">
            <v>508</v>
          </cell>
        </row>
        <row r="27223">
          <cell r="K27223" t="str">
            <v>25/04/13</v>
          </cell>
          <cell r="M27223" t="str">
            <v>MATE</v>
          </cell>
          <cell r="N27223" t="str">
            <v>NO</v>
          </cell>
          <cell r="P27223" t="str">
            <v>CORTADOS</v>
          </cell>
          <cell r="AG27223" t="str">
            <v>610</v>
          </cell>
        </row>
        <row r="27224">
          <cell r="J27224" t="str">
            <v>hpetterson</v>
          </cell>
          <cell r="K27224" t="str">
            <v>24/07/18</v>
          </cell>
          <cell r="M27224" t="str">
            <v>MATE</v>
          </cell>
          <cell r="N27224" t="str">
            <v>SI / ANTICORROSIVO / ACEITADO LIGERO</v>
          </cell>
          <cell r="P27224" t="str">
            <v>LAMINACIÓN</v>
          </cell>
          <cell r="AG27224" t="str">
            <v>610</v>
          </cell>
        </row>
        <row r="27225">
          <cell r="K27225" t="str">
            <v>25/04/13</v>
          </cell>
          <cell r="M27225" t="str">
            <v>MATE</v>
          </cell>
          <cell r="N27225" t="str">
            <v>SI / ANTICORROSIVO / ACEITADO LIGERO</v>
          </cell>
          <cell r="P27225" t="str">
            <v>CORTADOS</v>
          </cell>
          <cell r="AG27225" t="str">
            <v>610</v>
          </cell>
        </row>
        <row r="27226">
          <cell r="J27226" t="str">
            <v>hpetterson</v>
          </cell>
          <cell r="K27226" t="str">
            <v>05/02/20</v>
          </cell>
          <cell r="M27226" t="str">
            <v>MATE</v>
          </cell>
          <cell r="N27226" t="str">
            <v>SI / ANTICORROSIVO / ACEITADO LIGERO</v>
          </cell>
          <cell r="P27226" t="str">
            <v>LAMINACIÓN</v>
          </cell>
          <cell r="AG27226" t="str">
            <v>508</v>
          </cell>
        </row>
        <row r="27227">
          <cell r="K27227" t="str">
            <v>25/04/13</v>
          </cell>
          <cell r="M27227" t="str">
            <v>MATE</v>
          </cell>
          <cell r="N27227" t="str">
            <v>SI / ANTICORROSIVO / ACEITADO LIGERO</v>
          </cell>
          <cell r="P27227" t="str">
            <v>LAMINACIÓN</v>
          </cell>
          <cell r="AG27227" t="str">
            <v>508</v>
          </cell>
        </row>
        <row r="27228">
          <cell r="K27228" t="str">
            <v>25/04/13</v>
          </cell>
          <cell r="M27228" t="str">
            <v>MATE</v>
          </cell>
          <cell r="N27228" t="str">
            <v>SI / ANTICORROSIVO / ACEITADO LIGERO</v>
          </cell>
          <cell r="P27228" t="str">
            <v>LAMINACIÓN</v>
          </cell>
          <cell r="AG27228" t="str">
            <v>508</v>
          </cell>
        </row>
        <row r="27229">
          <cell r="K27229" t="str">
            <v>25/04/13</v>
          </cell>
          <cell r="M27229" t="str">
            <v>MATE</v>
          </cell>
          <cell r="N27229" t="str">
            <v>SI / ANTICORROSIVO / ACEITADO LIGERO</v>
          </cell>
          <cell r="P27229" t="str">
            <v>CORTADOS</v>
          </cell>
          <cell r="AG27229" t="str">
            <v>610</v>
          </cell>
        </row>
        <row r="27230">
          <cell r="J27230" t="str">
            <v>hpetterson</v>
          </cell>
          <cell r="K27230" t="str">
            <v>06/10/16</v>
          </cell>
          <cell r="M27230" t="str">
            <v>MATE</v>
          </cell>
          <cell r="N27230" t="str">
            <v>SI / ANTICORROSIVO / ACEITADO LIGERO</v>
          </cell>
          <cell r="P27230" t="str">
            <v>CORTADOS</v>
          </cell>
          <cell r="AG27230" t="str">
            <v>508</v>
          </cell>
        </row>
        <row r="27231">
          <cell r="K27231" t="str">
            <v>25/04/13</v>
          </cell>
          <cell r="M27231" t="str">
            <v>MATE</v>
          </cell>
          <cell r="N27231" t="str">
            <v>SI / ANTICORROSIVO / ACEITADO LIGERO</v>
          </cell>
          <cell r="P27231" t="str">
            <v>LAMINACIÓN</v>
          </cell>
          <cell r="AG27231" t="str">
            <v>508</v>
          </cell>
        </row>
        <row r="27232">
          <cell r="K27232" t="str">
            <v>25/04/13</v>
          </cell>
          <cell r="M27232" t="str">
            <v>MATE</v>
          </cell>
          <cell r="N27232" t="str">
            <v>SI / ANTICORROSIVO / ACEITADO LIGERO</v>
          </cell>
          <cell r="P27232" t="str">
            <v>LAMINACIÓN</v>
          </cell>
          <cell r="AG27232" t="str">
            <v>508</v>
          </cell>
        </row>
        <row r="27233">
          <cell r="J27233" t="str">
            <v>hpetterson</v>
          </cell>
          <cell r="K27233" t="str">
            <v>24/07/18</v>
          </cell>
          <cell r="M27233" t="str">
            <v>MATE</v>
          </cell>
          <cell r="N27233" t="str">
            <v>SI / ANTICORROSIVO / ACEITADO LIGERO</v>
          </cell>
          <cell r="P27233" t="str">
            <v>CORTADOS</v>
          </cell>
          <cell r="AG27233" t="str">
            <v>610</v>
          </cell>
        </row>
        <row r="27234">
          <cell r="J27234" t="str">
            <v>c.daquin</v>
          </cell>
          <cell r="K27234" t="str">
            <v>05/04/13</v>
          </cell>
          <cell r="M27234" t="str">
            <v>MATE</v>
          </cell>
          <cell r="N27234" t="str">
            <v>SI / ANTICORROSIVO / ACEITADO LIGERO</v>
          </cell>
          <cell r="P27234" t="str">
            <v>CORTADOS</v>
          </cell>
          <cell r="AG27234" t="str">
            <v>508</v>
          </cell>
        </row>
        <row r="27235">
          <cell r="K27235" t="str">
            <v>25/04/13</v>
          </cell>
          <cell r="M27235" t="str">
            <v>MATE</v>
          </cell>
          <cell r="N27235" t="str">
            <v>SI / ANTICORROSIVO / ACEITADO LIGERO</v>
          </cell>
          <cell r="P27235" t="str">
            <v>CORTADOS</v>
          </cell>
          <cell r="AG27235" t="str">
            <v>610</v>
          </cell>
        </row>
        <row r="27236">
          <cell r="K27236" t="str">
            <v>25/04/13</v>
          </cell>
          <cell r="M27236" t="str">
            <v>MATE</v>
          </cell>
          <cell r="N27236" t="str">
            <v>SI / ANTICORROSIVO / ACEITADO LIGERO</v>
          </cell>
          <cell r="P27236" t="str">
            <v>LAMINACIÓN</v>
          </cell>
          <cell r="AG27236" t="str">
            <v>508</v>
          </cell>
        </row>
        <row r="27237">
          <cell r="K27237" t="str">
            <v>25/04/13</v>
          </cell>
          <cell r="M27237" t="str">
            <v>MATE</v>
          </cell>
          <cell r="N27237" t="str">
            <v>SI / ANTICORROSIVO / ACEITADO LIGERO</v>
          </cell>
          <cell r="P27237" t="str">
            <v>CORTADOS</v>
          </cell>
          <cell r="AG27237" t="str">
            <v>610</v>
          </cell>
        </row>
        <row r="27238">
          <cell r="J27238" t="str">
            <v>hpetterson</v>
          </cell>
          <cell r="K27238" t="str">
            <v>06/10/16</v>
          </cell>
          <cell r="M27238" t="str">
            <v>MATE</v>
          </cell>
          <cell r="N27238" t="str">
            <v>NO</v>
          </cell>
          <cell r="P27238" t="str">
            <v>CORTADOS</v>
          </cell>
          <cell r="AG27238" t="str">
            <v>508</v>
          </cell>
        </row>
        <row r="27239">
          <cell r="K27239" t="str">
            <v>25/04/13</v>
          </cell>
          <cell r="M27239" t="str">
            <v>MATE</v>
          </cell>
          <cell r="N27239" t="str">
            <v>SI / ANTICORROSIVO / ACEITADO LIGERO</v>
          </cell>
          <cell r="P27239" t="str">
            <v>CORTADOS</v>
          </cell>
          <cell r="AG27239" t="str">
            <v>508</v>
          </cell>
        </row>
        <row r="27240">
          <cell r="J27240" t="str">
            <v>hpetterson</v>
          </cell>
          <cell r="K27240" t="str">
            <v>06/10/16</v>
          </cell>
          <cell r="M27240" t="str">
            <v>MATE</v>
          </cell>
          <cell r="N27240" t="str">
            <v>SI / ANTICORROSIVO / ACEITADO LIGERO</v>
          </cell>
          <cell r="P27240" t="str">
            <v>LAMINACIÓN</v>
          </cell>
          <cell r="AG27240" t="str">
            <v>508</v>
          </cell>
        </row>
        <row r="27241">
          <cell r="J27241" t="str">
            <v>HPETTERSON</v>
          </cell>
          <cell r="K27241" t="str">
            <v>04/09/15</v>
          </cell>
          <cell r="M27241" t="str">
            <v>MATE</v>
          </cell>
          <cell r="N27241" t="str">
            <v>SI / ANTICORROSIVO / ACEITADO LIGERO</v>
          </cell>
          <cell r="P27241" t="str">
            <v>LAMINACIÓN</v>
          </cell>
          <cell r="AG27241" t="str">
            <v>508</v>
          </cell>
        </row>
        <row r="27242">
          <cell r="J27242" t="str">
            <v>hpetterson</v>
          </cell>
          <cell r="K27242" t="str">
            <v>26/11/19</v>
          </cell>
          <cell r="M27242" t="str">
            <v>MATE</v>
          </cell>
          <cell r="N27242" t="str">
            <v>SI / ANTICORROSIVO / ACEITADO LIGERO</v>
          </cell>
          <cell r="P27242" t="str">
            <v>CORTADOS</v>
          </cell>
          <cell r="AG27242" t="str">
            <v>508</v>
          </cell>
        </row>
        <row r="27243">
          <cell r="K27243" t="str">
            <v>25/04/13</v>
          </cell>
          <cell r="M27243" t="str">
            <v>MATE</v>
          </cell>
          <cell r="N27243" t="str">
            <v>SI / ANTICORROSIVO / ACEITADO LIGERO</v>
          </cell>
          <cell r="P27243" t="str">
            <v>CORTADOS</v>
          </cell>
          <cell r="AG27243" t="str">
            <v>610</v>
          </cell>
        </row>
        <row r="27244">
          <cell r="J27244" t="str">
            <v>hpetterson</v>
          </cell>
          <cell r="K27244" t="str">
            <v>24/11/20</v>
          </cell>
          <cell r="M27244" t="str">
            <v>MATE</v>
          </cell>
          <cell r="N27244" t="str">
            <v>NO</v>
          </cell>
          <cell r="P27244" t="str">
            <v>LAMINACIÓN</v>
          </cell>
          <cell r="AG27244" t="str">
            <v>508</v>
          </cell>
        </row>
        <row r="27245">
          <cell r="J27245" t="str">
            <v>hpetterson</v>
          </cell>
          <cell r="K27245" t="str">
            <v>08/11/19</v>
          </cell>
          <cell r="M27245" t="str">
            <v>MATE</v>
          </cell>
          <cell r="N27245" t="str">
            <v>NO</v>
          </cell>
          <cell r="P27245" t="str">
            <v>LAMINACIÓN</v>
          </cell>
          <cell r="AG27245" t="str">
            <v>508</v>
          </cell>
        </row>
        <row r="27246">
          <cell r="K27246" t="str">
            <v>25/04/13</v>
          </cell>
          <cell r="M27246" t="str">
            <v>MATE</v>
          </cell>
          <cell r="N27246" t="str">
            <v>SI / ANTICORROSIVO / ACEITADO LIGERO</v>
          </cell>
          <cell r="P27246" t="str">
            <v>CORTADOS</v>
          </cell>
          <cell r="AG27246" t="str">
            <v>610</v>
          </cell>
        </row>
        <row r="27247">
          <cell r="K27247" t="str">
            <v>25/04/13</v>
          </cell>
          <cell r="M27247" t="str">
            <v>MATE</v>
          </cell>
          <cell r="N27247" t="str">
            <v>SI / ANTICORROSIVO / ACEITADO LIGERO</v>
          </cell>
          <cell r="P27247" t="str">
            <v>LAMINACIÓN</v>
          </cell>
          <cell r="AG27247" t="str">
            <v>508</v>
          </cell>
        </row>
        <row r="27248">
          <cell r="J27248" t="str">
            <v>ocarrasc</v>
          </cell>
          <cell r="K27248" t="str">
            <v>24/04/13</v>
          </cell>
          <cell r="M27248" t="str">
            <v>MATE</v>
          </cell>
          <cell r="N27248" t="str">
            <v>SI / ANTICORROSIVO / ACEITADO LIGERO</v>
          </cell>
          <cell r="P27248" t="str">
            <v>LAMINACIÓN</v>
          </cell>
          <cell r="AG27248" t="str">
            <v>508</v>
          </cell>
        </row>
        <row r="27249">
          <cell r="K27249" t="str">
            <v>25/04/13</v>
          </cell>
          <cell r="M27249" t="str">
            <v>MATE</v>
          </cell>
          <cell r="N27249" t="str">
            <v>SI / ANTICORROSIVO / ACEITADO LIGERO</v>
          </cell>
          <cell r="P27249" t="str">
            <v>CORTADOS</v>
          </cell>
          <cell r="AG27249" t="str">
            <v>610</v>
          </cell>
        </row>
        <row r="27250">
          <cell r="K27250" t="str">
            <v>25/04/13</v>
          </cell>
          <cell r="M27250" t="str">
            <v>MATE</v>
          </cell>
          <cell r="N27250" t="str">
            <v>SI / ANTICORROSIVO / ACEITADO LIGERO</v>
          </cell>
          <cell r="P27250" t="str">
            <v>LAMINACIÓN</v>
          </cell>
          <cell r="AG27250" t="str">
            <v>508</v>
          </cell>
        </row>
        <row r="27251">
          <cell r="K27251" t="str">
            <v>25/04/13</v>
          </cell>
          <cell r="M27251" t="str">
            <v>MATE</v>
          </cell>
          <cell r="N27251" t="str">
            <v>SI / ANTICORROSIVO / ACEITADO LIGERO</v>
          </cell>
          <cell r="P27251" t="str">
            <v>LAMINACIÓN</v>
          </cell>
          <cell r="AG27251" t="str">
            <v>508</v>
          </cell>
        </row>
        <row r="27252">
          <cell r="J27252" t="str">
            <v>hpetterson</v>
          </cell>
          <cell r="K27252" t="str">
            <v>24/11/20</v>
          </cell>
          <cell r="M27252" t="str">
            <v>MATE</v>
          </cell>
          <cell r="N27252" t="str">
            <v>NO</v>
          </cell>
          <cell r="P27252" t="str">
            <v>CORTADOS</v>
          </cell>
          <cell r="AG27252" t="str">
            <v>610</v>
          </cell>
        </row>
        <row r="27253">
          <cell r="J27253" t="str">
            <v>hpetterson</v>
          </cell>
          <cell r="K27253" t="str">
            <v>06/10/16</v>
          </cell>
          <cell r="M27253" t="str">
            <v>MATE</v>
          </cell>
          <cell r="N27253" t="str">
            <v>SI / ANTICORROSIVO / ACEITADO LIGERO</v>
          </cell>
          <cell r="P27253" t="str">
            <v>LAMINACIÓN</v>
          </cell>
          <cell r="AG27253" t="str">
            <v>508</v>
          </cell>
        </row>
        <row r="27254">
          <cell r="J27254" t="str">
            <v>hpetterson</v>
          </cell>
          <cell r="K27254" t="str">
            <v>06/10/16</v>
          </cell>
          <cell r="M27254" t="str">
            <v>MATE</v>
          </cell>
          <cell r="N27254" t="str">
            <v>NO</v>
          </cell>
          <cell r="P27254" t="str">
            <v>LAMINACIÓN</v>
          </cell>
          <cell r="AG27254" t="str">
            <v>508</v>
          </cell>
        </row>
        <row r="27255">
          <cell r="K27255" t="str">
            <v>25/04/13</v>
          </cell>
          <cell r="M27255" t="str">
            <v>MATE</v>
          </cell>
          <cell r="N27255" t="str">
            <v>SI / ANTICORROSIVO / ACEITADO LIGERO</v>
          </cell>
          <cell r="P27255" t="str">
            <v>CORTADOS</v>
          </cell>
          <cell r="AG27255" t="str">
            <v>508</v>
          </cell>
        </row>
        <row r="27256">
          <cell r="K27256" t="str">
            <v>25/04/13</v>
          </cell>
          <cell r="M27256" t="str">
            <v>MATE</v>
          </cell>
          <cell r="N27256" t="str">
            <v>SI / ANTICORROSIVO / ACEITADO LIGERO</v>
          </cell>
          <cell r="P27256" t="str">
            <v>LAMINACIÓN</v>
          </cell>
          <cell r="AG27256" t="str">
            <v>508</v>
          </cell>
        </row>
        <row r="27257">
          <cell r="K27257" t="str">
            <v>25/04/13</v>
          </cell>
          <cell r="M27257" t="str">
            <v>MATE</v>
          </cell>
          <cell r="N27257" t="str">
            <v>NO</v>
          </cell>
          <cell r="P27257" t="str">
            <v>LAMINACIÓN</v>
          </cell>
          <cell r="AG27257" t="str">
            <v>508</v>
          </cell>
        </row>
        <row r="27258">
          <cell r="K27258" t="str">
            <v>25/04/13</v>
          </cell>
          <cell r="M27258" t="str">
            <v>MATE</v>
          </cell>
          <cell r="N27258" t="str">
            <v>NO</v>
          </cell>
          <cell r="P27258" t="str">
            <v>LAMINACIÓN</v>
          </cell>
          <cell r="AG27258" t="str">
            <v>508</v>
          </cell>
        </row>
        <row r="27259">
          <cell r="J27259" t="str">
            <v>hpetterson</v>
          </cell>
          <cell r="K27259" t="str">
            <v>06/10/16</v>
          </cell>
          <cell r="M27259" t="str">
            <v>MATE</v>
          </cell>
          <cell r="N27259" t="str">
            <v>SI / ANTICORROSIVO / ACEITADO LIGERO</v>
          </cell>
          <cell r="P27259" t="str">
            <v>LAMINACIÓN</v>
          </cell>
          <cell r="AG27259" t="str">
            <v>508</v>
          </cell>
        </row>
        <row r="27260">
          <cell r="J27260" t="str">
            <v>hpetterson</v>
          </cell>
          <cell r="K27260" t="str">
            <v>04/10/18</v>
          </cell>
          <cell r="M27260" t="str">
            <v>MATE</v>
          </cell>
          <cell r="N27260" t="str">
            <v>NO</v>
          </cell>
          <cell r="P27260" t="str">
            <v>LAMINACIÓN</v>
          </cell>
          <cell r="AG27260" t="str">
            <v>508</v>
          </cell>
        </row>
        <row r="27261">
          <cell r="K27261" t="str">
            <v>25/04/13</v>
          </cell>
          <cell r="M27261" t="str">
            <v>MATE</v>
          </cell>
          <cell r="N27261" t="str">
            <v>SI / ANTICORROSIVO / ACEITADO LIGERO</v>
          </cell>
          <cell r="P27261" t="str">
            <v>LAMINACIÓN</v>
          </cell>
          <cell r="AG27261" t="str">
            <v>508</v>
          </cell>
        </row>
        <row r="27262">
          <cell r="J27262" t="str">
            <v>hpetterson</v>
          </cell>
          <cell r="K27262" t="str">
            <v>06/10/16</v>
          </cell>
          <cell r="M27262" t="str">
            <v>MATE</v>
          </cell>
          <cell r="N27262" t="str">
            <v>NO</v>
          </cell>
          <cell r="P27262" t="str">
            <v>LAMINACIÓN</v>
          </cell>
          <cell r="AG27262" t="str">
            <v>508</v>
          </cell>
        </row>
        <row r="27263">
          <cell r="J27263" t="str">
            <v>hpetterson</v>
          </cell>
          <cell r="K27263" t="str">
            <v>06/02/20</v>
          </cell>
          <cell r="M27263" t="str">
            <v>MATE</v>
          </cell>
          <cell r="N27263" t="str">
            <v>NO</v>
          </cell>
          <cell r="P27263" t="str">
            <v>LAMINACIÓN</v>
          </cell>
          <cell r="AG27263" t="str">
            <v>508</v>
          </cell>
        </row>
        <row r="27264">
          <cell r="J27264" t="str">
            <v>hpetterson</v>
          </cell>
          <cell r="K27264" t="str">
            <v>06/10/16</v>
          </cell>
          <cell r="M27264" t="str">
            <v>MATE</v>
          </cell>
          <cell r="N27264" t="str">
            <v>SI / ANTICORROSIVO / ACEITADO LIGERO</v>
          </cell>
          <cell r="P27264" t="str">
            <v>LAMINACIÓN</v>
          </cell>
          <cell r="AG27264" t="str">
            <v>508</v>
          </cell>
        </row>
        <row r="27265">
          <cell r="K27265" t="str">
            <v>25/04/13</v>
          </cell>
          <cell r="M27265" t="str">
            <v>MATE</v>
          </cell>
          <cell r="N27265" t="str">
            <v>SI / ANTICORROSIVO / ACEITADO LIGERO</v>
          </cell>
          <cell r="P27265" t="str">
            <v>CORTADOS</v>
          </cell>
          <cell r="AG27265" t="str">
            <v>508</v>
          </cell>
        </row>
        <row r="27266">
          <cell r="J27266" t="str">
            <v>hpetterson</v>
          </cell>
          <cell r="K27266" t="str">
            <v>24/11/20</v>
          </cell>
          <cell r="M27266" t="str">
            <v>MATE</v>
          </cell>
          <cell r="N27266" t="str">
            <v>NO</v>
          </cell>
          <cell r="P27266" t="str">
            <v>LAMINACIÓN</v>
          </cell>
          <cell r="AG27266" t="str">
            <v>508</v>
          </cell>
        </row>
        <row r="27267">
          <cell r="K27267" t="str">
            <v>25/04/13</v>
          </cell>
          <cell r="M27267" t="str">
            <v>MATE</v>
          </cell>
          <cell r="N27267" t="str">
            <v>NO</v>
          </cell>
          <cell r="P27267" t="str">
            <v>CORTADOS</v>
          </cell>
          <cell r="AG27267" t="str">
            <v>508</v>
          </cell>
        </row>
        <row r="27268">
          <cell r="K27268" t="str">
            <v>25/04/13</v>
          </cell>
          <cell r="M27268" t="str">
            <v>MATE</v>
          </cell>
          <cell r="N27268" t="str">
            <v>NO</v>
          </cell>
          <cell r="P27268" t="str">
            <v>LAMINACIÓN</v>
          </cell>
          <cell r="AG27268" t="str">
            <v>508</v>
          </cell>
        </row>
        <row r="27269">
          <cell r="J27269" t="str">
            <v>hpetterson</v>
          </cell>
          <cell r="K27269" t="str">
            <v>06/10/16</v>
          </cell>
          <cell r="M27269" t="str">
            <v>MATE</v>
          </cell>
          <cell r="N27269" t="str">
            <v>SI / ANTICORROSIVO / ACEITADO LIGERO</v>
          </cell>
          <cell r="P27269" t="str">
            <v>CORTADOS</v>
          </cell>
          <cell r="AG27269" t="str">
            <v>508</v>
          </cell>
        </row>
        <row r="27270">
          <cell r="K27270" t="str">
            <v>25/04/13</v>
          </cell>
          <cell r="M27270" t="str">
            <v>MATE</v>
          </cell>
          <cell r="N27270" t="str">
            <v>SI / ANTICORROSIVO / ACEITADO LIGERO</v>
          </cell>
          <cell r="P27270" t="str">
            <v>LAMINACIÓN</v>
          </cell>
          <cell r="AG27270" t="str">
            <v>508</v>
          </cell>
        </row>
        <row r="27271">
          <cell r="J27271" t="str">
            <v>hpetterson</v>
          </cell>
          <cell r="K27271" t="str">
            <v>06/10/16</v>
          </cell>
          <cell r="M27271" t="str">
            <v>MATE</v>
          </cell>
          <cell r="N27271" t="str">
            <v>SI / ANTICORROSIVO / ACEITADO LIGERO</v>
          </cell>
          <cell r="P27271" t="str">
            <v>LAMINACIÓN</v>
          </cell>
          <cell r="AG27271" t="str">
            <v>508</v>
          </cell>
        </row>
        <row r="27272">
          <cell r="J27272" t="str">
            <v>hpetterson</v>
          </cell>
          <cell r="K27272" t="str">
            <v>08/05/20</v>
          </cell>
          <cell r="M27272" t="str">
            <v>MATE</v>
          </cell>
          <cell r="N27272" t="str">
            <v>NO</v>
          </cell>
          <cell r="P27272" t="str">
            <v>LAMINACIÓN</v>
          </cell>
          <cell r="AG27272" t="str">
            <v>508</v>
          </cell>
        </row>
        <row r="27273">
          <cell r="J27273" t="str">
            <v>c.jtovae</v>
          </cell>
          <cell r="K27273" t="str">
            <v>23/04/13</v>
          </cell>
          <cell r="M27273" t="str">
            <v>MATE</v>
          </cell>
          <cell r="N27273" t="str">
            <v>SI / ANTICORROSIVO / ACEITADO LIGERO</v>
          </cell>
          <cell r="P27273" t="str">
            <v>LAMINACIÓN</v>
          </cell>
          <cell r="AG27273" t="str">
            <v>508</v>
          </cell>
        </row>
        <row r="27274">
          <cell r="J27274" t="str">
            <v>hpetterson</v>
          </cell>
          <cell r="K27274" t="str">
            <v>08/05/20</v>
          </cell>
          <cell r="M27274" t="str">
            <v>MATE</v>
          </cell>
          <cell r="N27274" t="str">
            <v>NO</v>
          </cell>
          <cell r="P27274" t="str">
            <v>LAMINACIÓN</v>
          </cell>
          <cell r="AG27274" t="str">
            <v>508</v>
          </cell>
        </row>
        <row r="27275">
          <cell r="J27275" t="str">
            <v>c.daquin</v>
          </cell>
          <cell r="K27275" t="str">
            <v>05/04/13</v>
          </cell>
          <cell r="M27275" t="str">
            <v>MATE</v>
          </cell>
          <cell r="N27275" t="str">
            <v>SI / ANTICORROSIVO / ACEITADO LIGERO</v>
          </cell>
          <cell r="P27275" t="str">
            <v>LAMINACIÓN</v>
          </cell>
          <cell r="AG27275" t="str">
            <v>508</v>
          </cell>
        </row>
        <row r="27276">
          <cell r="J27276" t="str">
            <v>hpetterson</v>
          </cell>
          <cell r="K27276" t="str">
            <v>28/09/20</v>
          </cell>
          <cell r="M27276" t="str">
            <v>MATE</v>
          </cell>
          <cell r="N27276" t="str">
            <v>SI / ANTICORROSIVO / ACEITADO LIGERO</v>
          </cell>
          <cell r="P27276" t="str">
            <v>CORTADOS</v>
          </cell>
          <cell r="AG27276" t="str">
            <v>610</v>
          </cell>
        </row>
        <row r="27277">
          <cell r="K27277" t="str">
            <v>25/04/13</v>
          </cell>
          <cell r="M27277" t="str">
            <v>MATE</v>
          </cell>
          <cell r="N27277" t="str">
            <v>SI / ANTICORROSIVO / ACEITADO LIGERO</v>
          </cell>
          <cell r="P27277" t="str">
            <v>LAMINACIÓN</v>
          </cell>
          <cell r="AG27277" t="str">
            <v>508</v>
          </cell>
        </row>
        <row r="27278">
          <cell r="K27278" t="str">
            <v>25/04/13</v>
          </cell>
          <cell r="M27278" t="str">
            <v>MATE</v>
          </cell>
          <cell r="N27278" t="str">
            <v>NO</v>
          </cell>
          <cell r="P27278" t="str">
            <v>CORTADOS</v>
          </cell>
          <cell r="AG27278" t="str">
            <v>610</v>
          </cell>
        </row>
        <row r="27279">
          <cell r="K27279" t="str">
            <v>25/04/13</v>
          </cell>
          <cell r="M27279" t="str">
            <v>MATE</v>
          </cell>
          <cell r="N27279" t="str">
            <v>SI / ANTICORROSIVO / ACEITADO LIGERO</v>
          </cell>
          <cell r="P27279" t="str">
            <v>LAMINACIÓN</v>
          </cell>
          <cell r="AG27279" t="str">
            <v>508</v>
          </cell>
        </row>
        <row r="27280">
          <cell r="K27280" t="str">
            <v>25/04/13</v>
          </cell>
          <cell r="M27280" t="str">
            <v>MATE</v>
          </cell>
          <cell r="N27280" t="str">
            <v>SI / ANTICORROSIVO / ACEITADO LIGERO</v>
          </cell>
          <cell r="P27280" t="str">
            <v>CORTADOS</v>
          </cell>
          <cell r="AG27280" t="str">
            <v>610</v>
          </cell>
        </row>
        <row r="27281">
          <cell r="J27281" t="str">
            <v>hpetterson</v>
          </cell>
          <cell r="K27281" t="str">
            <v>06/10/16</v>
          </cell>
          <cell r="M27281" t="str">
            <v>MATE</v>
          </cell>
          <cell r="N27281" t="str">
            <v>NO</v>
          </cell>
          <cell r="P27281" t="str">
            <v>CORTADOS</v>
          </cell>
          <cell r="AG27281" t="str">
            <v>508</v>
          </cell>
        </row>
        <row r="27282">
          <cell r="K27282" t="str">
            <v>25/04/13</v>
          </cell>
          <cell r="M27282" t="str">
            <v>MATE</v>
          </cell>
          <cell r="N27282" t="str">
            <v>NO</v>
          </cell>
          <cell r="P27282" t="str">
            <v>CORTADOS</v>
          </cell>
          <cell r="AG27282" t="str">
            <v>508</v>
          </cell>
        </row>
        <row r="27283">
          <cell r="K27283" t="str">
            <v>25/04/13</v>
          </cell>
          <cell r="M27283" t="str">
            <v>MATE</v>
          </cell>
          <cell r="N27283" t="str">
            <v>SI / ANTICORROSIVO / ACEITADO LIGERO</v>
          </cell>
          <cell r="P27283" t="str">
            <v>LAMINACIÓN</v>
          </cell>
          <cell r="AG27283" t="str">
            <v>508</v>
          </cell>
        </row>
        <row r="27284">
          <cell r="K27284" t="str">
            <v>25/04/13</v>
          </cell>
          <cell r="M27284" t="str">
            <v>MATE</v>
          </cell>
          <cell r="N27284" t="str">
            <v>SI / ANTICORROSIVO / ACEITADO LIGERO</v>
          </cell>
          <cell r="P27284" t="str">
            <v>LAMINACIÓN</v>
          </cell>
          <cell r="AG27284" t="str">
            <v>508</v>
          </cell>
        </row>
        <row r="27285">
          <cell r="K27285" t="str">
            <v>25/04/13</v>
          </cell>
          <cell r="M27285" t="str">
            <v>MATE</v>
          </cell>
          <cell r="N27285" t="str">
            <v>NO</v>
          </cell>
          <cell r="P27285" t="str">
            <v>LAMINACIÓN</v>
          </cell>
          <cell r="AG27285" t="str">
            <v>508</v>
          </cell>
        </row>
        <row r="27286">
          <cell r="K27286" t="str">
            <v>25/04/13</v>
          </cell>
          <cell r="M27286" t="str">
            <v>MATE</v>
          </cell>
          <cell r="N27286" t="str">
            <v>SI / ANTICORROSIVO / ACEITADO LIGERO</v>
          </cell>
          <cell r="P27286" t="str">
            <v>LAMINACIÓN</v>
          </cell>
          <cell r="AG27286" t="str">
            <v>508</v>
          </cell>
        </row>
        <row r="27287">
          <cell r="K27287" t="str">
            <v>25/04/13</v>
          </cell>
          <cell r="M27287" t="str">
            <v>MATE</v>
          </cell>
          <cell r="N27287" t="str">
            <v>SI / ANTICORROSIVO / ACEITADO LIGERO</v>
          </cell>
          <cell r="P27287" t="str">
            <v>LAMINACIÓN</v>
          </cell>
          <cell r="AG27287" t="str">
            <v>508</v>
          </cell>
        </row>
        <row r="27288">
          <cell r="J27288" t="str">
            <v>hpetterson</v>
          </cell>
          <cell r="K27288" t="str">
            <v>06/10/16</v>
          </cell>
          <cell r="M27288" t="str">
            <v>MATE</v>
          </cell>
          <cell r="N27288" t="str">
            <v>NO</v>
          </cell>
          <cell r="P27288" t="str">
            <v>LAMINACIÓN</v>
          </cell>
          <cell r="AG27288" t="str">
            <v>508</v>
          </cell>
        </row>
        <row r="27289">
          <cell r="K27289" t="str">
            <v>25/04/13</v>
          </cell>
          <cell r="M27289" t="str">
            <v>MATE</v>
          </cell>
          <cell r="N27289" t="str">
            <v>SI / ANTICORROSIVO / ACEITADO LIGERO</v>
          </cell>
          <cell r="P27289" t="str">
            <v>LAMINACIÓN</v>
          </cell>
          <cell r="AG27289" t="str">
            <v>508</v>
          </cell>
        </row>
        <row r="27290">
          <cell r="K27290" t="str">
            <v>25/04/13</v>
          </cell>
          <cell r="M27290" t="str">
            <v>MATE</v>
          </cell>
          <cell r="N27290" t="str">
            <v>SI / ANTICORROSIVO / ACEITADO LIGERO</v>
          </cell>
          <cell r="P27290" t="str">
            <v>CORTADOS</v>
          </cell>
          <cell r="AG27290" t="str">
            <v>610</v>
          </cell>
        </row>
        <row r="27291">
          <cell r="K27291" t="str">
            <v>25/04/13</v>
          </cell>
          <cell r="M27291" t="str">
            <v>MATE</v>
          </cell>
          <cell r="N27291" t="str">
            <v>SI / ANTICORROSIVO / ACEITADO LIGERO</v>
          </cell>
          <cell r="P27291" t="str">
            <v>LAMINACIÓN</v>
          </cell>
          <cell r="AG27291" t="str">
            <v>508</v>
          </cell>
        </row>
        <row r="27292">
          <cell r="K27292" t="str">
            <v>25/04/13</v>
          </cell>
          <cell r="M27292" t="str">
            <v>MATE</v>
          </cell>
          <cell r="N27292" t="str">
            <v>SI / ANTICORROSIVO / ACEITADO LIGERO</v>
          </cell>
          <cell r="P27292" t="str">
            <v>LAMINACIÓN</v>
          </cell>
          <cell r="AG27292" t="str">
            <v>508</v>
          </cell>
        </row>
        <row r="27293">
          <cell r="K27293" t="str">
            <v>25/04/13</v>
          </cell>
          <cell r="M27293" t="str">
            <v>MATE</v>
          </cell>
          <cell r="N27293" t="str">
            <v>SI / ANTICORROSIVO / ACEITADO LIGERO</v>
          </cell>
          <cell r="P27293" t="str">
            <v>CORTADOS</v>
          </cell>
          <cell r="AG27293" t="str">
            <v>508</v>
          </cell>
        </row>
        <row r="27294">
          <cell r="K27294" t="str">
            <v>25/04/13</v>
          </cell>
          <cell r="M27294" t="str">
            <v>MATE</v>
          </cell>
          <cell r="N27294" t="str">
            <v>NO</v>
          </cell>
          <cell r="P27294" t="str">
            <v>LAMINACIÓN</v>
          </cell>
          <cell r="AG27294" t="str">
            <v>508</v>
          </cell>
        </row>
        <row r="27295">
          <cell r="K27295" t="str">
            <v>25/04/13</v>
          </cell>
          <cell r="M27295" t="str">
            <v>MATE</v>
          </cell>
          <cell r="N27295" t="str">
            <v>SI / ANTICORROSIVO / ACEITADO LIGERO</v>
          </cell>
          <cell r="P27295" t="str">
            <v>CORTADOS</v>
          </cell>
          <cell r="AG27295" t="str">
            <v>610</v>
          </cell>
        </row>
        <row r="27296">
          <cell r="K27296" t="str">
            <v>25/04/13</v>
          </cell>
          <cell r="M27296" t="str">
            <v>MATE</v>
          </cell>
          <cell r="N27296" t="str">
            <v>SI / ANTICORROSIVO / ACEITADO LIGERO</v>
          </cell>
          <cell r="P27296" t="str">
            <v>LAMINACIÓN</v>
          </cell>
          <cell r="AG27296" t="str">
            <v>508</v>
          </cell>
        </row>
        <row r="27297">
          <cell r="J27297" t="str">
            <v>hpetterson</v>
          </cell>
          <cell r="K27297" t="str">
            <v>08/04/20</v>
          </cell>
          <cell r="M27297" t="str">
            <v>MATE</v>
          </cell>
          <cell r="N27297" t="str">
            <v>NO</v>
          </cell>
          <cell r="P27297" t="str">
            <v>LAMINACIÓN</v>
          </cell>
          <cell r="AG27297" t="str">
            <v>508</v>
          </cell>
        </row>
        <row r="27298">
          <cell r="J27298" t="str">
            <v>ocarrasc</v>
          </cell>
          <cell r="K27298" t="str">
            <v>24/04/13</v>
          </cell>
          <cell r="M27298" t="str">
            <v>MATE</v>
          </cell>
          <cell r="N27298" t="str">
            <v>NO</v>
          </cell>
          <cell r="P27298" t="str">
            <v>LAMINACIÓN</v>
          </cell>
          <cell r="AG27298" t="str">
            <v>508</v>
          </cell>
        </row>
        <row r="27299">
          <cell r="K27299" t="str">
            <v>25/04/13</v>
          </cell>
          <cell r="M27299" t="str">
            <v>MATE</v>
          </cell>
          <cell r="N27299" t="str">
            <v>NO</v>
          </cell>
          <cell r="P27299" t="str">
            <v>LAMINACIÓN</v>
          </cell>
          <cell r="AG27299" t="str">
            <v>508</v>
          </cell>
        </row>
        <row r="27300">
          <cell r="K27300" t="str">
            <v>25/04/13</v>
          </cell>
          <cell r="M27300" t="str">
            <v>MATE</v>
          </cell>
          <cell r="N27300" t="str">
            <v>SI / ANTICORROSIVO / ACEITADO LIGERO</v>
          </cell>
          <cell r="P27300" t="str">
            <v>LAMINACIÓN</v>
          </cell>
          <cell r="AG27300" t="str">
            <v>508</v>
          </cell>
        </row>
        <row r="27301">
          <cell r="J27301" t="str">
            <v>c.yramro</v>
          </cell>
          <cell r="K27301" t="str">
            <v>21/05/20</v>
          </cell>
          <cell r="M27301" t="str">
            <v>MATE</v>
          </cell>
          <cell r="N27301" t="str">
            <v>NO</v>
          </cell>
          <cell r="P27301" t="str">
            <v>LAMINACIÓN</v>
          </cell>
          <cell r="AG27301" t="str">
            <v>508</v>
          </cell>
        </row>
        <row r="27302">
          <cell r="K27302" t="str">
            <v>25/04/13</v>
          </cell>
          <cell r="M27302" t="str">
            <v>MATE</v>
          </cell>
          <cell r="N27302" t="str">
            <v>NO</v>
          </cell>
          <cell r="P27302" t="str">
            <v>LAMINACIÓN</v>
          </cell>
          <cell r="AG27302" t="str">
            <v>508</v>
          </cell>
        </row>
        <row r="27303">
          <cell r="K27303" t="str">
            <v>25/04/13</v>
          </cell>
          <cell r="M27303" t="str">
            <v>MATE</v>
          </cell>
          <cell r="N27303" t="str">
            <v>SI / ANTICORROSIVO / ACEITADO LIGERO</v>
          </cell>
          <cell r="P27303" t="str">
            <v>LAMINACIÓN</v>
          </cell>
          <cell r="AG27303" t="str">
            <v>508</v>
          </cell>
        </row>
        <row r="27304">
          <cell r="K27304" t="str">
            <v>25/04/13</v>
          </cell>
          <cell r="M27304" t="str">
            <v>MATE</v>
          </cell>
          <cell r="N27304" t="str">
            <v>NO</v>
          </cell>
          <cell r="P27304" t="str">
            <v>LAMINACIÓN</v>
          </cell>
          <cell r="AG27304" t="str">
            <v>508</v>
          </cell>
        </row>
        <row r="27305">
          <cell r="J27305" t="str">
            <v>hpetterson</v>
          </cell>
          <cell r="K27305" t="str">
            <v>08/04/20</v>
          </cell>
          <cell r="M27305" t="str">
            <v>MATE</v>
          </cell>
          <cell r="N27305" t="str">
            <v>NO</v>
          </cell>
          <cell r="P27305" t="str">
            <v>LAMINACIÓN</v>
          </cell>
          <cell r="AG27305" t="str">
            <v>508</v>
          </cell>
        </row>
        <row r="27306">
          <cell r="J27306" t="str">
            <v>HPETTERSON</v>
          </cell>
          <cell r="K27306" t="str">
            <v>04/12/14</v>
          </cell>
          <cell r="M27306" t="str">
            <v>MATE</v>
          </cell>
          <cell r="N27306" t="str">
            <v>SI / ANTICORROSIVO / ACEITADO LIGERO</v>
          </cell>
          <cell r="P27306" t="str">
            <v>CORTADOS</v>
          </cell>
          <cell r="AG27306" t="str">
            <v>610</v>
          </cell>
        </row>
        <row r="27307">
          <cell r="K27307" t="str">
            <v>25/04/13</v>
          </cell>
          <cell r="M27307" t="str">
            <v>MATE</v>
          </cell>
          <cell r="N27307" t="str">
            <v>NO</v>
          </cell>
          <cell r="P27307" t="str">
            <v>CORTADOS</v>
          </cell>
          <cell r="AG27307" t="str">
            <v>508</v>
          </cell>
        </row>
        <row r="27308">
          <cell r="K27308" t="str">
            <v>25/04/13</v>
          </cell>
          <cell r="M27308" t="str">
            <v>MATE</v>
          </cell>
          <cell r="N27308" t="str">
            <v>SI / ANTICORROSIVO / ACEITADO LIGERO</v>
          </cell>
          <cell r="P27308" t="str">
            <v>LAMINACIÓN</v>
          </cell>
          <cell r="AG27308" t="str">
            <v>508</v>
          </cell>
        </row>
        <row r="27309">
          <cell r="K27309" t="str">
            <v>25/04/13</v>
          </cell>
          <cell r="M27309" t="str">
            <v>MATE</v>
          </cell>
          <cell r="N27309" t="str">
            <v>NO</v>
          </cell>
          <cell r="P27309" t="str">
            <v>CORTADOS</v>
          </cell>
          <cell r="AG27309" t="str">
            <v>610</v>
          </cell>
        </row>
        <row r="27310">
          <cell r="K27310" t="str">
            <v>25/04/13</v>
          </cell>
          <cell r="M27310" t="str">
            <v>MATE</v>
          </cell>
          <cell r="N27310" t="str">
            <v>SI / ANTICORROSIVO / ACEITADO LIGERO</v>
          </cell>
          <cell r="P27310" t="str">
            <v>LAMINACIÓN</v>
          </cell>
          <cell r="AG27310" t="str">
            <v>508</v>
          </cell>
        </row>
        <row r="27311">
          <cell r="K27311" t="str">
            <v>25/04/13</v>
          </cell>
          <cell r="M27311" t="str">
            <v>MATE</v>
          </cell>
          <cell r="N27311" t="str">
            <v>NO</v>
          </cell>
          <cell r="P27311" t="str">
            <v>LAMINACIÓN</v>
          </cell>
          <cell r="AG27311" t="str">
            <v>508</v>
          </cell>
        </row>
        <row r="27312">
          <cell r="J27312" t="str">
            <v>hpetterson</v>
          </cell>
          <cell r="K27312" t="str">
            <v>06/10/16</v>
          </cell>
          <cell r="M27312" t="str">
            <v>MATE</v>
          </cell>
          <cell r="N27312" t="str">
            <v>NO</v>
          </cell>
          <cell r="P27312" t="str">
            <v>LAMINACIÓN</v>
          </cell>
          <cell r="AG27312" t="str">
            <v>508</v>
          </cell>
        </row>
        <row r="27313">
          <cell r="K27313" t="str">
            <v>25/04/13</v>
          </cell>
          <cell r="M27313" t="str">
            <v>MATE</v>
          </cell>
          <cell r="N27313" t="str">
            <v>NO</v>
          </cell>
          <cell r="P27313" t="str">
            <v>LAMINACIÓN</v>
          </cell>
          <cell r="AG27313" t="str">
            <v>508</v>
          </cell>
        </row>
        <row r="27314">
          <cell r="K27314" t="str">
            <v>25/04/13</v>
          </cell>
          <cell r="M27314" t="str">
            <v>MATE</v>
          </cell>
          <cell r="N27314" t="str">
            <v>NO</v>
          </cell>
          <cell r="P27314" t="str">
            <v>LAMINACIÓN</v>
          </cell>
          <cell r="AG27314" t="str">
            <v>508</v>
          </cell>
        </row>
        <row r="27315">
          <cell r="K27315" t="str">
            <v>25/04/13</v>
          </cell>
          <cell r="M27315" t="str">
            <v>MATE</v>
          </cell>
          <cell r="N27315" t="str">
            <v>SI / ANTICORROSIVO / ACEITADO LIGERO</v>
          </cell>
          <cell r="P27315" t="str">
            <v>LAMINACIÓN</v>
          </cell>
          <cell r="AG27315" t="str">
            <v>508</v>
          </cell>
        </row>
        <row r="27316">
          <cell r="J27316" t="str">
            <v>hpetterson</v>
          </cell>
          <cell r="K27316" t="str">
            <v>25/10/16</v>
          </cell>
          <cell r="AG27316" t="str">
            <v>508</v>
          </cell>
        </row>
        <row r="27317">
          <cell r="J27317" t="str">
            <v>hpetterson</v>
          </cell>
          <cell r="K27317" t="str">
            <v>25/10/16</v>
          </cell>
          <cell r="AG27317" t="str">
            <v>508</v>
          </cell>
        </row>
        <row r="27318">
          <cell r="J27318" t="str">
            <v>hpetterson</v>
          </cell>
          <cell r="K27318" t="str">
            <v>25/10/16</v>
          </cell>
          <cell r="AG27318" t="str">
            <v>508</v>
          </cell>
        </row>
        <row r="27319">
          <cell r="J27319" t="str">
            <v>hpetterson</v>
          </cell>
          <cell r="K27319" t="str">
            <v>25/10/16</v>
          </cell>
          <cell r="AG27319" t="str">
            <v>508</v>
          </cell>
        </row>
        <row r="27320">
          <cell r="J27320" t="str">
            <v>hpetterson</v>
          </cell>
          <cell r="K27320" t="str">
            <v>25/10/16</v>
          </cell>
          <cell r="AG27320" t="str">
            <v>508</v>
          </cell>
        </row>
        <row r="27321">
          <cell r="J27321" t="str">
            <v>hpetterson</v>
          </cell>
          <cell r="K27321" t="str">
            <v>25/10/16</v>
          </cell>
          <cell r="AG27321" t="str">
            <v>508</v>
          </cell>
        </row>
        <row r="27322">
          <cell r="J27322" t="str">
            <v>hpetterson</v>
          </cell>
          <cell r="K27322" t="str">
            <v>27/04/17</v>
          </cell>
          <cell r="AG27322" t="str">
            <v>508</v>
          </cell>
        </row>
        <row r="27323">
          <cell r="J27323" t="str">
            <v>hpetterson</v>
          </cell>
          <cell r="K27323" t="str">
            <v>21/10/16</v>
          </cell>
          <cell r="AG27323" t="str">
            <v>508</v>
          </cell>
        </row>
        <row r="27324">
          <cell r="J27324" t="str">
            <v>hpetterson</v>
          </cell>
          <cell r="K27324" t="str">
            <v>21/10/16</v>
          </cell>
          <cell r="AG27324" t="str">
            <v>508</v>
          </cell>
        </row>
        <row r="27325">
          <cell r="J27325" t="str">
            <v>hpetterson</v>
          </cell>
          <cell r="K27325" t="str">
            <v>21/10/16</v>
          </cell>
          <cell r="AG27325" t="str">
            <v>508</v>
          </cell>
        </row>
        <row r="27326">
          <cell r="J27326" t="str">
            <v>hpetterson</v>
          </cell>
          <cell r="K27326" t="str">
            <v>21/10/16</v>
          </cell>
          <cell r="AG27326" t="str">
            <v>508</v>
          </cell>
        </row>
        <row r="27327">
          <cell r="J27327" t="str">
            <v>hpetterson</v>
          </cell>
          <cell r="K27327" t="str">
            <v>21/10/16</v>
          </cell>
          <cell r="AG27327" t="str">
            <v>508</v>
          </cell>
        </row>
        <row r="27328">
          <cell r="J27328" t="str">
            <v>hpetterson</v>
          </cell>
          <cell r="K27328" t="str">
            <v>27/04/17</v>
          </cell>
          <cell r="AG27328" t="str">
            <v>508</v>
          </cell>
        </row>
        <row r="27329">
          <cell r="K27329" t="str">
            <v>25/04/13</v>
          </cell>
          <cell r="AG27329" t="str">
            <v>508</v>
          </cell>
        </row>
        <row r="27330">
          <cell r="J27330" t="str">
            <v>hpetterson</v>
          </cell>
          <cell r="K27330" t="str">
            <v>27/04/17</v>
          </cell>
          <cell r="AG27330" t="str">
            <v>508</v>
          </cell>
        </row>
        <row r="27331">
          <cell r="J27331" t="str">
            <v>hpetterson</v>
          </cell>
          <cell r="K27331" t="str">
            <v>21/10/16</v>
          </cell>
          <cell r="AG27331" t="str">
            <v>508</v>
          </cell>
        </row>
        <row r="27332">
          <cell r="J27332" t="str">
            <v>hpetterson</v>
          </cell>
          <cell r="K27332" t="str">
            <v>21/10/16</v>
          </cell>
          <cell r="AG27332" t="str">
            <v>508</v>
          </cell>
        </row>
        <row r="27333">
          <cell r="J27333" t="str">
            <v>hpetterson</v>
          </cell>
          <cell r="K27333" t="str">
            <v>21/10/16</v>
          </cell>
          <cell r="AG27333" t="str">
            <v>508</v>
          </cell>
        </row>
        <row r="27334">
          <cell r="J27334" t="str">
            <v>hpetterson</v>
          </cell>
          <cell r="K27334" t="str">
            <v>21/10/16</v>
          </cell>
          <cell r="AG27334" t="str">
            <v>508</v>
          </cell>
        </row>
        <row r="27335">
          <cell r="J27335" t="str">
            <v>hpetterson</v>
          </cell>
          <cell r="K27335" t="str">
            <v>21/10/16</v>
          </cell>
          <cell r="AG27335" t="str">
            <v>508</v>
          </cell>
        </row>
        <row r="27336">
          <cell r="K27336" t="str">
            <v>25/04/13</v>
          </cell>
          <cell r="AG27336" t="str">
            <v>508</v>
          </cell>
        </row>
        <row r="27337">
          <cell r="J27337" t="str">
            <v>hpetterson</v>
          </cell>
          <cell r="K27337" t="str">
            <v>21/10/16</v>
          </cell>
          <cell r="AG27337" t="str">
            <v>508</v>
          </cell>
        </row>
        <row r="27338">
          <cell r="J27338" t="str">
            <v>hpetterson</v>
          </cell>
          <cell r="K27338" t="str">
            <v>21/10/16</v>
          </cell>
          <cell r="AG27338" t="str">
            <v>508</v>
          </cell>
        </row>
        <row r="27339">
          <cell r="J27339" t="str">
            <v>hpetterson</v>
          </cell>
          <cell r="K27339" t="str">
            <v>21/10/16</v>
          </cell>
          <cell r="AG27339" t="str">
            <v>508</v>
          </cell>
        </row>
        <row r="27340">
          <cell r="J27340" t="str">
            <v>hpetterson</v>
          </cell>
          <cell r="K27340" t="str">
            <v>21/10/16</v>
          </cell>
          <cell r="AG27340" t="str">
            <v>508</v>
          </cell>
        </row>
        <row r="27341">
          <cell r="J27341" t="str">
            <v>hpetterson</v>
          </cell>
          <cell r="K27341" t="str">
            <v>21/10/16</v>
          </cell>
          <cell r="AG27341" t="str">
            <v>508</v>
          </cell>
        </row>
        <row r="27342">
          <cell r="K27342" t="str">
            <v>21/07/15</v>
          </cell>
          <cell r="AG27342" t="str">
            <v>508</v>
          </cell>
        </row>
        <row r="27343">
          <cell r="J27343" t="str">
            <v>hpetterson</v>
          </cell>
          <cell r="K27343" t="str">
            <v>21/10/16</v>
          </cell>
          <cell r="AG27343" t="str">
            <v>508</v>
          </cell>
        </row>
        <row r="27344">
          <cell r="J27344" t="str">
            <v>hpetterson</v>
          </cell>
          <cell r="K27344" t="str">
            <v>27/04/17</v>
          </cell>
          <cell r="AG27344" t="str">
            <v>508</v>
          </cell>
        </row>
        <row r="27345">
          <cell r="K27345" t="str">
            <v>25/04/13</v>
          </cell>
          <cell r="AG27345" t="str">
            <v>508</v>
          </cell>
        </row>
        <row r="27346">
          <cell r="J27346" t="str">
            <v>hpetterson</v>
          </cell>
          <cell r="K27346" t="str">
            <v>21/10/16</v>
          </cell>
          <cell r="AG27346" t="str">
            <v>508</v>
          </cell>
        </row>
        <row r="27347">
          <cell r="J27347" t="str">
            <v>hpetterson</v>
          </cell>
          <cell r="K27347" t="str">
            <v>21/10/16</v>
          </cell>
          <cell r="AG27347" t="str">
            <v>508</v>
          </cell>
        </row>
        <row r="27348">
          <cell r="J27348" t="str">
            <v>hpetterson</v>
          </cell>
          <cell r="K27348" t="str">
            <v>21/10/16</v>
          </cell>
          <cell r="AG27348" t="str">
            <v>508</v>
          </cell>
        </row>
        <row r="27349">
          <cell r="J27349" t="str">
            <v>HPETTERSON</v>
          </cell>
          <cell r="K27349" t="str">
            <v>03/02/15</v>
          </cell>
          <cell r="AG27349" t="str">
            <v>508</v>
          </cell>
        </row>
        <row r="27350">
          <cell r="J27350" t="str">
            <v>hpetterson</v>
          </cell>
          <cell r="K27350" t="str">
            <v>21/10/16</v>
          </cell>
          <cell r="AG27350" t="str">
            <v>508</v>
          </cell>
        </row>
        <row r="27351">
          <cell r="J27351" t="str">
            <v>hpetterson</v>
          </cell>
          <cell r="K27351" t="str">
            <v>21/10/16</v>
          </cell>
          <cell r="AG27351" t="str">
            <v>508</v>
          </cell>
        </row>
        <row r="27352">
          <cell r="J27352" t="str">
            <v>hpetterson</v>
          </cell>
          <cell r="K27352" t="str">
            <v>21/10/16</v>
          </cell>
          <cell r="AG27352" t="str">
            <v>508</v>
          </cell>
        </row>
        <row r="27353">
          <cell r="J27353" t="str">
            <v>hpetterson</v>
          </cell>
          <cell r="K27353" t="str">
            <v>21/10/16</v>
          </cell>
          <cell r="AG27353" t="str">
            <v>508</v>
          </cell>
        </row>
        <row r="27354">
          <cell r="J27354" t="str">
            <v>hpetterson</v>
          </cell>
          <cell r="K27354" t="str">
            <v>21/10/16</v>
          </cell>
          <cell r="AG27354" t="str">
            <v>508</v>
          </cell>
        </row>
        <row r="27355">
          <cell r="J27355" t="str">
            <v>hpetterson</v>
          </cell>
          <cell r="K27355" t="str">
            <v>27/04/17</v>
          </cell>
          <cell r="AG27355" t="str">
            <v>508</v>
          </cell>
        </row>
        <row r="27356">
          <cell r="J27356" t="str">
            <v>hpetterson</v>
          </cell>
          <cell r="K27356" t="str">
            <v>21/10/16</v>
          </cell>
          <cell r="AG27356" t="str">
            <v>508</v>
          </cell>
        </row>
        <row r="27357">
          <cell r="J27357" t="str">
            <v>hpetterson</v>
          </cell>
          <cell r="K27357" t="str">
            <v>27/04/17</v>
          </cell>
          <cell r="AG27357" t="str">
            <v>508</v>
          </cell>
        </row>
        <row r="27358">
          <cell r="J27358" t="str">
            <v>hpetterson</v>
          </cell>
          <cell r="K27358" t="str">
            <v>21/10/16</v>
          </cell>
          <cell r="AG27358" t="str">
            <v>508</v>
          </cell>
        </row>
        <row r="27359">
          <cell r="J27359" t="str">
            <v>hpetterson</v>
          </cell>
          <cell r="K27359" t="str">
            <v>27/04/17</v>
          </cell>
          <cell r="AG27359" t="str">
            <v>508</v>
          </cell>
        </row>
        <row r="27360">
          <cell r="J27360" t="str">
            <v>hpetterson</v>
          </cell>
          <cell r="K27360" t="str">
            <v>21/10/16</v>
          </cell>
          <cell r="AG27360" t="str">
            <v>508</v>
          </cell>
        </row>
        <row r="27361">
          <cell r="J27361" t="str">
            <v>hpetterson</v>
          </cell>
          <cell r="K27361" t="str">
            <v>21/10/16</v>
          </cell>
          <cell r="AG27361" t="str">
            <v>508</v>
          </cell>
        </row>
        <row r="27362">
          <cell r="J27362" t="str">
            <v>hpetterson</v>
          </cell>
          <cell r="K27362" t="str">
            <v>27/04/17</v>
          </cell>
          <cell r="AG27362" t="str">
            <v>508</v>
          </cell>
        </row>
        <row r="27363">
          <cell r="K27363" t="str">
            <v>25/04/13</v>
          </cell>
          <cell r="AG27363" t="str">
            <v>508</v>
          </cell>
        </row>
        <row r="27364">
          <cell r="K27364" t="str">
            <v>25/04/13</v>
          </cell>
          <cell r="AG27364" t="str">
            <v>508</v>
          </cell>
        </row>
        <row r="27365">
          <cell r="J27365" t="str">
            <v>hpetterson</v>
          </cell>
          <cell r="K27365" t="str">
            <v>21/10/16</v>
          </cell>
          <cell r="AG27365" t="str">
            <v>508</v>
          </cell>
        </row>
        <row r="27366">
          <cell r="J27366" t="str">
            <v>hpetterson</v>
          </cell>
          <cell r="K27366" t="str">
            <v>21/10/16</v>
          </cell>
          <cell r="AG27366" t="str">
            <v>508</v>
          </cell>
        </row>
        <row r="27367">
          <cell r="J27367" t="str">
            <v>hpetterson</v>
          </cell>
          <cell r="K27367" t="str">
            <v>27/04/17</v>
          </cell>
          <cell r="AG27367" t="str">
            <v>508</v>
          </cell>
        </row>
        <row r="27368">
          <cell r="J27368" t="str">
            <v>emartiro</v>
          </cell>
          <cell r="K27368" t="str">
            <v>10/07/14</v>
          </cell>
          <cell r="AG27368" t="str">
            <v>508</v>
          </cell>
        </row>
        <row r="27369">
          <cell r="K27369" t="str">
            <v>25/04/13</v>
          </cell>
          <cell r="AG27369" t="str">
            <v>508</v>
          </cell>
        </row>
        <row r="27370">
          <cell r="J27370" t="str">
            <v>hpetterson</v>
          </cell>
          <cell r="K27370" t="str">
            <v>21/10/16</v>
          </cell>
          <cell r="AG27370" t="str">
            <v>508</v>
          </cell>
        </row>
        <row r="27371">
          <cell r="K27371" t="str">
            <v>25/04/13</v>
          </cell>
          <cell r="AG27371" t="str">
            <v>508</v>
          </cell>
        </row>
        <row r="27372">
          <cell r="J27372" t="str">
            <v>hpetterson</v>
          </cell>
          <cell r="K27372" t="str">
            <v>21/10/16</v>
          </cell>
          <cell r="AG27372" t="str">
            <v>508</v>
          </cell>
        </row>
        <row r="27373">
          <cell r="J27373" t="str">
            <v>hpetterson</v>
          </cell>
          <cell r="K27373" t="str">
            <v>21/10/16</v>
          </cell>
          <cell r="AG27373" t="str">
            <v>508</v>
          </cell>
        </row>
        <row r="27374">
          <cell r="K27374" t="str">
            <v>21/07/15</v>
          </cell>
          <cell r="AG27374" t="str">
            <v>508</v>
          </cell>
        </row>
        <row r="27375">
          <cell r="J27375" t="str">
            <v>hpetterson</v>
          </cell>
          <cell r="K27375" t="str">
            <v>21/10/16</v>
          </cell>
          <cell r="AG27375" t="str">
            <v>508</v>
          </cell>
        </row>
        <row r="27376">
          <cell r="J27376" t="str">
            <v>hpetterson</v>
          </cell>
          <cell r="K27376" t="str">
            <v>21/10/16</v>
          </cell>
          <cell r="AG27376" t="str">
            <v>508</v>
          </cell>
        </row>
        <row r="27377">
          <cell r="J27377" t="str">
            <v>hpetterson</v>
          </cell>
          <cell r="K27377" t="str">
            <v>21/10/16</v>
          </cell>
          <cell r="AG27377" t="str">
            <v>508</v>
          </cell>
        </row>
        <row r="27378">
          <cell r="J27378" t="str">
            <v>hpetterson</v>
          </cell>
          <cell r="K27378" t="str">
            <v>21/10/16</v>
          </cell>
          <cell r="AG27378" t="str">
            <v>508</v>
          </cell>
        </row>
        <row r="27379">
          <cell r="J27379" t="str">
            <v>hpetterson</v>
          </cell>
          <cell r="K27379" t="str">
            <v>21/10/16</v>
          </cell>
          <cell r="AG27379" t="str">
            <v>508</v>
          </cell>
        </row>
        <row r="27380">
          <cell r="J27380" t="str">
            <v>hpetterson</v>
          </cell>
          <cell r="K27380" t="str">
            <v>21/10/16</v>
          </cell>
          <cell r="AG27380" t="str">
            <v>508</v>
          </cell>
        </row>
        <row r="27381">
          <cell r="J27381" t="str">
            <v>hpetterson</v>
          </cell>
          <cell r="K27381" t="str">
            <v>21/10/16</v>
          </cell>
          <cell r="AG27381" t="str">
            <v>508</v>
          </cell>
        </row>
        <row r="27382">
          <cell r="J27382" t="str">
            <v>hpetterson</v>
          </cell>
          <cell r="K27382" t="str">
            <v>21/10/16</v>
          </cell>
          <cell r="AG27382" t="str">
            <v>508</v>
          </cell>
        </row>
        <row r="27383">
          <cell r="J27383" t="str">
            <v>hpetterson</v>
          </cell>
          <cell r="K27383" t="str">
            <v>27/04/17</v>
          </cell>
          <cell r="AG27383" t="str">
            <v>508</v>
          </cell>
        </row>
        <row r="27384">
          <cell r="J27384" t="str">
            <v>hpetterson</v>
          </cell>
          <cell r="K27384" t="str">
            <v>21/10/16</v>
          </cell>
          <cell r="AG27384" t="str">
            <v>508</v>
          </cell>
        </row>
        <row r="27385">
          <cell r="J27385" t="str">
            <v>hpetterson</v>
          </cell>
          <cell r="K27385" t="str">
            <v>27/04/17</v>
          </cell>
          <cell r="AG27385" t="str">
            <v>508</v>
          </cell>
        </row>
        <row r="27386">
          <cell r="J27386" t="str">
            <v>hpetterson</v>
          </cell>
          <cell r="K27386" t="str">
            <v>21/10/16</v>
          </cell>
          <cell r="AG27386" t="str">
            <v>508</v>
          </cell>
        </row>
        <row r="27387">
          <cell r="J27387" t="str">
            <v>hpetterson</v>
          </cell>
          <cell r="K27387" t="str">
            <v>27/04/17</v>
          </cell>
          <cell r="AG27387" t="str">
            <v>508</v>
          </cell>
        </row>
        <row r="27388">
          <cell r="J27388" t="str">
            <v>hpetterson</v>
          </cell>
          <cell r="K27388" t="str">
            <v>21/10/16</v>
          </cell>
          <cell r="AG27388" t="str">
            <v>508</v>
          </cell>
        </row>
        <row r="27389">
          <cell r="J27389" t="str">
            <v>hpetterson</v>
          </cell>
          <cell r="K27389" t="str">
            <v>21/10/16</v>
          </cell>
          <cell r="AG27389" t="str">
            <v>508</v>
          </cell>
        </row>
        <row r="27390">
          <cell r="K27390" t="str">
            <v>25/04/13</v>
          </cell>
          <cell r="AG27390" t="str">
            <v>508</v>
          </cell>
        </row>
        <row r="27391">
          <cell r="J27391" t="str">
            <v>hpetterson</v>
          </cell>
          <cell r="K27391" t="str">
            <v>21/10/16</v>
          </cell>
          <cell r="AG27391" t="str">
            <v>508</v>
          </cell>
        </row>
        <row r="27392">
          <cell r="K27392" t="str">
            <v>25/04/13</v>
          </cell>
          <cell r="AG27392" t="str">
            <v>508</v>
          </cell>
        </row>
        <row r="27393">
          <cell r="K27393" t="str">
            <v>25/04/13</v>
          </cell>
          <cell r="AG27393" t="str">
            <v>508</v>
          </cell>
        </row>
        <row r="27394">
          <cell r="J27394" t="str">
            <v>hpetterson</v>
          </cell>
          <cell r="K27394" t="str">
            <v>27/04/17</v>
          </cell>
          <cell r="AG27394" t="str">
            <v>508</v>
          </cell>
        </row>
        <row r="27395">
          <cell r="J27395" t="str">
            <v>hpetterson</v>
          </cell>
          <cell r="K27395" t="str">
            <v>20/10/16</v>
          </cell>
          <cell r="AG27395" t="str">
            <v>508</v>
          </cell>
        </row>
        <row r="27396">
          <cell r="K27396" t="str">
            <v>25/04/13</v>
          </cell>
          <cell r="AG27396" t="str">
            <v>508</v>
          </cell>
        </row>
        <row r="27397">
          <cell r="K27397" t="str">
            <v>25/04/13</v>
          </cell>
          <cell r="AG27397" t="str">
            <v>508</v>
          </cell>
        </row>
        <row r="27398">
          <cell r="J27398" t="str">
            <v>hpetterson</v>
          </cell>
          <cell r="K27398" t="str">
            <v>21/10/16</v>
          </cell>
          <cell r="AG27398" t="str">
            <v>508</v>
          </cell>
        </row>
        <row r="27399">
          <cell r="J27399" t="str">
            <v>hpetterson</v>
          </cell>
          <cell r="K27399" t="str">
            <v>21/10/16</v>
          </cell>
          <cell r="AG27399" t="str">
            <v>508</v>
          </cell>
        </row>
        <row r="27400">
          <cell r="J27400" t="str">
            <v>hpetterson</v>
          </cell>
          <cell r="K27400" t="str">
            <v>21/10/16</v>
          </cell>
          <cell r="AG27400" t="str">
            <v>508</v>
          </cell>
        </row>
        <row r="27401">
          <cell r="K27401" t="str">
            <v>25/04/13</v>
          </cell>
          <cell r="AG27401" t="str">
            <v>508</v>
          </cell>
        </row>
        <row r="27402">
          <cell r="J27402" t="str">
            <v>hpetterson</v>
          </cell>
          <cell r="K27402" t="str">
            <v>21/10/16</v>
          </cell>
          <cell r="AG27402" t="str">
            <v>508</v>
          </cell>
        </row>
        <row r="27403">
          <cell r="J27403" t="str">
            <v>hpetterson</v>
          </cell>
          <cell r="K27403" t="str">
            <v>21/10/16</v>
          </cell>
          <cell r="AG27403" t="str">
            <v>508</v>
          </cell>
        </row>
        <row r="27404">
          <cell r="J27404" t="str">
            <v>hpetterson</v>
          </cell>
          <cell r="K27404" t="str">
            <v>27/04/17</v>
          </cell>
          <cell r="AG27404" t="str">
            <v>508</v>
          </cell>
        </row>
        <row r="27405">
          <cell r="J27405" t="str">
            <v>c.daquin</v>
          </cell>
          <cell r="K27405" t="str">
            <v>23/12/13</v>
          </cell>
          <cell r="AG27405" t="str">
            <v>508</v>
          </cell>
        </row>
        <row r="27406">
          <cell r="J27406" t="str">
            <v>hpetterson</v>
          </cell>
          <cell r="K27406" t="str">
            <v>21/10/16</v>
          </cell>
          <cell r="AG27406" t="str">
            <v>508</v>
          </cell>
        </row>
        <row r="27407">
          <cell r="K27407" t="str">
            <v>25/04/13</v>
          </cell>
          <cell r="AG27407" t="str">
            <v>508</v>
          </cell>
        </row>
        <row r="27408">
          <cell r="K27408" t="str">
            <v>25/04/13</v>
          </cell>
          <cell r="AG27408" t="str">
            <v>508</v>
          </cell>
        </row>
        <row r="27409">
          <cell r="J27409" t="str">
            <v>hpetterson</v>
          </cell>
          <cell r="K27409" t="str">
            <v>27/04/17</v>
          </cell>
          <cell r="AG27409" t="str">
            <v>508</v>
          </cell>
        </row>
        <row r="27410">
          <cell r="K27410" t="str">
            <v>25/04/13</v>
          </cell>
          <cell r="AG27410" t="str">
            <v>508</v>
          </cell>
        </row>
        <row r="27411">
          <cell r="K27411" t="str">
            <v>25/04/13</v>
          </cell>
          <cell r="AG27411" t="str">
            <v>508</v>
          </cell>
        </row>
        <row r="27412">
          <cell r="K27412" t="str">
            <v>25/04/13</v>
          </cell>
          <cell r="AG27412" t="str">
            <v>508</v>
          </cell>
        </row>
        <row r="27413">
          <cell r="J27413" t="str">
            <v>hpetterson</v>
          </cell>
          <cell r="K27413" t="str">
            <v>21/10/16</v>
          </cell>
          <cell r="AG27413" t="str">
            <v>508</v>
          </cell>
        </row>
        <row r="27414">
          <cell r="J27414" t="str">
            <v>hpetterson</v>
          </cell>
          <cell r="K27414" t="str">
            <v>21/10/16</v>
          </cell>
          <cell r="AG27414" t="str">
            <v>508</v>
          </cell>
        </row>
        <row r="27415">
          <cell r="J27415" t="str">
            <v>hpetterson</v>
          </cell>
          <cell r="K27415" t="str">
            <v>21/10/16</v>
          </cell>
          <cell r="AG27415" t="str">
            <v>508</v>
          </cell>
        </row>
        <row r="27416">
          <cell r="K27416" t="str">
            <v>25/04/13</v>
          </cell>
          <cell r="AG27416" t="str">
            <v>508</v>
          </cell>
        </row>
        <row r="27417">
          <cell r="K27417" t="str">
            <v>25/04/13</v>
          </cell>
          <cell r="AG27417" t="str">
            <v>508</v>
          </cell>
        </row>
        <row r="27418">
          <cell r="K27418" t="str">
            <v>25/04/13</v>
          </cell>
          <cell r="AG27418" t="str">
            <v>508</v>
          </cell>
        </row>
        <row r="27419">
          <cell r="K27419" t="str">
            <v>25/04/13</v>
          </cell>
          <cell r="AG27419" t="str">
            <v>508</v>
          </cell>
        </row>
        <row r="27420">
          <cell r="K27420" t="str">
            <v>25/04/13</v>
          </cell>
          <cell r="AG27420" t="str">
            <v>508</v>
          </cell>
        </row>
        <row r="27421">
          <cell r="K27421" t="str">
            <v>25/04/13</v>
          </cell>
          <cell r="AG27421" t="str">
            <v>508</v>
          </cell>
        </row>
        <row r="27422">
          <cell r="J27422" t="str">
            <v>hpetterson</v>
          </cell>
          <cell r="K27422" t="str">
            <v>27/04/17</v>
          </cell>
          <cell r="AG27422" t="str">
            <v>508</v>
          </cell>
        </row>
        <row r="27423">
          <cell r="K27423" t="str">
            <v>25/04/13</v>
          </cell>
          <cell r="AG27423" t="str">
            <v>508</v>
          </cell>
        </row>
        <row r="27424">
          <cell r="J27424" t="str">
            <v>hpetterson</v>
          </cell>
          <cell r="K27424" t="str">
            <v>27/04/17</v>
          </cell>
          <cell r="AG27424" t="str">
            <v>508</v>
          </cell>
        </row>
        <row r="27425">
          <cell r="K27425" t="str">
            <v>25/04/13</v>
          </cell>
          <cell r="AG27425" t="str">
            <v>508</v>
          </cell>
        </row>
        <row r="27426">
          <cell r="J27426" t="str">
            <v>hpetterson</v>
          </cell>
          <cell r="K27426" t="str">
            <v>27/04/17</v>
          </cell>
          <cell r="AG27426" t="str">
            <v>508</v>
          </cell>
        </row>
        <row r="27427">
          <cell r="K27427" t="str">
            <v>25/04/13</v>
          </cell>
          <cell r="AG27427" t="str">
            <v>508</v>
          </cell>
        </row>
        <row r="27428">
          <cell r="K27428" t="str">
            <v>25/04/13</v>
          </cell>
          <cell r="AG27428" t="str">
            <v>508</v>
          </cell>
        </row>
        <row r="27429">
          <cell r="K27429" t="str">
            <v>25/04/13</v>
          </cell>
          <cell r="AG27429" t="str">
            <v>508</v>
          </cell>
        </row>
        <row r="27430">
          <cell r="J27430" t="str">
            <v>hpetterson</v>
          </cell>
          <cell r="K27430" t="str">
            <v>06/10/16</v>
          </cell>
          <cell r="M27430" t="str">
            <v>MATE</v>
          </cell>
          <cell r="N27430" t="str">
            <v>NO</v>
          </cell>
          <cell r="P27430" t="str">
            <v>CORTADOS</v>
          </cell>
          <cell r="AG27430" t="str">
            <v>610</v>
          </cell>
        </row>
        <row r="27431">
          <cell r="J27431" t="str">
            <v>hpetterson</v>
          </cell>
          <cell r="K27431" t="str">
            <v>10/10/16</v>
          </cell>
          <cell r="M27431" t="str">
            <v>MATE</v>
          </cell>
          <cell r="N27431" t="str">
            <v>NO</v>
          </cell>
          <cell r="P27431" t="str">
            <v>CORTADOS</v>
          </cell>
          <cell r="AG27431" t="str">
            <v>610</v>
          </cell>
        </row>
        <row r="27432">
          <cell r="K27432" t="str">
            <v>25/04/13</v>
          </cell>
          <cell r="M27432" t="str">
            <v>MATE</v>
          </cell>
          <cell r="N27432" t="str">
            <v>NO</v>
          </cell>
          <cell r="P27432" t="str">
            <v>LAMINACIÓN</v>
          </cell>
          <cell r="AG27432" t="str">
            <v>508</v>
          </cell>
        </row>
        <row r="27433">
          <cell r="J27433" t="str">
            <v>hpetterson</v>
          </cell>
          <cell r="K27433" t="str">
            <v>06/10/16</v>
          </cell>
          <cell r="M27433" t="str">
            <v>MATE</v>
          </cell>
          <cell r="N27433" t="str">
            <v>NO</v>
          </cell>
          <cell r="P27433" t="str">
            <v>CORTADOS</v>
          </cell>
          <cell r="AG27433" t="str">
            <v>610</v>
          </cell>
        </row>
        <row r="27434">
          <cell r="K27434" t="str">
            <v>25/04/13</v>
          </cell>
          <cell r="M27434" t="str">
            <v>MATE</v>
          </cell>
          <cell r="N27434" t="str">
            <v>NO</v>
          </cell>
          <cell r="P27434" t="str">
            <v>LAMINACIÓN</v>
          </cell>
          <cell r="AG27434" t="str">
            <v>508</v>
          </cell>
        </row>
        <row r="27435">
          <cell r="J27435" t="str">
            <v>hpetterson</v>
          </cell>
          <cell r="K27435" t="str">
            <v>06/10/16</v>
          </cell>
          <cell r="M27435" t="str">
            <v>MATE</v>
          </cell>
          <cell r="N27435" t="str">
            <v>SI / ANTICORROSIVO / ACEITADO LIGERO</v>
          </cell>
          <cell r="P27435" t="str">
            <v>CORTADOS</v>
          </cell>
          <cell r="AG27435" t="str">
            <v>508</v>
          </cell>
        </row>
        <row r="27436">
          <cell r="K27436" t="str">
            <v>25/04/13</v>
          </cell>
          <cell r="M27436" t="str">
            <v>MATE</v>
          </cell>
          <cell r="N27436" t="str">
            <v>NO</v>
          </cell>
          <cell r="P27436" t="str">
            <v>LAMINACIÓN</v>
          </cell>
          <cell r="AG27436" t="str">
            <v>508</v>
          </cell>
        </row>
        <row r="27437">
          <cell r="J27437" t="str">
            <v>hpetterson</v>
          </cell>
          <cell r="K27437" t="str">
            <v>15/06/16</v>
          </cell>
          <cell r="M27437" t="str">
            <v>MATE</v>
          </cell>
          <cell r="N27437" t="str">
            <v>NO</v>
          </cell>
          <cell r="P27437" t="str">
            <v>CORTADOS</v>
          </cell>
          <cell r="AG27437" t="str">
            <v>508</v>
          </cell>
        </row>
        <row r="27438">
          <cell r="J27438" t="str">
            <v>hpetterson</v>
          </cell>
          <cell r="K27438" t="str">
            <v>06/10/16</v>
          </cell>
          <cell r="M27438" t="str">
            <v>MATE</v>
          </cell>
          <cell r="N27438" t="str">
            <v>NO</v>
          </cell>
          <cell r="P27438" t="str">
            <v>CORTADOS</v>
          </cell>
          <cell r="AG27438" t="str">
            <v>610</v>
          </cell>
        </row>
        <row r="27439">
          <cell r="J27439" t="str">
            <v>hpetterson</v>
          </cell>
          <cell r="K27439" t="str">
            <v>06/10/16</v>
          </cell>
          <cell r="M27439" t="str">
            <v>MATE</v>
          </cell>
          <cell r="N27439" t="str">
            <v>NO</v>
          </cell>
          <cell r="P27439" t="str">
            <v>LAMINACIÓN</v>
          </cell>
          <cell r="AG27439" t="str">
            <v>508</v>
          </cell>
        </row>
        <row r="27440">
          <cell r="K27440" t="str">
            <v>25/04/13</v>
          </cell>
          <cell r="M27440" t="str">
            <v>MATE</v>
          </cell>
          <cell r="N27440" t="str">
            <v>SI / ANTICORROSIVO / ACEITADO LIGERO</v>
          </cell>
          <cell r="P27440" t="str">
            <v>LAMINACIÓN</v>
          </cell>
          <cell r="AG27440" t="str">
            <v>508</v>
          </cell>
        </row>
        <row r="27441">
          <cell r="J27441" t="str">
            <v>c.daquin</v>
          </cell>
          <cell r="K27441" t="str">
            <v>05/04/13</v>
          </cell>
          <cell r="M27441" t="str">
            <v>MATE</v>
          </cell>
          <cell r="N27441" t="str">
            <v>NO</v>
          </cell>
          <cell r="P27441" t="str">
            <v>LAMINACIÓN</v>
          </cell>
          <cell r="AG27441" t="str">
            <v>508</v>
          </cell>
        </row>
        <row r="27442">
          <cell r="K27442" t="str">
            <v>25/04/13</v>
          </cell>
          <cell r="M27442" t="str">
            <v>MATE</v>
          </cell>
          <cell r="N27442" t="str">
            <v>NO</v>
          </cell>
          <cell r="P27442" t="str">
            <v>LAMINACIÓN</v>
          </cell>
          <cell r="AG27442" t="str">
            <v>508</v>
          </cell>
        </row>
        <row r="27443">
          <cell r="K27443" t="str">
            <v>25/04/13</v>
          </cell>
          <cell r="M27443" t="str">
            <v>MATE</v>
          </cell>
          <cell r="N27443" t="str">
            <v>NO</v>
          </cell>
          <cell r="P27443" t="str">
            <v>LAMINACIÓN</v>
          </cell>
          <cell r="AG27443" t="str">
            <v>508</v>
          </cell>
        </row>
        <row r="27444">
          <cell r="J27444" t="str">
            <v>hpetterson</v>
          </cell>
          <cell r="K27444" t="str">
            <v>22/05/17</v>
          </cell>
          <cell r="M27444" t="str">
            <v>MATE</v>
          </cell>
          <cell r="N27444" t="str">
            <v>NO</v>
          </cell>
          <cell r="P27444" t="str">
            <v>LAMINACIÓN</v>
          </cell>
          <cell r="AG27444" t="str">
            <v>508</v>
          </cell>
        </row>
        <row r="27445">
          <cell r="J27445" t="str">
            <v>hpetterson</v>
          </cell>
          <cell r="K27445" t="str">
            <v>06/10/16</v>
          </cell>
          <cell r="M27445" t="str">
            <v>MATE</v>
          </cell>
          <cell r="N27445" t="str">
            <v>NO</v>
          </cell>
          <cell r="P27445" t="str">
            <v>LAMINACIÓN</v>
          </cell>
          <cell r="AG27445" t="str">
            <v>508</v>
          </cell>
        </row>
        <row r="27446">
          <cell r="J27446" t="str">
            <v>hpetterson</v>
          </cell>
          <cell r="K27446" t="str">
            <v>06/10/16</v>
          </cell>
          <cell r="M27446" t="str">
            <v>MATE</v>
          </cell>
          <cell r="N27446" t="str">
            <v>NO</v>
          </cell>
          <cell r="P27446" t="str">
            <v>CORTADOS</v>
          </cell>
          <cell r="AG27446" t="str">
            <v>610</v>
          </cell>
        </row>
        <row r="27447">
          <cell r="K27447" t="str">
            <v>25/04/13</v>
          </cell>
          <cell r="M27447" t="str">
            <v>MATE</v>
          </cell>
          <cell r="N27447" t="str">
            <v>SI / ANTICORROSIVO / ACEITADO LIGERO</v>
          </cell>
          <cell r="P27447" t="str">
            <v>LAMINACIÓN</v>
          </cell>
          <cell r="AG27447" t="str">
            <v>508</v>
          </cell>
        </row>
        <row r="27448">
          <cell r="K27448" t="str">
            <v>25/04/13</v>
          </cell>
          <cell r="M27448" t="str">
            <v>MATE</v>
          </cell>
          <cell r="N27448" t="str">
            <v>NO</v>
          </cell>
          <cell r="P27448" t="str">
            <v>CORTADOS</v>
          </cell>
          <cell r="AG27448" t="str">
            <v>508</v>
          </cell>
        </row>
        <row r="27449">
          <cell r="J27449" t="str">
            <v>hpetterson</v>
          </cell>
          <cell r="K27449" t="str">
            <v>06/10/16</v>
          </cell>
          <cell r="M27449" t="str">
            <v>MATE</v>
          </cell>
          <cell r="N27449" t="str">
            <v>SI / ANTICORROSIVO / ACEITADO LIGERO</v>
          </cell>
          <cell r="P27449" t="str">
            <v>CORTADOS</v>
          </cell>
          <cell r="AG27449" t="str">
            <v>610</v>
          </cell>
        </row>
        <row r="27450">
          <cell r="K27450" t="str">
            <v>25/04/13</v>
          </cell>
          <cell r="M27450" t="str">
            <v>MATE</v>
          </cell>
          <cell r="N27450" t="str">
            <v>NO</v>
          </cell>
          <cell r="P27450" t="str">
            <v>CORTADOS</v>
          </cell>
          <cell r="AG27450" t="str">
            <v>508</v>
          </cell>
        </row>
        <row r="27451">
          <cell r="K27451" t="str">
            <v>25/04/13</v>
          </cell>
          <cell r="M27451" t="str">
            <v>MATE</v>
          </cell>
          <cell r="N27451" t="str">
            <v>NO</v>
          </cell>
          <cell r="P27451" t="str">
            <v>LAMINACIÓN</v>
          </cell>
          <cell r="AG27451" t="str">
            <v>508</v>
          </cell>
        </row>
        <row r="27452">
          <cell r="J27452" t="str">
            <v>hpetterson</v>
          </cell>
          <cell r="K27452" t="str">
            <v>06/10/16</v>
          </cell>
          <cell r="M27452" t="str">
            <v>MATE</v>
          </cell>
          <cell r="N27452" t="str">
            <v>NO</v>
          </cell>
          <cell r="P27452" t="str">
            <v>LAMINACIÓN</v>
          </cell>
          <cell r="AG27452" t="str">
            <v>508</v>
          </cell>
        </row>
        <row r="27453">
          <cell r="J27453" t="str">
            <v>hpetterson</v>
          </cell>
          <cell r="K27453" t="str">
            <v>06/10/16</v>
          </cell>
          <cell r="M27453" t="str">
            <v>MATE</v>
          </cell>
          <cell r="N27453" t="str">
            <v>SI / ANTICORROSIVO / ACEITADO LIGERO</v>
          </cell>
          <cell r="P27453" t="str">
            <v>LAMINACIÓN</v>
          </cell>
          <cell r="AG27453" t="str">
            <v>508</v>
          </cell>
        </row>
        <row r="27454">
          <cell r="J27454" t="str">
            <v>hpetterson</v>
          </cell>
          <cell r="K27454" t="str">
            <v>06/10/16</v>
          </cell>
          <cell r="M27454" t="str">
            <v>MATE</v>
          </cell>
          <cell r="N27454" t="str">
            <v>SI / ANTICORROSIVO / ACEITADO LIGERO</v>
          </cell>
          <cell r="P27454" t="str">
            <v>LAMINACIÓN</v>
          </cell>
          <cell r="AG27454" t="str">
            <v>508</v>
          </cell>
        </row>
        <row r="27455">
          <cell r="J27455" t="str">
            <v>hpetterson</v>
          </cell>
          <cell r="K27455" t="str">
            <v>06/10/16</v>
          </cell>
          <cell r="M27455" t="str">
            <v>MATE</v>
          </cell>
          <cell r="N27455" t="str">
            <v>NO</v>
          </cell>
          <cell r="P27455" t="str">
            <v>LAMINACIÓN</v>
          </cell>
          <cell r="AG27455" t="str">
            <v>610</v>
          </cell>
        </row>
        <row r="27456">
          <cell r="J27456" t="str">
            <v>hpetterson</v>
          </cell>
          <cell r="K27456" t="str">
            <v>30/01/20</v>
          </cell>
          <cell r="M27456" t="str">
            <v>MATE</v>
          </cell>
          <cell r="N27456" t="str">
            <v>NO</v>
          </cell>
          <cell r="P27456" t="str">
            <v>LAMINACIÓN</v>
          </cell>
          <cell r="AG27456" t="str">
            <v>508</v>
          </cell>
        </row>
        <row r="27457">
          <cell r="K27457" t="str">
            <v>25/04/13</v>
          </cell>
          <cell r="M27457" t="str">
            <v>MATE</v>
          </cell>
          <cell r="N27457" t="str">
            <v>NO</v>
          </cell>
          <cell r="P27457" t="str">
            <v>CORTADOS</v>
          </cell>
          <cell r="AG27457" t="str">
            <v>508</v>
          </cell>
        </row>
        <row r="27458">
          <cell r="K27458" t="str">
            <v>25/04/13</v>
          </cell>
          <cell r="M27458" t="str">
            <v>MATE</v>
          </cell>
          <cell r="N27458" t="str">
            <v>SI / ANTICORROSIVO / ACEITADO LIGERO</v>
          </cell>
          <cell r="P27458" t="str">
            <v>CORTADOS</v>
          </cell>
          <cell r="AG27458" t="str">
            <v>610</v>
          </cell>
        </row>
        <row r="27459">
          <cell r="J27459" t="str">
            <v>hpetterson</v>
          </cell>
          <cell r="K27459" t="str">
            <v>22/12/20</v>
          </cell>
          <cell r="M27459" t="str">
            <v>MATE</v>
          </cell>
          <cell r="N27459" t="str">
            <v>NO</v>
          </cell>
          <cell r="P27459" t="str">
            <v>LAMINACIÓN</v>
          </cell>
          <cell r="AG27459" t="str">
            <v>508</v>
          </cell>
        </row>
        <row r="27460">
          <cell r="J27460" t="str">
            <v>hpetterson</v>
          </cell>
          <cell r="K27460" t="str">
            <v>15/06/16</v>
          </cell>
          <cell r="M27460" t="str">
            <v>MATE</v>
          </cell>
          <cell r="N27460" t="str">
            <v>NO</v>
          </cell>
          <cell r="P27460" t="str">
            <v>CORTADOS</v>
          </cell>
          <cell r="AG27460" t="str">
            <v>610</v>
          </cell>
        </row>
        <row r="27461">
          <cell r="J27461" t="str">
            <v>hpetterson</v>
          </cell>
          <cell r="K27461" t="str">
            <v>06/10/16</v>
          </cell>
          <cell r="M27461" t="str">
            <v>MATE</v>
          </cell>
          <cell r="N27461" t="str">
            <v>NO</v>
          </cell>
          <cell r="P27461" t="str">
            <v>LAMINACIÓN</v>
          </cell>
          <cell r="AG27461" t="str">
            <v>508</v>
          </cell>
        </row>
        <row r="27462">
          <cell r="J27462" t="str">
            <v>hpetterson</v>
          </cell>
          <cell r="K27462" t="str">
            <v>15/06/16</v>
          </cell>
          <cell r="M27462" t="str">
            <v>MATE</v>
          </cell>
          <cell r="N27462" t="str">
            <v>NO</v>
          </cell>
          <cell r="P27462" t="str">
            <v>LAMINACIÓN</v>
          </cell>
          <cell r="AG27462" t="str">
            <v>508</v>
          </cell>
        </row>
        <row r="27463">
          <cell r="K27463" t="str">
            <v>25/04/13</v>
          </cell>
          <cell r="M27463" t="str">
            <v>MATE</v>
          </cell>
          <cell r="N27463" t="str">
            <v>NO</v>
          </cell>
          <cell r="P27463" t="str">
            <v>CORTADOS</v>
          </cell>
          <cell r="AG27463" t="str">
            <v>610</v>
          </cell>
        </row>
        <row r="27464">
          <cell r="J27464" t="str">
            <v>hpetterson</v>
          </cell>
          <cell r="K27464" t="str">
            <v>06/10/16</v>
          </cell>
          <cell r="M27464" t="str">
            <v>MATE</v>
          </cell>
          <cell r="N27464" t="str">
            <v>NO</v>
          </cell>
          <cell r="P27464" t="str">
            <v>CORTADOS</v>
          </cell>
          <cell r="AG27464" t="str">
            <v>508</v>
          </cell>
        </row>
        <row r="27465">
          <cell r="J27465" t="str">
            <v>hpetterson</v>
          </cell>
          <cell r="K27465" t="str">
            <v>06/10/16</v>
          </cell>
          <cell r="M27465" t="str">
            <v>MATE</v>
          </cell>
          <cell r="N27465" t="str">
            <v>SI / ANTICORROSIVO / ACEITADO LIGERO</v>
          </cell>
          <cell r="P27465" t="str">
            <v>LAMINACIÓN</v>
          </cell>
          <cell r="AG27465" t="str">
            <v>508</v>
          </cell>
        </row>
        <row r="27466">
          <cell r="K27466" t="str">
            <v>25/04/13</v>
          </cell>
          <cell r="M27466" t="str">
            <v>MATE</v>
          </cell>
          <cell r="N27466" t="str">
            <v>SI / ANTICORROSIVO / ACEITADO LIGERO</v>
          </cell>
          <cell r="P27466" t="str">
            <v>LAMINACIÓN</v>
          </cell>
          <cell r="AG27466" t="str">
            <v>508</v>
          </cell>
        </row>
        <row r="27467">
          <cell r="J27467" t="str">
            <v>hpetterson</v>
          </cell>
          <cell r="K27467" t="str">
            <v>06/10/16</v>
          </cell>
          <cell r="M27467" t="str">
            <v>MATE</v>
          </cell>
          <cell r="N27467" t="str">
            <v>SI / ANTICORROSIVO / ACEITADO LIGERO</v>
          </cell>
          <cell r="P27467" t="str">
            <v>LAMINACIÓN</v>
          </cell>
          <cell r="AG27467" t="str">
            <v>508</v>
          </cell>
        </row>
        <row r="27468">
          <cell r="J27468" t="str">
            <v>hpetterson</v>
          </cell>
          <cell r="K27468" t="str">
            <v>07/06/17</v>
          </cell>
          <cell r="M27468" t="str">
            <v>MATE</v>
          </cell>
          <cell r="N27468" t="str">
            <v>NO</v>
          </cell>
          <cell r="P27468" t="str">
            <v>LAMINACIÓN</v>
          </cell>
          <cell r="AG27468" t="str">
            <v>508</v>
          </cell>
        </row>
        <row r="27469">
          <cell r="J27469" t="str">
            <v>hpetterson</v>
          </cell>
          <cell r="K27469" t="str">
            <v>06/10/16</v>
          </cell>
          <cell r="M27469" t="str">
            <v>MATE</v>
          </cell>
          <cell r="N27469" t="str">
            <v>NO</v>
          </cell>
          <cell r="P27469" t="str">
            <v>CORTADOS</v>
          </cell>
          <cell r="AG27469" t="str">
            <v>508</v>
          </cell>
        </row>
        <row r="27470">
          <cell r="J27470" t="str">
            <v>c.daquin</v>
          </cell>
          <cell r="K27470" t="str">
            <v>05/04/13</v>
          </cell>
          <cell r="M27470" t="str">
            <v>MATE</v>
          </cell>
          <cell r="N27470" t="str">
            <v>NO</v>
          </cell>
          <cell r="P27470" t="str">
            <v>LAMINACIÓN</v>
          </cell>
          <cell r="AG27470" t="str">
            <v>508</v>
          </cell>
        </row>
        <row r="27471">
          <cell r="J27471" t="str">
            <v>hpetterson</v>
          </cell>
          <cell r="K27471" t="str">
            <v>09/06/17</v>
          </cell>
          <cell r="M27471" t="str">
            <v>MATE</v>
          </cell>
          <cell r="N27471" t="str">
            <v>NO</v>
          </cell>
          <cell r="P27471" t="str">
            <v>LAMINACIÓN</v>
          </cell>
          <cell r="AG27471" t="str">
            <v>508</v>
          </cell>
        </row>
        <row r="27472">
          <cell r="K27472" t="str">
            <v>25/04/13</v>
          </cell>
          <cell r="M27472" t="str">
            <v>MATE</v>
          </cell>
          <cell r="N27472" t="str">
            <v>NO</v>
          </cell>
          <cell r="P27472" t="str">
            <v>LAMINACIÓN</v>
          </cell>
          <cell r="AG27472" t="str">
            <v>508</v>
          </cell>
        </row>
        <row r="27473">
          <cell r="K27473" t="str">
            <v>25/04/13</v>
          </cell>
          <cell r="M27473" t="str">
            <v>MATE</v>
          </cell>
          <cell r="N27473" t="str">
            <v>SI / ANTICORROSIVO / ACEITADO LIGERO</v>
          </cell>
          <cell r="P27473" t="str">
            <v>CORTADOS</v>
          </cell>
          <cell r="AG27473" t="str">
            <v>508</v>
          </cell>
        </row>
        <row r="27474">
          <cell r="K27474" t="str">
            <v>25/04/13</v>
          </cell>
          <cell r="M27474" t="str">
            <v>MATE</v>
          </cell>
          <cell r="N27474" t="str">
            <v>NO</v>
          </cell>
          <cell r="P27474" t="str">
            <v>LAMINACIÓN</v>
          </cell>
          <cell r="AG27474" t="str">
            <v>508</v>
          </cell>
        </row>
        <row r="27475">
          <cell r="J27475" t="str">
            <v>hpetterson</v>
          </cell>
          <cell r="K27475" t="str">
            <v>06/10/16</v>
          </cell>
          <cell r="M27475" t="str">
            <v>MATE</v>
          </cell>
          <cell r="N27475" t="str">
            <v>NO</v>
          </cell>
          <cell r="P27475" t="str">
            <v>CORTADOS</v>
          </cell>
          <cell r="AG27475" t="str">
            <v>508</v>
          </cell>
        </row>
        <row r="27476">
          <cell r="J27476" t="str">
            <v>hpetterson</v>
          </cell>
          <cell r="K27476" t="str">
            <v>06/10/16</v>
          </cell>
          <cell r="M27476" t="str">
            <v>MATE</v>
          </cell>
          <cell r="N27476" t="str">
            <v>NO</v>
          </cell>
          <cell r="P27476" t="str">
            <v>CORTADOS</v>
          </cell>
          <cell r="AG27476" t="str">
            <v>508</v>
          </cell>
        </row>
        <row r="27477">
          <cell r="K27477" t="str">
            <v>25/04/13</v>
          </cell>
          <cell r="M27477" t="str">
            <v>MATE</v>
          </cell>
          <cell r="N27477" t="str">
            <v>SI / ANTICORROSIVO / ACEITADO LIGERO</v>
          </cell>
          <cell r="P27477" t="str">
            <v>LAMINACIÓN</v>
          </cell>
          <cell r="AG27477" t="str">
            <v>508</v>
          </cell>
        </row>
        <row r="27478">
          <cell r="J27478" t="str">
            <v>hpetterson</v>
          </cell>
          <cell r="K27478" t="str">
            <v>06/10/16</v>
          </cell>
          <cell r="M27478" t="str">
            <v>MATE</v>
          </cell>
          <cell r="N27478" t="str">
            <v>SI / ANTICORROSIVO / ACEITADO LIGERO</v>
          </cell>
          <cell r="P27478" t="str">
            <v>LAMINACIÓN</v>
          </cell>
          <cell r="AG27478" t="str">
            <v>508</v>
          </cell>
        </row>
        <row r="27479">
          <cell r="K27479" t="str">
            <v>25/04/13</v>
          </cell>
          <cell r="M27479" t="str">
            <v>MATE</v>
          </cell>
          <cell r="N27479" t="str">
            <v>NO</v>
          </cell>
          <cell r="P27479" t="str">
            <v>CORTADOS</v>
          </cell>
          <cell r="AG27479" t="str">
            <v>610</v>
          </cell>
        </row>
        <row r="27480">
          <cell r="J27480" t="str">
            <v>hpetterson</v>
          </cell>
          <cell r="K27480" t="str">
            <v>06/10/16</v>
          </cell>
          <cell r="M27480" t="str">
            <v>MATE</v>
          </cell>
          <cell r="N27480" t="str">
            <v>NO</v>
          </cell>
          <cell r="P27480" t="str">
            <v>CORTADOS</v>
          </cell>
          <cell r="AG27480" t="str">
            <v>508</v>
          </cell>
        </row>
        <row r="27481">
          <cell r="K27481" t="str">
            <v>25/04/13</v>
          </cell>
          <cell r="M27481" t="str">
            <v>MATE</v>
          </cell>
          <cell r="N27481" t="str">
            <v>NO</v>
          </cell>
          <cell r="P27481" t="str">
            <v>LAMINACIÓN</v>
          </cell>
          <cell r="AG27481" t="str">
            <v>508</v>
          </cell>
        </row>
        <row r="27482">
          <cell r="K27482" t="str">
            <v>25/04/13</v>
          </cell>
          <cell r="M27482" t="str">
            <v>MATE</v>
          </cell>
          <cell r="N27482" t="str">
            <v>NO</v>
          </cell>
          <cell r="P27482" t="str">
            <v>CORTADOS</v>
          </cell>
          <cell r="AG27482" t="str">
            <v>508</v>
          </cell>
        </row>
        <row r="27483">
          <cell r="K27483" t="str">
            <v>25/04/13</v>
          </cell>
          <cell r="M27483" t="str">
            <v>MATE</v>
          </cell>
          <cell r="N27483" t="str">
            <v>NO</v>
          </cell>
          <cell r="P27483" t="str">
            <v>CORTADOS</v>
          </cell>
          <cell r="AG27483" t="str">
            <v>610</v>
          </cell>
        </row>
        <row r="27484">
          <cell r="J27484" t="str">
            <v>hpetterson</v>
          </cell>
          <cell r="K27484" t="str">
            <v>06/10/16</v>
          </cell>
          <cell r="M27484" t="str">
            <v>MATE</v>
          </cell>
          <cell r="N27484" t="str">
            <v>SI / ANTICORROSIVO / ACEITADO LIGERO</v>
          </cell>
          <cell r="P27484" t="str">
            <v>LAMINACIÓN</v>
          </cell>
          <cell r="AG27484" t="str">
            <v>508</v>
          </cell>
        </row>
        <row r="27485">
          <cell r="K27485" t="str">
            <v>25/04/13</v>
          </cell>
          <cell r="M27485" t="str">
            <v>MATE</v>
          </cell>
          <cell r="N27485" t="str">
            <v>NO</v>
          </cell>
          <cell r="P27485" t="str">
            <v>LAMINACIÓN</v>
          </cell>
          <cell r="AG27485" t="str">
            <v>508</v>
          </cell>
        </row>
        <row r="27486">
          <cell r="K27486" t="str">
            <v>25/04/13</v>
          </cell>
          <cell r="M27486" t="str">
            <v>MATE</v>
          </cell>
          <cell r="N27486" t="str">
            <v>NO</v>
          </cell>
          <cell r="P27486" t="str">
            <v>CORTADOS</v>
          </cell>
          <cell r="AG27486" t="str">
            <v>508</v>
          </cell>
        </row>
        <row r="27487">
          <cell r="J27487" t="str">
            <v>hpetterson</v>
          </cell>
          <cell r="K27487" t="str">
            <v>06/10/16</v>
          </cell>
          <cell r="M27487" t="str">
            <v>MATE</v>
          </cell>
          <cell r="N27487" t="str">
            <v>NO</v>
          </cell>
          <cell r="P27487" t="str">
            <v>CORTADOS</v>
          </cell>
          <cell r="AG27487" t="str">
            <v>508</v>
          </cell>
        </row>
        <row r="27488">
          <cell r="K27488" t="str">
            <v>25/04/13</v>
          </cell>
          <cell r="M27488" t="str">
            <v>MATE</v>
          </cell>
          <cell r="N27488" t="str">
            <v>NO</v>
          </cell>
          <cell r="P27488" t="str">
            <v>LAMINACIÓN</v>
          </cell>
          <cell r="AG27488" t="str">
            <v>508</v>
          </cell>
        </row>
        <row r="27489">
          <cell r="J27489" t="str">
            <v>hpetterson</v>
          </cell>
          <cell r="K27489" t="str">
            <v>06/10/16</v>
          </cell>
          <cell r="M27489" t="str">
            <v>MATE</v>
          </cell>
          <cell r="N27489" t="str">
            <v>SI / ANTICORROSIVO / ACEITADO LIGERO</v>
          </cell>
          <cell r="P27489" t="str">
            <v>LAMINACIÓN</v>
          </cell>
          <cell r="AG27489" t="str">
            <v>508</v>
          </cell>
        </row>
        <row r="27490">
          <cell r="K27490" t="str">
            <v>25/04/13</v>
          </cell>
          <cell r="M27490" t="str">
            <v>MATE</v>
          </cell>
          <cell r="N27490" t="str">
            <v>NO</v>
          </cell>
          <cell r="P27490" t="str">
            <v>LAMINACIÓN</v>
          </cell>
          <cell r="AG27490" t="str">
            <v>508</v>
          </cell>
        </row>
        <row r="27491">
          <cell r="K27491" t="str">
            <v>25/04/13</v>
          </cell>
          <cell r="M27491" t="str">
            <v>MATE</v>
          </cell>
          <cell r="N27491" t="str">
            <v>SI / ANTICORROSIVO / ACEITADO LIGERO</v>
          </cell>
          <cell r="P27491" t="str">
            <v>LAMINACIÓN</v>
          </cell>
          <cell r="AG27491" t="str">
            <v>508</v>
          </cell>
        </row>
        <row r="27492">
          <cell r="J27492" t="str">
            <v>hpetterson</v>
          </cell>
          <cell r="K27492" t="str">
            <v>06/10/16</v>
          </cell>
          <cell r="M27492" t="str">
            <v>MATE</v>
          </cell>
          <cell r="N27492" t="str">
            <v>NO</v>
          </cell>
          <cell r="P27492" t="str">
            <v>CORTADOS</v>
          </cell>
          <cell r="AG27492" t="str">
            <v>610</v>
          </cell>
        </row>
        <row r="27493">
          <cell r="K27493" t="str">
            <v>25/04/13</v>
          </cell>
          <cell r="M27493" t="str">
            <v>MATE</v>
          </cell>
          <cell r="N27493" t="str">
            <v>NO</v>
          </cell>
          <cell r="P27493" t="str">
            <v>LAMINACIÓN</v>
          </cell>
          <cell r="AG27493" t="str">
            <v>508</v>
          </cell>
        </row>
        <row r="27494">
          <cell r="J27494" t="str">
            <v>hpetterson</v>
          </cell>
          <cell r="K27494" t="str">
            <v>06/10/16</v>
          </cell>
          <cell r="M27494" t="str">
            <v>MATE</v>
          </cell>
          <cell r="N27494" t="str">
            <v>NO</v>
          </cell>
          <cell r="P27494" t="str">
            <v>CORTADOS</v>
          </cell>
          <cell r="AG27494" t="str">
            <v>508</v>
          </cell>
        </row>
        <row r="27495">
          <cell r="J27495" t="str">
            <v>hpetterson</v>
          </cell>
          <cell r="K27495" t="str">
            <v>06/10/16</v>
          </cell>
          <cell r="M27495" t="str">
            <v>MATE</v>
          </cell>
          <cell r="N27495" t="str">
            <v>NO</v>
          </cell>
          <cell r="P27495" t="str">
            <v>LAMINACIÓN</v>
          </cell>
          <cell r="AG27495" t="str">
            <v>508</v>
          </cell>
        </row>
        <row r="27496">
          <cell r="J27496" t="str">
            <v>hpetterson</v>
          </cell>
          <cell r="K27496" t="str">
            <v>06/10/16</v>
          </cell>
          <cell r="M27496" t="str">
            <v>MATE</v>
          </cell>
          <cell r="N27496" t="str">
            <v>NO</v>
          </cell>
          <cell r="P27496" t="str">
            <v>LAMINACIÓN</v>
          </cell>
          <cell r="AG27496" t="str">
            <v>508</v>
          </cell>
        </row>
        <row r="27497">
          <cell r="J27497" t="str">
            <v>hpetterson</v>
          </cell>
          <cell r="K27497" t="str">
            <v>06/10/16</v>
          </cell>
          <cell r="M27497" t="str">
            <v>MATE</v>
          </cell>
          <cell r="N27497" t="str">
            <v>NO</v>
          </cell>
          <cell r="P27497" t="str">
            <v>LAMINACIÓN</v>
          </cell>
          <cell r="AG27497" t="str">
            <v>508</v>
          </cell>
        </row>
        <row r="27498">
          <cell r="K27498" t="str">
            <v>25/04/13</v>
          </cell>
          <cell r="M27498" t="str">
            <v>MATE</v>
          </cell>
          <cell r="N27498" t="str">
            <v>NO</v>
          </cell>
          <cell r="P27498" t="str">
            <v>CORTADOS</v>
          </cell>
          <cell r="AG27498" t="str">
            <v>508</v>
          </cell>
        </row>
        <row r="27499">
          <cell r="K27499" t="str">
            <v>25/04/13</v>
          </cell>
          <cell r="M27499" t="str">
            <v>MATE</v>
          </cell>
          <cell r="N27499" t="str">
            <v>NO</v>
          </cell>
          <cell r="P27499" t="str">
            <v>LAMINACIÓN</v>
          </cell>
          <cell r="AG27499" t="str">
            <v>508</v>
          </cell>
        </row>
        <row r="27500">
          <cell r="K27500" t="str">
            <v>25/04/13</v>
          </cell>
          <cell r="M27500" t="str">
            <v>MATE</v>
          </cell>
          <cell r="N27500" t="str">
            <v>NO</v>
          </cell>
          <cell r="P27500" t="str">
            <v>LAMINACIÓN</v>
          </cell>
          <cell r="AG27500" t="str">
            <v>508</v>
          </cell>
        </row>
        <row r="27501">
          <cell r="J27501" t="str">
            <v>hpetterson</v>
          </cell>
          <cell r="K27501" t="str">
            <v>19/01/18</v>
          </cell>
          <cell r="M27501" t="str">
            <v>MATE</v>
          </cell>
          <cell r="N27501" t="str">
            <v>NO</v>
          </cell>
          <cell r="P27501" t="str">
            <v>CORTADOS</v>
          </cell>
          <cell r="AG27501" t="str">
            <v>610</v>
          </cell>
        </row>
        <row r="27502">
          <cell r="K27502" t="str">
            <v>25/04/13</v>
          </cell>
          <cell r="M27502" t="str">
            <v>MATE</v>
          </cell>
          <cell r="N27502" t="str">
            <v>NO</v>
          </cell>
          <cell r="P27502" t="str">
            <v>CORTADOS</v>
          </cell>
          <cell r="AG27502" t="str">
            <v>508</v>
          </cell>
        </row>
        <row r="27503">
          <cell r="J27503" t="str">
            <v>hpetterson</v>
          </cell>
          <cell r="K27503" t="str">
            <v>06/10/16</v>
          </cell>
          <cell r="M27503" t="str">
            <v>MATE</v>
          </cell>
          <cell r="N27503" t="str">
            <v>SI / ANTICORROSIVO / ACEITADO LIGERO</v>
          </cell>
          <cell r="P27503" t="str">
            <v>LAMINACIÓN</v>
          </cell>
          <cell r="AG27503" t="str">
            <v>508</v>
          </cell>
        </row>
        <row r="27504">
          <cell r="K27504" t="str">
            <v>25/04/13</v>
          </cell>
          <cell r="M27504" t="str">
            <v>MATE</v>
          </cell>
          <cell r="N27504" t="str">
            <v>SI / ANTICORROSIVO / ACEITADO LIGERO</v>
          </cell>
          <cell r="P27504" t="str">
            <v>CORTADOS</v>
          </cell>
          <cell r="AG27504" t="str">
            <v>508</v>
          </cell>
        </row>
        <row r="27505">
          <cell r="K27505" t="str">
            <v>25/04/13</v>
          </cell>
          <cell r="M27505" t="str">
            <v>MATE</v>
          </cell>
          <cell r="N27505" t="str">
            <v>NO</v>
          </cell>
          <cell r="P27505" t="str">
            <v>LAMINACIÓN</v>
          </cell>
          <cell r="AG27505" t="str">
            <v>508</v>
          </cell>
        </row>
        <row r="27506">
          <cell r="K27506" t="str">
            <v>25/04/13</v>
          </cell>
          <cell r="M27506" t="str">
            <v>MATE</v>
          </cell>
          <cell r="N27506" t="str">
            <v>NO</v>
          </cell>
          <cell r="P27506" t="str">
            <v>LAMINACIÓN</v>
          </cell>
          <cell r="AG27506" t="str">
            <v>508</v>
          </cell>
        </row>
        <row r="27507">
          <cell r="K27507" t="str">
            <v>25/04/13</v>
          </cell>
          <cell r="M27507" t="str">
            <v>MATE</v>
          </cell>
          <cell r="N27507" t="str">
            <v>NO</v>
          </cell>
          <cell r="P27507" t="str">
            <v>CORTADOS</v>
          </cell>
          <cell r="AG27507" t="str">
            <v>508</v>
          </cell>
        </row>
        <row r="27508">
          <cell r="K27508" t="str">
            <v>25/04/13</v>
          </cell>
          <cell r="M27508" t="str">
            <v>MATE</v>
          </cell>
          <cell r="N27508" t="str">
            <v>SI / ANTICORROSIVO / ACEITADO LIGERO</v>
          </cell>
          <cell r="P27508" t="str">
            <v>CORTADOS</v>
          </cell>
          <cell r="AG27508" t="str">
            <v>610</v>
          </cell>
        </row>
        <row r="27509">
          <cell r="K27509" t="str">
            <v>25/04/13</v>
          </cell>
          <cell r="M27509" t="str">
            <v>MATE</v>
          </cell>
          <cell r="N27509" t="str">
            <v>NO</v>
          </cell>
          <cell r="P27509" t="str">
            <v>LAMINACIÓN</v>
          </cell>
          <cell r="AG27509" t="str">
            <v>508</v>
          </cell>
        </row>
        <row r="27510">
          <cell r="K27510" t="str">
            <v>25/04/13</v>
          </cell>
          <cell r="M27510" t="str">
            <v>MATE</v>
          </cell>
          <cell r="N27510" t="str">
            <v>NO</v>
          </cell>
          <cell r="P27510" t="str">
            <v>LAMINACIÓN</v>
          </cell>
          <cell r="AG27510" t="str">
            <v>508</v>
          </cell>
        </row>
        <row r="27511">
          <cell r="K27511" t="str">
            <v>25/04/13</v>
          </cell>
          <cell r="M27511" t="str">
            <v>MATE</v>
          </cell>
          <cell r="N27511" t="str">
            <v>NO</v>
          </cell>
          <cell r="P27511" t="str">
            <v>LAMINACIÓN</v>
          </cell>
          <cell r="AG27511" t="str">
            <v>508</v>
          </cell>
        </row>
        <row r="27512">
          <cell r="K27512" t="str">
            <v>25/04/13</v>
          </cell>
          <cell r="M27512" t="str">
            <v>MATE</v>
          </cell>
          <cell r="N27512" t="str">
            <v>NO</v>
          </cell>
          <cell r="P27512" t="str">
            <v>LAMINACIÓN</v>
          </cell>
          <cell r="AG27512" t="str">
            <v>508</v>
          </cell>
        </row>
        <row r="27513">
          <cell r="J27513" t="str">
            <v>hpetterson</v>
          </cell>
          <cell r="K27513" t="str">
            <v>17/08/17</v>
          </cell>
          <cell r="M27513" t="str">
            <v>MATE</v>
          </cell>
          <cell r="N27513" t="str">
            <v>NO</v>
          </cell>
          <cell r="P27513" t="str">
            <v>LAMINACIÓN</v>
          </cell>
          <cell r="AG27513" t="str">
            <v>508</v>
          </cell>
        </row>
        <row r="27514">
          <cell r="K27514" t="str">
            <v>25/04/13</v>
          </cell>
          <cell r="M27514" t="str">
            <v>MATE</v>
          </cell>
          <cell r="N27514" t="str">
            <v>NO</v>
          </cell>
          <cell r="P27514" t="str">
            <v>LAMINACIÓN</v>
          </cell>
          <cell r="AG27514" t="str">
            <v>508</v>
          </cell>
        </row>
        <row r="27515">
          <cell r="J27515" t="str">
            <v>hpetterson</v>
          </cell>
          <cell r="K27515" t="str">
            <v>06/10/16</v>
          </cell>
          <cell r="M27515" t="str">
            <v>MATE</v>
          </cell>
          <cell r="N27515" t="str">
            <v>NO</v>
          </cell>
          <cell r="P27515" t="str">
            <v>CORTADOS</v>
          </cell>
          <cell r="AG27515" t="str">
            <v>508</v>
          </cell>
        </row>
        <row r="27516">
          <cell r="J27516" t="str">
            <v>c.fullru</v>
          </cell>
          <cell r="K27516" t="str">
            <v>05/01/17</v>
          </cell>
          <cell r="M27516" t="str">
            <v>MATE</v>
          </cell>
          <cell r="N27516" t="str">
            <v>NO</v>
          </cell>
          <cell r="P27516" t="str">
            <v>LAMINACIÓN</v>
          </cell>
          <cell r="AG27516" t="str">
            <v>508</v>
          </cell>
        </row>
        <row r="27517">
          <cell r="J27517" t="str">
            <v>hpetterson</v>
          </cell>
          <cell r="K27517" t="str">
            <v>06/10/16</v>
          </cell>
          <cell r="M27517" t="str">
            <v>MATE</v>
          </cell>
          <cell r="N27517" t="str">
            <v>NO</v>
          </cell>
          <cell r="P27517" t="str">
            <v>CORTADOS</v>
          </cell>
          <cell r="AG27517" t="str">
            <v>508</v>
          </cell>
        </row>
        <row r="27518">
          <cell r="J27518" t="str">
            <v>hpetterson</v>
          </cell>
          <cell r="K27518" t="str">
            <v>06/12/16</v>
          </cell>
          <cell r="M27518" t="str">
            <v>MATE</v>
          </cell>
          <cell r="N27518" t="str">
            <v>NO</v>
          </cell>
          <cell r="P27518" t="str">
            <v>LAMINACIÓN</v>
          </cell>
          <cell r="AG27518" t="str">
            <v>508</v>
          </cell>
        </row>
        <row r="27519">
          <cell r="K27519" t="str">
            <v>25/04/13</v>
          </cell>
          <cell r="M27519" t="str">
            <v>MATE</v>
          </cell>
          <cell r="N27519" t="str">
            <v>NO</v>
          </cell>
          <cell r="P27519" t="str">
            <v>LAMINACIÓN</v>
          </cell>
          <cell r="AG27519" t="str">
            <v>508</v>
          </cell>
        </row>
        <row r="27520">
          <cell r="K27520" t="str">
            <v>25/04/13</v>
          </cell>
          <cell r="M27520" t="str">
            <v>MATE</v>
          </cell>
          <cell r="N27520" t="str">
            <v>NO</v>
          </cell>
          <cell r="P27520" t="str">
            <v>LAMINACIÓN</v>
          </cell>
          <cell r="AG27520" t="str">
            <v>508</v>
          </cell>
        </row>
        <row r="27521">
          <cell r="K27521" t="str">
            <v>25/04/13</v>
          </cell>
          <cell r="M27521" t="str">
            <v>MATE</v>
          </cell>
          <cell r="N27521" t="str">
            <v>NO</v>
          </cell>
          <cell r="P27521" t="str">
            <v>LAMINACIÓN</v>
          </cell>
          <cell r="AG27521" t="str">
            <v>508</v>
          </cell>
        </row>
        <row r="27522">
          <cell r="J27522" t="str">
            <v>hpetterson</v>
          </cell>
          <cell r="K27522" t="str">
            <v>06/10/16</v>
          </cell>
          <cell r="M27522" t="str">
            <v>MATE</v>
          </cell>
          <cell r="N27522" t="str">
            <v>NO</v>
          </cell>
          <cell r="P27522" t="str">
            <v>CORTADOS</v>
          </cell>
          <cell r="AG27522" t="str">
            <v>508</v>
          </cell>
        </row>
        <row r="27523">
          <cell r="K27523" t="str">
            <v>25/04/13</v>
          </cell>
          <cell r="M27523" t="str">
            <v>MATE</v>
          </cell>
          <cell r="N27523" t="str">
            <v>NO</v>
          </cell>
          <cell r="P27523" t="str">
            <v>LAMINACIÓN</v>
          </cell>
          <cell r="AG27523" t="str">
            <v>508</v>
          </cell>
        </row>
        <row r="27524">
          <cell r="J27524" t="str">
            <v>hpetterson</v>
          </cell>
          <cell r="K27524" t="str">
            <v>06/10/16</v>
          </cell>
          <cell r="M27524" t="str">
            <v>MATE</v>
          </cell>
          <cell r="N27524" t="str">
            <v>NO</v>
          </cell>
          <cell r="P27524" t="str">
            <v>CORTADOS</v>
          </cell>
          <cell r="AG27524" t="str">
            <v>508</v>
          </cell>
        </row>
        <row r="27525">
          <cell r="K27525" t="str">
            <v>25/04/13</v>
          </cell>
          <cell r="M27525" t="str">
            <v>MATE</v>
          </cell>
          <cell r="N27525" t="str">
            <v>NO</v>
          </cell>
          <cell r="P27525" t="str">
            <v>LAMINACIÓN</v>
          </cell>
          <cell r="AG27525" t="str">
            <v>508</v>
          </cell>
        </row>
        <row r="27526">
          <cell r="J27526" t="str">
            <v>hpetterson</v>
          </cell>
          <cell r="K27526" t="str">
            <v>06/10/16</v>
          </cell>
          <cell r="M27526" t="str">
            <v>MATE</v>
          </cell>
          <cell r="N27526" t="str">
            <v>NO</v>
          </cell>
          <cell r="P27526" t="str">
            <v>CORTADOS</v>
          </cell>
          <cell r="AG27526" t="str">
            <v>508</v>
          </cell>
        </row>
        <row r="27527">
          <cell r="K27527" t="str">
            <v>25/04/13</v>
          </cell>
          <cell r="M27527" t="str">
            <v>MATE</v>
          </cell>
          <cell r="N27527" t="str">
            <v>NO</v>
          </cell>
          <cell r="P27527" t="str">
            <v>CORTADOS</v>
          </cell>
          <cell r="AG27527" t="str">
            <v>610</v>
          </cell>
        </row>
        <row r="27528">
          <cell r="J27528" t="str">
            <v>ocarrasc</v>
          </cell>
          <cell r="K27528" t="str">
            <v>19/04/13</v>
          </cell>
          <cell r="M27528" t="str">
            <v>MATE</v>
          </cell>
          <cell r="N27528" t="str">
            <v>NO</v>
          </cell>
          <cell r="P27528" t="str">
            <v>CORTADOS</v>
          </cell>
          <cell r="AG27528" t="str">
            <v>508</v>
          </cell>
        </row>
        <row r="27529">
          <cell r="K27529" t="str">
            <v>25/04/13</v>
          </cell>
          <cell r="M27529" t="str">
            <v>MATE</v>
          </cell>
          <cell r="N27529" t="str">
            <v>NO</v>
          </cell>
          <cell r="P27529" t="str">
            <v>LAMINACIÓN</v>
          </cell>
          <cell r="AG27529" t="str">
            <v>508</v>
          </cell>
        </row>
        <row r="27530">
          <cell r="K27530" t="str">
            <v>25/04/13</v>
          </cell>
          <cell r="M27530" t="str">
            <v>MATE</v>
          </cell>
          <cell r="N27530" t="str">
            <v>SI / ANTICORROSIVO / ACEITADO LIGERO</v>
          </cell>
          <cell r="P27530" t="str">
            <v>LAMINACIÓN</v>
          </cell>
          <cell r="AG27530" t="str">
            <v>508</v>
          </cell>
        </row>
        <row r="27531">
          <cell r="K27531" t="str">
            <v>25/04/13</v>
          </cell>
          <cell r="M27531" t="str">
            <v>MATE</v>
          </cell>
          <cell r="N27531" t="str">
            <v>SI / ANTICORROSIVO / ACEITADO LIGERO</v>
          </cell>
          <cell r="P27531" t="str">
            <v>LAMINACIÓN</v>
          </cell>
          <cell r="AG27531" t="str">
            <v>508</v>
          </cell>
        </row>
        <row r="27532">
          <cell r="K27532" t="str">
            <v>25/04/13</v>
          </cell>
          <cell r="M27532" t="str">
            <v>MATE</v>
          </cell>
          <cell r="N27532" t="str">
            <v>SI / ANTICORROSIVO / ACEITADO LIGERO</v>
          </cell>
          <cell r="P27532" t="str">
            <v>LAMINACIÓN</v>
          </cell>
          <cell r="AG27532" t="str">
            <v>508</v>
          </cell>
        </row>
        <row r="27533">
          <cell r="J27533" t="str">
            <v>c.jtovae</v>
          </cell>
          <cell r="K27533" t="str">
            <v>23/04/13</v>
          </cell>
          <cell r="M27533" t="str">
            <v>MATE</v>
          </cell>
          <cell r="N27533" t="str">
            <v>NO</v>
          </cell>
          <cell r="P27533" t="str">
            <v>LAMINACIÓN</v>
          </cell>
          <cell r="AG27533" t="str">
            <v>508</v>
          </cell>
        </row>
        <row r="27534">
          <cell r="K27534" t="str">
            <v>25/04/13</v>
          </cell>
          <cell r="M27534" t="str">
            <v>MATE</v>
          </cell>
          <cell r="N27534" t="str">
            <v>NO</v>
          </cell>
          <cell r="P27534" t="str">
            <v>LAMINACIÓN</v>
          </cell>
          <cell r="AG27534" t="str">
            <v>508</v>
          </cell>
        </row>
        <row r="27535">
          <cell r="J27535" t="str">
            <v>c.jtovae</v>
          </cell>
          <cell r="K27535" t="str">
            <v>23/04/13</v>
          </cell>
          <cell r="M27535" t="str">
            <v>MATE</v>
          </cell>
          <cell r="N27535" t="str">
            <v>NO</v>
          </cell>
          <cell r="P27535" t="str">
            <v>LAMINACIÓN</v>
          </cell>
          <cell r="AG27535" t="str">
            <v>508</v>
          </cell>
        </row>
        <row r="27536">
          <cell r="K27536" t="str">
            <v>25/04/13</v>
          </cell>
          <cell r="M27536" t="str">
            <v>MATE</v>
          </cell>
          <cell r="N27536" t="str">
            <v>NO</v>
          </cell>
          <cell r="P27536" t="str">
            <v>CORTADOS</v>
          </cell>
          <cell r="AG27536" t="str">
            <v>508</v>
          </cell>
        </row>
        <row r="27537">
          <cell r="K27537" t="str">
            <v>25/04/13</v>
          </cell>
          <cell r="M27537" t="str">
            <v>MATE</v>
          </cell>
          <cell r="N27537" t="str">
            <v>NO</v>
          </cell>
          <cell r="P27537" t="str">
            <v>LAMINACIÓN</v>
          </cell>
          <cell r="AG27537" t="str">
            <v>508</v>
          </cell>
        </row>
        <row r="27538">
          <cell r="K27538" t="str">
            <v>25/04/13</v>
          </cell>
          <cell r="M27538" t="str">
            <v>MATE</v>
          </cell>
          <cell r="N27538" t="str">
            <v>NO</v>
          </cell>
          <cell r="P27538" t="str">
            <v>LAMINACIÓN</v>
          </cell>
          <cell r="AG27538" t="str">
            <v>508</v>
          </cell>
        </row>
        <row r="27539">
          <cell r="J27539" t="str">
            <v>ocarrasc</v>
          </cell>
          <cell r="K27539" t="str">
            <v>24/04/13</v>
          </cell>
          <cell r="M27539" t="str">
            <v>MATE</v>
          </cell>
          <cell r="N27539" t="str">
            <v>NO</v>
          </cell>
          <cell r="P27539" t="str">
            <v>LAMINACIÓN</v>
          </cell>
          <cell r="AG27539" t="str">
            <v>508</v>
          </cell>
        </row>
        <row r="27540">
          <cell r="J27540" t="str">
            <v>ocarrasc</v>
          </cell>
          <cell r="K27540" t="str">
            <v>23/04/13</v>
          </cell>
          <cell r="M27540" t="str">
            <v>MATE</v>
          </cell>
          <cell r="N27540" t="str">
            <v>NO</v>
          </cell>
          <cell r="P27540" t="str">
            <v>LAMINACIÓN</v>
          </cell>
          <cell r="AG27540" t="str">
            <v>508</v>
          </cell>
        </row>
        <row r="27541">
          <cell r="K27541" t="str">
            <v>25/04/13</v>
          </cell>
          <cell r="M27541" t="str">
            <v>MATE</v>
          </cell>
          <cell r="N27541" t="str">
            <v>NO</v>
          </cell>
          <cell r="P27541" t="str">
            <v>LAMINACIÓN</v>
          </cell>
          <cell r="AG27541" t="str">
            <v>508</v>
          </cell>
        </row>
        <row r="27542">
          <cell r="J27542" t="str">
            <v>c.jtovae</v>
          </cell>
          <cell r="K27542" t="str">
            <v>25/04/13</v>
          </cell>
          <cell r="M27542" t="str">
            <v>MATE</v>
          </cell>
          <cell r="N27542" t="str">
            <v>NO</v>
          </cell>
          <cell r="P27542" t="str">
            <v>LAMINACIÓN</v>
          </cell>
          <cell r="AG27542" t="str">
            <v>508</v>
          </cell>
        </row>
        <row r="27543">
          <cell r="J27543" t="str">
            <v>hpetterson</v>
          </cell>
          <cell r="K27543" t="str">
            <v>21/10/16</v>
          </cell>
          <cell r="AG27543" t="str">
            <v>508</v>
          </cell>
        </row>
        <row r="27544">
          <cell r="J27544" t="str">
            <v>hpetterson</v>
          </cell>
          <cell r="K27544" t="str">
            <v>21/10/16</v>
          </cell>
          <cell r="AG27544" t="str">
            <v>508</v>
          </cell>
        </row>
        <row r="27545">
          <cell r="J27545" t="str">
            <v>hpetterson</v>
          </cell>
          <cell r="K27545" t="str">
            <v>21/10/16</v>
          </cell>
          <cell r="AG27545" t="str">
            <v>508</v>
          </cell>
        </row>
        <row r="27546">
          <cell r="J27546" t="str">
            <v>hpetterson</v>
          </cell>
          <cell r="K27546" t="str">
            <v>21/10/16</v>
          </cell>
          <cell r="AG27546" t="str">
            <v>508</v>
          </cell>
        </row>
        <row r="27547">
          <cell r="J27547" t="str">
            <v>hpetterson</v>
          </cell>
          <cell r="K27547" t="str">
            <v>20/10/16</v>
          </cell>
          <cell r="AG27547" t="str">
            <v>508</v>
          </cell>
        </row>
        <row r="27548">
          <cell r="J27548" t="str">
            <v>hpetterson</v>
          </cell>
          <cell r="K27548" t="str">
            <v>21/10/16</v>
          </cell>
          <cell r="AG27548" t="str">
            <v>508</v>
          </cell>
        </row>
        <row r="27549">
          <cell r="J27549" t="str">
            <v>hpetterson</v>
          </cell>
          <cell r="K27549" t="str">
            <v>21/10/16</v>
          </cell>
          <cell r="AG27549" t="str">
            <v>508</v>
          </cell>
        </row>
        <row r="27550">
          <cell r="J27550" t="str">
            <v>hpetterson</v>
          </cell>
          <cell r="K27550" t="str">
            <v>21/10/16</v>
          </cell>
          <cell r="AG27550" t="str">
            <v>508</v>
          </cell>
        </row>
        <row r="27551">
          <cell r="J27551" t="str">
            <v>hpetterson</v>
          </cell>
          <cell r="K27551" t="str">
            <v>21/10/16</v>
          </cell>
          <cell r="AG27551" t="str">
            <v>508</v>
          </cell>
        </row>
        <row r="27552">
          <cell r="J27552" t="str">
            <v>hpetterson</v>
          </cell>
          <cell r="K27552" t="str">
            <v>21/10/16</v>
          </cell>
          <cell r="AG27552" t="str">
            <v>508</v>
          </cell>
        </row>
        <row r="27553">
          <cell r="J27553" t="str">
            <v>hpetterson</v>
          </cell>
          <cell r="K27553" t="str">
            <v>21/10/16</v>
          </cell>
          <cell r="AG27553" t="str">
            <v>508</v>
          </cell>
        </row>
        <row r="27554">
          <cell r="J27554" t="str">
            <v>hpetterson</v>
          </cell>
          <cell r="K27554" t="str">
            <v>21/10/16</v>
          </cell>
          <cell r="AG27554" t="str">
            <v>508</v>
          </cell>
        </row>
        <row r="27555">
          <cell r="J27555" t="str">
            <v>hpetterson</v>
          </cell>
          <cell r="K27555" t="str">
            <v>21/10/16</v>
          </cell>
          <cell r="AG27555" t="str">
            <v>508</v>
          </cell>
        </row>
        <row r="27556">
          <cell r="J27556" t="str">
            <v>hpetterson</v>
          </cell>
          <cell r="K27556" t="str">
            <v>07/02/20</v>
          </cell>
          <cell r="AG27556" t="str">
            <v>508</v>
          </cell>
        </row>
        <row r="27557">
          <cell r="J27557" t="str">
            <v>hpetterson</v>
          </cell>
          <cell r="K27557" t="str">
            <v>03/05/17</v>
          </cell>
          <cell r="AG27557" t="str">
            <v>508</v>
          </cell>
        </row>
        <row r="27558">
          <cell r="J27558" t="str">
            <v>hpetterson</v>
          </cell>
          <cell r="K27558" t="str">
            <v>21/10/16</v>
          </cell>
          <cell r="AG27558" t="str">
            <v>508</v>
          </cell>
        </row>
        <row r="27559">
          <cell r="J27559" t="str">
            <v>hpetterson</v>
          </cell>
          <cell r="K27559" t="str">
            <v>21/10/16</v>
          </cell>
          <cell r="AG27559" t="str">
            <v>508</v>
          </cell>
        </row>
        <row r="27560">
          <cell r="J27560" t="str">
            <v>hpetterson</v>
          </cell>
          <cell r="K27560" t="str">
            <v>21/10/16</v>
          </cell>
          <cell r="AG27560" t="str">
            <v>508</v>
          </cell>
        </row>
        <row r="27561">
          <cell r="J27561" t="str">
            <v>hpetterson</v>
          </cell>
          <cell r="K27561" t="str">
            <v>21/10/16</v>
          </cell>
          <cell r="AG27561" t="str">
            <v>508</v>
          </cell>
        </row>
        <row r="27562">
          <cell r="J27562" t="str">
            <v>hpetterson</v>
          </cell>
          <cell r="K27562" t="str">
            <v>21/10/16</v>
          </cell>
          <cell r="AG27562" t="str">
            <v>508</v>
          </cell>
        </row>
        <row r="27563">
          <cell r="J27563" t="str">
            <v>hpetterson</v>
          </cell>
          <cell r="K27563" t="str">
            <v>21/10/16</v>
          </cell>
          <cell r="AG27563" t="str">
            <v>508</v>
          </cell>
        </row>
        <row r="27564">
          <cell r="J27564" t="str">
            <v>hpetterson</v>
          </cell>
          <cell r="K27564" t="str">
            <v>21/10/16</v>
          </cell>
          <cell r="AG27564" t="str">
            <v>508</v>
          </cell>
        </row>
        <row r="27565">
          <cell r="J27565" t="str">
            <v>hpetterson</v>
          </cell>
          <cell r="K27565" t="str">
            <v>27/04/17</v>
          </cell>
          <cell r="AG27565" t="str">
            <v>508</v>
          </cell>
        </row>
        <row r="27566">
          <cell r="J27566" t="str">
            <v>hpetterson</v>
          </cell>
          <cell r="K27566" t="str">
            <v>21/10/16</v>
          </cell>
          <cell r="AG27566" t="str">
            <v>508</v>
          </cell>
        </row>
        <row r="27567">
          <cell r="J27567" t="str">
            <v>hpetterson</v>
          </cell>
          <cell r="K27567" t="str">
            <v>27/04/17</v>
          </cell>
          <cell r="AG27567" t="str">
            <v>508</v>
          </cell>
        </row>
        <row r="27568">
          <cell r="J27568" t="str">
            <v>hpetterson</v>
          </cell>
          <cell r="K27568" t="str">
            <v>21/10/16</v>
          </cell>
          <cell r="AG27568" t="str">
            <v>508</v>
          </cell>
        </row>
        <row r="27569">
          <cell r="J27569" t="str">
            <v>hpetterson</v>
          </cell>
          <cell r="K27569" t="str">
            <v>21/10/16</v>
          </cell>
          <cell r="AG27569" t="str">
            <v>508</v>
          </cell>
        </row>
        <row r="27570">
          <cell r="J27570" t="str">
            <v>hpetterson</v>
          </cell>
          <cell r="K27570" t="str">
            <v>05/05/17</v>
          </cell>
          <cell r="AG27570" t="str">
            <v>508</v>
          </cell>
        </row>
        <row r="27571">
          <cell r="J27571" t="str">
            <v>hpetterson</v>
          </cell>
          <cell r="K27571" t="str">
            <v>05/05/17</v>
          </cell>
          <cell r="AG27571" t="str">
            <v>508</v>
          </cell>
        </row>
        <row r="27572">
          <cell r="J27572" t="str">
            <v>hpetterson</v>
          </cell>
          <cell r="K27572" t="str">
            <v>21/10/16</v>
          </cell>
          <cell r="AG27572" t="str">
            <v>508</v>
          </cell>
        </row>
        <row r="27573">
          <cell r="J27573" t="str">
            <v>hpetterson</v>
          </cell>
          <cell r="K27573" t="str">
            <v>21/10/16</v>
          </cell>
          <cell r="AG27573" t="str">
            <v>508</v>
          </cell>
        </row>
        <row r="27574">
          <cell r="J27574" t="str">
            <v>emartiro</v>
          </cell>
          <cell r="K27574" t="str">
            <v>07/01/14</v>
          </cell>
          <cell r="AG27574" t="str">
            <v>508</v>
          </cell>
        </row>
        <row r="27575">
          <cell r="J27575" t="str">
            <v>hpetterson</v>
          </cell>
          <cell r="K27575" t="str">
            <v>21/10/16</v>
          </cell>
          <cell r="AG27575" t="str">
            <v>508</v>
          </cell>
        </row>
        <row r="27576">
          <cell r="J27576" t="str">
            <v>hpetterson</v>
          </cell>
          <cell r="K27576" t="str">
            <v>21/10/16</v>
          </cell>
          <cell r="AG27576" t="str">
            <v>508</v>
          </cell>
        </row>
        <row r="27577">
          <cell r="J27577" t="str">
            <v>hpetterson</v>
          </cell>
          <cell r="K27577" t="str">
            <v>21/10/16</v>
          </cell>
          <cell r="AG27577" t="str">
            <v>508</v>
          </cell>
        </row>
        <row r="27578">
          <cell r="J27578" t="str">
            <v>c.daquin</v>
          </cell>
          <cell r="K27578" t="str">
            <v>23/12/13</v>
          </cell>
          <cell r="AG27578" t="str">
            <v>508</v>
          </cell>
        </row>
        <row r="27579">
          <cell r="J27579" t="str">
            <v>hpetterson</v>
          </cell>
          <cell r="K27579" t="str">
            <v>21/10/16</v>
          </cell>
          <cell r="AG27579" t="str">
            <v>508</v>
          </cell>
        </row>
        <row r="27580">
          <cell r="J27580" t="str">
            <v>hpetterson</v>
          </cell>
          <cell r="K27580" t="str">
            <v>21/10/16</v>
          </cell>
          <cell r="AG27580" t="str">
            <v>508</v>
          </cell>
        </row>
        <row r="27581">
          <cell r="J27581" t="str">
            <v>c.nherrg</v>
          </cell>
          <cell r="K27581" t="str">
            <v>21/07/14</v>
          </cell>
          <cell r="AG27581" t="str">
            <v>508</v>
          </cell>
        </row>
        <row r="27582">
          <cell r="J27582" t="str">
            <v>hpetterson</v>
          </cell>
          <cell r="K27582" t="str">
            <v>21/10/16</v>
          </cell>
          <cell r="AG27582" t="str">
            <v>508</v>
          </cell>
        </row>
        <row r="27583">
          <cell r="J27583" t="str">
            <v>c.mgalve</v>
          </cell>
          <cell r="K27583" t="str">
            <v>30/07/15</v>
          </cell>
          <cell r="AG27583" t="str">
            <v>508</v>
          </cell>
        </row>
        <row r="27584">
          <cell r="J27584" t="str">
            <v>hpetterson</v>
          </cell>
          <cell r="K27584" t="str">
            <v>27/04/17</v>
          </cell>
          <cell r="AG27584" t="str">
            <v>508</v>
          </cell>
        </row>
        <row r="27585">
          <cell r="J27585" t="str">
            <v>hpetterson</v>
          </cell>
          <cell r="K27585" t="str">
            <v>21/10/16</v>
          </cell>
          <cell r="AG27585" t="str">
            <v>508</v>
          </cell>
        </row>
        <row r="27586">
          <cell r="J27586" t="str">
            <v>c.mgalve</v>
          </cell>
          <cell r="K27586" t="str">
            <v>30/07/15</v>
          </cell>
          <cell r="AG27586" t="str">
            <v>508</v>
          </cell>
        </row>
        <row r="27587">
          <cell r="J27587" t="str">
            <v>hpetterson</v>
          </cell>
          <cell r="K27587" t="str">
            <v>21/10/16</v>
          </cell>
          <cell r="AG27587" t="str">
            <v>508</v>
          </cell>
        </row>
        <row r="27588">
          <cell r="J27588" t="str">
            <v>c.daquin</v>
          </cell>
          <cell r="K27588" t="str">
            <v>23/12/13</v>
          </cell>
          <cell r="AG27588" t="str">
            <v>508</v>
          </cell>
        </row>
        <row r="27589">
          <cell r="J27589" t="str">
            <v>hpetterson</v>
          </cell>
          <cell r="K27589" t="str">
            <v>21/10/16</v>
          </cell>
          <cell r="AG27589" t="str">
            <v>508</v>
          </cell>
        </row>
        <row r="27590">
          <cell r="J27590" t="str">
            <v>hpetterson</v>
          </cell>
          <cell r="K27590" t="str">
            <v>03/05/17</v>
          </cell>
          <cell r="AG27590" t="str">
            <v>508</v>
          </cell>
        </row>
        <row r="27591">
          <cell r="J27591" t="str">
            <v>hpetterson</v>
          </cell>
          <cell r="K27591" t="str">
            <v>05/05/17</v>
          </cell>
          <cell r="AG27591" t="str">
            <v>508</v>
          </cell>
        </row>
        <row r="27592">
          <cell r="J27592" t="str">
            <v>hpetterson</v>
          </cell>
          <cell r="K27592" t="str">
            <v>21/10/16</v>
          </cell>
          <cell r="AG27592" t="str">
            <v>508</v>
          </cell>
        </row>
        <row r="27593">
          <cell r="J27593" t="str">
            <v>hpetterson</v>
          </cell>
          <cell r="K27593" t="str">
            <v>05/05/17</v>
          </cell>
          <cell r="AG27593" t="str">
            <v>508</v>
          </cell>
        </row>
        <row r="27594">
          <cell r="K27594" t="str">
            <v>25/04/13</v>
          </cell>
          <cell r="AG27594" t="str">
            <v>508</v>
          </cell>
        </row>
        <row r="27595">
          <cell r="J27595" t="str">
            <v>hpetterson</v>
          </cell>
          <cell r="K27595" t="str">
            <v>05/05/17</v>
          </cell>
          <cell r="AG27595" t="str">
            <v>508</v>
          </cell>
        </row>
        <row r="27596">
          <cell r="J27596" t="str">
            <v>c.daquin</v>
          </cell>
          <cell r="K27596" t="str">
            <v>23/12/13</v>
          </cell>
          <cell r="AG27596" t="str">
            <v>508</v>
          </cell>
        </row>
        <row r="27597">
          <cell r="J27597" t="str">
            <v>hpetterson</v>
          </cell>
          <cell r="K27597" t="str">
            <v>27/04/17</v>
          </cell>
          <cell r="AG27597" t="str">
            <v>508</v>
          </cell>
        </row>
        <row r="27598">
          <cell r="J27598" t="str">
            <v>c.nherrg</v>
          </cell>
          <cell r="K27598" t="str">
            <v>22/01/15</v>
          </cell>
          <cell r="AG27598" t="str">
            <v>508</v>
          </cell>
        </row>
        <row r="27599">
          <cell r="J27599" t="str">
            <v>hpetterson</v>
          </cell>
          <cell r="K27599" t="str">
            <v>21/10/16</v>
          </cell>
          <cell r="AG27599" t="str">
            <v>508</v>
          </cell>
        </row>
        <row r="27600">
          <cell r="J27600" t="str">
            <v>hpetterson</v>
          </cell>
          <cell r="K27600" t="str">
            <v>21/10/16</v>
          </cell>
          <cell r="AG27600" t="str">
            <v>508</v>
          </cell>
        </row>
        <row r="27601">
          <cell r="J27601" t="str">
            <v>hpetterson</v>
          </cell>
          <cell r="K27601" t="str">
            <v>21/10/16</v>
          </cell>
          <cell r="AG27601" t="str">
            <v>508</v>
          </cell>
        </row>
        <row r="27602">
          <cell r="J27602" t="str">
            <v>hpetterson</v>
          </cell>
          <cell r="K27602" t="str">
            <v>27/04/17</v>
          </cell>
          <cell r="AG27602" t="str">
            <v>508</v>
          </cell>
        </row>
        <row r="27603">
          <cell r="J27603" t="str">
            <v>hpetterson</v>
          </cell>
          <cell r="K27603" t="str">
            <v>21/10/16</v>
          </cell>
          <cell r="AG27603" t="str">
            <v>508</v>
          </cell>
        </row>
        <row r="27604">
          <cell r="J27604" t="str">
            <v>hpetterson</v>
          </cell>
          <cell r="K27604" t="str">
            <v>21/10/16</v>
          </cell>
          <cell r="AG27604" t="str">
            <v>508</v>
          </cell>
        </row>
        <row r="27605">
          <cell r="J27605" t="str">
            <v>c.daquin</v>
          </cell>
          <cell r="K27605" t="str">
            <v>23/12/13</v>
          </cell>
          <cell r="AG27605" t="str">
            <v>508</v>
          </cell>
        </row>
        <row r="27606">
          <cell r="J27606" t="str">
            <v>hpetterson</v>
          </cell>
          <cell r="K27606" t="str">
            <v>27/04/17</v>
          </cell>
          <cell r="AG27606" t="str">
            <v>508</v>
          </cell>
        </row>
        <row r="27607">
          <cell r="J27607" t="str">
            <v>hpetterson</v>
          </cell>
          <cell r="K27607" t="str">
            <v>21/10/16</v>
          </cell>
          <cell r="AG27607" t="str">
            <v>508</v>
          </cell>
        </row>
        <row r="27608">
          <cell r="J27608" t="str">
            <v>hpetterson</v>
          </cell>
          <cell r="K27608" t="str">
            <v>21/10/16</v>
          </cell>
          <cell r="AG27608" t="str">
            <v>508</v>
          </cell>
        </row>
        <row r="27609">
          <cell r="J27609" t="str">
            <v>hpetterson</v>
          </cell>
          <cell r="K27609" t="str">
            <v>21/10/16</v>
          </cell>
          <cell r="AG27609" t="str">
            <v>508</v>
          </cell>
        </row>
        <row r="27610">
          <cell r="J27610" t="str">
            <v>hpetterson</v>
          </cell>
          <cell r="K27610" t="str">
            <v>27/04/17</v>
          </cell>
          <cell r="AG27610" t="str">
            <v>508</v>
          </cell>
        </row>
        <row r="27611">
          <cell r="J27611" t="str">
            <v>hpetterson</v>
          </cell>
          <cell r="K27611" t="str">
            <v>21/10/16</v>
          </cell>
          <cell r="AG27611" t="str">
            <v>508</v>
          </cell>
        </row>
        <row r="27612">
          <cell r="J27612" t="str">
            <v>hpetterson</v>
          </cell>
          <cell r="K27612" t="str">
            <v>27/04/17</v>
          </cell>
          <cell r="AG27612" t="str">
            <v>508</v>
          </cell>
        </row>
        <row r="27613">
          <cell r="J27613" t="str">
            <v>hpetterson</v>
          </cell>
          <cell r="K27613" t="str">
            <v>21/10/16</v>
          </cell>
          <cell r="AG27613" t="str">
            <v>508</v>
          </cell>
        </row>
        <row r="27614">
          <cell r="J27614" t="str">
            <v>hpetterson</v>
          </cell>
          <cell r="K27614" t="str">
            <v>21/10/16</v>
          </cell>
          <cell r="AG27614" t="str">
            <v>508</v>
          </cell>
        </row>
        <row r="27615">
          <cell r="J27615" t="str">
            <v>hpetterson</v>
          </cell>
          <cell r="K27615" t="str">
            <v>06/10/16</v>
          </cell>
          <cell r="M27615" t="str">
            <v>MATE</v>
          </cell>
          <cell r="N27615" t="str">
            <v>SI / ANTICORROSIVO / ACEITADO LIGERO</v>
          </cell>
          <cell r="P27615" t="str">
            <v>LAMINACIÓN</v>
          </cell>
          <cell r="AG27615" t="str">
            <v>508</v>
          </cell>
        </row>
        <row r="27616">
          <cell r="J27616" t="str">
            <v>hpetterson</v>
          </cell>
          <cell r="K27616" t="str">
            <v>06/10/16</v>
          </cell>
          <cell r="M27616" t="str">
            <v>MATE</v>
          </cell>
          <cell r="N27616" t="str">
            <v>SI / ANTICORROSIVO / ACEITADO LIGERO</v>
          </cell>
          <cell r="P27616" t="str">
            <v>LAMINACIÓN</v>
          </cell>
          <cell r="AG27616" t="str">
            <v>508</v>
          </cell>
        </row>
        <row r="27617">
          <cell r="J27617" t="str">
            <v>hpetterson</v>
          </cell>
          <cell r="K27617" t="str">
            <v>06/10/16</v>
          </cell>
          <cell r="M27617" t="str">
            <v>MATE</v>
          </cell>
          <cell r="N27617" t="str">
            <v>SI / ANTICORROSIVO / ACEITADO LIGERO</v>
          </cell>
          <cell r="P27617" t="str">
            <v>LAMINACIÓN</v>
          </cell>
          <cell r="AG27617" t="str">
            <v>508</v>
          </cell>
        </row>
        <row r="27618">
          <cell r="J27618" t="str">
            <v>hpetterson</v>
          </cell>
          <cell r="K27618" t="str">
            <v>06/10/16</v>
          </cell>
          <cell r="M27618" t="str">
            <v>MATE</v>
          </cell>
          <cell r="N27618" t="str">
            <v>SI / ANTICORROSIVO / ACEITADO LIGERO</v>
          </cell>
          <cell r="P27618" t="str">
            <v>LAMINACIÓN</v>
          </cell>
          <cell r="AG27618" t="str">
            <v>508</v>
          </cell>
        </row>
        <row r="27619">
          <cell r="K27619" t="str">
            <v>25/04/13</v>
          </cell>
          <cell r="M27619" t="str">
            <v>MATE</v>
          </cell>
          <cell r="N27619" t="str">
            <v>SI / ANTICORROSIVO / ACEITADO LIGERO</v>
          </cell>
          <cell r="P27619" t="str">
            <v>LAMINACIÓN</v>
          </cell>
          <cell r="AG27619" t="str">
            <v>508</v>
          </cell>
        </row>
        <row r="27620">
          <cell r="K27620" t="str">
            <v>25/04/13</v>
          </cell>
          <cell r="M27620" t="str">
            <v>MATE</v>
          </cell>
          <cell r="N27620" t="str">
            <v>SI / ANTICORROSIVO / ACEITADO LIGERO</v>
          </cell>
          <cell r="P27620" t="str">
            <v>LAMINACIÓN</v>
          </cell>
          <cell r="AG27620" t="str">
            <v>508</v>
          </cell>
        </row>
        <row r="27621">
          <cell r="J27621" t="str">
            <v>hpetterson</v>
          </cell>
          <cell r="K27621" t="str">
            <v>06/10/16</v>
          </cell>
          <cell r="M27621" t="str">
            <v>MATE</v>
          </cell>
          <cell r="N27621" t="str">
            <v>SI / ANTICORROSIVO / ACEITADO LIGERO</v>
          </cell>
          <cell r="P27621" t="str">
            <v>LAMINACIÓN</v>
          </cell>
          <cell r="AG27621" t="str">
            <v>508</v>
          </cell>
        </row>
        <row r="27622">
          <cell r="J27622" t="str">
            <v>hpetterson</v>
          </cell>
          <cell r="K27622" t="str">
            <v>06/10/16</v>
          </cell>
          <cell r="M27622" t="str">
            <v>MATE</v>
          </cell>
          <cell r="N27622" t="str">
            <v>SI / ANTICORROSIVO / ACEITADO LIGERO</v>
          </cell>
          <cell r="P27622" t="str">
            <v>LAMINACIÓN</v>
          </cell>
          <cell r="AG27622" t="str">
            <v>508</v>
          </cell>
        </row>
        <row r="27623">
          <cell r="J27623" t="str">
            <v>hpetterson</v>
          </cell>
          <cell r="K27623" t="str">
            <v>12/10/16</v>
          </cell>
          <cell r="M27623" t="str">
            <v>MATE</v>
          </cell>
          <cell r="N27623" t="str">
            <v>SI / ANTICORROSIVO / ACEITADO LIGERO</v>
          </cell>
          <cell r="P27623" t="str">
            <v>LAMINACIÓN</v>
          </cell>
          <cell r="AG27623" t="str">
            <v>508</v>
          </cell>
        </row>
        <row r="27624">
          <cell r="J27624" t="str">
            <v>hpetterson</v>
          </cell>
          <cell r="K27624" t="str">
            <v>06/10/16</v>
          </cell>
          <cell r="M27624" t="str">
            <v>MATE</v>
          </cell>
          <cell r="N27624" t="str">
            <v>SI / ANTICORROSIVO / ACEITADO LIGERO</v>
          </cell>
          <cell r="P27624" t="str">
            <v>LAMINACIÓN</v>
          </cell>
          <cell r="AG27624" t="str">
            <v>508</v>
          </cell>
        </row>
        <row r="27625">
          <cell r="J27625" t="str">
            <v>hpetterson</v>
          </cell>
          <cell r="K27625" t="str">
            <v>06/10/16</v>
          </cell>
          <cell r="M27625" t="str">
            <v>MATE</v>
          </cell>
          <cell r="N27625" t="str">
            <v>SI / ANTICORROSIVO / ACEITADO LIGERO</v>
          </cell>
          <cell r="P27625" t="str">
            <v>LAMINACIÓN</v>
          </cell>
          <cell r="AG27625" t="str">
            <v>508</v>
          </cell>
        </row>
        <row r="27626">
          <cell r="K27626" t="str">
            <v>25/04/13</v>
          </cell>
          <cell r="M27626" t="str">
            <v>MATE</v>
          </cell>
          <cell r="N27626" t="str">
            <v>SI / ANTICORROSIVO / ACEITADO LIGERO</v>
          </cell>
          <cell r="P27626" t="str">
            <v>LAMINACIÓN</v>
          </cell>
          <cell r="AG27626" t="str">
            <v>508</v>
          </cell>
        </row>
        <row r="27627">
          <cell r="J27627" t="str">
            <v>hpetterson</v>
          </cell>
          <cell r="K27627" t="str">
            <v>06/10/16</v>
          </cell>
          <cell r="M27627" t="str">
            <v>MATE</v>
          </cell>
          <cell r="N27627" t="str">
            <v>SI / ANTICORROSIVO / ACEITADO LIGERO</v>
          </cell>
          <cell r="P27627" t="str">
            <v>LAMINACIÓN</v>
          </cell>
          <cell r="AG27627" t="str">
            <v>508</v>
          </cell>
        </row>
        <row r="27628">
          <cell r="J27628" t="str">
            <v>hpetterson</v>
          </cell>
          <cell r="K27628" t="str">
            <v>17/03/17</v>
          </cell>
          <cell r="M27628" t="str">
            <v>MATE</v>
          </cell>
          <cell r="N27628" t="str">
            <v>NO</v>
          </cell>
          <cell r="P27628" t="str">
            <v>LAMINACIÓN</v>
          </cell>
          <cell r="AG27628" t="str">
            <v>508</v>
          </cell>
        </row>
        <row r="27629">
          <cell r="J27629" t="str">
            <v>hpetterson</v>
          </cell>
          <cell r="K27629" t="str">
            <v>17/03/17</v>
          </cell>
          <cell r="M27629" t="str">
            <v>MATE</v>
          </cell>
          <cell r="N27629" t="str">
            <v>SI / ANTICORROSIVO / ACEITADO LIGERO</v>
          </cell>
          <cell r="P27629" t="str">
            <v>LAMINACIÓN</v>
          </cell>
          <cell r="AG27629" t="str">
            <v>508</v>
          </cell>
        </row>
        <row r="27630">
          <cell r="J27630" t="str">
            <v>hpetterson</v>
          </cell>
          <cell r="K27630" t="str">
            <v>06/10/16</v>
          </cell>
          <cell r="M27630" t="str">
            <v>MATE</v>
          </cell>
          <cell r="N27630" t="str">
            <v>SI / ANTICORROSIVO / ACEITADO LIGERO</v>
          </cell>
          <cell r="P27630" t="str">
            <v>LAMINACIÓN</v>
          </cell>
          <cell r="AG27630" t="str">
            <v>508</v>
          </cell>
        </row>
        <row r="27631">
          <cell r="J27631" t="str">
            <v>hpetterson</v>
          </cell>
          <cell r="K27631" t="str">
            <v>06/10/16</v>
          </cell>
          <cell r="M27631" t="str">
            <v>MATE</v>
          </cell>
          <cell r="N27631" t="str">
            <v>SI / ANTICORROSIVO / ACEITADO LIGERO</v>
          </cell>
          <cell r="P27631" t="str">
            <v>CORTADOS</v>
          </cell>
          <cell r="AG27631" t="str">
            <v>610</v>
          </cell>
        </row>
        <row r="27632">
          <cell r="J27632" t="str">
            <v>hpetterson</v>
          </cell>
          <cell r="K27632" t="str">
            <v>06/10/16</v>
          </cell>
          <cell r="M27632" t="str">
            <v>MATE</v>
          </cell>
          <cell r="N27632" t="str">
            <v>SI / ANTICORROSIVO / ACEITADO LIGERO</v>
          </cell>
          <cell r="P27632" t="str">
            <v>LAMINACIÓN</v>
          </cell>
          <cell r="AG27632" t="str">
            <v>610</v>
          </cell>
        </row>
        <row r="27633">
          <cell r="J27633" t="str">
            <v>hpetterson</v>
          </cell>
          <cell r="K27633" t="str">
            <v>06/10/16</v>
          </cell>
          <cell r="M27633" t="str">
            <v>MATE</v>
          </cell>
          <cell r="N27633" t="str">
            <v>SI / ANTICORROSIVO / ACEITADO LIGERO</v>
          </cell>
          <cell r="P27633" t="str">
            <v>LAMINACIÓN</v>
          </cell>
          <cell r="AG27633" t="str">
            <v>508</v>
          </cell>
        </row>
        <row r="27634">
          <cell r="J27634" t="str">
            <v>hpetterson</v>
          </cell>
          <cell r="K27634" t="str">
            <v>06/10/16</v>
          </cell>
          <cell r="M27634" t="str">
            <v>MATE</v>
          </cell>
          <cell r="N27634" t="str">
            <v>NO</v>
          </cell>
          <cell r="P27634" t="str">
            <v>LAMINACIÓN</v>
          </cell>
          <cell r="AG27634" t="str">
            <v>508</v>
          </cell>
        </row>
        <row r="27635">
          <cell r="J27635" t="str">
            <v>hpetterson</v>
          </cell>
          <cell r="K27635" t="str">
            <v>06/10/16</v>
          </cell>
          <cell r="M27635" t="str">
            <v>MATE</v>
          </cell>
          <cell r="N27635" t="str">
            <v>NO</v>
          </cell>
          <cell r="P27635" t="str">
            <v>LAMINACIÓN</v>
          </cell>
          <cell r="AG27635" t="str">
            <v>508</v>
          </cell>
        </row>
        <row r="27636">
          <cell r="J27636" t="str">
            <v>hpetterson</v>
          </cell>
          <cell r="K27636" t="str">
            <v>06/10/16</v>
          </cell>
          <cell r="M27636" t="str">
            <v>MATE</v>
          </cell>
          <cell r="N27636" t="str">
            <v>NO</v>
          </cell>
          <cell r="P27636" t="str">
            <v>LAMINACIÓN</v>
          </cell>
          <cell r="AG27636" t="str">
            <v>508</v>
          </cell>
        </row>
        <row r="27637">
          <cell r="K27637" t="str">
            <v>25/04/13</v>
          </cell>
          <cell r="M27637" t="str">
            <v>MATE</v>
          </cell>
          <cell r="N27637" t="str">
            <v>NO</v>
          </cell>
          <cell r="P27637" t="str">
            <v>LAMINACIÓN</v>
          </cell>
          <cell r="AG27637" t="str">
            <v>508</v>
          </cell>
        </row>
        <row r="27638">
          <cell r="J27638" t="str">
            <v>hpetterson</v>
          </cell>
          <cell r="K27638" t="str">
            <v>06/10/16</v>
          </cell>
          <cell r="M27638" t="str">
            <v>MATE</v>
          </cell>
          <cell r="N27638" t="str">
            <v>NO</v>
          </cell>
          <cell r="P27638" t="str">
            <v>LAMINACIÓN</v>
          </cell>
          <cell r="AG27638" t="str">
            <v>508</v>
          </cell>
        </row>
        <row r="27639">
          <cell r="J27639" t="str">
            <v>hpetterson</v>
          </cell>
          <cell r="K27639" t="str">
            <v>06/10/16</v>
          </cell>
          <cell r="M27639" t="str">
            <v>MATE</v>
          </cell>
          <cell r="N27639" t="str">
            <v>NO</v>
          </cell>
          <cell r="P27639" t="str">
            <v>LAMINACIÓN</v>
          </cell>
          <cell r="AG27639" t="str">
            <v>508</v>
          </cell>
        </row>
        <row r="27640">
          <cell r="J27640" t="str">
            <v>hpetterson</v>
          </cell>
          <cell r="K27640" t="str">
            <v>06/10/16</v>
          </cell>
          <cell r="M27640" t="str">
            <v>MATE</v>
          </cell>
          <cell r="N27640" t="str">
            <v>NO</v>
          </cell>
          <cell r="P27640" t="str">
            <v>LAMINACIÓN</v>
          </cell>
          <cell r="AG27640" t="str">
            <v>508</v>
          </cell>
        </row>
        <row r="27641">
          <cell r="K27641" t="str">
            <v>25/04/13</v>
          </cell>
          <cell r="M27641" t="str">
            <v>MATE</v>
          </cell>
          <cell r="N27641" t="str">
            <v>NO</v>
          </cell>
          <cell r="P27641" t="str">
            <v>LAMINACIÓN</v>
          </cell>
          <cell r="AG27641" t="str">
            <v>508</v>
          </cell>
        </row>
        <row r="27642">
          <cell r="K27642" t="str">
            <v>25/04/13</v>
          </cell>
          <cell r="M27642" t="str">
            <v>MATE</v>
          </cell>
          <cell r="N27642" t="str">
            <v>NO</v>
          </cell>
          <cell r="P27642" t="str">
            <v>LAMINACIÓN</v>
          </cell>
          <cell r="AG27642" t="str">
            <v>508</v>
          </cell>
        </row>
        <row r="27643">
          <cell r="K27643" t="str">
            <v>25/04/13</v>
          </cell>
          <cell r="M27643" t="str">
            <v>MATE</v>
          </cell>
          <cell r="N27643" t="str">
            <v>NO</v>
          </cell>
          <cell r="P27643" t="str">
            <v>LAMINACIÓN</v>
          </cell>
          <cell r="AG27643" t="str">
            <v>508</v>
          </cell>
        </row>
        <row r="27644">
          <cell r="J27644" t="str">
            <v>c.lmartc</v>
          </cell>
          <cell r="K27644" t="str">
            <v>22/12/13</v>
          </cell>
          <cell r="AG27644" t="str">
            <v>610</v>
          </cell>
          <cell r="AI27644" t="str">
            <v>ESTANDAR</v>
          </cell>
        </row>
        <row r="27645">
          <cell r="K27645" t="str">
            <v>17/02/15</v>
          </cell>
          <cell r="AG27645" t="str">
            <v>508</v>
          </cell>
          <cell r="AI27645" t="str">
            <v>ESTANDAR</v>
          </cell>
        </row>
        <row r="27646">
          <cell r="J27646" t="str">
            <v>c.lmartc</v>
          </cell>
          <cell r="K27646" t="str">
            <v>22/12/13</v>
          </cell>
          <cell r="L27646" t="str">
            <v>MATE NORMAL 30 - 50 MICROPULG</v>
          </cell>
          <cell r="N27646" t="str">
            <v>SI / ANTICORROSIVO / 50 A 100 MG/FT2</v>
          </cell>
          <cell r="P27646" t="str">
            <v>LAMINACIÓN</v>
          </cell>
          <cell r="AG27646" t="str">
            <v>508</v>
          </cell>
        </row>
        <row r="27647">
          <cell r="J27647" t="str">
            <v>jlivasdiez</v>
          </cell>
          <cell r="K27647" t="str">
            <v>26/03/13</v>
          </cell>
          <cell r="L27647" t="str">
            <v>MATE ALTA RUGOSIDAD 60 MICROPULG MIN</v>
          </cell>
          <cell r="N27647" t="str">
            <v>NO</v>
          </cell>
          <cell r="P27647" t="str">
            <v>LAMINACIÓN</v>
          </cell>
          <cell r="AG27647" t="str">
            <v>610</v>
          </cell>
        </row>
        <row r="27648">
          <cell r="K27648" t="str">
            <v>17/02/15</v>
          </cell>
          <cell r="N27648" t="str">
            <v>SI / RELAMINACIÓN A / 100 A 150 MG/FT2</v>
          </cell>
          <cell r="P27648" t="str">
            <v>CORTADOS</v>
          </cell>
          <cell r="AG27648" t="str">
            <v>508</v>
          </cell>
        </row>
        <row r="27649">
          <cell r="J27649" t="str">
            <v>hpetterson</v>
          </cell>
          <cell r="K27649" t="str">
            <v>06/10/16</v>
          </cell>
          <cell r="M27649" t="str">
            <v>MATE</v>
          </cell>
          <cell r="N27649" t="str">
            <v>SI / ANTICORROSIVO / ACEITADO LIGERO</v>
          </cell>
          <cell r="P27649" t="str">
            <v>LAMINACIÓN</v>
          </cell>
          <cell r="AG27649" t="str">
            <v>508</v>
          </cell>
        </row>
        <row r="27650">
          <cell r="J27650" t="str">
            <v>HPETTERSON</v>
          </cell>
          <cell r="K27650" t="str">
            <v>16/10/14</v>
          </cell>
          <cell r="L27650" t="str">
            <v>INOXIDABLE</v>
          </cell>
          <cell r="N27650" t="str">
            <v>NO</v>
          </cell>
          <cell r="AG27650" t="str">
            <v>508</v>
          </cell>
        </row>
        <row r="27651">
          <cell r="J27651" t="str">
            <v>jgarzavi</v>
          </cell>
          <cell r="K27651" t="str">
            <v>22/03/13</v>
          </cell>
          <cell r="N27651" t="str">
            <v>SI / ANTICORROSIVO / 100 A 150 MG/FT2</v>
          </cell>
          <cell r="AG27651" t="str">
            <v>610</v>
          </cell>
          <cell r="AI27651" t="str">
            <v>ESTANDAR</v>
          </cell>
        </row>
        <row r="27652">
          <cell r="J27652" t="str">
            <v>jgarzavi</v>
          </cell>
          <cell r="K27652" t="str">
            <v>22/03/13</v>
          </cell>
          <cell r="N27652" t="str">
            <v>SI / ANTICORROSIVO / 100 A 150 MG/FT2</v>
          </cell>
          <cell r="AG27652" t="str">
            <v>610</v>
          </cell>
          <cell r="AI27652" t="str">
            <v>ESTANDAR</v>
          </cell>
        </row>
        <row r="27653">
          <cell r="J27653" t="str">
            <v>hpetterson</v>
          </cell>
          <cell r="K27653" t="str">
            <v>07/10/16</v>
          </cell>
          <cell r="N27653" t="str">
            <v>SI / ANTICORROSIVO / 100 A 150 MG/FT2</v>
          </cell>
          <cell r="AG27653" t="str">
            <v>610</v>
          </cell>
          <cell r="AI27653" t="str">
            <v>ESTANDAR</v>
          </cell>
        </row>
        <row r="27654">
          <cell r="J27654" t="str">
            <v>jgarzavi</v>
          </cell>
          <cell r="K27654" t="str">
            <v>22/03/13</v>
          </cell>
          <cell r="N27654" t="str">
            <v>SI / ANTICORROSIVO / 100 A 150 MG/FT2</v>
          </cell>
          <cell r="P27654" t="str">
            <v>LAMINACIÓN</v>
          </cell>
          <cell r="AG27654" t="str">
            <v>610</v>
          </cell>
        </row>
        <row r="27655">
          <cell r="J27655" t="str">
            <v>jgarzavi</v>
          </cell>
          <cell r="K27655" t="str">
            <v>22/03/13</v>
          </cell>
          <cell r="N27655" t="str">
            <v>SI / ANTICORROSIVO / 100 A 150 MG/FT2</v>
          </cell>
          <cell r="P27655" t="str">
            <v>LAMINACIÓN</v>
          </cell>
          <cell r="AG27655" t="str">
            <v>610</v>
          </cell>
        </row>
        <row r="27656">
          <cell r="J27656" t="str">
            <v>jgarzavi</v>
          </cell>
          <cell r="K27656" t="str">
            <v>22/03/13</v>
          </cell>
          <cell r="N27656" t="str">
            <v>SI / ANTICORROSIVO / 100 A 150 MG/FT2</v>
          </cell>
          <cell r="P27656" t="str">
            <v>LAMINACIÓN</v>
          </cell>
          <cell r="AG27656" t="str">
            <v>610</v>
          </cell>
        </row>
        <row r="27657">
          <cell r="J27657" t="str">
            <v>jgarzavi</v>
          </cell>
          <cell r="K27657" t="str">
            <v>22/03/13</v>
          </cell>
          <cell r="N27657" t="str">
            <v>SI / ANTICORROSIVO / 100 A 150 MG/FT2</v>
          </cell>
          <cell r="P27657" t="str">
            <v>LAMINACIÓN</v>
          </cell>
          <cell r="AG27657" t="str">
            <v>610</v>
          </cell>
        </row>
        <row r="27658">
          <cell r="J27658" t="str">
            <v>jgarzavi</v>
          </cell>
          <cell r="K27658" t="str">
            <v>22/03/13</v>
          </cell>
          <cell r="N27658" t="str">
            <v>SI / ANTICORROSIVO / 100 A 150 MG/FT2</v>
          </cell>
          <cell r="P27658" t="str">
            <v>LAMINACIÓN</v>
          </cell>
          <cell r="AG27658" t="str">
            <v>610</v>
          </cell>
        </row>
        <row r="27659">
          <cell r="J27659" t="str">
            <v>jgarzavi</v>
          </cell>
          <cell r="K27659" t="str">
            <v>22/03/13</v>
          </cell>
          <cell r="N27659" t="str">
            <v>SI / ANTICORROSIVO / 100 A 150 MG/FT2</v>
          </cell>
          <cell r="P27659" t="str">
            <v>LAMINACIÓN</v>
          </cell>
          <cell r="AG27659" t="str">
            <v>610</v>
          </cell>
        </row>
        <row r="27660">
          <cell r="J27660" t="str">
            <v>c.jvalac</v>
          </cell>
          <cell r="K27660" t="str">
            <v>22/03/13</v>
          </cell>
          <cell r="M27660" t="str">
            <v>MATE</v>
          </cell>
          <cell r="N27660" t="str">
            <v>SI / NOX-RUST / 1.0-1.5 GR/M2</v>
          </cell>
          <cell r="AG27660" t="str">
            <v>508</v>
          </cell>
          <cell r="AI27660" t="str">
            <v>762 MM</v>
          </cell>
        </row>
        <row r="27661">
          <cell r="J27661" t="str">
            <v>c.jvalac</v>
          </cell>
          <cell r="K27661" t="str">
            <v>22/03/13</v>
          </cell>
          <cell r="M27661" t="str">
            <v>MATE</v>
          </cell>
          <cell r="N27661" t="str">
            <v>SI / NOX-RUST / 1.0-1.5 GR/M2</v>
          </cell>
          <cell r="AG27661" t="str">
            <v>508</v>
          </cell>
          <cell r="AI27661" t="str">
            <v>762 MM</v>
          </cell>
        </row>
        <row r="27662">
          <cell r="J27662" t="str">
            <v>c.jvalac</v>
          </cell>
          <cell r="K27662" t="str">
            <v>22/03/13</v>
          </cell>
          <cell r="M27662" t="str">
            <v>MATE</v>
          </cell>
          <cell r="N27662" t="str">
            <v>SI / NOX-RUST / 1.0-1.5 GR/M2</v>
          </cell>
          <cell r="AG27662" t="str">
            <v>508</v>
          </cell>
          <cell r="AI27662" t="str">
            <v>762 MM</v>
          </cell>
        </row>
        <row r="27663">
          <cell r="J27663" t="str">
            <v>c.jvalac</v>
          </cell>
          <cell r="K27663" t="str">
            <v>22/03/13</v>
          </cell>
          <cell r="M27663" t="str">
            <v>MATE</v>
          </cell>
          <cell r="N27663" t="str">
            <v>SI / NOX-RUST / 1.0-1.5 GR/M2</v>
          </cell>
          <cell r="AG27663" t="str">
            <v>508</v>
          </cell>
          <cell r="AI27663" t="str">
            <v>762 MM</v>
          </cell>
        </row>
        <row r="27664">
          <cell r="J27664" t="str">
            <v>c.jvalac</v>
          </cell>
          <cell r="K27664" t="str">
            <v>22/03/13</v>
          </cell>
          <cell r="M27664" t="str">
            <v>MATE</v>
          </cell>
          <cell r="N27664" t="str">
            <v>SI / NOX-RUST / 1.0-1.5 GR/M2</v>
          </cell>
          <cell r="AG27664" t="str">
            <v>508</v>
          </cell>
          <cell r="AI27664" t="str">
            <v>762 MM</v>
          </cell>
        </row>
        <row r="27665">
          <cell r="J27665" t="str">
            <v>c.jvalac</v>
          </cell>
          <cell r="K27665" t="str">
            <v>22/03/13</v>
          </cell>
          <cell r="M27665" t="str">
            <v>MATE</v>
          </cell>
          <cell r="N27665" t="str">
            <v>SI / NOX-RUST / 1.0-1.5 GR/M2</v>
          </cell>
          <cell r="AG27665" t="str">
            <v>508</v>
          </cell>
          <cell r="AI27665" t="str">
            <v>762 MM</v>
          </cell>
        </row>
        <row r="27666">
          <cell r="J27666" t="str">
            <v>c.jvalac</v>
          </cell>
          <cell r="K27666" t="str">
            <v>22/03/13</v>
          </cell>
          <cell r="M27666" t="str">
            <v>MATE</v>
          </cell>
          <cell r="N27666" t="str">
            <v>SI / NOX-RUST / 1.0-1.5 GR/M2</v>
          </cell>
          <cell r="AG27666" t="str">
            <v>508</v>
          </cell>
          <cell r="AI27666" t="str">
            <v>762 MM</v>
          </cell>
        </row>
        <row r="27667">
          <cell r="J27667" t="str">
            <v>c.jvalac</v>
          </cell>
          <cell r="K27667" t="str">
            <v>22/03/13</v>
          </cell>
          <cell r="M27667" t="str">
            <v>MATE</v>
          </cell>
          <cell r="N27667" t="str">
            <v>SI / NOX-RUST / 1.0-1.5 GR/M2</v>
          </cell>
          <cell r="AG27667" t="str">
            <v>508</v>
          </cell>
          <cell r="AI27667" t="str">
            <v>711 MM</v>
          </cell>
        </row>
        <row r="27668">
          <cell r="J27668" t="str">
            <v>c.jvalac</v>
          </cell>
          <cell r="K27668" t="str">
            <v>22/03/13</v>
          </cell>
          <cell r="M27668" t="str">
            <v>MATE</v>
          </cell>
          <cell r="N27668" t="str">
            <v>SI / NOX-RUST / 1.0-1.5 GR/M2</v>
          </cell>
          <cell r="AG27668" t="str">
            <v>508</v>
          </cell>
          <cell r="AI27668" t="str">
            <v>762 MM</v>
          </cell>
        </row>
        <row r="27669">
          <cell r="J27669" t="str">
            <v>c.jvalac</v>
          </cell>
          <cell r="K27669" t="str">
            <v>22/03/13</v>
          </cell>
          <cell r="M27669" t="str">
            <v>MATE</v>
          </cell>
          <cell r="N27669" t="str">
            <v>SI / NOX-RUST / 1.0-1.5 GR/M2</v>
          </cell>
          <cell r="AG27669" t="str">
            <v>508</v>
          </cell>
          <cell r="AI27669" t="str">
            <v>762 MM</v>
          </cell>
        </row>
        <row r="27670">
          <cell r="J27670" t="str">
            <v>c.jvalac</v>
          </cell>
          <cell r="K27670" t="str">
            <v>22/03/13</v>
          </cell>
          <cell r="M27670" t="str">
            <v>MATE</v>
          </cell>
          <cell r="N27670" t="str">
            <v>SI / NOX-RUST / 1.0-1.5 GR/M2</v>
          </cell>
          <cell r="AG27670" t="str">
            <v>508</v>
          </cell>
          <cell r="AI27670" t="str">
            <v>711 MM</v>
          </cell>
        </row>
        <row r="27671">
          <cell r="K27671" t="str">
            <v>25/04/13</v>
          </cell>
          <cell r="M27671" t="str">
            <v>MATE</v>
          </cell>
          <cell r="N27671" t="str">
            <v>SI / ANTICORROSIVO / ACEITADO LIGERO</v>
          </cell>
          <cell r="P27671" t="str">
            <v>CORTADOS</v>
          </cell>
          <cell r="AG27671" t="str">
            <v>610</v>
          </cell>
        </row>
        <row r="27672">
          <cell r="J27672" t="str">
            <v>hpetterson</v>
          </cell>
          <cell r="K27672" t="str">
            <v>09/01/17</v>
          </cell>
          <cell r="M27672" t="str">
            <v>MATE</v>
          </cell>
          <cell r="N27672" t="str">
            <v>SI / ANTICORROSIVO / ACEITADO LIGERO</v>
          </cell>
          <cell r="P27672" t="str">
            <v>LAMINACIÓN</v>
          </cell>
          <cell r="AG27672" t="str">
            <v>508</v>
          </cell>
        </row>
        <row r="27673">
          <cell r="J27673" t="str">
            <v>hpetterson</v>
          </cell>
          <cell r="K27673" t="str">
            <v>28/12/16</v>
          </cell>
          <cell r="M27673" t="str">
            <v>MATE</v>
          </cell>
          <cell r="N27673" t="str">
            <v>SI / ANTICORROSIVO / ACEITADO LIGERO</v>
          </cell>
          <cell r="P27673" t="str">
            <v>LAMINACIÓN</v>
          </cell>
          <cell r="AG27673" t="str">
            <v>508</v>
          </cell>
        </row>
        <row r="27674">
          <cell r="J27674" t="str">
            <v>hpetterson</v>
          </cell>
          <cell r="K27674" t="str">
            <v>06/10/16</v>
          </cell>
          <cell r="M27674" t="str">
            <v>MATE</v>
          </cell>
          <cell r="N27674" t="str">
            <v>SI / ANTICORROSIVO / ACEITADO LIGERO</v>
          </cell>
          <cell r="P27674" t="str">
            <v>CORTADOS</v>
          </cell>
          <cell r="AG27674" t="str">
            <v>508</v>
          </cell>
        </row>
        <row r="27675">
          <cell r="K27675" t="str">
            <v>25/04/13</v>
          </cell>
          <cell r="M27675" t="str">
            <v>MATE</v>
          </cell>
          <cell r="N27675" t="str">
            <v>SI / ANTICORROSIVO / ACEITADO LIGERO</v>
          </cell>
          <cell r="P27675" t="str">
            <v>CORTADOS</v>
          </cell>
          <cell r="AG27675" t="str">
            <v>610</v>
          </cell>
        </row>
        <row r="27676">
          <cell r="K27676" t="str">
            <v>25/04/13</v>
          </cell>
          <cell r="M27676" t="str">
            <v>MATE</v>
          </cell>
          <cell r="N27676" t="str">
            <v>SI / ANTICORROSIVO / ACEITADO LIGERO</v>
          </cell>
          <cell r="P27676" t="str">
            <v>LAMINACIÓN</v>
          </cell>
          <cell r="AG27676" t="str">
            <v>508</v>
          </cell>
        </row>
        <row r="27677">
          <cell r="K27677" t="str">
            <v>25/04/13</v>
          </cell>
          <cell r="M27677" t="str">
            <v>MATE</v>
          </cell>
          <cell r="N27677" t="str">
            <v>NO</v>
          </cell>
          <cell r="P27677" t="str">
            <v>LAMINACIÓN</v>
          </cell>
          <cell r="AG27677" t="str">
            <v>508</v>
          </cell>
        </row>
        <row r="27678">
          <cell r="K27678" t="str">
            <v>25/04/13</v>
          </cell>
          <cell r="M27678" t="str">
            <v>MATE</v>
          </cell>
          <cell r="N27678" t="str">
            <v>NO</v>
          </cell>
          <cell r="P27678" t="str">
            <v>CORTADOS</v>
          </cell>
          <cell r="AG27678" t="str">
            <v>610</v>
          </cell>
        </row>
        <row r="27679">
          <cell r="J27679" t="str">
            <v>hpetterson</v>
          </cell>
          <cell r="K27679" t="str">
            <v>06/10/16</v>
          </cell>
          <cell r="M27679" t="str">
            <v>MATE</v>
          </cell>
          <cell r="N27679" t="str">
            <v>SI / ANTICORROSIVO / ACEITADO LIGERO</v>
          </cell>
          <cell r="P27679" t="str">
            <v>CORTADOS</v>
          </cell>
          <cell r="AG27679" t="str">
            <v>508</v>
          </cell>
        </row>
        <row r="27680">
          <cell r="K27680" t="str">
            <v>25/04/13</v>
          </cell>
          <cell r="M27680" t="str">
            <v>MATE</v>
          </cell>
          <cell r="N27680" t="str">
            <v>SI / ANTICORROSIVO / ACEITADO LIGERO</v>
          </cell>
          <cell r="P27680" t="str">
            <v>CORTADOS</v>
          </cell>
          <cell r="AG27680" t="str">
            <v>610</v>
          </cell>
        </row>
        <row r="27681">
          <cell r="J27681" t="str">
            <v>hpetterson</v>
          </cell>
          <cell r="K27681" t="str">
            <v>06/09/19</v>
          </cell>
          <cell r="M27681" t="str">
            <v>MATE</v>
          </cell>
          <cell r="N27681" t="str">
            <v>SI / ANTICORROSIVO / ACEITADO LIGERO</v>
          </cell>
          <cell r="P27681" t="str">
            <v>LAMINACIÓN</v>
          </cell>
          <cell r="AG27681" t="str">
            <v>508</v>
          </cell>
        </row>
        <row r="27682">
          <cell r="K27682" t="str">
            <v>25/04/13</v>
          </cell>
          <cell r="M27682" t="str">
            <v>MATE</v>
          </cell>
          <cell r="N27682" t="str">
            <v>SI / ANTICORROSIVO / ACEITADO LIGERO</v>
          </cell>
          <cell r="P27682" t="str">
            <v>LAMINACIÓN</v>
          </cell>
          <cell r="AG27682" t="str">
            <v>508</v>
          </cell>
        </row>
        <row r="27683">
          <cell r="J27683" t="str">
            <v>hpetterson</v>
          </cell>
          <cell r="K27683" t="str">
            <v>06/10/16</v>
          </cell>
          <cell r="M27683" t="str">
            <v>MATE</v>
          </cell>
          <cell r="N27683" t="str">
            <v>NO</v>
          </cell>
          <cell r="P27683" t="str">
            <v>CORTADOS</v>
          </cell>
          <cell r="AG27683" t="str">
            <v>508</v>
          </cell>
        </row>
        <row r="27684">
          <cell r="J27684" t="str">
            <v>ocarrasc</v>
          </cell>
          <cell r="K27684" t="str">
            <v>15/04/13</v>
          </cell>
          <cell r="M27684" t="str">
            <v>MATE</v>
          </cell>
          <cell r="N27684" t="str">
            <v>NO</v>
          </cell>
          <cell r="P27684" t="str">
            <v>LAMINACIÓN</v>
          </cell>
          <cell r="AG27684" t="str">
            <v>508</v>
          </cell>
        </row>
        <row r="27685">
          <cell r="K27685" t="str">
            <v>25/04/13</v>
          </cell>
          <cell r="M27685" t="str">
            <v>MATE</v>
          </cell>
          <cell r="N27685" t="str">
            <v>SI / ANTICORROSIVO / ACEITADO LIGERO</v>
          </cell>
          <cell r="P27685" t="str">
            <v>CORTADOS</v>
          </cell>
          <cell r="AG27685" t="str">
            <v>610</v>
          </cell>
        </row>
        <row r="27686">
          <cell r="J27686" t="str">
            <v>nherrera</v>
          </cell>
          <cell r="K27686" t="str">
            <v>13/05/14</v>
          </cell>
          <cell r="M27686" t="str">
            <v>MATE</v>
          </cell>
          <cell r="N27686" t="str">
            <v>SI / ANTICORROSIVO / ACEITADO LIGERO</v>
          </cell>
          <cell r="P27686" t="str">
            <v>LAMINACIÓN</v>
          </cell>
          <cell r="AG27686" t="str">
            <v>508</v>
          </cell>
        </row>
        <row r="27687">
          <cell r="J27687" t="str">
            <v>hpetterson</v>
          </cell>
          <cell r="K27687" t="str">
            <v>06/10/16</v>
          </cell>
          <cell r="M27687" t="str">
            <v>MATE</v>
          </cell>
          <cell r="N27687" t="str">
            <v>SI / ANTICORROSIVO / ACEITADO LIGERO</v>
          </cell>
          <cell r="P27687" t="str">
            <v>CORTADOS</v>
          </cell>
          <cell r="AG27687" t="str">
            <v>508</v>
          </cell>
        </row>
        <row r="27688">
          <cell r="J27688" t="str">
            <v>vflores</v>
          </cell>
          <cell r="K27688" t="str">
            <v>07/01/19</v>
          </cell>
          <cell r="M27688" t="str">
            <v>MATE</v>
          </cell>
          <cell r="N27688" t="str">
            <v>SI / ANTICORROSIVO / ACEITADO LIGERO</v>
          </cell>
          <cell r="P27688" t="str">
            <v>LAMINACIÓN</v>
          </cell>
          <cell r="AG27688" t="str">
            <v>508</v>
          </cell>
        </row>
        <row r="27689">
          <cell r="J27689" t="str">
            <v>hpetterson</v>
          </cell>
          <cell r="K27689" t="str">
            <v>14/11/16</v>
          </cell>
          <cell r="M27689" t="str">
            <v>MATE</v>
          </cell>
          <cell r="N27689" t="str">
            <v>SI / ANTICORROSIVO / ACEITADO LIGERO</v>
          </cell>
          <cell r="P27689" t="str">
            <v>LAMINACIÓN</v>
          </cell>
          <cell r="AG27689" t="str">
            <v>508</v>
          </cell>
        </row>
        <row r="27690">
          <cell r="K27690" t="str">
            <v>25/04/13</v>
          </cell>
          <cell r="M27690" t="str">
            <v>MATE</v>
          </cell>
          <cell r="N27690" t="str">
            <v>SI / ANTICORROSIVO / ACEITADO LIGERO</v>
          </cell>
          <cell r="P27690" t="str">
            <v>CORTADOS</v>
          </cell>
          <cell r="AG27690" t="str">
            <v>610</v>
          </cell>
        </row>
        <row r="27691">
          <cell r="J27691" t="str">
            <v>c.daquin</v>
          </cell>
          <cell r="K27691" t="str">
            <v>05/04/13</v>
          </cell>
          <cell r="M27691" t="str">
            <v>MATE</v>
          </cell>
          <cell r="N27691" t="str">
            <v>SI / ANTICORROSIVO / ACEITADO LIGERO</v>
          </cell>
          <cell r="P27691" t="str">
            <v>CORTADOS</v>
          </cell>
          <cell r="AG27691" t="str">
            <v>610</v>
          </cell>
        </row>
        <row r="27692">
          <cell r="J27692" t="str">
            <v>hpetterson</v>
          </cell>
          <cell r="K27692" t="str">
            <v>06/10/16</v>
          </cell>
          <cell r="M27692" t="str">
            <v>MATE</v>
          </cell>
          <cell r="N27692" t="str">
            <v>SI / ANTICORROSIVO / ACEITADO LIGERO</v>
          </cell>
          <cell r="P27692" t="str">
            <v>LAMINACIÓN</v>
          </cell>
          <cell r="AG27692" t="str">
            <v>508</v>
          </cell>
        </row>
        <row r="27693">
          <cell r="K27693" t="str">
            <v>25/04/13</v>
          </cell>
          <cell r="M27693" t="str">
            <v>MATE</v>
          </cell>
          <cell r="N27693" t="str">
            <v>SI / ANTICORROSIVO / ACEITADO LIGERO</v>
          </cell>
          <cell r="P27693" t="str">
            <v>CORTADOS</v>
          </cell>
          <cell r="AG27693" t="str">
            <v>610</v>
          </cell>
        </row>
        <row r="27694">
          <cell r="J27694" t="str">
            <v>hpetterson</v>
          </cell>
          <cell r="K27694" t="str">
            <v>06/10/16</v>
          </cell>
          <cell r="M27694" t="str">
            <v>MATE</v>
          </cell>
          <cell r="N27694" t="str">
            <v>SI / ANTICORROSIVO / ACEITADO LIGERO</v>
          </cell>
          <cell r="P27694" t="str">
            <v>CORTADOS</v>
          </cell>
          <cell r="AG27694" t="str">
            <v>610</v>
          </cell>
        </row>
        <row r="27695">
          <cell r="K27695" t="str">
            <v>25/04/13</v>
          </cell>
          <cell r="M27695" t="str">
            <v>MATE</v>
          </cell>
          <cell r="N27695" t="str">
            <v>SI / ANTICORROSIVO / ACEITADO LIGERO</v>
          </cell>
          <cell r="P27695" t="str">
            <v>LAMINACIÓN</v>
          </cell>
          <cell r="AG27695" t="str">
            <v>508</v>
          </cell>
        </row>
        <row r="27696">
          <cell r="K27696" t="str">
            <v>25/04/13</v>
          </cell>
          <cell r="M27696" t="str">
            <v>MATE</v>
          </cell>
          <cell r="N27696" t="str">
            <v>SI / ANTICORROSIVO / ACEITADO LIGERO</v>
          </cell>
          <cell r="P27696" t="str">
            <v>LAMINACIÓN</v>
          </cell>
          <cell r="AG27696" t="str">
            <v>508</v>
          </cell>
        </row>
        <row r="27697">
          <cell r="K27697" t="str">
            <v>25/04/13</v>
          </cell>
          <cell r="M27697" t="str">
            <v>MATE</v>
          </cell>
          <cell r="N27697" t="str">
            <v>SI / ANTICORROSIVO / ACEITADO LIGERO</v>
          </cell>
          <cell r="P27697" t="str">
            <v>LAMINACIÓN</v>
          </cell>
          <cell r="AG27697" t="str">
            <v>508</v>
          </cell>
        </row>
        <row r="27698">
          <cell r="K27698" t="str">
            <v>25/04/13</v>
          </cell>
          <cell r="M27698" t="str">
            <v>MATE</v>
          </cell>
          <cell r="N27698" t="str">
            <v>NO</v>
          </cell>
          <cell r="P27698" t="str">
            <v>LAMINACIÓN</v>
          </cell>
          <cell r="AG27698" t="str">
            <v>508</v>
          </cell>
        </row>
        <row r="27699">
          <cell r="K27699" t="str">
            <v>25/04/13</v>
          </cell>
          <cell r="M27699" t="str">
            <v>MATE</v>
          </cell>
          <cell r="N27699" t="str">
            <v>SI / ANTICORROSIVO / ACEITADO LIGERO</v>
          </cell>
          <cell r="P27699" t="str">
            <v>CORTADOS</v>
          </cell>
          <cell r="AG27699" t="str">
            <v>610</v>
          </cell>
        </row>
        <row r="27700">
          <cell r="J27700" t="str">
            <v>hpetterson</v>
          </cell>
          <cell r="K27700" t="str">
            <v>06/10/16</v>
          </cell>
          <cell r="M27700" t="str">
            <v>MATE</v>
          </cell>
          <cell r="N27700" t="str">
            <v>SI / ANTICORROSIVO / ACEITADO LIGERO</v>
          </cell>
          <cell r="P27700" t="str">
            <v>CORTADOS</v>
          </cell>
          <cell r="AG27700" t="str">
            <v>508</v>
          </cell>
        </row>
        <row r="27701">
          <cell r="J27701" t="str">
            <v>hpetterson</v>
          </cell>
          <cell r="K27701" t="str">
            <v>06/10/16</v>
          </cell>
          <cell r="M27701" t="str">
            <v>MATE</v>
          </cell>
          <cell r="N27701" t="str">
            <v>SI / ANTICORROSIVO / ACEITADO LIGERO</v>
          </cell>
          <cell r="P27701" t="str">
            <v>LAMINACIÓN</v>
          </cell>
          <cell r="AG27701" t="str">
            <v>508</v>
          </cell>
        </row>
        <row r="27702">
          <cell r="J27702" t="str">
            <v>hpetterson</v>
          </cell>
          <cell r="K27702" t="str">
            <v>06/10/16</v>
          </cell>
          <cell r="M27702" t="str">
            <v>MATE</v>
          </cell>
          <cell r="N27702" t="str">
            <v>SI / ANTICORROSIVO / ACEITADO LIGERO</v>
          </cell>
          <cell r="P27702" t="str">
            <v>CORTADOS</v>
          </cell>
          <cell r="AG27702" t="str">
            <v>610</v>
          </cell>
        </row>
        <row r="27703">
          <cell r="K27703" t="str">
            <v>25/04/13</v>
          </cell>
          <cell r="M27703" t="str">
            <v>MATE</v>
          </cell>
          <cell r="N27703" t="str">
            <v>NO</v>
          </cell>
          <cell r="P27703" t="str">
            <v>LAMINACIÓN</v>
          </cell>
          <cell r="AG27703" t="str">
            <v>508</v>
          </cell>
        </row>
        <row r="27704">
          <cell r="J27704" t="str">
            <v>hpetterson</v>
          </cell>
          <cell r="K27704" t="str">
            <v>06/10/16</v>
          </cell>
          <cell r="M27704" t="str">
            <v>MATE</v>
          </cell>
          <cell r="N27704" t="str">
            <v>SI / ANTICORROSIVO / ACEITADO LIGERO</v>
          </cell>
          <cell r="P27704" t="str">
            <v>CORTADOS</v>
          </cell>
          <cell r="AG27704" t="str">
            <v>610</v>
          </cell>
        </row>
        <row r="27705">
          <cell r="K27705" t="str">
            <v>25/04/13</v>
          </cell>
          <cell r="M27705" t="str">
            <v>MATE</v>
          </cell>
          <cell r="N27705" t="str">
            <v>SI / ANTICORROSIVO / ACEITADO LIGERO</v>
          </cell>
          <cell r="P27705" t="str">
            <v>LAMINACIÓN</v>
          </cell>
          <cell r="AG27705" t="str">
            <v>508</v>
          </cell>
        </row>
        <row r="27706">
          <cell r="K27706" t="str">
            <v>25/04/13</v>
          </cell>
          <cell r="M27706" t="str">
            <v>MATE</v>
          </cell>
          <cell r="N27706" t="str">
            <v>SI / ANTICORROSIVO / ACEITADO LIGERO</v>
          </cell>
          <cell r="P27706" t="str">
            <v>CORTADOS</v>
          </cell>
          <cell r="AG27706" t="str">
            <v>610</v>
          </cell>
        </row>
        <row r="27707">
          <cell r="J27707" t="str">
            <v>hpetterson</v>
          </cell>
          <cell r="K27707" t="str">
            <v>21/05/14</v>
          </cell>
          <cell r="M27707" t="str">
            <v>MATE</v>
          </cell>
          <cell r="N27707" t="str">
            <v>SI / ANTICORROSIVO / ACEITADO LIGERO</v>
          </cell>
          <cell r="P27707" t="str">
            <v>LAMINACIÓN</v>
          </cell>
          <cell r="AG27707" t="str">
            <v>508</v>
          </cell>
        </row>
        <row r="27708">
          <cell r="J27708" t="str">
            <v>hpetterson</v>
          </cell>
          <cell r="K27708" t="str">
            <v>21/05/14</v>
          </cell>
          <cell r="M27708" t="str">
            <v>MATE</v>
          </cell>
          <cell r="N27708" t="str">
            <v>SI / ANTICORROSIVO / ACEITADO LIGERO</v>
          </cell>
          <cell r="P27708" t="str">
            <v>LAMINACIÓN</v>
          </cell>
          <cell r="AG27708" t="str">
            <v>508</v>
          </cell>
        </row>
        <row r="27709">
          <cell r="J27709" t="str">
            <v>hpetterson</v>
          </cell>
          <cell r="K27709" t="str">
            <v>21/05/14</v>
          </cell>
          <cell r="M27709" t="str">
            <v>MATE</v>
          </cell>
          <cell r="N27709" t="str">
            <v>SI / ANTICORROSIVO / ACEITADO LIGERO</v>
          </cell>
          <cell r="P27709" t="str">
            <v>LAMINACIÓN</v>
          </cell>
          <cell r="AG27709" t="str">
            <v>508</v>
          </cell>
        </row>
        <row r="27710">
          <cell r="K27710" t="str">
            <v>25/04/13</v>
          </cell>
          <cell r="M27710" t="str">
            <v>MATE</v>
          </cell>
          <cell r="N27710" t="str">
            <v>SI / ANTICORROSIVO / ACEITADO LIGERO</v>
          </cell>
          <cell r="P27710" t="str">
            <v>LAMINACIÓN</v>
          </cell>
          <cell r="AG27710" t="str">
            <v>508</v>
          </cell>
        </row>
        <row r="27711">
          <cell r="J27711" t="str">
            <v>hpetterson</v>
          </cell>
          <cell r="K27711" t="str">
            <v>06/10/16</v>
          </cell>
          <cell r="M27711" t="str">
            <v>MATE</v>
          </cell>
          <cell r="N27711" t="str">
            <v>SI / ANTICORROSIVO / ACEITADO LIGERO</v>
          </cell>
          <cell r="P27711" t="str">
            <v>LAMINACIÓN</v>
          </cell>
          <cell r="AG27711" t="str">
            <v>508</v>
          </cell>
        </row>
        <row r="27712">
          <cell r="J27712" t="str">
            <v>hpetterson</v>
          </cell>
          <cell r="K27712" t="str">
            <v>06/10/16</v>
          </cell>
          <cell r="M27712" t="str">
            <v>MATE</v>
          </cell>
          <cell r="N27712" t="str">
            <v>SI / ANTICORROSIVO / ACEITADO LIGERO</v>
          </cell>
          <cell r="P27712" t="str">
            <v>LAMINACIÓN</v>
          </cell>
          <cell r="AG27712" t="str">
            <v>508</v>
          </cell>
        </row>
        <row r="27713">
          <cell r="J27713" t="str">
            <v>hpetterson</v>
          </cell>
          <cell r="K27713" t="str">
            <v>06/10/16</v>
          </cell>
          <cell r="M27713" t="str">
            <v>MATE</v>
          </cell>
          <cell r="N27713" t="str">
            <v>SI / ANTICORROSIVO / ACEITADO LIGERO</v>
          </cell>
          <cell r="P27713" t="str">
            <v>LAMINACIÓN</v>
          </cell>
          <cell r="AG27713" t="str">
            <v>508</v>
          </cell>
        </row>
        <row r="27714">
          <cell r="J27714" t="str">
            <v>c.nherrg</v>
          </cell>
          <cell r="K27714" t="str">
            <v>27/10/14</v>
          </cell>
          <cell r="M27714" t="str">
            <v>MATE</v>
          </cell>
          <cell r="N27714" t="str">
            <v>SI / ANTICORROSIVO / ACEITADO LIGERO</v>
          </cell>
          <cell r="P27714" t="str">
            <v>LAMINACIÓN</v>
          </cell>
          <cell r="AG27714" t="str">
            <v>508</v>
          </cell>
        </row>
        <row r="27715">
          <cell r="J27715" t="str">
            <v>hpetterson</v>
          </cell>
          <cell r="K27715" t="str">
            <v>27/12/16</v>
          </cell>
          <cell r="M27715" t="str">
            <v>MATE</v>
          </cell>
          <cell r="N27715" t="str">
            <v>NO</v>
          </cell>
          <cell r="P27715" t="str">
            <v>LAMINACIÓN</v>
          </cell>
          <cell r="AG27715" t="str">
            <v>508</v>
          </cell>
        </row>
        <row r="27716">
          <cell r="J27716" t="str">
            <v>hpetterson</v>
          </cell>
          <cell r="K27716" t="str">
            <v>06/10/16</v>
          </cell>
          <cell r="M27716" t="str">
            <v>MATE</v>
          </cell>
          <cell r="N27716" t="str">
            <v>NO</v>
          </cell>
          <cell r="P27716" t="str">
            <v>LAMINACIÓN</v>
          </cell>
          <cell r="AG27716" t="str">
            <v>508</v>
          </cell>
        </row>
        <row r="27717">
          <cell r="K27717" t="str">
            <v>25/04/13</v>
          </cell>
          <cell r="M27717" t="str">
            <v>MATE</v>
          </cell>
          <cell r="N27717" t="str">
            <v>NO</v>
          </cell>
          <cell r="P27717" t="str">
            <v>LAMINACIÓN</v>
          </cell>
          <cell r="AG27717" t="str">
            <v>508</v>
          </cell>
        </row>
        <row r="27718">
          <cell r="J27718" t="str">
            <v>hpetterson</v>
          </cell>
          <cell r="K27718" t="str">
            <v>10/12/20</v>
          </cell>
          <cell r="M27718" t="str">
            <v>MATE</v>
          </cell>
          <cell r="N27718" t="str">
            <v>NO</v>
          </cell>
          <cell r="P27718" t="str">
            <v>LAMINACIÓN</v>
          </cell>
          <cell r="AG27718" t="str">
            <v>508</v>
          </cell>
        </row>
        <row r="27719">
          <cell r="J27719" t="str">
            <v>hpetterson</v>
          </cell>
          <cell r="K27719" t="str">
            <v>06/10/16</v>
          </cell>
          <cell r="M27719" t="str">
            <v>MATE</v>
          </cell>
          <cell r="N27719" t="str">
            <v>SI / ANTICORROSIVO / ACEITADO LIGERO</v>
          </cell>
          <cell r="P27719" t="str">
            <v>LAMINACIÓN</v>
          </cell>
          <cell r="AG27719" t="str">
            <v>508</v>
          </cell>
        </row>
        <row r="27720">
          <cell r="J27720" t="str">
            <v>hpetterson</v>
          </cell>
          <cell r="K27720" t="str">
            <v>06/10/16</v>
          </cell>
          <cell r="M27720" t="str">
            <v>MATE</v>
          </cell>
          <cell r="N27720" t="str">
            <v>NO</v>
          </cell>
          <cell r="P27720" t="str">
            <v>LAMINACIÓN</v>
          </cell>
          <cell r="AG27720" t="str">
            <v>508</v>
          </cell>
        </row>
        <row r="27721">
          <cell r="K27721" t="str">
            <v>25/04/13</v>
          </cell>
          <cell r="M27721" t="str">
            <v>MATE</v>
          </cell>
          <cell r="N27721" t="str">
            <v>NO</v>
          </cell>
          <cell r="P27721" t="str">
            <v>LAMINACIÓN</v>
          </cell>
          <cell r="AG27721" t="str">
            <v>508</v>
          </cell>
        </row>
        <row r="27722">
          <cell r="K27722" t="str">
            <v>25/04/13</v>
          </cell>
          <cell r="M27722" t="str">
            <v>MATE</v>
          </cell>
          <cell r="N27722" t="str">
            <v>NO</v>
          </cell>
          <cell r="P27722" t="str">
            <v>LAMINACIÓN</v>
          </cell>
          <cell r="AG27722" t="str">
            <v>508</v>
          </cell>
        </row>
        <row r="27723">
          <cell r="J27723" t="str">
            <v>hpetterson</v>
          </cell>
          <cell r="K27723" t="str">
            <v>06/10/16</v>
          </cell>
          <cell r="M27723" t="str">
            <v>MATE</v>
          </cell>
          <cell r="N27723" t="str">
            <v>NO</v>
          </cell>
          <cell r="P27723" t="str">
            <v>LAMINACIÓN</v>
          </cell>
          <cell r="AG27723" t="str">
            <v>508</v>
          </cell>
        </row>
        <row r="27724">
          <cell r="K27724" t="str">
            <v>25/04/13</v>
          </cell>
          <cell r="M27724" t="str">
            <v>MATE</v>
          </cell>
          <cell r="N27724" t="str">
            <v>NO</v>
          </cell>
          <cell r="P27724" t="str">
            <v>LAMINACIÓN</v>
          </cell>
          <cell r="AG27724" t="str">
            <v>508</v>
          </cell>
        </row>
        <row r="27725">
          <cell r="K27725" t="str">
            <v>25/04/13</v>
          </cell>
          <cell r="M27725" t="str">
            <v>MATE</v>
          </cell>
          <cell r="N27725" t="str">
            <v>NO</v>
          </cell>
          <cell r="P27725" t="str">
            <v>LAMINACIÓN</v>
          </cell>
          <cell r="AG27725" t="str">
            <v>508</v>
          </cell>
        </row>
        <row r="27726">
          <cell r="J27726" t="str">
            <v>hpetterson</v>
          </cell>
          <cell r="K27726" t="str">
            <v>06/10/16</v>
          </cell>
          <cell r="M27726" t="str">
            <v>MATE</v>
          </cell>
          <cell r="N27726" t="str">
            <v>SI / ANTICORROSIVO / ACEITADO LIGERO</v>
          </cell>
          <cell r="P27726" t="str">
            <v>LAMINACIÓN</v>
          </cell>
          <cell r="AG27726" t="str">
            <v>508</v>
          </cell>
        </row>
        <row r="27727">
          <cell r="K27727" t="str">
            <v>25/04/13</v>
          </cell>
          <cell r="M27727" t="str">
            <v>MATE</v>
          </cell>
          <cell r="N27727" t="str">
            <v>NO</v>
          </cell>
          <cell r="P27727" t="str">
            <v>LAMINACIÓN</v>
          </cell>
          <cell r="AG27727" t="str">
            <v>508</v>
          </cell>
        </row>
        <row r="27728">
          <cell r="J27728" t="str">
            <v>hpetterson</v>
          </cell>
          <cell r="K27728" t="str">
            <v>06/10/16</v>
          </cell>
          <cell r="M27728" t="str">
            <v>MATE</v>
          </cell>
          <cell r="N27728" t="str">
            <v>NO</v>
          </cell>
          <cell r="P27728" t="str">
            <v>LAMINACIÓN</v>
          </cell>
          <cell r="AG27728" t="str">
            <v>508</v>
          </cell>
        </row>
        <row r="27729">
          <cell r="J27729" t="str">
            <v>ocarrasc</v>
          </cell>
          <cell r="K27729" t="str">
            <v>15/04/13</v>
          </cell>
          <cell r="M27729" t="str">
            <v>MATE</v>
          </cell>
          <cell r="N27729" t="str">
            <v>NO</v>
          </cell>
          <cell r="P27729" t="str">
            <v>LAMINACIÓN</v>
          </cell>
          <cell r="AG27729" t="str">
            <v>508</v>
          </cell>
        </row>
        <row r="27730">
          <cell r="J27730" t="str">
            <v>ocarrasc</v>
          </cell>
          <cell r="K27730" t="str">
            <v>24/04/13</v>
          </cell>
          <cell r="M27730" t="str">
            <v>MATE</v>
          </cell>
          <cell r="N27730" t="str">
            <v>NO</v>
          </cell>
          <cell r="P27730" t="str">
            <v>LAMINACIÓN</v>
          </cell>
          <cell r="AG27730" t="str">
            <v>508</v>
          </cell>
        </row>
        <row r="27731">
          <cell r="K27731" t="str">
            <v>25/04/13</v>
          </cell>
          <cell r="M27731" t="str">
            <v>MATE</v>
          </cell>
          <cell r="N27731" t="str">
            <v>NO</v>
          </cell>
          <cell r="P27731" t="str">
            <v>LAMINACIÓN</v>
          </cell>
          <cell r="AG27731" t="str">
            <v>508</v>
          </cell>
        </row>
        <row r="27732">
          <cell r="J27732" t="str">
            <v>hpetterson</v>
          </cell>
          <cell r="K27732" t="str">
            <v>27/12/16</v>
          </cell>
          <cell r="M27732" t="str">
            <v>MATE</v>
          </cell>
          <cell r="N27732" t="str">
            <v>NO</v>
          </cell>
          <cell r="P27732" t="str">
            <v>LAMINACIÓN</v>
          </cell>
          <cell r="AG27732" t="str">
            <v>508</v>
          </cell>
        </row>
        <row r="27733">
          <cell r="K27733" t="str">
            <v>25/04/13</v>
          </cell>
          <cell r="M27733" t="str">
            <v>MATE</v>
          </cell>
          <cell r="N27733" t="str">
            <v>NO</v>
          </cell>
          <cell r="P27733" t="str">
            <v>LAMINACIÓN</v>
          </cell>
          <cell r="AG27733" t="str">
            <v>508</v>
          </cell>
        </row>
        <row r="27734">
          <cell r="K27734" t="str">
            <v>25/04/13</v>
          </cell>
          <cell r="M27734" t="str">
            <v>MATE</v>
          </cell>
          <cell r="N27734" t="str">
            <v>NO</v>
          </cell>
          <cell r="P27734" t="str">
            <v>LAMINACIÓN</v>
          </cell>
          <cell r="AG27734" t="str">
            <v>508</v>
          </cell>
        </row>
        <row r="27735">
          <cell r="K27735" t="str">
            <v>25/04/13</v>
          </cell>
          <cell r="M27735" t="str">
            <v>MATE</v>
          </cell>
          <cell r="N27735" t="str">
            <v>NO</v>
          </cell>
          <cell r="P27735" t="str">
            <v>LAMINACIÓN</v>
          </cell>
          <cell r="AG27735" t="str">
            <v>508</v>
          </cell>
        </row>
        <row r="27736">
          <cell r="K27736" t="str">
            <v>25/04/13</v>
          </cell>
          <cell r="M27736" t="str">
            <v>MATE</v>
          </cell>
          <cell r="N27736" t="str">
            <v>NO</v>
          </cell>
          <cell r="P27736" t="str">
            <v>LAMINACIÓN</v>
          </cell>
          <cell r="AG27736" t="str">
            <v>508</v>
          </cell>
        </row>
        <row r="27737">
          <cell r="K27737" t="str">
            <v>25/04/13</v>
          </cell>
          <cell r="M27737" t="str">
            <v>MATE</v>
          </cell>
          <cell r="N27737" t="str">
            <v>NO</v>
          </cell>
          <cell r="P27737" t="str">
            <v>LAMINACIÓN</v>
          </cell>
          <cell r="AG27737" t="str">
            <v>508</v>
          </cell>
        </row>
        <row r="27738">
          <cell r="K27738" t="str">
            <v>25/04/13</v>
          </cell>
          <cell r="M27738" t="str">
            <v>MATE</v>
          </cell>
          <cell r="N27738" t="str">
            <v>NO</v>
          </cell>
          <cell r="P27738" t="str">
            <v>LAMINACIÓN</v>
          </cell>
          <cell r="AG27738" t="str">
            <v>508</v>
          </cell>
        </row>
        <row r="27739">
          <cell r="J27739" t="str">
            <v>hpetterson</v>
          </cell>
          <cell r="K27739" t="str">
            <v>06/10/16</v>
          </cell>
          <cell r="M27739" t="str">
            <v>MATE</v>
          </cell>
          <cell r="N27739" t="str">
            <v>NO</v>
          </cell>
          <cell r="P27739" t="str">
            <v>LAMINACIÓN</v>
          </cell>
          <cell r="AG27739" t="str">
            <v>508</v>
          </cell>
        </row>
        <row r="27740">
          <cell r="J27740" t="str">
            <v>hpetterson</v>
          </cell>
          <cell r="K27740" t="str">
            <v>11/11/16</v>
          </cell>
          <cell r="M27740" t="str">
            <v>MATE</v>
          </cell>
          <cell r="N27740" t="str">
            <v>NO</v>
          </cell>
          <cell r="P27740" t="str">
            <v>LAMINACIÓN</v>
          </cell>
          <cell r="AG27740" t="str">
            <v>508</v>
          </cell>
        </row>
        <row r="27741">
          <cell r="J27741" t="str">
            <v>hpetterson</v>
          </cell>
          <cell r="K27741" t="str">
            <v>06/10/16</v>
          </cell>
          <cell r="M27741" t="str">
            <v>MATE</v>
          </cell>
          <cell r="N27741" t="str">
            <v>SI / ANTICORROSIVO / ACEITADO LIGERO</v>
          </cell>
          <cell r="P27741" t="str">
            <v>LAMINACIÓN</v>
          </cell>
          <cell r="AG27741" t="str">
            <v>508</v>
          </cell>
        </row>
        <row r="27742">
          <cell r="J27742" t="str">
            <v>hpetterson</v>
          </cell>
          <cell r="K27742" t="str">
            <v>06/10/16</v>
          </cell>
          <cell r="M27742" t="str">
            <v>MATE</v>
          </cell>
          <cell r="N27742" t="str">
            <v>SI / ANTICORROSIVO / ACEITADO LIGERO</v>
          </cell>
          <cell r="P27742" t="str">
            <v>LAMINACIÓN</v>
          </cell>
          <cell r="AG27742" t="str">
            <v>508</v>
          </cell>
        </row>
        <row r="27743">
          <cell r="J27743" t="str">
            <v>hpetterson</v>
          </cell>
          <cell r="K27743" t="str">
            <v>06/10/16</v>
          </cell>
          <cell r="M27743" t="str">
            <v>MATE</v>
          </cell>
          <cell r="N27743" t="str">
            <v>SI / ANTICORROSIVO / ACEITADO LIGERO</v>
          </cell>
          <cell r="P27743" t="str">
            <v>LAMINACIÓN</v>
          </cell>
          <cell r="AG27743" t="str">
            <v>508</v>
          </cell>
        </row>
        <row r="27744">
          <cell r="J27744" t="str">
            <v>hpetterson</v>
          </cell>
          <cell r="K27744" t="str">
            <v>06/10/16</v>
          </cell>
          <cell r="M27744" t="str">
            <v>MATE</v>
          </cell>
          <cell r="N27744" t="str">
            <v>SI / ANTICORROSIVO / ACEITADO LIGERO</v>
          </cell>
          <cell r="P27744" t="str">
            <v>LAMINACIÓN</v>
          </cell>
          <cell r="AG27744" t="str">
            <v>508</v>
          </cell>
        </row>
        <row r="27745">
          <cell r="J27745" t="str">
            <v>hpetterson</v>
          </cell>
          <cell r="K27745" t="str">
            <v>05/12/17</v>
          </cell>
          <cell r="M27745" t="str">
            <v>MATE</v>
          </cell>
          <cell r="N27745" t="str">
            <v>SI / ANTICORROSIVO / ACEITADO LIGERO</v>
          </cell>
          <cell r="P27745" t="str">
            <v>LAMINACIÓN</v>
          </cell>
          <cell r="AG27745" t="str">
            <v>508</v>
          </cell>
        </row>
        <row r="27746">
          <cell r="J27746" t="str">
            <v>hpetterson</v>
          </cell>
          <cell r="K27746" t="str">
            <v>06/10/16</v>
          </cell>
          <cell r="M27746" t="str">
            <v>MATE</v>
          </cell>
          <cell r="N27746" t="str">
            <v>SI / ANTICORROSIVO / ACEITADO LIGERO</v>
          </cell>
          <cell r="P27746" t="str">
            <v>LAMINACIÓN</v>
          </cell>
          <cell r="AG27746" t="str">
            <v>508</v>
          </cell>
        </row>
        <row r="27747">
          <cell r="J27747" t="str">
            <v>hpetterson</v>
          </cell>
          <cell r="K27747" t="str">
            <v>06/10/16</v>
          </cell>
          <cell r="M27747" t="str">
            <v>MATE</v>
          </cell>
          <cell r="N27747" t="str">
            <v>SI / ANTICORROSIVO / ACEITADO LIGERO</v>
          </cell>
          <cell r="P27747" t="str">
            <v>LAMINACIÓN</v>
          </cell>
          <cell r="AG27747" t="str">
            <v>508</v>
          </cell>
        </row>
        <row r="27748">
          <cell r="J27748" t="str">
            <v>rchapao</v>
          </cell>
          <cell r="K27748" t="str">
            <v>22/03/13</v>
          </cell>
          <cell r="L27748" t="str">
            <v>MATE NORMAL 30 - 50 MICROPULG</v>
          </cell>
          <cell r="N27748" t="str">
            <v>NO</v>
          </cell>
          <cell r="AG27748" t="str">
            <v>508</v>
          </cell>
          <cell r="AI27748" t="str">
            <v>ESTANDAR</v>
          </cell>
        </row>
        <row r="27749">
          <cell r="J27749" t="str">
            <v>c.jsfuen</v>
          </cell>
          <cell r="K27749" t="str">
            <v>09/05/18</v>
          </cell>
          <cell r="L27749" t="str">
            <v>MATE</v>
          </cell>
          <cell r="P27749" t="str">
            <v>LAMINACIÓN</v>
          </cell>
          <cell r="AG27749" t="str">
            <v>508</v>
          </cell>
        </row>
        <row r="27750">
          <cell r="J27750" t="str">
            <v>jlivasdiez</v>
          </cell>
          <cell r="K27750" t="str">
            <v>21/03/13</v>
          </cell>
          <cell r="L27750" t="str">
            <v>MATE NORMAL 30 - 50 MICROPULG</v>
          </cell>
          <cell r="N27750" t="str">
            <v>SI / ANTICORROSIVO / 50 A 100 MG/FT2</v>
          </cell>
          <cell r="P27750" t="str">
            <v>LAMINACIÓN</v>
          </cell>
          <cell r="AG27750" t="str">
            <v>610</v>
          </cell>
        </row>
        <row r="27751">
          <cell r="J27751" t="str">
            <v>jgarzavi</v>
          </cell>
          <cell r="K27751" t="str">
            <v>21/03/13</v>
          </cell>
          <cell r="L27751" t="str">
            <v>MATE NORMAL 30 - 50 MICROPULG</v>
          </cell>
          <cell r="N27751" t="str">
            <v>SI / ANTICORROSIVO / 50 A 100 MG/FT2</v>
          </cell>
          <cell r="P27751" t="str">
            <v>LAMINACIÓN</v>
          </cell>
          <cell r="AG27751" t="str">
            <v>610</v>
          </cell>
        </row>
        <row r="27752">
          <cell r="K27752" t="str">
            <v>09/09/14</v>
          </cell>
          <cell r="N27752" t="str">
            <v>NO</v>
          </cell>
          <cell r="P27752" t="str">
            <v>LAMINACIÓN</v>
          </cell>
          <cell r="AG27752" t="str">
            <v>508</v>
          </cell>
        </row>
        <row r="27753">
          <cell r="J27753" t="str">
            <v>rchapao</v>
          </cell>
          <cell r="K27753" t="str">
            <v>31/10/13</v>
          </cell>
          <cell r="P27753" t="str">
            <v>LAMINACIÓN</v>
          </cell>
          <cell r="AG27753" t="str">
            <v>711</v>
          </cell>
        </row>
        <row r="27754">
          <cell r="J27754" t="str">
            <v>rchapao</v>
          </cell>
          <cell r="K27754" t="str">
            <v>19/03/13</v>
          </cell>
          <cell r="P27754" t="str">
            <v>LAMINACIÓN</v>
          </cell>
          <cell r="AG27754" t="str">
            <v>610</v>
          </cell>
        </row>
        <row r="27755">
          <cell r="J27755" t="str">
            <v>jriosa</v>
          </cell>
          <cell r="K27755" t="str">
            <v>05/09/18</v>
          </cell>
          <cell r="L27755" t="str">
            <v>MATE NORMAL 30 - 50 MICROPULG</v>
          </cell>
          <cell r="N27755" t="str">
            <v>SI / ANTICORROSIVO / 50 A 100 MG/FT2</v>
          </cell>
          <cell r="P27755" t="str">
            <v>CORTADOS</v>
          </cell>
          <cell r="AG27755" t="str">
            <v>508</v>
          </cell>
        </row>
        <row r="27756">
          <cell r="J27756" t="str">
            <v>c.lmartc</v>
          </cell>
          <cell r="K27756" t="str">
            <v>22/12/13</v>
          </cell>
          <cell r="L27756" t="str">
            <v>MATE NORMAL 30 - 50 MICROPULG</v>
          </cell>
          <cell r="N27756" t="str">
            <v>SI / ANTICORROSIVO / 50 A 100 MG/FT2</v>
          </cell>
          <cell r="P27756" t="str">
            <v>CORTADOS</v>
          </cell>
          <cell r="AG27756" t="str">
            <v>508</v>
          </cell>
        </row>
        <row r="27757">
          <cell r="J27757" t="str">
            <v>jriosa</v>
          </cell>
          <cell r="K27757" t="str">
            <v>05/09/18</v>
          </cell>
          <cell r="L27757" t="str">
            <v>MATE NORMAL 30 - 50 MICROPULG</v>
          </cell>
          <cell r="N27757" t="str">
            <v>SI / ANTICORROSIVO / 50 A 100 MG/FT2</v>
          </cell>
          <cell r="P27757" t="str">
            <v>CORTADOS</v>
          </cell>
          <cell r="AG27757" t="str">
            <v>508</v>
          </cell>
        </row>
        <row r="27758">
          <cell r="J27758" t="str">
            <v>jlivasdiez</v>
          </cell>
          <cell r="K27758" t="str">
            <v>19/03/13</v>
          </cell>
          <cell r="N27758" t="str">
            <v>SI / ANTICORROSIVO / 100 A 150 MG/FT2</v>
          </cell>
          <cell r="P27758" t="str">
            <v>CORTADOS</v>
          </cell>
          <cell r="AG27758" t="str">
            <v>610</v>
          </cell>
        </row>
        <row r="27759">
          <cell r="J27759" t="str">
            <v>hpetterson</v>
          </cell>
          <cell r="K27759" t="str">
            <v>01/08/19</v>
          </cell>
          <cell r="L27759" t="str">
            <v>BRILLANTE 15 MICROPULG MAX</v>
          </cell>
          <cell r="N27759" t="str">
            <v>SI / ANTICORROSIVO / 100 A 200 MG/FT2</v>
          </cell>
          <cell r="P27759" t="str">
            <v>CORTADOS</v>
          </cell>
          <cell r="AL27759" t="str">
            <v>TERNIUM 0.787 MM MAX</v>
          </cell>
        </row>
        <row r="27760">
          <cell r="J27760" t="str">
            <v>c.lmartc</v>
          </cell>
          <cell r="K27760" t="str">
            <v>22/12/13</v>
          </cell>
          <cell r="P27760" t="str">
            <v>LAMINACIÓN</v>
          </cell>
          <cell r="AG27760" t="str">
            <v>610</v>
          </cell>
        </row>
        <row r="27761">
          <cell r="J27761" t="str">
            <v>c.lmartc</v>
          </cell>
          <cell r="K27761" t="str">
            <v>22/12/13</v>
          </cell>
          <cell r="P27761" t="str">
            <v>LAMINACIÓN</v>
          </cell>
          <cell r="AG27761" t="str">
            <v>711</v>
          </cell>
        </row>
        <row r="27762">
          <cell r="J27762" t="str">
            <v>c.lmartc</v>
          </cell>
          <cell r="K27762" t="str">
            <v>22/12/13</v>
          </cell>
          <cell r="P27762" t="str">
            <v>LAMINACIÓN</v>
          </cell>
          <cell r="AG27762" t="str">
            <v>610</v>
          </cell>
        </row>
        <row r="27763">
          <cell r="J27763" t="str">
            <v>jgarzavi</v>
          </cell>
          <cell r="K27763" t="str">
            <v>15/09/15</v>
          </cell>
          <cell r="P27763" t="str">
            <v>LAMINACIÓN</v>
          </cell>
          <cell r="AG27763" t="str">
            <v>711</v>
          </cell>
        </row>
        <row r="27764">
          <cell r="J27764" t="str">
            <v>t-eloy_becerra</v>
          </cell>
          <cell r="K27764" t="str">
            <v>08/08/17</v>
          </cell>
          <cell r="N27764" t="str">
            <v>SI / ANTICORROSIVO / 100 A 150 MG/FT2</v>
          </cell>
          <cell r="AG27764" t="str">
            <v>508</v>
          </cell>
          <cell r="AI27764" t="str">
            <v>ESTANDAR</v>
          </cell>
        </row>
        <row r="27765">
          <cell r="J27765" t="str">
            <v>rchapao</v>
          </cell>
          <cell r="K27765" t="str">
            <v>19/02/14</v>
          </cell>
          <cell r="P27765" t="str">
            <v>LAMINACIÓN</v>
          </cell>
          <cell r="AG27765" t="str">
            <v>711</v>
          </cell>
        </row>
        <row r="27766">
          <cell r="K27766" t="str">
            <v>17/02/15</v>
          </cell>
          <cell r="P27766" t="str">
            <v>LAMINACIÓN</v>
          </cell>
          <cell r="AG27766" t="str">
            <v>711</v>
          </cell>
        </row>
        <row r="27767">
          <cell r="J27767" t="str">
            <v>c.lmartc</v>
          </cell>
          <cell r="K27767" t="str">
            <v>22/12/13</v>
          </cell>
          <cell r="L27767" t="str">
            <v>MATE 30 - 50 MICROPULG</v>
          </cell>
          <cell r="N27767" t="str">
            <v>SI / ANTICORROSIVO / 50 A 100 MG/FT2</v>
          </cell>
          <cell r="P27767" t="str">
            <v>LAMINACIÓN</v>
          </cell>
          <cell r="AG27767" t="str">
            <v>508</v>
          </cell>
        </row>
        <row r="27768">
          <cell r="J27768" t="str">
            <v>jriosa</v>
          </cell>
          <cell r="K27768" t="str">
            <v>05/09/18</v>
          </cell>
          <cell r="N27768" t="str">
            <v>SI / ANTICORROSIVO / 100 A 150 MG/FT2</v>
          </cell>
          <cell r="AG27768" t="str">
            <v>610</v>
          </cell>
          <cell r="AI27768" t="str">
            <v>ESTANDAR</v>
          </cell>
        </row>
        <row r="27769">
          <cell r="J27769" t="str">
            <v>jgarzavi</v>
          </cell>
          <cell r="K27769" t="str">
            <v>26/08/16</v>
          </cell>
          <cell r="N27769" t="str">
            <v>SI / ANTICORROSIVO / 100 A 150 MG/FT2</v>
          </cell>
          <cell r="AG27769" t="str">
            <v>610</v>
          </cell>
          <cell r="AI27769" t="str">
            <v>ESTANDAR</v>
          </cell>
        </row>
        <row r="27770">
          <cell r="J27770" t="str">
            <v>jgarzavi</v>
          </cell>
          <cell r="K27770" t="str">
            <v>27/05/16</v>
          </cell>
          <cell r="N27770" t="str">
            <v>SI / ANTICORROSIVO / 100 A 150 MG/FT2</v>
          </cell>
          <cell r="AG27770" t="str">
            <v>610</v>
          </cell>
          <cell r="AI27770" t="str">
            <v>ESTANDAR</v>
          </cell>
        </row>
        <row r="27771">
          <cell r="J27771" t="str">
            <v>jgarzavi</v>
          </cell>
          <cell r="K27771" t="str">
            <v>27/05/16</v>
          </cell>
          <cell r="N27771" t="str">
            <v>SI / ANTICORROSIVO / 100 A 150 MG/FT2</v>
          </cell>
          <cell r="AG27771" t="str">
            <v>610</v>
          </cell>
          <cell r="AI27771" t="str">
            <v>ESTANDAR</v>
          </cell>
        </row>
        <row r="27772">
          <cell r="J27772" t="str">
            <v>c.jcogue</v>
          </cell>
          <cell r="K27772" t="str">
            <v>12/03/13</v>
          </cell>
          <cell r="L27772" t="str">
            <v>MATE NORMAL 30 - 50 MICROPULG</v>
          </cell>
          <cell r="N27772" t="str">
            <v>SI / ANTICORROSIVO / 50 A 100 MG/FT2</v>
          </cell>
          <cell r="P27772" t="str">
            <v>LAMINACIÓN</v>
          </cell>
          <cell r="AG27772" t="str">
            <v>508</v>
          </cell>
        </row>
        <row r="27773">
          <cell r="J27773" t="str">
            <v>jlivasdiez</v>
          </cell>
          <cell r="K27773" t="str">
            <v>12/03/13</v>
          </cell>
          <cell r="N27773" t="str">
            <v>SI / ANTICORROSIVO / 100 A 150 MG/FT2</v>
          </cell>
          <cell r="P27773" t="str">
            <v>CORTADOS</v>
          </cell>
          <cell r="AG27773" t="str">
            <v>610</v>
          </cell>
        </row>
        <row r="27774">
          <cell r="J27774" t="str">
            <v>jgarzavi</v>
          </cell>
          <cell r="K27774" t="str">
            <v>12/03/13</v>
          </cell>
          <cell r="N27774" t="str">
            <v>SI / ANTICORROSIVO / 100 A 150 MG/FT2</v>
          </cell>
          <cell r="P27774" t="str">
            <v>LAMINACIÓN</v>
          </cell>
          <cell r="AG27774" t="str">
            <v>610</v>
          </cell>
        </row>
        <row r="27775">
          <cell r="J27775" t="str">
            <v>rchapao</v>
          </cell>
          <cell r="K27775" t="str">
            <v>11/03/13</v>
          </cell>
          <cell r="N27775" t="str">
            <v>SI / ANTICORROSIVO / 100 A 150 MG/FT2</v>
          </cell>
          <cell r="P27775" t="str">
            <v>LAMINACIÓN</v>
          </cell>
          <cell r="AG27775" t="str">
            <v>610</v>
          </cell>
        </row>
        <row r="27776">
          <cell r="J27776" t="str">
            <v>jgarzavi</v>
          </cell>
          <cell r="K27776" t="str">
            <v>08/03/13</v>
          </cell>
          <cell r="N27776" t="str">
            <v>SI / ANTICORROSIVO / 100 A 150 MG/FT2</v>
          </cell>
          <cell r="AG27776" t="str">
            <v>610</v>
          </cell>
          <cell r="AI27776" t="str">
            <v>ESTANDAR</v>
          </cell>
        </row>
        <row r="27777">
          <cell r="K27777" t="str">
            <v>17/02/15</v>
          </cell>
          <cell r="P27777" t="str">
            <v>LAMINACIÓN</v>
          </cell>
          <cell r="AG27777" t="str">
            <v>711</v>
          </cell>
        </row>
        <row r="27778">
          <cell r="J27778" t="str">
            <v>jgarzavi</v>
          </cell>
          <cell r="K27778" t="str">
            <v>08/03/13</v>
          </cell>
          <cell r="N27778" t="str">
            <v>SI / ANTICORROSIVO / 100 A 150 MG/FT2</v>
          </cell>
          <cell r="P27778" t="str">
            <v>LAMINACIÓN</v>
          </cell>
          <cell r="AG27778" t="str">
            <v>610</v>
          </cell>
        </row>
        <row r="27779">
          <cell r="J27779" t="str">
            <v>jriosa</v>
          </cell>
          <cell r="K27779" t="str">
            <v>05/09/18</v>
          </cell>
          <cell r="L27779" t="str">
            <v>MATE NORMAL 30 - 50 MICROPULG</v>
          </cell>
          <cell r="N27779" t="str">
            <v>NO</v>
          </cell>
          <cell r="P27779" t="str">
            <v>LAMINACIÓN</v>
          </cell>
          <cell r="AG27779" t="str">
            <v>508</v>
          </cell>
        </row>
        <row r="27780">
          <cell r="J27780" t="str">
            <v>hpetterson</v>
          </cell>
          <cell r="K27780" t="str">
            <v>18/10/16</v>
          </cell>
          <cell r="L27780" t="str">
            <v>MATE NORMAL 30 - 50 MICROPULG</v>
          </cell>
          <cell r="N27780" t="str">
            <v>SI / ANTICORROSIVO / 50 A 100 MG/FT2</v>
          </cell>
          <cell r="P27780" t="str">
            <v>LAMINACIÓN</v>
          </cell>
          <cell r="AL27780" t="str">
            <v>TERNIUM 6.0 MM MAX</v>
          </cell>
        </row>
        <row r="27781">
          <cell r="J27781" t="str">
            <v>hpetterson</v>
          </cell>
          <cell r="K27781" t="str">
            <v>18/10/16</v>
          </cell>
          <cell r="L27781" t="str">
            <v>MATE NORMAL 30 - 50 MICROPULG</v>
          </cell>
          <cell r="N27781" t="str">
            <v>SI / ANTICORROSIVO / 50 A 100 MG/FT2</v>
          </cell>
          <cell r="P27781" t="str">
            <v>LAMINACIÓN</v>
          </cell>
          <cell r="AL27781" t="str">
            <v>TERNIUM 6.0 MM MAX</v>
          </cell>
        </row>
        <row r="27782">
          <cell r="J27782" t="str">
            <v>c.jsfuen</v>
          </cell>
          <cell r="K27782" t="str">
            <v>05/09/18</v>
          </cell>
          <cell r="N27782" t="str">
            <v>SI / ANTICORROSIVO / 100 A 150 MG/FT2</v>
          </cell>
          <cell r="P27782" t="str">
            <v>LAMINACIÓN</v>
          </cell>
          <cell r="AL27782" t="str">
            <v>TERNIUM 6.0 MM MAX</v>
          </cell>
        </row>
        <row r="27783">
          <cell r="K27783" t="str">
            <v>17/02/15</v>
          </cell>
          <cell r="N27783" t="str">
            <v>SI / ANTICORROSIVO / 100 A 150 MG/FT2</v>
          </cell>
          <cell r="P27783" t="str">
            <v>CORTADOS</v>
          </cell>
          <cell r="AG27783" t="str">
            <v>508</v>
          </cell>
        </row>
        <row r="27784">
          <cell r="J27784" t="str">
            <v>hpetterson</v>
          </cell>
          <cell r="K27784" t="str">
            <v>07/10/16</v>
          </cell>
          <cell r="N27784" t="str">
            <v>NO</v>
          </cell>
          <cell r="P27784" t="str">
            <v>LAMINACIÓN</v>
          </cell>
          <cell r="AG27784" t="str">
            <v>508</v>
          </cell>
        </row>
        <row r="27785">
          <cell r="J27785" t="str">
            <v>t-eloy_becerra</v>
          </cell>
          <cell r="K27785" t="str">
            <v>24/10/16</v>
          </cell>
          <cell r="AG27785" t="str">
            <v>508</v>
          </cell>
          <cell r="AI27785" t="str">
            <v>ESTANDAR</v>
          </cell>
        </row>
        <row r="27786">
          <cell r="J27786" t="str">
            <v>hpetterson</v>
          </cell>
          <cell r="K27786" t="str">
            <v>07/10/16</v>
          </cell>
          <cell r="N27786" t="str">
            <v>NO</v>
          </cell>
          <cell r="P27786" t="str">
            <v>CORTADOS</v>
          </cell>
          <cell r="AG27786" t="str">
            <v>610</v>
          </cell>
        </row>
        <row r="27787">
          <cell r="J27787" t="str">
            <v>jlivasdiez</v>
          </cell>
          <cell r="K27787" t="str">
            <v>14/06/13</v>
          </cell>
          <cell r="N27787" t="str">
            <v>NO</v>
          </cell>
          <cell r="P27787" t="str">
            <v>CORTADOS</v>
          </cell>
          <cell r="AG27787" t="str">
            <v>508</v>
          </cell>
        </row>
        <row r="27788">
          <cell r="J27788" t="str">
            <v>hpetterson</v>
          </cell>
          <cell r="K27788" t="str">
            <v>18/10/16</v>
          </cell>
          <cell r="L27788" t="str">
            <v>MATE NORMAL 30 - 50 MICROPULG</v>
          </cell>
          <cell r="N27788" t="str">
            <v>SI / ANTICORROSIVO / 50 A 100 MG/FT2</v>
          </cell>
          <cell r="P27788" t="str">
            <v>LAMINACIÓN</v>
          </cell>
          <cell r="AG27788" t="str">
            <v>508</v>
          </cell>
        </row>
        <row r="27789">
          <cell r="J27789" t="str">
            <v>jgarzavi</v>
          </cell>
          <cell r="K27789" t="str">
            <v>06/03/13</v>
          </cell>
          <cell r="L27789" t="str">
            <v>MATE NORMAL 30 - 50 MICROPULG</v>
          </cell>
          <cell r="N27789" t="str">
            <v>SI / ANTICORROSIVO / 50 A 100 MG/FT2</v>
          </cell>
          <cell r="P27789" t="str">
            <v>LAMINACIÓN</v>
          </cell>
          <cell r="AG27789" t="str">
            <v>508</v>
          </cell>
        </row>
        <row r="27790">
          <cell r="J27790" t="str">
            <v>jriosa</v>
          </cell>
          <cell r="K27790" t="str">
            <v>05/09/18</v>
          </cell>
          <cell r="L27790" t="str">
            <v>MATE NORMAL 30 - 50 MICROPULG</v>
          </cell>
          <cell r="N27790" t="str">
            <v>NO</v>
          </cell>
          <cell r="P27790" t="str">
            <v>LAMINACIÓN</v>
          </cell>
          <cell r="AG27790" t="str">
            <v>508</v>
          </cell>
        </row>
        <row r="27791">
          <cell r="J27791" t="str">
            <v>c.lmartc</v>
          </cell>
          <cell r="K27791" t="str">
            <v>22/12/13</v>
          </cell>
          <cell r="L27791" t="str">
            <v>MATE NORMAL 30 - 50 MICROPULG</v>
          </cell>
          <cell r="N27791" t="str">
            <v>NO</v>
          </cell>
          <cell r="P27791" t="str">
            <v>CORTADOS</v>
          </cell>
          <cell r="AG27791" t="str">
            <v>508</v>
          </cell>
        </row>
        <row r="27792">
          <cell r="J27792" t="str">
            <v>jgarzavi</v>
          </cell>
          <cell r="K27792" t="str">
            <v>13/09/16</v>
          </cell>
          <cell r="N27792" t="str">
            <v>SI / ANTICORROSIVO / 100 A 150 MG/FT2</v>
          </cell>
          <cell r="AG27792" t="str">
            <v>508</v>
          </cell>
          <cell r="AI27792" t="str">
            <v>ESTANDAR</v>
          </cell>
        </row>
        <row r="27793">
          <cell r="J27793" t="str">
            <v>jgarzavi</v>
          </cell>
          <cell r="K27793" t="str">
            <v>01/03/13</v>
          </cell>
          <cell r="P27793" t="str">
            <v>LAMINACIÓN</v>
          </cell>
          <cell r="AG27793" t="str">
            <v>711</v>
          </cell>
        </row>
        <row r="27794">
          <cell r="J27794" t="str">
            <v>jgarzavi</v>
          </cell>
          <cell r="K27794" t="str">
            <v>01/03/13</v>
          </cell>
          <cell r="P27794" t="str">
            <v>LAMINACIÓN</v>
          </cell>
          <cell r="AG27794" t="str">
            <v>711</v>
          </cell>
        </row>
        <row r="27795">
          <cell r="J27795" t="str">
            <v>c.lmartc</v>
          </cell>
          <cell r="K27795" t="str">
            <v>22/12/13</v>
          </cell>
          <cell r="N27795" t="str">
            <v>SI / ANTICORROSIVO / 100 A 150 MG/FT2</v>
          </cell>
          <cell r="P27795" t="str">
            <v>CORTADOS</v>
          </cell>
          <cell r="AG27795" t="str">
            <v>610</v>
          </cell>
        </row>
        <row r="27796">
          <cell r="K27796" t="str">
            <v>17/02/15</v>
          </cell>
          <cell r="N27796" t="str">
            <v>SI / ANTICORROSIVO / 100 A 150 MG/FT2</v>
          </cell>
          <cell r="P27796" t="str">
            <v>CORTADOS</v>
          </cell>
          <cell r="AG27796" t="str">
            <v>610</v>
          </cell>
        </row>
        <row r="27797">
          <cell r="J27797" t="str">
            <v>c.lmartc</v>
          </cell>
          <cell r="K27797" t="str">
            <v>22/12/13</v>
          </cell>
          <cell r="P27797" t="str">
            <v>LAMINACIÓN</v>
          </cell>
          <cell r="AG27797" t="str">
            <v>711</v>
          </cell>
        </row>
        <row r="27798">
          <cell r="J27798" t="str">
            <v>jgarzavi</v>
          </cell>
          <cell r="K27798" t="str">
            <v>01/03/13</v>
          </cell>
          <cell r="P27798" t="str">
            <v>LAMINACIÓN</v>
          </cell>
          <cell r="AL27798" t="str">
            <v>TERNIUM 6.0 MM MAX</v>
          </cell>
        </row>
        <row r="27799">
          <cell r="J27799" t="str">
            <v>hpetterson</v>
          </cell>
          <cell r="K27799" t="str">
            <v>07/10/16</v>
          </cell>
          <cell r="P27799" t="str">
            <v>LAMINACIÓN</v>
          </cell>
          <cell r="AL27799" t="str">
            <v>TERNIUM 6.0 MM MAX</v>
          </cell>
        </row>
        <row r="27800">
          <cell r="J27800" t="str">
            <v>rchapao</v>
          </cell>
          <cell r="K27800" t="str">
            <v>01/03/13</v>
          </cell>
          <cell r="L27800" t="str">
            <v>MATE NORMAL 30 - 50 MICROPULG</v>
          </cell>
          <cell r="N27800" t="str">
            <v>SI / ANTICORROSIVO / 15 A 50 MG/FT2</v>
          </cell>
          <cell r="P27800" t="str">
            <v>LAMINACIÓN</v>
          </cell>
          <cell r="AG27800" t="str">
            <v>508</v>
          </cell>
        </row>
        <row r="27801">
          <cell r="J27801" t="str">
            <v>jgarzavi</v>
          </cell>
          <cell r="K27801" t="str">
            <v>01/03/13</v>
          </cell>
          <cell r="P27801" t="str">
            <v>LAMINACIÓN</v>
          </cell>
          <cell r="AL27801" t="str">
            <v>TERNIUM 6.0 MM MAX</v>
          </cell>
        </row>
        <row r="27802">
          <cell r="J27802" t="str">
            <v>jgarzavi</v>
          </cell>
          <cell r="K27802" t="str">
            <v>01/03/13</v>
          </cell>
          <cell r="P27802" t="str">
            <v>LAMINACIÓN</v>
          </cell>
          <cell r="AL27802" t="str">
            <v>TERNIUM 6.0 MM MAX</v>
          </cell>
        </row>
        <row r="27803">
          <cell r="J27803" t="str">
            <v>rchapao</v>
          </cell>
          <cell r="K27803" t="str">
            <v>19/09/13</v>
          </cell>
          <cell r="L27803" t="str">
            <v>MATE</v>
          </cell>
          <cell r="P27803" t="str">
            <v>LAMINACIÓN</v>
          </cell>
          <cell r="AG27803" t="str">
            <v>508</v>
          </cell>
        </row>
        <row r="27804">
          <cell r="J27804" t="str">
            <v>rchapao</v>
          </cell>
          <cell r="K27804" t="str">
            <v>19/09/13</v>
          </cell>
          <cell r="L27804" t="str">
            <v>MATE</v>
          </cell>
          <cell r="P27804" t="str">
            <v>LAMINACIÓN</v>
          </cell>
          <cell r="AG27804" t="str">
            <v>508</v>
          </cell>
        </row>
        <row r="27805">
          <cell r="K27805" t="str">
            <v>17/02/15</v>
          </cell>
          <cell r="P27805" t="str">
            <v>LAMINACIÓN</v>
          </cell>
          <cell r="AG27805" t="str">
            <v>508</v>
          </cell>
        </row>
        <row r="27806">
          <cell r="K27806" t="str">
            <v>17/02/15</v>
          </cell>
          <cell r="L27806" t="str">
            <v>MATE NORMAL 30 - 50 MICROPULG</v>
          </cell>
          <cell r="N27806" t="str">
            <v>SI / ANTICORROSIVO / 100 A 200 MG/FT2</v>
          </cell>
          <cell r="P27806" t="str">
            <v>LAMINACIÓN</v>
          </cell>
          <cell r="AG27806" t="str">
            <v>508</v>
          </cell>
        </row>
        <row r="27807">
          <cell r="K27807" t="str">
            <v>17/02/15</v>
          </cell>
          <cell r="L27807" t="str">
            <v>MATE NORMAL 30 - 50 MICROPULG</v>
          </cell>
          <cell r="N27807" t="str">
            <v>SI / ANTICORROSIVO / 50 A 100 MG/FT2</v>
          </cell>
          <cell r="P27807" t="str">
            <v>LAMINACIÓN</v>
          </cell>
          <cell r="AG27807" t="str">
            <v>508</v>
          </cell>
        </row>
        <row r="27808">
          <cell r="K27808" t="str">
            <v>17/02/15</v>
          </cell>
          <cell r="AG27808" t="str">
            <v>610</v>
          </cell>
          <cell r="AI27808" t="str">
            <v>ESTANDAR</v>
          </cell>
        </row>
        <row r="27809">
          <cell r="J27809" t="str">
            <v>c.lmartc</v>
          </cell>
          <cell r="K27809" t="str">
            <v>23/09/13</v>
          </cell>
          <cell r="L27809" t="str">
            <v>MATE</v>
          </cell>
          <cell r="P27809" t="str">
            <v>LAMINACIÓN</v>
          </cell>
          <cell r="AG27809" t="str">
            <v>508</v>
          </cell>
        </row>
        <row r="27810">
          <cell r="J27810" t="str">
            <v>hpetterson</v>
          </cell>
          <cell r="K27810" t="str">
            <v>18/10/16</v>
          </cell>
          <cell r="L27810" t="str">
            <v>MATE</v>
          </cell>
          <cell r="P27810" t="str">
            <v>LAMINACIÓN</v>
          </cell>
          <cell r="AG27810" t="str">
            <v>508</v>
          </cell>
        </row>
        <row r="27811">
          <cell r="J27811" t="str">
            <v>c.jtovae</v>
          </cell>
          <cell r="K27811" t="str">
            <v>26/02/13</v>
          </cell>
          <cell r="L27811" t="str">
            <v>MATE</v>
          </cell>
          <cell r="P27811" t="str">
            <v>LAMINACIÓN</v>
          </cell>
          <cell r="AG27811" t="str">
            <v>508</v>
          </cell>
        </row>
        <row r="27812">
          <cell r="J27812" t="str">
            <v>jriosa</v>
          </cell>
          <cell r="K27812" t="str">
            <v>05/09/18</v>
          </cell>
          <cell r="AG27812" t="str">
            <v>610</v>
          </cell>
          <cell r="AI27812" t="str">
            <v>ESTANDAR</v>
          </cell>
        </row>
        <row r="27813">
          <cell r="J27813" t="str">
            <v>c.fullru</v>
          </cell>
          <cell r="K27813" t="str">
            <v>05/01/17</v>
          </cell>
          <cell r="AG27813" t="str">
            <v>711</v>
          </cell>
          <cell r="AI27813" t="str">
            <v>ESTANDAR</v>
          </cell>
        </row>
        <row r="27814">
          <cell r="J27814" t="str">
            <v>jlivasdiez</v>
          </cell>
          <cell r="K27814" t="str">
            <v>25/02/13</v>
          </cell>
          <cell r="P27814" t="str">
            <v>LAMINACIÓN</v>
          </cell>
          <cell r="AG27814" t="str">
            <v>711</v>
          </cell>
        </row>
        <row r="27815">
          <cell r="J27815" t="str">
            <v>jlivasdiez</v>
          </cell>
          <cell r="K27815" t="str">
            <v>25/02/13</v>
          </cell>
          <cell r="N27815" t="str">
            <v>SI / ANTICORROSIVO / 100 A 150 MG/FT2</v>
          </cell>
          <cell r="AG27815" t="str">
            <v>508</v>
          </cell>
          <cell r="AI27815" t="str">
            <v>ESTANDAR</v>
          </cell>
        </row>
        <row r="27816">
          <cell r="J27816" t="str">
            <v>hpetterson</v>
          </cell>
          <cell r="K27816" t="str">
            <v>07/10/16</v>
          </cell>
          <cell r="AG27816" t="str">
            <v>508</v>
          </cell>
          <cell r="AI27816" t="str">
            <v>ESTANDAR</v>
          </cell>
        </row>
        <row r="27817">
          <cell r="K27817" t="str">
            <v>17/02/15</v>
          </cell>
          <cell r="AG27817" t="str">
            <v>508</v>
          </cell>
          <cell r="AI27817" t="str">
            <v>ESTANDAR</v>
          </cell>
        </row>
        <row r="27818">
          <cell r="J27818" t="str">
            <v>hpetterson</v>
          </cell>
          <cell r="K27818" t="str">
            <v>07/10/16</v>
          </cell>
          <cell r="AG27818" t="str">
            <v>508</v>
          </cell>
          <cell r="AI27818" t="str">
            <v>ESTANDAR</v>
          </cell>
        </row>
        <row r="27819">
          <cell r="K27819" t="str">
            <v>17/02/15</v>
          </cell>
          <cell r="N27819" t="str">
            <v>SI / FERROCOTE / 150 A 200 MG/FT2</v>
          </cell>
          <cell r="P27819" t="str">
            <v>LAMINACIÓN</v>
          </cell>
          <cell r="AG27819" t="str">
            <v>610</v>
          </cell>
        </row>
        <row r="27820">
          <cell r="J27820" t="str">
            <v>jlivasdiez</v>
          </cell>
          <cell r="K27820" t="str">
            <v>11/03/13</v>
          </cell>
          <cell r="N27820" t="str">
            <v>NO</v>
          </cell>
          <cell r="P27820" t="str">
            <v>LAMINACIÓN</v>
          </cell>
          <cell r="AG27820" t="str">
            <v>508</v>
          </cell>
        </row>
        <row r="27821">
          <cell r="J27821" t="str">
            <v>hpetterson</v>
          </cell>
          <cell r="K27821" t="str">
            <v>22/07/16</v>
          </cell>
          <cell r="L27821" t="str">
            <v>MATE</v>
          </cell>
          <cell r="P27821" t="str">
            <v>LAMINACIÓN</v>
          </cell>
          <cell r="AG27821" t="str">
            <v>508</v>
          </cell>
        </row>
        <row r="27822">
          <cell r="K27822" t="str">
            <v>17/02/15</v>
          </cell>
          <cell r="L27822" t="str">
            <v>MATE NORMAL 30 - 50 MICROPULG</v>
          </cell>
          <cell r="N27822" t="str">
            <v>NO</v>
          </cell>
          <cell r="P27822" t="str">
            <v>LAMINACIÓN</v>
          </cell>
          <cell r="AG27822" t="str">
            <v>508</v>
          </cell>
        </row>
        <row r="27823">
          <cell r="J27823" t="str">
            <v>rchapao</v>
          </cell>
          <cell r="K27823" t="str">
            <v>22/02/13</v>
          </cell>
          <cell r="L27823" t="str">
            <v>MATE NORMAL 30 - 50 MICROPULG</v>
          </cell>
          <cell r="N27823" t="str">
            <v>SI / ANTICORROSIVO / 50 A 100 MG/FT2</v>
          </cell>
          <cell r="P27823" t="str">
            <v>LAMINACIÓN</v>
          </cell>
          <cell r="AG27823" t="str">
            <v>508</v>
          </cell>
        </row>
        <row r="27824">
          <cell r="J27824" t="str">
            <v>rchapao</v>
          </cell>
          <cell r="K27824" t="str">
            <v>22/02/13</v>
          </cell>
          <cell r="L27824" t="str">
            <v>MATE NORMAL 30 - 50 MICROPULG</v>
          </cell>
          <cell r="N27824" t="str">
            <v>NO</v>
          </cell>
          <cell r="P27824" t="str">
            <v>LAMINACIÓN</v>
          </cell>
          <cell r="AG27824" t="str">
            <v>508</v>
          </cell>
        </row>
        <row r="27825">
          <cell r="J27825" t="str">
            <v>rchapao</v>
          </cell>
          <cell r="K27825" t="str">
            <v>22/02/13</v>
          </cell>
          <cell r="L27825" t="str">
            <v>MATE NORMAL 30 - 50 MICROPULG</v>
          </cell>
          <cell r="N27825" t="str">
            <v>SI / ANTICORROSIVO / 50 A 100 MG/FT2</v>
          </cell>
          <cell r="P27825" t="str">
            <v>LAMINACIÓN</v>
          </cell>
          <cell r="AG27825" t="str">
            <v>508</v>
          </cell>
        </row>
        <row r="27826">
          <cell r="J27826" t="str">
            <v>rchapao</v>
          </cell>
          <cell r="K27826" t="str">
            <v>22/02/13</v>
          </cell>
          <cell r="L27826" t="str">
            <v>MATE</v>
          </cell>
          <cell r="P27826" t="str">
            <v>LAMINACIÓN</v>
          </cell>
          <cell r="AG27826" t="str">
            <v>508</v>
          </cell>
        </row>
        <row r="27827">
          <cell r="J27827" t="str">
            <v>rchapao</v>
          </cell>
          <cell r="K27827" t="str">
            <v>22/02/13</v>
          </cell>
          <cell r="L27827" t="str">
            <v>MATE</v>
          </cell>
          <cell r="P27827" t="str">
            <v>LAMINACIÓN</v>
          </cell>
          <cell r="AG27827" t="str">
            <v>508</v>
          </cell>
        </row>
        <row r="27828">
          <cell r="J27828" t="str">
            <v>rchapao</v>
          </cell>
          <cell r="K27828" t="str">
            <v>22/02/13</v>
          </cell>
          <cell r="L27828" t="str">
            <v>MATE</v>
          </cell>
          <cell r="P27828" t="str">
            <v>LAMINACIÓN</v>
          </cell>
          <cell r="AG27828" t="str">
            <v>508</v>
          </cell>
        </row>
        <row r="27829">
          <cell r="J27829" t="str">
            <v>jlivasdiez</v>
          </cell>
          <cell r="K27829" t="str">
            <v>27/02/15</v>
          </cell>
          <cell r="L27829" t="str">
            <v>MATE</v>
          </cell>
          <cell r="P27829" t="str">
            <v>LAMINACIÓN</v>
          </cell>
          <cell r="AG27829" t="str">
            <v>508</v>
          </cell>
        </row>
        <row r="27830">
          <cell r="J27830" t="str">
            <v>c.lmartc</v>
          </cell>
          <cell r="K27830" t="str">
            <v>22/12/13</v>
          </cell>
          <cell r="L27830" t="str">
            <v>MATE</v>
          </cell>
          <cell r="P27830" t="str">
            <v>LAMINACIÓN</v>
          </cell>
          <cell r="AG27830" t="str">
            <v>508</v>
          </cell>
        </row>
        <row r="27831">
          <cell r="J27831" t="str">
            <v>jgarzavi</v>
          </cell>
          <cell r="K27831" t="str">
            <v>20/02/13</v>
          </cell>
          <cell r="N27831" t="str">
            <v>SI / ANTICORROSIVO / 100 A 150 MG/FT2</v>
          </cell>
          <cell r="P27831" t="str">
            <v>LAMINACIÓN</v>
          </cell>
          <cell r="AG27831" t="str">
            <v>508</v>
          </cell>
        </row>
        <row r="27832">
          <cell r="J27832" t="str">
            <v>jgarzavi</v>
          </cell>
          <cell r="K27832" t="str">
            <v>20/02/13</v>
          </cell>
          <cell r="N27832" t="str">
            <v>SI / ANTICORROSIVO / 100 A 150 MG/FT2</v>
          </cell>
          <cell r="P27832" t="str">
            <v>LAMINACIÓN</v>
          </cell>
          <cell r="AG27832" t="str">
            <v>610</v>
          </cell>
        </row>
        <row r="27833">
          <cell r="J27833" t="str">
            <v>c.lmartc</v>
          </cell>
          <cell r="K27833" t="str">
            <v>22/12/13</v>
          </cell>
          <cell r="N27833" t="str">
            <v>NO</v>
          </cell>
          <cell r="AG27833" t="str">
            <v>508</v>
          </cell>
          <cell r="AI27833" t="str">
            <v>ESTANDAR</v>
          </cell>
        </row>
        <row r="27834">
          <cell r="K27834" t="str">
            <v>17/02/15</v>
          </cell>
          <cell r="L27834" t="str">
            <v>MATE NORMAL 30 - 50 MICROPULG</v>
          </cell>
          <cell r="N27834" t="str">
            <v>SI / ANTICORROSIVO / 50 A 100 MG/FT2</v>
          </cell>
          <cell r="P27834" t="str">
            <v>LAMINACIÓN</v>
          </cell>
          <cell r="AG27834" t="str">
            <v>508</v>
          </cell>
        </row>
        <row r="27835">
          <cell r="J27835" t="str">
            <v>jlivasdiez</v>
          </cell>
          <cell r="K27835" t="str">
            <v>19/02/13</v>
          </cell>
          <cell r="L27835" t="str">
            <v>MATE NORMAL 30 - 50 MICROPULG</v>
          </cell>
          <cell r="N27835" t="str">
            <v>SI / ANTICORROSIVO / 50 A 100 MG/FT2</v>
          </cell>
          <cell r="P27835" t="str">
            <v>LAMINACIÓN</v>
          </cell>
          <cell r="AG27835" t="str">
            <v>508</v>
          </cell>
        </row>
        <row r="27836">
          <cell r="J27836" t="str">
            <v>c.lmartc</v>
          </cell>
          <cell r="K27836" t="str">
            <v>22/12/13</v>
          </cell>
          <cell r="L27836" t="str">
            <v>MATE NORMAL 30 - 50 MICROPULG</v>
          </cell>
          <cell r="N27836" t="str">
            <v>NO</v>
          </cell>
          <cell r="P27836" t="str">
            <v>LAMINACIÓN</v>
          </cell>
          <cell r="AG27836" t="str">
            <v>508</v>
          </cell>
        </row>
        <row r="27837">
          <cell r="J27837" t="str">
            <v>c.lmartc</v>
          </cell>
          <cell r="K27837" t="str">
            <v>30/04/14</v>
          </cell>
          <cell r="L27837" t="str">
            <v>MATE NORMAL 30 - 50 MICROPULG</v>
          </cell>
          <cell r="N27837" t="str">
            <v>NO</v>
          </cell>
          <cell r="P27837" t="str">
            <v>CORTADOS</v>
          </cell>
          <cell r="AG27837" t="str">
            <v>508</v>
          </cell>
        </row>
        <row r="27838">
          <cell r="J27838" t="str">
            <v>jriosa</v>
          </cell>
          <cell r="K27838" t="str">
            <v>05/09/18</v>
          </cell>
          <cell r="L27838" t="str">
            <v>MATE NORMAL 30 - 50 MICROPULG</v>
          </cell>
          <cell r="N27838" t="str">
            <v>SI / ANTICORROSIVO / 50 A 100 MG/FT2</v>
          </cell>
          <cell r="P27838" t="str">
            <v>LAMINACIÓN</v>
          </cell>
          <cell r="AL27838" t="str">
            <v>TERNIUM 3.0 MM MAX</v>
          </cell>
        </row>
        <row r="27839">
          <cell r="J27839" t="str">
            <v>jriosa</v>
          </cell>
          <cell r="K27839" t="str">
            <v>05/09/18</v>
          </cell>
          <cell r="L27839" t="str">
            <v>MATE NORMAL 30 - 50 MICROPULG</v>
          </cell>
          <cell r="N27839" t="str">
            <v>SI / ANTICORROSIVO / 50 A 100 MG/FT2</v>
          </cell>
          <cell r="P27839" t="str">
            <v>LAMINACIÓN</v>
          </cell>
          <cell r="AL27839" t="str">
            <v>TERNIUM 3.0 MM MAX</v>
          </cell>
        </row>
        <row r="27840">
          <cell r="K27840" t="str">
            <v>17/02/15</v>
          </cell>
          <cell r="L27840" t="str">
            <v>MATE NORMAL 30 - 50 MICROPULG</v>
          </cell>
          <cell r="N27840" t="str">
            <v>SI / ANTICORROSIVO / 50 A 100 MG/FT2</v>
          </cell>
          <cell r="P27840" t="str">
            <v>LAMINACIÓN</v>
          </cell>
          <cell r="AL27840" t="str">
            <v>TERNIUM 6.0 MM MAX</v>
          </cell>
        </row>
        <row r="27841">
          <cell r="J27841" t="str">
            <v>jlivasdiez</v>
          </cell>
          <cell r="K27841" t="str">
            <v>13/02/13</v>
          </cell>
          <cell r="P27841" t="str">
            <v>LAMINACIÓN</v>
          </cell>
          <cell r="AG27841" t="str">
            <v>711</v>
          </cell>
        </row>
        <row r="27842">
          <cell r="J27842" t="str">
            <v>jlivasdiez</v>
          </cell>
          <cell r="K27842" t="str">
            <v>13/02/13</v>
          </cell>
          <cell r="N27842" t="str">
            <v>SI / ANTICORROSIVO / 100 A 150 MG/FT2</v>
          </cell>
          <cell r="P27842" t="str">
            <v>CORTADOS</v>
          </cell>
          <cell r="AG27842" t="str">
            <v>610</v>
          </cell>
        </row>
        <row r="27843">
          <cell r="K27843" t="str">
            <v>17/02/15</v>
          </cell>
          <cell r="N27843" t="str">
            <v>SI / FERROCOTE / 150 A 200 MG/FT2</v>
          </cell>
          <cell r="P27843" t="str">
            <v>LAMINACIÓN</v>
          </cell>
          <cell r="AG27843" t="str">
            <v>610</v>
          </cell>
        </row>
        <row r="27844">
          <cell r="K27844" t="str">
            <v>17/02/15</v>
          </cell>
          <cell r="AG27844" t="str">
            <v>508</v>
          </cell>
          <cell r="AI27844" t="str">
            <v>ESTANDAR</v>
          </cell>
        </row>
        <row r="27845">
          <cell r="J27845" t="str">
            <v>jlivasdiez</v>
          </cell>
          <cell r="K27845" t="str">
            <v>13/02/13</v>
          </cell>
          <cell r="L27845" t="str">
            <v>MATE NORMAL 30 - 50 MICROPULG</v>
          </cell>
          <cell r="N27845" t="str">
            <v>SI / ANTICORROSIVO / 50 A 100 MG/FT2</v>
          </cell>
          <cell r="P27845" t="str">
            <v>LAMINACIÓN</v>
          </cell>
          <cell r="AG27845" t="str">
            <v>508</v>
          </cell>
        </row>
        <row r="27846">
          <cell r="J27846" t="str">
            <v>jlivasdiez</v>
          </cell>
          <cell r="K27846" t="str">
            <v>12/02/13</v>
          </cell>
          <cell r="L27846" t="str">
            <v>SIN RESTRICCION DE RUGOSIDAD</v>
          </cell>
          <cell r="AG27846" t="str">
            <v>508</v>
          </cell>
          <cell r="AI27846" t="str">
            <v>ESTANDAR</v>
          </cell>
        </row>
        <row r="27847">
          <cell r="J27847" t="str">
            <v>jlivasdiez</v>
          </cell>
          <cell r="K27847" t="str">
            <v>12/02/13</v>
          </cell>
          <cell r="P27847" t="str">
            <v>LAMINACIÓN</v>
          </cell>
          <cell r="AG27847" t="str">
            <v>711</v>
          </cell>
        </row>
        <row r="27848">
          <cell r="J27848" t="str">
            <v>jgarzavi</v>
          </cell>
          <cell r="K27848" t="str">
            <v>18/03/14</v>
          </cell>
          <cell r="P27848" t="str">
            <v>LAMINACIÓN</v>
          </cell>
          <cell r="AG27848" t="str">
            <v>711</v>
          </cell>
        </row>
        <row r="27849">
          <cell r="J27849" t="str">
            <v>jriosa</v>
          </cell>
          <cell r="K27849" t="str">
            <v>05/09/18</v>
          </cell>
          <cell r="L27849" t="str">
            <v>MATE NORMAL 30 - 50 MICROPULG</v>
          </cell>
          <cell r="N27849" t="str">
            <v>NO</v>
          </cell>
          <cell r="P27849" t="str">
            <v>LAMINACIÓN</v>
          </cell>
          <cell r="AL27849" t="str">
            <v>TERNIUM 1.5 MM MAX</v>
          </cell>
        </row>
        <row r="27850">
          <cell r="J27850" t="str">
            <v>jgarzavi</v>
          </cell>
          <cell r="K27850" t="str">
            <v>12/02/13</v>
          </cell>
          <cell r="L27850" t="str">
            <v>MATE</v>
          </cell>
          <cell r="P27850" t="str">
            <v>LAMINACIÓN</v>
          </cell>
          <cell r="AG27850" t="str">
            <v>508</v>
          </cell>
        </row>
        <row r="27851">
          <cell r="J27851" t="str">
            <v>jlivasdiez</v>
          </cell>
          <cell r="K27851" t="str">
            <v>12/02/13</v>
          </cell>
          <cell r="L27851" t="str">
            <v>SIN RESTRICCION DE RUGOSIDAD</v>
          </cell>
          <cell r="AG27851" t="str">
            <v>508</v>
          </cell>
          <cell r="AI27851" t="str">
            <v>ESTANDAR</v>
          </cell>
        </row>
        <row r="27852">
          <cell r="J27852" t="str">
            <v>cesar_garcia</v>
          </cell>
          <cell r="K27852" t="str">
            <v>21/10/16</v>
          </cell>
          <cell r="L27852" t="str">
            <v>MATE</v>
          </cell>
          <cell r="P27852" t="str">
            <v>LAMINACIÓN</v>
          </cell>
          <cell r="AG27852" t="str">
            <v>508</v>
          </cell>
        </row>
        <row r="27853">
          <cell r="J27853" t="str">
            <v>jghernandezm</v>
          </cell>
          <cell r="K27853" t="str">
            <v>07/02/13</v>
          </cell>
          <cell r="N27853" t="str">
            <v>SI / ANTICORROSIVO / 100 A 150 MG/FT2</v>
          </cell>
          <cell r="P27853" t="str">
            <v>LAMINACIÓN</v>
          </cell>
          <cell r="AG27853" t="str">
            <v>610</v>
          </cell>
        </row>
        <row r="27854">
          <cell r="J27854" t="str">
            <v>rchapao</v>
          </cell>
          <cell r="K27854" t="str">
            <v>07/02/13</v>
          </cell>
          <cell r="N27854" t="str">
            <v>SI / ANTICORROSIVO / 100 A 150 MG/FT2</v>
          </cell>
          <cell r="P27854" t="str">
            <v>LAMINACIÓN</v>
          </cell>
          <cell r="AL27854" t="str">
            <v>TERNIUM 3.0 MM MAX</v>
          </cell>
        </row>
        <row r="27855">
          <cell r="K27855" t="str">
            <v>17/02/15</v>
          </cell>
          <cell r="AG27855" t="str">
            <v>508</v>
          </cell>
          <cell r="AI27855" t="str">
            <v>ESTANDAR</v>
          </cell>
        </row>
        <row r="27856">
          <cell r="J27856" t="str">
            <v>jgarzavi</v>
          </cell>
          <cell r="K27856" t="str">
            <v>18/10/17</v>
          </cell>
          <cell r="N27856" t="str">
            <v>SI / ANTICORROSIVO / 100 A 150 MG/FT2</v>
          </cell>
          <cell r="P27856" t="str">
            <v>CORTADOS</v>
          </cell>
          <cell r="AG27856" t="str">
            <v>610</v>
          </cell>
        </row>
        <row r="27857">
          <cell r="J27857" t="str">
            <v>rchapao</v>
          </cell>
          <cell r="K27857" t="str">
            <v>04/09/13</v>
          </cell>
          <cell r="N27857" t="str">
            <v>SI / ANTICORROSIVO / 100 A 150 MG/FT2</v>
          </cell>
          <cell r="P27857" t="str">
            <v>LAMINACIÓN</v>
          </cell>
          <cell r="AG27857" t="str">
            <v>610</v>
          </cell>
        </row>
        <row r="27858">
          <cell r="J27858" t="str">
            <v>rchapao</v>
          </cell>
          <cell r="K27858" t="str">
            <v>05/02/13</v>
          </cell>
          <cell r="N27858" t="str">
            <v>SI / ANTICORROSIVO / 100 A 150 MG/FT2</v>
          </cell>
          <cell r="P27858" t="str">
            <v>CORTADOS</v>
          </cell>
          <cell r="AL27858" t="str">
            <v>TERNIUM 1.5 MM MAX</v>
          </cell>
        </row>
        <row r="27859">
          <cell r="J27859" t="str">
            <v>jgarzavi</v>
          </cell>
          <cell r="K27859" t="str">
            <v>01/10/15</v>
          </cell>
          <cell r="N27859" t="str">
            <v>SI / ANTICORROSIVO / 100 A 150 MG/FT2</v>
          </cell>
          <cell r="P27859" t="str">
            <v>CORTADOS</v>
          </cell>
          <cell r="AL27859" t="str">
            <v>TERNIUM 1.5 MM MAX</v>
          </cell>
        </row>
        <row r="27860">
          <cell r="J27860" t="str">
            <v>c.lmartc</v>
          </cell>
          <cell r="K27860" t="str">
            <v>22/12/13</v>
          </cell>
          <cell r="P27860" t="str">
            <v>LAMINACIÓN</v>
          </cell>
          <cell r="AG27860" t="str">
            <v>711</v>
          </cell>
        </row>
        <row r="27861">
          <cell r="J27861" t="str">
            <v>rchapao</v>
          </cell>
          <cell r="K27861" t="str">
            <v>05/02/13</v>
          </cell>
          <cell r="N27861" t="str">
            <v>SI / ANTICORROSIVO / 100 A 150 MG/FT2</v>
          </cell>
          <cell r="AG27861" t="str">
            <v>508</v>
          </cell>
          <cell r="AI27861" t="str">
            <v>ESTANDAR</v>
          </cell>
        </row>
        <row r="27862">
          <cell r="J27862" t="str">
            <v>hpetterson</v>
          </cell>
          <cell r="K27862" t="str">
            <v>07/10/16</v>
          </cell>
          <cell r="N27862" t="str">
            <v>NO</v>
          </cell>
          <cell r="AG27862" t="str">
            <v>508</v>
          </cell>
          <cell r="AI27862" t="str">
            <v>ESTANDAR</v>
          </cell>
        </row>
        <row r="27863">
          <cell r="K27863" t="str">
            <v>17/02/15</v>
          </cell>
          <cell r="N27863" t="str">
            <v>SI / ANTICORROSIVO / 100 A 150 MG/FT2</v>
          </cell>
          <cell r="AG27863" t="str">
            <v>508</v>
          </cell>
          <cell r="AI27863" t="str">
            <v>ESTANDAR</v>
          </cell>
        </row>
        <row r="27864">
          <cell r="K27864" t="str">
            <v>17/02/15</v>
          </cell>
          <cell r="N27864" t="str">
            <v>NO</v>
          </cell>
          <cell r="AG27864" t="str">
            <v>508</v>
          </cell>
          <cell r="AI27864" t="str">
            <v>ESTANDAR</v>
          </cell>
        </row>
        <row r="27865">
          <cell r="K27865" t="str">
            <v>17/02/15</v>
          </cell>
          <cell r="N27865" t="str">
            <v>SI / ANTICORROSIVO / 100 A 150 MG/FT2</v>
          </cell>
          <cell r="AG27865" t="str">
            <v>508</v>
          </cell>
          <cell r="AI27865" t="str">
            <v>ESTANDAR</v>
          </cell>
        </row>
        <row r="27866">
          <cell r="J27866" t="str">
            <v>rchapao</v>
          </cell>
          <cell r="K27866" t="str">
            <v>05/02/13</v>
          </cell>
          <cell r="N27866" t="str">
            <v>SI / ANTICORROSIVO / 100 A 150 MG/FT2</v>
          </cell>
          <cell r="P27866" t="str">
            <v>CORTADOS</v>
          </cell>
          <cell r="AG27866" t="str">
            <v>610</v>
          </cell>
        </row>
        <row r="27867">
          <cell r="K27867" t="str">
            <v>17/02/15</v>
          </cell>
          <cell r="N27867" t="str">
            <v>SI / ANTICORROSIVO / 100 A 150 MG/FT2</v>
          </cell>
          <cell r="P27867" t="str">
            <v>CORTADOS</v>
          </cell>
          <cell r="AG27867" t="str">
            <v>508</v>
          </cell>
        </row>
        <row r="27868">
          <cell r="K27868" t="str">
            <v>17/02/15</v>
          </cell>
          <cell r="N27868" t="str">
            <v>SI / ANTICORROSIVO / 100 A 150 MG/FT2</v>
          </cell>
          <cell r="P27868" t="str">
            <v>LAMINACIÓN</v>
          </cell>
          <cell r="AG27868" t="str">
            <v>508</v>
          </cell>
        </row>
        <row r="27869">
          <cell r="J27869" t="str">
            <v>jlivasdiez</v>
          </cell>
          <cell r="K27869" t="str">
            <v>09/04/14</v>
          </cell>
          <cell r="N27869" t="str">
            <v>SI / ANTICORROSIVO / 100 A 150 MG/FT2</v>
          </cell>
          <cell r="P27869" t="str">
            <v>LAMINACIÓN</v>
          </cell>
          <cell r="AG27869" t="str">
            <v>610</v>
          </cell>
        </row>
        <row r="27870">
          <cell r="J27870" t="str">
            <v>rchapao</v>
          </cell>
          <cell r="K27870" t="str">
            <v>05/02/13</v>
          </cell>
          <cell r="N27870" t="str">
            <v>SI / ANTICORROSIVO / 100 A 150 MG/FT2</v>
          </cell>
          <cell r="P27870" t="str">
            <v>LAMINACIÓN</v>
          </cell>
          <cell r="AG27870" t="str">
            <v>508</v>
          </cell>
        </row>
        <row r="27871">
          <cell r="K27871" t="str">
            <v>17/02/15</v>
          </cell>
          <cell r="N27871" t="str">
            <v>SI / ANTICORROSIVO / 100 A 150 MG/FT2</v>
          </cell>
          <cell r="P27871" t="str">
            <v>CORTADOS</v>
          </cell>
          <cell r="AG27871" t="str">
            <v>508</v>
          </cell>
        </row>
        <row r="27872">
          <cell r="K27872" t="str">
            <v>17/02/15</v>
          </cell>
          <cell r="N27872" t="str">
            <v>NO</v>
          </cell>
          <cell r="P27872" t="str">
            <v>LAMINACIÓN</v>
          </cell>
          <cell r="AG27872" t="str">
            <v>508</v>
          </cell>
        </row>
        <row r="27873">
          <cell r="J27873" t="str">
            <v>jlivasdiez</v>
          </cell>
          <cell r="K27873" t="str">
            <v>15/11/13</v>
          </cell>
          <cell r="P27873" t="str">
            <v>LAMINACIÓN</v>
          </cell>
          <cell r="AG27873" t="str">
            <v>711</v>
          </cell>
        </row>
        <row r="27874">
          <cell r="J27874" t="str">
            <v>c.lmartc</v>
          </cell>
          <cell r="K27874" t="str">
            <v>22/12/13</v>
          </cell>
          <cell r="P27874" t="str">
            <v>LAMINACIÓN</v>
          </cell>
          <cell r="AG27874" t="str">
            <v>711</v>
          </cell>
        </row>
        <row r="27875">
          <cell r="J27875" t="str">
            <v>hpetterson</v>
          </cell>
          <cell r="K27875" t="str">
            <v>18/10/16</v>
          </cell>
          <cell r="L27875" t="str">
            <v>MATE NORMAL 30 - 50 MICROPULG</v>
          </cell>
          <cell r="N27875" t="str">
            <v>SI / ANTICORROSIVO / 50 A 100 MG/FT2</v>
          </cell>
          <cell r="AG27875" t="str">
            <v>508</v>
          </cell>
          <cell r="AI27875" t="str">
            <v>ESTANDAR</v>
          </cell>
        </row>
        <row r="27876">
          <cell r="K27876" t="str">
            <v>17/02/15</v>
          </cell>
          <cell r="N27876" t="str">
            <v>SI / ANTICORROSIVO / 100 A 150 MG/FT2</v>
          </cell>
          <cell r="P27876" t="str">
            <v>LAMINACIÓN</v>
          </cell>
          <cell r="AG27876" t="str">
            <v>610</v>
          </cell>
        </row>
        <row r="27877">
          <cell r="J27877" t="str">
            <v>c.lmartc</v>
          </cell>
          <cell r="K27877" t="str">
            <v>22/12/13</v>
          </cell>
          <cell r="P27877" t="str">
            <v>LAMINACIÓN</v>
          </cell>
          <cell r="AG27877" t="str">
            <v>711</v>
          </cell>
        </row>
        <row r="27878">
          <cell r="J27878" t="str">
            <v>c.lmartc</v>
          </cell>
          <cell r="K27878" t="str">
            <v>22/12/13</v>
          </cell>
          <cell r="N27878" t="str">
            <v>SI / RELAMINACIÓN A / 75 A 120 MG/FT2</v>
          </cell>
          <cell r="P27878" t="str">
            <v>LAMINACIÓN</v>
          </cell>
          <cell r="AG27878" t="str">
            <v>610</v>
          </cell>
        </row>
        <row r="27879">
          <cell r="J27879" t="str">
            <v>c.lmartc</v>
          </cell>
          <cell r="K27879" t="str">
            <v>22/12/13</v>
          </cell>
          <cell r="N27879" t="str">
            <v>SI / RELAMINACIÓN A / 75 A 120 MG/FT2</v>
          </cell>
          <cell r="AG27879" t="str">
            <v>508</v>
          </cell>
          <cell r="AI27879" t="str">
            <v>ESTANDAR</v>
          </cell>
        </row>
        <row r="27880">
          <cell r="K27880" t="str">
            <v>17/02/15</v>
          </cell>
          <cell r="P27880" t="str">
            <v>LAMINACIÓN</v>
          </cell>
          <cell r="AL27880" t="str">
            <v>TERNIUM 6.0 MM MAX</v>
          </cell>
        </row>
        <row r="27881">
          <cell r="J27881" t="str">
            <v>jlivasdiez</v>
          </cell>
          <cell r="K27881" t="str">
            <v>10/06/13</v>
          </cell>
          <cell r="N27881" t="str">
            <v>SI / ANTICORROSIVO / 100 A 150 MG/FT2</v>
          </cell>
          <cell r="P27881" t="str">
            <v>CORTADOS</v>
          </cell>
          <cell r="AG27881" t="str">
            <v>508</v>
          </cell>
        </row>
        <row r="27882">
          <cell r="J27882" t="str">
            <v>hpetterson</v>
          </cell>
          <cell r="K27882" t="str">
            <v>07/10/16</v>
          </cell>
          <cell r="P27882" t="str">
            <v>LAMINACIÓN</v>
          </cell>
          <cell r="AG27882" t="str">
            <v>508</v>
          </cell>
        </row>
        <row r="27883">
          <cell r="J27883" t="str">
            <v>c.lmartc</v>
          </cell>
          <cell r="K27883" t="str">
            <v>22/12/13</v>
          </cell>
          <cell r="L27883" t="str">
            <v>MATE NORMAL 30 - 50 MICROPULG</v>
          </cell>
          <cell r="N27883" t="str">
            <v>SI / ANTICORROSIVO / 50 A 100 MG/FT2</v>
          </cell>
          <cell r="P27883" t="str">
            <v>LAMINACIÓN</v>
          </cell>
          <cell r="AG27883" t="str">
            <v>508</v>
          </cell>
        </row>
        <row r="27884">
          <cell r="K27884" t="str">
            <v>17/02/15</v>
          </cell>
          <cell r="N27884" t="str">
            <v>SI / RELAMINACIÓN A / 100 A 150 MG/FT2</v>
          </cell>
          <cell r="P27884" t="str">
            <v>LAMINACIÓN</v>
          </cell>
          <cell r="AG27884" t="str">
            <v>610</v>
          </cell>
        </row>
        <row r="27885">
          <cell r="J27885" t="str">
            <v>jlivasdiez</v>
          </cell>
          <cell r="K27885" t="str">
            <v>30/01/13</v>
          </cell>
          <cell r="N27885" t="str">
            <v>SI / ANTICORROSIVO / 100 A 150 MG/FT2</v>
          </cell>
          <cell r="P27885" t="str">
            <v>LAMINACIÓN</v>
          </cell>
          <cell r="AG27885" t="str">
            <v>610</v>
          </cell>
        </row>
        <row r="27886">
          <cell r="J27886" t="str">
            <v>c.jsfuen</v>
          </cell>
          <cell r="K27886" t="str">
            <v>26/03/18</v>
          </cell>
          <cell r="P27886" t="str">
            <v>LAMINACIÓN</v>
          </cell>
          <cell r="AG27886" t="str">
            <v>711</v>
          </cell>
        </row>
        <row r="27887">
          <cell r="J27887" t="str">
            <v>c.lmartc</v>
          </cell>
          <cell r="K27887" t="str">
            <v>22/12/13</v>
          </cell>
          <cell r="P27887" t="str">
            <v>LAMINACIÓN</v>
          </cell>
          <cell r="AG27887" t="str">
            <v>711</v>
          </cell>
        </row>
        <row r="27888">
          <cell r="K27888" t="str">
            <v>17/02/15</v>
          </cell>
          <cell r="P27888" t="str">
            <v>LAMINACIÓN</v>
          </cell>
          <cell r="AL27888" t="str">
            <v>TERNIUM 1.5 MM MAX</v>
          </cell>
        </row>
        <row r="27889">
          <cell r="J27889" t="str">
            <v>octavio_carrasco</v>
          </cell>
          <cell r="K27889" t="str">
            <v>18/12/13</v>
          </cell>
          <cell r="P27889" t="str">
            <v>LAMINACIÓN</v>
          </cell>
          <cell r="AG27889" t="str">
            <v>711</v>
          </cell>
        </row>
        <row r="27890">
          <cell r="J27890" t="str">
            <v>c.daquin</v>
          </cell>
          <cell r="K27890" t="str">
            <v>22/03/13</v>
          </cell>
          <cell r="M27890" t="str">
            <v>MATE</v>
          </cell>
          <cell r="N27890" t="str">
            <v>SI / NOX-RUST / 1.0-1.5 GR/M2</v>
          </cell>
          <cell r="P27890" t="str">
            <v>CORTADOS</v>
          </cell>
          <cell r="AG27890" t="str">
            <v>508</v>
          </cell>
        </row>
        <row r="27891">
          <cell r="J27891" t="str">
            <v>c.daquin</v>
          </cell>
          <cell r="K27891" t="str">
            <v>22/03/13</v>
          </cell>
          <cell r="M27891" t="str">
            <v>MATE</v>
          </cell>
          <cell r="N27891" t="str">
            <v>SI / NOX-RUST / 1.0-1.5 GR/M2</v>
          </cell>
          <cell r="P27891" t="str">
            <v>LAMINACIÓN</v>
          </cell>
          <cell r="AG27891" t="str">
            <v>508</v>
          </cell>
        </row>
        <row r="27892">
          <cell r="J27892" t="str">
            <v>c.daquin</v>
          </cell>
          <cell r="K27892" t="str">
            <v>22/03/13</v>
          </cell>
          <cell r="M27892" t="str">
            <v>MATE</v>
          </cell>
          <cell r="N27892" t="str">
            <v>SI / NOX-RUST / 1.0-1.5 GR/M2</v>
          </cell>
          <cell r="P27892" t="str">
            <v>LAMINACIÓN</v>
          </cell>
          <cell r="AG27892" t="str">
            <v>508</v>
          </cell>
        </row>
        <row r="27893">
          <cell r="J27893" t="str">
            <v>jgarzavi</v>
          </cell>
          <cell r="K27893" t="str">
            <v>29/01/13</v>
          </cell>
          <cell r="L27893" t="str">
            <v>MATE NORMAL 30 - 50 MICROPULG</v>
          </cell>
          <cell r="N27893" t="str">
            <v>SI / ANTICORROSIVO / 50 A 100 MG/FT2</v>
          </cell>
          <cell r="P27893" t="str">
            <v>LAMINACIÓN</v>
          </cell>
          <cell r="AG27893" t="str">
            <v>610</v>
          </cell>
        </row>
        <row r="27894">
          <cell r="J27894" t="str">
            <v>imoralesa</v>
          </cell>
          <cell r="K27894" t="str">
            <v>29/01/13</v>
          </cell>
          <cell r="M27894" t="str">
            <v>MATE</v>
          </cell>
          <cell r="N27894" t="str">
            <v>SI / NOX-RUST / 1.0-1.5 GR/M2</v>
          </cell>
          <cell r="AG27894" t="str">
            <v>508</v>
          </cell>
          <cell r="AI27894" t="str">
            <v>1498 MM</v>
          </cell>
        </row>
        <row r="27895">
          <cell r="J27895" t="str">
            <v>imoralesa</v>
          </cell>
          <cell r="K27895" t="str">
            <v>29/01/13</v>
          </cell>
          <cell r="M27895" t="str">
            <v>MATE</v>
          </cell>
          <cell r="N27895" t="str">
            <v>SI / NOX-RUST / 1.0-1.5 GR/M2</v>
          </cell>
          <cell r="AG27895" t="str">
            <v>508</v>
          </cell>
          <cell r="AI27895" t="str">
            <v>1422 MM</v>
          </cell>
        </row>
        <row r="27896">
          <cell r="J27896" t="str">
            <v>c.lmartc</v>
          </cell>
          <cell r="K27896" t="str">
            <v>22/12/13</v>
          </cell>
          <cell r="P27896" t="str">
            <v>LAMINACIÓN</v>
          </cell>
          <cell r="AG27896" t="str">
            <v>711</v>
          </cell>
        </row>
        <row r="27897">
          <cell r="K27897" t="str">
            <v>17/02/15</v>
          </cell>
          <cell r="P27897" t="str">
            <v>LAMINACIÓN</v>
          </cell>
          <cell r="AG27897" t="str">
            <v>711</v>
          </cell>
        </row>
        <row r="27898">
          <cell r="K27898" t="str">
            <v>17/02/15</v>
          </cell>
          <cell r="P27898" t="str">
            <v>LAMINACIÓN</v>
          </cell>
          <cell r="AL27898" t="str">
            <v>TERNIUM 6.0 MM MAX</v>
          </cell>
        </row>
        <row r="27899">
          <cell r="J27899" t="str">
            <v>jgarzavi</v>
          </cell>
          <cell r="K27899" t="str">
            <v>29/01/13</v>
          </cell>
          <cell r="L27899" t="str">
            <v>MATE NORMAL 30 - 50 MICROPULG</v>
          </cell>
          <cell r="N27899" t="str">
            <v>SI / ANTICORROSIVO / 50 A 100 MG/FT2</v>
          </cell>
          <cell r="P27899" t="str">
            <v>LAMINACIÓN</v>
          </cell>
          <cell r="AG27899" t="str">
            <v>610</v>
          </cell>
        </row>
        <row r="27900">
          <cell r="J27900" t="str">
            <v>hpetterson</v>
          </cell>
          <cell r="K27900" t="str">
            <v>07/10/16</v>
          </cell>
          <cell r="N27900" t="str">
            <v>SI / ANTICORROSIVO / 100 A 150 MG/FT2</v>
          </cell>
          <cell r="P27900" t="str">
            <v>CORTADOS</v>
          </cell>
          <cell r="AG27900" t="str">
            <v>610</v>
          </cell>
        </row>
        <row r="27901">
          <cell r="J27901" t="str">
            <v>jgarzavi</v>
          </cell>
          <cell r="K27901" t="str">
            <v>03/01/18</v>
          </cell>
          <cell r="N27901" t="str">
            <v>SI / ANTICORROSIVO / 100 A 150 MG/FT2</v>
          </cell>
          <cell r="P27901" t="str">
            <v>LAMINACIÓN</v>
          </cell>
          <cell r="AG27901" t="str">
            <v>610</v>
          </cell>
        </row>
        <row r="27902">
          <cell r="J27902" t="str">
            <v>hpetterson</v>
          </cell>
          <cell r="K27902" t="str">
            <v>07/10/16</v>
          </cell>
          <cell r="N27902" t="str">
            <v>SI / ANTICORROSIVO / 100 A 150 MG/FT2</v>
          </cell>
          <cell r="AG27902" t="str">
            <v>610</v>
          </cell>
          <cell r="AI27902" t="str">
            <v>ESTANDAR</v>
          </cell>
        </row>
        <row r="27903">
          <cell r="J27903" t="str">
            <v>cesar_garcia</v>
          </cell>
          <cell r="K27903" t="str">
            <v>24/07/16</v>
          </cell>
          <cell r="L27903" t="str">
            <v>MATE</v>
          </cell>
          <cell r="P27903" t="str">
            <v>LAMINACIÓN</v>
          </cell>
          <cell r="AG27903" t="str">
            <v>508</v>
          </cell>
        </row>
        <row r="27904">
          <cell r="K27904" t="str">
            <v>17/02/15</v>
          </cell>
          <cell r="P27904" t="str">
            <v>LAMINACIÓN</v>
          </cell>
          <cell r="AL27904" t="str">
            <v>TERNIUM 6.0 MM MAX</v>
          </cell>
        </row>
        <row r="27905">
          <cell r="K27905" t="str">
            <v>17/02/15</v>
          </cell>
          <cell r="P27905" t="str">
            <v>LAMINACIÓN</v>
          </cell>
          <cell r="AL27905" t="str">
            <v>TERNIUM 6.0 MM MAX</v>
          </cell>
        </row>
        <row r="27906">
          <cell r="K27906" t="str">
            <v>17/02/15</v>
          </cell>
          <cell r="P27906" t="str">
            <v>LAMINACIÓN</v>
          </cell>
          <cell r="AL27906" t="str">
            <v>TERNIUM 6.0 MM MAX</v>
          </cell>
        </row>
        <row r="27907">
          <cell r="K27907" t="str">
            <v>17/02/15</v>
          </cell>
          <cell r="P27907" t="str">
            <v>LAMINACIÓN</v>
          </cell>
          <cell r="AL27907" t="str">
            <v>TERNIUM 6.0 MM MAX</v>
          </cell>
        </row>
        <row r="27908">
          <cell r="K27908" t="str">
            <v>09/09/14</v>
          </cell>
          <cell r="P27908" t="str">
            <v>LAMINACIÓN</v>
          </cell>
          <cell r="AL27908" t="str">
            <v>TERNIUM 6.0 MM MAX</v>
          </cell>
        </row>
        <row r="27909">
          <cell r="K27909" t="str">
            <v>17/02/15</v>
          </cell>
          <cell r="P27909" t="str">
            <v>LAMINACIÓN</v>
          </cell>
          <cell r="AL27909" t="str">
            <v>TERNIUM 6.0 MM MAX</v>
          </cell>
        </row>
        <row r="27910">
          <cell r="K27910" t="str">
            <v>17/02/15</v>
          </cell>
          <cell r="P27910" t="str">
            <v>LAMINACIÓN</v>
          </cell>
          <cell r="AL27910" t="str">
            <v>TERNIUM 6.0 MM MAX</v>
          </cell>
        </row>
        <row r="27911">
          <cell r="K27911" t="str">
            <v>09/09/14</v>
          </cell>
          <cell r="N27911" t="str">
            <v>SI / ANTICORROSIVO / 100 A 150 MG/FT2</v>
          </cell>
          <cell r="AG27911" t="str">
            <v>508</v>
          </cell>
          <cell r="AI27911" t="str">
            <v>ESTANDAR</v>
          </cell>
        </row>
        <row r="27912">
          <cell r="J27912" t="str">
            <v>c.mgalve</v>
          </cell>
          <cell r="K27912" t="str">
            <v>09/02/15</v>
          </cell>
          <cell r="L27912" t="str">
            <v>BRILLANTE 15 MICROPULG MAX</v>
          </cell>
          <cell r="N27912" t="str">
            <v>SI / ANTICORROSIVO / 100 A 200 MG/FT2</v>
          </cell>
          <cell r="P27912" t="str">
            <v>LAMINACIÓN</v>
          </cell>
          <cell r="AG27912" t="str">
            <v>508</v>
          </cell>
        </row>
        <row r="27913">
          <cell r="J27913" t="str">
            <v>jlivasdiez</v>
          </cell>
          <cell r="K27913" t="str">
            <v>09/10/14</v>
          </cell>
          <cell r="N27913" t="str">
            <v>SI / ANTICORROSIVO / 100 A 150 MG/FT2</v>
          </cell>
          <cell r="P27913" t="str">
            <v>CORTADOS</v>
          </cell>
          <cell r="AG27913" t="str">
            <v>610</v>
          </cell>
        </row>
        <row r="27914">
          <cell r="J27914" t="str">
            <v>hpetterson</v>
          </cell>
          <cell r="K27914" t="str">
            <v>07/10/16</v>
          </cell>
          <cell r="N27914" t="str">
            <v>SI / ANTICORROSIVO / 100 A 150 MG/FT2</v>
          </cell>
          <cell r="AG27914" t="str">
            <v>508</v>
          </cell>
          <cell r="AI27914" t="str">
            <v>ESTANDAR</v>
          </cell>
        </row>
        <row r="27915">
          <cell r="K27915" t="str">
            <v>17/02/15</v>
          </cell>
          <cell r="AG27915" t="str">
            <v>508</v>
          </cell>
          <cell r="AI27915" t="str">
            <v>ESTANDAR</v>
          </cell>
        </row>
        <row r="27916">
          <cell r="J27916" t="str">
            <v>c.lmartc</v>
          </cell>
          <cell r="K27916" t="str">
            <v>22/12/13</v>
          </cell>
          <cell r="AG27916" t="str">
            <v>508</v>
          </cell>
          <cell r="AI27916" t="str">
            <v>ESTANDAR</v>
          </cell>
        </row>
        <row r="27917">
          <cell r="J27917" t="str">
            <v>jlivasdiez</v>
          </cell>
          <cell r="K27917" t="str">
            <v>23/01/13</v>
          </cell>
          <cell r="AG27917" t="str">
            <v>508</v>
          </cell>
          <cell r="AI27917" t="str">
            <v>ESTANDAR</v>
          </cell>
        </row>
        <row r="27918">
          <cell r="J27918" t="str">
            <v>jlivasdiez</v>
          </cell>
          <cell r="K27918" t="str">
            <v>23/01/13</v>
          </cell>
          <cell r="AG27918" t="str">
            <v>508</v>
          </cell>
          <cell r="AI27918" t="str">
            <v>ESTANDAR</v>
          </cell>
        </row>
        <row r="27919">
          <cell r="J27919" t="str">
            <v>hpetterson</v>
          </cell>
          <cell r="K27919" t="str">
            <v>07/10/16</v>
          </cell>
          <cell r="AG27919" t="str">
            <v>508</v>
          </cell>
          <cell r="AI27919" t="str">
            <v>ESTANDAR</v>
          </cell>
        </row>
        <row r="27920">
          <cell r="J27920" t="str">
            <v>c.jsfuen</v>
          </cell>
          <cell r="K27920" t="str">
            <v>05/09/18</v>
          </cell>
          <cell r="AG27920" t="str">
            <v>508</v>
          </cell>
          <cell r="AI27920" t="str">
            <v>ESTANDAR</v>
          </cell>
        </row>
        <row r="27921">
          <cell r="J27921" t="str">
            <v>jlivasdiez</v>
          </cell>
          <cell r="K27921" t="str">
            <v>23/01/13</v>
          </cell>
          <cell r="AG27921" t="str">
            <v>508</v>
          </cell>
          <cell r="AI27921" t="str">
            <v>ESTANDAR</v>
          </cell>
        </row>
        <row r="27922">
          <cell r="J27922" t="str">
            <v>c.lmartc</v>
          </cell>
          <cell r="K27922" t="str">
            <v>22/12/13</v>
          </cell>
          <cell r="AG27922" t="str">
            <v>508</v>
          </cell>
          <cell r="AI27922" t="str">
            <v>ESTANDAR</v>
          </cell>
        </row>
        <row r="27923">
          <cell r="J27923" t="str">
            <v>hpetterson</v>
          </cell>
          <cell r="K27923" t="str">
            <v>07/10/16</v>
          </cell>
          <cell r="AG27923" t="str">
            <v>508</v>
          </cell>
          <cell r="AI27923" t="str">
            <v>ESTANDAR</v>
          </cell>
        </row>
        <row r="27924">
          <cell r="J27924" t="str">
            <v>jgarzavi</v>
          </cell>
          <cell r="K27924" t="str">
            <v>15/01/14</v>
          </cell>
          <cell r="N27924" t="str">
            <v>SI / RELAMINACIÓN B / 100 A 150 MG/FT2</v>
          </cell>
          <cell r="P27924" t="str">
            <v>CORTADOS</v>
          </cell>
          <cell r="AG27924" t="str">
            <v>610</v>
          </cell>
        </row>
        <row r="27925">
          <cell r="J27925" t="str">
            <v>c.lmartc</v>
          </cell>
          <cell r="K27925" t="str">
            <v>22/12/13</v>
          </cell>
          <cell r="P27925" t="str">
            <v>LAMINACIÓN</v>
          </cell>
          <cell r="AL27925" t="str">
            <v>TERNIUM 1.5 MM MAX</v>
          </cell>
        </row>
        <row r="27926">
          <cell r="J27926" t="str">
            <v>jlivasdiez</v>
          </cell>
          <cell r="K27926" t="str">
            <v>23/01/13</v>
          </cell>
          <cell r="N27926" t="str">
            <v>SI / ANTICORROSIVO / 100 A 150 MG/FT2</v>
          </cell>
          <cell r="AG27926" t="str">
            <v>508</v>
          </cell>
          <cell r="AI27926" t="str">
            <v>ESTANDAR</v>
          </cell>
        </row>
        <row r="27927">
          <cell r="J27927" t="str">
            <v>hpetterson</v>
          </cell>
          <cell r="K27927" t="str">
            <v>18/10/16</v>
          </cell>
          <cell r="L27927" t="str">
            <v>ESMALTADO 50 - 90 MICROPULG</v>
          </cell>
          <cell r="N27927" t="str">
            <v>NO</v>
          </cell>
          <cell r="P27927" t="str">
            <v>CORTADOS</v>
          </cell>
          <cell r="AG27927" t="str">
            <v>508</v>
          </cell>
        </row>
        <row r="27928">
          <cell r="J27928" t="str">
            <v>c.lmartc</v>
          </cell>
          <cell r="K27928" t="str">
            <v>22/12/13</v>
          </cell>
          <cell r="L27928" t="str">
            <v>ESMALTADO 35 - 90 MICROPULG</v>
          </cell>
          <cell r="N27928" t="str">
            <v>NO</v>
          </cell>
          <cell r="P27928" t="str">
            <v>CORTADOS</v>
          </cell>
          <cell r="AG27928" t="str">
            <v>508</v>
          </cell>
        </row>
        <row r="27929">
          <cell r="K27929" t="str">
            <v>17/02/15</v>
          </cell>
          <cell r="L27929" t="str">
            <v>MATE NORMAL 30 - 50 MICROPULG</v>
          </cell>
          <cell r="N27929" t="str">
            <v>SI / ANTICORROSIVO / 50 A 100 MG/FT2</v>
          </cell>
          <cell r="P27929" t="str">
            <v>LAMINACIÓN</v>
          </cell>
          <cell r="AL27929" t="str">
            <v>TERNIUM 1.5 MM MAX</v>
          </cell>
        </row>
        <row r="27930">
          <cell r="K27930" t="str">
            <v>09/09/14</v>
          </cell>
          <cell r="N27930" t="str">
            <v>SI / ANTICORROSIVO / 100 A 150 MG/FT2</v>
          </cell>
          <cell r="P27930" t="str">
            <v>LAMINACIÓN</v>
          </cell>
          <cell r="AG27930" t="str">
            <v>610</v>
          </cell>
        </row>
        <row r="27931">
          <cell r="J27931" t="str">
            <v>c.lmartc</v>
          </cell>
          <cell r="K27931" t="str">
            <v>22/12/13</v>
          </cell>
          <cell r="L27931" t="str">
            <v>MATE NORMAL 30 - 50 MICROPULG</v>
          </cell>
          <cell r="N27931" t="str">
            <v>SI / FERROCOTE / 75 A 100 MG/FT2</v>
          </cell>
          <cell r="P27931" t="str">
            <v>LAMINACIÓN</v>
          </cell>
          <cell r="AG27931" t="str">
            <v>508</v>
          </cell>
        </row>
        <row r="27932">
          <cell r="K27932" t="str">
            <v>09/09/14</v>
          </cell>
          <cell r="N27932" t="str">
            <v>SI / ANTICORROSIVO / 100 A 150 MG/FT2</v>
          </cell>
          <cell r="P27932" t="str">
            <v>LAMINACIÓN</v>
          </cell>
          <cell r="AG27932" t="str">
            <v>610</v>
          </cell>
        </row>
        <row r="27933">
          <cell r="J27933" t="str">
            <v>jgarzavi</v>
          </cell>
          <cell r="K27933" t="str">
            <v>21/01/13</v>
          </cell>
          <cell r="N27933" t="str">
            <v>SI / ANTICORROSIVO / 100 A 150 MG/FT2</v>
          </cell>
          <cell r="P27933" t="str">
            <v>LAMINACIÓN</v>
          </cell>
          <cell r="AG27933" t="str">
            <v>610</v>
          </cell>
        </row>
        <row r="27934">
          <cell r="K27934" t="str">
            <v>09/09/14</v>
          </cell>
          <cell r="N27934" t="str">
            <v>SI / ANTICORROSIVO / 100 A 150 MG/FT2</v>
          </cell>
          <cell r="P27934" t="str">
            <v>CORTADOS</v>
          </cell>
          <cell r="AG27934" t="str">
            <v>610</v>
          </cell>
        </row>
        <row r="27935">
          <cell r="K27935" t="str">
            <v>09/09/14</v>
          </cell>
          <cell r="N27935" t="str">
            <v>SI / ANTICORROSIVO / 100 A 150 MG/FT2</v>
          </cell>
          <cell r="P27935" t="str">
            <v>CORTADOS</v>
          </cell>
          <cell r="AG27935" t="str">
            <v>508</v>
          </cell>
        </row>
        <row r="27936">
          <cell r="K27936" t="str">
            <v>09/09/14</v>
          </cell>
          <cell r="N27936" t="str">
            <v>SI / ANTICORROSIVO / 100 A 150 MG/FT2</v>
          </cell>
          <cell r="P27936" t="str">
            <v>LAMINACIÓN</v>
          </cell>
          <cell r="AG27936" t="str">
            <v>508</v>
          </cell>
        </row>
        <row r="27937">
          <cell r="K27937" t="str">
            <v>09/09/14</v>
          </cell>
          <cell r="N27937" t="str">
            <v>SI / ANTICORROSIVO / 100 A 150 MG/FT2</v>
          </cell>
          <cell r="P27937" t="str">
            <v>LAMINACIÓN</v>
          </cell>
          <cell r="AG27937" t="str">
            <v>610</v>
          </cell>
        </row>
        <row r="27938">
          <cell r="J27938" t="str">
            <v>jgarzavi</v>
          </cell>
          <cell r="K27938" t="str">
            <v>29/01/15</v>
          </cell>
          <cell r="L27938" t="str">
            <v>MATE NORMAL 30 - 50 MICROPULG</v>
          </cell>
          <cell r="N27938" t="str">
            <v>SI / ANTICORROSIVO / 50 A 100 MG/FT2</v>
          </cell>
          <cell r="P27938" t="str">
            <v>LAMINACIÓN</v>
          </cell>
          <cell r="AG27938" t="str">
            <v>610</v>
          </cell>
        </row>
        <row r="27939">
          <cell r="J27939" t="str">
            <v>ALUNAC</v>
          </cell>
          <cell r="K27939" t="str">
            <v>10/01/17</v>
          </cell>
          <cell r="L27939" t="str">
            <v>MATE NORMAL 30 - 50 MICROPULG</v>
          </cell>
          <cell r="N27939" t="str">
            <v>SI / ANTICORROSIVO / 50 A 100 MG/FT2</v>
          </cell>
          <cell r="P27939" t="str">
            <v>LAMINACIÓN</v>
          </cell>
          <cell r="AG27939" t="str">
            <v>610</v>
          </cell>
        </row>
        <row r="27940">
          <cell r="K27940" t="str">
            <v>17/02/15</v>
          </cell>
          <cell r="P27940" t="str">
            <v>LAMINACIÓN</v>
          </cell>
          <cell r="AL27940" t="str">
            <v>TERNIUM 1.5 MM MAX</v>
          </cell>
        </row>
        <row r="27941">
          <cell r="J27941" t="str">
            <v>rchapao</v>
          </cell>
          <cell r="K27941" t="str">
            <v>29/08/13</v>
          </cell>
          <cell r="L27941" t="str">
            <v>MATE NORMAL 30 - 50 MICROPULG</v>
          </cell>
          <cell r="N27941" t="str">
            <v>SI / FERROCOTE / 75 A 100 MG/FT2</v>
          </cell>
          <cell r="P27941" t="str">
            <v>LAMINACIÓN</v>
          </cell>
          <cell r="AG27941" t="str">
            <v>508</v>
          </cell>
        </row>
        <row r="27942">
          <cell r="J27942" t="str">
            <v>rchapao</v>
          </cell>
          <cell r="K27942" t="str">
            <v>25/01/13</v>
          </cell>
          <cell r="L27942" t="str">
            <v>MATE NORMAL 30 - 50 MICROPULG</v>
          </cell>
          <cell r="N27942" t="str">
            <v>SI / ANTICORROSIVO / 50 A 100 MG/FT2</v>
          </cell>
          <cell r="AG27942" t="str">
            <v>508</v>
          </cell>
          <cell r="AI27942" t="str">
            <v>ESTANDAR</v>
          </cell>
        </row>
        <row r="27943">
          <cell r="J27943" t="str">
            <v>hpetterson</v>
          </cell>
          <cell r="K27943" t="str">
            <v>07/10/16</v>
          </cell>
          <cell r="P27943" t="str">
            <v>LAMINACIÓN</v>
          </cell>
          <cell r="AG27943" t="str">
            <v>711</v>
          </cell>
        </row>
        <row r="27944">
          <cell r="K27944" t="str">
            <v>17/02/15</v>
          </cell>
          <cell r="L27944" t="str">
            <v>MATE NORMAL 30 - 50 MICROPULG</v>
          </cell>
          <cell r="N27944" t="str">
            <v>SI / ANTICORROSIVO / 50 A 100 MG/FT2</v>
          </cell>
          <cell r="AG27944" t="str">
            <v>508</v>
          </cell>
          <cell r="AI27944" t="str">
            <v>ESTANDAR</v>
          </cell>
        </row>
        <row r="27945">
          <cell r="J27945" t="str">
            <v>rchapao</v>
          </cell>
          <cell r="K27945" t="str">
            <v>21/08/13</v>
          </cell>
          <cell r="N27945" t="str">
            <v>SI / FERROCOTE / 75 A 100 MG/FT2</v>
          </cell>
          <cell r="P27945" t="str">
            <v>LAMINACIÓN</v>
          </cell>
          <cell r="AG27945" t="str">
            <v>610</v>
          </cell>
        </row>
        <row r="27946">
          <cell r="J27946" t="str">
            <v>rchapao</v>
          </cell>
          <cell r="K27946" t="str">
            <v>21/08/13</v>
          </cell>
          <cell r="N27946" t="str">
            <v>SI / FERROCOTE / 75 A 100 MG/FT2</v>
          </cell>
          <cell r="P27946" t="str">
            <v>LAMINACIÓN</v>
          </cell>
          <cell r="AG27946" t="str">
            <v>610</v>
          </cell>
        </row>
        <row r="27947">
          <cell r="J27947" t="str">
            <v>c.lmartc</v>
          </cell>
          <cell r="K27947" t="str">
            <v>22/12/13</v>
          </cell>
          <cell r="L27947" t="str">
            <v>MATE</v>
          </cell>
          <cell r="P27947" t="str">
            <v>LAMINACIÓN</v>
          </cell>
          <cell r="AG27947" t="str">
            <v>508</v>
          </cell>
        </row>
        <row r="27948">
          <cell r="J27948" t="str">
            <v>rchapao</v>
          </cell>
          <cell r="K27948" t="str">
            <v>18/01/13</v>
          </cell>
          <cell r="L27948" t="str">
            <v>MATE NORMAL 30 - 50 MICROPULG</v>
          </cell>
          <cell r="N27948" t="str">
            <v>NO</v>
          </cell>
          <cell r="P27948" t="str">
            <v>LAMINACIÓN</v>
          </cell>
          <cell r="AG27948" t="str">
            <v>508</v>
          </cell>
        </row>
        <row r="27949">
          <cell r="J27949" t="str">
            <v>rchapao</v>
          </cell>
          <cell r="K27949" t="str">
            <v>04/09/13</v>
          </cell>
          <cell r="N27949" t="str">
            <v>SI / ANTICORROSIVO / 100 A 150 MG/FT2</v>
          </cell>
          <cell r="P27949" t="str">
            <v>LAMINACIÓN</v>
          </cell>
          <cell r="AG27949" t="str">
            <v>508</v>
          </cell>
        </row>
        <row r="27950">
          <cell r="K27950" t="str">
            <v>17/02/15</v>
          </cell>
          <cell r="N27950" t="str">
            <v>SI / ANTICORROSIVO / 100 A 150 MG/FT2</v>
          </cell>
          <cell r="P27950" t="str">
            <v>CORTADOS</v>
          </cell>
          <cell r="AL27950" t="str">
            <v>TERNIUM 0.787 MM MAX</v>
          </cell>
        </row>
        <row r="27951">
          <cell r="J27951" t="str">
            <v>c.lmartc</v>
          </cell>
          <cell r="K27951" t="str">
            <v>22/12/13</v>
          </cell>
          <cell r="L27951" t="str">
            <v>MATE ALTA RUGOSIDAD 60 MICROPULG MIN</v>
          </cell>
          <cell r="N27951" t="str">
            <v>NO</v>
          </cell>
          <cell r="P27951" t="str">
            <v>CORTADOS</v>
          </cell>
          <cell r="AL27951" t="str">
            <v>TERNIUM 6.0 MM MAX</v>
          </cell>
        </row>
        <row r="27952">
          <cell r="J27952" t="str">
            <v>c.lmartc</v>
          </cell>
          <cell r="K27952" t="str">
            <v>22/12/13</v>
          </cell>
          <cell r="L27952" t="str">
            <v>MATE ALTA RUGOSIDAD 60 MICROPULG MIN</v>
          </cell>
          <cell r="N27952" t="str">
            <v>NO</v>
          </cell>
          <cell r="P27952" t="str">
            <v>CORTADOS</v>
          </cell>
          <cell r="AL27952" t="str">
            <v>TERNIUM 6.0 MM MAX</v>
          </cell>
        </row>
        <row r="27953">
          <cell r="J27953" t="str">
            <v>c.lmartc</v>
          </cell>
          <cell r="K27953" t="str">
            <v>22/12/13</v>
          </cell>
          <cell r="L27953" t="str">
            <v>MATE ALTA RUGOSIDAD 60 MICROPULG MIN</v>
          </cell>
          <cell r="N27953" t="str">
            <v>NO</v>
          </cell>
          <cell r="P27953" t="str">
            <v>CORTADOS</v>
          </cell>
          <cell r="AL27953" t="str">
            <v>TERNIUM 6.0 MM MAX</v>
          </cell>
        </row>
        <row r="27954">
          <cell r="J27954" t="str">
            <v>c.lmartc</v>
          </cell>
          <cell r="K27954" t="str">
            <v>22/12/13</v>
          </cell>
          <cell r="L27954" t="str">
            <v>MATE ALTA RUGOSIDAD 60 MICROPULG MIN</v>
          </cell>
          <cell r="N27954" t="str">
            <v>NO</v>
          </cell>
          <cell r="P27954" t="str">
            <v>CORTADOS</v>
          </cell>
          <cell r="AL27954" t="str">
            <v>TERNIUM 6.0 MM MAX</v>
          </cell>
        </row>
        <row r="27955">
          <cell r="K27955" t="str">
            <v>17/02/15</v>
          </cell>
          <cell r="AG27955" t="str">
            <v>610</v>
          </cell>
          <cell r="AI27955" t="str">
            <v>ESTANDAR</v>
          </cell>
        </row>
        <row r="27956">
          <cell r="J27956" t="str">
            <v>jgarzavi</v>
          </cell>
          <cell r="K27956" t="str">
            <v>16/01/13</v>
          </cell>
          <cell r="L27956" t="str">
            <v>MATE</v>
          </cell>
          <cell r="P27956" t="str">
            <v>LAMINACIÓN</v>
          </cell>
          <cell r="AG27956" t="str">
            <v>508</v>
          </cell>
        </row>
        <row r="27957">
          <cell r="J27957" t="str">
            <v>hpetterson</v>
          </cell>
          <cell r="K27957" t="str">
            <v>18/10/16</v>
          </cell>
          <cell r="L27957" t="str">
            <v>MATE NORMAL 30 - 50 MICROPULG</v>
          </cell>
          <cell r="N27957" t="str">
            <v>SI / ANTICORROSIVO / 50 A 100 MG/FT2</v>
          </cell>
          <cell r="P27957" t="str">
            <v>LAMINACIÓN</v>
          </cell>
          <cell r="AG27957" t="str">
            <v>508</v>
          </cell>
        </row>
        <row r="27958">
          <cell r="K27958" t="str">
            <v>17/02/15</v>
          </cell>
          <cell r="N27958" t="str">
            <v>SI / ANTICORROSIVO / 100 A 150 MG/FT2</v>
          </cell>
          <cell r="P27958" t="str">
            <v>CORTADOS</v>
          </cell>
          <cell r="AG27958" t="str">
            <v>508</v>
          </cell>
        </row>
        <row r="27959">
          <cell r="J27959" t="str">
            <v>rchapao</v>
          </cell>
          <cell r="K27959" t="str">
            <v>15/01/13</v>
          </cell>
          <cell r="L27959" t="str">
            <v>MATE ALTA RUGOSIDAD 60 MICROPULG MIN</v>
          </cell>
          <cell r="N27959" t="str">
            <v>NO</v>
          </cell>
          <cell r="P27959" t="str">
            <v>LAMINACIÓN</v>
          </cell>
          <cell r="AG27959" t="str">
            <v>610</v>
          </cell>
        </row>
        <row r="27960">
          <cell r="J27960" t="str">
            <v>rchapao</v>
          </cell>
          <cell r="K27960" t="str">
            <v>15/01/13</v>
          </cell>
          <cell r="L27960" t="str">
            <v>MATE ALTA RUGOSIDAD 60 MICROPULG MIN</v>
          </cell>
          <cell r="N27960" t="str">
            <v>NO</v>
          </cell>
          <cell r="P27960" t="str">
            <v>LAMINACIÓN</v>
          </cell>
          <cell r="AG27960" t="str">
            <v>610</v>
          </cell>
        </row>
        <row r="27961">
          <cell r="K27961" t="str">
            <v>09/09/14</v>
          </cell>
          <cell r="N27961" t="str">
            <v>SI / ANTICORROSIVO / 100 A 150 MG/FT2</v>
          </cell>
          <cell r="P27961" t="str">
            <v>LAMINACIÓN</v>
          </cell>
          <cell r="AG27961" t="str">
            <v>610</v>
          </cell>
        </row>
        <row r="27962">
          <cell r="J27962" t="str">
            <v>jgarzavi</v>
          </cell>
          <cell r="K27962" t="str">
            <v>25/10/16</v>
          </cell>
          <cell r="N27962" t="str">
            <v>SI / ANTICORROSIVO / 100 A 150 MG/FT2</v>
          </cell>
          <cell r="P27962" t="str">
            <v>LAMINACIÓN</v>
          </cell>
          <cell r="AG27962" t="str">
            <v>610</v>
          </cell>
        </row>
        <row r="27963">
          <cell r="J27963" t="str">
            <v>jghernandezm</v>
          </cell>
          <cell r="K27963" t="str">
            <v>15/01/13</v>
          </cell>
          <cell r="N27963" t="str">
            <v>SI / ANTICORROSIVO / 0 A 400 MG/FT2</v>
          </cell>
          <cell r="P27963" t="str">
            <v>CORTADOS</v>
          </cell>
          <cell r="AL27963" t="str">
            <v>TERNIUM 6.0 MM MAX</v>
          </cell>
        </row>
        <row r="27964">
          <cell r="J27964" t="str">
            <v>jghernandezm</v>
          </cell>
          <cell r="K27964" t="str">
            <v>15/01/13</v>
          </cell>
          <cell r="AG27964" t="str">
            <v>711</v>
          </cell>
          <cell r="AI27964" t="str">
            <v>ESTANDAR</v>
          </cell>
        </row>
        <row r="27965">
          <cell r="J27965" t="str">
            <v>jlivasdiez</v>
          </cell>
          <cell r="K27965" t="str">
            <v>14/01/13</v>
          </cell>
          <cell r="P27965" t="str">
            <v>LAMINACIÓN</v>
          </cell>
          <cell r="AG27965" t="str">
            <v>711</v>
          </cell>
        </row>
        <row r="27966">
          <cell r="J27966" t="str">
            <v>jlivasdiez</v>
          </cell>
          <cell r="K27966" t="str">
            <v>14/01/13</v>
          </cell>
          <cell r="P27966" t="str">
            <v>CORTADOS</v>
          </cell>
          <cell r="AL27966" t="str">
            <v>TERNIUM 3.0 MM MAX</v>
          </cell>
        </row>
        <row r="27967">
          <cell r="J27967" t="str">
            <v>jgarzavi</v>
          </cell>
          <cell r="K27967" t="str">
            <v>02/03/17</v>
          </cell>
          <cell r="P27967" t="str">
            <v>LAMINACIÓN</v>
          </cell>
          <cell r="AL27967" t="str">
            <v>TERNIUM 3.0 MM MAX</v>
          </cell>
        </row>
        <row r="27968">
          <cell r="J27968" t="str">
            <v>jlivasdiez</v>
          </cell>
          <cell r="K27968" t="str">
            <v>14/01/13</v>
          </cell>
          <cell r="L27968" t="str">
            <v>MATE</v>
          </cell>
          <cell r="P27968" t="str">
            <v>LAMINACIÓN</v>
          </cell>
          <cell r="AG27968" t="str">
            <v>508</v>
          </cell>
        </row>
        <row r="27969">
          <cell r="K27969" t="str">
            <v>17/02/15</v>
          </cell>
          <cell r="L27969" t="str">
            <v>MATE NORMAL 30 - 50 MICROPULG</v>
          </cell>
          <cell r="N27969" t="str">
            <v>SI / ANTICORROSIVO / 50 A 100 MG/FT2</v>
          </cell>
          <cell r="AG27969" t="str">
            <v>508</v>
          </cell>
          <cell r="AI27969" t="str">
            <v>ESTANDAR</v>
          </cell>
        </row>
        <row r="27970">
          <cell r="J27970" t="str">
            <v>jgarzavi</v>
          </cell>
          <cell r="K27970" t="str">
            <v>03/10/14</v>
          </cell>
          <cell r="N27970" t="str">
            <v>SI / ANTICORROSIVO / 100 A 150 MG/FT2</v>
          </cell>
          <cell r="P27970" t="str">
            <v>LAMINACIÓN</v>
          </cell>
          <cell r="AL27970" t="str">
            <v>TERNIUM 3.0 MM MAX</v>
          </cell>
        </row>
        <row r="27971">
          <cell r="K27971" t="str">
            <v>09/09/14</v>
          </cell>
          <cell r="P27971" t="str">
            <v>LAMINACIÓN</v>
          </cell>
          <cell r="AG27971" t="str">
            <v>711</v>
          </cell>
        </row>
        <row r="27972">
          <cell r="J27972" t="str">
            <v>rchapao</v>
          </cell>
          <cell r="K27972" t="str">
            <v>11/01/13</v>
          </cell>
          <cell r="P27972" t="str">
            <v>LAMINACIÓN</v>
          </cell>
          <cell r="AG27972" t="str">
            <v>508</v>
          </cell>
        </row>
        <row r="27973">
          <cell r="K27973" t="str">
            <v>17/02/15</v>
          </cell>
          <cell r="N27973" t="str">
            <v>SI / ANTICORROSIVO / 100 A 150 MG/FT2</v>
          </cell>
          <cell r="P27973" t="str">
            <v>LAMINACIÓN</v>
          </cell>
          <cell r="AG27973" t="str">
            <v>610</v>
          </cell>
        </row>
        <row r="27974">
          <cell r="K27974" t="str">
            <v>17/02/15</v>
          </cell>
          <cell r="L27974" t="str">
            <v>MATE NORMAL 30 - 50 MICROPULG</v>
          </cell>
          <cell r="N27974" t="str">
            <v>SI / ANTICORROSIVO / 50 A 100 MG/FT2</v>
          </cell>
          <cell r="P27974" t="str">
            <v>LAMINACIÓN</v>
          </cell>
          <cell r="AG27974" t="str">
            <v>508</v>
          </cell>
        </row>
        <row r="27975">
          <cell r="K27975" t="str">
            <v>17/02/15</v>
          </cell>
          <cell r="L27975" t="str">
            <v>MATE NORMAL 30 - 50 MICROPULG</v>
          </cell>
          <cell r="N27975" t="str">
            <v>SI / ANTICORROSIVO / 50 A 100 MG/FT2</v>
          </cell>
          <cell r="P27975" t="str">
            <v>LAMINACIÓN</v>
          </cell>
          <cell r="AL27975" t="str">
            <v>TERNIUM 6.0 MM MAX</v>
          </cell>
        </row>
        <row r="27976">
          <cell r="K27976" t="str">
            <v>17/02/15</v>
          </cell>
          <cell r="N27976" t="str">
            <v>SI / ANTICORROSIVO / 100 A 150 MG/FT2</v>
          </cell>
          <cell r="P27976" t="str">
            <v>LAMINACIÓN</v>
          </cell>
          <cell r="AG27976" t="str">
            <v>610</v>
          </cell>
        </row>
        <row r="27977">
          <cell r="J27977" t="str">
            <v>jgarzavi</v>
          </cell>
          <cell r="K27977" t="str">
            <v>25/10/16</v>
          </cell>
          <cell r="N27977" t="str">
            <v>SI / ANTICORROSIVO / 100 A 150 MG/FT2</v>
          </cell>
          <cell r="AG27977" t="str">
            <v>610</v>
          </cell>
          <cell r="AI27977" t="str">
            <v>ESTANDAR</v>
          </cell>
        </row>
        <row r="27978">
          <cell r="J27978" t="str">
            <v>rchapao</v>
          </cell>
          <cell r="K27978" t="str">
            <v>10/01/13</v>
          </cell>
          <cell r="L27978" t="str">
            <v>MATE NORMAL 30 - 50 MICROPULG</v>
          </cell>
          <cell r="N27978" t="str">
            <v>SI / ANTICORROSIVO / 50 A 100 MG/FT2</v>
          </cell>
          <cell r="AG27978" t="str">
            <v>610</v>
          </cell>
          <cell r="AI27978" t="str">
            <v>ESTANDAR</v>
          </cell>
        </row>
        <row r="27979">
          <cell r="J27979" t="str">
            <v>rchapao</v>
          </cell>
          <cell r="K27979" t="str">
            <v>10/01/13</v>
          </cell>
          <cell r="L27979" t="str">
            <v>MATE NORMAL 30 - 50 MICROPULG</v>
          </cell>
          <cell r="N27979" t="str">
            <v>SI / ANTICORROSIVO / 50 A 100 MG/FT2</v>
          </cell>
          <cell r="AG27979" t="str">
            <v>610</v>
          </cell>
          <cell r="AI27979" t="str">
            <v>ESTANDAR</v>
          </cell>
        </row>
        <row r="27980">
          <cell r="J27980" t="str">
            <v>rchapao</v>
          </cell>
          <cell r="K27980" t="str">
            <v>10/01/13</v>
          </cell>
          <cell r="L27980" t="str">
            <v>MATE NORMAL 30 - 50 MICROPULG</v>
          </cell>
          <cell r="N27980" t="str">
            <v>SI / ANTICORROSIVO / 50 A 100 MG/FT2</v>
          </cell>
          <cell r="AG27980" t="str">
            <v>610</v>
          </cell>
          <cell r="AI27980" t="str">
            <v>ESTANDAR</v>
          </cell>
        </row>
        <row r="27981">
          <cell r="J27981" t="str">
            <v>jgarzavi</v>
          </cell>
          <cell r="K27981" t="str">
            <v>26/08/16</v>
          </cell>
          <cell r="N27981" t="str">
            <v>SI / ANTICORROSIVO / 100 A 150 MG/FT2</v>
          </cell>
          <cell r="AG27981" t="str">
            <v>610</v>
          </cell>
          <cell r="AI27981" t="str">
            <v>ESTANDAR</v>
          </cell>
        </row>
        <row r="27982">
          <cell r="J27982" t="str">
            <v>jgarzavi</v>
          </cell>
          <cell r="K27982" t="str">
            <v>26/08/16</v>
          </cell>
          <cell r="N27982" t="str">
            <v>SI / ANTICORROSIVO / 100 A 150 MG/FT2</v>
          </cell>
          <cell r="AG27982" t="str">
            <v>610</v>
          </cell>
          <cell r="AI27982" t="str">
            <v>ESTANDAR</v>
          </cell>
        </row>
        <row r="27983">
          <cell r="J27983" t="str">
            <v>jgarzavi</v>
          </cell>
          <cell r="K27983" t="str">
            <v>26/08/16</v>
          </cell>
          <cell r="N27983" t="str">
            <v>SI / ANTICORROSIVO / 100 A 150 MG/FT2</v>
          </cell>
          <cell r="AG27983" t="str">
            <v>610</v>
          </cell>
          <cell r="AI27983" t="str">
            <v>ESTANDAR</v>
          </cell>
        </row>
        <row r="27984">
          <cell r="J27984" t="str">
            <v>jgarzavi</v>
          </cell>
          <cell r="K27984" t="str">
            <v>27/05/16</v>
          </cell>
          <cell r="N27984" t="str">
            <v>SI / ANTICORROSIVO / 100 A 150 MG/FT2</v>
          </cell>
          <cell r="AG27984" t="str">
            <v>610</v>
          </cell>
          <cell r="AI27984" t="str">
            <v>ESTANDAR</v>
          </cell>
        </row>
        <row r="27985">
          <cell r="J27985" t="str">
            <v>rchapao</v>
          </cell>
          <cell r="K27985" t="str">
            <v>10/01/13</v>
          </cell>
          <cell r="N27985" t="str">
            <v>SI / ANTICORROSIVO / 100 A 150 MG/FT2</v>
          </cell>
          <cell r="AG27985" t="str">
            <v>610</v>
          </cell>
          <cell r="AI27985" t="str">
            <v>ESTANDAR</v>
          </cell>
        </row>
        <row r="27986">
          <cell r="K27986" t="str">
            <v>09/09/14</v>
          </cell>
          <cell r="L27986" t="str">
            <v>BRILLANTE 15 MICROPULG MAX</v>
          </cell>
          <cell r="N27986" t="str">
            <v>SI / ANTICORROSIVO / 100 A 200 MG/FT2</v>
          </cell>
          <cell r="P27986" t="str">
            <v>LAMINACIÓN</v>
          </cell>
          <cell r="AG27986" t="str">
            <v>508</v>
          </cell>
        </row>
        <row r="27987">
          <cell r="J27987" t="str">
            <v>jgarzavi</v>
          </cell>
          <cell r="K27987" t="str">
            <v>25/10/16</v>
          </cell>
          <cell r="N27987" t="str">
            <v>SI / ANTICORROSIVO / 100 A 150 MG/FT2</v>
          </cell>
          <cell r="P27987" t="str">
            <v>CORTADOS</v>
          </cell>
          <cell r="AG27987" t="str">
            <v>610</v>
          </cell>
        </row>
        <row r="27988">
          <cell r="J27988" t="str">
            <v>jlivasdiez</v>
          </cell>
          <cell r="K27988" t="str">
            <v>09/01/13</v>
          </cell>
          <cell r="L27988" t="str">
            <v>MATE NORMAL 30 - 50 MICROPULG</v>
          </cell>
          <cell r="N27988" t="str">
            <v>SI / ANTICORROSIVO / 50 A 100 MG/FT2</v>
          </cell>
          <cell r="AG27988" t="str">
            <v>610</v>
          </cell>
          <cell r="AI27988" t="str">
            <v>ESTANDAR</v>
          </cell>
        </row>
        <row r="27989">
          <cell r="J27989" t="str">
            <v>cesar_garcia</v>
          </cell>
          <cell r="K27989" t="str">
            <v>09/01/13</v>
          </cell>
          <cell r="M27989" t="str">
            <v>MATE</v>
          </cell>
          <cell r="N27989" t="str">
            <v>SI / ANTICORROSIVO / ACEITADO LIGERO</v>
          </cell>
          <cell r="P27989" t="str">
            <v>CORTADOS</v>
          </cell>
          <cell r="AL27989" t="str">
            <v>TERNIUM 1.5 MM MAX</v>
          </cell>
        </row>
        <row r="27990">
          <cell r="J27990" t="str">
            <v>cesar_garcia</v>
          </cell>
          <cell r="K27990" t="str">
            <v>09/01/13</v>
          </cell>
          <cell r="M27990" t="str">
            <v>MATE</v>
          </cell>
          <cell r="N27990" t="str">
            <v>SI / ANTICORROSIVO / ACEITADO LIGERO</v>
          </cell>
          <cell r="P27990" t="str">
            <v>LAMINACIÓN</v>
          </cell>
          <cell r="AL27990" t="str">
            <v>TERNIUM 0.787 MM MAX</v>
          </cell>
        </row>
        <row r="27991">
          <cell r="J27991" t="str">
            <v>cesar_garcia</v>
          </cell>
          <cell r="K27991" t="str">
            <v>09/01/13</v>
          </cell>
          <cell r="M27991" t="str">
            <v>MATE</v>
          </cell>
          <cell r="N27991" t="str">
            <v>SI / ANTICORROSIVO / ACEITADO LIGERO</v>
          </cell>
          <cell r="P27991" t="str">
            <v>LAMINACIÓN</v>
          </cell>
          <cell r="AL27991" t="str">
            <v>TERNIUM 0.787 MM MAX</v>
          </cell>
        </row>
        <row r="27992">
          <cell r="J27992" t="str">
            <v>cesar_garcia</v>
          </cell>
          <cell r="K27992" t="str">
            <v>09/01/13</v>
          </cell>
          <cell r="M27992" t="str">
            <v>MATE</v>
          </cell>
          <cell r="N27992" t="str">
            <v>SI / ANTICORROSIVO / ACEITADO LIGERO</v>
          </cell>
          <cell r="P27992" t="str">
            <v>CORTADOS</v>
          </cell>
          <cell r="AL27992" t="str">
            <v>TERNIUM 1.5 MM MAX</v>
          </cell>
        </row>
        <row r="27993">
          <cell r="J27993" t="str">
            <v>hpetterson</v>
          </cell>
          <cell r="K27993" t="str">
            <v>22/03/17</v>
          </cell>
          <cell r="M27993" t="str">
            <v>MATE</v>
          </cell>
          <cell r="N27993" t="str">
            <v>SI / ANTICORROSIVO / ACEITADO LIGERO</v>
          </cell>
          <cell r="P27993" t="str">
            <v>LAMINACIÓN</v>
          </cell>
          <cell r="AG27993" t="str">
            <v>508</v>
          </cell>
        </row>
        <row r="27994">
          <cell r="J27994" t="str">
            <v>hpetterson</v>
          </cell>
          <cell r="K27994" t="str">
            <v>22/03/17</v>
          </cell>
          <cell r="M27994" t="str">
            <v>MATE</v>
          </cell>
          <cell r="N27994" t="str">
            <v>SI / ANTICORROSIVO / ACEITADO LIGERO</v>
          </cell>
          <cell r="P27994" t="str">
            <v>LAMINACIÓN</v>
          </cell>
          <cell r="AG27994" t="str">
            <v>508</v>
          </cell>
        </row>
        <row r="27995">
          <cell r="J27995" t="str">
            <v>hpetterson</v>
          </cell>
          <cell r="K27995" t="str">
            <v>22/03/17</v>
          </cell>
          <cell r="M27995" t="str">
            <v>MATE</v>
          </cell>
          <cell r="N27995" t="str">
            <v>SI / ANTICORROSIVO / ACEITADO LIGERO</v>
          </cell>
          <cell r="P27995" t="str">
            <v>LAMINACIÓN</v>
          </cell>
          <cell r="AG27995" t="str">
            <v>508</v>
          </cell>
        </row>
        <row r="27996">
          <cell r="J27996" t="str">
            <v>hpetterson</v>
          </cell>
          <cell r="K27996" t="str">
            <v>22/03/17</v>
          </cell>
          <cell r="M27996" t="str">
            <v>MATE</v>
          </cell>
          <cell r="N27996" t="str">
            <v>SI / ANTICORROSIVO / ACEITADO LIGERO</v>
          </cell>
          <cell r="P27996" t="str">
            <v>LAMINACIÓN</v>
          </cell>
          <cell r="AG27996" t="str">
            <v>508</v>
          </cell>
        </row>
        <row r="27997">
          <cell r="K27997" t="str">
            <v>17/02/15</v>
          </cell>
          <cell r="N27997" t="str">
            <v>SI / ANTICORROSIVO / 100 A 150 MG/FT2</v>
          </cell>
          <cell r="P27997" t="str">
            <v>LAMINACIÓN</v>
          </cell>
          <cell r="AG27997" t="str">
            <v>610</v>
          </cell>
        </row>
        <row r="27998">
          <cell r="J27998" t="str">
            <v>jlivasdiez</v>
          </cell>
          <cell r="K27998" t="str">
            <v>08/01/13</v>
          </cell>
          <cell r="N27998" t="str">
            <v>SI / ANTICORROSIVO / 100 A 150 MG/FT2</v>
          </cell>
          <cell r="P27998" t="str">
            <v>LAMINACIÓN</v>
          </cell>
          <cell r="AG27998" t="str">
            <v>610</v>
          </cell>
        </row>
        <row r="27999">
          <cell r="J27999" t="str">
            <v>jgarzavi</v>
          </cell>
          <cell r="K27999" t="str">
            <v>10/01/13</v>
          </cell>
          <cell r="N27999" t="str">
            <v>SI / ANTICORROSIVO / 100 A 150 MG/FT2</v>
          </cell>
          <cell r="P27999" t="str">
            <v>CORTADOS</v>
          </cell>
          <cell r="AG27999" t="str">
            <v>610</v>
          </cell>
        </row>
        <row r="28000">
          <cell r="J28000" t="str">
            <v>rchapao</v>
          </cell>
          <cell r="K28000" t="str">
            <v>08/01/13</v>
          </cell>
          <cell r="N28000" t="str">
            <v>SI / ANTICORROSIVO / 100 A 150 MG/FT2</v>
          </cell>
          <cell r="P28000" t="str">
            <v>CORTADOS</v>
          </cell>
          <cell r="AL28000" t="str">
            <v>TERNIUM 1.5 MM MAX</v>
          </cell>
        </row>
        <row r="28001">
          <cell r="J28001" t="str">
            <v>jriosa</v>
          </cell>
          <cell r="K28001" t="str">
            <v>05/09/18</v>
          </cell>
          <cell r="N28001" t="str">
            <v>SI / ANTICORROSIVO / 100 A 150 MG/FT2</v>
          </cell>
          <cell r="P28001" t="str">
            <v>CORTADOS</v>
          </cell>
          <cell r="AL28001" t="str">
            <v>TERNIUM 1.5 MM MAX</v>
          </cell>
        </row>
        <row r="28002">
          <cell r="J28002" t="str">
            <v>c.lmartc</v>
          </cell>
          <cell r="K28002" t="str">
            <v>22/12/13</v>
          </cell>
          <cell r="P28002" t="str">
            <v>LAMINACIÓN</v>
          </cell>
          <cell r="AG28002" t="str">
            <v>711</v>
          </cell>
        </row>
        <row r="28003">
          <cell r="J28003" t="str">
            <v>c.lmartc</v>
          </cell>
          <cell r="K28003" t="str">
            <v>22/12/13</v>
          </cell>
          <cell r="L28003" t="str">
            <v>MATE NORMAL 30 - 50 MICROPULG</v>
          </cell>
          <cell r="N28003" t="str">
            <v>SI / ANTICORROSIVO / 50 A 100 MG/FT2</v>
          </cell>
          <cell r="P28003" t="str">
            <v>LAMINACIÓN</v>
          </cell>
          <cell r="AG28003" t="str">
            <v>508</v>
          </cell>
        </row>
        <row r="28004">
          <cell r="J28004" t="str">
            <v>jlivasdiez</v>
          </cell>
          <cell r="K28004" t="str">
            <v>08/01/13</v>
          </cell>
          <cell r="L28004" t="str">
            <v>MATE NORMAL 30 - 50 MICROPULG</v>
          </cell>
          <cell r="N28004" t="str">
            <v>SI / ANTICORROSIVO / 50 A 100 MG/FT2</v>
          </cell>
          <cell r="AG28004" t="str">
            <v>508</v>
          </cell>
          <cell r="AI28004" t="str">
            <v>ESTANDAR</v>
          </cell>
        </row>
        <row r="28005">
          <cell r="J28005" t="str">
            <v>jgarzavi</v>
          </cell>
          <cell r="K28005" t="str">
            <v>10/01/13</v>
          </cell>
          <cell r="N28005" t="str">
            <v>SI / ANTICORROSIVO / 100 A 150 MG/FT2</v>
          </cell>
          <cell r="P28005" t="str">
            <v>LAMINACIÓN</v>
          </cell>
          <cell r="AG28005" t="str">
            <v>610</v>
          </cell>
        </row>
        <row r="28006">
          <cell r="J28006" t="str">
            <v>c.lmartc</v>
          </cell>
          <cell r="K28006" t="str">
            <v>22/12/13</v>
          </cell>
          <cell r="L28006" t="str">
            <v>MATE NORMAL 30 - 50 MICROPULG</v>
          </cell>
          <cell r="N28006" t="str">
            <v>NO</v>
          </cell>
          <cell r="P28006" t="str">
            <v>LAMINACIÓN</v>
          </cell>
          <cell r="AG28006" t="str">
            <v>508</v>
          </cell>
        </row>
        <row r="28007">
          <cell r="K28007" t="str">
            <v>17/02/15</v>
          </cell>
          <cell r="N28007" t="str">
            <v>SI / ANTICORROSIVO / 100 A 150 MG/FT2</v>
          </cell>
          <cell r="P28007" t="str">
            <v>CORTADOS</v>
          </cell>
          <cell r="AL28007" t="str">
            <v>TERNIUM 1.5 MM MAX</v>
          </cell>
        </row>
        <row r="28008">
          <cell r="J28008" t="str">
            <v>adelacruzm</v>
          </cell>
          <cell r="K28008" t="str">
            <v>16/07/14</v>
          </cell>
          <cell r="L28008" t="str">
            <v>MATE NORMAL 30 - 50 MICROPULG</v>
          </cell>
          <cell r="N28008" t="str">
            <v>NO</v>
          </cell>
          <cell r="AG28008" t="str">
            <v>508</v>
          </cell>
          <cell r="AI28008" t="str">
            <v>ESTANDAR</v>
          </cell>
        </row>
        <row r="28009">
          <cell r="J28009" t="str">
            <v>jgarzavi</v>
          </cell>
          <cell r="K28009" t="str">
            <v>08/01/13</v>
          </cell>
          <cell r="N28009" t="str">
            <v>SI / ANTICORROSIVO / 100 A 150 MG/FT2</v>
          </cell>
          <cell r="P28009" t="str">
            <v>LAMINACIÓN</v>
          </cell>
          <cell r="AG28009" t="str">
            <v>610</v>
          </cell>
        </row>
        <row r="28010">
          <cell r="J28010" t="str">
            <v>rchapao</v>
          </cell>
          <cell r="K28010" t="str">
            <v>03/01/13</v>
          </cell>
          <cell r="N28010" t="str">
            <v>SI / ANTICORROSIVO / 100 A 150 MG/FT2</v>
          </cell>
          <cell r="P28010" t="str">
            <v>CORTADOS</v>
          </cell>
          <cell r="AL28010" t="str">
            <v>TERNIUM 1.5 MM MAX</v>
          </cell>
        </row>
        <row r="28011">
          <cell r="J28011" t="str">
            <v>hpetterson</v>
          </cell>
          <cell r="K28011" t="str">
            <v>07/10/16</v>
          </cell>
          <cell r="N28011" t="str">
            <v>SI / ANTICORROSIVO / 100 A 150 MG/FT2</v>
          </cell>
          <cell r="P28011" t="str">
            <v>CORTADOS</v>
          </cell>
          <cell r="AL28011" t="str">
            <v>TERNIUM 1.5 MM MAX</v>
          </cell>
        </row>
        <row r="28012">
          <cell r="J28012" t="str">
            <v>rchapao</v>
          </cell>
          <cell r="K28012" t="str">
            <v>03/01/13</v>
          </cell>
          <cell r="N28012" t="str">
            <v>SI / ANTICORROSIVO / 100 A 150 MG/FT2</v>
          </cell>
          <cell r="P28012" t="str">
            <v>LAMINACIÓN</v>
          </cell>
          <cell r="AG28012" t="str">
            <v>610</v>
          </cell>
        </row>
        <row r="28013">
          <cell r="J28013" t="str">
            <v>rchapao</v>
          </cell>
          <cell r="K28013" t="str">
            <v>03/01/13</v>
          </cell>
          <cell r="N28013" t="str">
            <v>SI / ANTICORROSIVO / 100 A 150 MG/FT2</v>
          </cell>
          <cell r="AG28013" t="str">
            <v>610</v>
          </cell>
          <cell r="AI28013" t="str">
            <v>ESTANDAR</v>
          </cell>
        </row>
        <row r="28014">
          <cell r="J28014" t="str">
            <v>rchapao</v>
          </cell>
          <cell r="K28014" t="str">
            <v>03/01/13</v>
          </cell>
          <cell r="N28014" t="str">
            <v>SI / ANTICORROSIVO / 100 A 150 MG/FT2</v>
          </cell>
          <cell r="P28014" t="str">
            <v>CORTADOS</v>
          </cell>
          <cell r="AL28014" t="str">
            <v>TERNIUM 1.5 MM MAX</v>
          </cell>
        </row>
        <row r="28015">
          <cell r="J28015" t="str">
            <v>rchapao</v>
          </cell>
          <cell r="K28015" t="str">
            <v>03/01/13</v>
          </cell>
          <cell r="N28015" t="str">
            <v>SI / ANTICORROSIVO / 100 A 150 MG/FT2</v>
          </cell>
          <cell r="P28015" t="str">
            <v>CORTADOS</v>
          </cell>
          <cell r="AG28015" t="str">
            <v>610</v>
          </cell>
        </row>
        <row r="28016">
          <cell r="J28016" t="str">
            <v>hpetterson</v>
          </cell>
          <cell r="K28016" t="str">
            <v>07/10/16</v>
          </cell>
          <cell r="N28016" t="str">
            <v>SI / ANTICORROSIVO / 100 A 150 MG/FT2</v>
          </cell>
          <cell r="AG28016" t="str">
            <v>610</v>
          </cell>
          <cell r="AI28016" t="str">
            <v>ESTANDAR</v>
          </cell>
        </row>
        <row r="28017">
          <cell r="J28017" t="str">
            <v>jgarzavi</v>
          </cell>
          <cell r="K28017" t="str">
            <v>07/02/17</v>
          </cell>
          <cell r="N28017" t="str">
            <v>SI / ANTICORROSIVO / 100 A 150 MG/FT2</v>
          </cell>
          <cell r="AG28017" t="str">
            <v>508</v>
          </cell>
          <cell r="AI28017" t="str">
            <v>ESTANDAR</v>
          </cell>
        </row>
        <row r="28018">
          <cell r="J28018" t="str">
            <v>jlivasdiez</v>
          </cell>
          <cell r="K28018" t="str">
            <v>03/01/13</v>
          </cell>
          <cell r="N28018" t="str">
            <v>NO</v>
          </cell>
          <cell r="P28018" t="str">
            <v>LAMINACIÓN</v>
          </cell>
          <cell r="AG28018" t="str">
            <v>508</v>
          </cell>
        </row>
        <row r="28019">
          <cell r="J28019" t="str">
            <v>c.lmartc</v>
          </cell>
          <cell r="K28019" t="str">
            <v>22/12/13</v>
          </cell>
          <cell r="L28019" t="str">
            <v>MATE</v>
          </cell>
          <cell r="P28019" t="str">
            <v>LAMINACIÓN</v>
          </cell>
          <cell r="AG28019" t="str">
            <v>508</v>
          </cell>
        </row>
        <row r="28020">
          <cell r="J28020" t="str">
            <v>jgarzavi</v>
          </cell>
          <cell r="K28020" t="str">
            <v>03/01/13</v>
          </cell>
          <cell r="N28020" t="str">
            <v>SI / ANTICORROSIVO / 100 A 150 MG/FT2</v>
          </cell>
          <cell r="P28020" t="str">
            <v>LAMINACIÓN</v>
          </cell>
          <cell r="AG28020" t="str">
            <v>610</v>
          </cell>
        </row>
        <row r="28021">
          <cell r="K28021" t="str">
            <v>17/02/15</v>
          </cell>
          <cell r="N28021" t="str">
            <v>SI / ANTICORROSIVO / 100 A 150 MG/FT2</v>
          </cell>
          <cell r="P28021" t="str">
            <v>LAMINACIÓN</v>
          </cell>
          <cell r="AG28021" t="str">
            <v>610</v>
          </cell>
        </row>
        <row r="28022">
          <cell r="K28022" t="str">
            <v>17/02/15</v>
          </cell>
          <cell r="L28022" t="str">
            <v>MATE NORMAL 30 - 50 MICROPULG</v>
          </cell>
          <cell r="N28022" t="str">
            <v>SI / ANTICORROSIVO / 50 A 100 MG/FT2</v>
          </cell>
          <cell r="P28022" t="str">
            <v>LAMINACIÓN</v>
          </cell>
          <cell r="AG28022" t="str">
            <v>508</v>
          </cell>
        </row>
        <row r="28023">
          <cell r="K28023" t="str">
            <v>17/02/15</v>
          </cell>
          <cell r="N28023" t="str">
            <v>SI / ANTICORROSIVO / 100 A 150 MG/FT2</v>
          </cell>
          <cell r="AG28023" t="str">
            <v>610</v>
          </cell>
          <cell r="AI28023" t="str">
            <v>ESTANDAR</v>
          </cell>
        </row>
        <row r="28024">
          <cell r="K28024" t="str">
            <v>17/02/15</v>
          </cell>
          <cell r="L28024" t="str">
            <v>MATE NORMAL 30 - 50 MICROPULG</v>
          </cell>
          <cell r="N28024" t="str">
            <v>SI / ANTICORROSIVO / 50 A 100 MG/FT2</v>
          </cell>
          <cell r="P28024" t="str">
            <v>LAMINACIÓN</v>
          </cell>
          <cell r="AG28024" t="str">
            <v>610</v>
          </cell>
        </row>
        <row r="28025">
          <cell r="K28025" t="str">
            <v>17/02/15</v>
          </cell>
          <cell r="N28025" t="str">
            <v>SI / ANTICORROSIVO / 100 A 150 MG/FT2</v>
          </cell>
          <cell r="AG28025" t="str">
            <v>508</v>
          </cell>
          <cell r="AI28025" t="str">
            <v>ESTANDAR</v>
          </cell>
        </row>
        <row r="28026">
          <cell r="J28026" t="str">
            <v>t-eloy_becerra</v>
          </cell>
          <cell r="K28026" t="str">
            <v>08/05/15</v>
          </cell>
          <cell r="N28026" t="str">
            <v>SI / ANTICORROSIVO / 100 A 150 MG/FT2</v>
          </cell>
          <cell r="P28026" t="str">
            <v>CORTADOS</v>
          </cell>
          <cell r="AL28026" t="str">
            <v>TERNIUM 1.5 MM MAX</v>
          </cell>
        </row>
        <row r="28027">
          <cell r="J28027" t="str">
            <v>c.lmartc</v>
          </cell>
          <cell r="K28027" t="str">
            <v>22/12/13</v>
          </cell>
          <cell r="L28027" t="str">
            <v>MATE ALTA RUGOSIDAD 60 MICROPULG MIN</v>
          </cell>
          <cell r="N28027" t="str">
            <v>NO</v>
          </cell>
          <cell r="AG28027" t="str">
            <v>610</v>
          </cell>
          <cell r="AI28027" t="str">
            <v>ESTANDAR</v>
          </cell>
        </row>
        <row r="28028">
          <cell r="J28028" t="str">
            <v>c.lmartc</v>
          </cell>
          <cell r="K28028" t="str">
            <v>22/12/13</v>
          </cell>
          <cell r="L28028" t="str">
            <v>MATE ALTA RUGOSIDAD 60 MICROPULG MIN</v>
          </cell>
          <cell r="N28028" t="str">
            <v>NO</v>
          </cell>
          <cell r="AG28028" t="str">
            <v>610</v>
          </cell>
          <cell r="AI28028" t="str">
            <v>ESTANDAR</v>
          </cell>
        </row>
        <row r="28029">
          <cell r="J28029" t="str">
            <v>rchapao</v>
          </cell>
          <cell r="K28029" t="str">
            <v>02/01/13</v>
          </cell>
          <cell r="L28029" t="str">
            <v>MATE ALTA RUGOSIDAD 60 MICROPULG MIN</v>
          </cell>
          <cell r="N28029" t="str">
            <v>NO</v>
          </cell>
          <cell r="AG28029" t="str">
            <v>610</v>
          </cell>
          <cell r="AI28029" t="str">
            <v>ESTANDAR</v>
          </cell>
        </row>
        <row r="28030">
          <cell r="J28030" t="str">
            <v>jlivasdiez</v>
          </cell>
          <cell r="K28030" t="str">
            <v>02/01/13</v>
          </cell>
          <cell r="N28030" t="str">
            <v>SI / ANTICORROSIVO / 100 A 150 MG/FT2</v>
          </cell>
          <cell r="P28030" t="str">
            <v>LAMINACIÓN</v>
          </cell>
          <cell r="AG28030" t="str">
            <v>508</v>
          </cell>
        </row>
        <row r="28031">
          <cell r="J28031" t="str">
            <v>c.alunch</v>
          </cell>
          <cell r="K28031" t="str">
            <v>09/09/13</v>
          </cell>
          <cell r="N28031" t="str">
            <v>NO</v>
          </cell>
          <cell r="P28031" t="str">
            <v>LAMINACIÓN</v>
          </cell>
          <cell r="AG28031" t="str">
            <v>610</v>
          </cell>
        </row>
        <row r="28032">
          <cell r="J28032" t="str">
            <v>rchapao</v>
          </cell>
          <cell r="K28032" t="str">
            <v>15/01/13</v>
          </cell>
          <cell r="N28032" t="str">
            <v>SI / RELAMINACIÓN A / 0 A 200 MG/FT2</v>
          </cell>
          <cell r="P28032" t="str">
            <v>LAMINACIÓN</v>
          </cell>
          <cell r="AG28032" t="str">
            <v>508</v>
          </cell>
        </row>
        <row r="28033">
          <cell r="J28033" t="str">
            <v>jlivasdiez</v>
          </cell>
          <cell r="K28033" t="str">
            <v>02/01/13</v>
          </cell>
          <cell r="N28033" t="str">
            <v>SI / RELAMINACIÓN A / 0 A 200 MG/FT2</v>
          </cell>
          <cell r="P28033" t="str">
            <v>LAMINACIÓN</v>
          </cell>
          <cell r="AG28033" t="str">
            <v>508</v>
          </cell>
        </row>
        <row r="28034">
          <cell r="J28034" t="str">
            <v>jgarzavi</v>
          </cell>
          <cell r="K28034" t="str">
            <v>02/01/13</v>
          </cell>
          <cell r="N28034" t="str">
            <v>SI / ANTICORROSIVO / 100 A 150 MG/FT2</v>
          </cell>
          <cell r="P28034" t="str">
            <v>LAMINACIÓN</v>
          </cell>
          <cell r="AG28034" t="str">
            <v>610</v>
          </cell>
        </row>
        <row r="28035">
          <cell r="J28035" t="str">
            <v>jlivasdiez</v>
          </cell>
          <cell r="K28035" t="str">
            <v>02/01/13</v>
          </cell>
          <cell r="N28035" t="str">
            <v>SI / RELAMINACIÓN A / 0 A 200 MG/FT2</v>
          </cell>
          <cell r="P28035" t="str">
            <v>LAMINACIÓN</v>
          </cell>
          <cell r="AG28035" t="str">
            <v>508</v>
          </cell>
        </row>
        <row r="28036">
          <cell r="J28036" t="str">
            <v>jlivasdiez</v>
          </cell>
          <cell r="K28036" t="str">
            <v>30/12/12</v>
          </cell>
          <cell r="N28036" t="str">
            <v>SI / ANTICORROSIVO / 0 A 400 MG/FT2</v>
          </cell>
          <cell r="P28036" t="str">
            <v>LAMINACIÓN</v>
          </cell>
          <cell r="AG28036" t="str">
            <v>508</v>
          </cell>
        </row>
        <row r="28037">
          <cell r="J28037" t="str">
            <v>rchapao</v>
          </cell>
          <cell r="K28037" t="str">
            <v>10/01/13</v>
          </cell>
          <cell r="N28037" t="str">
            <v>SI / ANTICORROSIVO / 100 A 150 MG/FT2</v>
          </cell>
          <cell r="P28037" t="str">
            <v>CORTADOS</v>
          </cell>
          <cell r="AG28037" t="str">
            <v>610</v>
          </cell>
        </row>
        <row r="28038">
          <cell r="J28038" t="str">
            <v>rchapao</v>
          </cell>
          <cell r="K28038" t="str">
            <v>28/12/12</v>
          </cell>
          <cell r="L28038" t="str">
            <v>MATE NORMAL 30 - 50 MICROPULG</v>
          </cell>
          <cell r="N28038" t="str">
            <v>SI / ANTICORROSIVO / 50 A 100 MG/FT2</v>
          </cell>
          <cell r="P28038" t="str">
            <v>CORTADOS</v>
          </cell>
          <cell r="AG28038" t="str">
            <v>610</v>
          </cell>
        </row>
        <row r="28039">
          <cell r="J28039" t="str">
            <v>c.lmartc</v>
          </cell>
          <cell r="K28039" t="str">
            <v>22/12/13</v>
          </cell>
          <cell r="L28039" t="str">
            <v>BRILLANTE</v>
          </cell>
          <cell r="N28039" t="str">
            <v>SI / ANTICORROSIVO / 50 A 100 MG/FT2</v>
          </cell>
          <cell r="P28039" t="str">
            <v>LAMINACIÓN</v>
          </cell>
          <cell r="AG28039" t="str">
            <v>508</v>
          </cell>
        </row>
        <row r="28040">
          <cell r="J28040" t="str">
            <v>rchapao</v>
          </cell>
          <cell r="K28040" t="str">
            <v>29/08/13</v>
          </cell>
          <cell r="L28040" t="str">
            <v>MATE NORMAL 30 - 50 MICROPULG</v>
          </cell>
          <cell r="N28040" t="str">
            <v>SI / ANTICORROSIVO / 50 A 100 MG/FT2</v>
          </cell>
          <cell r="P28040" t="str">
            <v>LAMINACIÓN</v>
          </cell>
          <cell r="AG28040" t="str">
            <v>610</v>
          </cell>
        </row>
        <row r="28041">
          <cell r="K28041" t="str">
            <v>17/02/15</v>
          </cell>
          <cell r="N28041" t="str">
            <v>SI / ANTICORROSIVO / 100 A 150 MG/FT2</v>
          </cell>
          <cell r="P28041" t="str">
            <v>LAMINACIÓN</v>
          </cell>
          <cell r="AG28041" t="str">
            <v>508</v>
          </cell>
        </row>
        <row r="28042">
          <cell r="K28042" t="str">
            <v>17/02/15</v>
          </cell>
          <cell r="L28042" t="str">
            <v>MATE NORMAL 30 - 50 MICROPULG</v>
          </cell>
          <cell r="N28042" t="str">
            <v>SI / ANTICORROSIVO / 50 A 100 MG/FT2</v>
          </cell>
          <cell r="P28042" t="str">
            <v>LAMINACIÓN</v>
          </cell>
          <cell r="AG28042" t="str">
            <v>610</v>
          </cell>
        </row>
        <row r="28043">
          <cell r="K28043" t="str">
            <v>09/09/14</v>
          </cell>
          <cell r="P28043" t="str">
            <v>LAMINACIÓN</v>
          </cell>
          <cell r="AG28043" t="str">
            <v>711</v>
          </cell>
        </row>
        <row r="28044">
          <cell r="J28044" t="str">
            <v>c.lmartc</v>
          </cell>
          <cell r="K28044" t="str">
            <v>22/12/13</v>
          </cell>
          <cell r="N28044" t="str">
            <v>SI / ANTICORROSIVO / 100 A 150 MG/FT2</v>
          </cell>
          <cell r="P28044" t="str">
            <v>CORTADOS</v>
          </cell>
          <cell r="AG28044" t="str">
            <v>610</v>
          </cell>
        </row>
        <row r="28045">
          <cell r="J28045" t="str">
            <v>rchapao</v>
          </cell>
          <cell r="K28045" t="str">
            <v>03/01/13</v>
          </cell>
          <cell r="L28045" t="str">
            <v>MATE NORMAL 30 - 50 MICROPULG</v>
          </cell>
          <cell r="N28045" t="str">
            <v>NO</v>
          </cell>
          <cell r="AG28045" t="str">
            <v>508</v>
          </cell>
          <cell r="AI28045" t="str">
            <v>ESTANDAR</v>
          </cell>
        </row>
        <row r="28046">
          <cell r="J28046" t="str">
            <v>jgarzavi</v>
          </cell>
          <cell r="K28046" t="str">
            <v>13/09/16</v>
          </cell>
          <cell r="P28046" t="str">
            <v>LAMINACIÓN</v>
          </cell>
          <cell r="AG28046" t="str">
            <v>711</v>
          </cell>
        </row>
        <row r="28047">
          <cell r="J28047" t="str">
            <v>t-eloy_becerra</v>
          </cell>
          <cell r="K28047" t="str">
            <v>08/05/15</v>
          </cell>
          <cell r="P28047" t="str">
            <v>LAMINACIÓN</v>
          </cell>
          <cell r="AG28047" t="str">
            <v>711</v>
          </cell>
        </row>
        <row r="28048">
          <cell r="K28048" t="str">
            <v>17/02/15</v>
          </cell>
          <cell r="L28048" t="str">
            <v>MATE NORMAL 30 - 50 MICROPULG</v>
          </cell>
          <cell r="N28048" t="str">
            <v>SI / ANTICORROSIVO / 15 A 50 MG/FT2</v>
          </cell>
          <cell r="P28048" t="str">
            <v>CORTADOS</v>
          </cell>
          <cell r="AL28048" t="str">
            <v>TERNIUM 1.5 MM MAX</v>
          </cell>
        </row>
        <row r="28049">
          <cell r="J28049" t="str">
            <v>c.fullru</v>
          </cell>
          <cell r="K28049" t="str">
            <v>31/10/16</v>
          </cell>
          <cell r="N28049" t="str">
            <v>SI / ANTICORROSIVO / 100 A 150 MG/FT2</v>
          </cell>
          <cell r="P28049" t="str">
            <v>LAMINACIÓN</v>
          </cell>
          <cell r="AG28049" t="str">
            <v>610</v>
          </cell>
        </row>
        <row r="28050">
          <cell r="K28050" t="str">
            <v>17/02/15</v>
          </cell>
          <cell r="L28050" t="str">
            <v>MATE NORMAL 30 - 50 MICROPULG</v>
          </cell>
          <cell r="N28050" t="str">
            <v>NO</v>
          </cell>
          <cell r="AG28050" t="str">
            <v>508</v>
          </cell>
          <cell r="AI28050" t="str">
            <v>ESTANDAR</v>
          </cell>
        </row>
        <row r="28051">
          <cell r="K28051" t="str">
            <v>17/02/15</v>
          </cell>
          <cell r="L28051" t="str">
            <v>MATE NORMAL 30 - 50 MICROPULG</v>
          </cell>
          <cell r="N28051" t="str">
            <v>NO</v>
          </cell>
          <cell r="P28051" t="str">
            <v>LAMINACIÓN</v>
          </cell>
          <cell r="AG28051" t="str">
            <v>508</v>
          </cell>
        </row>
        <row r="28052">
          <cell r="J28052" t="str">
            <v>jghernandezm</v>
          </cell>
          <cell r="K28052" t="str">
            <v>20/12/12</v>
          </cell>
          <cell r="N28052" t="str">
            <v>SI / ANTICORROSIVO / 100 A 150 MG/FT2</v>
          </cell>
          <cell r="P28052" t="str">
            <v>CORTADOS</v>
          </cell>
          <cell r="AG28052" t="str">
            <v>610</v>
          </cell>
        </row>
        <row r="28053">
          <cell r="J28053" t="str">
            <v>jgarzavi</v>
          </cell>
          <cell r="K28053" t="str">
            <v>20/12/12</v>
          </cell>
          <cell r="N28053" t="str">
            <v>SI / ANTICORROSIVO / 100 A 150 MG/FT2</v>
          </cell>
          <cell r="P28053" t="str">
            <v>LAMINACIÓN</v>
          </cell>
          <cell r="AG28053" t="str">
            <v>610</v>
          </cell>
        </row>
        <row r="28054">
          <cell r="J28054" t="str">
            <v>hpetterson</v>
          </cell>
          <cell r="K28054" t="str">
            <v>07/10/16</v>
          </cell>
          <cell r="AG28054" t="str">
            <v>508</v>
          </cell>
          <cell r="AI28054" t="str">
            <v>ESTANDAR</v>
          </cell>
        </row>
        <row r="28055">
          <cell r="K28055" t="str">
            <v>09/09/14</v>
          </cell>
          <cell r="L28055" t="str">
            <v>MATE NORMAL 30 - 50 MICROPULG</v>
          </cell>
          <cell r="N28055" t="str">
            <v>SI / ANTICORROSIVO / 50 A 100 MG/FT2</v>
          </cell>
          <cell r="P28055" t="str">
            <v>LAMINACIÓN</v>
          </cell>
          <cell r="AG28055" t="str">
            <v>610</v>
          </cell>
        </row>
        <row r="28056">
          <cell r="J28056" t="str">
            <v>rchapao</v>
          </cell>
          <cell r="K28056" t="str">
            <v>29/08/13</v>
          </cell>
          <cell r="L28056" t="str">
            <v>MATE NORMAL 30 - 50 MICROPULG</v>
          </cell>
          <cell r="P28056" t="str">
            <v>LAMINACIÓN</v>
          </cell>
          <cell r="AG28056" t="str">
            <v>508</v>
          </cell>
        </row>
        <row r="28057">
          <cell r="J28057" t="str">
            <v>rchapao</v>
          </cell>
          <cell r="K28057" t="str">
            <v>15/01/13</v>
          </cell>
          <cell r="P28057" t="str">
            <v>LAMINACIÓN</v>
          </cell>
          <cell r="AG28057" t="str">
            <v>711</v>
          </cell>
        </row>
        <row r="28058">
          <cell r="J28058" t="str">
            <v>rchapao</v>
          </cell>
          <cell r="K28058" t="str">
            <v>15/01/13</v>
          </cell>
          <cell r="P28058" t="str">
            <v>CORTADOS</v>
          </cell>
          <cell r="AL28058" t="str">
            <v>TERNIUM 3.0 MM MAX</v>
          </cell>
        </row>
        <row r="28059">
          <cell r="J28059" t="str">
            <v>rchapao</v>
          </cell>
          <cell r="K28059" t="str">
            <v>20/12/12</v>
          </cell>
          <cell r="P28059" t="str">
            <v>CORTADOS</v>
          </cell>
          <cell r="AL28059" t="str">
            <v>TERNIUM 3.0 MM MAX</v>
          </cell>
        </row>
        <row r="28060">
          <cell r="J28060" t="str">
            <v>rchapao</v>
          </cell>
          <cell r="K28060" t="str">
            <v>19/12/12</v>
          </cell>
          <cell r="P28060" t="str">
            <v>LAMINACIÓN</v>
          </cell>
          <cell r="AG28060" t="str">
            <v>711</v>
          </cell>
        </row>
        <row r="28061">
          <cell r="J28061" t="str">
            <v>hpetterson</v>
          </cell>
          <cell r="K28061" t="str">
            <v>07/10/16</v>
          </cell>
          <cell r="P28061" t="str">
            <v>LAMINACIÓN</v>
          </cell>
          <cell r="AG28061" t="str">
            <v>711</v>
          </cell>
        </row>
        <row r="28062">
          <cell r="J28062" t="str">
            <v>rchapao</v>
          </cell>
          <cell r="K28062" t="str">
            <v>19/12/12</v>
          </cell>
          <cell r="P28062" t="str">
            <v>LAMINACIÓN</v>
          </cell>
          <cell r="AG28062" t="str">
            <v>711</v>
          </cell>
        </row>
        <row r="28063">
          <cell r="J28063" t="str">
            <v>hpetterson</v>
          </cell>
          <cell r="K28063" t="str">
            <v>18/10/16</v>
          </cell>
          <cell r="L28063" t="str">
            <v>SIN RESTRICCION DE RUGOSIDAD</v>
          </cell>
          <cell r="N28063" t="str">
            <v>NO</v>
          </cell>
          <cell r="P28063" t="str">
            <v>LAMINACIÓN</v>
          </cell>
          <cell r="AL28063" t="str">
            <v>TERNIUM 1.5 MM MAX</v>
          </cell>
        </row>
        <row r="28064">
          <cell r="J28064" t="str">
            <v>rchapao</v>
          </cell>
          <cell r="K28064" t="str">
            <v>18/12/12</v>
          </cell>
          <cell r="L28064" t="str">
            <v>SIN RESTRICCION DE RUGOSIDAD</v>
          </cell>
          <cell r="N28064" t="str">
            <v>NO</v>
          </cell>
          <cell r="P28064" t="str">
            <v>LAMINACIÓN</v>
          </cell>
          <cell r="AL28064" t="str">
            <v>TERNIUM 1.5 MM MAX</v>
          </cell>
        </row>
        <row r="28065">
          <cell r="J28065" t="str">
            <v>t-eloy_becerra</v>
          </cell>
          <cell r="K28065" t="str">
            <v>08/08/17</v>
          </cell>
          <cell r="N28065" t="str">
            <v>SI / FERROCOTE / 0 A 400 MG/FT2</v>
          </cell>
          <cell r="P28065" t="str">
            <v>LAMINACIÓN</v>
          </cell>
          <cell r="AG28065" t="str">
            <v>508</v>
          </cell>
        </row>
        <row r="28066">
          <cell r="J28066" t="str">
            <v>c.lmartc</v>
          </cell>
          <cell r="K28066" t="str">
            <v>22/12/13</v>
          </cell>
          <cell r="L28066" t="str">
            <v>MATE ALTA RUGOSIDAD 60 MICROPULG MIN</v>
          </cell>
          <cell r="N28066" t="str">
            <v>NO</v>
          </cell>
          <cell r="AG28066" t="str">
            <v>610</v>
          </cell>
          <cell r="AI28066" t="str">
            <v>ESTANDAR</v>
          </cell>
        </row>
        <row r="28067">
          <cell r="J28067" t="str">
            <v>rchapao</v>
          </cell>
          <cell r="K28067" t="str">
            <v>15/01/13</v>
          </cell>
          <cell r="AG28067" t="str">
            <v>711</v>
          </cell>
          <cell r="AI28067" t="str">
            <v>ESTANDAR</v>
          </cell>
        </row>
        <row r="28068">
          <cell r="J28068" t="str">
            <v>rchapao</v>
          </cell>
          <cell r="K28068" t="str">
            <v>15/01/13</v>
          </cell>
          <cell r="P28068" t="str">
            <v>LAMINACIÓN</v>
          </cell>
          <cell r="AG28068" t="str">
            <v>711</v>
          </cell>
        </row>
        <row r="28069">
          <cell r="K28069" t="str">
            <v>17/02/15</v>
          </cell>
          <cell r="N28069" t="str">
            <v>SI / ANTICORROSIVO / 100 A 150 MG/FT2</v>
          </cell>
          <cell r="P28069" t="str">
            <v>CORTADOS</v>
          </cell>
          <cell r="AG28069" t="str">
            <v>610</v>
          </cell>
        </row>
        <row r="28070">
          <cell r="J28070" t="str">
            <v>rchapao</v>
          </cell>
          <cell r="K28070" t="str">
            <v>14/12/12</v>
          </cell>
          <cell r="N28070" t="str">
            <v>SI / ANTICORROSIVO / 100 A 150 MG/FT2</v>
          </cell>
          <cell r="P28070" t="str">
            <v>LAMINACIÓN</v>
          </cell>
          <cell r="AG28070" t="str">
            <v>610</v>
          </cell>
        </row>
        <row r="28071">
          <cell r="J28071" t="str">
            <v>rchapao</v>
          </cell>
          <cell r="K28071" t="str">
            <v>14/12/12</v>
          </cell>
          <cell r="N28071" t="str">
            <v>SI / ANTICORROSIVO / 100 A 150 MG/FT2</v>
          </cell>
          <cell r="P28071" t="str">
            <v>LAMINACIÓN</v>
          </cell>
          <cell r="AG28071" t="str">
            <v>610</v>
          </cell>
        </row>
        <row r="28072">
          <cell r="J28072" t="str">
            <v>rchapao</v>
          </cell>
          <cell r="K28072" t="str">
            <v>13/12/12</v>
          </cell>
          <cell r="L28072" t="str">
            <v>MATE</v>
          </cell>
          <cell r="P28072" t="str">
            <v>LAMINACIÓN</v>
          </cell>
          <cell r="AG28072" t="str">
            <v>508</v>
          </cell>
        </row>
        <row r="28073">
          <cell r="J28073" t="str">
            <v>c.lmartc</v>
          </cell>
          <cell r="K28073" t="str">
            <v>22/12/13</v>
          </cell>
          <cell r="N28073" t="str">
            <v>SI / ANTICORROSIVO / 100 A 150 MG/FT2</v>
          </cell>
          <cell r="AG28073" t="str">
            <v>610</v>
          </cell>
          <cell r="AI28073" t="str">
            <v>ESTANDAR</v>
          </cell>
        </row>
        <row r="28074">
          <cell r="J28074" t="str">
            <v>rchapao</v>
          </cell>
          <cell r="K28074" t="str">
            <v>13/12/12</v>
          </cell>
          <cell r="N28074" t="str">
            <v>SI / ANTICORROSIVO / 100 A 150 MG/FT2</v>
          </cell>
          <cell r="AG28074" t="str">
            <v>508</v>
          </cell>
          <cell r="AI28074" t="str">
            <v>ESTANDAR</v>
          </cell>
        </row>
        <row r="28075">
          <cell r="J28075" t="str">
            <v>jgarzavi</v>
          </cell>
          <cell r="K28075" t="str">
            <v>11/09/19</v>
          </cell>
          <cell r="L28075" t="str">
            <v>MATE NORMAL 30 - 50 MICROPULG</v>
          </cell>
          <cell r="N28075" t="str">
            <v>SI / ANTICORROSIVO / 50 A 100 MG/FT2</v>
          </cell>
          <cell r="P28075" t="str">
            <v>LAMINACIÓN</v>
          </cell>
          <cell r="AL28075" t="str">
            <v>TERNIUM 3.0 MM MAX</v>
          </cell>
        </row>
        <row r="28076">
          <cell r="J28076" t="str">
            <v>c.jsfuen</v>
          </cell>
          <cell r="K28076" t="str">
            <v>05/09/18</v>
          </cell>
          <cell r="L28076" t="str">
            <v>MATE NORMAL 30 - 50 MICROPULG</v>
          </cell>
          <cell r="N28076" t="str">
            <v>SI / ANTICORROSIVO / 50 A 100 MG/FT2</v>
          </cell>
          <cell r="P28076" t="str">
            <v>CORTADOS</v>
          </cell>
          <cell r="AL28076" t="str">
            <v>TERNIUM 1.5 MM MAX</v>
          </cell>
        </row>
        <row r="28077">
          <cell r="K28077" t="str">
            <v>17/02/15</v>
          </cell>
          <cell r="L28077" t="str">
            <v>MATE NORMAL 30 - 50 MICROPULG</v>
          </cell>
          <cell r="N28077" t="str">
            <v>SI / ANTICORROSIVO / 50 A 100 MG/FT2</v>
          </cell>
          <cell r="P28077" t="str">
            <v>CORTADOS</v>
          </cell>
          <cell r="AL28077" t="str">
            <v>TERNIUM 1.5 MM MAX</v>
          </cell>
        </row>
        <row r="28078">
          <cell r="K28078" t="str">
            <v>17/02/15</v>
          </cell>
          <cell r="L28078" t="str">
            <v>MATE NORMAL 30 - 50 MICROPULG</v>
          </cell>
          <cell r="N28078" t="str">
            <v>SI / ANTICORROSIVO / 50 A 100 MG/FT2</v>
          </cell>
          <cell r="P28078" t="str">
            <v>CORTADOS</v>
          </cell>
          <cell r="AL28078" t="str">
            <v>TERNIUM 0.787 MM MAX</v>
          </cell>
        </row>
        <row r="28079">
          <cell r="K28079" t="str">
            <v>17/02/15</v>
          </cell>
          <cell r="L28079" t="str">
            <v>MATE NORMAL 30 - 50 MICROPULG</v>
          </cell>
          <cell r="N28079" t="str">
            <v>SI / ANTICORROSIVO / 50 A 100 MG/FT2</v>
          </cell>
          <cell r="P28079" t="str">
            <v>CORTADOS</v>
          </cell>
          <cell r="AL28079" t="str">
            <v>TERNIUM 0.787 MM MAX</v>
          </cell>
        </row>
        <row r="28080">
          <cell r="K28080" t="str">
            <v>17/02/15</v>
          </cell>
          <cell r="L28080" t="str">
            <v>MATE NORMAL 30 - 50 MICROPULG</v>
          </cell>
          <cell r="N28080" t="str">
            <v>SI / ANTICORROSIVO / 50 A 100 MG/FT2</v>
          </cell>
          <cell r="P28080" t="str">
            <v>CORTADOS</v>
          </cell>
          <cell r="AL28080" t="str">
            <v>TERNIUM 0.787 MM MAX</v>
          </cell>
        </row>
        <row r="28081">
          <cell r="K28081" t="str">
            <v>17/02/15</v>
          </cell>
          <cell r="L28081" t="str">
            <v>MATE NORMAL 30 - 50 MICROPULG</v>
          </cell>
          <cell r="N28081" t="str">
            <v>SI / ANTICORROSIVO / 50 A 100 MG/FT2</v>
          </cell>
          <cell r="P28081" t="str">
            <v>LAMINACIÓN</v>
          </cell>
          <cell r="AL28081" t="str">
            <v>TERNIUM 0.787 MM MAX</v>
          </cell>
        </row>
        <row r="28082">
          <cell r="K28082" t="str">
            <v>17/02/15</v>
          </cell>
          <cell r="L28082" t="str">
            <v>MATE NORMAL 30 - 50 MICROPULG</v>
          </cell>
          <cell r="N28082" t="str">
            <v>NO</v>
          </cell>
          <cell r="P28082" t="str">
            <v>LAMINACIÓN</v>
          </cell>
          <cell r="AL28082" t="str">
            <v>TERNIUM 0.787 MM MAX</v>
          </cell>
        </row>
        <row r="28083">
          <cell r="K28083" t="str">
            <v>17/02/15</v>
          </cell>
          <cell r="N28083" t="str">
            <v>SI / ANTICORROSIVO / 100 A 150 MG/FT2</v>
          </cell>
          <cell r="P28083" t="str">
            <v>LAMINACIÓN</v>
          </cell>
          <cell r="AL28083" t="str">
            <v>TERNIUM 0.787 MM MAX</v>
          </cell>
        </row>
        <row r="28084">
          <cell r="K28084" t="str">
            <v>17/02/15</v>
          </cell>
          <cell r="N28084" t="str">
            <v>SI / ANTICORROSIVO / 100 A 150 MG/FT2</v>
          </cell>
          <cell r="P28084" t="str">
            <v>LAMINACIÓN</v>
          </cell>
          <cell r="AL28084" t="str">
            <v>TERNIUM 1.5 MM MAX</v>
          </cell>
        </row>
        <row r="28085">
          <cell r="K28085" t="str">
            <v>17/02/15</v>
          </cell>
          <cell r="N28085" t="str">
            <v>NO</v>
          </cell>
          <cell r="P28085" t="str">
            <v>CORTADOS</v>
          </cell>
          <cell r="AL28085" t="str">
            <v>TERNIUM 1.5 MM MAX</v>
          </cell>
        </row>
        <row r="28086">
          <cell r="K28086" t="str">
            <v>17/02/15</v>
          </cell>
          <cell r="N28086" t="str">
            <v>SI / ANTICORROSIVO / 100 A 150 MG/FT2</v>
          </cell>
          <cell r="P28086" t="str">
            <v>LAMINACIÓN</v>
          </cell>
          <cell r="AL28086" t="str">
            <v>TERNIUM 1.5 MM MAX</v>
          </cell>
        </row>
        <row r="28087">
          <cell r="K28087" t="str">
            <v>17/02/15</v>
          </cell>
          <cell r="N28087" t="str">
            <v>SI / ANTICORROSIVO / 100 A 150 MG/FT2</v>
          </cell>
          <cell r="P28087" t="str">
            <v>LAMINACIÓN</v>
          </cell>
          <cell r="AL28087" t="str">
            <v>TERNIUM 1.5 MM MAX</v>
          </cell>
        </row>
        <row r="28088">
          <cell r="K28088" t="str">
            <v>17/02/15</v>
          </cell>
          <cell r="N28088" t="str">
            <v>SI / ANTICORROSIVO / 100 A 150 MG/FT2</v>
          </cell>
          <cell r="P28088" t="str">
            <v>CORTADOS</v>
          </cell>
          <cell r="AL28088" t="str">
            <v>TERNIUM 1.5 MM MAX</v>
          </cell>
        </row>
        <row r="28089">
          <cell r="K28089" t="str">
            <v>17/02/15</v>
          </cell>
          <cell r="N28089" t="str">
            <v>SI / ANTICORROSIVO / 100 A 150 MG/FT2</v>
          </cell>
          <cell r="P28089" t="str">
            <v>LAMINACIÓN</v>
          </cell>
          <cell r="AL28089" t="str">
            <v>TERNIUM 0.787 MM MAX</v>
          </cell>
        </row>
        <row r="28090">
          <cell r="K28090" t="str">
            <v>17/02/15</v>
          </cell>
          <cell r="N28090" t="str">
            <v>SI / ANTICORROSIVO / 100 A 150 MG/FT2</v>
          </cell>
          <cell r="P28090" t="str">
            <v>CORTADOS</v>
          </cell>
          <cell r="AL28090" t="str">
            <v>TERNIUM 1.5 MM MAX</v>
          </cell>
        </row>
        <row r="28091">
          <cell r="K28091" t="str">
            <v>17/02/15</v>
          </cell>
          <cell r="N28091" t="str">
            <v>SI / ANTICORROSIVO / 100 A 150 MG/FT2</v>
          </cell>
          <cell r="P28091" t="str">
            <v>LAMINACIÓN</v>
          </cell>
          <cell r="AL28091" t="str">
            <v>TERNIUM 3.0 MM MAX</v>
          </cell>
        </row>
        <row r="28092">
          <cell r="K28092" t="str">
            <v>17/02/15</v>
          </cell>
          <cell r="N28092" t="str">
            <v>SI / RELAMINACIÓN A / 75 A 120 MG/FT2</v>
          </cell>
          <cell r="AG28092" t="str">
            <v>508</v>
          </cell>
          <cell r="AI28092" t="str">
            <v>ESTANDAR</v>
          </cell>
        </row>
        <row r="28093">
          <cell r="J28093" t="str">
            <v>jriosa</v>
          </cell>
          <cell r="K28093" t="str">
            <v>05/09/18</v>
          </cell>
          <cell r="N28093" t="str">
            <v>SI / ANTICORROSIVO / 100 A 150 MG/FT2</v>
          </cell>
          <cell r="AG28093" t="str">
            <v>508</v>
          </cell>
          <cell r="AI28093" t="str">
            <v>ESTANDAR</v>
          </cell>
        </row>
        <row r="28094">
          <cell r="K28094" t="str">
            <v>17/02/15</v>
          </cell>
          <cell r="N28094" t="str">
            <v>SI / RELAMINACIÓN A / 75 A 120 MG/FT2</v>
          </cell>
          <cell r="AG28094" t="str">
            <v>508</v>
          </cell>
          <cell r="AI28094" t="str">
            <v>ESTANDAR</v>
          </cell>
        </row>
        <row r="28095">
          <cell r="K28095" t="str">
            <v>17/02/15</v>
          </cell>
          <cell r="AG28095" t="str">
            <v>610</v>
          </cell>
          <cell r="AI28095" t="str">
            <v>ESTANDAR</v>
          </cell>
        </row>
        <row r="28096">
          <cell r="J28096" t="str">
            <v>c.lmartc</v>
          </cell>
          <cell r="K28096" t="str">
            <v>22/12/13</v>
          </cell>
          <cell r="L28096" t="str">
            <v>MATE NORMAL 30 - 50 MICROPULG</v>
          </cell>
          <cell r="N28096" t="str">
            <v>NO</v>
          </cell>
          <cell r="P28096" t="str">
            <v>CORTADOS</v>
          </cell>
          <cell r="AG28096" t="str">
            <v>508</v>
          </cell>
        </row>
        <row r="28097">
          <cell r="J28097" t="str">
            <v>c.lmartc</v>
          </cell>
          <cell r="K28097" t="str">
            <v>22/12/13</v>
          </cell>
          <cell r="P28097" t="str">
            <v>LAMINACIÓN</v>
          </cell>
          <cell r="AL28097" t="str">
            <v>TERNIUM 1.5 MM MAX</v>
          </cell>
        </row>
        <row r="28098">
          <cell r="J28098" t="str">
            <v>jriosa</v>
          </cell>
          <cell r="K28098" t="str">
            <v>05/09/18</v>
          </cell>
          <cell r="L28098" t="str">
            <v>MATE NORMAL 30 - 50 MICROPULG</v>
          </cell>
          <cell r="N28098" t="str">
            <v>NO</v>
          </cell>
          <cell r="P28098" t="str">
            <v>LAMINACIÓN</v>
          </cell>
          <cell r="AG28098" t="str">
            <v>508</v>
          </cell>
        </row>
        <row r="28099">
          <cell r="K28099" t="str">
            <v>17/02/15</v>
          </cell>
          <cell r="L28099" t="str">
            <v>MATE NORMAL 30 - 50 MICROPULG</v>
          </cell>
          <cell r="N28099" t="str">
            <v>SI / ANTICORROSIVO / 50 A 100 MG/FT2</v>
          </cell>
          <cell r="P28099" t="str">
            <v>LAMINACIÓN</v>
          </cell>
          <cell r="AG28099" t="str">
            <v>508</v>
          </cell>
        </row>
        <row r="28100">
          <cell r="K28100" t="str">
            <v>17/02/15</v>
          </cell>
          <cell r="L28100" t="str">
            <v>MATE NORMAL 30 - 50 MICROPULG</v>
          </cell>
          <cell r="N28100" t="str">
            <v>SI / ANTICORROSIVO / 50 A 100 MG/FT2</v>
          </cell>
          <cell r="P28100" t="str">
            <v>LAMINACIÓN</v>
          </cell>
          <cell r="AG28100" t="str">
            <v>610</v>
          </cell>
        </row>
        <row r="28101">
          <cell r="K28101" t="str">
            <v>17/02/15</v>
          </cell>
          <cell r="L28101" t="str">
            <v>MATE NORMAL 30 - 50 MICROPULG</v>
          </cell>
          <cell r="N28101" t="str">
            <v>SI / ANTICORROSIVO / 100 A 200 MG/FT2</v>
          </cell>
          <cell r="P28101" t="str">
            <v>LAMINACIÓN</v>
          </cell>
          <cell r="AG28101" t="str">
            <v>610</v>
          </cell>
        </row>
        <row r="28102">
          <cell r="K28102" t="str">
            <v>17/02/15</v>
          </cell>
          <cell r="L28102" t="str">
            <v>MATE CERO 10 - 25 MICROPULG</v>
          </cell>
          <cell r="N28102" t="str">
            <v>NO</v>
          </cell>
          <cell r="P28102" t="str">
            <v>LAMINACIÓN</v>
          </cell>
          <cell r="AG28102" t="str">
            <v>508</v>
          </cell>
        </row>
        <row r="28103">
          <cell r="J28103" t="str">
            <v>c.jsfuen</v>
          </cell>
          <cell r="K28103" t="str">
            <v>05/09/18</v>
          </cell>
          <cell r="L28103" t="str">
            <v>MATE NORMAL 30 - 50 MICROPULG</v>
          </cell>
          <cell r="N28103" t="str">
            <v>NO</v>
          </cell>
          <cell r="P28103" t="str">
            <v>LAMINACIÓN</v>
          </cell>
          <cell r="AG28103" t="str">
            <v>508</v>
          </cell>
        </row>
        <row r="28104">
          <cell r="J28104" t="str">
            <v>c.jsfuen</v>
          </cell>
          <cell r="K28104" t="str">
            <v>05/09/18</v>
          </cell>
          <cell r="L28104" t="str">
            <v>MATE CERO 10 - 25 MICROPULG</v>
          </cell>
          <cell r="N28104" t="str">
            <v>SI / ANTICORROSIVO / 50 A 100 MG/FT2</v>
          </cell>
          <cell r="P28104" t="str">
            <v>LAMINACIÓN</v>
          </cell>
          <cell r="AG28104" t="str">
            <v>508</v>
          </cell>
        </row>
        <row r="28105">
          <cell r="J28105" t="str">
            <v>jriosa</v>
          </cell>
          <cell r="K28105" t="str">
            <v>05/09/18</v>
          </cell>
          <cell r="N28105" t="str">
            <v>SI / RELAMINACIÓN A / 75 A 120 MG/FT2</v>
          </cell>
          <cell r="P28105" t="str">
            <v>LAMINACIÓN</v>
          </cell>
          <cell r="AG28105" t="str">
            <v>610</v>
          </cell>
        </row>
        <row r="28106">
          <cell r="J28106" t="str">
            <v>jriosa</v>
          </cell>
          <cell r="K28106" t="str">
            <v>05/09/18</v>
          </cell>
          <cell r="N28106" t="str">
            <v>NO</v>
          </cell>
          <cell r="P28106" t="str">
            <v>LAMINACIÓN</v>
          </cell>
          <cell r="AG28106" t="str">
            <v>508</v>
          </cell>
        </row>
        <row r="28107">
          <cell r="J28107" t="str">
            <v>jriosa</v>
          </cell>
          <cell r="K28107" t="str">
            <v>05/09/18</v>
          </cell>
          <cell r="N28107" t="str">
            <v>NO</v>
          </cell>
          <cell r="P28107" t="str">
            <v>CORTADOS</v>
          </cell>
          <cell r="AG28107" t="str">
            <v>508</v>
          </cell>
        </row>
        <row r="28108">
          <cell r="K28108" t="str">
            <v>17/02/15</v>
          </cell>
          <cell r="N28108" t="str">
            <v>SI / ANTICORROSIVO / 100 A 150 MG/FT2</v>
          </cell>
          <cell r="P28108" t="str">
            <v>CORTADOS</v>
          </cell>
          <cell r="AG28108" t="str">
            <v>508</v>
          </cell>
        </row>
        <row r="28109">
          <cell r="J28109" t="str">
            <v>c.jsfuen</v>
          </cell>
          <cell r="K28109" t="str">
            <v>05/09/18</v>
          </cell>
          <cell r="N28109" t="str">
            <v>SI / ANTICORROSIVO / 100 A 150 MG/FT2</v>
          </cell>
          <cell r="P28109" t="str">
            <v>CORTADOS</v>
          </cell>
          <cell r="AG28109" t="str">
            <v>508</v>
          </cell>
        </row>
        <row r="28110">
          <cell r="J28110" t="str">
            <v>c.jsfuen</v>
          </cell>
          <cell r="K28110" t="str">
            <v>05/09/18</v>
          </cell>
          <cell r="N28110" t="str">
            <v>SI / ANTICORROSIVO / 100 A 150 MG/FT2</v>
          </cell>
          <cell r="P28110" t="str">
            <v>CORTADOS</v>
          </cell>
          <cell r="AG28110" t="str">
            <v>610</v>
          </cell>
        </row>
        <row r="28111">
          <cell r="K28111" t="str">
            <v>17/02/15</v>
          </cell>
          <cell r="N28111" t="str">
            <v>SI / ANTICORROSIVO / 100 A 150 MG/FT2</v>
          </cell>
          <cell r="P28111" t="str">
            <v>LAMINACIÓN</v>
          </cell>
          <cell r="AG28111" t="str">
            <v>610</v>
          </cell>
        </row>
        <row r="28112">
          <cell r="J28112" t="str">
            <v>hpetterson</v>
          </cell>
          <cell r="K28112" t="str">
            <v>18/10/16</v>
          </cell>
          <cell r="L28112" t="str">
            <v>MATE NORMAL 30 - 50 MICROPULG</v>
          </cell>
          <cell r="N28112" t="str">
            <v>SI / ANTICORROSIVO / 50 A 100 MG/FT2</v>
          </cell>
          <cell r="AG28112" t="str">
            <v>508</v>
          </cell>
          <cell r="AI28112" t="str">
            <v>ESTANDAR</v>
          </cell>
        </row>
        <row r="28113">
          <cell r="J28113" t="str">
            <v>t-eloy_becerra</v>
          </cell>
          <cell r="K28113" t="str">
            <v>08/08/17</v>
          </cell>
          <cell r="N28113" t="str">
            <v>SI / ANTICORROSIVO / 100 A 150 MG/FT2</v>
          </cell>
          <cell r="P28113" t="str">
            <v>CORTADOS</v>
          </cell>
          <cell r="AG28113" t="str">
            <v>610</v>
          </cell>
        </row>
        <row r="28114">
          <cell r="K28114" t="str">
            <v>17/02/15</v>
          </cell>
          <cell r="L28114" t="str">
            <v>MATE NORMAL 30 - 50 MICROPULG</v>
          </cell>
          <cell r="N28114" t="str">
            <v>SI / ANTICORROSIVO / 50 A 100 MG/FT2</v>
          </cell>
          <cell r="P28114" t="str">
            <v>LAMINACIÓN</v>
          </cell>
          <cell r="AL28114" t="str">
            <v>TERNIUM 1.5 MM MAX</v>
          </cell>
        </row>
        <row r="28115">
          <cell r="J28115" t="str">
            <v>rchapao</v>
          </cell>
          <cell r="K28115" t="str">
            <v>07/12/12</v>
          </cell>
          <cell r="L28115" t="str">
            <v>MATE NORMAL 30 - 50 MICROPULG</v>
          </cell>
          <cell r="N28115" t="str">
            <v>SI / ANTICORROSIVO / 50 A 100 MG/FT2</v>
          </cell>
          <cell r="P28115" t="str">
            <v>CORTADOS</v>
          </cell>
          <cell r="AL28115" t="str">
            <v>TERNIUM 1.5 MM MAX</v>
          </cell>
        </row>
        <row r="28116">
          <cell r="K28116" t="str">
            <v>17/02/15</v>
          </cell>
          <cell r="L28116" t="str">
            <v>MATE NORMAL 30 - 50 MICROPULG</v>
          </cell>
          <cell r="N28116" t="str">
            <v>SI / ANTICORROSIVO / 50 A 100 MG/FT2</v>
          </cell>
          <cell r="P28116" t="str">
            <v>LAMINACIÓN</v>
          </cell>
          <cell r="AG28116" t="str">
            <v>508</v>
          </cell>
        </row>
        <row r="28117">
          <cell r="J28117" t="str">
            <v>rchapao</v>
          </cell>
          <cell r="K28117" t="str">
            <v>06/12/12</v>
          </cell>
          <cell r="L28117" t="str">
            <v>MATE NORMAL 30 - 50 MICROPULG</v>
          </cell>
          <cell r="N28117" t="str">
            <v>SI / ANTICORROSIVO / 50 A 100 MG/FT2</v>
          </cell>
          <cell r="P28117" t="str">
            <v>CORTADOS</v>
          </cell>
          <cell r="AL28117" t="str">
            <v>TERNIUM 0.787 MM MAX</v>
          </cell>
        </row>
        <row r="28118">
          <cell r="J28118" t="str">
            <v>rchapao</v>
          </cell>
          <cell r="K28118" t="str">
            <v>06/12/12</v>
          </cell>
          <cell r="L28118" t="str">
            <v>MATE NORMAL 30 - 50 MICROPULG</v>
          </cell>
          <cell r="N28118" t="str">
            <v>SI / ANTICORROSIVO / 50 A 100 MG/FT2</v>
          </cell>
          <cell r="AG28118" t="str">
            <v>508</v>
          </cell>
          <cell r="AI28118" t="str">
            <v>ESTANDAR</v>
          </cell>
        </row>
        <row r="28119">
          <cell r="J28119" t="str">
            <v>rchapao</v>
          </cell>
          <cell r="K28119" t="str">
            <v>06/12/12</v>
          </cell>
          <cell r="L28119" t="str">
            <v>MATE NORMAL 30 - 50 MICROPULG</v>
          </cell>
          <cell r="N28119" t="str">
            <v>SI / ANTICORROSIVO / 50 A 100 MG/FT2</v>
          </cell>
          <cell r="AG28119" t="str">
            <v>508</v>
          </cell>
          <cell r="AI28119" t="str">
            <v>ESTANDAR</v>
          </cell>
        </row>
        <row r="28120">
          <cell r="J28120" t="str">
            <v>rchapao</v>
          </cell>
          <cell r="K28120" t="str">
            <v>06/12/12</v>
          </cell>
          <cell r="L28120" t="str">
            <v>MATE NORMAL 30 - 50 MICROPULG</v>
          </cell>
          <cell r="N28120" t="str">
            <v>SI / ANTICORROSIVO / 50 A 100 MG/FT2</v>
          </cell>
          <cell r="P28120" t="str">
            <v>LAMINACIÓN</v>
          </cell>
          <cell r="AG28120" t="str">
            <v>508</v>
          </cell>
        </row>
        <row r="28121">
          <cell r="K28121" t="str">
            <v>17/02/15</v>
          </cell>
          <cell r="L28121" t="str">
            <v>MATE NORMAL 30 - 50 MICROPULG</v>
          </cell>
          <cell r="N28121" t="str">
            <v>NO</v>
          </cell>
          <cell r="AG28121" t="str">
            <v>508</v>
          </cell>
          <cell r="AI28121" t="str">
            <v>ESTANDAR</v>
          </cell>
        </row>
        <row r="28122">
          <cell r="K28122" t="str">
            <v>17/02/15</v>
          </cell>
          <cell r="L28122" t="str">
            <v>MATE NORMAL 30 - 50 MICROPULG</v>
          </cell>
          <cell r="N28122" t="str">
            <v>NO</v>
          </cell>
          <cell r="AG28122" t="str">
            <v>508</v>
          </cell>
          <cell r="AI28122" t="str">
            <v>ESTANDAR</v>
          </cell>
        </row>
        <row r="28123">
          <cell r="J28123" t="str">
            <v>c.lmartc</v>
          </cell>
          <cell r="K28123" t="str">
            <v>22/12/13</v>
          </cell>
          <cell r="L28123" t="str">
            <v>MATE NORMAL 30 - 50 MICROPULG</v>
          </cell>
          <cell r="N28123" t="str">
            <v>NO</v>
          </cell>
          <cell r="P28123" t="str">
            <v>LAMINACIÓN</v>
          </cell>
          <cell r="AG28123" t="str">
            <v>508</v>
          </cell>
        </row>
        <row r="28124">
          <cell r="J28124" t="str">
            <v>hpetterson</v>
          </cell>
          <cell r="K28124" t="str">
            <v>07/10/16</v>
          </cell>
          <cell r="N28124" t="str">
            <v>SI / ANTICORROSIVO / 100 A 150 MG/FT2</v>
          </cell>
          <cell r="P28124" t="str">
            <v>LAMINACIÓN</v>
          </cell>
          <cell r="AG28124" t="str">
            <v>610</v>
          </cell>
        </row>
        <row r="28125">
          <cell r="J28125" t="str">
            <v>jgarzavi</v>
          </cell>
          <cell r="K28125" t="str">
            <v>31/01/18</v>
          </cell>
          <cell r="P28125" t="str">
            <v>LAMINACIÓN</v>
          </cell>
          <cell r="AG28125" t="str">
            <v>711</v>
          </cell>
        </row>
        <row r="28126">
          <cell r="J28126" t="str">
            <v>c.lmartc</v>
          </cell>
          <cell r="K28126" t="str">
            <v>22/12/13</v>
          </cell>
          <cell r="L28126" t="str">
            <v>MATE NORMAL 30 - 50 MICROPULG</v>
          </cell>
          <cell r="N28126" t="str">
            <v>SI / ANTICORROSIVO / 50 A 100 MG/FT2</v>
          </cell>
          <cell r="P28126" t="str">
            <v>LAMINACIÓN</v>
          </cell>
          <cell r="AG28126" t="str">
            <v>508</v>
          </cell>
        </row>
        <row r="28127">
          <cell r="J28127" t="str">
            <v>jlivasdiez</v>
          </cell>
          <cell r="K28127" t="str">
            <v>04/12/12</v>
          </cell>
          <cell r="N28127" t="str">
            <v>SI / RELAMINACIÓN A / 0 A 200 MG/FT2</v>
          </cell>
          <cell r="P28127" t="str">
            <v>LAMINACIÓN</v>
          </cell>
          <cell r="AG28127" t="str">
            <v>508</v>
          </cell>
        </row>
        <row r="28128">
          <cell r="J28128" t="str">
            <v>rchapao</v>
          </cell>
          <cell r="K28128" t="str">
            <v>05/12/12</v>
          </cell>
          <cell r="N28128" t="str">
            <v>SI / RELAMINACIÓN A / 0 A 200 MG/FT2</v>
          </cell>
          <cell r="P28128" t="str">
            <v>LAMINACIÓN</v>
          </cell>
          <cell r="AG28128" t="str">
            <v>508</v>
          </cell>
        </row>
        <row r="28129">
          <cell r="K28129" t="str">
            <v>17/02/15</v>
          </cell>
          <cell r="L28129" t="str">
            <v>MATE NORMAL 30 - 50 MICROPULG</v>
          </cell>
          <cell r="N28129" t="str">
            <v>NO</v>
          </cell>
          <cell r="P28129" t="str">
            <v>CORTADOS</v>
          </cell>
          <cell r="AL28129" t="str">
            <v>TERNIUM 1.5 MM MAX</v>
          </cell>
        </row>
        <row r="28130">
          <cell r="K28130" t="str">
            <v>17/02/15</v>
          </cell>
          <cell r="L28130" t="str">
            <v>MATE NORMAL 30 - 50 MICROPULG</v>
          </cell>
          <cell r="N28130" t="str">
            <v>NO</v>
          </cell>
          <cell r="P28130" t="str">
            <v>LAMINACIÓN</v>
          </cell>
          <cell r="AL28130" t="str">
            <v>TERNIUM 1.5 MM MAX</v>
          </cell>
        </row>
        <row r="28131">
          <cell r="J28131" t="str">
            <v>rchapao</v>
          </cell>
          <cell r="K28131" t="str">
            <v>04/12/12</v>
          </cell>
          <cell r="L28131" t="str">
            <v>MATE NORMAL 30 - 50 MICROPULG</v>
          </cell>
          <cell r="N28131" t="str">
            <v>NO</v>
          </cell>
          <cell r="P28131" t="str">
            <v>CORTADOS</v>
          </cell>
          <cell r="AL28131" t="str">
            <v>TERNIUM 1.5 MM MAX</v>
          </cell>
        </row>
        <row r="28132">
          <cell r="K28132" t="str">
            <v>17/02/15</v>
          </cell>
          <cell r="L28132" t="str">
            <v>MATE NORMAL 30 - 50 MICROPULG</v>
          </cell>
          <cell r="N28132" t="str">
            <v>NO</v>
          </cell>
          <cell r="P28132" t="str">
            <v>CORTADOS</v>
          </cell>
          <cell r="AL28132" t="str">
            <v>TERNIUM 0.787 MM MAX</v>
          </cell>
        </row>
        <row r="28133">
          <cell r="K28133" t="str">
            <v>17/02/15</v>
          </cell>
          <cell r="L28133" t="str">
            <v>MATE NORMAL 30 - 50 MICROPULG</v>
          </cell>
          <cell r="N28133" t="str">
            <v>NO</v>
          </cell>
          <cell r="P28133" t="str">
            <v>CORTADOS</v>
          </cell>
          <cell r="AL28133" t="str">
            <v>TERNIUM 0.787 MM MAX</v>
          </cell>
        </row>
        <row r="28134">
          <cell r="J28134" t="str">
            <v>c.lmartc</v>
          </cell>
          <cell r="K28134" t="str">
            <v>22/12/13</v>
          </cell>
          <cell r="L28134" t="str">
            <v>MATE NORMAL 30 - 50 MICROPULG</v>
          </cell>
          <cell r="N28134" t="str">
            <v>NO</v>
          </cell>
          <cell r="AG28134" t="str">
            <v>508</v>
          </cell>
          <cell r="AI28134" t="str">
            <v>ESTANDAR</v>
          </cell>
        </row>
        <row r="28135">
          <cell r="J28135" t="str">
            <v>hpetterson</v>
          </cell>
          <cell r="K28135" t="str">
            <v>18/10/16</v>
          </cell>
          <cell r="L28135" t="str">
            <v>MATE NORMAL 30 - 50 MICROPULG</v>
          </cell>
          <cell r="N28135" t="str">
            <v>NO</v>
          </cell>
          <cell r="AG28135" t="str">
            <v>508</v>
          </cell>
          <cell r="AI28135" t="str">
            <v>ESTANDAR</v>
          </cell>
        </row>
        <row r="28136">
          <cell r="J28136" t="str">
            <v>rchapao</v>
          </cell>
          <cell r="K28136" t="str">
            <v>04/12/12</v>
          </cell>
          <cell r="L28136" t="str">
            <v>MATE NORMAL 30 - 50 MICROPULG</v>
          </cell>
          <cell r="N28136" t="str">
            <v>NO</v>
          </cell>
          <cell r="AG28136" t="str">
            <v>610</v>
          </cell>
          <cell r="AI28136" t="str">
            <v>ESTANDAR</v>
          </cell>
        </row>
        <row r="28137">
          <cell r="J28137" t="str">
            <v>rchapao</v>
          </cell>
          <cell r="K28137" t="str">
            <v>04/12/12</v>
          </cell>
          <cell r="L28137" t="str">
            <v>MATE NORMAL 30 - 50 MICROPULG</v>
          </cell>
          <cell r="N28137" t="str">
            <v>NO</v>
          </cell>
          <cell r="AG28137" t="str">
            <v>508</v>
          </cell>
          <cell r="AI28137" t="str">
            <v>ESTANDAR</v>
          </cell>
        </row>
        <row r="28138">
          <cell r="J28138" t="str">
            <v>c.lmartc</v>
          </cell>
          <cell r="K28138" t="str">
            <v>22/12/13</v>
          </cell>
          <cell r="L28138" t="str">
            <v>MATE NORMAL 30 - 50 MICROPULG</v>
          </cell>
          <cell r="N28138" t="str">
            <v>NO</v>
          </cell>
          <cell r="P28138" t="str">
            <v>LAMINACIÓN</v>
          </cell>
          <cell r="AG28138" t="str">
            <v>508</v>
          </cell>
        </row>
        <row r="28139">
          <cell r="J28139" t="str">
            <v>hpetterson</v>
          </cell>
          <cell r="K28139" t="str">
            <v>18/10/16</v>
          </cell>
          <cell r="L28139" t="str">
            <v>MATE NORMAL 30 - 50 MICROPULG</v>
          </cell>
          <cell r="N28139" t="str">
            <v>NO</v>
          </cell>
          <cell r="P28139" t="str">
            <v>LAMINACIÓN</v>
          </cell>
          <cell r="AG28139" t="str">
            <v>610</v>
          </cell>
        </row>
        <row r="28140">
          <cell r="J28140" t="str">
            <v>c.lmartc</v>
          </cell>
          <cell r="K28140" t="str">
            <v>22/12/13</v>
          </cell>
          <cell r="L28140" t="str">
            <v>MATE NORMAL 30 - 50 MICROPULG</v>
          </cell>
          <cell r="N28140" t="str">
            <v>NO</v>
          </cell>
          <cell r="P28140" t="str">
            <v>LAMINACIÓN</v>
          </cell>
          <cell r="AG28140" t="str">
            <v>508</v>
          </cell>
        </row>
        <row r="28141">
          <cell r="J28141" t="str">
            <v>hpetterson</v>
          </cell>
          <cell r="K28141" t="str">
            <v>18/10/16</v>
          </cell>
          <cell r="L28141" t="str">
            <v>MATE NORMAL 30 - 50 MICROPULG</v>
          </cell>
          <cell r="N28141" t="str">
            <v>NO</v>
          </cell>
          <cell r="P28141" t="str">
            <v>LAMINACIÓN</v>
          </cell>
          <cell r="AG28141" t="str">
            <v>610</v>
          </cell>
        </row>
        <row r="28142">
          <cell r="J28142" t="str">
            <v>hpetterson</v>
          </cell>
          <cell r="K28142" t="str">
            <v>18/10/16</v>
          </cell>
          <cell r="L28142" t="str">
            <v>MATE NORMAL 30 - 50 MICROPULG</v>
          </cell>
          <cell r="N28142" t="str">
            <v>NO</v>
          </cell>
          <cell r="P28142" t="str">
            <v>LAMINACIÓN</v>
          </cell>
          <cell r="AG28142" t="str">
            <v>610</v>
          </cell>
        </row>
        <row r="28143">
          <cell r="J28143" t="str">
            <v>rchapao</v>
          </cell>
          <cell r="K28143" t="str">
            <v>04/12/12</v>
          </cell>
          <cell r="L28143" t="str">
            <v>MATE NORMAL 30 - 50 MICROPULG</v>
          </cell>
          <cell r="N28143" t="str">
            <v>NO</v>
          </cell>
          <cell r="P28143" t="str">
            <v>LAMINACIÓN</v>
          </cell>
          <cell r="AG28143" t="str">
            <v>508</v>
          </cell>
        </row>
        <row r="28144">
          <cell r="K28144" t="str">
            <v>17/02/15</v>
          </cell>
          <cell r="L28144" t="str">
            <v>MATE NORMAL 30 - 50 MICROPULG</v>
          </cell>
          <cell r="N28144" t="str">
            <v>NO</v>
          </cell>
          <cell r="P28144" t="str">
            <v>LAMINACIÓN</v>
          </cell>
          <cell r="AG28144" t="str">
            <v>508</v>
          </cell>
        </row>
        <row r="28145">
          <cell r="K28145" t="str">
            <v>17/02/15</v>
          </cell>
          <cell r="N28145" t="str">
            <v>NO</v>
          </cell>
          <cell r="P28145" t="str">
            <v>CORTADOS</v>
          </cell>
          <cell r="AL28145" t="str">
            <v>TERNIUM 0.787 MM MAX</v>
          </cell>
        </row>
        <row r="28146">
          <cell r="K28146" t="str">
            <v>17/02/15</v>
          </cell>
          <cell r="N28146" t="str">
            <v>NO</v>
          </cell>
          <cell r="P28146" t="str">
            <v>CORTADOS</v>
          </cell>
          <cell r="AL28146" t="str">
            <v>TERNIUM 1.5 MM MAX</v>
          </cell>
        </row>
        <row r="28147">
          <cell r="J28147" t="str">
            <v>rchapao</v>
          </cell>
          <cell r="K28147" t="str">
            <v>26/03/14</v>
          </cell>
          <cell r="N28147" t="str">
            <v>NO</v>
          </cell>
          <cell r="P28147" t="str">
            <v>CORTADOS</v>
          </cell>
          <cell r="AL28147" t="str">
            <v>TERNIUM 1.5 MM MAX</v>
          </cell>
        </row>
        <row r="28148">
          <cell r="K28148" t="str">
            <v>17/02/15</v>
          </cell>
          <cell r="N28148" t="str">
            <v>NO</v>
          </cell>
          <cell r="P28148" t="str">
            <v>CORTADOS</v>
          </cell>
          <cell r="AL28148" t="str">
            <v>TERNIUM 0.787 MM MAX</v>
          </cell>
        </row>
        <row r="28149">
          <cell r="K28149" t="str">
            <v>17/02/15</v>
          </cell>
          <cell r="N28149" t="str">
            <v>NO</v>
          </cell>
          <cell r="P28149" t="str">
            <v>CORTADOS</v>
          </cell>
          <cell r="AL28149" t="str">
            <v>TERNIUM 0.787 MM MAX</v>
          </cell>
        </row>
        <row r="28150">
          <cell r="K28150" t="str">
            <v>17/02/15</v>
          </cell>
          <cell r="N28150" t="str">
            <v>NO</v>
          </cell>
          <cell r="P28150" t="str">
            <v>CORTADOS</v>
          </cell>
          <cell r="AL28150" t="str">
            <v>TERNIUM 1.5 MM MAX</v>
          </cell>
        </row>
        <row r="28151">
          <cell r="K28151" t="str">
            <v>17/02/15</v>
          </cell>
          <cell r="N28151" t="str">
            <v>NO</v>
          </cell>
          <cell r="P28151" t="str">
            <v>CORTADOS</v>
          </cell>
          <cell r="AL28151" t="str">
            <v>TERNIUM 1.5 MM MAX</v>
          </cell>
        </row>
        <row r="28152">
          <cell r="K28152" t="str">
            <v>17/02/15</v>
          </cell>
          <cell r="N28152" t="str">
            <v>NO</v>
          </cell>
          <cell r="AG28152" t="str">
            <v>508</v>
          </cell>
          <cell r="AI28152" t="str">
            <v>ESTANDAR</v>
          </cell>
        </row>
        <row r="28153">
          <cell r="J28153" t="str">
            <v>rchapao</v>
          </cell>
          <cell r="K28153" t="str">
            <v>26/03/14</v>
          </cell>
          <cell r="N28153" t="str">
            <v>NO</v>
          </cell>
          <cell r="AG28153" t="str">
            <v>508</v>
          </cell>
          <cell r="AI28153" t="str">
            <v>ESTANDAR</v>
          </cell>
        </row>
        <row r="28154">
          <cell r="J28154" t="str">
            <v>rchapao</v>
          </cell>
          <cell r="K28154" t="str">
            <v>26/03/14</v>
          </cell>
          <cell r="N28154" t="str">
            <v>NO</v>
          </cell>
          <cell r="AG28154" t="str">
            <v>610</v>
          </cell>
          <cell r="AI28154" t="str">
            <v>ESTANDAR</v>
          </cell>
        </row>
        <row r="28155">
          <cell r="K28155" t="str">
            <v>17/02/15</v>
          </cell>
          <cell r="N28155" t="str">
            <v>NO</v>
          </cell>
          <cell r="AG28155" t="str">
            <v>711</v>
          </cell>
          <cell r="AI28155" t="str">
            <v>ESTANDAR</v>
          </cell>
        </row>
        <row r="28156">
          <cell r="K28156" t="str">
            <v>17/02/15</v>
          </cell>
          <cell r="N28156" t="str">
            <v>NO</v>
          </cell>
          <cell r="AG28156" t="str">
            <v>508</v>
          </cell>
          <cell r="AI28156" t="str">
            <v>ESTANDAR</v>
          </cell>
        </row>
        <row r="28157">
          <cell r="J28157" t="str">
            <v>rchapao</v>
          </cell>
          <cell r="K28157" t="str">
            <v>26/03/14</v>
          </cell>
          <cell r="N28157" t="str">
            <v>NO</v>
          </cell>
          <cell r="AG28157" t="str">
            <v>508</v>
          </cell>
          <cell r="AI28157" t="str">
            <v>ESTANDAR</v>
          </cell>
        </row>
        <row r="28158">
          <cell r="J28158" t="str">
            <v>rchapao</v>
          </cell>
          <cell r="K28158" t="str">
            <v>26/03/14</v>
          </cell>
          <cell r="N28158" t="str">
            <v>NO</v>
          </cell>
          <cell r="AG28158" t="str">
            <v>508</v>
          </cell>
          <cell r="AI28158" t="str">
            <v>ESTANDAR</v>
          </cell>
        </row>
        <row r="28159">
          <cell r="J28159" t="str">
            <v>rchapao</v>
          </cell>
          <cell r="K28159" t="str">
            <v>26/03/14</v>
          </cell>
          <cell r="N28159" t="str">
            <v>NO</v>
          </cell>
          <cell r="AG28159" t="str">
            <v>508</v>
          </cell>
          <cell r="AI28159" t="str">
            <v>ESTANDAR</v>
          </cell>
        </row>
        <row r="28160">
          <cell r="K28160" t="str">
            <v>17/02/15</v>
          </cell>
          <cell r="N28160" t="str">
            <v>NO</v>
          </cell>
          <cell r="AG28160" t="str">
            <v>610</v>
          </cell>
          <cell r="AI28160" t="str">
            <v>ESTANDAR</v>
          </cell>
        </row>
        <row r="28161">
          <cell r="J28161" t="str">
            <v>rchapao</v>
          </cell>
          <cell r="K28161" t="str">
            <v>26/03/14</v>
          </cell>
          <cell r="N28161" t="str">
            <v>NO</v>
          </cell>
          <cell r="AG28161" t="str">
            <v>610</v>
          </cell>
          <cell r="AI28161" t="str">
            <v>ESTANDAR</v>
          </cell>
        </row>
        <row r="28162">
          <cell r="J28162" t="str">
            <v>rchapao</v>
          </cell>
          <cell r="K28162" t="str">
            <v>26/03/14</v>
          </cell>
          <cell r="N28162" t="str">
            <v>NO</v>
          </cell>
          <cell r="AG28162" t="str">
            <v>610</v>
          </cell>
          <cell r="AI28162" t="str">
            <v>ESTANDAR</v>
          </cell>
        </row>
        <row r="28163">
          <cell r="K28163" t="str">
            <v>17/02/15</v>
          </cell>
          <cell r="N28163" t="str">
            <v>NO</v>
          </cell>
          <cell r="AG28163" t="str">
            <v>508</v>
          </cell>
          <cell r="AI28163" t="str">
            <v>ESTANDAR</v>
          </cell>
        </row>
        <row r="28164">
          <cell r="K28164" t="str">
            <v>17/02/15</v>
          </cell>
          <cell r="N28164" t="str">
            <v>NO</v>
          </cell>
          <cell r="AG28164" t="str">
            <v>508</v>
          </cell>
          <cell r="AI28164" t="str">
            <v>ESTANDAR</v>
          </cell>
        </row>
        <row r="28165">
          <cell r="K28165" t="str">
            <v>17/02/15</v>
          </cell>
          <cell r="N28165" t="str">
            <v>NO</v>
          </cell>
          <cell r="AG28165" t="str">
            <v>508</v>
          </cell>
          <cell r="AI28165" t="str">
            <v>ESTANDAR</v>
          </cell>
        </row>
        <row r="28166">
          <cell r="K28166" t="str">
            <v>17/02/15</v>
          </cell>
          <cell r="N28166" t="str">
            <v>NO</v>
          </cell>
          <cell r="AG28166" t="str">
            <v>610</v>
          </cell>
          <cell r="AI28166" t="str">
            <v>ESTANDAR</v>
          </cell>
        </row>
        <row r="28167">
          <cell r="K28167" t="str">
            <v>17/02/15</v>
          </cell>
          <cell r="N28167" t="str">
            <v>NO</v>
          </cell>
          <cell r="AG28167" t="str">
            <v>508</v>
          </cell>
          <cell r="AI28167" t="str">
            <v>ESTANDAR</v>
          </cell>
        </row>
        <row r="28168">
          <cell r="K28168" t="str">
            <v>17/02/15</v>
          </cell>
          <cell r="N28168" t="str">
            <v>NO</v>
          </cell>
          <cell r="AG28168" t="str">
            <v>508</v>
          </cell>
          <cell r="AI28168" t="str">
            <v>ESTANDAR</v>
          </cell>
        </row>
        <row r="28169">
          <cell r="K28169" t="str">
            <v>17/02/15</v>
          </cell>
          <cell r="N28169" t="str">
            <v>NO</v>
          </cell>
          <cell r="AG28169" t="str">
            <v>610</v>
          </cell>
          <cell r="AI28169" t="str">
            <v>ESTANDAR</v>
          </cell>
        </row>
        <row r="28170">
          <cell r="J28170" t="str">
            <v>jgarzavi</v>
          </cell>
          <cell r="K28170" t="str">
            <v>18/12/15</v>
          </cell>
          <cell r="N28170" t="str">
            <v>NO</v>
          </cell>
          <cell r="P28170" t="str">
            <v>LAMINACIÓN</v>
          </cell>
          <cell r="AG28170" t="str">
            <v>711</v>
          </cell>
        </row>
        <row r="28171">
          <cell r="J28171" t="str">
            <v>hpetterson</v>
          </cell>
          <cell r="K28171" t="str">
            <v>07/10/16</v>
          </cell>
          <cell r="N28171" t="str">
            <v>NO</v>
          </cell>
          <cell r="P28171" t="str">
            <v>LAMINACIÓN</v>
          </cell>
          <cell r="AG28171" t="str">
            <v>508</v>
          </cell>
        </row>
        <row r="28172">
          <cell r="J28172" t="str">
            <v>c.lmartc</v>
          </cell>
          <cell r="K28172" t="str">
            <v>22/12/13</v>
          </cell>
          <cell r="N28172" t="str">
            <v>NO</v>
          </cell>
          <cell r="P28172" t="str">
            <v>LAMINACIÓN</v>
          </cell>
          <cell r="AG28172" t="str">
            <v>610</v>
          </cell>
        </row>
        <row r="28173">
          <cell r="K28173" t="str">
            <v>17/02/15</v>
          </cell>
          <cell r="N28173" t="str">
            <v>NO</v>
          </cell>
          <cell r="P28173" t="str">
            <v>LAMINACIÓN</v>
          </cell>
          <cell r="AG28173" t="str">
            <v>508</v>
          </cell>
        </row>
        <row r="28174">
          <cell r="J28174" t="str">
            <v>hpetterson</v>
          </cell>
          <cell r="K28174" t="str">
            <v>07/10/16</v>
          </cell>
          <cell r="N28174" t="str">
            <v>NO</v>
          </cell>
          <cell r="P28174" t="str">
            <v>LAMINACIÓN</v>
          </cell>
          <cell r="AG28174" t="str">
            <v>508</v>
          </cell>
        </row>
        <row r="28175">
          <cell r="J28175" t="str">
            <v>hpetterson</v>
          </cell>
          <cell r="K28175" t="str">
            <v>07/10/16</v>
          </cell>
          <cell r="N28175" t="str">
            <v>NO</v>
          </cell>
          <cell r="P28175" t="str">
            <v>LAMINACIÓN</v>
          </cell>
          <cell r="AG28175" t="str">
            <v>610</v>
          </cell>
        </row>
        <row r="28176">
          <cell r="K28176" t="str">
            <v>17/02/15</v>
          </cell>
          <cell r="P28176" t="str">
            <v>CORTADOS</v>
          </cell>
          <cell r="AL28176" t="str">
            <v>TERNIUM 1.5 MM MAX</v>
          </cell>
        </row>
        <row r="28177">
          <cell r="K28177" t="str">
            <v>17/02/15</v>
          </cell>
          <cell r="P28177" t="str">
            <v>CORTADOS</v>
          </cell>
          <cell r="AL28177" t="str">
            <v>TERNIUM 1.5 MM MAX</v>
          </cell>
        </row>
        <row r="28178">
          <cell r="J28178" t="str">
            <v>jlivasdiez</v>
          </cell>
          <cell r="K28178" t="str">
            <v>04/12/12</v>
          </cell>
          <cell r="N28178" t="str">
            <v>SI / ANTICORROSIVO / 100 A 150 MG/FT2</v>
          </cell>
          <cell r="P28178" t="str">
            <v>LAMINACIÓN</v>
          </cell>
          <cell r="AG28178" t="str">
            <v>610</v>
          </cell>
        </row>
        <row r="28179">
          <cell r="J28179" t="str">
            <v>jlivasdiez</v>
          </cell>
          <cell r="K28179" t="str">
            <v>04/12/12</v>
          </cell>
          <cell r="N28179" t="str">
            <v>SI / ANTICORROSIVO / 100 A 150 MG/FT2</v>
          </cell>
          <cell r="P28179" t="str">
            <v>LAMINACIÓN</v>
          </cell>
          <cell r="AG28179" t="str">
            <v>610</v>
          </cell>
        </row>
        <row r="28180">
          <cell r="K28180" t="str">
            <v>17/02/15</v>
          </cell>
          <cell r="P28180" t="str">
            <v>CORTADOS</v>
          </cell>
          <cell r="AL28180" t="str">
            <v>TERNIUM 0.787 MM MAX</v>
          </cell>
        </row>
        <row r="28181">
          <cell r="K28181" t="str">
            <v>17/02/15</v>
          </cell>
          <cell r="AG28181" t="str">
            <v>610</v>
          </cell>
          <cell r="AI28181" t="str">
            <v>ESTANDAR</v>
          </cell>
        </row>
        <row r="28182">
          <cell r="K28182" t="str">
            <v>17/02/15</v>
          </cell>
          <cell r="AG28182" t="str">
            <v>508</v>
          </cell>
          <cell r="AI28182" t="str">
            <v>ESTANDAR</v>
          </cell>
        </row>
        <row r="28183">
          <cell r="K28183" t="str">
            <v>17/02/15</v>
          </cell>
          <cell r="AG28183" t="str">
            <v>711</v>
          </cell>
          <cell r="AI28183" t="str">
            <v>ESTANDAR</v>
          </cell>
        </row>
        <row r="28184">
          <cell r="K28184" t="str">
            <v>17/02/15</v>
          </cell>
          <cell r="AG28184" t="str">
            <v>508</v>
          </cell>
          <cell r="AI28184" t="str">
            <v>ESTANDAR</v>
          </cell>
        </row>
        <row r="28185">
          <cell r="K28185" t="str">
            <v>17/02/15</v>
          </cell>
          <cell r="AG28185" t="str">
            <v>508</v>
          </cell>
          <cell r="AI28185" t="str">
            <v>ESTANDAR</v>
          </cell>
        </row>
        <row r="28186">
          <cell r="K28186" t="str">
            <v>17/02/15</v>
          </cell>
          <cell r="AG28186" t="str">
            <v>508</v>
          </cell>
          <cell r="AI28186" t="str">
            <v>ESTANDAR</v>
          </cell>
        </row>
        <row r="28187">
          <cell r="J28187" t="str">
            <v>rchapao</v>
          </cell>
          <cell r="K28187" t="str">
            <v>04/12/12</v>
          </cell>
          <cell r="AG28187" t="str">
            <v>508</v>
          </cell>
          <cell r="AI28187" t="str">
            <v>ESTANDAR</v>
          </cell>
        </row>
        <row r="28188">
          <cell r="K28188" t="str">
            <v>17/02/15</v>
          </cell>
          <cell r="AG28188" t="str">
            <v>610</v>
          </cell>
          <cell r="AI28188" t="str">
            <v>ESTANDAR</v>
          </cell>
        </row>
        <row r="28189">
          <cell r="J28189" t="str">
            <v>hpetterson</v>
          </cell>
          <cell r="K28189" t="str">
            <v>07/10/16</v>
          </cell>
          <cell r="AG28189" t="str">
            <v>508</v>
          </cell>
          <cell r="AI28189" t="str">
            <v>ESTANDAR</v>
          </cell>
        </row>
        <row r="28190">
          <cell r="K28190" t="str">
            <v>17/02/15</v>
          </cell>
          <cell r="AG28190" t="str">
            <v>508</v>
          </cell>
          <cell r="AI28190" t="str">
            <v>ESTANDAR</v>
          </cell>
        </row>
        <row r="28191">
          <cell r="K28191" t="str">
            <v>17/02/15</v>
          </cell>
          <cell r="AG28191" t="str">
            <v>508</v>
          </cell>
          <cell r="AI28191" t="str">
            <v>ESTANDAR</v>
          </cell>
        </row>
        <row r="28192">
          <cell r="J28192" t="str">
            <v>c.lmartc</v>
          </cell>
          <cell r="K28192" t="str">
            <v>22/12/13</v>
          </cell>
          <cell r="P28192" t="str">
            <v>LAMINACIÓN</v>
          </cell>
          <cell r="AG28192" t="str">
            <v>711</v>
          </cell>
        </row>
        <row r="28193">
          <cell r="J28193" t="str">
            <v>jlivasdiez</v>
          </cell>
          <cell r="K28193" t="str">
            <v>25/02/15</v>
          </cell>
          <cell r="P28193" t="str">
            <v>LAMINACIÓN</v>
          </cell>
          <cell r="AG28193" t="str">
            <v>711</v>
          </cell>
        </row>
        <row r="28194">
          <cell r="J28194" t="str">
            <v>rchapao</v>
          </cell>
          <cell r="K28194" t="str">
            <v>04/12/12</v>
          </cell>
          <cell r="P28194" t="str">
            <v>LAMINACIÓN</v>
          </cell>
          <cell r="AG28194" t="str">
            <v>711</v>
          </cell>
        </row>
        <row r="28195">
          <cell r="J28195" t="str">
            <v>rchapao</v>
          </cell>
          <cell r="K28195" t="str">
            <v>04/12/12</v>
          </cell>
          <cell r="P28195" t="str">
            <v>LAMINACIÓN</v>
          </cell>
          <cell r="AG28195" t="str">
            <v>711</v>
          </cell>
        </row>
        <row r="28196">
          <cell r="J28196" t="str">
            <v>rchapao</v>
          </cell>
          <cell r="K28196" t="str">
            <v>04/12/12</v>
          </cell>
          <cell r="P28196" t="str">
            <v>LAMINACIÓN</v>
          </cell>
          <cell r="AG28196" t="str">
            <v>711</v>
          </cell>
        </row>
        <row r="28197">
          <cell r="K28197" t="str">
            <v>17/02/15</v>
          </cell>
          <cell r="N28197" t="str">
            <v>SI / ANTICORROSIVO / 100 A 150 MG/FT2</v>
          </cell>
          <cell r="P28197" t="str">
            <v>LAMINACIÓN</v>
          </cell>
          <cell r="AG28197" t="str">
            <v>508</v>
          </cell>
        </row>
        <row r="28198">
          <cell r="K28198" t="str">
            <v>17/02/15</v>
          </cell>
          <cell r="N28198" t="str">
            <v>SI / ANTICORROSIVO / 100 A 150 MG/FT2</v>
          </cell>
          <cell r="P28198" t="str">
            <v>LAMINACIÓN</v>
          </cell>
          <cell r="AG28198" t="str">
            <v>610</v>
          </cell>
        </row>
        <row r="28199">
          <cell r="K28199" t="str">
            <v>17/02/15</v>
          </cell>
          <cell r="N28199" t="str">
            <v>NO</v>
          </cell>
          <cell r="P28199" t="str">
            <v>LAMINACIÓN</v>
          </cell>
          <cell r="AG28199" t="str">
            <v>711</v>
          </cell>
        </row>
        <row r="28200">
          <cell r="K28200" t="str">
            <v>17/02/15</v>
          </cell>
          <cell r="N28200" t="str">
            <v>SI / FERROCOTE / 150 A 200 MG/FT2</v>
          </cell>
          <cell r="P28200" t="str">
            <v>CORTADOS</v>
          </cell>
          <cell r="AG28200" t="str">
            <v>610</v>
          </cell>
        </row>
        <row r="28201">
          <cell r="J28201" t="str">
            <v>c.lmartc</v>
          </cell>
          <cell r="K28201" t="str">
            <v>22/12/13</v>
          </cell>
          <cell r="N28201" t="str">
            <v>SI / ANTICORROSIVO / 100 A 150 MG/FT2</v>
          </cell>
          <cell r="P28201" t="str">
            <v>LAMINACIÓN</v>
          </cell>
          <cell r="AG28201" t="str">
            <v>508</v>
          </cell>
        </row>
        <row r="28202">
          <cell r="J28202" t="str">
            <v>c.lmartc</v>
          </cell>
          <cell r="K28202" t="str">
            <v>22/12/13</v>
          </cell>
          <cell r="N28202" t="str">
            <v>SI / ANTICORROSIVO / 100 A 150 MG/FT2</v>
          </cell>
          <cell r="AG28202" t="str">
            <v>610</v>
          </cell>
          <cell r="AI28202" t="str">
            <v>ESTANDAR</v>
          </cell>
        </row>
        <row r="28203">
          <cell r="K28203" t="str">
            <v>17/02/15</v>
          </cell>
          <cell r="P28203" t="str">
            <v>LAMINACIÓN</v>
          </cell>
          <cell r="AG28203" t="str">
            <v>711</v>
          </cell>
        </row>
        <row r="28204">
          <cell r="J28204" t="str">
            <v>jghernandezm</v>
          </cell>
          <cell r="K28204" t="str">
            <v>29/11/12</v>
          </cell>
          <cell r="P28204" t="str">
            <v>LAMINACIÓN</v>
          </cell>
          <cell r="AG28204" t="str">
            <v>711</v>
          </cell>
        </row>
        <row r="28205">
          <cell r="J28205" t="str">
            <v>jgarzavi</v>
          </cell>
          <cell r="K28205" t="str">
            <v>29/11/12</v>
          </cell>
          <cell r="N28205" t="str">
            <v>SI / ANTICORROSIVO / 100 A 150 MG/FT2</v>
          </cell>
          <cell r="P28205" t="str">
            <v>CORTADOS</v>
          </cell>
          <cell r="AL28205" t="str">
            <v>TERNIUM 1.5 MM MAX</v>
          </cell>
        </row>
        <row r="28206">
          <cell r="J28206" t="str">
            <v>jgarzavi</v>
          </cell>
          <cell r="K28206" t="str">
            <v>29/11/12</v>
          </cell>
          <cell r="N28206" t="str">
            <v>SI / ANTICORROSIVO / 100 A 150 MG/FT2</v>
          </cell>
          <cell r="P28206" t="str">
            <v>CORTADOS</v>
          </cell>
          <cell r="AG28206" t="str">
            <v>610</v>
          </cell>
        </row>
        <row r="28207">
          <cell r="J28207" t="str">
            <v>hpetterson</v>
          </cell>
          <cell r="K28207" t="str">
            <v>07/10/16</v>
          </cell>
          <cell r="N28207" t="str">
            <v>SI / ANTICORROSIVO / 100 A 150 MG/FT2</v>
          </cell>
          <cell r="P28207" t="str">
            <v>LAMINACIÓN</v>
          </cell>
          <cell r="AG28207" t="str">
            <v>610</v>
          </cell>
        </row>
        <row r="28208">
          <cell r="J28208" t="str">
            <v>jlivasdiez</v>
          </cell>
          <cell r="K28208" t="str">
            <v>28/11/12</v>
          </cell>
          <cell r="N28208" t="str">
            <v>SI / ANTICORROSIVO / 100 A 150 MG/FT2</v>
          </cell>
          <cell r="P28208" t="str">
            <v>LAMINACIÓN</v>
          </cell>
          <cell r="AG28208" t="str">
            <v>610</v>
          </cell>
        </row>
        <row r="28209">
          <cell r="K28209" t="str">
            <v>09/09/14</v>
          </cell>
          <cell r="N28209" t="str">
            <v>SI / ANTICORROSIVO / 100 A 150 MG/FT2</v>
          </cell>
          <cell r="P28209" t="str">
            <v>LAMINACIÓN</v>
          </cell>
          <cell r="AG28209" t="str">
            <v>610</v>
          </cell>
        </row>
        <row r="28210">
          <cell r="J28210" t="str">
            <v>jlivasdiez</v>
          </cell>
          <cell r="K28210" t="str">
            <v>28/11/12</v>
          </cell>
          <cell r="N28210" t="str">
            <v>SI / ANTICORROSIVO / 100 A 150 MG/FT2</v>
          </cell>
          <cell r="P28210" t="str">
            <v>LAMINACIÓN</v>
          </cell>
          <cell r="AG28210" t="str">
            <v>508</v>
          </cell>
        </row>
        <row r="28211">
          <cell r="J28211" t="str">
            <v>jlivasdiez</v>
          </cell>
          <cell r="K28211" t="str">
            <v>28/11/12</v>
          </cell>
          <cell r="N28211" t="str">
            <v>SI / ANTICORROSIVO / 100 A 150 MG/FT2</v>
          </cell>
          <cell r="P28211" t="str">
            <v>LAMINACIÓN</v>
          </cell>
          <cell r="AG28211" t="str">
            <v>508</v>
          </cell>
        </row>
        <row r="28212">
          <cell r="J28212" t="str">
            <v>hpetterson</v>
          </cell>
          <cell r="K28212" t="str">
            <v>07/10/16</v>
          </cell>
          <cell r="P28212" t="str">
            <v>LAMINACIÓN</v>
          </cell>
          <cell r="AG28212" t="str">
            <v>737</v>
          </cell>
        </row>
        <row r="28213">
          <cell r="J28213" t="str">
            <v>jriosa</v>
          </cell>
          <cell r="K28213" t="str">
            <v>05/09/18</v>
          </cell>
          <cell r="P28213" t="str">
            <v>LAMINACIÓN</v>
          </cell>
          <cell r="AG28213" t="str">
            <v>737</v>
          </cell>
        </row>
        <row r="28214">
          <cell r="J28214" t="str">
            <v>jgarzavi</v>
          </cell>
          <cell r="K28214" t="str">
            <v>13/09/16</v>
          </cell>
          <cell r="N28214" t="str">
            <v>SI / ANTICORROSIVO / 100 A 150 MG/FT2</v>
          </cell>
          <cell r="P28214" t="str">
            <v>LAMINACIÓN</v>
          </cell>
          <cell r="AG28214" t="str">
            <v>610</v>
          </cell>
        </row>
        <row r="28215">
          <cell r="J28215" t="str">
            <v>t-eloy_becerra</v>
          </cell>
          <cell r="K28215" t="str">
            <v>26/11/12</v>
          </cell>
          <cell r="L28215" t="str">
            <v>MATE NORMAL 30 - 50 MICROPULG</v>
          </cell>
          <cell r="N28215" t="str">
            <v>NO</v>
          </cell>
          <cell r="AG28215" t="str">
            <v>508</v>
          </cell>
          <cell r="AI28215" t="str">
            <v>ESTANDAR</v>
          </cell>
        </row>
        <row r="28216">
          <cell r="J28216" t="str">
            <v>t-eloy_becerra</v>
          </cell>
          <cell r="K28216" t="str">
            <v>26/11/12</v>
          </cell>
          <cell r="L28216" t="str">
            <v>MATE NORMAL 30 - 50 MICROPULG</v>
          </cell>
          <cell r="N28216" t="str">
            <v>NO</v>
          </cell>
          <cell r="P28216" t="str">
            <v>LAMINACIÓN</v>
          </cell>
          <cell r="AG28216" t="str">
            <v>508</v>
          </cell>
        </row>
        <row r="28217">
          <cell r="K28217" t="str">
            <v>17/02/15</v>
          </cell>
          <cell r="N28217" t="str">
            <v>SI / ANTICORROSIVO / 100 A 150 MG/FT2</v>
          </cell>
          <cell r="P28217" t="str">
            <v>CORTADOS</v>
          </cell>
          <cell r="AG28217" t="str">
            <v>610</v>
          </cell>
        </row>
        <row r="28218">
          <cell r="J28218" t="str">
            <v>rchapao</v>
          </cell>
          <cell r="K28218" t="str">
            <v>23/11/12</v>
          </cell>
          <cell r="L28218" t="str">
            <v>MATE NORMAL 30 - 50 MICROPULG</v>
          </cell>
          <cell r="N28218" t="str">
            <v>SI / ANTICORROSIVO / 50 A 100 MG/FT2</v>
          </cell>
          <cell r="P28218" t="str">
            <v>LAMINACIÓN</v>
          </cell>
          <cell r="AG28218" t="str">
            <v>508</v>
          </cell>
        </row>
        <row r="28219">
          <cell r="J28219" t="str">
            <v>c.lmartc</v>
          </cell>
          <cell r="K28219" t="str">
            <v>23/09/13</v>
          </cell>
          <cell r="N28219" t="str">
            <v>NO</v>
          </cell>
          <cell r="P28219" t="str">
            <v>CORTADOS</v>
          </cell>
          <cell r="AG28219" t="str">
            <v>508</v>
          </cell>
        </row>
        <row r="28220">
          <cell r="J28220" t="str">
            <v>rchapao</v>
          </cell>
          <cell r="K28220" t="str">
            <v>23/11/12</v>
          </cell>
          <cell r="L28220" t="str">
            <v>MATE NORMAL 30 - 50 MICROPULG</v>
          </cell>
          <cell r="N28220" t="str">
            <v>SI / ANTICORROSIVO / 50 A 100 MG/FT2</v>
          </cell>
          <cell r="AG28220" t="str">
            <v>508</v>
          </cell>
          <cell r="AI28220" t="str">
            <v>ESTANDAR</v>
          </cell>
        </row>
        <row r="28221">
          <cell r="K28221" t="str">
            <v>17/02/15</v>
          </cell>
          <cell r="N28221" t="str">
            <v>SI / ANTICORROSIVO / 100 A 150 MG/FT2</v>
          </cell>
          <cell r="AG28221" t="str">
            <v>508</v>
          </cell>
          <cell r="AI28221" t="str">
            <v>ESTANDAR</v>
          </cell>
        </row>
        <row r="28222">
          <cell r="J28222" t="str">
            <v>jghernandezm</v>
          </cell>
          <cell r="K28222" t="str">
            <v>23/11/12</v>
          </cell>
          <cell r="N28222" t="str">
            <v>NO</v>
          </cell>
          <cell r="P28222" t="str">
            <v>LAMINACIÓN</v>
          </cell>
          <cell r="AG28222" t="str">
            <v>508</v>
          </cell>
        </row>
        <row r="28223">
          <cell r="J28223" t="str">
            <v>jlivasdiez</v>
          </cell>
          <cell r="K28223" t="str">
            <v>22/11/12</v>
          </cell>
          <cell r="L28223" t="str">
            <v>MATE NORMAL 30 - 50 MICROPULG</v>
          </cell>
          <cell r="N28223" t="str">
            <v>SI / ANTICORROSIVO / 50 A 100 MG/FT2</v>
          </cell>
          <cell r="P28223" t="str">
            <v>LAMINACIÓN</v>
          </cell>
          <cell r="AG28223" t="str">
            <v>508</v>
          </cell>
        </row>
        <row r="28224">
          <cell r="J28224" t="str">
            <v>jlivasdiez</v>
          </cell>
          <cell r="K28224" t="str">
            <v>22/11/12</v>
          </cell>
          <cell r="N28224" t="str">
            <v>NO</v>
          </cell>
          <cell r="P28224" t="str">
            <v>LAMINACIÓN</v>
          </cell>
          <cell r="AG28224" t="str">
            <v>508</v>
          </cell>
        </row>
        <row r="28225">
          <cell r="J28225" t="str">
            <v>jlivasdiez</v>
          </cell>
          <cell r="K28225" t="str">
            <v>22/11/12</v>
          </cell>
          <cell r="N28225" t="str">
            <v>NO</v>
          </cell>
          <cell r="P28225" t="str">
            <v>LAMINACIÓN</v>
          </cell>
          <cell r="AG28225" t="str">
            <v>508</v>
          </cell>
        </row>
        <row r="28226">
          <cell r="J28226" t="str">
            <v>jlivasdiez</v>
          </cell>
          <cell r="K28226" t="str">
            <v>22/11/12</v>
          </cell>
          <cell r="N28226" t="str">
            <v>NO</v>
          </cell>
          <cell r="P28226" t="str">
            <v>LAMINACIÓN</v>
          </cell>
          <cell r="AG28226" t="str">
            <v>508</v>
          </cell>
        </row>
        <row r="28227">
          <cell r="J28227" t="str">
            <v>jlivasdiez</v>
          </cell>
          <cell r="K28227" t="str">
            <v>22/11/12</v>
          </cell>
          <cell r="N28227" t="str">
            <v>NO</v>
          </cell>
          <cell r="P28227" t="str">
            <v>LAMINACIÓN</v>
          </cell>
          <cell r="AG28227" t="str">
            <v>508</v>
          </cell>
        </row>
        <row r="28228">
          <cell r="J28228" t="str">
            <v>jgarzavi</v>
          </cell>
          <cell r="K28228" t="str">
            <v>02/03/17</v>
          </cell>
          <cell r="N28228" t="str">
            <v>SI / ANTICORROSIVO / 100 A 150 MG/FT2</v>
          </cell>
          <cell r="P28228" t="str">
            <v>CORTADOS</v>
          </cell>
          <cell r="AL28228" t="str">
            <v>TERNIUM 1.5 MM MAX</v>
          </cell>
        </row>
        <row r="28229">
          <cell r="J28229" t="str">
            <v>c.lmartc</v>
          </cell>
          <cell r="K28229" t="str">
            <v>22/12/13</v>
          </cell>
          <cell r="L28229" t="str">
            <v>MATE NORMAL 30 - 50 MICROPULG</v>
          </cell>
          <cell r="N28229" t="str">
            <v>SI / FERROCOTE / 75 A 100 MG/FT2</v>
          </cell>
          <cell r="P28229" t="str">
            <v>LAMINACIÓN</v>
          </cell>
          <cell r="AG28229" t="str">
            <v>610</v>
          </cell>
        </row>
        <row r="28230">
          <cell r="J28230" t="str">
            <v>jlivasdiez</v>
          </cell>
          <cell r="K28230" t="str">
            <v>20/11/12</v>
          </cell>
          <cell r="N28230" t="str">
            <v>SI / ANTICORROSIVO / 100 A 150 MG/FT2</v>
          </cell>
          <cell r="P28230" t="str">
            <v>LAMINACIÓN</v>
          </cell>
          <cell r="AG28230" t="str">
            <v>610</v>
          </cell>
        </row>
        <row r="28231">
          <cell r="J28231" t="str">
            <v>jlivasdiez</v>
          </cell>
          <cell r="K28231" t="str">
            <v>20/11/12</v>
          </cell>
          <cell r="N28231" t="str">
            <v>SI / ANTICORROSIVO / 100 A 150 MG/FT2</v>
          </cell>
          <cell r="P28231" t="str">
            <v>LAMINACIÓN</v>
          </cell>
          <cell r="AG28231" t="str">
            <v>610</v>
          </cell>
        </row>
        <row r="28232">
          <cell r="K28232" t="str">
            <v>17/02/15</v>
          </cell>
          <cell r="N28232" t="str">
            <v>SI / FERROCOTE / 150 A 200 MG/FT2</v>
          </cell>
          <cell r="P28232" t="str">
            <v>LAMINACIÓN</v>
          </cell>
          <cell r="AG28232" t="str">
            <v>610</v>
          </cell>
        </row>
        <row r="28233">
          <cell r="J28233" t="str">
            <v>c.lmartc</v>
          </cell>
          <cell r="K28233" t="str">
            <v>22/12/13</v>
          </cell>
          <cell r="N28233" t="str">
            <v>SI / FERROCOTE / 150 A 200 MG/FT2</v>
          </cell>
          <cell r="P28233" t="str">
            <v>LAMINACIÓN</v>
          </cell>
          <cell r="AG28233" t="str">
            <v>610</v>
          </cell>
        </row>
        <row r="28234">
          <cell r="J28234" t="str">
            <v>jlivasdiez</v>
          </cell>
          <cell r="K28234" t="str">
            <v>16/11/12</v>
          </cell>
          <cell r="L28234" t="str">
            <v>MATE NORMAL 30 - 50 MICROPULG</v>
          </cell>
          <cell r="N28234" t="str">
            <v>SI / ANTICORROSIVO / 50 A 100 MG/FT2</v>
          </cell>
          <cell r="P28234" t="str">
            <v>LAMINACIÓN</v>
          </cell>
          <cell r="AG28234" t="str">
            <v>508</v>
          </cell>
        </row>
        <row r="28235">
          <cell r="J28235" t="str">
            <v>hpetterson</v>
          </cell>
          <cell r="K28235" t="str">
            <v>07/10/16</v>
          </cell>
          <cell r="AG28235" t="str">
            <v>610</v>
          </cell>
          <cell r="AI28235" t="str">
            <v>ESTANDAR</v>
          </cell>
        </row>
        <row r="28236">
          <cell r="J28236" t="str">
            <v>jghernandezm</v>
          </cell>
          <cell r="K28236" t="str">
            <v>15/11/12</v>
          </cell>
          <cell r="P28236" t="str">
            <v>LAMINACIÓN</v>
          </cell>
          <cell r="AG28236" t="str">
            <v>711</v>
          </cell>
        </row>
        <row r="28237">
          <cell r="J28237" t="str">
            <v>jgarzavi</v>
          </cell>
          <cell r="K28237" t="str">
            <v>15/11/12</v>
          </cell>
          <cell r="P28237" t="str">
            <v>LAMINACIÓN</v>
          </cell>
          <cell r="AL28237" t="str">
            <v>TERNIUM 6.0 MM MAX</v>
          </cell>
        </row>
        <row r="28238">
          <cell r="K28238" t="str">
            <v>17/02/15</v>
          </cell>
          <cell r="L28238" t="str">
            <v>MATE 30 - 50 MICROPULG</v>
          </cell>
          <cell r="N28238" t="str">
            <v>SI / ANTICORROSIVO / 50 A 100 MG/FT2</v>
          </cell>
          <cell r="P28238" t="str">
            <v>LAMINACIÓN</v>
          </cell>
          <cell r="AG28238" t="str">
            <v>508</v>
          </cell>
        </row>
        <row r="28239">
          <cell r="J28239" t="str">
            <v>hpetterson</v>
          </cell>
          <cell r="K28239" t="str">
            <v>18/10/16</v>
          </cell>
          <cell r="L28239" t="str">
            <v>MATE NORMAL 30 - 50 MICROPULG</v>
          </cell>
          <cell r="N28239" t="str">
            <v>SI / ANTICORROSIVO / 50 A 100 MG/FT2</v>
          </cell>
          <cell r="AG28239" t="str">
            <v>610</v>
          </cell>
          <cell r="AI28239" t="str">
            <v>ESTANDAR</v>
          </cell>
        </row>
        <row r="28240">
          <cell r="K28240" t="str">
            <v>17/02/15</v>
          </cell>
          <cell r="N28240" t="str">
            <v>SI / FERROCOTE / 150 A 200 MG/FT2</v>
          </cell>
          <cell r="P28240" t="str">
            <v>LAMINACIÓN</v>
          </cell>
          <cell r="AG28240" t="str">
            <v>610</v>
          </cell>
        </row>
        <row r="28241">
          <cell r="J28241" t="str">
            <v>hpetterson</v>
          </cell>
          <cell r="K28241" t="str">
            <v>07/10/16</v>
          </cell>
          <cell r="AG28241" t="str">
            <v>610</v>
          </cell>
          <cell r="AI28241" t="str">
            <v>ESTANDAR</v>
          </cell>
        </row>
        <row r="28242">
          <cell r="J28242" t="str">
            <v>t-eloy_becerra</v>
          </cell>
          <cell r="K28242" t="str">
            <v>08/08/17</v>
          </cell>
          <cell r="N28242" t="str">
            <v>SI / FERROCOTE / 150 A 200 MG/FT2</v>
          </cell>
          <cell r="AG28242" t="str">
            <v>508</v>
          </cell>
          <cell r="AI28242" t="str">
            <v>ESTANDAR</v>
          </cell>
        </row>
        <row r="28243">
          <cell r="J28243" t="str">
            <v>rchapao</v>
          </cell>
          <cell r="K28243" t="str">
            <v>13/11/12</v>
          </cell>
          <cell r="N28243" t="str">
            <v>SI / ANTICORROSIVO / 100 A 150 MG/FT2</v>
          </cell>
          <cell r="P28243" t="str">
            <v>LAMINACIÓN</v>
          </cell>
          <cell r="AG28243" t="str">
            <v>508</v>
          </cell>
        </row>
        <row r="28244">
          <cell r="J28244" t="str">
            <v>jriosa</v>
          </cell>
          <cell r="K28244" t="str">
            <v>05/09/18</v>
          </cell>
          <cell r="L28244" t="str">
            <v>MATE NORMAL 30 - 50 MICROPULG</v>
          </cell>
          <cell r="N28244" t="str">
            <v>SI / ANTICORROSIVO / 50 A 100 MG/FT2</v>
          </cell>
          <cell r="P28244" t="str">
            <v>LAMINACIÓN</v>
          </cell>
          <cell r="AG28244" t="str">
            <v>508</v>
          </cell>
        </row>
        <row r="28245">
          <cell r="J28245" t="str">
            <v>c.jsfuen</v>
          </cell>
          <cell r="K28245" t="str">
            <v>05/09/18</v>
          </cell>
          <cell r="L28245" t="str">
            <v>MATE NORMAL 30 - 50 MICROPULG</v>
          </cell>
          <cell r="N28245" t="str">
            <v>SI / ANTICORROSIVO / 50 A 100 MG/FT2</v>
          </cell>
          <cell r="P28245" t="str">
            <v>LAMINACIÓN</v>
          </cell>
          <cell r="AG28245" t="str">
            <v>508</v>
          </cell>
        </row>
        <row r="28246">
          <cell r="J28246" t="str">
            <v>jriosa</v>
          </cell>
          <cell r="K28246" t="str">
            <v>05/09/18</v>
          </cell>
          <cell r="L28246" t="str">
            <v>MATE NORMAL 30 - 50 MICROPULG</v>
          </cell>
          <cell r="N28246" t="str">
            <v>SI / ANTICORROSIVO / 50 A 100 MG/FT2</v>
          </cell>
          <cell r="P28246" t="str">
            <v>LAMINACIÓN</v>
          </cell>
          <cell r="AG28246" t="str">
            <v>610</v>
          </cell>
        </row>
        <row r="28247">
          <cell r="J28247" t="str">
            <v>jriosa</v>
          </cell>
          <cell r="K28247" t="str">
            <v>05/09/18</v>
          </cell>
          <cell r="L28247" t="str">
            <v>MATE NORMAL 30 - 50 MICROPULG</v>
          </cell>
          <cell r="N28247" t="str">
            <v>SI / ANTICORROSIVO / 50 A 100 MG/FT2</v>
          </cell>
          <cell r="P28247" t="str">
            <v>LAMINACIÓN</v>
          </cell>
          <cell r="AG28247" t="str">
            <v>508</v>
          </cell>
        </row>
        <row r="28248">
          <cell r="J28248" t="str">
            <v>c.jsfuen</v>
          </cell>
          <cell r="K28248" t="str">
            <v>05/09/18</v>
          </cell>
          <cell r="L28248" t="str">
            <v>MATE NORMAL 30 - 50 MICROPULG</v>
          </cell>
          <cell r="N28248" t="str">
            <v>SI / ANTICORROSIVO / 50 A 100 MG/FT2</v>
          </cell>
          <cell r="P28248" t="str">
            <v>LAMINACIÓN</v>
          </cell>
          <cell r="AG28248" t="str">
            <v>508</v>
          </cell>
        </row>
        <row r="28249">
          <cell r="J28249" t="str">
            <v>c.lmartc</v>
          </cell>
          <cell r="K28249" t="str">
            <v>22/12/13</v>
          </cell>
          <cell r="L28249" t="str">
            <v>MATE NORMAL 30 - 50 MICROPULG</v>
          </cell>
          <cell r="N28249" t="str">
            <v>SI / ANTICORROSIVO / 50 A 100 MG/FT2</v>
          </cell>
          <cell r="P28249" t="str">
            <v>LAMINACIÓN</v>
          </cell>
          <cell r="AG28249" t="str">
            <v>610</v>
          </cell>
        </row>
        <row r="28250">
          <cell r="J28250" t="str">
            <v>rchapao</v>
          </cell>
          <cell r="K28250" t="str">
            <v>13/11/12</v>
          </cell>
          <cell r="L28250" t="str">
            <v>MATE NORMAL 30 - 50 MICROPULG</v>
          </cell>
          <cell r="N28250" t="str">
            <v>SI / ANTICORROSIVO / 50 A 100 MG/FT2</v>
          </cell>
          <cell r="P28250" t="str">
            <v>CORTADOS</v>
          </cell>
          <cell r="AL28250" t="str">
            <v>TERNIUM 0.787 MM MAX</v>
          </cell>
        </row>
        <row r="28251">
          <cell r="K28251" t="str">
            <v>17/02/15</v>
          </cell>
          <cell r="L28251" t="str">
            <v>MATE NORMAL 30 - 50 MICROPULG</v>
          </cell>
          <cell r="N28251" t="str">
            <v>SI / ANTICORROSIVO / 50 A 100 MG/FT2</v>
          </cell>
          <cell r="P28251" t="str">
            <v>CORTADOS</v>
          </cell>
          <cell r="AL28251" t="str">
            <v>TERNIUM 1.5 MM MAX</v>
          </cell>
        </row>
        <row r="28252">
          <cell r="K28252" t="str">
            <v>17/02/15</v>
          </cell>
          <cell r="L28252" t="str">
            <v>MATE NORMAL 30 - 50 MICROPULG</v>
          </cell>
          <cell r="N28252" t="str">
            <v>SI / ANTICORROSIVO / 50 A 100 MG/FT2</v>
          </cell>
          <cell r="P28252" t="str">
            <v>CORTADOS</v>
          </cell>
          <cell r="AL28252" t="str">
            <v>TERNIUM 1.5 MM MAX</v>
          </cell>
        </row>
        <row r="28253">
          <cell r="K28253" t="str">
            <v>17/02/15</v>
          </cell>
          <cell r="L28253" t="str">
            <v>MATE NORMAL 30 - 50 MICROPULG</v>
          </cell>
          <cell r="N28253" t="str">
            <v>SI / ANTICORROSIVO / 50 A 100 MG/FT2</v>
          </cell>
          <cell r="P28253" t="str">
            <v>CORTADOS</v>
          </cell>
          <cell r="AL28253" t="str">
            <v>TERNIUM 0.787 MM MAX</v>
          </cell>
        </row>
        <row r="28254">
          <cell r="K28254" t="str">
            <v>17/02/15</v>
          </cell>
          <cell r="L28254" t="str">
            <v>MATE NORMAL 30 - 50 MICROPULG</v>
          </cell>
          <cell r="N28254" t="str">
            <v>SI / ANTICORROSIVO / 50 A 100 MG/FT2</v>
          </cell>
          <cell r="P28254" t="str">
            <v>CORTADOS</v>
          </cell>
          <cell r="AL28254" t="str">
            <v>TERNIUM 0.787 MM MAX</v>
          </cell>
        </row>
        <row r="28255">
          <cell r="K28255" t="str">
            <v>17/02/15</v>
          </cell>
          <cell r="L28255" t="str">
            <v>MATE NORMAL 30 - 50 MICROPULG</v>
          </cell>
          <cell r="N28255" t="str">
            <v>SI / ANTICORROSIVO / 50 A 100 MG/FT2</v>
          </cell>
          <cell r="P28255" t="str">
            <v>CORTADOS</v>
          </cell>
          <cell r="AL28255" t="str">
            <v>TERNIUM 0.787 MM MAX</v>
          </cell>
        </row>
        <row r="28256">
          <cell r="J28256" t="str">
            <v>t-eloy_becerra</v>
          </cell>
          <cell r="K28256" t="str">
            <v>10/06/13</v>
          </cell>
          <cell r="L28256" t="str">
            <v>MATE NORMAL 30 - 50 MICROPULG</v>
          </cell>
          <cell r="N28256" t="str">
            <v>SI / ANTICORROSIVO / 50 A 100 MG/FT2</v>
          </cell>
          <cell r="P28256" t="str">
            <v>LAMINACIÓN</v>
          </cell>
          <cell r="AG28256" t="str">
            <v>508</v>
          </cell>
        </row>
        <row r="28257">
          <cell r="J28257" t="str">
            <v>jlivasdiez</v>
          </cell>
          <cell r="K28257" t="str">
            <v>30/05/13</v>
          </cell>
          <cell r="L28257" t="str">
            <v>MATE NORMAL 30 - 50 MICROPULG</v>
          </cell>
          <cell r="N28257" t="str">
            <v>NO</v>
          </cell>
          <cell r="P28257" t="str">
            <v>LAMINACIÓN</v>
          </cell>
          <cell r="AG28257" t="str">
            <v>610</v>
          </cell>
        </row>
        <row r="28258">
          <cell r="J28258" t="str">
            <v>c.lmartc</v>
          </cell>
          <cell r="K28258" t="str">
            <v>22/12/13</v>
          </cell>
          <cell r="L28258" t="str">
            <v>MATE NORMAL 30 - 50 MICROPULG</v>
          </cell>
          <cell r="N28258" t="str">
            <v>SI / ANTICORROSIVO / 50 A 100 MG/FT2</v>
          </cell>
          <cell r="P28258" t="str">
            <v>LAMINACIÓN</v>
          </cell>
          <cell r="AG28258" t="str">
            <v>610</v>
          </cell>
        </row>
        <row r="28259">
          <cell r="J28259" t="str">
            <v>hpetterson</v>
          </cell>
          <cell r="K28259" t="str">
            <v>18/10/16</v>
          </cell>
          <cell r="L28259" t="str">
            <v>MATE NORMAL 30 - 50 MICROPULG</v>
          </cell>
          <cell r="N28259" t="str">
            <v>NO</v>
          </cell>
          <cell r="P28259" t="str">
            <v>LAMINACIÓN</v>
          </cell>
          <cell r="AG28259" t="str">
            <v>610</v>
          </cell>
        </row>
        <row r="28260">
          <cell r="K28260" t="str">
            <v>17/02/15</v>
          </cell>
          <cell r="L28260" t="str">
            <v>MATE NORMAL 30 - 50 MICROPULG</v>
          </cell>
          <cell r="N28260" t="str">
            <v>SI / ANTICORROSIVO / 50 A 100 MG/FT2</v>
          </cell>
          <cell r="P28260" t="str">
            <v>LAMINACIÓN</v>
          </cell>
          <cell r="AG28260" t="str">
            <v>610</v>
          </cell>
        </row>
        <row r="28261">
          <cell r="J28261" t="str">
            <v>rchapao</v>
          </cell>
          <cell r="K28261" t="str">
            <v>13/11/12</v>
          </cell>
          <cell r="L28261" t="str">
            <v>MATE NORMAL 30 - 50 MICROPULG</v>
          </cell>
          <cell r="N28261" t="str">
            <v>NO</v>
          </cell>
          <cell r="P28261" t="str">
            <v>LAMINACIÓN</v>
          </cell>
          <cell r="AG28261" t="str">
            <v>610</v>
          </cell>
        </row>
        <row r="28262">
          <cell r="J28262" t="str">
            <v>rchapao</v>
          </cell>
          <cell r="K28262" t="str">
            <v>13/11/12</v>
          </cell>
          <cell r="L28262" t="str">
            <v>MATE ALTA RUGOSIDAD HSLA 40 - 100 MICROPULG</v>
          </cell>
          <cell r="N28262" t="str">
            <v>SI / ANTICORROSIVO / 50 A 100 MG/FT2</v>
          </cell>
          <cell r="P28262" t="str">
            <v>LAMINACIÓN</v>
          </cell>
          <cell r="AG28262" t="str">
            <v>508</v>
          </cell>
        </row>
        <row r="28263">
          <cell r="K28263" t="str">
            <v>17/02/15</v>
          </cell>
          <cell r="L28263" t="str">
            <v>MATE NORMAL 30 - 50 MICROPULG</v>
          </cell>
          <cell r="N28263" t="str">
            <v>SI / ANTICORROSIVO / 50 A 100 MG/FT2</v>
          </cell>
          <cell r="P28263" t="str">
            <v>LAMINACIÓN</v>
          </cell>
          <cell r="AG28263" t="str">
            <v>610</v>
          </cell>
        </row>
        <row r="28264">
          <cell r="J28264" t="str">
            <v>c.lmartc</v>
          </cell>
          <cell r="K28264" t="str">
            <v>03/12/12</v>
          </cell>
          <cell r="N28264" t="str">
            <v>SI / ANTICORROSIVO / 100 A 150 MG/FT2</v>
          </cell>
          <cell r="P28264" t="str">
            <v>CORTADOS</v>
          </cell>
          <cell r="AL28264" t="str">
            <v>TERNIUM 1.5 MM MAX</v>
          </cell>
        </row>
        <row r="28265">
          <cell r="J28265" t="str">
            <v>rchapao</v>
          </cell>
          <cell r="K28265" t="str">
            <v>13/11/12</v>
          </cell>
          <cell r="N28265" t="str">
            <v>SI / ANTICORROSIVO / 100 A 150 MG/FT2</v>
          </cell>
          <cell r="P28265" t="str">
            <v>CORTADOS</v>
          </cell>
          <cell r="AL28265" t="str">
            <v>TERNIUM 1.5 MM MAX</v>
          </cell>
        </row>
        <row r="28266">
          <cell r="K28266" t="str">
            <v>17/02/15</v>
          </cell>
          <cell r="N28266" t="str">
            <v>SI / ANTICORROSIVO / 30 A 75 MG/FT2</v>
          </cell>
          <cell r="P28266" t="str">
            <v>LAMINACIÓN</v>
          </cell>
          <cell r="AG28266" t="str">
            <v>610</v>
          </cell>
        </row>
        <row r="28267">
          <cell r="K28267" t="str">
            <v>17/02/15</v>
          </cell>
          <cell r="P28267" t="str">
            <v>LAMINACIÓN</v>
          </cell>
          <cell r="AG28267" t="str">
            <v>711</v>
          </cell>
        </row>
        <row r="28268">
          <cell r="J28268" t="str">
            <v>hpetterson</v>
          </cell>
          <cell r="K28268" t="str">
            <v>18/10/16</v>
          </cell>
          <cell r="L28268" t="str">
            <v>MATE</v>
          </cell>
          <cell r="P28268" t="str">
            <v>LAMINACIÓN</v>
          </cell>
          <cell r="AG28268" t="str">
            <v>508</v>
          </cell>
        </row>
        <row r="28269">
          <cell r="J28269" t="str">
            <v>cesar_garcia</v>
          </cell>
          <cell r="K28269" t="str">
            <v>09/01/13</v>
          </cell>
          <cell r="M28269" t="str">
            <v>MATE</v>
          </cell>
          <cell r="N28269" t="str">
            <v>SI / ANTICORROSIVO / ACEITADO LIGERO</v>
          </cell>
          <cell r="P28269" t="str">
            <v>CORTADOS</v>
          </cell>
          <cell r="AL28269" t="str">
            <v>TERNIUM 1.5 MM MAX</v>
          </cell>
        </row>
        <row r="28270">
          <cell r="J28270" t="str">
            <v>hpetterson</v>
          </cell>
          <cell r="K28270" t="str">
            <v>22/03/17</v>
          </cell>
          <cell r="M28270" t="str">
            <v>MATE</v>
          </cell>
          <cell r="N28270" t="str">
            <v>SI / ANTICORROSIVO / ACEITADO LIGERO</v>
          </cell>
          <cell r="P28270" t="str">
            <v>LAMINACIÓN</v>
          </cell>
          <cell r="AG28270" t="str">
            <v>508</v>
          </cell>
        </row>
        <row r="28271">
          <cell r="J28271" t="str">
            <v>hpetterson</v>
          </cell>
          <cell r="K28271" t="str">
            <v>22/03/17</v>
          </cell>
          <cell r="M28271" t="str">
            <v>MATE</v>
          </cell>
          <cell r="N28271" t="str">
            <v>SI / ANTICORROSIVO / ACEITADO LIGERO</v>
          </cell>
          <cell r="P28271" t="str">
            <v>LAMINACIÓN</v>
          </cell>
          <cell r="AG28271" t="str">
            <v>508</v>
          </cell>
        </row>
        <row r="28272">
          <cell r="J28272" t="str">
            <v>hpetterson</v>
          </cell>
          <cell r="K28272" t="str">
            <v>22/03/17</v>
          </cell>
          <cell r="M28272" t="str">
            <v>MATE</v>
          </cell>
          <cell r="N28272" t="str">
            <v>SI / ANTICORROSIVO / ACEITADO LIGERO</v>
          </cell>
          <cell r="P28272" t="str">
            <v>LAMINACIÓN</v>
          </cell>
          <cell r="AG28272" t="str">
            <v>508</v>
          </cell>
        </row>
        <row r="28273">
          <cell r="J28273" t="str">
            <v>hpetterson</v>
          </cell>
          <cell r="K28273" t="str">
            <v>22/03/17</v>
          </cell>
          <cell r="M28273" t="str">
            <v>MATE</v>
          </cell>
          <cell r="N28273" t="str">
            <v>SI / ANTICORROSIVO / ACEITADO LIGERO</v>
          </cell>
          <cell r="P28273" t="str">
            <v>LAMINACIÓN</v>
          </cell>
          <cell r="AG28273" t="str">
            <v>508</v>
          </cell>
        </row>
        <row r="28274">
          <cell r="J28274" t="str">
            <v>hpetterson</v>
          </cell>
          <cell r="K28274" t="str">
            <v>22/03/17</v>
          </cell>
          <cell r="M28274" t="str">
            <v>MATE</v>
          </cell>
          <cell r="N28274" t="str">
            <v>SI / ANTICORROSIVO / ACEITADO LIGERO</v>
          </cell>
          <cell r="P28274" t="str">
            <v>LAMINACIÓN</v>
          </cell>
          <cell r="AG28274" t="str">
            <v>508</v>
          </cell>
        </row>
        <row r="28275">
          <cell r="J28275" t="str">
            <v>t-eloy_becerra</v>
          </cell>
          <cell r="K28275" t="str">
            <v>25/02/16</v>
          </cell>
          <cell r="P28275" t="str">
            <v>LAMINACIÓN</v>
          </cell>
          <cell r="AG28275" t="str">
            <v>711</v>
          </cell>
        </row>
        <row r="28276">
          <cell r="J28276" t="str">
            <v>t-eloy_becerra</v>
          </cell>
          <cell r="K28276" t="str">
            <v>12/11/12</v>
          </cell>
          <cell r="L28276" t="str">
            <v>MATE</v>
          </cell>
          <cell r="P28276" t="str">
            <v>LAMINACIÓN</v>
          </cell>
          <cell r="AG28276" t="str">
            <v>508</v>
          </cell>
        </row>
        <row r="28277">
          <cell r="J28277" t="str">
            <v>hpetterson</v>
          </cell>
          <cell r="K28277" t="str">
            <v>22/03/17</v>
          </cell>
          <cell r="M28277" t="str">
            <v>MATE</v>
          </cell>
          <cell r="N28277" t="str">
            <v>SI / ANTICORROSIVO / ACEITADO LIGERO</v>
          </cell>
          <cell r="P28277" t="str">
            <v>LAMINACIÓN</v>
          </cell>
          <cell r="AG28277" t="str">
            <v>508</v>
          </cell>
        </row>
        <row r="28278">
          <cell r="J28278" t="str">
            <v>cesar_garcia</v>
          </cell>
          <cell r="K28278" t="str">
            <v>09/01/13</v>
          </cell>
          <cell r="M28278" t="str">
            <v>MATE</v>
          </cell>
          <cell r="N28278" t="str">
            <v>SI / ANTICORROSIVO / ACEITADO LIGERO</v>
          </cell>
          <cell r="P28278" t="str">
            <v>CORTADOS</v>
          </cell>
          <cell r="AL28278" t="str">
            <v>TERNIUM 1.5 MM MAX</v>
          </cell>
        </row>
        <row r="28279">
          <cell r="J28279" t="str">
            <v>cesar_garcia</v>
          </cell>
          <cell r="K28279" t="str">
            <v>09/01/13</v>
          </cell>
          <cell r="M28279" t="str">
            <v>MATE</v>
          </cell>
          <cell r="N28279" t="str">
            <v>SI / ANTICORROSIVO / ACEITADO LIGERO</v>
          </cell>
          <cell r="P28279" t="str">
            <v>LAMINACIÓN</v>
          </cell>
          <cell r="AL28279" t="str">
            <v>TERNIUM 0.787 MM MAX</v>
          </cell>
        </row>
        <row r="28280">
          <cell r="J28280" t="str">
            <v>cesar_garcia</v>
          </cell>
          <cell r="K28280" t="str">
            <v>09/01/13</v>
          </cell>
          <cell r="M28280" t="str">
            <v>MATE</v>
          </cell>
          <cell r="N28280" t="str">
            <v>SI / ANTICORROSIVO / ACEITADO LIGERO</v>
          </cell>
          <cell r="P28280" t="str">
            <v>LAMINACIÓN</v>
          </cell>
          <cell r="AL28280" t="str">
            <v>TERNIUM 0.787 MM MAX</v>
          </cell>
        </row>
        <row r="28281">
          <cell r="J28281" t="str">
            <v>cesar_garcia</v>
          </cell>
          <cell r="K28281" t="str">
            <v>09/01/13</v>
          </cell>
          <cell r="M28281" t="str">
            <v>MATE</v>
          </cell>
          <cell r="N28281" t="str">
            <v>SI / ANTICORROSIVO / ACEITADO LIGERO</v>
          </cell>
          <cell r="P28281" t="str">
            <v>LAMINACIÓN</v>
          </cell>
          <cell r="AL28281" t="str">
            <v>TERNIUM 0.787 MM MAX</v>
          </cell>
        </row>
        <row r="28282">
          <cell r="J28282" t="str">
            <v>cesar_garcia</v>
          </cell>
          <cell r="K28282" t="str">
            <v>09/01/13</v>
          </cell>
          <cell r="M28282" t="str">
            <v>MATE</v>
          </cell>
          <cell r="N28282" t="str">
            <v>SI / ANTICORROSIVO / ACEITADO LIGERO</v>
          </cell>
          <cell r="P28282" t="str">
            <v>CORTADOS</v>
          </cell>
          <cell r="AL28282" t="str">
            <v>TERNIUM 1.5 MM MAX</v>
          </cell>
        </row>
        <row r="28283">
          <cell r="J28283" t="str">
            <v>jlivasdiez</v>
          </cell>
          <cell r="K28283" t="str">
            <v>09/11/12</v>
          </cell>
          <cell r="P28283" t="str">
            <v>LAMINACIÓN</v>
          </cell>
          <cell r="AG28283" t="str">
            <v>711</v>
          </cell>
        </row>
        <row r="28284">
          <cell r="J28284" t="str">
            <v>rchapao</v>
          </cell>
          <cell r="K28284" t="str">
            <v>09/11/12</v>
          </cell>
          <cell r="N28284" t="str">
            <v>SI / ANTICORROSIVO / 0 A 400 MG/FT2</v>
          </cell>
          <cell r="P28284" t="str">
            <v>LAMINACIÓN</v>
          </cell>
          <cell r="AG28284" t="str">
            <v>508</v>
          </cell>
        </row>
        <row r="28285">
          <cell r="J28285" t="str">
            <v>rchapao</v>
          </cell>
          <cell r="K28285" t="str">
            <v>09/11/12</v>
          </cell>
          <cell r="N28285" t="str">
            <v>SI / ANTICORROSIVO / 0 A 400 MG/FT2</v>
          </cell>
          <cell r="P28285" t="str">
            <v>CORTADOS</v>
          </cell>
          <cell r="AG28285" t="str">
            <v>508</v>
          </cell>
        </row>
        <row r="28286">
          <cell r="J28286" t="str">
            <v>rchapao</v>
          </cell>
          <cell r="K28286" t="str">
            <v>01/04/14</v>
          </cell>
          <cell r="N28286" t="str">
            <v>SI / ANTICORROSIVO / 100 A 150 MG/FT2</v>
          </cell>
          <cell r="P28286" t="str">
            <v>LAMINACIÓN</v>
          </cell>
          <cell r="AG28286" t="str">
            <v>508</v>
          </cell>
        </row>
        <row r="28287">
          <cell r="K28287" t="str">
            <v>09/09/14</v>
          </cell>
          <cell r="N28287" t="str">
            <v>SI / ANTICORROSIVO / 100 A 150 MG/FT2</v>
          </cell>
          <cell r="P28287" t="str">
            <v>CORTADOS</v>
          </cell>
          <cell r="AL28287" t="str">
            <v>TERNIUM 1.5 MM MAX</v>
          </cell>
        </row>
        <row r="28288">
          <cell r="K28288" t="str">
            <v>17/02/15</v>
          </cell>
          <cell r="L28288" t="str">
            <v>MATE CERO 10 - 25 MICROPULG</v>
          </cell>
          <cell r="N28288" t="str">
            <v>SI / ANTICORROSIVO / 50 A 100 MG/FT2</v>
          </cell>
          <cell r="P28288" t="str">
            <v>LAMINACIÓN</v>
          </cell>
          <cell r="AG28288" t="str">
            <v>508</v>
          </cell>
        </row>
        <row r="28289">
          <cell r="K28289" t="str">
            <v>09/09/14</v>
          </cell>
          <cell r="N28289" t="str">
            <v>SI / ANTICORROSIVO / 100 A 150 MG/FT2</v>
          </cell>
          <cell r="P28289" t="str">
            <v>CORTADOS</v>
          </cell>
          <cell r="AG28289" t="str">
            <v>610</v>
          </cell>
        </row>
        <row r="28290">
          <cell r="J28290" t="str">
            <v>hpetterson</v>
          </cell>
          <cell r="K28290" t="str">
            <v>07/10/16</v>
          </cell>
          <cell r="N28290" t="str">
            <v>SI / ANTICORROSIVO / 100 A 150 MG/FT2</v>
          </cell>
          <cell r="P28290" t="str">
            <v>CORTADOS</v>
          </cell>
          <cell r="AG28290" t="str">
            <v>610</v>
          </cell>
        </row>
        <row r="28291">
          <cell r="K28291" t="str">
            <v>17/02/15</v>
          </cell>
          <cell r="N28291" t="str">
            <v>SI / ANTICORROSIVO / 100 A 150 MG/FT2</v>
          </cell>
          <cell r="P28291" t="str">
            <v>LAMINACIÓN</v>
          </cell>
          <cell r="AG28291" t="str">
            <v>610</v>
          </cell>
        </row>
        <row r="28292">
          <cell r="J28292" t="str">
            <v>hpetterson</v>
          </cell>
          <cell r="K28292" t="str">
            <v>07/10/16</v>
          </cell>
          <cell r="P28292" t="str">
            <v>LAMINACIÓN</v>
          </cell>
          <cell r="AG28292" t="str">
            <v>508</v>
          </cell>
        </row>
        <row r="28293">
          <cell r="K28293" t="str">
            <v>17/02/15</v>
          </cell>
          <cell r="N28293" t="str">
            <v>SI / FERROCOTE / 150 A 200 MG/FT2</v>
          </cell>
          <cell r="P28293" t="str">
            <v>LAMINACIÓN</v>
          </cell>
          <cell r="AG28293" t="str">
            <v>508</v>
          </cell>
        </row>
        <row r="28294">
          <cell r="K28294" t="str">
            <v>17/02/15</v>
          </cell>
          <cell r="N28294" t="str">
            <v>SI / FERROCOTE / 150 A 200 MG/FT2</v>
          </cell>
          <cell r="P28294" t="str">
            <v>LAMINACIÓN</v>
          </cell>
          <cell r="AG28294" t="str">
            <v>508</v>
          </cell>
        </row>
        <row r="28295">
          <cell r="J28295" t="str">
            <v>jriosa</v>
          </cell>
          <cell r="K28295" t="str">
            <v>05/09/18</v>
          </cell>
          <cell r="N28295" t="str">
            <v>SI / ANTICORROSIVO / 100 A 150 MG/FT2</v>
          </cell>
          <cell r="P28295" t="str">
            <v>LAMINACIÓN</v>
          </cell>
          <cell r="AL28295" t="str">
            <v>TERNIUM 1.5 MM MAX</v>
          </cell>
        </row>
        <row r="28296">
          <cell r="K28296" t="str">
            <v>09/09/14</v>
          </cell>
          <cell r="N28296" t="str">
            <v>SI / FERROCOTE / 150 A 200 MG/FT2</v>
          </cell>
          <cell r="P28296" t="str">
            <v>CORTADOS</v>
          </cell>
          <cell r="AL28296" t="str">
            <v>TERNIUM 1.5 MM MAX</v>
          </cell>
        </row>
        <row r="28297">
          <cell r="J28297" t="str">
            <v>jghernandezm</v>
          </cell>
          <cell r="K28297" t="str">
            <v>07/11/12</v>
          </cell>
          <cell r="N28297" t="str">
            <v>SI / FERROCOTE / 100 A 150 MG/FT2</v>
          </cell>
          <cell r="P28297" t="str">
            <v>CORTADOS</v>
          </cell>
          <cell r="AL28297" t="str">
            <v>TERNIUM 1.5 MM MAX</v>
          </cell>
        </row>
        <row r="28298">
          <cell r="J28298" t="str">
            <v>jlivasdiez</v>
          </cell>
          <cell r="K28298" t="str">
            <v>20/06/13</v>
          </cell>
          <cell r="N28298" t="str">
            <v>SI / ANTICORROSIVO / 150 A 200 MG/FT2</v>
          </cell>
          <cell r="P28298" t="str">
            <v>CORTADOS</v>
          </cell>
          <cell r="AG28298" t="str">
            <v>610</v>
          </cell>
        </row>
        <row r="28299">
          <cell r="J28299" t="str">
            <v>jriosa</v>
          </cell>
          <cell r="K28299" t="str">
            <v>05/09/18</v>
          </cell>
          <cell r="N28299" t="str">
            <v>SI / ANTICORROSIVO / 100 A 150 MG/FT2</v>
          </cell>
          <cell r="AG28299" t="str">
            <v>508</v>
          </cell>
          <cell r="AI28299" t="str">
            <v>ESTANDAR</v>
          </cell>
        </row>
        <row r="28300">
          <cell r="J28300" t="str">
            <v>hpetterson</v>
          </cell>
          <cell r="K28300" t="str">
            <v>09/11/20</v>
          </cell>
          <cell r="L28300" t="str">
            <v>MATE NORMAL 30 - 50 MICROPULG</v>
          </cell>
          <cell r="N28300" t="str">
            <v>SI / ANTICORROSIVO / 50 A 100 MG/FT2</v>
          </cell>
          <cell r="P28300" t="str">
            <v>LAMINACIÓN</v>
          </cell>
          <cell r="AG28300" t="str">
            <v>610</v>
          </cell>
        </row>
        <row r="28301">
          <cell r="K28301" t="str">
            <v>17/02/15</v>
          </cell>
          <cell r="L28301" t="str">
            <v>MATE CERO 10 - 25 MICROPULG</v>
          </cell>
          <cell r="N28301" t="str">
            <v>SI / ANTICORROSIVO / 50 A 100 MG/FT2</v>
          </cell>
          <cell r="P28301" t="str">
            <v>LAMINACIÓN</v>
          </cell>
          <cell r="AG28301" t="str">
            <v>508</v>
          </cell>
        </row>
        <row r="28302">
          <cell r="K28302" t="str">
            <v>17/02/15</v>
          </cell>
          <cell r="L28302" t="str">
            <v>MATE CERO 10 - 25 MICROPULG</v>
          </cell>
          <cell r="N28302" t="str">
            <v>SI / FERROCOTE / 50 A 75 MG/FT2</v>
          </cell>
          <cell r="P28302" t="str">
            <v>LAMINACIÓN</v>
          </cell>
          <cell r="AG28302" t="str">
            <v>508</v>
          </cell>
        </row>
        <row r="28303">
          <cell r="J28303" t="str">
            <v>ALUNAC</v>
          </cell>
          <cell r="K28303" t="str">
            <v>01/10/18</v>
          </cell>
          <cell r="L28303" t="str">
            <v>ESMALTADO 35 - 90 MICROPULG</v>
          </cell>
          <cell r="N28303" t="str">
            <v>NO</v>
          </cell>
          <cell r="P28303" t="str">
            <v>LAMINACIÓN</v>
          </cell>
          <cell r="AG28303" t="str">
            <v>508</v>
          </cell>
        </row>
        <row r="28304">
          <cell r="J28304" t="str">
            <v>rchapao</v>
          </cell>
          <cell r="K28304" t="str">
            <v>05/11/12</v>
          </cell>
          <cell r="P28304" t="str">
            <v>LAMINACIÓN</v>
          </cell>
          <cell r="AG28304" t="str">
            <v>711</v>
          </cell>
        </row>
        <row r="28305">
          <cell r="J28305" t="str">
            <v>jriosa</v>
          </cell>
          <cell r="K28305" t="str">
            <v>05/09/18</v>
          </cell>
          <cell r="N28305" t="str">
            <v>SI / FERROCOTE / 150 A 200 MG/FT2</v>
          </cell>
          <cell r="AG28305" t="str">
            <v>508</v>
          </cell>
          <cell r="AI28305" t="str">
            <v>ESTANDAR</v>
          </cell>
        </row>
        <row r="28306">
          <cell r="K28306" t="str">
            <v>09/09/14</v>
          </cell>
          <cell r="N28306" t="str">
            <v>SI / FERROCOTE / 150 A 200 MG/FT2</v>
          </cell>
          <cell r="P28306" t="str">
            <v>CORTADOS</v>
          </cell>
          <cell r="AG28306" t="str">
            <v>610</v>
          </cell>
        </row>
        <row r="28307">
          <cell r="J28307" t="str">
            <v>c.lmartc</v>
          </cell>
          <cell r="K28307" t="str">
            <v>23/09/13</v>
          </cell>
          <cell r="P28307" t="str">
            <v>LAMINACIÓN</v>
          </cell>
          <cell r="AG28307" t="str">
            <v>711</v>
          </cell>
        </row>
        <row r="28308">
          <cell r="J28308" t="str">
            <v>rchapao</v>
          </cell>
          <cell r="K28308" t="str">
            <v>13/11/12</v>
          </cell>
          <cell r="L28308" t="str">
            <v>MATE NORMAL 30 - 50 MICROPULG</v>
          </cell>
          <cell r="N28308" t="str">
            <v>NO</v>
          </cell>
          <cell r="P28308" t="str">
            <v>LAMINACIÓN</v>
          </cell>
          <cell r="AL28308" t="str">
            <v>TERNIUM 1.5 MM MAX</v>
          </cell>
        </row>
        <row r="28309">
          <cell r="J28309" t="str">
            <v>rchapao</v>
          </cell>
          <cell r="K28309" t="str">
            <v>13/11/12</v>
          </cell>
          <cell r="L28309" t="str">
            <v>MATE NORMAL 30 - 50 MICROPULG</v>
          </cell>
          <cell r="N28309" t="str">
            <v>SI / ANTICORROSIVO / 50 A 100 MG/FT2</v>
          </cell>
          <cell r="P28309" t="str">
            <v>LAMINACIÓN</v>
          </cell>
          <cell r="AG28309" t="str">
            <v>610</v>
          </cell>
        </row>
        <row r="28310">
          <cell r="J28310" t="str">
            <v>c.fullru</v>
          </cell>
          <cell r="K28310" t="str">
            <v>06/03/17</v>
          </cell>
          <cell r="L28310" t="str">
            <v>SIN RESTRICCION DE RUGOSIDAD</v>
          </cell>
          <cell r="N28310" t="str">
            <v>SI / ANTICORROSIVO / 0 A 400 MG/FT2</v>
          </cell>
          <cell r="AG28310" t="str">
            <v>508</v>
          </cell>
          <cell r="AI28310" t="str">
            <v>ESTANDAR</v>
          </cell>
        </row>
        <row r="28311">
          <cell r="J28311" t="str">
            <v>jlivasdiez</v>
          </cell>
          <cell r="K28311" t="str">
            <v>02/11/12</v>
          </cell>
          <cell r="N28311" t="str">
            <v>NO</v>
          </cell>
          <cell r="P28311" t="str">
            <v>CORTADOS</v>
          </cell>
          <cell r="AG28311" t="str">
            <v>508</v>
          </cell>
        </row>
        <row r="28312">
          <cell r="J28312" t="str">
            <v>rchapao</v>
          </cell>
          <cell r="K28312" t="str">
            <v>01/11/12</v>
          </cell>
          <cell r="L28312" t="str">
            <v>MATE NORMAL 30 - 50 MICROPULG</v>
          </cell>
          <cell r="N28312" t="str">
            <v>SI / ANTICORROSIVO / 50 A 100 MG/FT2</v>
          </cell>
          <cell r="AG28312" t="str">
            <v>610</v>
          </cell>
          <cell r="AI28312" t="str">
            <v>ESTANDAR</v>
          </cell>
        </row>
        <row r="28313">
          <cell r="J28313" t="str">
            <v>jgarzavi</v>
          </cell>
          <cell r="K28313" t="str">
            <v>09/07/14</v>
          </cell>
          <cell r="N28313" t="str">
            <v>SI / ANTICORROSIVO / 100 A 150 MG/FT2</v>
          </cell>
          <cell r="P28313" t="str">
            <v>LAMINACIÓN</v>
          </cell>
          <cell r="AG28313" t="str">
            <v>610</v>
          </cell>
        </row>
        <row r="28314">
          <cell r="K28314" t="str">
            <v>17/02/15</v>
          </cell>
          <cell r="L28314" t="str">
            <v>MATE NORMAL 30 - 50 MICROPULG</v>
          </cell>
          <cell r="N28314" t="str">
            <v>NO</v>
          </cell>
          <cell r="P28314" t="str">
            <v>CORTADOS</v>
          </cell>
          <cell r="AL28314" t="str">
            <v>TERNIUM 1.5 MM MAX</v>
          </cell>
        </row>
        <row r="28315">
          <cell r="K28315" t="str">
            <v>17/02/15</v>
          </cell>
          <cell r="N28315" t="str">
            <v>SI / FERROCOTE / 150 A 200 MG/FT2</v>
          </cell>
          <cell r="P28315" t="str">
            <v>CORTADOS</v>
          </cell>
          <cell r="AG28315" t="str">
            <v>610</v>
          </cell>
        </row>
        <row r="28316">
          <cell r="J28316" t="str">
            <v>rchapao</v>
          </cell>
          <cell r="K28316" t="str">
            <v>01/11/12</v>
          </cell>
          <cell r="L28316" t="str">
            <v>MATE ALTA RUGOSIDAD 60 MICROPULG MIN</v>
          </cell>
          <cell r="N28316" t="str">
            <v>NO</v>
          </cell>
          <cell r="AG28316" t="str">
            <v>610</v>
          </cell>
          <cell r="AI28316" t="str">
            <v>ESTANDAR</v>
          </cell>
        </row>
        <row r="28317">
          <cell r="J28317" t="str">
            <v>rchapao</v>
          </cell>
          <cell r="K28317" t="str">
            <v>01/11/12</v>
          </cell>
          <cell r="L28317" t="str">
            <v>MATE ALTA RUGOSIDAD 60 MICROPULG MIN</v>
          </cell>
          <cell r="N28317" t="str">
            <v>NO</v>
          </cell>
          <cell r="AG28317" t="str">
            <v>508</v>
          </cell>
          <cell r="AI28317" t="str">
            <v>ESTANDAR</v>
          </cell>
        </row>
        <row r="28318">
          <cell r="J28318" t="str">
            <v>rchapao</v>
          </cell>
          <cell r="K28318" t="str">
            <v>01/11/12</v>
          </cell>
          <cell r="L28318" t="str">
            <v>MATE ALTA RUGOSIDAD 60 MICROPULG MIN</v>
          </cell>
          <cell r="N28318" t="str">
            <v>NO</v>
          </cell>
          <cell r="AG28318" t="str">
            <v>610</v>
          </cell>
          <cell r="AI28318" t="str">
            <v>ESTANDAR</v>
          </cell>
        </row>
        <row r="28319">
          <cell r="J28319" t="str">
            <v>rchapao</v>
          </cell>
          <cell r="K28319" t="str">
            <v>01/11/12</v>
          </cell>
          <cell r="L28319" t="str">
            <v>MATE ALTA RUGOSIDAD 60 MICROPULG MIN</v>
          </cell>
          <cell r="N28319" t="str">
            <v>NO</v>
          </cell>
          <cell r="AG28319" t="str">
            <v>610</v>
          </cell>
          <cell r="AI28319" t="str">
            <v>ESTANDAR</v>
          </cell>
        </row>
        <row r="28320">
          <cell r="J28320" t="str">
            <v>rchapao</v>
          </cell>
          <cell r="K28320" t="str">
            <v>01/11/12</v>
          </cell>
          <cell r="L28320" t="str">
            <v>MATE ALTA RUGOSIDAD 60 MICROPULG MIN</v>
          </cell>
          <cell r="N28320" t="str">
            <v>NO</v>
          </cell>
          <cell r="AG28320" t="str">
            <v>508</v>
          </cell>
          <cell r="AI28320" t="str">
            <v>ESTANDAR</v>
          </cell>
        </row>
        <row r="28321">
          <cell r="J28321" t="str">
            <v>rchapao</v>
          </cell>
          <cell r="K28321" t="str">
            <v>01/11/12</v>
          </cell>
          <cell r="L28321" t="str">
            <v>MATE ALTA RUGOSIDAD 60 MICROPULG MIN</v>
          </cell>
          <cell r="N28321" t="str">
            <v>NO</v>
          </cell>
          <cell r="AG28321" t="str">
            <v>508</v>
          </cell>
          <cell r="AI28321" t="str">
            <v>ESTANDAR</v>
          </cell>
        </row>
        <row r="28322">
          <cell r="J28322" t="str">
            <v>rchapao</v>
          </cell>
          <cell r="K28322" t="str">
            <v>01/11/12</v>
          </cell>
          <cell r="L28322" t="str">
            <v>MATE ALTA RUGOSIDAD 60 MICROPULG MIN</v>
          </cell>
          <cell r="N28322" t="str">
            <v>NO</v>
          </cell>
          <cell r="AG28322" t="str">
            <v>508</v>
          </cell>
          <cell r="AI28322" t="str">
            <v>ESTANDAR</v>
          </cell>
        </row>
        <row r="28323">
          <cell r="J28323" t="str">
            <v>rchapao</v>
          </cell>
          <cell r="K28323" t="str">
            <v>01/11/12</v>
          </cell>
          <cell r="L28323" t="str">
            <v>MATE NORMAL 30 - 50 MICROPULG</v>
          </cell>
          <cell r="N28323" t="str">
            <v>NO</v>
          </cell>
          <cell r="P28323" t="str">
            <v>LAMINACIÓN</v>
          </cell>
          <cell r="AG28323" t="str">
            <v>508</v>
          </cell>
        </row>
        <row r="28324">
          <cell r="J28324" t="str">
            <v>rchapao</v>
          </cell>
          <cell r="K28324" t="str">
            <v>01/11/12</v>
          </cell>
          <cell r="L28324" t="str">
            <v>MATE ALTA RUGOSIDAD 60 MICROPULG MIN</v>
          </cell>
          <cell r="N28324" t="str">
            <v>NO</v>
          </cell>
          <cell r="P28324" t="str">
            <v>LAMINACIÓN</v>
          </cell>
          <cell r="AG28324" t="str">
            <v>508</v>
          </cell>
        </row>
        <row r="28325">
          <cell r="J28325" t="str">
            <v>rchapao</v>
          </cell>
          <cell r="K28325" t="str">
            <v>01/11/12</v>
          </cell>
          <cell r="L28325" t="str">
            <v>MATE ALTA RUGOSIDAD 60 MICROPULG MIN</v>
          </cell>
          <cell r="N28325" t="str">
            <v>NO</v>
          </cell>
          <cell r="P28325" t="str">
            <v>LAMINACIÓN</v>
          </cell>
          <cell r="AG28325" t="str">
            <v>610</v>
          </cell>
        </row>
        <row r="28326">
          <cell r="J28326" t="str">
            <v>rchapao</v>
          </cell>
          <cell r="K28326" t="str">
            <v>01/11/12</v>
          </cell>
          <cell r="L28326" t="str">
            <v>MATE ALTA RUGOSIDAD 60 MICROPULG MIN</v>
          </cell>
          <cell r="N28326" t="str">
            <v>NO</v>
          </cell>
          <cell r="P28326" t="str">
            <v>LAMINACIÓN</v>
          </cell>
          <cell r="AG28326" t="str">
            <v>610</v>
          </cell>
        </row>
        <row r="28327">
          <cell r="J28327" t="str">
            <v>rchapao</v>
          </cell>
          <cell r="K28327" t="str">
            <v>01/11/12</v>
          </cell>
          <cell r="L28327" t="str">
            <v>MATE ALTA RUGOSIDAD 60 MICROPULG MIN</v>
          </cell>
          <cell r="N28327" t="str">
            <v>NO</v>
          </cell>
          <cell r="P28327" t="str">
            <v>LAMINACIÓN</v>
          </cell>
          <cell r="AG28327" t="str">
            <v>610</v>
          </cell>
        </row>
        <row r="28328">
          <cell r="J28328" t="str">
            <v>rchapao</v>
          </cell>
          <cell r="K28328" t="str">
            <v>01/11/12</v>
          </cell>
          <cell r="L28328" t="str">
            <v>MATE ALTA RUGOSIDAD 60 MICROPULG MIN</v>
          </cell>
          <cell r="N28328" t="str">
            <v>NO</v>
          </cell>
          <cell r="P28328" t="str">
            <v>LAMINACIÓN</v>
          </cell>
          <cell r="AG28328" t="str">
            <v>610</v>
          </cell>
        </row>
        <row r="28329">
          <cell r="J28329" t="str">
            <v>rchapao</v>
          </cell>
          <cell r="K28329" t="str">
            <v>01/11/12</v>
          </cell>
          <cell r="L28329" t="str">
            <v>MATE ALTA RUGOSIDAD 60 MICROPULG MIN</v>
          </cell>
          <cell r="N28329" t="str">
            <v>NO</v>
          </cell>
          <cell r="P28329" t="str">
            <v>LAMINACIÓN</v>
          </cell>
          <cell r="AG28329" t="str">
            <v>610</v>
          </cell>
        </row>
        <row r="28330">
          <cell r="J28330" t="str">
            <v>rchapao</v>
          </cell>
          <cell r="K28330" t="str">
            <v>01/11/12</v>
          </cell>
          <cell r="L28330" t="str">
            <v>MATE ALTA RUGOSIDAD 60 MICROPULG MIN</v>
          </cell>
          <cell r="N28330" t="str">
            <v>NO</v>
          </cell>
          <cell r="P28330" t="str">
            <v>LAMINACIÓN</v>
          </cell>
          <cell r="AG28330" t="str">
            <v>610</v>
          </cell>
        </row>
        <row r="28331">
          <cell r="J28331" t="str">
            <v>rchapao</v>
          </cell>
          <cell r="K28331" t="str">
            <v>01/11/12</v>
          </cell>
          <cell r="L28331" t="str">
            <v>MATE ALTA RUGOSIDAD 60 MICROPULG MIN</v>
          </cell>
          <cell r="N28331" t="str">
            <v>NO</v>
          </cell>
          <cell r="P28331" t="str">
            <v>LAMINACIÓN</v>
          </cell>
          <cell r="AG28331" t="str">
            <v>508</v>
          </cell>
        </row>
        <row r="28332">
          <cell r="J28332" t="str">
            <v>rchapao</v>
          </cell>
          <cell r="K28332" t="str">
            <v>01/11/12</v>
          </cell>
          <cell r="L28332" t="str">
            <v>MATE ALTA RUGOSIDAD 60 MICROPULG MIN</v>
          </cell>
          <cell r="N28332" t="str">
            <v>NO</v>
          </cell>
          <cell r="P28332" t="str">
            <v>LAMINACIÓN</v>
          </cell>
          <cell r="AG28332" t="str">
            <v>610</v>
          </cell>
        </row>
        <row r="28333">
          <cell r="J28333" t="str">
            <v>rchapao</v>
          </cell>
          <cell r="K28333" t="str">
            <v>01/11/12</v>
          </cell>
          <cell r="L28333" t="str">
            <v>MATE ALTA RUGOSIDAD 60 MICROPULG MIN</v>
          </cell>
          <cell r="N28333" t="str">
            <v>NO</v>
          </cell>
          <cell r="P28333" t="str">
            <v>CORTADOS</v>
          </cell>
          <cell r="AG28333" t="str">
            <v>610</v>
          </cell>
        </row>
        <row r="28334">
          <cell r="J28334" t="str">
            <v>rchapao</v>
          </cell>
          <cell r="K28334" t="str">
            <v>01/11/12</v>
          </cell>
          <cell r="L28334" t="str">
            <v>MATE ALTA RUGOSIDAD 60 MICROPULG MIN</v>
          </cell>
          <cell r="N28334" t="str">
            <v>NO</v>
          </cell>
          <cell r="P28334" t="str">
            <v>LAMINACIÓN</v>
          </cell>
          <cell r="AG28334" t="str">
            <v>610</v>
          </cell>
        </row>
        <row r="28335">
          <cell r="J28335" t="str">
            <v>rchapao</v>
          </cell>
          <cell r="K28335" t="str">
            <v>09/11/12</v>
          </cell>
          <cell r="L28335" t="str">
            <v>MATE NORMAL 30 - 50 MICROPULG</v>
          </cell>
          <cell r="N28335" t="str">
            <v>NO</v>
          </cell>
          <cell r="P28335" t="str">
            <v>LAMINACIÓN</v>
          </cell>
          <cell r="AG28335" t="str">
            <v>508</v>
          </cell>
        </row>
        <row r="28336">
          <cell r="J28336" t="str">
            <v>rchapao</v>
          </cell>
          <cell r="K28336" t="str">
            <v>01/11/12</v>
          </cell>
          <cell r="L28336" t="str">
            <v>MATE NORMAL 30 - 50 MICROPULG</v>
          </cell>
          <cell r="N28336" t="str">
            <v>NO</v>
          </cell>
          <cell r="P28336" t="str">
            <v>LAMINACIÓN</v>
          </cell>
          <cell r="AG28336" t="str">
            <v>508</v>
          </cell>
        </row>
        <row r="28337">
          <cell r="J28337" t="str">
            <v>rchapao</v>
          </cell>
          <cell r="K28337" t="str">
            <v>01/11/12</v>
          </cell>
          <cell r="L28337" t="str">
            <v>MATE NORMAL 30 - 50 MICROPULG</v>
          </cell>
          <cell r="N28337" t="str">
            <v>NO</v>
          </cell>
          <cell r="P28337" t="str">
            <v>LAMINACIÓN</v>
          </cell>
          <cell r="AG28337" t="str">
            <v>508</v>
          </cell>
        </row>
        <row r="28338">
          <cell r="J28338" t="str">
            <v>rchapao</v>
          </cell>
          <cell r="K28338" t="str">
            <v>01/11/12</v>
          </cell>
          <cell r="L28338" t="str">
            <v>MATE NORMAL 30 - 50 MICROPULG</v>
          </cell>
          <cell r="N28338" t="str">
            <v>SI / ANTICORROSIVO / 50 A 100 MG/FT2</v>
          </cell>
          <cell r="P28338" t="str">
            <v>CORTADOS</v>
          </cell>
          <cell r="AL28338" t="str">
            <v>TERNIUM 1.5 MM MAX</v>
          </cell>
        </row>
        <row r="28339">
          <cell r="J28339" t="str">
            <v>rchapao</v>
          </cell>
          <cell r="K28339" t="str">
            <v>01/11/12</v>
          </cell>
          <cell r="L28339" t="str">
            <v>MATE NORMAL 30 - 50 MICROPULG</v>
          </cell>
          <cell r="N28339" t="str">
            <v>SI / ANTICORROSIVO / 100 A 200 MG/FT2</v>
          </cell>
          <cell r="P28339" t="str">
            <v>CORTADOS</v>
          </cell>
          <cell r="AL28339" t="str">
            <v>TERNIUM 1.5 MM MAX</v>
          </cell>
        </row>
        <row r="28340">
          <cell r="J28340" t="str">
            <v>rchapao</v>
          </cell>
          <cell r="K28340" t="str">
            <v>13/11/12</v>
          </cell>
          <cell r="L28340" t="str">
            <v>MATE NORMAL 30 - 50 MICROPULG</v>
          </cell>
          <cell r="N28340" t="str">
            <v>SI / ANTICORROSIVO / 50 A 100 MG/FT2</v>
          </cell>
          <cell r="P28340" t="str">
            <v>LAMINACIÓN</v>
          </cell>
          <cell r="AL28340" t="str">
            <v>TERNIUM 0.787 MM MAX</v>
          </cell>
        </row>
        <row r="28341">
          <cell r="J28341" t="str">
            <v>rchapao</v>
          </cell>
          <cell r="K28341" t="str">
            <v>13/11/12</v>
          </cell>
          <cell r="L28341" t="str">
            <v>MATE NORMAL 30 - 50 MICROPULG</v>
          </cell>
          <cell r="N28341" t="str">
            <v>SI / ANTICORROSIVO / 50 A 100 MG/FT2</v>
          </cell>
          <cell r="P28341" t="str">
            <v>LAMINACIÓN</v>
          </cell>
          <cell r="AL28341" t="str">
            <v>TERNIUM 0.787 MM MAX</v>
          </cell>
        </row>
        <row r="28342">
          <cell r="J28342" t="str">
            <v>rchapao</v>
          </cell>
          <cell r="K28342" t="str">
            <v>13/11/12</v>
          </cell>
          <cell r="L28342" t="str">
            <v>MATE NORMAL 30 - 50 MICROPULG</v>
          </cell>
          <cell r="N28342" t="str">
            <v>SI / ANTICORROSIVO / 50 A 100 MG/FT2</v>
          </cell>
          <cell r="P28342" t="str">
            <v>LAMINACIÓN</v>
          </cell>
          <cell r="AL28342" t="str">
            <v>TERNIUM 1.5 MM MAX</v>
          </cell>
        </row>
        <row r="28343">
          <cell r="J28343" t="str">
            <v>rchapao</v>
          </cell>
          <cell r="K28343" t="str">
            <v>13/11/12</v>
          </cell>
          <cell r="L28343" t="str">
            <v>MATE NORMAL 30 - 50 MICROPULG</v>
          </cell>
          <cell r="N28343" t="str">
            <v>SI / ANTICORROSIVO / 50 A 100 MG/FT2</v>
          </cell>
          <cell r="P28343" t="str">
            <v>LAMINACIÓN</v>
          </cell>
          <cell r="AL28343" t="str">
            <v>TERNIUM 3.0 MM MAX</v>
          </cell>
        </row>
        <row r="28344">
          <cell r="J28344" t="str">
            <v>rchapao</v>
          </cell>
          <cell r="K28344" t="str">
            <v>13/11/12</v>
          </cell>
          <cell r="L28344" t="str">
            <v>MATE NORMAL 30 - 50 MICROPULG</v>
          </cell>
          <cell r="N28344" t="str">
            <v>SI / ANTICORROSIVO / 50 A 100 MG/FT2</v>
          </cell>
          <cell r="AG28344" t="str">
            <v>610</v>
          </cell>
          <cell r="AI28344" t="str">
            <v>ESTANDAR</v>
          </cell>
        </row>
        <row r="28345">
          <cell r="J28345" t="str">
            <v>rchapao</v>
          </cell>
          <cell r="K28345" t="str">
            <v>13/11/12</v>
          </cell>
          <cell r="L28345" t="str">
            <v>MATE NORMAL 30 - 50 MICROPULG</v>
          </cell>
          <cell r="N28345" t="str">
            <v>SI / ANTICORROSIVO / 50 A 100 MG/FT2</v>
          </cell>
          <cell r="AG28345" t="str">
            <v>508</v>
          </cell>
          <cell r="AI28345" t="str">
            <v>ESTANDAR</v>
          </cell>
        </row>
        <row r="28346">
          <cell r="J28346" t="str">
            <v>rchapao</v>
          </cell>
          <cell r="K28346" t="str">
            <v>13/11/12</v>
          </cell>
          <cell r="L28346" t="str">
            <v>MATE NORMAL 30 - 50 MICROPULG</v>
          </cell>
          <cell r="N28346" t="str">
            <v>SI / ANTICORROSIVO / 50 A 100 MG/FT2</v>
          </cell>
          <cell r="AG28346" t="str">
            <v>508</v>
          </cell>
          <cell r="AI28346" t="str">
            <v>ESTANDAR</v>
          </cell>
        </row>
        <row r="28347">
          <cell r="J28347" t="str">
            <v>rchapao</v>
          </cell>
          <cell r="K28347" t="str">
            <v>01/11/12</v>
          </cell>
          <cell r="L28347" t="str">
            <v>MATE NORMAL 30 - 50 MICROPULG</v>
          </cell>
          <cell r="N28347" t="str">
            <v>SI / ANTICORROSIVO / 50 A 100 MG/FT2</v>
          </cell>
          <cell r="AG28347" t="str">
            <v>508</v>
          </cell>
          <cell r="AI28347" t="str">
            <v>ESTANDAR</v>
          </cell>
        </row>
        <row r="28348">
          <cell r="J28348" t="str">
            <v>rchapao</v>
          </cell>
          <cell r="K28348" t="str">
            <v>13/11/12</v>
          </cell>
          <cell r="L28348" t="str">
            <v>MATE NORMAL 30 - 50 MICROPULG</v>
          </cell>
          <cell r="N28348" t="str">
            <v>SI / ANTICORROSIVO / 50 A 100 MG/FT2</v>
          </cell>
          <cell r="AG28348" t="str">
            <v>508</v>
          </cell>
          <cell r="AI28348" t="str">
            <v>ESTANDAR</v>
          </cell>
        </row>
        <row r="28349">
          <cell r="J28349" t="str">
            <v>rchapao</v>
          </cell>
          <cell r="K28349" t="str">
            <v>13/11/12</v>
          </cell>
          <cell r="L28349" t="str">
            <v>MATE NORMAL 30 - 50 MICROPULG</v>
          </cell>
          <cell r="N28349" t="str">
            <v>SI / ANTICORROSIVO / 50 A 100 MG/FT2</v>
          </cell>
          <cell r="AG28349" t="str">
            <v>508</v>
          </cell>
          <cell r="AI28349" t="str">
            <v>ESTANDAR</v>
          </cell>
        </row>
        <row r="28350">
          <cell r="J28350" t="str">
            <v>rchapao</v>
          </cell>
          <cell r="K28350" t="str">
            <v>09/11/12</v>
          </cell>
          <cell r="L28350" t="str">
            <v>MATE NORMAL 30 - 50 MICROPULG</v>
          </cell>
          <cell r="N28350" t="str">
            <v>SI / ANTICORROSIVO / 50 A 100 MG/FT2</v>
          </cell>
          <cell r="AG28350" t="str">
            <v>508</v>
          </cell>
          <cell r="AI28350" t="str">
            <v>ESTANDAR</v>
          </cell>
        </row>
        <row r="28351">
          <cell r="J28351" t="str">
            <v>rchapao</v>
          </cell>
          <cell r="K28351" t="str">
            <v>09/11/12</v>
          </cell>
          <cell r="L28351" t="str">
            <v>MATE NORMAL 30 - 50 MICROPULG</v>
          </cell>
          <cell r="N28351" t="str">
            <v>SI / ANTICORROSIVO / 50 A 100 MG/FT2</v>
          </cell>
          <cell r="AG28351" t="str">
            <v>508</v>
          </cell>
          <cell r="AI28351" t="str">
            <v>ESTANDAR</v>
          </cell>
        </row>
        <row r="28352">
          <cell r="J28352" t="str">
            <v>rchapao</v>
          </cell>
          <cell r="K28352" t="str">
            <v>09/11/12</v>
          </cell>
          <cell r="L28352" t="str">
            <v>MATE NORMAL 30 - 50 MICROPULG</v>
          </cell>
          <cell r="N28352" t="str">
            <v>SI / ANTICORROSIVO / 50 A 100 MG/FT2</v>
          </cell>
          <cell r="AG28352" t="str">
            <v>508</v>
          </cell>
          <cell r="AI28352" t="str">
            <v>ESTANDAR</v>
          </cell>
        </row>
        <row r="28353">
          <cell r="J28353" t="str">
            <v>rchapao</v>
          </cell>
          <cell r="K28353" t="str">
            <v>09/11/12</v>
          </cell>
          <cell r="L28353" t="str">
            <v>MATE NORMAL 30 - 50 MICROPULG</v>
          </cell>
          <cell r="N28353" t="str">
            <v>SI / ANTICORROSIVO / 50 A 100 MG/FT2</v>
          </cell>
          <cell r="AG28353" t="str">
            <v>508</v>
          </cell>
          <cell r="AI28353" t="str">
            <v>ESTANDAR</v>
          </cell>
        </row>
        <row r="28354">
          <cell r="J28354" t="str">
            <v>rchapao</v>
          </cell>
          <cell r="K28354" t="str">
            <v>09/11/12</v>
          </cell>
          <cell r="L28354" t="str">
            <v>MATE NORMAL 30 - 50 MICROPULG</v>
          </cell>
          <cell r="N28354" t="str">
            <v>SI / ANTICORROSIVO / 50 A 100 MG/FT2</v>
          </cell>
          <cell r="AG28354" t="str">
            <v>508</v>
          </cell>
          <cell r="AI28354" t="str">
            <v>ESTANDAR</v>
          </cell>
        </row>
        <row r="28355">
          <cell r="J28355" t="str">
            <v>rchapao</v>
          </cell>
          <cell r="K28355" t="str">
            <v>09/11/12</v>
          </cell>
          <cell r="L28355" t="str">
            <v>MATE NORMAL 30 - 50 MICROPULG</v>
          </cell>
          <cell r="N28355" t="str">
            <v>SI / ANTICORROSIVO / 50 A 100 MG/FT2</v>
          </cell>
          <cell r="AG28355" t="str">
            <v>508</v>
          </cell>
          <cell r="AI28355" t="str">
            <v>ESTANDAR</v>
          </cell>
        </row>
        <row r="28356">
          <cell r="J28356" t="str">
            <v>rchapao</v>
          </cell>
          <cell r="K28356" t="str">
            <v>09/11/12</v>
          </cell>
          <cell r="L28356" t="str">
            <v>MATE NORMAL 30 - 50 MICROPULG</v>
          </cell>
          <cell r="N28356" t="str">
            <v>SI / ANTICORROSIVO / 50 A 100 MG/FT2</v>
          </cell>
          <cell r="P28356" t="str">
            <v>LAMINACIÓN</v>
          </cell>
          <cell r="AG28356" t="str">
            <v>610</v>
          </cell>
        </row>
        <row r="28357">
          <cell r="J28357" t="str">
            <v>rchapao</v>
          </cell>
          <cell r="K28357" t="str">
            <v>09/11/12</v>
          </cell>
          <cell r="L28357" t="str">
            <v>MATE NORMAL 30 - 50 MICROPULG</v>
          </cell>
          <cell r="N28357" t="str">
            <v>SI / ANTICORROSIVO / 50 A 100 MG/FT2</v>
          </cell>
          <cell r="P28357" t="str">
            <v>LAMINACIÓN</v>
          </cell>
          <cell r="AG28357" t="str">
            <v>508</v>
          </cell>
        </row>
        <row r="28358">
          <cell r="J28358" t="str">
            <v>rchapao</v>
          </cell>
          <cell r="K28358" t="str">
            <v>09/11/12</v>
          </cell>
          <cell r="L28358" t="str">
            <v>MATE NORMAL 30 - 50 MICROPULG</v>
          </cell>
          <cell r="N28358" t="str">
            <v>SI / ANTICORROSIVO / 50 A 100 MG/FT2</v>
          </cell>
          <cell r="P28358" t="str">
            <v>LAMINACIÓN</v>
          </cell>
          <cell r="AG28358" t="str">
            <v>610</v>
          </cell>
        </row>
        <row r="28359">
          <cell r="J28359" t="str">
            <v>rchapao</v>
          </cell>
          <cell r="K28359" t="str">
            <v>09/11/12</v>
          </cell>
          <cell r="L28359" t="str">
            <v>MATE NORMAL 30 - 50 MICROPULG</v>
          </cell>
          <cell r="N28359" t="str">
            <v>SI / ANTICORROSIVO / 50 A 100 MG/FT2</v>
          </cell>
          <cell r="P28359" t="str">
            <v>LAMINACIÓN</v>
          </cell>
          <cell r="AG28359" t="str">
            <v>610</v>
          </cell>
        </row>
        <row r="28360">
          <cell r="J28360" t="str">
            <v>rchapao</v>
          </cell>
          <cell r="K28360" t="str">
            <v>01/11/12</v>
          </cell>
          <cell r="L28360" t="str">
            <v>MATE NORMAL 30 - 50 MICROPULG</v>
          </cell>
          <cell r="N28360" t="str">
            <v>SI / ANTICORROSIVO / 50 A 100 MG/FT2</v>
          </cell>
          <cell r="P28360" t="str">
            <v>LAMINACIÓN</v>
          </cell>
          <cell r="AG28360" t="str">
            <v>508</v>
          </cell>
        </row>
        <row r="28361">
          <cell r="J28361" t="str">
            <v>rchapao</v>
          </cell>
          <cell r="K28361" t="str">
            <v>01/11/12</v>
          </cell>
          <cell r="L28361" t="str">
            <v>MATE NORMAL 30 - 50 MICROPULG</v>
          </cell>
          <cell r="N28361" t="str">
            <v>SI / ANTICORROSIVO / 50 A 100 MG/FT2</v>
          </cell>
          <cell r="P28361" t="str">
            <v>LAMINACIÓN</v>
          </cell>
          <cell r="AG28361" t="str">
            <v>508</v>
          </cell>
        </row>
        <row r="28362">
          <cell r="J28362" t="str">
            <v>rchapao</v>
          </cell>
          <cell r="K28362" t="str">
            <v>01/11/12</v>
          </cell>
          <cell r="L28362" t="str">
            <v>MATE NORMAL 30 - 50 MICROPULG</v>
          </cell>
          <cell r="N28362" t="str">
            <v>SI / ANTICORROSIVO / 50 A 100 MG/FT2</v>
          </cell>
          <cell r="P28362" t="str">
            <v>LAMINACIÓN</v>
          </cell>
          <cell r="AG28362" t="str">
            <v>610</v>
          </cell>
        </row>
        <row r="28363">
          <cell r="J28363" t="str">
            <v>rchapao</v>
          </cell>
          <cell r="K28363" t="str">
            <v>01/11/12</v>
          </cell>
          <cell r="L28363" t="str">
            <v>MATE NORMAL 30 - 50 MICROPULG</v>
          </cell>
          <cell r="N28363" t="str">
            <v>SI / ANTICORROSIVO / 50 A 100 MG/FT2</v>
          </cell>
          <cell r="P28363" t="str">
            <v>LAMINACIÓN</v>
          </cell>
          <cell r="AG28363" t="str">
            <v>610</v>
          </cell>
        </row>
        <row r="28364">
          <cell r="J28364" t="str">
            <v>rchapao</v>
          </cell>
          <cell r="K28364" t="str">
            <v>09/11/12</v>
          </cell>
          <cell r="L28364" t="str">
            <v>MATE NORMAL 30 - 50 MICROPULG</v>
          </cell>
          <cell r="N28364" t="str">
            <v>SI / ANTICORROSIVO / 50 A 100 MG/FT2</v>
          </cell>
          <cell r="P28364" t="str">
            <v>LAMINACIÓN</v>
          </cell>
          <cell r="AG28364" t="str">
            <v>508</v>
          </cell>
        </row>
        <row r="28365">
          <cell r="J28365" t="str">
            <v>rchapao</v>
          </cell>
          <cell r="K28365" t="str">
            <v>01/11/12</v>
          </cell>
          <cell r="L28365" t="str">
            <v>MATE NORMAL 30 - 50 MICROPULG</v>
          </cell>
          <cell r="N28365" t="str">
            <v>SI / ANTICORROSIVO / 50 A 100 MG/FT2</v>
          </cell>
          <cell r="P28365" t="str">
            <v>LAMINACIÓN</v>
          </cell>
          <cell r="AG28365" t="str">
            <v>508</v>
          </cell>
        </row>
        <row r="28366">
          <cell r="J28366" t="str">
            <v>rchapao</v>
          </cell>
          <cell r="K28366" t="str">
            <v>01/11/12</v>
          </cell>
          <cell r="L28366" t="str">
            <v>MATE NORMAL 30 - 50 MICROPULG</v>
          </cell>
          <cell r="N28366" t="str">
            <v>SI / ANTICORROSIVO / 50 A 100 MG/FT2</v>
          </cell>
          <cell r="P28366" t="str">
            <v>LAMINACIÓN</v>
          </cell>
          <cell r="AG28366" t="str">
            <v>508</v>
          </cell>
        </row>
        <row r="28367">
          <cell r="J28367" t="str">
            <v>rchapao</v>
          </cell>
          <cell r="K28367" t="str">
            <v>01/11/12</v>
          </cell>
          <cell r="L28367" t="str">
            <v>MATE NORMAL 30 - 50 MICROPULG</v>
          </cell>
          <cell r="N28367" t="str">
            <v>SI / ANTICORROSIVO / 100 A 200 MG/FT2</v>
          </cell>
          <cell r="P28367" t="str">
            <v>LAMINACIÓN</v>
          </cell>
          <cell r="AG28367" t="str">
            <v>508</v>
          </cell>
        </row>
        <row r="28368">
          <cell r="J28368" t="str">
            <v>rchapao</v>
          </cell>
          <cell r="K28368" t="str">
            <v>09/11/12</v>
          </cell>
          <cell r="L28368" t="str">
            <v>MATE NORMAL 30 - 50 MICROPULG</v>
          </cell>
          <cell r="N28368" t="str">
            <v>SI / ANTICORROSIVO / 50 A 100 MG/FT2</v>
          </cell>
          <cell r="P28368" t="str">
            <v>LAMINACIÓN</v>
          </cell>
          <cell r="AG28368" t="str">
            <v>508</v>
          </cell>
        </row>
        <row r="28369">
          <cell r="J28369" t="str">
            <v>rchapao</v>
          </cell>
          <cell r="K28369" t="str">
            <v>07/11/12</v>
          </cell>
          <cell r="L28369" t="str">
            <v>MATE NORMAL 30 - 50 MICROPULG</v>
          </cell>
          <cell r="N28369" t="str">
            <v>SI / ANTICORROSIVO / 50 A 100 MG/FT2</v>
          </cell>
          <cell r="P28369" t="str">
            <v>LAMINACIÓN</v>
          </cell>
          <cell r="AG28369" t="str">
            <v>508</v>
          </cell>
        </row>
        <row r="28370">
          <cell r="J28370" t="str">
            <v>rchapao</v>
          </cell>
          <cell r="K28370" t="str">
            <v>09/11/12</v>
          </cell>
          <cell r="L28370" t="str">
            <v>MATE NORMAL 30 - 50 MICROPULG</v>
          </cell>
          <cell r="N28370" t="str">
            <v>SI / ANTICORROSIVO / 50 A 100 MG/FT2</v>
          </cell>
          <cell r="P28370" t="str">
            <v>LAMINACIÓN</v>
          </cell>
          <cell r="AG28370" t="str">
            <v>610</v>
          </cell>
        </row>
        <row r="28371">
          <cell r="J28371" t="str">
            <v>rchapao</v>
          </cell>
          <cell r="K28371" t="str">
            <v>01/11/12</v>
          </cell>
          <cell r="L28371" t="str">
            <v>MATE CERO 10 - 25 MICROPULG</v>
          </cell>
          <cell r="N28371" t="str">
            <v>SI / ANTICORROSIVO / 50 A 100 MG/FT2</v>
          </cell>
          <cell r="P28371" t="str">
            <v>LAMINACIÓN</v>
          </cell>
          <cell r="AG28371" t="str">
            <v>508</v>
          </cell>
        </row>
        <row r="28372">
          <cell r="J28372" t="str">
            <v>rchapao</v>
          </cell>
          <cell r="K28372" t="str">
            <v>09/11/12</v>
          </cell>
          <cell r="L28372" t="str">
            <v>MATE NORMAL 30 - 50 MICROPULG</v>
          </cell>
          <cell r="N28372" t="str">
            <v>SI / ANTICORROSIVO / 50 A 100 MG/FT2</v>
          </cell>
          <cell r="P28372" t="str">
            <v>LAMINACIÓN</v>
          </cell>
          <cell r="AG28372" t="str">
            <v>508</v>
          </cell>
        </row>
        <row r="28373">
          <cell r="J28373" t="str">
            <v>rchapao</v>
          </cell>
          <cell r="K28373" t="str">
            <v>01/11/12</v>
          </cell>
          <cell r="L28373" t="str">
            <v>MATE NORMAL 30 - 50 MICROPULG</v>
          </cell>
          <cell r="N28373" t="str">
            <v>SI / ANTICORROSIVO / 50 A 100 MG/FT2</v>
          </cell>
          <cell r="P28373" t="str">
            <v>LAMINACIÓN</v>
          </cell>
          <cell r="AG28373" t="str">
            <v>508</v>
          </cell>
        </row>
        <row r="28374">
          <cell r="J28374" t="str">
            <v>rchapao</v>
          </cell>
          <cell r="K28374" t="str">
            <v>09/11/12</v>
          </cell>
          <cell r="L28374" t="str">
            <v>MATE NORMAL 30 - 50 MICROPULG</v>
          </cell>
          <cell r="N28374" t="str">
            <v>SI / ANTICORROSIVO / 50 A 100 MG/FT2</v>
          </cell>
          <cell r="P28374" t="str">
            <v>LAMINACIÓN</v>
          </cell>
          <cell r="AG28374" t="str">
            <v>508</v>
          </cell>
        </row>
        <row r="28375">
          <cell r="J28375" t="str">
            <v>rchapao</v>
          </cell>
          <cell r="K28375" t="str">
            <v>09/11/12</v>
          </cell>
          <cell r="L28375" t="str">
            <v>MATE NORMAL 30 - 50 MICROPULG</v>
          </cell>
          <cell r="N28375" t="str">
            <v>SI / ANTICORROSIVO / 50 A 100 MG/FT2</v>
          </cell>
          <cell r="P28375" t="str">
            <v>LAMINACIÓN</v>
          </cell>
          <cell r="AG28375" t="str">
            <v>610</v>
          </cell>
        </row>
        <row r="28376">
          <cell r="J28376" t="str">
            <v>rchapao</v>
          </cell>
          <cell r="K28376" t="str">
            <v>01/11/12</v>
          </cell>
          <cell r="L28376" t="str">
            <v>MATE NORMAL 30 - 50 MICROPULG</v>
          </cell>
          <cell r="N28376" t="str">
            <v>SI / ANTICORROSIVO / 100 A 200 MG/FT2</v>
          </cell>
          <cell r="P28376" t="str">
            <v>LAMINACIÓN</v>
          </cell>
          <cell r="AG28376" t="str">
            <v>610</v>
          </cell>
        </row>
        <row r="28377">
          <cell r="J28377" t="str">
            <v>rchapao</v>
          </cell>
          <cell r="K28377" t="str">
            <v>01/11/12</v>
          </cell>
          <cell r="L28377" t="str">
            <v>MATE NORMAL 30 - 50 MICROPULG</v>
          </cell>
          <cell r="N28377" t="str">
            <v>SI / ANTICORROSIVO / 100 A 200 MG/FT2</v>
          </cell>
          <cell r="P28377" t="str">
            <v>LAMINACIÓN</v>
          </cell>
          <cell r="AG28377" t="str">
            <v>508</v>
          </cell>
        </row>
        <row r="28378">
          <cell r="J28378" t="str">
            <v>rchapao</v>
          </cell>
          <cell r="K28378" t="str">
            <v>09/11/12</v>
          </cell>
          <cell r="L28378" t="str">
            <v>MATE NORMAL 30 - 50 MICROPULG</v>
          </cell>
          <cell r="N28378" t="str">
            <v>SI / ANTICORROSIVO / 50 A 100 MG/FT2</v>
          </cell>
          <cell r="P28378" t="str">
            <v>LAMINACIÓN</v>
          </cell>
          <cell r="AG28378" t="str">
            <v>610</v>
          </cell>
        </row>
        <row r="28379">
          <cell r="J28379" t="str">
            <v>rchapao</v>
          </cell>
          <cell r="K28379" t="str">
            <v>01/11/12</v>
          </cell>
          <cell r="L28379" t="str">
            <v>MATE NORMAL 30 - 50 MICROPULG</v>
          </cell>
          <cell r="N28379" t="str">
            <v>SI / ANTICORROSIVO / 50 A 100 MG/FT2</v>
          </cell>
          <cell r="P28379" t="str">
            <v>LAMINACIÓN</v>
          </cell>
          <cell r="AG28379" t="str">
            <v>508</v>
          </cell>
        </row>
        <row r="28380">
          <cell r="J28380" t="str">
            <v>rchapao</v>
          </cell>
          <cell r="K28380" t="str">
            <v>01/11/12</v>
          </cell>
          <cell r="L28380" t="str">
            <v>MATE NORMAL 30 - 50 MICROPULG</v>
          </cell>
          <cell r="N28380" t="str">
            <v>SI / ANTICORROSIVO / 50 A 100 MG/FT2</v>
          </cell>
          <cell r="P28380" t="str">
            <v>LAMINACIÓN</v>
          </cell>
          <cell r="AG28380" t="str">
            <v>610</v>
          </cell>
        </row>
        <row r="28381">
          <cell r="J28381" t="str">
            <v>rchapao</v>
          </cell>
          <cell r="K28381" t="str">
            <v>09/11/12</v>
          </cell>
          <cell r="L28381" t="str">
            <v>MATE NORMAL 30 - 50 MICROPULG</v>
          </cell>
          <cell r="N28381" t="str">
            <v>SI / ANTICORROSIVO / 50 A 100 MG/FT2</v>
          </cell>
          <cell r="P28381" t="str">
            <v>LAMINACIÓN</v>
          </cell>
          <cell r="AG28381" t="str">
            <v>508</v>
          </cell>
        </row>
        <row r="28382">
          <cell r="J28382" t="str">
            <v>rchapao</v>
          </cell>
          <cell r="K28382" t="str">
            <v>07/11/12</v>
          </cell>
          <cell r="L28382" t="str">
            <v>MATE NORMAL 30 - 50 MICROPULG</v>
          </cell>
          <cell r="N28382" t="str">
            <v>SI / ANTICORROSIVO / 50 A 100 MG/FT2</v>
          </cell>
          <cell r="P28382" t="str">
            <v>LAMINACIÓN</v>
          </cell>
          <cell r="AG28382" t="str">
            <v>508</v>
          </cell>
        </row>
        <row r="28383">
          <cell r="J28383" t="str">
            <v>rchapao</v>
          </cell>
          <cell r="K28383" t="str">
            <v>07/11/12</v>
          </cell>
          <cell r="L28383" t="str">
            <v>MATE NORMAL 30 - 50 MICROPULG</v>
          </cell>
          <cell r="N28383" t="str">
            <v>SI / ANTICORROSIVO / 50 A 100 MG/FT2</v>
          </cell>
          <cell r="P28383" t="str">
            <v>LAMINACIÓN</v>
          </cell>
          <cell r="AG28383" t="str">
            <v>508</v>
          </cell>
        </row>
        <row r="28384">
          <cell r="J28384" t="str">
            <v>rchapao</v>
          </cell>
          <cell r="K28384" t="str">
            <v>07/11/12</v>
          </cell>
          <cell r="L28384" t="str">
            <v>MATE NORMAL 30 - 50 MICROPULG</v>
          </cell>
          <cell r="N28384" t="str">
            <v>SI / ANTICORROSIVO / 50 A 100 MG/FT2</v>
          </cell>
          <cell r="P28384" t="str">
            <v>LAMINACIÓN</v>
          </cell>
          <cell r="AG28384" t="str">
            <v>610</v>
          </cell>
        </row>
        <row r="28385">
          <cell r="J28385" t="str">
            <v>rchapao</v>
          </cell>
          <cell r="K28385" t="str">
            <v>07/11/12</v>
          </cell>
          <cell r="L28385" t="str">
            <v>MATE NORMAL 30 - 50 MICROPULG</v>
          </cell>
          <cell r="N28385" t="str">
            <v>SI / ANTICORROSIVO / 50 A 100 MG/FT2</v>
          </cell>
          <cell r="P28385" t="str">
            <v>LAMINACIÓN</v>
          </cell>
          <cell r="AG28385" t="str">
            <v>610</v>
          </cell>
        </row>
        <row r="28386">
          <cell r="J28386" t="str">
            <v>rchapao</v>
          </cell>
          <cell r="K28386" t="str">
            <v>07/11/12</v>
          </cell>
          <cell r="L28386" t="str">
            <v>MATE NORMAL 30 - 50 MICROPULG</v>
          </cell>
          <cell r="N28386" t="str">
            <v>SI / ANTICORROSIVO / 50 A 100 MG/FT2</v>
          </cell>
          <cell r="P28386" t="str">
            <v>LAMINACIÓN</v>
          </cell>
          <cell r="AG28386" t="str">
            <v>508</v>
          </cell>
        </row>
        <row r="28387">
          <cell r="J28387" t="str">
            <v>rchapao</v>
          </cell>
          <cell r="K28387" t="str">
            <v>07/11/12</v>
          </cell>
          <cell r="L28387" t="str">
            <v>MATE NORMAL 30 - 50 MICROPULG</v>
          </cell>
          <cell r="N28387" t="str">
            <v>SI / ANTICORROSIVO / 50 A 100 MG/FT2</v>
          </cell>
          <cell r="P28387" t="str">
            <v>LAMINACIÓN</v>
          </cell>
          <cell r="AG28387" t="str">
            <v>508</v>
          </cell>
        </row>
        <row r="28388">
          <cell r="J28388" t="str">
            <v>jgarzavi</v>
          </cell>
          <cell r="K28388" t="str">
            <v>26/08/16</v>
          </cell>
          <cell r="P28388" t="str">
            <v>LAMINACIÓN</v>
          </cell>
          <cell r="AG28388" t="str">
            <v>711</v>
          </cell>
        </row>
        <row r="28389">
          <cell r="J28389" t="str">
            <v>c.lmartc</v>
          </cell>
          <cell r="K28389" t="str">
            <v>22/12/13</v>
          </cell>
          <cell r="P28389" t="str">
            <v>LAMINACIÓN</v>
          </cell>
          <cell r="AG28389" t="str">
            <v>711</v>
          </cell>
        </row>
        <row r="28390">
          <cell r="K28390" t="str">
            <v>17/02/15</v>
          </cell>
          <cell r="N28390" t="str">
            <v>NO</v>
          </cell>
          <cell r="P28390" t="str">
            <v>LAMINACIÓN</v>
          </cell>
          <cell r="AG28390" t="str">
            <v>508</v>
          </cell>
        </row>
        <row r="28391">
          <cell r="J28391" t="str">
            <v>jlivasdiez</v>
          </cell>
          <cell r="K28391" t="str">
            <v>30/10/12</v>
          </cell>
          <cell r="N28391" t="str">
            <v>SI / FERROCOTE / 0 A 400 MG/FT2</v>
          </cell>
          <cell r="P28391" t="str">
            <v>LAMINACIÓN</v>
          </cell>
          <cell r="AG28391" t="str">
            <v>508</v>
          </cell>
        </row>
        <row r="28392">
          <cell r="J28392" t="str">
            <v>rchapao</v>
          </cell>
          <cell r="K28392" t="str">
            <v>09/11/12</v>
          </cell>
          <cell r="L28392" t="str">
            <v>MATE</v>
          </cell>
          <cell r="P28392" t="str">
            <v>LAMINACIÓN</v>
          </cell>
          <cell r="AG28392" t="str">
            <v>508</v>
          </cell>
        </row>
        <row r="28393">
          <cell r="J28393" t="str">
            <v>hpetterson</v>
          </cell>
          <cell r="K28393" t="str">
            <v>07/10/16</v>
          </cell>
          <cell r="AG28393" t="str">
            <v>508</v>
          </cell>
          <cell r="AI28393" t="str">
            <v>ESTANDAR</v>
          </cell>
        </row>
        <row r="28394">
          <cell r="J28394" t="str">
            <v>hpetterson</v>
          </cell>
          <cell r="K28394" t="str">
            <v>07/10/16</v>
          </cell>
          <cell r="N28394" t="str">
            <v>NO</v>
          </cell>
          <cell r="P28394" t="str">
            <v>CORTADOS</v>
          </cell>
          <cell r="AL28394" t="str">
            <v>TERNIUM 1.5 MM MAX</v>
          </cell>
        </row>
        <row r="28395">
          <cell r="J28395" t="str">
            <v>c.lmartc</v>
          </cell>
          <cell r="K28395" t="str">
            <v>22/12/13</v>
          </cell>
          <cell r="L28395" t="str">
            <v>MATE NORMAL 30 - 50 MICROPULG</v>
          </cell>
          <cell r="N28395" t="str">
            <v>SI / ANTICORROSIVO / 50 A 100 MG/FT2</v>
          </cell>
          <cell r="P28395" t="str">
            <v>LAMINACIÓN</v>
          </cell>
          <cell r="AG28395" t="str">
            <v>508</v>
          </cell>
        </row>
        <row r="28396">
          <cell r="J28396" t="str">
            <v>jriosa</v>
          </cell>
          <cell r="K28396" t="str">
            <v>05/09/18</v>
          </cell>
          <cell r="L28396" t="str">
            <v>MATE NORMAL 30 - 50 MICROPULG</v>
          </cell>
          <cell r="N28396" t="str">
            <v>SI / FERROCOTE / 75 A 100 MG/FT2</v>
          </cell>
          <cell r="P28396" t="str">
            <v>LAMINACIÓN</v>
          </cell>
          <cell r="AL28396" t="str">
            <v>TERNIUM 1.5 MM MAX</v>
          </cell>
        </row>
        <row r="28397">
          <cell r="J28397" t="str">
            <v>hpetterson</v>
          </cell>
          <cell r="K28397" t="str">
            <v>18/10/16</v>
          </cell>
          <cell r="L28397" t="str">
            <v>MATE</v>
          </cell>
          <cell r="P28397" t="str">
            <v>LAMINACIÓN</v>
          </cell>
          <cell r="AG28397" t="str">
            <v>508</v>
          </cell>
        </row>
        <row r="28398">
          <cell r="J28398" t="str">
            <v>t-eloy_becerra</v>
          </cell>
          <cell r="K28398" t="str">
            <v>08/08/17</v>
          </cell>
          <cell r="P28398" t="str">
            <v>LAMINACIÓN</v>
          </cell>
          <cell r="AG28398" t="str">
            <v>711</v>
          </cell>
        </row>
        <row r="28399">
          <cell r="J28399" t="str">
            <v>t-eloy_becerra</v>
          </cell>
          <cell r="K28399" t="str">
            <v>08/05/15</v>
          </cell>
          <cell r="N28399" t="str">
            <v>SI / FERROCOTE / 75 A 100 MG/FT2</v>
          </cell>
          <cell r="P28399" t="str">
            <v>LAMINACIÓN</v>
          </cell>
          <cell r="AG28399" t="str">
            <v>508</v>
          </cell>
        </row>
        <row r="28400">
          <cell r="K28400" t="str">
            <v>17/02/15</v>
          </cell>
          <cell r="N28400" t="str">
            <v>NO</v>
          </cell>
          <cell r="P28400" t="str">
            <v>LAMINACIÓN</v>
          </cell>
          <cell r="AG28400" t="str">
            <v>508</v>
          </cell>
        </row>
        <row r="28401">
          <cell r="J28401" t="str">
            <v>c.jtovae</v>
          </cell>
          <cell r="K28401" t="str">
            <v>23/10/12</v>
          </cell>
          <cell r="N28401" t="str">
            <v>NO</v>
          </cell>
          <cell r="P28401" t="str">
            <v>LAMINACIÓN</v>
          </cell>
          <cell r="AG28401" t="str">
            <v>610</v>
          </cell>
        </row>
        <row r="28402">
          <cell r="J28402" t="str">
            <v>rchapao</v>
          </cell>
          <cell r="K28402" t="str">
            <v>29/08/13</v>
          </cell>
          <cell r="L28402" t="str">
            <v>MATE</v>
          </cell>
          <cell r="P28402" t="str">
            <v>LAMINACIÓN</v>
          </cell>
          <cell r="AG28402" t="str">
            <v>508</v>
          </cell>
        </row>
        <row r="28403">
          <cell r="J28403" t="str">
            <v>rchapao</v>
          </cell>
          <cell r="K28403" t="str">
            <v>29/08/13</v>
          </cell>
          <cell r="L28403" t="str">
            <v>MATE</v>
          </cell>
          <cell r="P28403" t="str">
            <v>LAMINACIÓN</v>
          </cell>
          <cell r="AG28403" t="str">
            <v>508</v>
          </cell>
        </row>
        <row r="28404">
          <cell r="K28404" t="str">
            <v>17/02/15</v>
          </cell>
          <cell r="P28404" t="str">
            <v>LAMINACIÓN</v>
          </cell>
          <cell r="AG28404" t="str">
            <v>711</v>
          </cell>
        </row>
        <row r="28405">
          <cell r="J28405" t="str">
            <v>hpetterson</v>
          </cell>
          <cell r="K28405" t="str">
            <v>07/10/16</v>
          </cell>
          <cell r="P28405" t="str">
            <v>LAMINACIÓN</v>
          </cell>
          <cell r="AG28405" t="str">
            <v>711</v>
          </cell>
        </row>
        <row r="28406">
          <cell r="J28406" t="str">
            <v>rchapao</v>
          </cell>
          <cell r="K28406" t="str">
            <v>21/08/13</v>
          </cell>
          <cell r="N28406" t="str">
            <v>SI / RELAMINACIÓN B / 100 A 150 MG/FT2</v>
          </cell>
          <cell r="P28406" t="str">
            <v>CORTADOS</v>
          </cell>
          <cell r="AG28406" t="str">
            <v>508</v>
          </cell>
        </row>
        <row r="28407">
          <cell r="J28407" t="str">
            <v>c.pgonza</v>
          </cell>
          <cell r="K28407" t="str">
            <v>22/10/12</v>
          </cell>
          <cell r="N28407" t="str">
            <v>NO</v>
          </cell>
          <cell r="P28407" t="str">
            <v>LAMINACIÓN</v>
          </cell>
          <cell r="AG28407" t="str">
            <v>508</v>
          </cell>
        </row>
        <row r="28408">
          <cell r="J28408" t="str">
            <v>jlivasdiez</v>
          </cell>
          <cell r="K28408" t="str">
            <v>20/10/12</v>
          </cell>
          <cell r="P28408" t="str">
            <v>LAMINACIÓN</v>
          </cell>
          <cell r="AG28408" t="str">
            <v>711</v>
          </cell>
        </row>
        <row r="28409">
          <cell r="K28409" t="str">
            <v>17/02/15</v>
          </cell>
          <cell r="L28409" t="str">
            <v>MATE NORMAL 30 - 50 MICROPULG</v>
          </cell>
          <cell r="N28409" t="str">
            <v>SI / FERROCOTE / 75 A 100 MG/FT2</v>
          </cell>
          <cell r="AG28409" t="str">
            <v>610</v>
          </cell>
          <cell r="AI28409" t="str">
            <v>ESTANDAR</v>
          </cell>
        </row>
        <row r="28410">
          <cell r="J28410" t="str">
            <v>c.pgonza</v>
          </cell>
          <cell r="K28410" t="str">
            <v>19/10/12</v>
          </cell>
          <cell r="N28410" t="str">
            <v>NO</v>
          </cell>
          <cell r="P28410" t="str">
            <v>LAMINACIÓN</v>
          </cell>
          <cell r="AG28410" t="str">
            <v>508</v>
          </cell>
        </row>
        <row r="28411">
          <cell r="J28411" t="str">
            <v>c.pgonza</v>
          </cell>
          <cell r="K28411" t="str">
            <v>19/10/12</v>
          </cell>
          <cell r="N28411" t="str">
            <v>NO</v>
          </cell>
          <cell r="P28411" t="str">
            <v>CORTADOS</v>
          </cell>
          <cell r="AG28411" t="str">
            <v>508</v>
          </cell>
        </row>
        <row r="28412">
          <cell r="K28412" t="str">
            <v>17/02/15</v>
          </cell>
          <cell r="N28412" t="str">
            <v>NO</v>
          </cell>
          <cell r="AG28412" t="str">
            <v>508</v>
          </cell>
          <cell r="AI28412" t="str">
            <v>ESTANDAR</v>
          </cell>
        </row>
        <row r="28413">
          <cell r="K28413" t="str">
            <v>17/02/15</v>
          </cell>
          <cell r="N28413" t="str">
            <v>NO</v>
          </cell>
          <cell r="AG28413" t="str">
            <v>508</v>
          </cell>
          <cell r="AI28413" t="str">
            <v>ESTANDAR</v>
          </cell>
        </row>
        <row r="28414">
          <cell r="J28414" t="str">
            <v>c.pgonza</v>
          </cell>
          <cell r="K28414" t="str">
            <v>18/10/12</v>
          </cell>
          <cell r="N28414" t="str">
            <v>SI / FERROCOTE / 0 A 400 MG/FT2</v>
          </cell>
          <cell r="P28414" t="str">
            <v>CORTADOS</v>
          </cell>
          <cell r="AG28414" t="str">
            <v>508</v>
          </cell>
        </row>
        <row r="28415">
          <cell r="J28415" t="str">
            <v>hpetterson</v>
          </cell>
          <cell r="K28415" t="str">
            <v>18/10/16</v>
          </cell>
          <cell r="L28415" t="str">
            <v>SIN RESTRICCION DE RUGOSIDAD</v>
          </cell>
          <cell r="N28415" t="str">
            <v>SI / FERROCOTE / 0 A 400 MG/FT2</v>
          </cell>
          <cell r="AG28415" t="str">
            <v>508</v>
          </cell>
          <cell r="AI28415" t="str">
            <v>ESTANDAR</v>
          </cell>
        </row>
        <row r="28416">
          <cell r="K28416" t="str">
            <v>17/02/15</v>
          </cell>
          <cell r="N28416" t="str">
            <v>SI / FERROCOTE / 75 A 100 MG/FT2</v>
          </cell>
          <cell r="P28416" t="str">
            <v>LAMINACIÓN</v>
          </cell>
          <cell r="AG28416" t="str">
            <v>610</v>
          </cell>
        </row>
        <row r="28417">
          <cell r="J28417" t="str">
            <v>hpetterson</v>
          </cell>
          <cell r="K28417" t="str">
            <v>18/10/16</v>
          </cell>
          <cell r="L28417" t="str">
            <v>SIN RESTRICCION DE RUGOSIDAD</v>
          </cell>
          <cell r="N28417" t="str">
            <v>SI / ANTICORROSIVO / 0 A 400 MG/FT2</v>
          </cell>
          <cell r="P28417" t="str">
            <v>LAMINACIÓN</v>
          </cell>
          <cell r="AL28417" t="str">
            <v>TERNIUM 6.0 MM MAX</v>
          </cell>
        </row>
        <row r="28418">
          <cell r="K28418" t="str">
            <v>17/02/15</v>
          </cell>
          <cell r="L28418" t="str">
            <v>MATE NORMAL 30 - 50 MICROPULG</v>
          </cell>
          <cell r="N28418" t="str">
            <v>SI / ANTICORROSIVO / 50 A 100 MG/FT2</v>
          </cell>
          <cell r="P28418" t="str">
            <v>LAMINACIÓN</v>
          </cell>
          <cell r="AL28418" t="str">
            <v>TERNIUM 1.5 MM MAX</v>
          </cell>
        </row>
        <row r="28419">
          <cell r="K28419" t="str">
            <v>09/09/14</v>
          </cell>
          <cell r="L28419" t="str">
            <v>MATE NORMAL 30 - 50 MICROPULG</v>
          </cell>
          <cell r="N28419" t="str">
            <v>SI / ANTICORROSIVO / 50 A 100 MG/FT2</v>
          </cell>
          <cell r="P28419" t="str">
            <v>LAMINACIÓN</v>
          </cell>
          <cell r="AL28419" t="str">
            <v>TERNIUM 1.5 MM MAX</v>
          </cell>
        </row>
        <row r="28420">
          <cell r="K28420" t="str">
            <v>17/02/15</v>
          </cell>
          <cell r="L28420" t="str">
            <v>MATE NORMAL 30 - 50 MICROPULG</v>
          </cell>
          <cell r="N28420" t="str">
            <v>SI / ANTICORROSIVO / 50 A 100 MG/FT2</v>
          </cell>
          <cell r="P28420" t="str">
            <v>LAMINACIÓN</v>
          </cell>
          <cell r="AL28420" t="str">
            <v>TERNIUM 1.5 MM MAX</v>
          </cell>
        </row>
        <row r="28421">
          <cell r="K28421" t="str">
            <v>17/02/15</v>
          </cell>
          <cell r="L28421" t="str">
            <v>MATE NORMAL 30 - 50 MICROPULG</v>
          </cell>
          <cell r="N28421" t="str">
            <v>SI / ANTICORROSIVO / 50 A 100 MG/FT2</v>
          </cell>
          <cell r="P28421" t="str">
            <v>LAMINACIÓN</v>
          </cell>
          <cell r="AL28421" t="str">
            <v>TERNIUM 0.787 MM MAX</v>
          </cell>
        </row>
        <row r="28422">
          <cell r="J28422" t="str">
            <v>hpetterson</v>
          </cell>
          <cell r="K28422" t="str">
            <v>18/10/16</v>
          </cell>
          <cell r="L28422" t="str">
            <v>SIN RESTRICCION DE RUGOSIDAD</v>
          </cell>
          <cell r="N28422" t="str">
            <v>SI / ANTICORROSIVO / 0 A 400 MG/FT2</v>
          </cell>
          <cell r="P28422" t="str">
            <v>LAMINACIÓN</v>
          </cell>
          <cell r="AL28422" t="str">
            <v>TERNIUM 6.0 MM MAX</v>
          </cell>
        </row>
        <row r="28423">
          <cell r="K28423" t="str">
            <v>17/02/15</v>
          </cell>
          <cell r="L28423" t="str">
            <v>MATE NORMAL 30 - 50 MICROPULG</v>
          </cell>
          <cell r="N28423" t="str">
            <v>SI / ANTICORROSIVO / 50 A 100 MG/FT2</v>
          </cell>
          <cell r="P28423" t="str">
            <v>LAMINACIÓN</v>
          </cell>
          <cell r="AL28423" t="str">
            <v>TERNIUM 0.787 MM MAX</v>
          </cell>
        </row>
        <row r="28424">
          <cell r="J28424" t="str">
            <v>hpetterson</v>
          </cell>
          <cell r="K28424" t="str">
            <v>18/10/16</v>
          </cell>
          <cell r="L28424" t="str">
            <v>SIN RESTRICCION DE RUGOSIDAD</v>
          </cell>
          <cell r="N28424" t="str">
            <v>SI / ANTICORROSIVO / 0 A 400 MG/FT2</v>
          </cell>
          <cell r="AG28424" t="str">
            <v>508</v>
          </cell>
          <cell r="AI28424" t="str">
            <v>ESTANDAR</v>
          </cell>
        </row>
        <row r="28425">
          <cell r="K28425" t="str">
            <v>09/09/14</v>
          </cell>
          <cell r="L28425" t="str">
            <v>MATE NORMAL 30 - 50 MICROPULG</v>
          </cell>
          <cell r="N28425" t="str">
            <v>SI / ANTICORROSIVO / 50 A 100 MG/FT2</v>
          </cell>
          <cell r="AG28425" t="str">
            <v>508</v>
          </cell>
          <cell r="AI28425" t="str">
            <v>ESTANDAR</v>
          </cell>
        </row>
        <row r="28426">
          <cell r="K28426" t="str">
            <v>09/09/14</v>
          </cell>
          <cell r="L28426" t="str">
            <v>MATE NORMAL 30 - 50 MICROPULG</v>
          </cell>
          <cell r="N28426" t="str">
            <v>SI / ANTICORROSIVO / 50 A 100 MG/FT2</v>
          </cell>
          <cell r="AG28426" t="str">
            <v>508</v>
          </cell>
          <cell r="AI28426" t="str">
            <v>ESTANDAR</v>
          </cell>
        </row>
        <row r="28427">
          <cell r="K28427" t="str">
            <v>09/09/14</v>
          </cell>
          <cell r="L28427" t="str">
            <v>MATE NORMAL 30 - 50 MICROPULG</v>
          </cell>
          <cell r="N28427" t="str">
            <v>SI / ANTICORROSIVO / 50 A 100 MG/FT2</v>
          </cell>
          <cell r="AG28427" t="str">
            <v>508</v>
          </cell>
          <cell r="AI28427" t="str">
            <v>ESTANDAR</v>
          </cell>
        </row>
        <row r="28428">
          <cell r="K28428" t="str">
            <v>17/02/15</v>
          </cell>
          <cell r="L28428" t="str">
            <v>MATE NORMAL 30 - 50 MICROPULG</v>
          </cell>
          <cell r="N28428" t="str">
            <v>SI / ANTICORROSIVO / 50 A 100 MG/FT2</v>
          </cell>
          <cell r="AG28428" t="str">
            <v>508</v>
          </cell>
          <cell r="AI28428" t="str">
            <v>ESTANDAR</v>
          </cell>
        </row>
        <row r="28429">
          <cell r="K28429" t="str">
            <v>17/02/15</v>
          </cell>
          <cell r="L28429" t="str">
            <v>MATE NORMAL 30 - 50 MICROPULG</v>
          </cell>
          <cell r="N28429" t="str">
            <v>SI / ANTICORROSIVO / 50 A 100 MG/FT2</v>
          </cell>
          <cell r="AG28429" t="str">
            <v>508</v>
          </cell>
          <cell r="AI28429" t="str">
            <v>ESTANDAR</v>
          </cell>
        </row>
        <row r="28430">
          <cell r="J28430" t="str">
            <v>rchapao</v>
          </cell>
          <cell r="K28430" t="str">
            <v>02/11/12</v>
          </cell>
          <cell r="L28430" t="str">
            <v>MATE NORMAL 30 - 50 MICROPULG</v>
          </cell>
          <cell r="N28430" t="str">
            <v>SI / ANTICORROSIVO / 50 A 100 MG/FT2</v>
          </cell>
          <cell r="AG28430" t="str">
            <v>508</v>
          </cell>
          <cell r="AI28430" t="str">
            <v>ESTANDAR</v>
          </cell>
        </row>
        <row r="28431">
          <cell r="J28431" t="str">
            <v>hpetterson</v>
          </cell>
          <cell r="K28431" t="str">
            <v>18/10/16</v>
          </cell>
          <cell r="L28431" t="str">
            <v>SIN RESTRICCION DE RUGOSIDAD</v>
          </cell>
          <cell r="N28431" t="str">
            <v>SI / ANTICORROSIVO / 0 A 400 MG/FT2</v>
          </cell>
          <cell r="AG28431" t="str">
            <v>508</v>
          </cell>
          <cell r="AI28431" t="str">
            <v>ESTANDAR</v>
          </cell>
        </row>
        <row r="28432">
          <cell r="J28432" t="str">
            <v>c.lmartc</v>
          </cell>
          <cell r="K28432" t="str">
            <v>22/12/13</v>
          </cell>
          <cell r="L28432" t="str">
            <v>MATE NORMAL 30 - 50 MICROPULG</v>
          </cell>
          <cell r="N28432" t="str">
            <v>SI / ANTICORROSIVO / 50 A 100 MG/FT2</v>
          </cell>
          <cell r="P28432" t="str">
            <v>LAMINACIÓN</v>
          </cell>
          <cell r="AG28432" t="str">
            <v>610</v>
          </cell>
        </row>
        <row r="28433">
          <cell r="J28433" t="str">
            <v>c.lmartc</v>
          </cell>
          <cell r="K28433" t="str">
            <v>22/12/13</v>
          </cell>
          <cell r="L28433" t="str">
            <v>MATE NORMAL 30 - 50 MICROPULG</v>
          </cell>
          <cell r="N28433" t="str">
            <v>SI / ANTICORROSIVO / 50 A 100 MG/FT2</v>
          </cell>
          <cell r="P28433" t="str">
            <v>LAMINACIÓN</v>
          </cell>
          <cell r="AG28433" t="str">
            <v>610</v>
          </cell>
        </row>
        <row r="28434">
          <cell r="K28434" t="str">
            <v>09/09/14</v>
          </cell>
          <cell r="L28434" t="str">
            <v>MATE NORMAL 30 - 50 MICROPULG</v>
          </cell>
          <cell r="N28434" t="str">
            <v>SI / ANTICORROSIVO / 50 A 100 MG/FT2</v>
          </cell>
          <cell r="P28434" t="str">
            <v>LAMINACIÓN</v>
          </cell>
          <cell r="AG28434" t="str">
            <v>610</v>
          </cell>
        </row>
        <row r="28435">
          <cell r="J28435" t="str">
            <v>c.lmartc</v>
          </cell>
          <cell r="K28435" t="str">
            <v>22/12/13</v>
          </cell>
          <cell r="L28435" t="str">
            <v>MATE NORMAL 30 - 50 MICROPULG</v>
          </cell>
          <cell r="N28435" t="str">
            <v>NO</v>
          </cell>
          <cell r="P28435" t="str">
            <v>LAMINACIÓN</v>
          </cell>
          <cell r="AG28435" t="str">
            <v>610</v>
          </cell>
        </row>
        <row r="28436">
          <cell r="J28436" t="str">
            <v>ALUNAC</v>
          </cell>
          <cell r="K28436" t="str">
            <v>01/10/18</v>
          </cell>
          <cell r="L28436" t="str">
            <v>MATE NORMAL 30 - 50 MICROPULG</v>
          </cell>
          <cell r="N28436" t="str">
            <v>SI / ANTICORROSIVO / 50 A 100 MG/FT2</v>
          </cell>
          <cell r="P28436" t="str">
            <v>LAMINACIÓN</v>
          </cell>
          <cell r="AG28436" t="str">
            <v>508</v>
          </cell>
        </row>
        <row r="28437">
          <cell r="J28437" t="str">
            <v>c.lmartc</v>
          </cell>
          <cell r="K28437" t="str">
            <v>22/12/13</v>
          </cell>
          <cell r="L28437" t="str">
            <v>MATE NORMAL 30 - 50 MICROPULG</v>
          </cell>
          <cell r="N28437" t="str">
            <v>SI / ANTICORROSIVO / 50 A 100 MG/FT2</v>
          </cell>
          <cell r="P28437" t="str">
            <v>LAMINACIÓN</v>
          </cell>
          <cell r="AG28437" t="str">
            <v>508</v>
          </cell>
        </row>
        <row r="28438">
          <cell r="K28438" t="str">
            <v>09/09/14</v>
          </cell>
          <cell r="L28438" t="str">
            <v>MATE NORMAL 30 - 50 MICROPULG</v>
          </cell>
          <cell r="N28438" t="str">
            <v>SI / ANTICORROSIVO / 50 A 100 MG/FT2</v>
          </cell>
          <cell r="P28438" t="str">
            <v>LAMINACIÓN</v>
          </cell>
          <cell r="AG28438" t="str">
            <v>508</v>
          </cell>
        </row>
        <row r="28439">
          <cell r="J28439" t="str">
            <v>c.lmartc</v>
          </cell>
          <cell r="K28439" t="str">
            <v>22/12/13</v>
          </cell>
          <cell r="L28439" t="str">
            <v>MATE NORMAL 30 - 50 MICROPULG</v>
          </cell>
          <cell r="N28439" t="str">
            <v>SI / ANTICORROSIVO / 50 A 100 MG/FT2</v>
          </cell>
          <cell r="P28439" t="str">
            <v>LAMINACIÓN</v>
          </cell>
          <cell r="AG28439" t="str">
            <v>508</v>
          </cell>
        </row>
        <row r="28440">
          <cell r="J28440" t="str">
            <v>ALUNAC</v>
          </cell>
          <cell r="K28440" t="str">
            <v>01/10/18</v>
          </cell>
          <cell r="L28440" t="str">
            <v>MATE NORMAL 30 - 50 MICROPULG</v>
          </cell>
          <cell r="N28440" t="str">
            <v>SI / ANTICORROSIVO / 50 A 100 MG/FT2</v>
          </cell>
          <cell r="P28440" t="str">
            <v>LAMINACIÓN</v>
          </cell>
          <cell r="AG28440" t="str">
            <v>508</v>
          </cell>
        </row>
        <row r="28441">
          <cell r="J28441" t="str">
            <v>c.lmartc</v>
          </cell>
          <cell r="K28441" t="str">
            <v>22/12/13</v>
          </cell>
          <cell r="L28441" t="str">
            <v>MATE NORMAL 30 - 50 MICROPULG</v>
          </cell>
          <cell r="N28441" t="str">
            <v>SI / ANTICORROSIVO / 15 A 50 MG/FT2</v>
          </cell>
          <cell r="P28441" t="str">
            <v>LAMINACIÓN</v>
          </cell>
          <cell r="AG28441" t="str">
            <v>508</v>
          </cell>
        </row>
        <row r="28442">
          <cell r="J28442" t="str">
            <v>c.lmartc</v>
          </cell>
          <cell r="K28442" t="str">
            <v>22/12/13</v>
          </cell>
          <cell r="L28442" t="str">
            <v>MATE NORMAL 30 - 50 MICROPULG</v>
          </cell>
          <cell r="N28442" t="str">
            <v>SI / ANTICORROSIVO / 15 A 50 MG/FT2</v>
          </cell>
          <cell r="P28442" t="str">
            <v>LAMINACIÓN</v>
          </cell>
          <cell r="AG28442" t="str">
            <v>508</v>
          </cell>
        </row>
        <row r="28443">
          <cell r="J28443" t="str">
            <v>jriosa</v>
          </cell>
          <cell r="K28443" t="str">
            <v>05/09/18</v>
          </cell>
          <cell r="L28443" t="str">
            <v>MATE NORMAL 30 - 50 MICROPULG</v>
          </cell>
          <cell r="N28443" t="str">
            <v>SI / ANTICORROSIVO / 50 A 100 MG/FT2</v>
          </cell>
          <cell r="P28443" t="str">
            <v>LAMINACIÓN</v>
          </cell>
          <cell r="AG28443" t="str">
            <v>610</v>
          </cell>
        </row>
        <row r="28444">
          <cell r="K28444" t="str">
            <v>09/09/14</v>
          </cell>
          <cell r="L28444" t="str">
            <v>MATE NORMAL 30 - 50 MICROPULG</v>
          </cell>
          <cell r="N28444" t="str">
            <v>SI / ANTICORROSIVO / 50 A 100 MG/FT2</v>
          </cell>
          <cell r="P28444" t="str">
            <v>LAMINACIÓN</v>
          </cell>
          <cell r="AG28444" t="str">
            <v>610</v>
          </cell>
        </row>
        <row r="28445">
          <cell r="J28445" t="str">
            <v>ALUNAC</v>
          </cell>
          <cell r="K28445" t="str">
            <v>01/10/18</v>
          </cell>
          <cell r="L28445" t="str">
            <v>MATE NORMAL 30 - 50 MICROPULG</v>
          </cell>
          <cell r="N28445" t="str">
            <v>SI / ANTICORROSIVO / 50 A 100 MG/FT2</v>
          </cell>
          <cell r="P28445" t="str">
            <v>LAMINACIÓN</v>
          </cell>
          <cell r="AG28445" t="str">
            <v>508</v>
          </cell>
        </row>
        <row r="28446">
          <cell r="J28446" t="str">
            <v>c.lmartc</v>
          </cell>
          <cell r="K28446" t="str">
            <v>22/12/13</v>
          </cell>
          <cell r="L28446" t="str">
            <v>MATE NORMAL 30 - 50 MICROPULG</v>
          </cell>
          <cell r="N28446" t="str">
            <v>SI / ANTICORROSIVO / 50 A 100 MG/FT2</v>
          </cell>
          <cell r="P28446" t="str">
            <v>LAMINACIÓN</v>
          </cell>
          <cell r="AG28446" t="str">
            <v>508</v>
          </cell>
        </row>
        <row r="28447">
          <cell r="J28447" t="str">
            <v>c.lmartc</v>
          </cell>
          <cell r="K28447" t="str">
            <v>22/12/13</v>
          </cell>
          <cell r="L28447" t="str">
            <v>MATE NORMAL 30 - 50 MICROPULG</v>
          </cell>
          <cell r="N28447" t="str">
            <v>SI / ANTICORROSIVO / 50 A 100 MG/FT2</v>
          </cell>
          <cell r="P28447" t="str">
            <v>LAMINACIÓN</v>
          </cell>
          <cell r="AG28447" t="str">
            <v>508</v>
          </cell>
        </row>
        <row r="28448">
          <cell r="J28448" t="str">
            <v>c.lmartc</v>
          </cell>
          <cell r="K28448" t="str">
            <v>22/12/13</v>
          </cell>
          <cell r="L28448" t="str">
            <v>MATE NORMAL 30 - 50 MICROPULG</v>
          </cell>
          <cell r="N28448" t="str">
            <v>SI / ANTICORROSIVO / 50 A 100 MG/FT2</v>
          </cell>
          <cell r="P28448" t="str">
            <v>LAMINACIÓN</v>
          </cell>
          <cell r="AG28448" t="str">
            <v>508</v>
          </cell>
        </row>
        <row r="28449">
          <cell r="K28449" t="str">
            <v>17/02/15</v>
          </cell>
          <cell r="N28449" t="str">
            <v>SI / FERROCOTE / 150 A 200 MG/FT2</v>
          </cell>
          <cell r="P28449" t="str">
            <v>LAMINACIÓN</v>
          </cell>
          <cell r="AG28449" t="str">
            <v>610</v>
          </cell>
        </row>
        <row r="28450">
          <cell r="K28450" t="str">
            <v>17/02/15</v>
          </cell>
          <cell r="L28450" t="str">
            <v>MATE NORMAL 30 - 50 MICROPULG</v>
          </cell>
          <cell r="N28450" t="str">
            <v>SI / ANTICORROSIVO / 50 A 100 MG/FT2</v>
          </cell>
          <cell r="P28450" t="str">
            <v>LAMINACIÓN</v>
          </cell>
          <cell r="AG28450" t="str">
            <v>610</v>
          </cell>
        </row>
        <row r="28451">
          <cell r="J28451" t="str">
            <v>hpetterson</v>
          </cell>
          <cell r="K28451" t="str">
            <v>18/10/16</v>
          </cell>
          <cell r="L28451" t="str">
            <v>ESMALTADO 35 - 90 MICROPULG</v>
          </cell>
          <cell r="N28451" t="str">
            <v>SI / ANTICORROSIVO / 50 A 100 MG/FT2</v>
          </cell>
          <cell r="P28451" t="str">
            <v>LAMINACIÓN</v>
          </cell>
          <cell r="AG28451" t="str">
            <v>610</v>
          </cell>
        </row>
        <row r="28452">
          <cell r="K28452" t="str">
            <v>17/02/15</v>
          </cell>
          <cell r="L28452" t="str">
            <v>MATE NORMAL 30 - 50 MICROPULG</v>
          </cell>
          <cell r="N28452" t="str">
            <v>SI / ANTICORROSIVO / 50 A 100 MG/FT2</v>
          </cell>
          <cell r="P28452" t="str">
            <v>LAMINACIÓN</v>
          </cell>
          <cell r="AG28452" t="str">
            <v>508</v>
          </cell>
        </row>
        <row r="28453">
          <cell r="J28453" t="str">
            <v>hpetterson</v>
          </cell>
          <cell r="K28453" t="str">
            <v>18/10/16</v>
          </cell>
          <cell r="L28453" t="str">
            <v>MATE NORMAL 30 - 50 MICROPULG</v>
          </cell>
          <cell r="N28453" t="str">
            <v>SI / ANTICORROSIVO / 50 A 100 MG/FT2</v>
          </cell>
          <cell r="P28453" t="str">
            <v>LAMINACIÓN</v>
          </cell>
          <cell r="AG28453" t="str">
            <v>508</v>
          </cell>
        </row>
        <row r="28454">
          <cell r="K28454" t="str">
            <v>17/02/15</v>
          </cell>
          <cell r="L28454" t="str">
            <v>MATE NORMAL 30 - 50 MICROPULG</v>
          </cell>
          <cell r="N28454" t="str">
            <v>SI / ANTICORROSIVO / 50 A 100 MG/FT2</v>
          </cell>
          <cell r="P28454" t="str">
            <v>LAMINACIÓN</v>
          </cell>
          <cell r="AG28454" t="str">
            <v>610</v>
          </cell>
        </row>
        <row r="28455">
          <cell r="K28455" t="str">
            <v>17/02/15</v>
          </cell>
          <cell r="L28455" t="str">
            <v>MATE NORMAL 30 - 50 MICROPULG</v>
          </cell>
          <cell r="N28455" t="str">
            <v>SI / ANTICORROSIVO / 50 A 100 MG/FT2</v>
          </cell>
          <cell r="P28455" t="str">
            <v>LAMINACIÓN</v>
          </cell>
          <cell r="AG28455" t="str">
            <v>610</v>
          </cell>
        </row>
        <row r="28456">
          <cell r="J28456" t="str">
            <v>rchapao</v>
          </cell>
          <cell r="K28456" t="str">
            <v>17/10/12</v>
          </cell>
          <cell r="L28456" t="str">
            <v>MATE NORMAL 30 - 50 MICROPULG</v>
          </cell>
          <cell r="N28456" t="str">
            <v>SI / ANTICORROSIVO / 50 A 100 MG/FT2</v>
          </cell>
          <cell r="P28456" t="str">
            <v>LAMINACIÓN</v>
          </cell>
          <cell r="AG28456" t="str">
            <v>610</v>
          </cell>
        </row>
        <row r="28457">
          <cell r="K28457" t="str">
            <v>17/02/15</v>
          </cell>
          <cell r="L28457" t="str">
            <v>MATE NORMAL 30 - 50 MICROPULG</v>
          </cell>
          <cell r="N28457" t="str">
            <v>SI / ANTICORROSIVO / 50 A 100 MG/FT2</v>
          </cell>
          <cell r="P28457" t="str">
            <v>LAMINACIÓN</v>
          </cell>
          <cell r="AG28457" t="str">
            <v>610</v>
          </cell>
        </row>
        <row r="28458">
          <cell r="K28458" t="str">
            <v>17/02/15</v>
          </cell>
          <cell r="L28458" t="str">
            <v>MATE NORMAL 30 - 50 MICROPULG</v>
          </cell>
          <cell r="N28458" t="str">
            <v>SI / ANTICORROSIVO / 50 A 100 MG/FT2</v>
          </cell>
          <cell r="P28458" t="str">
            <v>LAMINACIÓN</v>
          </cell>
          <cell r="AG28458" t="str">
            <v>610</v>
          </cell>
        </row>
        <row r="28459">
          <cell r="K28459" t="str">
            <v>17/02/15</v>
          </cell>
          <cell r="L28459" t="str">
            <v>MATE NORMAL 30 - 50 MICROPULG</v>
          </cell>
          <cell r="N28459" t="str">
            <v>SI / ANTICORROSIVO / 50 A 100 MG/FT2</v>
          </cell>
          <cell r="P28459" t="str">
            <v>LAMINACIÓN</v>
          </cell>
          <cell r="AG28459" t="str">
            <v>508</v>
          </cell>
        </row>
        <row r="28460">
          <cell r="J28460" t="str">
            <v>jlivasdiez</v>
          </cell>
          <cell r="K28460" t="str">
            <v>25/07/13</v>
          </cell>
          <cell r="L28460" t="str">
            <v>MATE NORMAL 30 - 50 MICROPULG</v>
          </cell>
          <cell r="N28460" t="str">
            <v>SI / ANTICORROSIVO / 50 A 100 MG/FT2</v>
          </cell>
          <cell r="P28460" t="str">
            <v>LAMINACIÓN</v>
          </cell>
          <cell r="AG28460" t="str">
            <v>508</v>
          </cell>
        </row>
        <row r="28461">
          <cell r="K28461" t="str">
            <v>17/02/15</v>
          </cell>
          <cell r="L28461" t="str">
            <v>MATE NORMAL 30 - 50 MICROPULG</v>
          </cell>
          <cell r="N28461" t="str">
            <v>SI / ANTICORROSIVO / 50 A 100 MG/FT2</v>
          </cell>
          <cell r="P28461" t="str">
            <v>LAMINACIÓN</v>
          </cell>
          <cell r="AG28461" t="str">
            <v>508</v>
          </cell>
        </row>
        <row r="28462">
          <cell r="K28462" t="str">
            <v>17/02/15</v>
          </cell>
          <cell r="L28462" t="str">
            <v>MATE NORMAL 30 - 50 MICROPULG</v>
          </cell>
          <cell r="N28462" t="str">
            <v>SI / ANTICORROSIVO / 50 A 100 MG/FT2</v>
          </cell>
          <cell r="P28462" t="str">
            <v>LAMINACIÓN</v>
          </cell>
          <cell r="AG28462" t="str">
            <v>508</v>
          </cell>
        </row>
        <row r="28463">
          <cell r="K28463" t="str">
            <v>17/02/15</v>
          </cell>
          <cell r="L28463" t="str">
            <v>MATE NORMAL 30 - 50 MICROPULG</v>
          </cell>
          <cell r="N28463" t="str">
            <v>SI / ANTICORROSIVO / 50 A 100 MG/FT2</v>
          </cell>
          <cell r="P28463" t="str">
            <v>LAMINACIÓN</v>
          </cell>
          <cell r="AG28463" t="str">
            <v>508</v>
          </cell>
        </row>
        <row r="28464">
          <cell r="J28464" t="str">
            <v>rchapao</v>
          </cell>
          <cell r="K28464" t="str">
            <v>02/11/12</v>
          </cell>
          <cell r="L28464" t="str">
            <v>MATE CERO 10 - 25 MICROPULG</v>
          </cell>
          <cell r="N28464" t="str">
            <v>SI / ANTICORROSIVO / 50 A 100 MG/FT2</v>
          </cell>
          <cell r="P28464" t="str">
            <v>LAMINACIÓN</v>
          </cell>
          <cell r="AG28464" t="str">
            <v>508</v>
          </cell>
        </row>
        <row r="28465">
          <cell r="J28465" t="str">
            <v>rchapao</v>
          </cell>
          <cell r="K28465" t="str">
            <v>01/11/12</v>
          </cell>
          <cell r="N28465" t="str">
            <v>SI / ANTICORROSIVO / 0 A 400 MG/FT2</v>
          </cell>
          <cell r="P28465" t="str">
            <v>LAMINACIÓN</v>
          </cell>
          <cell r="AL28465" t="str">
            <v>TERNIUM 6.0 MM MAX</v>
          </cell>
        </row>
        <row r="28466">
          <cell r="K28466" t="str">
            <v>17/02/15</v>
          </cell>
          <cell r="N28466" t="str">
            <v>SI / ANTICORROSIVO / 100 A 150 MG/FT2</v>
          </cell>
          <cell r="P28466" t="str">
            <v>LAMINACIÓN</v>
          </cell>
          <cell r="AL28466" t="str">
            <v>TERNIUM 1.5 MM MAX</v>
          </cell>
        </row>
        <row r="28467">
          <cell r="K28467" t="str">
            <v>17/02/15</v>
          </cell>
          <cell r="N28467" t="str">
            <v>SI / ANTICORROSIVO / 100 A 150 MG/FT2</v>
          </cell>
          <cell r="P28467" t="str">
            <v>CORTADOS</v>
          </cell>
          <cell r="AL28467" t="str">
            <v>TERNIUM 1.5 MM MAX</v>
          </cell>
        </row>
        <row r="28468">
          <cell r="K28468" t="str">
            <v>17/02/15</v>
          </cell>
          <cell r="N28468" t="str">
            <v>SI / ANTICORROSIVO / 100 A 150 MG/FT2</v>
          </cell>
          <cell r="P28468" t="str">
            <v>LAMINACIÓN</v>
          </cell>
          <cell r="AL28468" t="str">
            <v>TERNIUM 0.787 MM MAX</v>
          </cell>
        </row>
        <row r="28469">
          <cell r="J28469" t="str">
            <v>rchapao</v>
          </cell>
          <cell r="K28469" t="str">
            <v>17/10/12</v>
          </cell>
          <cell r="N28469" t="str">
            <v>SI / ANTICORROSIVO / 100 A 150 MG/FT2</v>
          </cell>
          <cell r="P28469" t="str">
            <v>CORTADOS</v>
          </cell>
          <cell r="AL28469" t="str">
            <v>TERNIUM 1.5 MM MAX</v>
          </cell>
        </row>
        <row r="28470">
          <cell r="J28470" t="str">
            <v>t-eloy_becerra</v>
          </cell>
          <cell r="K28470" t="str">
            <v>19/10/15</v>
          </cell>
          <cell r="N28470" t="str">
            <v>SI / ANTICORROSIVO / 100 A 150 MG/FT2</v>
          </cell>
          <cell r="P28470" t="str">
            <v>LAMINACIÓN</v>
          </cell>
          <cell r="AL28470" t="str">
            <v>TERNIUM 3.0 MM MAX</v>
          </cell>
        </row>
        <row r="28471">
          <cell r="K28471" t="str">
            <v>17/02/15</v>
          </cell>
          <cell r="N28471" t="str">
            <v>SI / ANTICORROSIVO / 100 A 150 MG/FT2</v>
          </cell>
          <cell r="P28471" t="str">
            <v>LAMINACIÓN</v>
          </cell>
          <cell r="AL28471" t="str">
            <v>TERNIUM 3.0 MM MAX</v>
          </cell>
        </row>
        <row r="28472">
          <cell r="K28472" t="str">
            <v>17/02/15</v>
          </cell>
          <cell r="N28472" t="str">
            <v>SI / ANTICORROSIVO / 100 A 150 MG/FT2</v>
          </cell>
          <cell r="P28472" t="str">
            <v>CORTADOS</v>
          </cell>
          <cell r="AL28472" t="str">
            <v>TERNIUM 1.5 MM MAX</v>
          </cell>
        </row>
        <row r="28473">
          <cell r="K28473" t="str">
            <v>17/02/15</v>
          </cell>
          <cell r="N28473" t="str">
            <v>SI / ANTICORROSIVO / 100 A 150 MG/FT2</v>
          </cell>
          <cell r="P28473" t="str">
            <v>LAMINACIÓN</v>
          </cell>
          <cell r="AL28473" t="str">
            <v>TERNIUM 1.5 MM MAX</v>
          </cell>
        </row>
        <row r="28474">
          <cell r="K28474" t="str">
            <v>17/02/15</v>
          </cell>
          <cell r="N28474" t="str">
            <v>SI / ANTICORROSIVO / 100 A 150 MG/FT2</v>
          </cell>
          <cell r="P28474" t="str">
            <v>LAMINACIÓN</v>
          </cell>
          <cell r="AL28474" t="str">
            <v>TERNIUM 1.5 MM MAX</v>
          </cell>
        </row>
        <row r="28475">
          <cell r="K28475" t="str">
            <v>17/02/15</v>
          </cell>
          <cell r="N28475" t="str">
            <v>SI / ANTICORROSIVO / 100 A 150 MG/FT2</v>
          </cell>
          <cell r="P28475" t="str">
            <v>CORTADOS</v>
          </cell>
          <cell r="AL28475" t="str">
            <v>TERNIUM 1.5 MM MAX</v>
          </cell>
        </row>
        <row r="28476">
          <cell r="K28476" t="str">
            <v>17/02/15</v>
          </cell>
          <cell r="N28476" t="str">
            <v>SI / ANTICORROSIVO / 100 A 150 MG/FT2</v>
          </cell>
          <cell r="P28476" t="str">
            <v>CORTADOS</v>
          </cell>
          <cell r="AL28476" t="str">
            <v>TERNIUM 3.0 MM MAX</v>
          </cell>
        </row>
        <row r="28477">
          <cell r="J28477" t="str">
            <v>jgarzavi</v>
          </cell>
          <cell r="K28477" t="str">
            <v>02/03/17</v>
          </cell>
          <cell r="N28477" t="str">
            <v>SI / ANTICORROSIVO / 100 A 150 MG/FT2</v>
          </cell>
          <cell r="P28477" t="str">
            <v>LAMINACIÓN</v>
          </cell>
          <cell r="AL28477" t="str">
            <v>TERNIUM 3.0 MM MAX</v>
          </cell>
        </row>
        <row r="28478">
          <cell r="K28478" t="str">
            <v>17/02/15</v>
          </cell>
          <cell r="N28478" t="str">
            <v>SI / ANTICORROSIVO / 100 A 150 MG/FT2</v>
          </cell>
          <cell r="P28478" t="str">
            <v>LAMINACIÓN</v>
          </cell>
          <cell r="AL28478" t="str">
            <v>TERNIUM 1.5 MM MAX</v>
          </cell>
        </row>
        <row r="28479">
          <cell r="J28479" t="str">
            <v>jgarzavi</v>
          </cell>
          <cell r="K28479" t="str">
            <v>07/10/14</v>
          </cell>
          <cell r="N28479" t="str">
            <v>SI / ANTICORROSIVO / 100 A 150 MG/FT2</v>
          </cell>
          <cell r="P28479" t="str">
            <v>LAMINACIÓN</v>
          </cell>
          <cell r="AL28479" t="str">
            <v>TERNIUM 1.5 MM MAX</v>
          </cell>
        </row>
        <row r="28480">
          <cell r="K28480" t="str">
            <v>17/02/15</v>
          </cell>
          <cell r="N28480" t="str">
            <v>SI / ANTICORROSIVO / 100 A 150 MG/FT2</v>
          </cell>
          <cell r="P28480" t="str">
            <v>LAMINACIÓN</v>
          </cell>
          <cell r="AL28480" t="str">
            <v>TERNIUM 1.5 MM MAX</v>
          </cell>
        </row>
        <row r="28481">
          <cell r="K28481" t="str">
            <v>17/02/15</v>
          </cell>
          <cell r="N28481" t="str">
            <v>SI / ANTICORROSIVO / 100 A 150 MG/FT2</v>
          </cell>
          <cell r="P28481" t="str">
            <v>CORTADOS</v>
          </cell>
          <cell r="AL28481" t="str">
            <v>TERNIUM 1.5 MM MAX</v>
          </cell>
        </row>
        <row r="28482">
          <cell r="K28482" t="str">
            <v>17/02/15</v>
          </cell>
          <cell r="N28482" t="str">
            <v>SI / ANTICORROSIVO / 100 A 150 MG/FT2</v>
          </cell>
          <cell r="P28482" t="str">
            <v>LAMINACIÓN</v>
          </cell>
          <cell r="AL28482" t="str">
            <v>TERNIUM 0.787 MM MAX</v>
          </cell>
        </row>
        <row r="28483">
          <cell r="J28483" t="str">
            <v>rchapao</v>
          </cell>
          <cell r="K28483" t="str">
            <v>17/10/12</v>
          </cell>
          <cell r="N28483" t="str">
            <v>SI / ANTICORROSIVO / 100 A 150 MG/FT2</v>
          </cell>
          <cell r="AG28483" t="str">
            <v>508</v>
          </cell>
          <cell r="AI28483" t="str">
            <v>ESTANDAR</v>
          </cell>
        </row>
        <row r="28484">
          <cell r="J28484" t="str">
            <v>rchapao</v>
          </cell>
          <cell r="K28484" t="str">
            <v>01/11/12</v>
          </cell>
          <cell r="N28484" t="str">
            <v>SI / ANTICORROSIVO / 0 A 400 MG/FT2</v>
          </cell>
          <cell r="AG28484" t="str">
            <v>508</v>
          </cell>
          <cell r="AI28484" t="str">
            <v>ESTANDAR</v>
          </cell>
        </row>
        <row r="28485">
          <cell r="J28485" t="str">
            <v>rchapao</v>
          </cell>
          <cell r="K28485" t="str">
            <v>17/10/12</v>
          </cell>
          <cell r="N28485" t="str">
            <v>SI / ANTICORROSIVO / 100 A 150 MG/FT2</v>
          </cell>
          <cell r="AG28485" t="str">
            <v>610</v>
          </cell>
          <cell r="AI28485" t="str">
            <v>ESTANDAR</v>
          </cell>
        </row>
        <row r="28486">
          <cell r="K28486" t="str">
            <v>17/02/15</v>
          </cell>
          <cell r="N28486" t="str">
            <v>SI / ANTICORROSIVO / 100 A 150 MG/FT2</v>
          </cell>
          <cell r="AG28486" t="str">
            <v>508</v>
          </cell>
          <cell r="AI28486" t="str">
            <v>ESTANDAR</v>
          </cell>
        </row>
        <row r="28487">
          <cell r="K28487" t="str">
            <v>17/02/15</v>
          </cell>
          <cell r="N28487" t="str">
            <v>SI / ANTICORROSIVO / 100 A 150 MG/FT2</v>
          </cell>
          <cell r="P28487" t="str">
            <v>LAMINACIÓN</v>
          </cell>
          <cell r="AG28487" t="str">
            <v>610</v>
          </cell>
        </row>
        <row r="28488">
          <cell r="J28488" t="str">
            <v>jgarzavi</v>
          </cell>
          <cell r="K28488" t="str">
            <v>18/10/17</v>
          </cell>
          <cell r="N28488" t="str">
            <v>SI / ANTICORROSIVO / 100 A 150 MG/FT2</v>
          </cell>
          <cell r="P28488" t="str">
            <v>CORTADOS</v>
          </cell>
          <cell r="AG28488" t="str">
            <v>610</v>
          </cell>
        </row>
        <row r="28489">
          <cell r="J28489" t="str">
            <v>rchapao</v>
          </cell>
          <cell r="K28489" t="str">
            <v>17/10/12</v>
          </cell>
          <cell r="N28489" t="str">
            <v>SI / ANTICORROSIVO / 100 A 150 MG/FT2</v>
          </cell>
          <cell r="P28489" t="str">
            <v>LAMINACIÓN</v>
          </cell>
          <cell r="AG28489" t="str">
            <v>508</v>
          </cell>
        </row>
        <row r="28490">
          <cell r="J28490" t="str">
            <v>rchapao</v>
          </cell>
          <cell r="K28490" t="str">
            <v>01/11/12</v>
          </cell>
          <cell r="N28490" t="str">
            <v>SI / ANTICORROSIVO / 0 A 400 MG/FT2</v>
          </cell>
          <cell r="P28490" t="str">
            <v>LAMINACIÓN</v>
          </cell>
          <cell r="AG28490" t="str">
            <v>508</v>
          </cell>
        </row>
        <row r="28491">
          <cell r="J28491" t="str">
            <v>c.lmartc</v>
          </cell>
          <cell r="K28491" t="str">
            <v>22/12/13</v>
          </cell>
          <cell r="N28491" t="str">
            <v>SI / ANTICORROSIVO / 100 A 150 MG/FT2</v>
          </cell>
          <cell r="P28491" t="str">
            <v>LAMINACIÓN</v>
          </cell>
          <cell r="AG28491" t="str">
            <v>610</v>
          </cell>
        </row>
        <row r="28492">
          <cell r="K28492" t="str">
            <v>17/02/15</v>
          </cell>
          <cell r="N28492" t="str">
            <v>SI / ANTICORROSIVO / 100 A 150 MG/FT2</v>
          </cell>
          <cell r="P28492" t="str">
            <v>LAMINACIÓN</v>
          </cell>
          <cell r="AG28492" t="str">
            <v>508</v>
          </cell>
        </row>
        <row r="28493">
          <cell r="K28493" t="str">
            <v>17/02/15</v>
          </cell>
          <cell r="N28493" t="str">
            <v>SI / ANTICORROSIVO / 100 A 150 MG/FT2</v>
          </cell>
          <cell r="P28493" t="str">
            <v>CORTADOS</v>
          </cell>
          <cell r="AG28493" t="str">
            <v>508</v>
          </cell>
        </row>
        <row r="28494">
          <cell r="K28494" t="str">
            <v>17/02/15</v>
          </cell>
          <cell r="N28494" t="str">
            <v>SI / ANTICORROSIVO / 100 A 150 MG/FT2</v>
          </cell>
          <cell r="P28494" t="str">
            <v>CORTADOS</v>
          </cell>
          <cell r="AG28494" t="str">
            <v>508</v>
          </cell>
        </row>
        <row r="28495">
          <cell r="K28495" t="str">
            <v>17/02/15</v>
          </cell>
          <cell r="N28495" t="str">
            <v>SI / ANTICORROSIVO / 100 A 150 MG/FT2</v>
          </cell>
          <cell r="P28495" t="str">
            <v>CORTADOS</v>
          </cell>
          <cell r="AG28495" t="str">
            <v>508</v>
          </cell>
        </row>
        <row r="28496">
          <cell r="J28496" t="str">
            <v>c.pgonza</v>
          </cell>
          <cell r="K28496" t="str">
            <v>18/10/12</v>
          </cell>
          <cell r="N28496" t="str">
            <v>NO</v>
          </cell>
          <cell r="AG28496" t="str">
            <v>508</v>
          </cell>
          <cell r="AI28496" t="str">
            <v>ESTANDAR</v>
          </cell>
        </row>
        <row r="28497">
          <cell r="J28497" t="str">
            <v>c.pgonza</v>
          </cell>
          <cell r="K28497" t="str">
            <v>18/10/12</v>
          </cell>
          <cell r="N28497" t="str">
            <v>SI / FERROCOTE / 150 A 200 MG/FT2</v>
          </cell>
          <cell r="AG28497" t="str">
            <v>508</v>
          </cell>
          <cell r="AI28497" t="str">
            <v>ESTANDAR</v>
          </cell>
        </row>
        <row r="28498">
          <cell r="J28498" t="str">
            <v>c.pgonza</v>
          </cell>
          <cell r="K28498" t="str">
            <v>18/10/12</v>
          </cell>
          <cell r="N28498" t="str">
            <v>SI / FERROCOTE / 150 A 200 MG/FT2</v>
          </cell>
          <cell r="AG28498" t="str">
            <v>508</v>
          </cell>
          <cell r="AI28498" t="str">
            <v>ESTANDAR</v>
          </cell>
        </row>
        <row r="28499">
          <cell r="J28499" t="str">
            <v>c.pgonza</v>
          </cell>
          <cell r="K28499" t="str">
            <v>18/10/12</v>
          </cell>
          <cell r="N28499" t="str">
            <v>SI / FERROCOTE / 150 A 200 MG/FT2</v>
          </cell>
          <cell r="P28499" t="str">
            <v>CORTADOS</v>
          </cell>
          <cell r="AG28499" t="str">
            <v>508</v>
          </cell>
        </row>
        <row r="28500">
          <cell r="J28500" t="str">
            <v>c.pgonza</v>
          </cell>
          <cell r="K28500" t="str">
            <v>18/10/12</v>
          </cell>
          <cell r="L28500" t="str">
            <v>SIN RESTRICCION DE RUGOSIDAD</v>
          </cell>
          <cell r="N28500" t="str">
            <v>NO</v>
          </cell>
          <cell r="P28500" t="str">
            <v>LAMINACIÓN</v>
          </cell>
          <cell r="AG28500" t="str">
            <v>610</v>
          </cell>
        </row>
        <row r="28501">
          <cell r="J28501" t="str">
            <v>c.pgonza</v>
          </cell>
          <cell r="K28501" t="str">
            <v>18/10/12</v>
          </cell>
          <cell r="L28501" t="str">
            <v>SIN RESTRICCION DE RUGOSIDAD</v>
          </cell>
          <cell r="N28501" t="str">
            <v>NO</v>
          </cell>
          <cell r="AG28501" t="str">
            <v>508</v>
          </cell>
          <cell r="AI28501" t="str">
            <v>ESTANDAR</v>
          </cell>
        </row>
        <row r="28502">
          <cell r="J28502" t="str">
            <v>c.pgonza</v>
          </cell>
          <cell r="K28502" t="str">
            <v>18/10/12</v>
          </cell>
          <cell r="L28502" t="str">
            <v>SIN RESTRICCION DE RUGOSIDAD</v>
          </cell>
          <cell r="N28502" t="str">
            <v>NO</v>
          </cell>
          <cell r="P28502" t="str">
            <v>LAMINACIÓN</v>
          </cell>
          <cell r="AG28502" t="str">
            <v>508</v>
          </cell>
        </row>
        <row r="28503">
          <cell r="J28503" t="str">
            <v>hpetterson</v>
          </cell>
          <cell r="K28503" t="str">
            <v>18/10/16</v>
          </cell>
          <cell r="L28503" t="str">
            <v>SIN RESTRICCION DE RUGOSIDAD</v>
          </cell>
          <cell r="N28503" t="str">
            <v>SI / FERROCOTE / 0 A 400 MG/FT2</v>
          </cell>
          <cell r="P28503" t="str">
            <v>LAMINACIÓN</v>
          </cell>
          <cell r="AL28503" t="str">
            <v>TERNIUM 6.0 MM MAX</v>
          </cell>
        </row>
        <row r="28504">
          <cell r="K28504" t="str">
            <v>09/09/14</v>
          </cell>
          <cell r="AG28504" t="str">
            <v>610</v>
          </cell>
          <cell r="AI28504" t="str">
            <v>ESTANDAR</v>
          </cell>
        </row>
        <row r="28505">
          <cell r="J28505" t="str">
            <v>hpetterson</v>
          </cell>
          <cell r="K28505" t="str">
            <v>18/10/16</v>
          </cell>
          <cell r="L28505" t="str">
            <v>SIN RESTRICCION DE RUGOSIDAD</v>
          </cell>
          <cell r="N28505" t="str">
            <v>SI / FERROCOTE / 0 A 400 MG/FT2</v>
          </cell>
          <cell r="AG28505" t="str">
            <v>508</v>
          </cell>
          <cell r="AI28505" t="str">
            <v>ESTANDAR</v>
          </cell>
        </row>
        <row r="28506">
          <cell r="J28506" t="str">
            <v>c.pgonza</v>
          </cell>
          <cell r="K28506" t="str">
            <v>17/10/12</v>
          </cell>
          <cell r="N28506" t="str">
            <v>SI / FERROCOTE / 0 A 400 MG/FT2</v>
          </cell>
          <cell r="P28506" t="str">
            <v>LAMINACIÓN</v>
          </cell>
          <cell r="AL28506" t="str">
            <v>TERNIUM 6.0 MM MAX</v>
          </cell>
        </row>
        <row r="28507">
          <cell r="K28507" t="str">
            <v>17/02/15</v>
          </cell>
          <cell r="L28507" t="str">
            <v>MATE</v>
          </cell>
          <cell r="P28507" t="str">
            <v>LAMINACIÓN</v>
          </cell>
          <cell r="AG28507" t="str">
            <v>508</v>
          </cell>
        </row>
        <row r="28508">
          <cell r="K28508" t="str">
            <v>17/02/15</v>
          </cell>
          <cell r="N28508" t="str">
            <v>NO</v>
          </cell>
          <cell r="AG28508" t="str">
            <v>508</v>
          </cell>
          <cell r="AI28508" t="str">
            <v>ESTANDAR</v>
          </cell>
        </row>
        <row r="28509">
          <cell r="K28509" t="str">
            <v>17/02/15</v>
          </cell>
          <cell r="N28509" t="str">
            <v>SI / FERROCOTE / 150 A 200 MG/FT2</v>
          </cell>
          <cell r="P28509" t="str">
            <v>LAMINACIÓN</v>
          </cell>
          <cell r="AG28509" t="str">
            <v>508</v>
          </cell>
        </row>
        <row r="28510">
          <cell r="K28510" t="str">
            <v>17/02/15</v>
          </cell>
          <cell r="N28510" t="str">
            <v>SI / FERROCOTE / 150 A 200 MG/FT2</v>
          </cell>
          <cell r="AG28510" t="str">
            <v>508</v>
          </cell>
          <cell r="AI28510" t="str">
            <v>ESTANDAR</v>
          </cell>
        </row>
        <row r="28511">
          <cell r="K28511" t="str">
            <v>17/02/15</v>
          </cell>
          <cell r="N28511" t="str">
            <v>SI / ANTICORROSIVO / 100 A 150 MG/FT2</v>
          </cell>
          <cell r="AG28511" t="str">
            <v>610</v>
          </cell>
          <cell r="AI28511" t="str">
            <v>ESTANDAR</v>
          </cell>
        </row>
        <row r="28512">
          <cell r="J28512" t="str">
            <v>rchapao</v>
          </cell>
          <cell r="K28512" t="str">
            <v>01/11/12</v>
          </cell>
          <cell r="N28512" t="str">
            <v>SI / ANTICORROSIVO / 100 A 150 MG/FT2</v>
          </cell>
          <cell r="P28512" t="str">
            <v>CORTADOS</v>
          </cell>
          <cell r="AG28512" t="str">
            <v>610</v>
          </cell>
        </row>
        <row r="28513">
          <cell r="J28513" t="str">
            <v>rchapao</v>
          </cell>
          <cell r="K28513" t="str">
            <v>16/10/12</v>
          </cell>
          <cell r="N28513" t="str">
            <v>SI / ANTICORROSIVO / 100 A 150 MG/FT2</v>
          </cell>
          <cell r="P28513" t="str">
            <v>LAMINACIÓN</v>
          </cell>
          <cell r="AG28513" t="str">
            <v>610</v>
          </cell>
        </row>
        <row r="28514">
          <cell r="J28514" t="str">
            <v>jlivasdiez</v>
          </cell>
          <cell r="K28514" t="str">
            <v>13/03/15</v>
          </cell>
          <cell r="N28514" t="str">
            <v>SI / ANTICORROSIVO / 100 A 150 MG/FT2</v>
          </cell>
          <cell r="P28514" t="str">
            <v>LAMINACIÓN</v>
          </cell>
          <cell r="AG28514" t="str">
            <v>610</v>
          </cell>
        </row>
        <row r="28515">
          <cell r="K28515" t="str">
            <v>17/02/15</v>
          </cell>
          <cell r="N28515" t="str">
            <v>SI / ANTICORROSIVO / 100 A 150 MG/FT2</v>
          </cell>
          <cell r="P28515" t="str">
            <v>LAMINACIÓN</v>
          </cell>
          <cell r="AG28515" t="str">
            <v>508</v>
          </cell>
        </row>
        <row r="28516">
          <cell r="J28516" t="str">
            <v>jriosa</v>
          </cell>
          <cell r="K28516" t="str">
            <v>05/09/18</v>
          </cell>
          <cell r="N28516" t="str">
            <v>SI / ANTICORROSIVO / 100 A 150 MG/FT2</v>
          </cell>
          <cell r="P28516" t="str">
            <v>CORTADOS</v>
          </cell>
          <cell r="AG28516" t="str">
            <v>508</v>
          </cell>
        </row>
        <row r="28517">
          <cell r="K28517" t="str">
            <v>17/02/15</v>
          </cell>
          <cell r="N28517" t="str">
            <v>SI / ANTICORROSIVO / 100 A 150 MG/FT2</v>
          </cell>
          <cell r="P28517" t="str">
            <v>LAMINACIÓN</v>
          </cell>
          <cell r="AG28517" t="str">
            <v>508</v>
          </cell>
        </row>
        <row r="28518">
          <cell r="K28518" t="str">
            <v>17/02/15</v>
          </cell>
          <cell r="N28518" t="str">
            <v>SI / RELAMINACIÓN B / 100 A 150 MG/FT2</v>
          </cell>
          <cell r="P28518" t="str">
            <v>CORTADOS</v>
          </cell>
          <cell r="AG28518" t="str">
            <v>508</v>
          </cell>
        </row>
        <row r="28519">
          <cell r="J28519" t="str">
            <v>c.lmartc</v>
          </cell>
          <cell r="K28519" t="str">
            <v>22/12/13</v>
          </cell>
          <cell r="N28519" t="str">
            <v>SI / ANTICORROSIVO / 100 A 150 MG/FT2</v>
          </cell>
          <cell r="P28519" t="str">
            <v>LAMINACIÓN</v>
          </cell>
          <cell r="AG28519" t="str">
            <v>508</v>
          </cell>
        </row>
        <row r="28520">
          <cell r="K28520" t="str">
            <v>17/02/15</v>
          </cell>
          <cell r="N28520" t="str">
            <v>SI / ANTICORROSIVO / 100 A 150 MG/FT2</v>
          </cell>
          <cell r="P28520" t="str">
            <v>CORTADOS</v>
          </cell>
          <cell r="AG28520" t="str">
            <v>508</v>
          </cell>
        </row>
        <row r="28521">
          <cell r="J28521" t="str">
            <v>c.jtovae</v>
          </cell>
          <cell r="K28521" t="str">
            <v>16/10/12</v>
          </cell>
          <cell r="N28521" t="str">
            <v>SI / ANTICORROSIVO / 0 A 400 MG/FT2</v>
          </cell>
          <cell r="AG28521" t="str">
            <v>508</v>
          </cell>
          <cell r="AI28521" t="str">
            <v>ESTANDAR</v>
          </cell>
        </row>
        <row r="28522">
          <cell r="J28522" t="str">
            <v>rchapao</v>
          </cell>
          <cell r="K28522" t="str">
            <v>13/11/12</v>
          </cell>
          <cell r="N28522" t="str">
            <v>SI / RELAMINACIÓN B / 100 A 150 MG/FT2</v>
          </cell>
          <cell r="P28522" t="str">
            <v>CORTADOS</v>
          </cell>
          <cell r="AG28522" t="str">
            <v>610</v>
          </cell>
        </row>
        <row r="28523">
          <cell r="K28523" t="str">
            <v>17/02/15</v>
          </cell>
          <cell r="N28523" t="str">
            <v>SI / ANTICORROSIVO / 100 A 150 MG/FT2</v>
          </cell>
          <cell r="P28523" t="str">
            <v>LAMINACIÓN</v>
          </cell>
          <cell r="AG28523" t="str">
            <v>610</v>
          </cell>
        </row>
        <row r="28524">
          <cell r="K28524" t="str">
            <v>17/02/15</v>
          </cell>
          <cell r="N28524" t="str">
            <v>SI / ANTICORROSIVO / 100 A 150 MG/FT2</v>
          </cell>
          <cell r="P28524" t="str">
            <v>LAMINACIÓN</v>
          </cell>
          <cell r="AG28524" t="str">
            <v>610</v>
          </cell>
        </row>
        <row r="28525">
          <cell r="J28525" t="str">
            <v>jgarzavi</v>
          </cell>
          <cell r="K28525" t="str">
            <v>27/05/16</v>
          </cell>
          <cell r="N28525" t="str">
            <v>SI / ANTICORROSIVO / 100 A 150 MG/FT2</v>
          </cell>
          <cell r="P28525" t="str">
            <v>LAMINACIÓN</v>
          </cell>
          <cell r="AG28525" t="str">
            <v>610</v>
          </cell>
        </row>
        <row r="28526">
          <cell r="J28526" t="str">
            <v>c.pgonza</v>
          </cell>
          <cell r="K28526" t="str">
            <v>16/10/12</v>
          </cell>
          <cell r="N28526" t="str">
            <v>SI / FERROCOTE / 0 A 400 MG/FT2</v>
          </cell>
          <cell r="P28526" t="str">
            <v>LAMINACIÓN</v>
          </cell>
          <cell r="AL28526" t="str">
            <v>TERNIUM 6.0 MM MAX</v>
          </cell>
        </row>
        <row r="28527">
          <cell r="J28527" t="str">
            <v>hpetterson</v>
          </cell>
          <cell r="K28527" t="str">
            <v>18/10/16</v>
          </cell>
          <cell r="L28527" t="str">
            <v>SIN RESTRICCION DE RUGOSIDAD</v>
          </cell>
          <cell r="N28527" t="str">
            <v>SI / FERROCOTE / 0 A 400 MG/FT2</v>
          </cell>
          <cell r="AG28527" t="str">
            <v>508</v>
          </cell>
          <cell r="AI28527" t="str">
            <v>ESTANDAR</v>
          </cell>
        </row>
        <row r="28528">
          <cell r="J28528" t="str">
            <v>c.pgonza</v>
          </cell>
          <cell r="K28528" t="str">
            <v>16/10/12</v>
          </cell>
          <cell r="N28528" t="str">
            <v>SI / FERROCOTE / 0 A 400 MG/FT2</v>
          </cell>
          <cell r="AG28528" t="str">
            <v>508</v>
          </cell>
          <cell r="AI28528" t="str">
            <v>ESTANDAR</v>
          </cell>
        </row>
        <row r="28529">
          <cell r="J28529" t="str">
            <v>c.pgonza</v>
          </cell>
          <cell r="K28529" t="str">
            <v>16/10/12</v>
          </cell>
          <cell r="AG28529" t="str">
            <v>711</v>
          </cell>
          <cell r="AI28529" t="str">
            <v>ESTANDAR</v>
          </cell>
        </row>
        <row r="28530">
          <cell r="K28530" t="str">
            <v>17/02/15</v>
          </cell>
          <cell r="AG28530" t="str">
            <v>610</v>
          </cell>
          <cell r="AI28530" t="str">
            <v>ESTANDAR</v>
          </cell>
        </row>
        <row r="28531">
          <cell r="J28531" t="str">
            <v>hpetterson</v>
          </cell>
          <cell r="K28531" t="str">
            <v>18/10/16</v>
          </cell>
          <cell r="L28531" t="str">
            <v>SIN RESTRICCION DE RUGOSIDAD</v>
          </cell>
          <cell r="N28531" t="str">
            <v>SI / FERROCOTE / 0 A 400 MG/FT2</v>
          </cell>
          <cell r="AG28531" t="str">
            <v>508</v>
          </cell>
          <cell r="AI28531" t="str">
            <v>ESTANDAR</v>
          </cell>
        </row>
        <row r="28532">
          <cell r="J28532" t="str">
            <v>c.jtovae</v>
          </cell>
          <cell r="K28532" t="str">
            <v>15/10/12</v>
          </cell>
          <cell r="N28532" t="str">
            <v>NO</v>
          </cell>
          <cell r="AG28532" t="str">
            <v>508</v>
          </cell>
          <cell r="AI28532" t="str">
            <v>ESTANDAR</v>
          </cell>
        </row>
        <row r="28533">
          <cell r="J28533" t="str">
            <v>c.pgonza</v>
          </cell>
          <cell r="K28533" t="str">
            <v>15/10/12</v>
          </cell>
          <cell r="N28533" t="str">
            <v>SI / FERROCOTE / 0 A 400 MG/FT2</v>
          </cell>
          <cell r="AG28533" t="str">
            <v>508</v>
          </cell>
          <cell r="AI28533" t="str">
            <v>ESTANDAR</v>
          </cell>
        </row>
        <row r="28534">
          <cell r="J28534" t="str">
            <v>hpetterson</v>
          </cell>
          <cell r="K28534" t="str">
            <v>18/10/16</v>
          </cell>
          <cell r="L28534" t="str">
            <v>SIN RESTRICCION DE RUGOSIDAD</v>
          </cell>
          <cell r="N28534" t="str">
            <v>NO</v>
          </cell>
          <cell r="P28534" t="str">
            <v>LAMINACIÓN</v>
          </cell>
          <cell r="AL28534" t="str">
            <v>TERNIUM 6.0 MM MAX</v>
          </cell>
        </row>
        <row r="28535">
          <cell r="K28535" t="str">
            <v>17/02/15</v>
          </cell>
          <cell r="N28535" t="str">
            <v>NO</v>
          </cell>
          <cell r="AG28535" t="str">
            <v>508</v>
          </cell>
          <cell r="AI28535" t="str">
            <v>ESTANDAR</v>
          </cell>
        </row>
        <row r="28536">
          <cell r="J28536" t="str">
            <v>jgarzavi</v>
          </cell>
          <cell r="K28536" t="str">
            <v>15/10/12</v>
          </cell>
          <cell r="P28536" t="str">
            <v>LAMINACIÓN</v>
          </cell>
          <cell r="AG28536" t="str">
            <v>711</v>
          </cell>
        </row>
        <row r="28537">
          <cell r="J28537" t="str">
            <v>jgarzavi</v>
          </cell>
          <cell r="K28537" t="str">
            <v>15/10/12</v>
          </cell>
          <cell r="P28537" t="str">
            <v>LAMINACIÓN</v>
          </cell>
          <cell r="AG28537" t="str">
            <v>711</v>
          </cell>
        </row>
        <row r="28538">
          <cell r="J28538" t="str">
            <v>jgarzavi</v>
          </cell>
          <cell r="K28538" t="str">
            <v>15/10/12</v>
          </cell>
          <cell r="P28538" t="str">
            <v>LAMINACIÓN</v>
          </cell>
          <cell r="AG28538" t="str">
            <v>711</v>
          </cell>
        </row>
        <row r="28539">
          <cell r="J28539" t="str">
            <v>hpetterson</v>
          </cell>
          <cell r="K28539" t="str">
            <v>18/10/16</v>
          </cell>
          <cell r="L28539" t="str">
            <v>MATE</v>
          </cell>
          <cell r="P28539" t="str">
            <v>LAMINACIÓN</v>
          </cell>
          <cell r="AG28539" t="str">
            <v>508</v>
          </cell>
        </row>
        <row r="28540">
          <cell r="J28540" t="str">
            <v>jlivasdiez</v>
          </cell>
          <cell r="K28540" t="str">
            <v>15/10/12</v>
          </cell>
          <cell r="P28540" t="str">
            <v>LAMINACIÓN</v>
          </cell>
          <cell r="AG28540" t="str">
            <v>711</v>
          </cell>
        </row>
        <row r="28541">
          <cell r="J28541" t="str">
            <v>hpetterson</v>
          </cell>
          <cell r="K28541" t="str">
            <v>18/10/16</v>
          </cell>
          <cell r="L28541" t="str">
            <v>SIN RESTRICCION DE RUGOSIDAD</v>
          </cell>
          <cell r="N28541" t="str">
            <v>NO</v>
          </cell>
          <cell r="P28541" t="str">
            <v>LAMINACIÓN</v>
          </cell>
          <cell r="AL28541" t="str">
            <v>TERNIUM 6.0 MM MAX</v>
          </cell>
        </row>
        <row r="28542">
          <cell r="J28542" t="str">
            <v>c.pgonza</v>
          </cell>
          <cell r="K28542" t="str">
            <v>15/10/12</v>
          </cell>
          <cell r="N28542" t="str">
            <v>SI / FERROCOTE / 0 A 400 MG/FT2</v>
          </cell>
          <cell r="P28542" t="str">
            <v>LAMINACIÓN</v>
          </cell>
          <cell r="AG28542" t="str">
            <v>508</v>
          </cell>
        </row>
        <row r="28543">
          <cell r="J28543" t="str">
            <v>c.jtovae</v>
          </cell>
          <cell r="K28543" t="str">
            <v>15/10/12</v>
          </cell>
          <cell r="L28543" t="str">
            <v>SIN RESTRICCION DE RUGOSIDAD</v>
          </cell>
          <cell r="N28543" t="str">
            <v>NO</v>
          </cell>
          <cell r="P28543" t="str">
            <v>LAMINACIÓN</v>
          </cell>
          <cell r="AL28543" t="str">
            <v>TERNIUM 6.0 MM MAX</v>
          </cell>
        </row>
        <row r="28544">
          <cell r="J28544" t="str">
            <v>hpetterson</v>
          </cell>
          <cell r="K28544" t="str">
            <v>18/10/16</v>
          </cell>
          <cell r="L28544" t="str">
            <v>SIN RESTRICCION DE RUGOSIDAD</v>
          </cell>
          <cell r="N28544" t="str">
            <v>SI / FERROCOTE / 0 A 400 MG/FT2</v>
          </cell>
          <cell r="P28544" t="str">
            <v>LAMINACIÓN</v>
          </cell>
          <cell r="AL28544" t="str">
            <v>TERNIUM 6.0 MM MAX</v>
          </cell>
        </row>
        <row r="28545">
          <cell r="K28545" t="str">
            <v>17/02/15</v>
          </cell>
          <cell r="N28545" t="str">
            <v>SI / FERROCOTE / 75 A 100 MG/FT2</v>
          </cell>
          <cell r="P28545" t="str">
            <v>LAMINACIÓN</v>
          </cell>
          <cell r="AG28545" t="str">
            <v>610</v>
          </cell>
        </row>
        <row r="28546">
          <cell r="J28546" t="str">
            <v>jgarzavi</v>
          </cell>
          <cell r="K28546" t="str">
            <v>18/10/17</v>
          </cell>
          <cell r="N28546" t="str">
            <v>SI / FERROCOTE / 75 A 100 MG/FT2</v>
          </cell>
          <cell r="P28546" t="str">
            <v>CORTADOS</v>
          </cell>
          <cell r="AG28546" t="str">
            <v>610</v>
          </cell>
        </row>
        <row r="28547">
          <cell r="J28547" t="str">
            <v>c.lmartc</v>
          </cell>
          <cell r="K28547" t="str">
            <v>22/12/13</v>
          </cell>
          <cell r="P28547" t="str">
            <v>LAMINACIÓN</v>
          </cell>
          <cell r="AG28547" t="str">
            <v>711</v>
          </cell>
        </row>
        <row r="28548">
          <cell r="J28548" t="str">
            <v>hpetterson</v>
          </cell>
          <cell r="K28548" t="str">
            <v>11/09/19</v>
          </cell>
          <cell r="P28548" t="str">
            <v>LAMINACIÓN</v>
          </cell>
          <cell r="AG28548" t="str">
            <v>711</v>
          </cell>
        </row>
        <row r="28549">
          <cell r="J28549" t="str">
            <v>rchapao</v>
          </cell>
          <cell r="K28549" t="str">
            <v>29/08/13</v>
          </cell>
          <cell r="L28549" t="str">
            <v>MATE NORMAL 30 - 50 MICROPULG</v>
          </cell>
          <cell r="N28549" t="str">
            <v>NO</v>
          </cell>
          <cell r="P28549" t="str">
            <v>LAMINACIÓN</v>
          </cell>
          <cell r="AG28549" t="str">
            <v>508</v>
          </cell>
        </row>
        <row r="28550">
          <cell r="J28550" t="str">
            <v>jlivasdiez</v>
          </cell>
          <cell r="K28550" t="str">
            <v>14/10/12</v>
          </cell>
          <cell r="L28550" t="str">
            <v>MATE NORMAL 30 - 50 MICROPULG</v>
          </cell>
          <cell r="N28550" t="str">
            <v>NO</v>
          </cell>
          <cell r="P28550" t="str">
            <v>LAMINACIÓN</v>
          </cell>
          <cell r="AG28550" t="str">
            <v>508</v>
          </cell>
        </row>
        <row r="28551">
          <cell r="J28551" t="str">
            <v>c.lmartc</v>
          </cell>
          <cell r="K28551" t="str">
            <v>22/12/13</v>
          </cell>
          <cell r="L28551" t="str">
            <v>MATE NORMAL 30 - 50 MICROPULG</v>
          </cell>
          <cell r="N28551" t="str">
            <v>SI / FERROCOTE / 75 A 100 MG/FT2</v>
          </cell>
          <cell r="P28551" t="str">
            <v>LAMINACIÓN</v>
          </cell>
          <cell r="AL28551" t="str">
            <v>TERNIUM 1.5 MM MAX</v>
          </cell>
        </row>
        <row r="28552">
          <cell r="K28552" t="str">
            <v>17/02/15</v>
          </cell>
          <cell r="N28552" t="str">
            <v>SI / FERROCOTE / 150 A 200 MG/FT2</v>
          </cell>
          <cell r="P28552" t="str">
            <v>CORTADOS</v>
          </cell>
          <cell r="AG28552" t="str">
            <v>508</v>
          </cell>
        </row>
        <row r="28553">
          <cell r="K28553" t="str">
            <v>17/02/15</v>
          </cell>
          <cell r="L28553" t="str">
            <v>MATE NORMAL 30 - 50 MICROPULG</v>
          </cell>
          <cell r="N28553" t="str">
            <v>SI / FERROCOTE / 75 A 100 MG/FT2</v>
          </cell>
          <cell r="P28553" t="str">
            <v>LAMINACIÓN</v>
          </cell>
          <cell r="AG28553" t="str">
            <v>610</v>
          </cell>
        </row>
        <row r="28554">
          <cell r="K28554" t="str">
            <v>17/02/15</v>
          </cell>
          <cell r="L28554" t="str">
            <v>MATE NORMAL 30 - 50 MICROPULG</v>
          </cell>
          <cell r="N28554" t="str">
            <v>SI / FERROCOTE / 75 A 100 MG/FT2</v>
          </cell>
          <cell r="P28554" t="str">
            <v>LAMINACIÓN</v>
          </cell>
          <cell r="AG28554" t="str">
            <v>508</v>
          </cell>
        </row>
        <row r="28555">
          <cell r="K28555" t="str">
            <v>17/02/15</v>
          </cell>
          <cell r="L28555" t="str">
            <v>MATE NORMAL 30 - 50 MICROPULG</v>
          </cell>
          <cell r="N28555" t="str">
            <v>SI / FERROCOTE / 75 A 100 MG/FT2</v>
          </cell>
          <cell r="P28555" t="str">
            <v>LAMINACIÓN</v>
          </cell>
          <cell r="AG28555" t="str">
            <v>508</v>
          </cell>
        </row>
        <row r="28556">
          <cell r="K28556" t="str">
            <v>17/02/15</v>
          </cell>
          <cell r="N28556" t="str">
            <v>SI / FERROCOTE / 150 A 200 MG/FT2</v>
          </cell>
          <cell r="P28556" t="str">
            <v>LAMINACIÓN</v>
          </cell>
          <cell r="AG28556" t="str">
            <v>508</v>
          </cell>
        </row>
        <row r="28557">
          <cell r="K28557" t="str">
            <v>17/02/15</v>
          </cell>
          <cell r="N28557" t="str">
            <v>SI / FERROCOTE / 150 A 200 MG/FT2</v>
          </cell>
          <cell r="P28557" t="str">
            <v>CORTADOS</v>
          </cell>
          <cell r="AG28557" t="str">
            <v>508</v>
          </cell>
        </row>
        <row r="28558">
          <cell r="J28558" t="str">
            <v>hpetterson</v>
          </cell>
          <cell r="K28558" t="str">
            <v>07/10/16</v>
          </cell>
          <cell r="N28558" t="str">
            <v>NO</v>
          </cell>
          <cell r="P28558" t="str">
            <v>LAMINACIÓN</v>
          </cell>
          <cell r="AG28558" t="str">
            <v>508</v>
          </cell>
        </row>
        <row r="28559">
          <cell r="K28559" t="str">
            <v>09/09/14</v>
          </cell>
          <cell r="L28559" t="str">
            <v>MATE NORMAL 30 - 50 MICROPULG</v>
          </cell>
          <cell r="N28559" t="str">
            <v>NO</v>
          </cell>
          <cell r="AG28559" t="str">
            <v>508</v>
          </cell>
          <cell r="AI28559" t="str">
            <v>ESTANDAR</v>
          </cell>
        </row>
        <row r="28560">
          <cell r="K28560" t="str">
            <v>24/01/13</v>
          </cell>
          <cell r="L28560" t="str">
            <v>MATE NORMAL 30 - 50 MICROPULG</v>
          </cell>
          <cell r="N28560" t="str">
            <v>NO</v>
          </cell>
          <cell r="AG28560" t="str">
            <v>508</v>
          </cell>
          <cell r="AI28560" t="str">
            <v>ESTANDAR</v>
          </cell>
        </row>
        <row r="28561">
          <cell r="K28561" t="str">
            <v>09/09/14</v>
          </cell>
          <cell r="L28561" t="str">
            <v>MATE NORMAL 30 - 50 MICROPULG</v>
          </cell>
          <cell r="N28561" t="str">
            <v>SI / FERROCOTE / 50 A 75 MG/FT2</v>
          </cell>
          <cell r="AG28561" t="str">
            <v>508</v>
          </cell>
          <cell r="AI28561" t="str">
            <v>ESTANDAR</v>
          </cell>
        </row>
        <row r="28562">
          <cell r="K28562" t="str">
            <v>09/09/14</v>
          </cell>
          <cell r="L28562" t="str">
            <v>MATE NORMAL 30 - 50 MICROPULG</v>
          </cell>
          <cell r="N28562" t="str">
            <v>NO</v>
          </cell>
          <cell r="AG28562" t="str">
            <v>508</v>
          </cell>
          <cell r="AI28562" t="str">
            <v>ESTANDAR</v>
          </cell>
        </row>
        <row r="28563">
          <cell r="K28563" t="str">
            <v>17/02/15</v>
          </cell>
          <cell r="AG28563" t="str">
            <v>610</v>
          </cell>
          <cell r="AI28563" t="str">
            <v>ESTANDAR</v>
          </cell>
        </row>
        <row r="28564">
          <cell r="K28564" t="str">
            <v>09/09/14</v>
          </cell>
          <cell r="L28564" t="str">
            <v>MATE NORMAL 30 - 50 MICROPULG</v>
          </cell>
          <cell r="N28564" t="str">
            <v>SI / FERROCOTE / 75 A 100 MG/FT2</v>
          </cell>
          <cell r="P28564" t="str">
            <v>LAMINACIÓN</v>
          </cell>
          <cell r="AG28564" t="str">
            <v>610</v>
          </cell>
        </row>
        <row r="28565">
          <cell r="K28565" t="str">
            <v>17/02/15</v>
          </cell>
          <cell r="N28565" t="str">
            <v>SI / FERROCOTE / 75 A 100 MG/FT2</v>
          </cell>
          <cell r="P28565" t="str">
            <v>LAMINACIÓN</v>
          </cell>
          <cell r="AG28565" t="str">
            <v>610</v>
          </cell>
        </row>
        <row r="28566">
          <cell r="J28566" t="str">
            <v>hpetterson</v>
          </cell>
          <cell r="K28566" t="str">
            <v>18/10/16</v>
          </cell>
          <cell r="L28566" t="str">
            <v>MATE</v>
          </cell>
          <cell r="P28566" t="str">
            <v>LAMINACIÓN</v>
          </cell>
          <cell r="AG28566" t="str">
            <v>508</v>
          </cell>
        </row>
        <row r="28567">
          <cell r="J28567" t="str">
            <v>c.lmartc</v>
          </cell>
          <cell r="K28567" t="str">
            <v>22/12/13</v>
          </cell>
          <cell r="L28567" t="str">
            <v>MATE NORMAL 30 - 50 MICROPULG</v>
          </cell>
          <cell r="N28567" t="str">
            <v>SI / FERROCOTE / 75 A 100 MG/FT2</v>
          </cell>
          <cell r="P28567" t="str">
            <v>LAMINACIÓN</v>
          </cell>
          <cell r="AG28567" t="str">
            <v>610</v>
          </cell>
        </row>
        <row r="28568">
          <cell r="J28568" t="str">
            <v>rchapao</v>
          </cell>
          <cell r="K28568" t="str">
            <v>12/10/12</v>
          </cell>
          <cell r="L28568" t="str">
            <v>MATE NORMAL 30 - 50 MICROPULG</v>
          </cell>
          <cell r="N28568" t="str">
            <v>SI / ANTICORROSIVO / 50 A 100 MG/FT2</v>
          </cell>
          <cell r="P28568" t="str">
            <v>LAMINACIÓN</v>
          </cell>
          <cell r="AG28568" t="str">
            <v>610</v>
          </cell>
        </row>
        <row r="28569">
          <cell r="K28569" t="str">
            <v>09/09/14</v>
          </cell>
          <cell r="L28569" t="str">
            <v>MATE NORMAL 30 - 50 MICROPULG</v>
          </cell>
          <cell r="N28569" t="str">
            <v>SI / FERROCOTE / 50 A 75 MG/FT2</v>
          </cell>
          <cell r="AG28569" t="str">
            <v>508</v>
          </cell>
          <cell r="AI28569" t="str">
            <v>ESTANDAR</v>
          </cell>
        </row>
        <row r="28570">
          <cell r="J28570" t="str">
            <v>jgarzavi</v>
          </cell>
          <cell r="K28570" t="str">
            <v>26/08/16</v>
          </cell>
          <cell r="P28570" t="str">
            <v>LAMINACIÓN</v>
          </cell>
          <cell r="AG28570" t="str">
            <v>711</v>
          </cell>
        </row>
        <row r="28571">
          <cell r="J28571" t="str">
            <v>c.lmartc</v>
          </cell>
          <cell r="K28571" t="str">
            <v>22/12/13</v>
          </cell>
          <cell r="N28571" t="str">
            <v>SI / FERROCOTE / 75 A 100 MG/FT2</v>
          </cell>
          <cell r="AG28571" t="str">
            <v>610</v>
          </cell>
          <cell r="AI28571" t="str">
            <v>ESTANDAR</v>
          </cell>
        </row>
        <row r="28572">
          <cell r="J28572" t="str">
            <v>rchapao</v>
          </cell>
          <cell r="K28572" t="str">
            <v>29/08/13</v>
          </cell>
          <cell r="L28572" t="str">
            <v>MATE NORMAL 30 - 50 MICROPULG</v>
          </cell>
          <cell r="N28572" t="str">
            <v>SI / FERROCOTE / 50 A 75 MG/FT2</v>
          </cell>
          <cell r="AG28572" t="str">
            <v>508</v>
          </cell>
          <cell r="AI28572" t="str">
            <v>ESTANDAR</v>
          </cell>
        </row>
        <row r="28573">
          <cell r="K28573" t="str">
            <v>17/02/15</v>
          </cell>
          <cell r="L28573" t="str">
            <v>MATE 30 - 50 MICROPULG</v>
          </cell>
          <cell r="N28573" t="str">
            <v>SI / FERROCOTE / 50 A 75 MG/FT2</v>
          </cell>
          <cell r="P28573" t="str">
            <v>LAMINACIÓN</v>
          </cell>
          <cell r="AG28573" t="str">
            <v>508</v>
          </cell>
        </row>
        <row r="28574">
          <cell r="K28574" t="str">
            <v>17/02/15</v>
          </cell>
          <cell r="N28574" t="str">
            <v>SI / QUAKER 655 / 150 A 200 MG/FT2</v>
          </cell>
          <cell r="P28574" t="str">
            <v>CORTADOS</v>
          </cell>
          <cell r="AG28574" t="str">
            <v>508</v>
          </cell>
        </row>
        <row r="28575">
          <cell r="K28575" t="str">
            <v>17/02/15</v>
          </cell>
          <cell r="N28575" t="str">
            <v>SI / FERROCOTE / 150 A 200 MG/FT2</v>
          </cell>
          <cell r="P28575" t="str">
            <v>CORTADOS</v>
          </cell>
          <cell r="AL28575" t="str">
            <v>TERNIUM 1.5 MM MAX</v>
          </cell>
        </row>
        <row r="28576">
          <cell r="J28576" t="str">
            <v>c.lmartc</v>
          </cell>
          <cell r="K28576" t="str">
            <v>22/12/13</v>
          </cell>
          <cell r="L28576" t="str">
            <v>MATE NORMAL 30 - 50 MICROPULG</v>
          </cell>
          <cell r="N28576" t="str">
            <v>SI / FERROCOTE / 50 A 75 MG/FT2</v>
          </cell>
          <cell r="P28576" t="str">
            <v>LAMINACIÓN</v>
          </cell>
          <cell r="AG28576" t="str">
            <v>508</v>
          </cell>
        </row>
        <row r="28577">
          <cell r="K28577" t="str">
            <v>09/09/14</v>
          </cell>
          <cell r="L28577" t="str">
            <v>MATE NORMAL 30 - 50 MICROPULG</v>
          </cell>
          <cell r="N28577" t="str">
            <v>SI / FERROCOTE / 50 A 75 MG/FT2</v>
          </cell>
          <cell r="P28577" t="str">
            <v>LAMINACIÓN</v>
          </cell>
          <cell r="AG28577" t="str">
            <v>610</v>
          </cell>
        </row>
        <row r="28578">
          <cell r="J28578" t="str">
            <v>t-eloy_becerra</v>
          </cell>
          <cell r="K28578" t="str">
            <v>08/08/17</v>
          </cell>
          <cell r="N28578" t="str">
            <v>SI / FERROCOTE / 150 A 200 MG/FT2</v>
          </cell>
          <cell r="P28578" t="str">
            <v>CORTADOS</v>
          </cell>
          <cell r="AL28578" t="str">
            <v>TERNIUM 1.5 MM MAX</v>
          </cell>
        </row>
        <row r="28579">
          <cell r="J28579" t="str">
            <v>c.lmartc</v>
          </cell>
          <cell r="K28579" t="str">
            <v>22/12/13</v>
          </cell>
          <cell r="N28579" t="str">
            <v>SI / FERROCOTE / 150 A 200 MG/FT2</v>
          </cell>
          <cell r="P28579" t="str">
            <v>LAMINACIÓN</v>
          </cell>
          <cell r="AG28579" t="str">
            <v>508</v>
          </cell>
        </row>
        <row r="28580">
          <cell r="J28580" t="str">
            <v>c.lmartc</v>
          </cell>
          <cell r="K28580" t="str">
            <v>22/12/13</v>
          </cell>
          <cell r="N28580" t="str">
            <v>SI / FERROCOTE / 150 A 200 MG/FT2</v>
          </cell>
          <cell r="P28580" t="str">
            <v>CORTADOS</v>
          </cell>
          <cell r="AG28580" t="str">
            <v>508</v>
          </cell>
        </row>
        <row r="28581">
          <cell r="J28581" t="str">
            <v>rchapao</v>
          </cell>
          <cell r="K28581" t="str">
            <v>21/08/13</v>
          </cell>
          <cell r="N28581" t="str">
            <v>NO</v>
          </cell>
          <cell r="AG28581" t="str">
            <v>508</v>
          </cell>
          <cell r="AI28581" t="str">
            <v>ESTANDAR</v>
          </cell>
        </row>
        <row r="28582">
          <cell r="J28582" t="str">
            <v>rchapao</v>
          </cell>
          <cell r="K28582" t="str">
            <v>15/08/13</v>
          </cell>
          <cell r="P28582" t="str">
            <v>LAMINACIÓN</v>
          </cell>
          <cell r="AG28582" t="str">
            <v>711</v>
          </cell>
        </row>
        <row r="28583">
          <cell r="K28583" t="str">
            <v>09/09/14</v>
          </cell>
          <cell r="N28583" t="str">
            <v>SI / FERROCOTE / 75 A 100 MG/FT2</v>
          </cell>
          <cell r="P28583" t="str">
            <v>CORTADOS</v>
          </cell>
          <cell r="AG28583" t="str">
            <v>610</v>
          </cell>
        </row>
        <row r="28584">
          <cell r="J28584" t="str">
            <v>t-eloy_becerra</v>
          </cell>
          <cell r="K28584" t="str">
            <v>25/02/16</v>
          </cell>
          <cell r="P28584" t="str">
            <v>LAMINACIÓN</v>
          </cell>
          <cell r="AG28584" t="str">
            <v>711</v>
          </cell>
        </row>
        <row r="28585">
          <cell r="J28585" t="str">
            <v>jlivasdiez</v>
          </cell>
          <cell r="K28585" t="str">
            <v>20/12/12</v>
          </cell>
          <cell r="P28585" t="str">
            <v>LAMINACIÓN</v>
          </cell>
          <cell r="AG28585" t="str">
            <v>711</v>
          </cell>
        </row>
        <row r="28586">
          <cell r="K28586" t="str">
            <v>17/02/15</v>
          </cell>
          <cell r="L28586" t="str">
            <v>MATE NORMAL 30 - 50 MICROPULG</v>
          </cell>
          <cell r="N28586" t="str">
            <v>NO</v>
          </cell>
          <cell r="P28586" t="str">
            <v>LAMINACIÓN</v>
          </cell>
          <cell r="AL28586" t="str">
            <v>TERNIUM 0.787 MM MAX</v>
          </cell>
        </row>
        <row r="28587">
          <cell r="K28587" t="str">
            <v>17/02/15</v>
          </cell>
          <cell r="P28587" t="str">
            <v>LAMINACIÓN</v>
          </cell>
          <cell r="AG28587" t="str">
            <v>508</v>
          </cell>
        </row>
        <row r="28588">
          <cell r="J28588" t="str">
            <v>rchapao</v>
          </cell>
          <cell r="K28588" t="str">
            <v>15/08/13</v>
          </cell>
          <cell r="P28588" t="str">
            <v>LAMINACIÓN</v>
          </cell>
          <cell r="AG28588" t="str">
            <v>711</v>
          </cell>
        </row>
        <row r="28589">
          <cell r="K28589" t="str">
            <v>17/02/15</v>
          </cell>
          <cell r="L28589" t="str">
            <v>MATE</v>
          </cell>
          <cell r="P28589" t="str">
            <v>LAMINACIÓN</v>
          </cell>
          <cell r="AG28589" t="str">
            <v>508</v>
          </cell>
        </row>
        <row r="28590">
          <cell r="J28590" t="str">
            <v>c.lmartc</v>
          </cell>
          <cell r="K28590" t="str">
            <v>22/12/13</v>
          </cell>
          <cell r="P28590" t="str">
            <v>LAMINACIÓN</v>
          </cell>
          <cell r="AL28590" t="str">
            <v>TERNIUM 1.5 MM MAX</v>
          </cell>
        </row>
        <row r="28591">
          <cell r="J28591" t="str">
            <v>hpetterson</v>
          </cell>
          <cell r="K28591" t="str">
            <v>07/10/16</v>
          </cell>
          <cell r="P28591" t="str">
            <v>LAMINACIÓN</v>
          </cell>
          <cell r="AG28591" t="str">
            <v>711</v>
          </cell>
        </row>
        <row r="28592">
          <cell r="J28592" t="str">
            <v>t-eloy_becerra</v>
          </cell>
          <cell r="K28592" t="str">
            <v>25/02/16</v>
          </cell>
          <cell r="AG28592" t="str">
            <v>610</v>
          </cell>
          <cell r="AI28592" t="str">
            <v>ESTANDAR</v>
          </cell>
        </row>
        <row r="28593">
          <cell r="J28593" t="str">
            <v>jriosa</v>
          </cell>
          <cell r="K28593" t="str">
            <v>05/09/18</v>
          </cell>
          <cell r="L28593" t="str">
            <v>MATE NORMAL 30 - 50 MICROPULG</v>
          </cell>
          <cell r="N28593" t="str">
            <v>SI / FERROCOTE / 50 A 75 MG/FT2</v>
          </cell>
          <cell r="P28593" t="str">
            <v>LAMINACIÓN</v>
          </cell>
          <cell r="AL28593" t="str">
            <v>TERNIUM 0.787 MM MAX</v>
          </cell>
        </row>
        <row r="28594">
          <cell r="J28594" t="str">
            <v>c.lmartc</v>
          </cell>
          <cell r="K28594" t="str">
            <v>22/12/13</v>
          </cell>
          <cell r="N28594" t="str">
            <v>SI / FERROCOTE / 150 A 200 MG/FT2</v>
          </cell>
          <cell r="P28594" t="str">
            <v>LAMINACIÓN</v>
          </cell>
          <cell r="AG28594" t="str">
            <v>610</v>
          </cell>
        </row>
        <row r="28595">
          <cell r="K28595" t="str">
            <v>17/02/15</v>
          </cell>
          <cell r="N28595" t="str">
            <v>SI / FERROCOTE / 150 A 200 MG/FT2</v>
          </cell>
          <cell r="P28595" t="str">
            <v>LAMINACIÓN</v>
          </cell>
          <cell r="AL28595" t="str">
            <v>TERNIUM 3.0 MM MAX</v>
          </cell>
        </row>
        <row r="28596">
          <cell r="K28596" t="str">
            <v>09/09/14</v>
          </cell>
          <cell r="L28596" t="str">
            <v>MATE NORMAL 30 - 50 MICROPULG</v>
          </cell>
          <cell r="N28596" t="str">
            <v>SI / FERROCOTE / 50 A 75 MG/FT2</v>
          </cell>
          <cell r="P28596" t="str">
            <v>LAMINACIÓN</v>
          </cell>
          <cell r="AL28596" t="str">
            <v>TERNIUM 1.5 MM MAX</v>
          </cell>
        </row>
        <row r="28597">
          <cell r="J28597" t="str">
            <v>rchapao</v>
          </cell>
          <cell r="K28597" t="str">
            <v>01/11/12</v>
          </cell>
          <cell r="N28597" t="str">
            <v>SI / ANTICORROSIVO / 100 A 150 MG/FT2</v>
          </cell>
          <cell r="P28597" t="str">
            <v>LAMINACIÓN</v>
          </cell>
          <cell r="AG28597" t="str">
            <v>610</v>
          </cell>
        </row>
        <row r="28598">
          <cell r="J28598" t="str">
            <v>rchapao</v>
          </cell>
          <cell r="K28598" t="str">
            <v>01/11/12</v>
          </cell>
          <cell r="N28598" t="str">
            <v>SI / ANTICORROSIVO / 100 A 150 MG/FT2</v>
          </cell>
          <cell r="P28598" t="str">
            <v>LAMINACIÓN</v>
          </cell>
          <cell r="AG28598" t="str">
            <v>508</v>
          </cell>
        </row>
        <row r="28599">
          <cell r="J28599" t="str">
            <v>rchapao</v>
          </cell>
          <cell r="K28599" t="str">
            <v>01/11/12</v>
          </cell>
          <cell r="N28599" t="str">
            <v>SI / ANTICORROSIVO / 100 A 150 MG/FT2</v>
          </cell>
          <cell r="P28599" t="str">
            <v>LAMINACIÓN</v>
          </cell>
          <cell r="AG28599" t="str">
            <v>508</v>
          </cell>
        </row>
        <row r="28600">
          <cell r="K28600" t="str">
            <v>17/02/15</v>
          </cell>
          <cell r="N28600" t="str">
            <v>SI / ANTICORROSIVO / 100 A 150 MG/FT2</v>
          </cell>
          <cell r="P28600" t="str">
            <v>LAMINACIÓN</v>
          </cell>
          <cell r="AG28600" t="str">
            <v>508</v>
          </cell>
        </row>
        <row r="28601">
          <cell r="J28601" t="str">
            <v>c.lmartc</v>
          </cell>
          <cell r="K28601" t="str">
            <v>11/10/12</v>
          </cell>
          <cell r="N28601" t="str">
            <v>SI / RELAMINACIÓN A / 0 A 200 MG/FT2</v>
          </cell>
          <cell r="P28601" t="str">
            <v>LAMINACIÓN</v>
          </cell>
          <cell r="AG28601" t="str">
            <v>610</v>
          </cell>
        </row>
        <row r="28602">
          <cell r="J28602" t="str">
            <v>c.lmartc</v>
          </cell>
          <cell r="K28602" t="str">
            <v>11/10/12</v>
          </cell>
          <cell r="N28602" t="str">
            <v>SI / ANTICORROSIVO / 0 A 400 MG/FT2</v>
          </cell>
          <cell r="P28602" t="str">
            <v>LAMINACIÓN</v>
          </cell>
          <cell r="AG28602" t="str">
            <v>610</v>
          </cell>
        </row>
        <row r="28603">
          <cell r="J28603" t="str">
            <v>c.lmartc</v>
          </cell>
          <cell r="K28603" t="str">
            <v>11/10/12</v>
          </cell>
          <cell r="N28603" t="str">
            <v>SI / RELAMINACIÓN A / 0 A 200 MG/FT2</v>
          </cell>
          <cell r="P28603" t="str">
            <v>LAMINACIÓN</v>
          </cell>
          <cell r="AG28603" t="str">
            <v>610</v>
          </cell>
        </row>
        <row r="28604">
          <cell r="J28604" t="str">
            <v>c.lmartc</v>
          </cell>
          <cell r="K28604" t="str">
            <v>11/10/12</v>
          </cell>
          <cell r="N28604" t="str">
            <v>SI / ANTICORROSIVO / 0 A 400 MG/FT2</v>
          </cell>
          <cell r="P28604" t="str">
            <v>LAMINACIÓN</v>
          </cell>
          <cell r="AG28604" t="str">
            <v>610</v>
          </cell>
        </row>
        <row r="28605">
          <cell r="J28605" t="str">
            <v>c.lmartc</v>
          </cell>
          <cell r="K28605" t="str">
            <v>11/10/12</v>
          </cell>
          <cell r="N28605" t="str">
            <v>SI / RELAMINACIÓN A / 0 A 200 MG/FT2</v>
          </cell>
          <cell r="P28605" t="str">
            <v>LAMINACIÓN</v>
          </cell>
          <cell r="AG28605" t="str">
            <v>610</v>
          </cell>
        </row>
        <row r="28606">
          <cell r="J28606" t="str">
            <v>c.lmartc</v>
          </cell>
          <cell r="K28606" t="str">
            <v>11/10/12</v>
          </cell>
          <cell r="N28606" t="str">
            <v>SI / ANTICORROSIVO / 0 A 400 MG/FT2</v>
          </cell>
          <cell r="P28606" t="str">
            <v>LAMINACIÓN</v>
          </cell>
          <cell r="AG28606" t="str">
            <v>610</v>
          </cell>
        </row>
        <row r="28607">
          <cell r="J28607" t="str">
            <v>c.lmartc</v>
          </cell>
          <cell r="K28607" t="str">
            <v>11/10/12</v>
          </cell>
          <cell r="N28607" t="str">
            <v>SI / RELAMINACIÓN A / 0 A 200 MG/FT2</v>
          </cell>
          <cell r="P28607" t="str">
            <v>LAMINACIÓN</v>
          </cell>
          <cell r="AG28607" t="str">
            <v>610</v>
          </cell>
        </row>
        <row r="28608">
          <cell r="J28608" t="str">
            <v>c.lmartc</v>
          </cell>
          <cell r="K28608" t="str">
            <v>11/10/12</v>
          </cell>
          <cell r="N28608" t="str">
            <v>SI / ANTICORROSIVO / 0 A 400 MG/FT2</v>
          </cell>
          <cell r="P28608" t="str">
            <v>LAMINACIÓN</v>
          </cell>
          <cell r="AG28608" t="str">
            <v>610</v>
          </cell>
        </row>
        <row r="28609">
          <cell r="J28609" t="str">
            <v>c.lmartc</v>
          </cell>
          <cell r="K28609" t="str">
            <v>11/10/12</v>
          </cell>
          <cell r="N28609" t="str">
            <v>SI / RELAMINACIÓN A / 0 A 200 MG/FT2</v>
          </cell>
          <cell r="P28609" t="str">
            <v>LAMINACIÓN</v>
          </cell>
          <cell r="AG28609" t="str">
            <v>610</v>
          </cell>
        </row>
        <row r="28610">
          <cell r="J28610" t="str">
            <v>c.lmartc</v>
          </cell>
          <cell r="K28610" t="str">
            <v>11/10/12</v>
          </cell>
          <cell r="N28610" t="str">
            <v>SI / ANTICORROSIVO / 0 A 400 MG/FT2</v>
          </cell>
          <cell r="P28610" t="str">
            <v>LAMINACIÓN</v>
          </cell>
          <cell r="AG28610" t="str">
            <v>610</v>
          </cell>
        </row>
        <row r="28611">
          <cell r="J28611" t="str">
            <v>jlivasdiez</v>
          </cell>
          <cell r="K28611" t="str">
            <v>30/12/12</v>
          </cell>
          <cell r="N28611" t="str">
            <v>SI / ANTICORROSIVO / 0 A 400 MG/FT2</v>
          </cell>
          <cell r="P28611" t="str">
            <v>LAMINACIÓN</v>
          </cell>
          <cell r="AG28611" t="str">
            <v>508</v>
          </cell>
        </row>
        <row r="28612">
          <cell r="J28612" t="str">
            <v>c.lmartc</v>
          </cell>
          <cell r="K28612" t="str">
            <v>11/10/12</v>
          </cell>
          <cell r="N28612" t="str">
            <v>SI / RELAMINACIÓN A / 0 A 200 MG/FT2</v>
          </cell>
          <cell r="P28612" t="str">
            <v>LAMINACIÓN</v>
          </cell>
          <cell r="AG28612" t="str">
            <v>610</v>
          </cell>
        </row>
        <row r="28613">
          <cell r="J28613" t="str">
            <v>c.lmartc</v>
          </cell>
          <cell r="K28613" t="str">
            <v>11/10/12</v>
          </cell>
          <cell r="N28613" t="str">
            <v>SI / ANTICORROSIVO / 0 A 400 MG/FT2</v>
          </cell>
          <cell r="P28613" t="str">
            <v>LAMINACIÓN</v>
          </cell>
          <cell r="AG28613" t="str">
            <v>610</v>
          </cell>
        </row>
        <row r="28614">
          <cell r="J28614" t="str">
            <v>c.lmartc</v>
          </cell>
          <cell r="K28614" t="str">
            <v>11/10/12</v>
          </cell>
          <cell r="N28614" t="str">
            <v>SI / RELAMINACIÓN A / 0 A 200 MG/FT2</v>
          </cell>
          <cell r="P28614" t="str">
            <v>LAMINACIÓN</v>
          </cell>
          <cell r="AG28614" t="str">
            <v>610</v>
          </cell>
        </row>
        <row r="28615">
          <cell r="J28615" t="str">
            <v>c.lmartc</v>
          </cell>
          <cell r="K28615" t="str">
            <v>11/10/12</v>
          </cell>
          <cell r="N28615" t="str">
            <v>SI / ANTICORROSIVO / 0 A 400 MG/FT2</v>
          </cell>
          <cell r="P28615" t="str">
            <v>LAMINACIÓN</v>
          </cell>
          <cell r="AG28615" t="str">
            <v>610</v>
          </cell>
        </row>
        <row r="28616">
          <cell r="J28616" t="str">
            <v>jlivasdiez</v>
          </cell>
          <cell r="K28616" t="str">
            <v>02/01/13</v>
          </cell>
          <cell r="N28616" t="str">
            <v>SI / ANTICORROSIVO / 0 A 400 MG/FT2</v>
          </cell>
          <cell r="P28616" t="str">
            <v>LAMINACIÓN</v>
          </cell>
          <cell r="AG28616" t="str">
            <v>508</v>
          </cell>
        </row>
        <row r="28617">
          <cell r="J28617" t="str">
            <v>c.lmartc</v>
          </cell>
          <cell r="K28617" t="str">
            <v>11/10/12</v>
          </cell>
          <cell r="N28617" t="str">
            <v>SI / RELAMINACIÓN A / 0 A 200 MG/FT2</v>
          </cell>
          <cell r="P28617" t="str">
            <v>LAMINACIÓN</v>
          </cell>
          <cell r="AG28617" t="str">
            <v>610</v>
          </cell>
        </row>
        <row r="28618">
          <cell r="J28618" t="str">
            <v>c.lmartc</v>
          </cell>
          <cell r="K28618" t="str">
            <v>11/10/12</v>
          </cell>
          <cell r="N28618" t="str">
            <v>SI / ANTICORROSIVO / 0 A 400 MG/FT2</v>
          </cell>
          <cell r="P28618" t="str">
            <v>LAMINACIÓN</v>
          </cell>
          <cell r="AG28618" t="str">
            <v>610</v>
          </cell>
        </row>
        <row r="28619">
          <cell r="K28619" t="str">
            <v>09/09/14</v>
          </cell>
          <cell r="N28619" t="str">
            <v>SI / ANTICORROSIVO / 30 A 75 MG/FT2</v>
          </cell>
          <cell r="P28619" t="str">
            <v>LAMINACIÓN</v>
          </cell>
          <cell r="AG28619" t="str">
            <v>610</v>
          </cell>
        </row>
        <row r="28620">
          <cell r="K28620" t="str">
            <v>17/02/15</v>
          </cell>
          <cell r="N28620" t="str">
            <v>SI / ANTICORROSIVO / 100 A 150 MG/FT2</v>
          </cell>
          <cell r="P28620" t="str">
            <v>CORTADOS</v>
          </cell>
          <cell r="AG28620" t="str">
            <v>508</v>
          </cell>
        </row>
        <row r="28621">
          <cell r="J28621" t="str">
            <v>jgarzavi</v>
          </cell>
          <cell r="K28621" t="str">
            <v>13/09/16</v>
          </cell>
          <cell r="N28621" t="str">
            <v>SI / ANTICORROSIVO / 100 A 150 MG/FT2</v>
          </cell>
          <cell r="P28621" t="str">
            <v>LAMINACIÓN</v>
          </cell>
          <cell r="AG28621" t="str">
            <v>610</v>
          </cell>
        </row>
        <row r="28622">
          <cell r="J28622" t="str">
            <v>jgarzavi</v>
          </cell>
          <cell r="K28622" t="str">
            <v>13/09/16</v>
          </cell>
          <cell r="N28622" t="str">
            <v>SI / ANTICORROSIVO / 100 A 150 MG/FT2</v>
          </cell>
          <cell r="P28622" t="str">
            <v>LAMINACIÓN</v>
          </cell>
          <cell r="AG28622" t="str">
            <v>508</v>
          </cell>
        </row>
        <row r="28623">
          <cell r="J28623" t="str">
            <v>jgarzavi</v>
          </cell>
          <cell r="K28623" t="str">
            <v>26/08/16</v>
          </cell>
          <cell r="N28623" t="str">
            <v>SI / ANTICORROSIVO / 100 A 150 MG/FT2</v>
          </cell>
          <cell r="P28623" t="str">
            <v>CORTADOS</v>
          </cell>
          <cell r="AG28623" t="str">
            <v>610</v>
          </cell>
        </row>
        <row r="28624">
          <cell r="J28624" t="str">
            <v>c.lmartc</v>
          </cell>
          <cell r="K28624" t="str">
            <v>11/10/12</v>
          </cell>
          <cell r="N28624" t="str">
            <v>SI / ANTICORROSIVO / 0 A 400 MG/FT2</v>
          </cell>
          <cell r="P28624" t="str">
            <v>LAMINACIÓN</v>
          </cell>
          <cell r="AG28624" t="str">
            <v>508</v>
          </cell>
        </row>
        <row r="28625">
          <cell r="J28625" t="str">
            <v>jlivasdiez</v>
          </cell>
          <cell r="K28625" t="str">
            <v>04/12/12</v>
          </cell>
          <cell r="N28625" t="str">
            <v>SI / RELAMINACIÓN A / 0 A 200 MG/FT2</v>
          </cell>
          <cell r="P28625" t="str">
            <v>LAMINACIÓN</v>
          </cell>
          <cell r="AG28625" t="str">
            <v>610</v>
          </cell>
        </row>
        <row r="28626">
          <cell r="J28626" t="str">
            <v>c.lmartc</v>
          </cell>
          <cell r="K28626" t="str">
            <v>11/10/12</v>
          </cell>
          <cell r="N28626" t="str">
            <v>SI / ANTICORROSIVO / 0 A 400 MG/FT2</v>
          </cell>
          <cell r="P28626" t="str">
            <v>LAMINACIÓN</v>
          </cell>
          <cell r="AG28626" t="str">
            <v>610</v>
          </cell>
        </row>
        <row r="28627">
          <cell r="J28627" t="str">
            <v>c.lmartc</v>
          </cell>
          <cell r="K28627" t="str">
            <v>11/10/12</v>
          </cell>
          <cell r="N28627" t="str">
            <v>SI / ANTICORROSIVO / 0 A 400 MG/FT2</v>
          </cell>
          <cell r="P28627" t="str">
            <v>LAMINACIÓN</v>
          </cell>
          <cell r="AG28627" t="str">
            <v>508</v>
          </cell>
        </row>
        <row r="28628">
          <cell r="J28628" t="str">
            <v>c.lmartc</v>
          </cell>
          <cell r="K28628" t="str">
            <v>11/10/12</v>
          </cell>
          <cell r="N28628" t="str">
            <v>SI / ANTICORROSIVO / 0 A 400 MG/FT2</v>
          </cell>
          <cell r="P28628" t="str">
            <v>LAMINACIÓN</v>
          </cell>
          <cell r="AG28628" t="str">
            <v>610</v>
          </cell>
        </row>
        <row r="28629">
          <cell r="J28629" t="str">
            <v>c.lmartc</v>
          </cell>
          <cell r="K28629" t="str">
            <v>11/10/12</v>
          </cell>
          <cell r="N28629" t="str">
            <v>SI / RELAMINACIÓN A / 0 A 200 MG/FT2</v>
          </cell>
          <cell r="P28629" t="str">
            <v>LAMINACIÓN</v>
          </cell>
          <cell r="AG28629" t="str">
            <v>610</v>
          </cell>
        </row>
        <row r="28630">
          <cell r="K28630" t="str">
            <v>17/02/15</v>
          </cell>
          <cell r="N28630" t="str">
            <v>SI / RELAMINACIÓN A / 75 A 120 MG/FT2</v>
          </cell>
          <cell r="P28630" t="str">
            <v>CORTADOS</v>
          </cell>
          <cell r="AG28630" t="str">
            <v>610</v>
          </cell>
        </row>
        <row r="28631">
          <cell r="K28631" t="str">
            <v>09/09/14</v>
          </cell>
          <cell r="N28631" t="str">
            <v>SI / ANTICORROSIVO / 100 A 150 MG/FT2</v>
          </cell>
          <cell r="P28631" t="str">
            <v>LAMINACIÓN</v>
          </cell>
          <cell r="AG28631" t="str">
            <v>508</v>
          </cell>
        </row>
        <row r="28632">
          <cell r="J28632" t="str">
            <v>t-eloy_becerra</v>
          </cell>
          <cell r="K28632" t="str">
            <v>14/04/15</v>
          </cell>
          <cell r="N28632" t="str">
            <v>SI / ANTICORROSIVO / 100 A 150 MG/FT2</v>
          </cell>
          <cell r="P28632" t="str">
            <v>LAMINACIÓN</v>
          </cell>
          <cell r="AG28632" t="str">
            <v>508</v>
          </cell>
        </row>
        <row r="28633">
          <cell r="K28633" t="str">
            <v>17/02/15</v>
          </cell>
          <cell r="N28633" t="str">
            <v>SI / ANTICORROSIVO / 100 A 150 MG/FT2</v>
          </cell>
          <cell r="P28633" t="str">
            <v>LAMINACIÓN</v>
          </cell>
          <cell r="AG28633" t="str">
            <v>610</v>
          </cell>
        </row>
        <row r="28634">
          <cell r="J28634" t="str">
            <v>c.lmartc</v>
          </cell>
          <cell r="K28634" t="str">
            <v>21/12/13</v>
          </cell>
          <cell r="N28634" t="str">
            <v>SI / ANTICORROSIVO / 100 A 150 MG/FT2</v>
          </cell>
          <cell r="P28634" t="str">
            <v>LAMINACIÓN</v>
          </cell>
          <cell r="AG28634" t="str">
            <v>508</v>
          </cell>
        </row>
        <row r="28635">
          <cell r="K28635" t="str">
            <v>17/02/15</v>
          </cell>
          <cell r="N28635" t="str">
            <v>SI / ANTICORROSIVO / 100 A 150 MG/FT2</v>
          </cell>
          <cell r="P28635" t="str">
            <v>CORTADOS</v>
          </cell>
          <cell r="AG28635" t="str">
            <v>508</v>
          </cell>
        </row>
        <row r="28636">
          <cell r="K28636" t="str">
            <v>17/02/15</v>
          </cell>
          <cell r="N28636" t="str">
            <v>SI / ANTICORROSIVO / 100 A 150 MG/FT2</v>
          </cell>
          <cell r="P28636" t="str">
            <v>LAMINACIÓN</v>
          </cell>
          <cell r="AG28636" t="str">
            <v>610</v>
          </cell>
        </row>
        <row r="28637">
          <cell r="K28637" t="str">
            <v>17/02/15</v>
          </cell>
          <cell r="N28637" t="str">
            <v>SI / ANTICORROSIVO / 100 A 150 MG/FT2</v>
          </cell>
          <cell r="P28637" t="str">
            <v>LAMINACIÓN</v>
          </cell>
          <cell r="AG28637" t="str">
            <v>508</v>
          </cell>
        </row>
        <row r="28638">
          <cell r="K28638" t="str">
            <v>17/02/15</v>
          </cell>
          <cell r="N28638" t="str">
            <v>SI / ANTICORROSIVO / 100 A 150 MG/FT2</v>
          </cell>
          <cell r="P28638" t="str">
            <v>LAMINACIÓN</v>
          </cell>
          <cell r="AG28638" t="str">
            <v>508</v>
          </cell>
        </row>
        <row r="28639">
          <cell r="J28639" t="str">
            <v>t-eloy_becerra</v>
          </cell>
          <cell r="K28639" t="str">
            <v>08/05/15</v>
          </cell>
          <cell r="N28639" t="str">
            <v>SI / ANTICORROSIVO / 100 A 150 MG/FT2</v>
          </cell>
          <cell r="P28639" t="str">
            <v>LAMINACIÓN</v>
          </cell>
          <cell r="AG28639" t="str">
            <v>508</v>
          </cell>
        </row>
        <row r="28640">
          <cell r="K28640" t="str">
            <v>09/09/14</v>
          </cell>
          <cell r="N28640" t="str">
            <v>SI / ANTICORROSIVO / 100 A 150 MG/FT2</v>
          </cell>
          <cell r="P28640" t="str">
            <v>LAMINACIÓN</v>
          </cell>
          <cell r="AG28640" t="str">
            <v>508</v>
          </cell>
        </row>
        <row r="28641">
          <cell r="K28641" t="str">
            <v>17/02/15</v>
          </cell>
          <cell r="N28641" t="str">
            <v>SI / ANTICORROSIVO / 100 A 150 MG/FT2</v>
          </cell>
          <cell r="P28641" t="str">
            <v>LAMINACIÓN</v>
          </cell>
          <cell r="AG28641" t="str">
            <v>508</v>
          </cell>
        </row>
        <row r="28642">
          <cell r="J28642" t="str">
            <v>jlivasdiez</v>
          </cell>
          <cell r="K28642" t="str">
            <v>13/03/15</v>
          </cell>
          <cell r="N28642" t="str">
            <v>SI / ANTICORROSIVO / 100 A 150 MG/FT2</v>
          </cell>
          <cell r="P28642" t="str">
            <v>LAMINACIÓN</v>
          </cell>
          <cell r="AG28642" t="str">
            <v>508</v>
          </cell>
        </row>
        <row r="28643">
          <cell r="K28643" t="str">
            <v>16/11/12</v>
          </cell>
          <cell r="N28643" t="str">
            <v>SI / ANTICORROSIVO / 100 A 150 MG/FT2</v>
          </cell>
          <cell r="P28643" t="str">
            <v>LAMINACIÓN</v>
          </cell>
          <cell r="AG28643" t="str">
            <v>508</v>
          </cell>
        </row>
        <row r="28644">
          <cell r="K28644" t="str">
            <v>16/11/12</v>
          </cell>
          <cell r="N28644" t="str">
            <v>SI / ANTICORROSIVO / 100 A 150 MG/FT2</v>
          </cell>
          <cell r="P28644" t="str">
            <v>LAMINACIÓN</v>
          </cell>
          <cell r="AG28644" t="str">
            <v>610</v>
          </cell>
        </row>
        <row r="28645">
          <cell r="K28645" t="str">
            <v>09/09/14</v>
          </cell>
          <cell r="N28645" t="str">
            <v>SI / RELAMINACIÓN B / 100 A 150 MG/FT2</v>
          </cell>
          <cell r="P28645" t="str">
            <v>CORTADOS</v>
          </cell>
          <cell r="AG28645" t="str">
            <v>610</v>
          </cell>
        </row>
        <row r="28646">
          <cell r="K28646" t="str">
            <v>09/09/14</v>
          </cell>
          <cell r="N28646" t="str">
            <v>SI / ANTICORROSIVO / 100 A 150 MG/FT2</v>
          </cell>
          <cell r="P28646" t="str">
            <v>CORTADOS</v>
          </cell>
          <cell r="AG28646" t="str">
            <v>610</v>
          </cell>
        </row>
        <row r="28647">
          <cell r="K28647" t="str">
            <v>17/02/15</v>
          </cell>
          <cell r="N28647" t="str">
            <v>SI / ANTICORROSIVO / 100 A 150 MG/FT2</v>
          </cell>
          <cell r="P28647" t="str">
            <v>LAMINACIÓN</v>
          </cell>
          <cell r="AG28647" t="str">
            <v>508</v>
          </cell>
        </row>
        <row r="28648">
          <cell r="K28648" t="str">
            <v>17/02/15</v>
          </cell>
          <cell r="N28648" t="str">
            <v>SI / ANTICORROSIVO / 100 A 150 MG/FT2</v>
          </cell>
          <cell r="P28648" t="str">
            <v>CORTADOS</v>
          </cell>
          <cell r="AG28648" t="str">
            <v>508</v>
          </cell>
        </row>
        <row r="28649">
          <cell r="J28649" t="str">
            <v>jgarzavi</v>
          </cell>
          <cell r="K28649" t="str">
            <v>11/02/14</v>
          </cell>
          <cell r="N28649" t="str">
            <v>SI / ANTICORROSIVO / 100 A 150 MG/FT2</v>
          </cell>
          <cell r="P28649" t="str">
            <v>LAMINACIÓN</v>
          </cell>
          <cell r="AG28649" t="str">
            <v>508</v>
          </cell>
        </row>
        <row r="28650">
          <cell r="J28650" t="str">
            <v>hpetterson</v>
          </cell>
          <cell r="K28650" t="str">
            <v>07/10/16</v>
          </cell>
          <cell r="N28650" t="str">
            <v>SI / ANTICORROSIVO / 100 A 150 MG/FT2</v>
          </cell>
          <cell r="P28650" t="str">
            <v>LAMINACIÓN</v>
          </cell>
          <cell r="AG28650" t="str">
            <v>508</v>
          </cell>
        </row>
        <row r="28651">
          <cell r="K28651" t="str">
            <v>17/02/15</v>
          </cell>
          <cell r="N28651" t="str">
            <v>SI / ANTICORROSIVO / 100 A 150 MG/FT2</v>
          </cell>
          <cell r="P28651" t="str">
            <v>CORTADOS</v>
          </cell>
          <cell r="AG28651" t="str">
            <v>610</v>
          </cell>
        </row>
        <row r="28652">
          <cell r="K28652" t="str">
            <v>17/02/15</v>
          </cell>
          <cell r="N28652" t="str">
            <v>SI / ANTICORROSIVO / 100 A 150 MG/FT2</v>
          </cell>
          <cell r="P28652" t="str">
            <v>LAMINACIÓN</v>
          </cell>
          <cell r="AG28652" t="str">
            <v>508</v>
          </cell>
        </row>
        <row r="28653">
          <cell r="J28653" t="str">
            <v>t-eloy_becerra</v>
          </cell>
          <cell r="K28653" t="str">
            <v>08/08/17</v>
          </cell>
          <cell r="N28653" t="str">
            <v>SI / ANTICORROSIVO / 100 A 150 MG/FT2</v>
          </cell>
          <cell r="P28653" t="str">
            <v>CORTADOS</v>
          </cell>
          <cell r="AG28653" t="str">
            <v>508</v>
          </cell>
        </row>
        <row r="28654">
          <cell r="J28654" t="str">
            <v>t-eloy_becerra</v>
          </cell>
          <cell r="K28654" t="str">
            <v>08/08/17</v>
          </cell>
          <cell r="N28654" t="str">
            <v>SI / ANTICORROSIVO / 100 A 150 MG/FT2</v>
          </cell>
          <cell r="P28654" t="str">
            <v>LAMINACIÓN</v>
          </cell>
          <cell r="AG28654" t="str">
            <v>508</v>
          </cell>
        </row>
        <row r="28655">
          <cell r="K28655" t="str">
            <v>16/11/12</v>
          </cell>
          <cell r="N28655" t="str">
            <v>SI / ANTICORROSIVO / 100 A 150 MG/FT2</v>
          </cell>
          <cell r="P28655" t="str">
            <v>CORTADOS</v>
          </cell>
          <cell r="AG28655" t="str">
            <v>508</v>
          </cell>
        </row>
        <row r="28656">
          <cell r="K28656" t="str">
            <v>17/02/15</v>
          </cell>
          <cell r="N28656" t="str">
            <v>SI / ANTICORROSIVO / 100 A 150 MG/FT2</v>
          </cell>
          <cell r="P28656" t="str">
            <v>LAMINACIÓN</v>
          </cell>
          <cell r="AG28656" t="str">
            <v>508</v>
          </cell>
        </row>
        <row r="28657">
          <cell r="K28657" t="str">
            <v>16/11/12</v>
          </cell>
          <cell r="N28657" t="str">
            <v>SI / ANTICORROSIVO / 100 A 150 MG/FT2</v>
          </cell>
          <cell r="P28657" t="str">
            <v>LAMINACIÓN</v>
          </cell>
          <cell r="AG28657" t="str">
            <v>508</v>
          </cell>
        </row>
        <row r="28658">
          <cell r="K28658" t="str">
            <v>17/10/12</v>
          </cell>
          <cell r="N28658" t="str">
            <v>SI / ANTICORROSIVO / 0 A 400 MG/FT2</v>
          </cell>
          <cell r="P28658" t="str">
            <v>LAMINACIÓN</v>
          </cell>
          <cell r="AG28658" t="str">
            <v>508</v>
          </cell>
        </row>
        <row r="28659">
          <cell r="K28659" t="str">
            <v>09/09/14</v>
          </cell>
          <cell r="N28659" t="str">
            <v>SI / ANTICORROSIVO / 100 A 150 MG/FT2</v>
          </cell>
          <cell r="P28659" t="str">
            <v>LAMINACIÓN</v>
          </cell>
          <cell r="AG28659" t="str">
            <v>508</v>
          </cell>
        </row>
        <row r="28660">
          <cell r="K28660" t="str">
            <v>09/09/14</v>
          </cell>
          <cell r="N28660" t="str">
            <v>SI / ANTICORROSIVO / 100 A 150 MG/FT2</v>
          </cell>
          <cell r="P28660" t="str">
            <v>CORTADOS</v>
          </cell>
          <cell r="AG28660" t="str">
            <v>508</v>
          </cell>
        </row>
        <row r="28661">
          <cell r="K28661" t="str">
            <v>09/09/14</v>
          </cell>
          <cell r="N28661" t="str">
            <v>SI / ANTICORROSIVO / 100 A 150 MG/FT2</v>
          </cell>
          <cell r="P28661" t="str">
            <v>LAMINACIÓN</v>
          </cell>
          <cell r="AG28661" t="str">
            <v>508</v>
          </cell>
        </row>
        <row r="28662">
          <cell r="K28662" t="str">
            <v>17/02/15</v>
          </cell>
          <cell r="N28662" t="str">
            <v>SI / ANTICORROSIVO / 100 A 150 MG/FT2</v>
          </cell>
          <cell r="P28662" t="str">
            <v>LAMINACIÓN</v>
          </cell>
          <cell r="AG28662" t="str">
            <v>508</v>
          </cell>
        </row>
        <row r="28663">
          <cell r="K28663" t="str">
            <v>17/02/15</v>
          </cell>
          <cell r="N28663" t="str">
            <v>SI / ANTICORROSIVO / 100 A 150 MG/FT2</v>
          </cell>
          <cell r="P28663" t="str">
            <v>CORTADOS</v>
          </cell>
          <cell r="AG28663" t="str">
            <v>508</v>
          </cell>
        </row>
        <row r="28664">
          <cell r="J28664" t="str">
            <v>t-eloy_becerra</v>
          </cell>
          <cell r="K28664" t="str">
            <v>08/08/17</v>
          </cell>
          <cell r="N28664" t="str">
            <v>SI / ANTICORROSIVO / 100 A 150 MG/FT2</v>
          </cell>
          <cell r="P28664" t="str">
            <v>LAMINACIÓN</v>
          </cell>
          <cell r="AG28664" t="str">
            <v>610</v>
          </cell>
        </row>
        <row r="28665">
          <cell r="K28665" t="str">
            <v>17/02/15</v>
          </cell>
          <cell r="N28665" t="str">
            <v>SI / ANTICORROSIVO / 100 A 150 MG/FT2</v>
          </cell>
          <cell r="P28665" t="str">
            <v>LAMINACIÓN</v>
          </cell>
          <cell r="AG28665" t="str">
            <v>508</v>
          </cell>
        </row>
        <row r="28666">
          <cell r="K28666" t="str">
            <v>17/02/15</v>
          </cell>
          <cell r="N28666" t="str">
            <v>SI / ANTICORROSIVO / 100 A 150 MG/FT2</v>
          </cell>
          <cell r="P28666" t="str">
            <v>CORTADOS</v>
          </cell>
          <cell r="AG28666" t="str">
            <v>610</v>
          </cell>
        </row>
        <row r="28667">
          <cell r="K28667" t="str">
            <v>17/02/15</v>
          </cell>
          <cell r="N28667" t="str">
            <v>SI / ANTICORROSIVO / 100 A 150 MG/FT2</v>
          </cell>
          <cell r="P28667" t="str">
            <v>CORTADOS</v>
          </cell>
          <cell r="AG28667" t="str">
            <v>508</v>
          </cell>
        </row>
        <row r="28668">
          <cell r="K28668" t="str">
            <v>17/02/15</v>
          </cell>
          <cell r="N28668" t="str">
            <v>SI / ANTICORROSIVO / 100 A 150 MG/FT2</v>
          </cell>
          <cell r="P28668" t="str">
            <v>LAMINACIÓN</v>
          </cell>
          <cell r="AG28668" t="str">
            <v>508</v>
          </cell>
        </row>
        <row r="28669">
          <cell r="K28669" t="str">
            <v>17/02/15</v>
          </cell>
          <cell r="N28669" t="str">
            <v>SI / ANTICORROSIVO / 100 A 150 MG/FT2</v>
          </cell>
          <cell r="P28669" t="str">
            <v>CORTADOS</v>
          </cell>
          <cell r="AG28669" t="str">
            <v>508</v>
          </cell>
        </row>
        <row r="28670">
          <cell r="K28670" t="str">
            <v>17/02/15</v>
          </cell>
          <cell r="N28670" t="str">
            <v>SI / ANTICORROSIVO / 100 A 150 MG/FT2</v>
          </cell>
          <cell r="P28670" t="str">
            <v>CORTADOS</v>
          </cell>
          <cell r="AG28670" t="str">
            <v>610</v>
          </cell>
        </row>
        <row r="28671">
          <cell r="K28671" t="str">
            <v>17/02/15</v>
          </cell>
          <cell r="N28671" t="str">
            <v>SI / ANTICORROSIVO / 100 A 150 MG/FT2</v>
          </cell>
          <cell r="P28671" t="str">
            <v>LAMINACIÓN</v>
          </cell>
          <cell r="AG28671" t="str">
            <v>610</v>
          </cell>
        </row>
        <row r="28672">
          <cell r="K28672" t="str">
            <v>17/02/15</v>
          </cell>
          <cell r="N28672" t="str">
            <v>SI / ANTICORROSIVO / 100 A 150 MG/FT2</v>
          </cell>
          <cell r="P28672" t="str">
            <v>CORTADOS</v>
          </cell>
          <cell r="AG28672" t="str">
            <v>508</v>
          </cell>
        </row>
        <row r="28673">
          <cell r="K28673" t="str">
            <v>17/02/15</v>
          </cell>
          <cell r="N28673" t="str">
            <v>SI / ANTICORROSIVO / 100 A 150 MG/FT2</v>
          </cell>
          <cell r="P28673" t="str">
            <v>LAMINACIÓN</v>
          </cell>
          <cell r="AG28673" t="str">
            <v>508</v>
          </cell>
        </row>
        <row r="28674">
          <cell r="K28674" t="str">
            <v>16/11/12</v>
          </cell>
          <cell r="N28674" t="str">
            <v>SI / ANTICORROSIVO / 100 A 150 MG/FT2</v>
          </cell>
          <cell r="P28674" t="str">
            <v>LAMINACIÓN</v>
          </cell>
          <cell r="AG28674" t="str">
            <v>610</v>
          </cell>
        </row>
        <row r="28675">
          <cell r="K28675" t="str">
            <v>17/02/15</v>
          </cell>
          <cell r="N28675" t="str">
            <v>SI / RELAMINACIÓN A / 75 A 120 MG/FT2</v>
          </cell>
          <cell r="P28675" t="str">
            <v>CORTADOS</v>
          </cell>
          <cell r="AG28675" t="str">
            <v>508</v>
          </cell>
        </row>
        <row r="28676">
          <cell r="K28676" t="str">
            <v>17/02/15</v>
          </cell>
          <cell r="N28676" t="str">
            <v>SI / ANTICORROSIVO / 100 A 150 MG/FT2</v>
          </cell>
          <cell r="P28676" t="str">
            <v>LAMINACIÓN</v>
          </cell>
          <cell r="AG28676" t="str">
            <v>610</v>
          </cell>
        </row>
        <row r="28677">
          <cell r="K28677" t="str">
            <v>17/02/15</v>
          </cell>
          <cell r="N28677" t="str">
            <v>SI / ANTICORROSIVO / 100 A 150 MG/FT2</v>
          </cell>
          <cell r="P28677" t="str">
            <v>CORTADOS</v>
          </cell>
          <cell r="AG28677" t="str">
            <v>610</v>
          </cell>
        </row>
        <row r="28678">
          <cell r="J28678" t="str">
            <v>hpetterson</v>
          </cell>
          <cell r="K28678" t="str">
            <v>07/10/16</v>
          </cell>
          <cell r="N28678" t="str">
            <v>SI / ANTICORROSIVO / 100 A 150 MG/FT2</v>
          </cell>
          <cell r="P28678" t="str">
            <v>CORTADOS</v>
          </cell>
          <cell r="AG28678" t="str">
            <v>508</v>
          </cell>
        </row>
        <row r="28679">
          <cell r="J28679" t="str">
            <v>jlivasdiez</v>
          </cell>
          <cell r="K28679" t="str">
            <v>13/03/15</v>
          </cell>
          <cell r="N28679" t="str">
            <v>SI / ANTICORROSIVO / 100 A 150 MG/FT2</v>
          </cell>
          <cell r="P28679" t="str">
            <v>LAMINACIÓN</v>
          </cell>
          <cell r="AG28679" t="str">
            <v>508</v>
          </cell>
        </row>
        <row r="28680">
          <cell r="K28680" t="str">
            <v>17/02/15</v>
          </cell>
          <cell r="N28680" t="str">
            <v>SI / ANTICORROSIVO / 100 A 150 MG/FT2</v>
          </cell>
          <cell r="P28680" t="str">
            <v>CORTADOS</v>
          </cell>
          <cell r="AG28680" t="str">
            <v>508</v>
          </cell>
        </row>
        <row r="28681">
          <cell r="K28681" t="str">
            <v>17/02/15</v>
          </cell>
          <cell r="N28681" t="str">
            <v>SI / ANTICORROSIVO / 100 A 150 MG/FT2</v>
          </cell>
          <cell r="P28681" t="str">
            <v>CORTADOS</v>
          </cell>
          <cell r="AG28681" t="str">
            <v>508</v>
          </cell>
        </row>
        <row r="28682">
          <cell r="J28682" t="str">
            <v>hpetterson</v>
          </cell>
          <cell r="K28682" t="str">
            <v>07/10/16</v>
          </cell>
          <cell r="N28682" t="str">
            <v>SI / ANTICORROSIVO / 100 A 150 MG/FT2</v>
          </cell>
          <cell r="P28682" t="str">
            <v>LAMINACIÓN</v>
          </cell>
          <cell r="AG28682" t="str">
            <v>508</v>
          </cell>
        </row>
        <row r="28683">
          <cell r="J28683" t="str">
            <v>c.lmartc</v>
          </cell>
          <cell r="K28683" t="str">
            <v>21/12/13</v>
          </cell>
          <cell r="N28683" t="str">
            <v>SI / ANTICORROSIVO / 100 A 150 MG/FT2</v>
          </cell>
          <cell r="P28683" t="str">
            <v>LAMINACIÓN</v>
          </cell>
          <cell r="AG28683" t="str">
            <v>610</v>
          </cell>
        </row>
        <row r="28684">
          <cell r="J28684" t="str">
            <v>jgarzavi</v>
          </cell>
          <cell r="K28684" t="str">
            <v>25/08/15</v>
          </cell>
          <cell r="N28684" t="str">
            <v>SI / ANTICORROSIVO / 100 A 150 MG/FT2</v>
          </cell>
          <cell r="P28684" t="str">
            <v>LAMINACIÓN</v>
          </cell>
          <cell r="AG28684" t="str">
            <v>610</v>
          </cell>
        </row>
        <row r="28685">
          <cell r="K28685" t="str">
            <v>16/11/12</v>
          </cell>
          <cell r="N28685" t="str">
            <v>SI / ANTICORROSIVO / 100 A 150 MG/FT2</v>
          </cell>
          <cell r="P28685" t="str">
            <v>LAMINACIÓN</v>
          </cell>
          <cell r="AG28685" t="str">
            <v>610</v>
          </cell>
        </row>
        <row r="28686">
          <cell r="K28686" t="str">
            <v>16/11/12</v>
          </cell>
          <cell r="N28686" t="str">
            <v>SI / ANTICORROSIVO / 100 A 150 MG/FT2</v>
          </cell>
          <cell r="P28686" t="str">
            <v>LAMINACIÓN</v>
          </cell>
          <cell r="AG28686" t="str">
            <v>508</v>
          </cell>
        </row>
        <row r="28687">
          <cell r="K28687" t="str">
            <v>16/11/12</v>
          </cell>
          <cell r="N28687" t="str">
            <v>SI / ANTICORROSIVO / 100 A 150 MG/FT2</v>
          </cell>
          <cell r="P28687" t="str">
            <v>LAMINACIÓN</v>
          </cell>
          <cell r="AG28687" t="str">
            <v>508</v>
          </cell>
        </row>
        <row r="28688">
          <cell r="K28688" t="str">
            <v>16/11/12</v>
          </cell>
          <cell r="N28688" t="str">
            <v>SI / ANTICORROSIVO / 100 A 150 MG/FT2</v>
          </cell>
          <cell r="P28688" t="str">
            <v>LAMINACIÓN</v>
          </cell>
          <cell r="AG28688" t="str">
            <v>508</v>
          </cell>
        </row>
        <row r="28689">
          <cell r="K28689" t="str">
            <v>17/02/15</v>
          </cell>
          <cell r="N28689" t="str">
            <v>SI / ANTICORROSIVO / 100 A 150 MG/FT2</v>
          </cell>
          <cell r="P28689" t="str">
            <v>LAMINACIÓN</v>
          </cell>
          <cell r="AG28689" t="str">
            <v>508</v>
          </cell>
        </row>
        <row r="28690">
          <cell r="J28690" t="str">
            <v>hpetterson</v>
          </cell>
          <cell r="K28690" t="str">
            <v>07/10/16</v>
          </cell>
          <cell r="N28690" t="str">
            <v>SI / ANTICORROSIVO / 100 A 150 MG/FT2</v>
          </cell>
          <cell r="P28690" t="str">
            <v>CORTADOS</v>
          </cell>
          <cell r="AG28690" t="str">
            <v>508</v>
          </cell>
        </row>
        <row r="28691">
          <cell r="J28691" t="str">
            <v>hpetterson</v>
          </cell>
          <cell r="K28691" t="str">
            <v>07/10/16</v>
          </cell>
          <cell r="N28691" t="str">
            <v>SI / ANTICORROSIVO / 100 A 150 MG/FT2</v>
          </cell>
          <cell r="P28691" t="str">
            <v>LAMINACIÓN</v>
          </cell>
          <cell r="AG28691" t="str">
            <v>508</v>
          </cell>
        </row>
        <row r="28692">
          <cell r="K28692" t="str">
            <v>09/09/14</v>
          </cell>
          <cell r="N28692" t="str">
            <v>SI / ANTICORROSIVO / 100 A 150 MG/FT2</v>
          </cell>
          <cell r="P28692" t="str">
            <v>LAMINACIÓN</v>
          </cell>
          <cell r="AG28692" t="str">
            <v>610</v>
          </cell>
        </row>
        <row r="28693">
          <cell r="K28693" t="str">
            <v>17/02/15</v>
          </cell>
          <cell r="N28693" t="str">
            <v>SI / ANTICORROSIVO / 100 A 150 MG/FT2</v>
          </cell>
          <cell r="P28693" t="str">
            <v>LAMINACIÓN</v>
          </cell>
          <cell r="AG28693" t="str">
            <v>610</v>
          </cell>
        </row>
        <row r="28694">
          <cell r="K28694" t="str">
            <v>17/02/15</v>
          </cell>
          <cell r="N28694" t="str">
            <v>SI / ANTICORROSIVO / 100 A 150 MG/FT2</v>
          </cell>
          <cell r="P28694" t="str">
            <v>CORTADOS</v>
          </cell>
          <cell r="AG28694" t="str">
            <v>610</v>
          </cell>
        </row>
        <row r="28695">
          <cell r="K28695" t="str">
            <v>16/11/12</v>
          </cell>
          <cell r="N28695" t="str">
            <v>SI / ANTICORROSIVO / 100 A 150 MG/FT2</v>
          </cell>
          <cell r="P28695" t="str">
            <v>LAMINACIÓN</v>
          </cell>
          <cell r="AG28695" t="str">
            <v>610</v>
          </cell>
        </row>
        <row r="28696">
          <cell r="K28696" t="str">
            <v>17/02/15</v>
          </cell>
          <cell r="N28696" t="str">
            <v>SI / ANTICORROSIVO / 100 A 150 MG/FT2</v>
          </cell>
          <cell r="P28696" t="str">
            <v>LAMINACIÓN</v>
          </cell>
          <cell r="AG28696" t="str">
            <v>508</v>
          </cell>
        </row>
        <row r="28697">
          <cell r="K28697" t="str">
            <v>17/02/15</v>
          </cell>
          <cell r="N28697" t="str">
            <v>SI / ANTICORROSIVO / 100 A 150 MG/FT2</v>
          </cell>
          <cell r="P28697" t="str">
            <v>CORTADOS</v>
          </cell>
          <cell r="AG28697" t="str">
            <v>610</v>
          </cell>
        </row>
        <row r="28698">
          <cell r="K28698" t="str">
            <v>17/02/15</v>
          </cell>
          <cell r="N28698" t="str">
            <v>SI / ANTICORROSIVO / 100 A 150 MG/FT2</v>
          </cell>
          <cell r="P28698" t="str">
            <v>CORTADOS</v>
          </cell>
          <cell r="AG28698" t="str">
            <v>610</v>
          </cell>
        </row>
        <row r="28699">
          <cell r="K28699" t="str">
            <v>16/11/12</v>
          </cell>
          <cell r="N28699" t="str">
            <v>SI / ANTICORROSIVO / 100 A 150 MG/FT2</v>
          </cell>
          <cell r="P28699" t="str">
            <v>LAMINACIÓN</v>
          </cell>
          <cell r="AG28699" t="str">
            <v>610</v>
          </cell>
        </row>
        <row r="28700">
          <cell r="K28700" t="str">
            <v>17/02/15</v>
          </cell>
          <cell r="N28700" t="str">
            <v>SI / RELAMINACIÓN B / 100 A 150 MG/FT2</v>
          </cell>
          <cell r="P28700" t="str">
            <v>CORTADOS</v>
          </cell>
          <cell r="AG28700" t="str">
            <v>610</v>
          </cell>
        </row>
        <row r="28701">
          <cell r="K28701" t="str">
            <v>17/02/15</v>
          </cell>
          <cell r="N28701" t="str">
            <v>SI / RELAMINACIÓN B / 100 A 150 MG/FT2</v>
          </cell>
          <cell r="P28701" t="str">
            <v>CORTADOS</v>
          </cell>
          <cell r="AG28701" t="str">
            <v>610</v>
          </cell>
        </row>
        <row r="28702">
          <cell r="K28702" t="str">
            <v>17/02/15</v>
          </cell>
          <cell r="N28702" t="str">
            <v>SI / RELAMINACIÓN B / 100 A 150 MG/FT2</v>
          </cell>
          <cell r="P28702" t="str">
            <v>CORTADOS</v>
          </cell>
          <cell r="AG28702" t="str">
            <v>610</v>
          </cell>
        </row>
        <row r="28703">
          <cell r="J28703" t="str">
            <v>c.lmartc</v>
          </cell>
          <cell r="K28703" t="str">
            <v>21/12/13</v>
          </cell>
          <cell r="N28703" t="str">
            <v>SI / RELAMINACIÓN B / 100 A 150 MG/FT2</v>
          </cell>
          <cell r="P28703" t="str">
            <v>CORTADOS</v>
          </cell>
          <cell r="AG28703" t="str">
            <v>610</v>
          </cell>
        </row>
        <row r="28704">
          <cell r="J28704" t="str">
            <v>rchapao</v>
          </cell>
          <cell r="K28704" t="str">
            <v>02/11/12</v>
          </cell>
          <cell r="N28704" t="str">
            <v>SI / ANTICORROSIVO / 100 A 150 MG/FT2</v>
          </cell>
          <cell r="P28704" t="str">
            <v>LAMINACIÓN</v>
          </cell>
          <cell r="AG28704" t="str">
            <v>508</v>
          </cell>
        </row>
        <row r="28705">
          <cell r="K28705" t="str">
            <v>17/02/15</v>
          </cell>
          <cell r="N28705" t="str">
            <v>SI / ANTICORROSIVO / 100 A 150 MG/FT2</v>
          </cell>
          <cell r="P28705" t="str">
            <v>CORTADOS</v>
          </cell>
          <cell r="AG28705" t="str">
            <v>610</v>
          </cell>
        </row>
        <row r="28706">
          <cell r="K28706" t="str">
            <v>17/02/15</v>
          </cell>
          <cell r="N28706" t="str">
            <v>SI / ANTICORROSIVO / 100 A 150 MG/FT2</v>
          </cell>
          <cell r="P28706" t="str">
            <v>CORTADOS</v>
          </cell>
          <cell r="AG28706" t="str">
            <v>508</v>
          </cell>
        </row>
        <row r="28707">
          <cell r="K28707" t="str">
            <v>17/02/15</v>
          </cell>
          <cell r="N28707" t="str">
            <v>SI / ANTICORROSIVO / 100 A 150 MG/FT2</v>
          </cell>
          <cell r="P28707" t="str">
            <v>LAMINACIÓN</v>
          </cell>
          <cell r="AG28707" t="str">
            <v>610</v>
          </cell>
        </row>
        <row r="28708">
          <cell r="K28708" t="str">
            <v>17/02/15</v>
          </cell>
          <cell r="N28708" t="str">
            <v>SI / ANTICORROSIVO / 100 A 150 MG/FT2</v>
          </cell>
          <cell r="P28708" t="str">
            <v>CORTADOS</v>
          </cell>
          <cell r="AG28708" t="str">
            <v>508</v>
          </cell>
        </row>
        <row r="28709">
          <cell r="J28709" t="str">
            <v>jriosa</v>
          </cell>
          <cell r="K28709" t="str">
            <v>05/09/18</v>
          </cell>
          <cell r="N28709" t="str">
            <v>SI / ANTICORROSIVO / 100 A 150 MG/FT2</v>
          </cell>
          <cell r="P28709" t="str">
            <v>LAMINACIÓN</v>
          </cell>
          <cell r="AG28709" t="str">
            <v>508</v>
          </cell>
        </row>
        <row r="28710">
          <cell r="K28710" t="str">
            <v>17/02/15</v>
          </cell>
          <cell r="N28710" t="str">
            <v>SI / ANTICORROSIVO / 100 A 150 MG/FT2</v>
          </cell>
          <cell r="P28710" t="str">
            <v>LAMINACIÓN</v>
          </cell>
          <cell r="AG28710" t="str">
            <v>508</v>
          </cell>
        </row>
        <row r="28711">
          <cell r="K28711" t="str">
            <v>17/02/15</v>
          </cell>
          <cell r="N28711" t="str">
            <v>SI / ANTICORROSIVO / 100 A 150 MG/FT2</v>
          </cell>
          <cell r="P28711" t="str">
            <v>LAMINACIÓN</v>
          </cell>
          <cell r="AG28711" t="str">
            <v>508</v>
          </cell>
        </row>
        <row r="28712">
          <cell r="K28712" t="str">
            <v>17/02/15</v>
          </cell>
          <cell r="N28712" t="str">
            <v>SI / ANTICORROSIVO / 100 A 150 MG/FT2</v>
          </cell>
          <cell r="P28712" t="str">
            <v>CORTADOS</v>
          </cell>
          <cell r="AG28712" t="str">
            <v>508</v>
          </cell>
        </row>
        <row r="28713">
          <cell r="K28713" t="str">
            <v>17/02/15</v>
          </cell>
          <cell r="N28713" t="str">
            <v>SI / ANTICORROSIVO / 100 A 150 MG/FT2</v>
          </cell>
          <cell r="P28713" t="str">
            <v>LAMINACIÓN</v>
          </cell>
          <cell r="AG28713" t="str">
            <v>610</v>
          </cell>
        </row>
        <row r="28714">
          <cell r="K28714" t="str">
            <v>17/02/15</v>
          </cell>
          <cell r="N28714" t="str">
            <v>SI / ANTICORROSIVO / 100 A 150 MG/FT2</v>
          </cell>
          <cell r="P28714" t="str">
            <v>CORTADOS</v>
          </cell>
          <cell r="AG28714" t="str">
            <v>508</v>
          </cell>
        </row>
        <row r="28715">
          <cell r="J28715" t="str">
            <v>c.jsfuen</v>
          </cell>
          <cell r="K28715" t="str">
            <v>06/06/19</v>
          </cell>
          <cell r="N28715" t="str">
            <v>SI / ANTICORROSIVO / 100 A 150 MG/FT2</v>
          </cell>
          <cell r="P28715" t="str">
            <v>LAMINACIÓN</v>
          </cell>
          <cell r="AG28715" t="str">
            <v>508</v>
          </cell>
        </row>
        <row r="28716">
          <cell r="J28716" t="str">
            <v>c.jsfuen</v>
          </cell>
          <cell r="K28716" t="str">
            <v>05/09/18</v>
          </cell>
          <cell r="N28716" t="str">
            <v>SI / ANTICORROSIVO / 100 A 150 MG/FT2</v>
          </cell>
          <cell r="P28716" t="str">
            <v>LAMINACIÓN</v>
          </cell>
          <cell r="AG28716" t="str">
            <v>610</v>
          </cell>
        </row>
        <row r="28717">
          <cell r="K28717" t="str">
            <v>17/02/15</v>
          </cell>
          <cell r="N28717" t="str">
            <v>SI / ANTICORROSIVO / 100 A 150 MG/FT2</v>
          </cell>
          <cell r="P28717" t="str">
            <v>LAMINACIÓN</v>
          </cell>
          <cell r="AG28717" t="str">
            <v>508</v>
          </cell>
        </row>
        <row r="28718">
          <cell r="K28718" t="str">
            <v>17/02/15</v>
          </cell>
          <cell r="N28718" t="str">
            <v>SI / ANTICORROSIVO / 100 A 150 MG/FT2</v>
          </cell>
          <cell r="P28718" t="str">
            <v>CORTADOS</v>
          </cell>
          <cell r="AG28718" t="str">
            <v>610</v>
          </cell>
        </row>
        <row r="28719">
          <cell r="J28719" t="str">
            <v>c.jsfuen</v>
          </cell>
          <cell r="K28719" t="str">
            <v>05/09/18</v>
          </cell>
          <cell r="N28719" t="str">
            <v>SI / ANTICORROSIVO / 100 A 150 MG/FT2</v>
          </cell>
          <cell r="P28719" t="str">
            <v>LAMINACIÓN</v>
          </cell>
          <cell r="AG28719" t="str">
            <v>508</v>
          </cell>
        </row>
        <row r="28720">
          <cell r="J28720" t="str">
            <v>jriosa</v>
          </cell>
          <cell r="K28720" t="str">
            <v>05/09/18</v>
          </cell>
          <cell r="N28720" t="str">
            <v>SI / ANTICORROSIVO / 100 A 150 MG/FT2</v>
          </cell>
          <cell r="P28720" t="str">
            <v>LAMINACIÓN</v>
          </cell>
          <cell r="AG28720" t="str">
            <v>610</v>
          </cell>
        </row>
        <row r="28721">
          <cell r="J28721" t="str">
            <v>c.jsfuen</v>
          </cell>
          <cell r="K28721" t="str">
            <v>05/09/18</v>
          </cell>
          <cell r="N28721" t="str">
            <v>SI / ANTICORROSIVO / 100 A 150 MG/FT2</v>
          </cell>
          <cell r="P28721" t="str">
            <v>LAMINACIÓN</v>
          </cell>
          <cell r="AG28721" t="str">
            <v>610</v>
          </cell>
        </row>
        <row r="28722">
          <cell r="K28722" t="str">
            <v>17/02/15</v>
          </cell>
          <cell r="N28722" t="str">
            <v>SI / RELAMINACIÓN B / 100 A 150 MG/FT2</v>
          </cell>
          <cell r="P28722" t="str">
            <v>CORTADOS</v>
          </cell>
          <cell r="AG28722" t="str">
            <v>610</v>
          </cell>
        </row>
        <row r="28723">
          <cell r="K28723" t="str">
            <v>17/02/15</v>
          </cell>
          <cell r="N28723" t="str">
            <v>SI / RELAMINACIÓN A / 75 A 120 MG/FT2</v>
          </cell>
          <cell r="P28723" t="str">
            <v>CORTADOS</v>
          </cell>
          <cell r="AG28723" t="str">
            <v>508</v>
          </cell>
        </row>
        <row r="28724">
          <cell r="K28724" t="str">
            <v>17/02/15</v>
          </cell>
          <cell r="N28724" t="str">
            <v>SI / RELAMINACIÓN B / 100 A 150 MG/FT2</v>
          </cell>
          <cell r="P28724" t="str">
            <v>CORTADOS</v>
          </cell>
          <cell r="AG28724" t="str">
            <v>610</v>
          </cell>
        </row>
        <row r="28725">
          <cell r="K28725" t="str">
            <v>17/02/15</v>
          </cell>
          <cell r="N28725" t="str">
            <v>SI / RELAMINACIÓN B / 100 A 150 MG/FT2</v>
          </cell>
          <cell r="P28725" t="str">
            <v>CORTADOS</v>
          </cell>
          <cell r="AG28725" t="str">
            <v>610</v>
          </cell>
        </row>
        <row r="28726">
          <cell r="K28726" t="str">
            <v>16/11/12</v>
          </cell>
          <cell r="N28726" t="str">
            <v>SI / ANTICORROSIVO / 100 A 150 MG/FT2</v>
          </cell>
          <cell r="P28726" t="str">
            <v>CORTADOS</v>
          </cell>
          <cell r="AG28726" t="str">
            <v>508</v>
          </cell>
        </row>
        <row r="28727">
          <cell r="K28727" t="str">
            <v>17/02/15</v>
          </cell>
          <cell r="N28727" t="str">
            <v>SI / ANTICORROSIVO / 100 A 150 MG/FT2</v>
          </cell>
          <cell r="P28727" t="str">
            <v>CORTADOS</v>
          </cell>
          <cell r="AG28727" t="str">
            <v>508</v>
          </cell>
        </row>
        <row r="28728">
          <cell r="J28728" t="str">
            <v>hpetterson</v>
          </cell>
          <cell r="K28728" t="str">
            <v>07/10/16</v>
          </cell>
          <cell r="N28728" t="str">
            <v>SI / ANTICORROSIVO / 100 A 150 MG/FT2</v>
          </cell>
          <cell r="P28728" t="str">
            <v>CORTADOS</v>
          </cell>
          <cell r="AG28728" t="str">
            <v>508</v>
          </cell>
        </row>
        <row r="28729">
          <cell r="J28729" t="str">
            <v>hpetterson</v>
          </cell>
          <cell r="K28729" t="str">
            <v>07/10/16</v>
          </cell>
          <cell r="N28729" t="str">
            <v>SI / ANTICORROSIVO / 100 A 150 MG/FT2</v>
          </cell>
          <cell r="P28729" t="str">
            <v>LAMINACIÓN</v>
          </cell>
          <cell r="AG28729" t="str">
            <v>508</v>
          </cell>
        </row>
        <row r="28730">
          <cell r="J28730" t="str">
            <v>c.lmartc</v>
          </cell>
          <cell r="K28730" t="str">
            <v>21/12/13</v>
          </cell>
          <cell r="N28730" t="str">
            <v>SI / ANTICORROSIVO / 100 A 150 MG/FT2</v>
          </cell>
          <cell r="P28730" t="str">
            <v>LAMINACIÓN</v>
          </cell>
          <cell r="AG28730" t="str">
            <v>508</v>
          </cell>
        </row>
        <row r="28731">
          <cell r="J28731" t="str">
            <v>c.lmartc</v>
          </cell>
          <cell r="K28731" t="str">
            <v>21/12/13</v>
          </cell>
          <cell r="N28731" t="str">
            <v>SI / ANTICORROSIVO / 100 A 150 MG/FT2</v>
          </cell>
          <cell r="P28731" t="str">
            <v>LAMINACIÓN</v>
          </cell>
          <cell r="AG28731" t="str">
            <v>508</v>
          </cell>
        </row>
        <row r="28732">
          <cell r="J28732" t="str">
            <v>jgarzavi</v>
          </cell>
          <cell r="K28732" t="str">
            <v>09/11/15</v>
          </cell>
          <cell r="N28732" t="str">
            <v>SI / ANTICORROSIVO / 100 A 150 MG/FT2</v>
          </cell>
          <cell r="P28732" t="str">
            <v>CORTADOS</v>
          </cell>
          <cell r="AG28732" t="str">
            <v>610</v>
          </cell>
        </row>
        <row r="28733">
          <cell r="K28733" t="str">
            <v>17/02/15</v>
          </cell>
          <cell r="N28733" t="str">
            <v>SI / ANTICORROSIVO / 100 A 150 MG/FT2</v>
          </cell>
          <cell r="P28733" t="str">
            <v>CORTADOS</v>
          </cell>
          <cell r="AG28733" t="str">
            <v>610</v>
          </cell>
        </row>
        <row r="28734">
          <cell r="K28734" t="str">
            <v>16/11/12</v>
          </cell>
          <cell r="N28734" t="str">
            <v>SI / ANTICORROSIVO / 100 A 150 MG/FT2</v>
          </cell>
          <cell r="P28734" t="str">
            <v>LAMINACIÓN</v>
          </cell>
          <cell r="AG28734" t="str">
            <v>610</v>
          </cell>
        </row>
        <row r="28735">
          <cell r="J28735" t="str">
            <v>rchapao</v>
          </cell>
          <cell r="K28735" t="str">
            <v>19/11/13</v>
          </cell>
          <cell r="N28735" t="str">
            <v>SI / ANTICORROSIVO / 100 A 150 MG/FT2</v>
          </cell>
          <cell r="P28735" t="str">
            <v>LAMINACIÓN</v>
          </cell>
          <cell r="AG28735" t="str">
            <v>610</v>
          </cell>
        </row>
        <row r="28736">
          <cell r="K28736" t="str">
            <v>17/02/15</v>
          </cell>
          <cell r="N28736" t="str">
            <v>SI / ANTICORROSIVO / 100 A 150 MG/FT2</v>
          </cell>
          <cell r="P28736" t="str">
            <v>CORTADOS</v>
          </cell>
          <cell r="AG28736" t="str">
            <v>508</v>
          </cell>
        </row>
        <row r="28737">
          <cell r="K28737" t="str">
            <v>17/02/15</v>
          </cell>
          <cell r="N28737" t="str">
            <v>SI / ANTICORROSIVO / 100 A 150 MG/FT2</v>
          </cell>
          <cell r="P28737" t="str">
            <v>CORTADOS</v>
          </cell>
          <cell r="AG28737" t="str">
            <v>610</v>
          </cell>
        </row>
        <row r="28738">
          <cell r="K28738" t="str">
            <v>17/02/15</v>
          </cell>
          <cell r="N28738" t="str">
            <v>SI / ANTICORROSIVO / 100 A 150 MG/FT2</v>
          </cell>
          <cell r="P28738" t="str">
            <v>CORTADOS</v>
          </cell>
          <cell r="AG28738" t="str">
            <v>610</v>
          </cell>
        </row>
        <row r="28739">
          <cell r="J28739" t="str">
            <v>jgarzavi</v>
          </cell>
          <cell r="K28739" t="str">
            <v>13/04/15</v>
          </cell>
          <cell r="N28739" t="str">
            <v>SI / ANTICORROSIVO / 100 A 150 MG/FT2</v>
          </cell>
          <cell r="P28739" t="str">
            <v>LAMINACIÓN</v>
          </cell>
          <cell r="AG28739" t="str">
            <v>508</v>
          </cell>
        </row>
        <row r="28740">
          <cell r="K28740" t="str">
            <v>16/11/12</v>
          </cell>
          <cell r="N28740" t="str">
            <v>SI / ANTICORROSIVO / 100 A 150 MG/FT2</v>
          </cell>
          <cell r="P28740" t="str">
            <v>LAMINACIÓN</v>
          </cell>
          <cell r="AG28740" t="str">
            <v>610</v>
          </cell>
        </row>
        <row r="28741">
          <cell r="K28741" t="str">
            <v>17/02/15</v>
          </cell>
          <cell r="N28741" t="str">
            <v>SI / ANTICORROSIVO / 100 A 150 MG/FT2</v>
          </cell>
          <cell r="P28741" t="str">
            <v>CORTADOS</v>
          </cell>
          <cell r="AG28741" t="str">
            <v>508</v>
          </cell>
        </row>
        <row r="28742">
          <cell r="K28742" t="str">
            <v>16/11/12</v>
          </cell>
          <cell r="N28742" t="str">
            <v>SI / ANTICORROSIVO / 30 A 75 MG/FT2</v>
          </cell>
          <cell r="P28742" t="str">
            <v>LAMINACIÓN</v>
          </cell>
          <cell r="AG28742" t="str">
            <v>610</v>
          </cell>
        </row>
        <row r="28743">
          <cell r="K28743" t="str">
            <v>17/02/15</v>
          </cell>
          <cell r="N28743" t="str">
            <v>SI / ANTICORROSIVO / 100 A 150 MG/FT2</v>
          </cell>
          <cell r="P28743" t="str">
            <v>CORTADOS</v>
          </cell>
          <cell r="AG28743" t="str">
            <v>508</v>
          </cell>
        </row>
        <row r="28744">
          <cell r="K28744" t="str">
            <v>17/02/15</v>
          </cell>
          <cell r="N28744" t="str">
            <v>SI / ANTICORROSIVO / 100 A 150 MG/FT2</v>
          </cell>
          <cell r="P28744" t="str">
            <v>LAMINACIÓN</v>
          </cell>
          <cell r="AG28744" t="str">
            <v>610</v>
          </cell>
        </row>
        <row r="28745">
          <cell r="J28745" t="str">
            <v>jlivasdiez</v>
          </cell>
          <cell r="K28745" t="str">
            <v>16/04/14</v>
          </cell>
          <cell r="N28745" t="str">
            <v>SI / ANTICORROSIVO / 100 A 150 MG/FT2</v>
          </cell>
          <cell r="P28745" t="str">
            <v>LAMINACIÓN</v>
          </cell>
          <cell r="AG28745" t="str">
            <v>508</v>
          </cell>
        </row>
        <row r="28746">
          <cell r="K28746" t="str">
            <v>16/11/12</v>
          </cell>
          <cell r="N28746" t="str">
            <v>SI / ANTICORROSIVO / 100 A 150 MG/FT2</v>
          </cell>
          <cell r="P28746" t="str">
            <v>LAMINACIÓN</v>
          </cell>
          <cell r="AG28746" t="str">
            <v>508</v>
          </cell>
        </row>
        <row r="28747">
          <cell r="K28747" t="str">
            <v>16/11/12</v>
          </cell>
          <cell r="N28747" t="str">
            <v>SI / ANTICORROSIVO / 100 A 150 MG/FT2</v>
          </cell>
          <cell r="P28747" t="str">
            <v>LAMINACIÓN</v>
          </cell>
          <cell r="AG28747" t="str">
            <v>610</v>
          </cell>
        </row>
        <row r="28748">
          <cell r="K28748" t="str">
            <v>17/02/15</v>
          </cell>
          <cell r="N28748" t="str">
            <v>SI / ANTICORROSIVO / 100 A 150 MG/FT2</v>
          </cell>
          <cell r="P28748" t="str">
            <v>LAMINACIÓN</v>
          </cell>
          <cell r="AG28748" t="str">
            <v>508</v>
          </cell>
        </row>
        <row r="28749">
          <cell r="K28749" t="str">
            <v>09/09/14</v>
          </cell>
          <cell r="N28749" t="str">
            <v>SI / ANTICORROSIVO / 100 A 150 MG/FT2</v>
          </cell>
          <cell r="P28749" t="str">
            <v>LAMINACIÓN</v>
          </cell>
          <cell r="AG28749" t="str">
            <v>508</v>
          </cell>
        </row>
        <row r="28750">
          <cell r="K28750" t="str">
            <v>09/09/14</v>
          </cell>
          <cell r="N28750" t="str">
            <v>SI / ANTICORROSIVO / 100 A 150 MG/FT2</v>
          </cell>
          <cell r="P28750" t="str">
            <v>CORTADOS</v>
          </cell>
          <cell r="AG28750" t="str">
            <v>610</v>
          </cell>
        </row>
        <row r="28751">
          <cell r="K28751" t="str">
            <v>09/09/14</v>
          </cell>
          <cell r="N28751" t="str">
            <v>SI / ANTICORROSIVO / 100 A 150 MG/FT2</v>
          </cell>
          <cell r="P28751" t="str">
            <v>LAMINACIÓN</v>
          </cell>
          <cell r="AG28751" t="str">
            <v>610</v>
          </cell>
        </row>
        <row r="28752">
          <cell r="J28752" t="str">
            <v>hpetterson</v>
          </cell>
          <cell r="K28752" t="str">
            <v>07/10/16</v>
          </cell>
          <cell r="N28752" t="str">
            <v>SI / ANTICORROSIVO / 100 A 150 MG/FT2</v>
          </cell>
          <cell r="P28752" t="str">
            <v>LAMINACIÓN</v>
          </cell>
          <cell r="AG28752" t="str">
            <v>610</v>
          </cell>
        </row>
        <row r="28753">
          <cell r="J28753" t="str">
            <v>t-eloy_becerra</v>
          </cell>
          <cell r="K28753" t="str">
            <v>19/03/15</v>
          </cell>
          <cell r="N28753" t="str">
            <v>SI / ANTICORROSIVO / 100 A 150 MG/FT2</v>
          </cell>
          <cell r="P28753" t="str">
            <v>LAMINACIÓN</v>
          </cell>
          <cell r="AG28753" t="str">
            <v>508</v>
          </cell>
        </row>
        <row r="28754">
          <cell r="J28754" t="str">
            <v>c.rrivra</v>
          </cell>
          <cell r="K28754" t="str">
            <v>05/03/15</v>
          </cell>
          <cell r="N28754" t="str">
            <v>SI / ANTICORROSIVO / 100 A 150 MG/FT2</v>
          </cell>
          <cell r="P28754" t="str">
            <v>LAMINACIÓN</v>
          </cell>
          <cell r="AG28754" t="str">
            <v>508</v>
          </cell>
        </row>
        <row r="28755">
          <cell r="K28755" t="str">
            <v>17/02/15</v>
          </cell>
          <cell r="N28755" t="str">
            <v>SI / ANTICORROSIVO / 100 A 150 MG/FT2</v>
          </cell>
          <cell r="P28755" t="str">
            <v>CORTADOS</v>
          </cell>
          <cell r="AG28755" t="str">
            <v>610</v>
          </cell>
        </row>
        <row r="28756">
          <cell r="K28756" t="str">
            <v>17/02/15</v>
          </cell>
          <cell r="N28756" t="str">
            <v>SI / ANTICORROSIVO / 100 A 150 MG/FT2</v>
          </cell>
          <cell r="P28756" t="str">
            <v>LAMINACIÓN</v>
          </cell>
          <cell r="AG28756" t="str">
            <v>610</v>
          </cell>
        </row>
        <row r="28757">
          <cell r="K28757" t="str">
            <v>17/02/15</v>
          </cell>
          <cell r="N28757" t="str">
            <v>SI / ANTICORROSIVO / 100 A 150 MG/FT2</v>
          </cell>
          <cell r="P28757" t="str">
            <v>LAMINACIÓN</v>
          </cell>
          <cell r="AG28757" t="str">
            <v>508</v>
          </cell>
        </row>
        <row r="28758">
          <cell r="K28758" t="str">
            <v>16/11/12</v>
          </cell>
          <cell r="N28758" t="str">
            <v>SI / ANTICORROSIVO / 100 A 150 MG/FT2</v>
          </cell>
          <cell r="P28758" t="str">
            <v>LAMINACIÓN</v>
          </cell>
          <cell r="AG28758" t="str">
            <v>508</v>
          </cell>
        </row>
        <row r="28759">
          <cell r="K28759" t="str">
            <v>16/11/12</v>
          </cell>
          <cell r="N28759" t="str">
            <v>SI / ANTICORROSIVO / 100 A 150 MG/FT2</v>
          </cell>
          <cell r="P28759" t="str">
            <v>LAMINACIÓN</v>
          </cell>
          <cell r="AG28759" t="str">
            <v>610</v>
          </cell>
        </row>
        <row r="28760">
          <cell r="K28760" t="str">
            <v>09/09/14</v>
          </cell>
          <cell r="N28760" t="str">
            <v>SI / ANTICORROSIVO / 100 A 150 MG/FT2</v>
          </cell>
          <cell r="P28760" t="str">
            <v>LAMINACIÓN</v>
          </cell>
          <cell r="AG28760" t="str">
            <v>508</v>
          </cell>
        </row>
        <row r="28761">
          <cell r="K28761" t="str">
            <v>09/09/14</v>
          </cell>
          <cell r="N28761" t="str">
            <v>SI / ANTICORROSIVO / 100 A 150 MG/FT2</v>
          </cell>
          <cell r="P28761" t="str">
            <v>LAMINACIÓN</v>
          </cell>
          <cell r="AG28761" t="str">
            <v>508</v>
          </cell>
        </row>
        <row r="28762">
          <cell r="K28762" t="str">
            <v>09/09/14</v>
          </cell>
          <cell r="N28762" t="str">
            <v>SI / ANTICORROSIVO / 100 A 150 MG/FT2</v>
          </cell>
          <cell r="P28762" t="str">
            <v>CORTADOS</v>
          </cell>
          <cell r="AG28762" t="str">
            <v>508</v>
          </cell>
        </row>
        <row r="28763">
          <cell r="K28763" t="str">
            <v>17/02/15</v>
          </cell>
          <cell r="N28763" t="str">
            <v>SI / ANTICORROSIVO / 100 A 150 MG/FT2</v>
          </cell>
          <cell r="P28763" t="str">
            <v>LAMINACIÓN</v>
          </cell>
          <cell r="AG28763" t="str">
            <v>508</v>
          </cell>
        </row>
        <row r="28764">
          <cell r="J28764" t="str">
            <v>t-eloy_becerra</v>
          </cell>
          <cell r="K28764" t="str">
            <v>09/08/17</v>
          </cell>
          <cell r="N28764" t="str">
            <v>SI / ANTICORROSIVO / 100 A 150 MG/FT2</v>
          </cell>
          <cell r="P28764" t="str">
            <v>LAMINACIÓN</v>
          </cell>
          <cell r="AG28764" t="str">
            <v>508</v>
          </cell>
        </row>
        <row r="28765">
          <cell r="K28765" t="str">
            <v>17/02/15</v>
          </cell>
          <cell r="N28765" t="str">
            <v>SI / ANTICORROSIVO / 100 A 150 MG/FT2</v>
          </cell>
          <cell r="P28765" t="str">
            <v>LAMINACIÓN</v>
          </cell>
          <cell r="AG28765" t="str">
            <v>508</v>
          </cell>
        </row>
        <row r="28766">
          <cell r="K28766" t="str">
            <v>17/02/15</v>
          </cell>
          <cell r="N28766" t="str">
            <v>SI / ANTICORROSIVO / 100 A 150 MG/FT2</v>
          </cell>
          <cell r="P28766" t="str">
            <v>LAMINACIÓN</v>
          </cell>
          <cell r="AG28766" t="str">
            <v>610</v>
          </cell>
        </row>
        <row r="28767">
          <cell r="K28767" t="str">
            <v>16/11/12</v>
          </cell>
          <cell r="N28767" t="str">
            <v>SI / ANTICORROSIVO / 100 A 150 MG/FT2</v>
          </cell>
          <cell r="P28767" t="str">
            <v>CORTADOS</v>
          </cell>
          <cell r="AG28767" t="str">
            <v>610</v>
          </cell>
        </row>
        <row r="28768">
          <cell r="K28768" t="str">
            <v>16/11/12</v>
          </cell>
          <cell r="N28768" t="str">
            <v>SI / ANTICORROSIVO / 100 A 150 MG/FT2</v>
          </cell>
          <cell r="P28768" t="str">
            <v>CORTADOS</v>
          </cell>
          <cell r="AG28768" t="str">
            <v>508</v>
          </cell>
        </row>
        <row r="28769">
          <cell r="K28769" t="str">
            <v>16/11/12</v>
          </cell>
          <cell r="N28769" t="str">
            <v>SI / ANTICORROSIVO / 100 A 150 MG/FT2</v>
          </cell>
          <cell r="P28769" t="str">
            <v>LAMINACIÓN</v>
          </cell>
          <cell r="AG28769" t="str">
            <v>508</v>
          </cell>
        </row>
        <row r="28770">
          <cell r="K28770" t="str">
            <v>17/02/15</v>
          </cell>
          <cell r="N28770" t="str">
            <v>SI / ANTICORROSIVO / 100 A 150 MG/FT2</v>
          </cell>
          <cell r="P28770" t="str">
            <v>LAMINACIÓN</v>
          </cell>
          <cell r="AG28770" t="str">
            <v>610</v>
          </cell>
        </row>
        <row r="28771">
          <cell r="K28771" t="str">
            <v>16/11/12</v>
          </cell>
          <cell r="N28771" t="str">
            <v>SI / ANTICORROSIVO / 100 A 150 MG/FT2</v>
          </cell>
          <cell r="P28771" t="str">
            <v>LAMINACIÓN</v>
          </cell>
          <cell r="AG28771" t="str">
            <v>610</v>
          </cell>
        </row>
        <row r="28772">
          <cell r="K28772" t="str">
            <v>17/02/15</v>
          </cell>
          <cell r="N28772" t="str">
            <v>SI / ANTICORROSIVO / 100 A 150 MG/FT2</v>
          </cell>
          <cell r="P28772" t="str">
            <v>LAMINACIÓN</v>
          </cell>
          <cell r="AG28772" t="str">
            <v>508</v>
          </cell>
        </row>
        <row r="28773">
          <cell r="J28773" t="str">
            <v>hpetterson</v>
          </cell>
          <cell r="K28773" t="str">
            <v>07/10/16</v>
          </cell>
          <cell r="N28773" t="str">
            <v>SI / ANTICORROSIVO / 100 A 150 MG/FT2</v>
          </cell>
          <cell r="P28773" t="str">
            <v>CORTADOS</v>
          </cell>
          <cell r="AG28773" t="str">
            <v>508</v>
          </cell>
        </row>
        <row r="28774">
          <cell r="K28774" t="str">
            <v>16/11/12</v>
          </cell>
          <cell r="N28774" t="str">
            <v>SI / ANTICORROSIVO / 100 A 150 MG/FT2</v>
          </cell>
          <cell r="P28774" t="str">
            <v>LAMINACIÓN</v>
          </cell>
          <cell r="AG28774" t="str">
            <v>610</v>
          </cell>
        </row>
        <row r="28775">
          <cell r="K28775" t="str">
            <v>17/02/15</v>
          </cell>
          <cell r="N28775" t="str">
            <v>SI / ANTICORROSIVO / 100 A 150 MG/FT2</v>
          </cell>
          <cell r="P28775" t="str">
            <v>CORTADOS</v>
          </cell>
          <cell r="AG28775" t="str">
            <v>508</v>
          </cell>
        </row>
        <row r="28776">
          <cell r="K28776" t="str">
            <v>16/11/12</v>
          </cell>
          <cell r="N28776" t="str">
            <v>SI / ANTICORROSIVO / 100 A 150 MG/FT2</v>
          </cell>
          <cell r="P28776" t="str">
            <v>LAMINACIÓN</v>
          </cell>
          <cell r="AG28776" t="str">
            <v>508</v>
          </cell>
        </row>
        <row r="28777">
          <cell r="K28777" t="str">
            <v>17/02/15</v>
          </cell>
          <cell r="N28777" t="str">
            <v>SI / ANTICORROSIVO / 100 A 150 MG/FT2</v>
          </cell>
          <cell r="P28777" t="str">
            <v>CORTADOS</v>
          </cell>
          <cell r="AG28777" t="str">
            <v>508</v>
          </cell>
        </row>
        <row r="28778">
          <cell r="K28778" t="str">
            <v>17/02/15</v>
          </cell>
          <cell r="N28778" t="str">
            <v>SI / ANTICORROSIVO / 100 A 150 MG/FT2</v>
          </cell>
          <cell r="P28778" t="str">
            <v>LAMINACIÓN</v>
          </cell>
          <cell r="AG28778" t="str">
            <v>508</v>
          </cell>
        </row>
        <row r="28779">
          <cell r="J28779" t="str">
            <v>jgarzavi</v>
          </cell>
          <cell r="K28779" t="str">
            <v>05/11/18</v>
          </cell>
          <cell r="N28779" t="str">
            <v>SI / ANTICORROSIVO / 100 A 150 MG/FT2</v>
          </cell>
          <cell r="P28779" t="str">
            <v>LAMINACIÓN</v>
          </cell>
          <cell r="AG28779" t="str">
            <v>508</v>
          </cell>
        </row>
        <row r="28780">
          <cell r="K28780" t="str">
            <v>16/11/12</v>
          </cell>
          <cell r="N28780" t="str">
            <v>SI / ANTICORROSIVO / 100 A 150 MG/FT2</v>
          </cell>
          <cell r="P28780" t="str">
            <v>LAMINACIÓN</v>
          </cell>
          <cell r="AG28780" t="str">
            <v>610</v>
          </cell>
        </row>
        <row r="28781">
          <cell r="J28781" t="str">
            <v>hpetterson</v>
          </cell>
          <cell r="K28781" t="str">
            <v>07/10/16</v>
          </cell>
          <cell r="N28781" t="str">
            <v>SI / ANTICORROSIVO / 100 A 150 MG/FT2</v>
          </cell>
          <cell r="P28781" t="str">
            <v>LAMINACIÓN</v>
          </cell>
          <cell r="AG28781" t="str">
            <v>508</v>
          </cell>
        </row>
        <row r="28782">
          <cell r="K28782" t="str">
            <v>17/02/15</v>
          </cell>
          <cell r="N28782" t="str">
            <v>SI / ANTICORROSIVO / 100 A 150 MG/FT2</v>
          </cell>
          <cell r="P28782" t="str">
            <v>LAMINACIÓN</v>
          </cell>
          <cell r="AG28782" t="str">
            <v>508</v>
          </cell>
        </row>
        <row r="28783">
          <cell r="J28783" t="str">
            <v>t-eloy_becerra</v>
          </cell>
          <cell r="K28783" t="str">
            <v>19/03/15</v>
          </cell>
          <cell r="N28783" t="str">
            <v>SI / RELAMINACIÓN B / 100 A 150 MG/FT2</v>
          </cell>
          <cell r="P28783" t="str">
            <v>CORTADOS</v>
          </cell>
          <cell r="AG28783" t="str">
            <v>508</v>
          </cell>
        </row>
        <row r="28784">
          <cell r="K28784" t="str">
            <v>17/02/15</v>
          </cell>
          <cell r="N28784" t="str">
            <v>SI / ANTICORROSIVO / 100 A 150 MG/FT2</v>
          </cell>
          <cell r="P28784" t="str">
            <v>CORTADOS</v>
          </cell>
          <cell r="AG28784" t="str">
            <v>508</v>
          </cell>
        </row>
        <row r="28785">
          <cell r="K28785" t="str">
            <v>17/02/15</v>
          </cell>
          <cell r="N28785" t="str">
            <v>SI / ANTICORROSIVO / 100 A 150 MG/FT2</v>
          </cell>
          <cell r="P28785" t="str">
            <v>LAMINACIÓN</v>
          </cell>
          <cell r="AG28785" t="str">
            <v>508</v>
          </cell>
        </row>
        <row r="28786">
          <cell r="K28786" t="str">
            <v>17/02/15</v>
          </cell>
          <cell r="N28786" t="str">
            <v>SI / ANTICORROSIVO / 100 A 150 MG/FT2</v>
          </cell>
          <cell r="P28786" t="str">
            <v>LAMINACIÓN</v>
          </cell>
          <cell r="AG28786" t="str">
            <v>508</v>
          </cell>
        </row>
        <row r="28787">
          <cell r="K28787" t="str">
            <v>17/02/15</v>
          </cell>
          <cell r="N28787" t="str">
            <v>SI / ANTICORROSIVO / 100 A 150 MG/FT2</v>
          </cell>
          <cell r="P28787" t="str">
            <v>LAMINACIÓN</v>
          </cell>
          <cell r="AG28787" t="str">
            <v>508</v>
          </cell>
        </row>
        <row r="28788">
          <cell r="K28788" t="str">
            <v>17/02/15</v>
          </cell>
          <cell r="N28788" t="str">
            <v>SI / ANTICORROSIVO / 100 A 150 MG/FT2</v>
          </cell>
          <cell r="P28788" t="str">
            <v>LAMINACIÓN</v>
          </cell>
          <cell r="AG28788" t="str">
            <v>508</v>
          </cell>
        </row>
        <row r="28789">
          <cell r="K28789" t="str">
            <v>17/02/15</v>
          </cell>
          <cell r="N28789" t="str">
            <v>SI / ANTICORROSIVO / 100 A 150 MG/FT2</v>
          </cell>
          <cell r="P28789" t="str">
            <v>LAMINACIÓN</v>
          </cell>
          <cell r="AG28789" t="str">
            <v>508</v>
          </cell>
        </row>
        <row r="28790">
          <cell r="K28790" t="str">
            <v>16/11/12</v>
          </cell>
          <cell r="N28790" t="str">
            <v>SI / ANTICORROSIVO / 100 A 150 MG/FT2</v>
          </cell>
          <cell r="P28790" t="str">
            <v>LAMINACIÓN</v>
          </cell>
          <cell r="AG28790" t="str">
            <v>508</v>
          </cell>
        </row>
        <row r="28791">
          <cell r="K28791" t="str">
            <v>17/02/15</v>
          </cell>
          <cell r="N28791" t="str">
            <v>SI / ANTICORROSIVO / 100 A 150 MG/FT2</v>
          </cell>
          <cell r="P28791" t="str">
            <v>LAMINACIÓN</v>
          </cell>
          <cell r="AG28791" t="str">
            <v>508</v>
          </cell>
        </row>
        <row r="28792">
          <cell r="K28792" t="str">
            <v>17/02/15</v>
          </cell>
          <cell r="N28792" t="str">
            <v>SI / ANTICORROSIVO / 100 A 150 MG/FT2</v>
          </cell>
          <cell r="P28792" t="str">
            <v>CORTADOS</v>
          </cell>
          <cell r="AG28792" t="str">
            <v>508</v>
          </cell>
        </row>
        <row r="28793">
          <cell r="K28793" t="str">
            <v>17/02/15</v>
          </cell>
          <cell r="N28793" t="str">
            <v>SI / ANTICORROSIVO / 100 A 150 MG/FT2</v>
          </cell>
          <cell r="P28793" t="str">
            <v>CORTADOS</v>
          </cell>
          <cell r="AG28793" t="str">
            <v>610</v>
          </cell>
        </row>
        <row r="28794">
          <cell r="K28794" t="str">
            <v>17/02/15</v>
          </cell>
          <cell r="N28794" t="str">
            <v>SI / ANTICORROSIVO / 100 A 150 MG/FT2</v>
          </cell>
          <cell r="P28794" t="str">
            <v>CORTADOS</v>
          </cell>
          <cell r="AG28794" t="str">
            <v>508</v>
          </cell>
        </row>
        <row r="28795">
          <cell r="K28795" t="str">
            <v>16/11/12</v>
          </cell>
          <cell r="N28795" t="str">
            <v>SI / ANTICORROSIVO / 100 A 150 MG/FT2</v>
          </cell>
          <cell r="P28795" t="str">
            <v>LAMINACIÓN</v>
          </cell>
          <cell r="AG28795" t="str">
            <v>610</v>
          </cell>
        </row>
        <row r="28796">
          <cell r="K28796" t="str">
            <v>17/02/15</v>
          </cell>
          <cell r="N28796" t="str">
            <v>SI / ANTICORROSIVO / 100 A 150 MG/FT2</v>
          </cell>
          <cell r="P28796" t="str">
            <v>LAMINACIÓN</v>
          </cell>
          <cell r="AG28796" t="str">
            <v>508</v>
          </cell>
        </row>
        <row r="28797">
          <cell r="K28797" t="str">
            <v>16/11/12</v>
          </cell>
          <cell r="N28797" t="str">
            <v>SI / ANTICORROSIVO / 100 A 150 MG/FT2</v>
          </cell>
          <cell r="P28797" t="str">
            <v>LAMINACIÓN</v>
          </cell>
          <cell r="AG28797" t="str">
            <v>610</v>
          </cell>
        </row>
        <row r="28798">
          <cell r="K28798" t="str">
            <v>17/02/15</v>
          </cell>
          <cell r="N28798" t="str">
            <v>SI / ANTICORROSIVO / 100 A 150 MG/FT2</v>
          </cell>
          <cell r="P28798" t="str">
            <v>LAMINACIÓN</v>
          </cell>
          <cell r="AG28798" t="str">
            <v>508</v>
          </cell>
        </row>
        <row r="28799">
          <cell r="K28799" t="str">
            <v>16/11/12</v>
          </cell>
          <cell r="N28799" t="str">
            <v>SI / ANTICORROSIVO / 100 A 150 MG/FT2</v>
          </cell>
          <cell r="P28799" t="str">
            <v>LAMINACIÓN</v>
          </cell>
          <cell r="AG28799" t="str">
            <v>508</v>
          </cell>
        </row>
        <row r="28800">
          <cell r="K28800" t="str">
            <v>17/02/15</v>
          </cell>
          <cell r="N28800" t="str">
            <v>SI / ANTICORROSIVO / 100 A 150 MG/FT2</v>
          </cell>
          <cell r="P28800" t="str">
            <v>LAMINACIÓN</v>
          </cell>
          <cell r="AG28800" t="str">
            <v>610</v>
          </cell>
        </row>
        <row r="28801">
          <cell r="K28801" t="str">
            <v>17/02/15</v>
          </cell>
          <cell r="N28801" t="str">
            <v>SI / ANTICORROSIVO / 100 A 150 MG/FT2</v>
          </cell>
          <cell r="P28801" t="str">
            <v>CORTADOS</v>
          </cell>
          <cell r="AG28801" t="str">
            <v>508</v>
          </cell>
        </row>
        <row r="28802">
          <cell r="K28802" t="str">
            <v>17/02/15</v>
          </cell>
          <cell r="N28802" t="str">
            <v>SI / ANTICORROSIVO / 100 A 150 MG/FT2</v>
          </cell>
          <cell r="P28802" t="str">
            <v>LAMINACIÓN</v>
          </cell>
          <cell r="AG28802" t="str">
            <v>610</v>
          </cell>
        </row>
        <row r="28803">
          <cell r="K28803" t="str">
            <v>17/02/15</v>
          </cell>
          <cell r="N28803" t="str">
            <v>SI / ANTICORROSIVO / 100 A 150 MG/FT2</v>
          </cell>
          <cell r="P28803" t="str">
            <v>LAMINACIÓN</v>
          </cell>
          <cell r="AG28803" t="str">
            <v>508</v>
          </cell>
        </row>
        <row r="28804">
          <cell r="K28804" t="str">
            <v>17/02/15</v>
          </cell>
          <cell r="N28804" t="str">
            <v>SI / ANTICORROSIVO / 100 A 150 MG/FT2</v>
          </cell>
          <cell r="P28804" t="str">
            <v>LAMINACIÓN</v>
          </cell>
          <cell r="AG28804" t="str">
            <v>508</v>
          </cell>
        </row>
        <row r="28805">
          <cell r="K28805" t="str">
            <v>17/02/15</v>
          </cell>
          <cell r="N28805" t="str">
            <v>SI / ANTICORROSIVO / 100 A 150 MG/FT2</v>
          </cell>
          <cell r="P28805" t="str">
            <v>CORTADOS</v>
          </cell>
          <cell r="AG28805" t="str">
            <v>610</v>
          </cell>
        </row>
        <row r="28806">
          <cell r="K28806" t="str">
            <v>16/11/12</v>
          </cell>
          <cell r="N28806" t="str">
            <v>SI / ANTICORROSIVO / 100 A 150 MG/FT2</v>
          </cell>
          <cell r="P28806" t="str">
            <v>LAMINACIÓN</v>
          </cell>
          <cell r="AG28806" t="str">
            <v>508</v>
          </cell>
        </row>
        <row r="28807">
          <cell r="J28807" t="str">
            <v>jlivasdiez</v>
          </cell>
          <cell r="K28807" t="str">
            <v>06/06/14</v>
          </cell>
          <cell r="N28807" t="str">
            <v>SI / ANTICORROSIVO / 100 A 150 MG/FT2</v>
          </cell>
          <cell r="P28807" t="str">
            <v>CORTADOS</v>
          </cell>
          <cell r="AG28807" t="str">
            <v>610</v>
          </cell>
        </row>
        <row r="28808">
          <cell r="J28808" t="str">
            <v>jlivasdiez</v>
          </cell>
          <cell r="K28808" t="str">
            <v>14/10/13</v>
          </cell>
          <cell r="N28808" t="str">
            <v>SI / ANTICORROSIVO / 100 A 150 MG/FT2</v>
          </cell>
          <cell r="P28808" t="str">
            <v>LAMINACIÓN</v>
          </cell>
          <cell r="AG28808" t="str">
            <v>610</v>
          </cell>
        </row>
        <row r="28809">
          <cell r="J28809" t="str">
            <v>t-eloy_becerra</v>
          </cell>
          <cell r="K28809" t="str">
            <v>19/03/15</v>
          </cell>
          <cell r="N28809" t="str">
            <v>SI / ANTICORROSIVO / 100 A 150 MG/FT2</v>
          </cell>
          <cell r="P28809" t="str">
            <v>LAMINACIÓN</v>
          </cell>
          <cell r="AG28809" t="str">
            <v>508</v>
          </cell>
        </row>
        <row r="28810">
          <cell r="K28810" t="str">
            <v>16/11/12</v>
          </cell>
          <cell r="N28810" t="str">
            <v>SI / ANTICORROSIVO / 100 A 150 MG/FT2</v>
          </cell>
          <cell r="P28810" t="str">
            <v>LAMINACIÓN</v>
          </cell>
          <cell r="AG28810" t="str">
            <v>610</v>
          </cell>
        </row>
        <row r="28811">
          <cell r="K28811" t="str">
            <v>16/11/12</v>
          </cell>
          <cell r="N28811" t="str">
            <v>SI / ANTICORROSIVO / 100 A 150 MG/FT2</v>
          </cell>
          <cell r="P28811" t="str">
            <v>LAMINACIÓN</v>
          </cell>
          <cell r="AG28811" t="str">
            <v>610</v>
          </cell>
        </row>
        <row r="28812">
          <cell r="K28812" t="str">
            <v>16/11/12</v>
          </cell>
          <cell r="N28812" t="str">
            <v>SI / ANTICORROSIVO / 100 A 150 MG/FT2</v>
          </cell>
          <cell r="P28812" t="str">
            <v>LAMINACIÓN</v>
          </cell>
          <cell r="AG28812" t="str">
            <v>610</v>
          </cell>
        </row>
        <row r="28813">
          <cell r="K28813" t="str">
            <v>17/02/15</v>
          </cell>
          <cell r="N28813" t="str">
            <v>SI / ANTICORROSIVO / 100 A 150 MG/FT2</v>
          </cell>
          <cell r="P28813" t="str">
            <v>LAMINACIÓN</v>
          </cell>
          <cell r="AG28813" t="str">
            <v>610</v>
          </cell>
        </row>
        <row r="28814">
          <cell r="K28814" t="str">
            <v>16/11/12</v>
          </cell>
          <cell r="N28814" t="str">
            <v>SI / ANTICORROSIVO / 100 A 150 MG/FT2</v>
          </cell>
          <cell r="P28814" t="str">
            <v>LAMINACIÓN</v>
          </cell>
          <cell r="AG28814" t="str">
            <v>610</v>
          </cell>
        </row>
        <row r="28815">
          <cell r="K28815" t="str">
            <v>17/02/15</v>
          </cell>
          <cell r="N28815" t="str">
            <v>SI / ANTICORROSIVO / 100 A 150 MG/FT2</v>
          </cell>
          <cell r="P28815" t="str">
            <v>LAMINACIÓN</v>
          </cell>
          <cell r="AG28815" t="str">
            <v>610</v>
          </cell>
        </row>
        <row r="28816">
          <cell r="K28816" t="str">
            <v>17/02/15</v>
          </cell>
          <cell r="N28816" t="str">
            <v>SI / ANTICORROSIVO / 100 A 150 MG/FT2</v>
          </cell>
          <cell r="P28816" t="str">
            <v>CORTADOS</v>
          </cell>
          <cell r="AG28816" t="str">
            <v>610</v>
          </cell>
        </row>
        <row r="28817">
          <cell r="K28817" t="str">
            <v>16/11/12</v>
          </cell>
          <cell r="N28817" t="str">
            <v>SI / ANTICORROSIVO / 100 A 150 MG/FT2</v>
          </cell>
          <cell r="P28817" t="str">
            <v>LAMINACIÓN</v>
          </cell>
          <cell r="AG28817" t="str">
            <v>610</v>
          </cell>
        </row>
        <row r="28818">
          <cell r="K28818" t="str">
            <v>17/02/15</v>
          </cell>
          <cell r="N28818" t="str">
            <v>SI / ANTICORROSIVO / 100 A 150 MG/FT2</v>
          </cell>
          <cell r="P28818" t="str">
            <v>LAMINACIÓN</v>
          </cell>
          <cell r="AG28818" t="str">
            <v>508</v>
          </cell>
        </row>
        <row r="28819">
          <cell r="J28819" t="str">
            <v>jlivasdiez</v>
          </cell>
          <cell r="K28819" t="str">
            <v>12/09/13</v>
          </cell>
          <cell r="N28819" t="str">
            <v>SI / ANTICORROSIVO / 100 A 150 MG/FT2</v>
          </cell>
          <cell r="P28819" t="str">
            <v>LAMINACIÓN</v>
          </cell>
          <cell r="AG28819" t="str">
            <v>610</v>
          </cell>
        </row>
        <row r="28820">
          <cell r="K28820" t="str">
            <v>17/02/15</v>
          </cell>
          <cell r="N28820" t="str">
            <v>SI / RELAMINACIÓN A / 75 A 120 MG/FT2</v>
          </cell>
          <cell r="P28820" t="str">
            <v>LAMINACIÓN</v>
          </cell>
          <cell r="AG28820" t="str">
            <v>610</v>
          </cell>
        </row>
        <row r="28821">
          <cell r="K28821" t="str">
            <v>17/02/15</v>
          </cell>
          <cell r="N28821" t="str">
            <v>SI / ANTICORROSIVO / 100 A 150 MG/FT2</v>
          </cell>
          <cell r="P28821" t="str">
            <v>LAMINACIÓN</v>
          </cell>
          <cell r="AG28821" t="str">
            <v>508</v>
          </cell>
        </row>
        <row r="28822">
          <cell r="K28822" t="str">
            <v>17/02/15</v>
          </cell>
          <cell r="N28822" t="str">
            <v>SI / ANTICORROSIVO / 100 A 150 MG/FT2</v>
          </cell>
          <cell r="P28822" t="str">
            <v>CORTADOS</v>
          </cell>
          <cell r="AG28822" t="str">
            <v>508</v>
          </cell>
        </row>
        <row r="28823">
          <cell r="K28823" t="str">
            <v>17/02/15</v>
          </cell>
          <cell r="N28823" t="str">
            <v>SI / ANTICORROSIVO / 100 A 150 MG/FT2</v>
          </cell>
          <cell r="P28823" t="str">
            <v>LAMINACIÓN</v>
          </cell>
          <cell r="AG28823" t="str">
            <v>508</v>
          </cell>
        </row>
        <row r="28824">
          <cell r="J28824" t="str">
            <v>t-eloy_becerra</v>
          </cell>
          <cell r="K28824" t="str">
            <v>19/03/15</v>
          </cell>
          <cell r="N28824" t="str">
            <v>SI / ANTICORROSIVO / 100 A 150 MG/FT2</v>
          </cell>
          <cell r="P28824" t="str">
            <v>CORTADOS</v>
          </cell>
          <cell r="AG28824" t="str">
            <v>508</v>
          </cell>
        </row>
        <row r="28825">
          <cell r="K28825" t="str">
            <v>17/02/15</v>
          </cell>
          <cell r="N28825" t="str">
            <v>SI / ANTICORROSIVO / 100 A 150 MG/FT2</v>
          </cell>
          <cell r="P28825" t="str">
            <v>LAMINACIÓN</v>
          </cell>
          <cell r="AG28825" t="str">
            <v>610</v>
          </cell>
        </row>
        <row r="28826">
          <cell r="K28826" t="str">
            <v>17/02/15</v>
          </cell>
          <cell r="N28826" t="str">
            <v>SI / ANTICORROSIVO / 100 A 150 MG/FT2</v>
          </cell>
          <cell r="P28826" t="str">
            <v>CORTADOS</v>
          </cell>
          <cell r="AG28826" t="str">
            <v>610</v>
          </cell>
        </row>
        <row r="28827">
          <cell r="J28827" t="str">
            <v>hpetterson</v>
          </cell>
          <cell r="K28827" t="str">
            <v>07/10/16</v>
          </cell>
          <cell r="N28827" t="str">
            <v>SI / ANTICORROSIVO / 100 A 150 MG/FT2</v>
          </cell>
          <cell r="P28827" t="str">
            <v>LAMINACIÓN</v>
          </cell>
          <cell r="AG28827" t="str">
            <v>610</v>
          </cell>
        </row>
        <row r="28828">
          <cell r="J28828" t="str">
            <v>jlivasdiez</v>
          </cell>
          <cell r="K28828" t="str">
            <v>12/08/13</v>
          </cell>
          <cell r="N28828" t="str">
            <v>SI / ANTICORROSIVO / 100 A 150 MG/FT2</v>
          </cell>
          <cell r="P28828" t="str">
            <v>LAMINACIÓN</v>
          </cell>
          <cell r="AG28828" t="str">
            <v>508</v>
          </cell>
        </row>
        <row r="28829">
          <cell r="K28829" t="str">
            <v>17/02/15</v>
          </cell>
          <cell r="N28829" t="str">
            <v>SI / ANTICORROSIVO / 100 A 150 MG/FT2</v>
          </cell>
          <cell r="P28829" t="str">
            <v>LAMINACIÓN</v>
          </cell>
          <cell r="AG28829" t="str">
            <v>508</v>
          </cell>
        </row>
        <row r="28830">
          <cell r="K28830" t="str">
            <v>17/02/15</v>
          </cell>
          <cell r="N28830" t="str">
            <v>SI / ANTICORROSIVO / 100 A 150 MG/FT2</v>
          </cell>
          <cell r="P28830" t="str">
            <v>LAMINACIÓN</v>
          </cell>
          <cell r="AG28830" t="str">
            <v>508</v>
          </cell>
        </row>
        <row r="28831">
          <cell r="K28831" t="str">
            <v>16/11/12</v>
          </cell>
          <cell r="N28831" t="str">
            <v>SI / ANTICORROSIVO / 100 A 150 MG/FT2</v>
          </cell>
          <cell r="P28831" t="str">
            <v>LAMINACIÓN</v>
          </cell>
          <cell r="AG28831" t="str">
            <v>610</v>
          </cell>
        </row>
        <row r="28832">
          <cell r="K28832" t="str">
            <v>17/02/15</v>
          </cell>
          <cell r="N28832" t="str">
            <v>SI / ANTICORROSIVO / 100 A 150 MG/FT2</v>
          </cell>
          <cell r="P28832" t="str">
            <v>LAMINACIÓN</v>
          </cell>
          <cell r="AG28832" t="str">
            <v>508</v>
          </cell>
        </row>
        <row r="28833">
          <cell r="K28833" t="str">
            <v>17/02/15</v>
          </cell>
          <cell r="N28833" t="str">
            <v>SI / ANTICORROSIVO / 100 A 150 MG/FT2</v>
          </cell>
          <cell r="P28833" t="str">
            <v>LAMINACIÓN</v>
          </cell>
          <cell r="AG28833" t="str">
            <v>610</v>
          </cell>
        </row>
        <row r="28834">
          <cell r="J28834" t="str">
            <v>t-eloy_becerra</v>
          </cell>
          <cell r="K28834" t="str">
            <v>19/03/15</v>
          </cell>
          <cell r="N28834" t="str">
            <v>SI / ANTICORROSIVO / 100 A 150 MG/FT2</v>
          </cell>
          <cell r="P28834" t="str">
            <v>LAMINACIÓN</v>
          </cell>
          <cell r="AG28834" t="str">
            <v>508</v>
          </cell>
        </row>
        <row r="28835">
          <cell r="K28835" t="str">
            <v>09/09/14</v>
          </cell>
          <cell r="N28835" t="str">
            <v>SI / ANTICORROSIVO / 100 A 150 MG/FT2</v>
          </cell>
          <cell r="P28835" t="str">
            <v>LAMINACIÓN</v>
          </cell>
          <cell r="AG28835" t="str">
            <v>508</v>
          </cell>
        </row>
        <row r="28836">
          <cell r="K28836" t="str">
            <v>17/02/15</v>
          </cell>
          <cell r="N28836" t="str">
            <v>SI / ANTICORROSIVO / 100 A 150 MG/FT2</v>
          </cell>
          <cell r="P28836" t="str">
            <v>CORTADOS</v>
          </cell>
          <cell r="AG28836" t="str">
            <v>508</v>
          </cell>
        </row>
        <row r="28837">
          <cell r="K28837" t="str">
            <v>17/02/15</v>
          </cell>
          <cell r="N28837" t="str">
            <v>SI / ANTICORROSIVO / 100 A 150 MG/FT2</v>
          </cell>
          <cell r="P28837" t="str">
            <v>LAMINACIÓN</v>
          </cell>
          <cell r="AG28837" t="str">
            <v>508</v>
          </cell>
        </row>
        <row r="28838">
          <cell r="J28838" t="str">
            <v>c.lmartc</v>
          </cell>
          <cell r="K28838" t="str">
            <v>21/12/13</v>
          </cell>
          <cell r="N28838" t="str">
            <v>SI / ANTICORROSIVO / 100 A 150 MG/FT2</v>
          </cell>
          <cell r="P28838" t="str">
            <v>LAMINACIÓN</v>
          </cell>
          <cell r="AG28838" t="str">
            <v>508</v>
          </cell>
        </row>
        <row r="28839">
          <cell r="K28839" t="str">
            <v>17/02/15</v>
          </cell>
          <cell r="N28839" t="str">
            <v>SI / ANTICORROSIVO / 100 A 150 MG/FT2</v>
          </cell>
          <cell r="P28839" t="str">
            <v>CORTADOS</v>
          </cell>
          <cell r="AG28839" t="str">
            <v>508</v>
          </cell>
        </row>
        <row r="28840">
          <cell r="J28840" t="str">
            <v>t-eloy_becerra</v>
          </cell>
          <cell r="K28840" t="str">
            <v>19/03/15</v>
          </cell>
          <cell r="N28840" t="str">
            <v>SI / ANTICORROSIVO / 100 A 150 MG/FT2</v>
          </cell>
          <cell r="P28840" t="str">
            <v>LAMINACIÓN</v>
          </cell>
          <cell r="AG28840" t="str">
            <v>508</v>
          </cell>
        </row>
        <row r="28841">
          <cell r="K28841" t="str">
            <v>17/02/15</v>
          </cell>
          <cell r="N28841" t="str">
            <v>SI / ANTICORROSIVO / 100 A 150 MG/FT2</v>
          </cell>
          <cell r="P28841" t="str">
            <v>LAMINACIÓN</v>
          </cell>
          <cell r="AG28841" t="str">
            <v>508</v>
          </cell>
        </row>
        <row r="28842">
          <cell r="K28842" t="str">
            <v>16/11/12</v>
          </cell>
          <cell r="N28842" t="str">
            <v>SI / ANTICORROSIVO / 100 A 150 MG/FT2</v>
          </cell>
          <cell r="P28842" t="str">
            <v>LAMINACIÓN</v>
          </cell>
          <cell r="AG28842" t="str">
            <v>610</v>
          </cell>
        </row>
        <row r="28843">
          <cell r="K28843" t="str">
            <v>17/02/15</v>
          </cell>
          <cell r="N28843" t="str">
            <v>SI / ANTICORROSIVO / 100 A 150 MG/FT2</v>
          </cell>
          <cell r="P28843" t="str">
            <v>LAMINACIÓN</v>
          </cell>
          <cell r="AG28843" t="str">
            <v>610</v>
          </cell>
        </row>
        <row r="28844">
          <cell r="J28844" t="str">
            <v>hpetterson</v>
          </cell>
          <cell r="K28844" t="str">
            <v>07/10/16</v>
          </cell>
          <cell r="N28844" t="str">
            <v>SI / ANTICORROSIVO / 100 A 150 MG/FT2</v>
          </cell>
          <cell r="P28844" t="str">
            <v>CORTADOS</v>
          </cell>
          <cell r="AG28844" t="str">
            <v>610</v>
          </cell>
        </row>
        <row r="28845">
          <cell r="K28845" t="str">
            <v>16/11/12</v>
          </cell>
          <cell r="N28845" t="str">
            <v>SI / ANTICORROSIVO / 100 A 150 MG/FT2</v>
          </cell>
          <cell r="P28845" t="str">
            <v>LAMINACIÓN</v>
          </cell>
          <cell r="AG28845" t="str">
            <v>610</v>
          </cell>
        </row>
        <row r="28846">
          <cell r="K28846" t="str">
            <v>17/02/15</v>
          </cell>
          <cell r="N28846" t="str">
            <v>SI / ANTICORROSIVO / 100 A 150 MG/FT2</v>
          </cell>
          <cell r="P28846" t="str">
            <v>LAMINACIÓN</v>
          </cell>
          <cell r="AG28846" t="str">
            <v>610</v>
          </cell>
        </row>
        <row r="28847">
          <cell r="K28847" t="str">
            <v>16/11/12</v>
          </cell>
          <cell r="N28847" t="str">
            <v>SI / ANTICORROSIVO / 100 A 150 MG/FT2</v>
          </cell>
          <cell r="P28847" t="str">
            <v>LAMINACIÓN</v>
          </cell>
          <cell r="AG28847" t="str">
            <v>610</v>
          </cell>
        </row>
        <row r="28848">
          <cell r="J28848" t="str">
            <v>rchapao</v>
          </cell>
          <cell r="K28848" t="str">
            <v>01/11/12</v>
          </cell>
          <cell r="N28848" t="str">
            <v>SI / ANTICORROSIVO / 100 A 150 MG/FT2</v>
          </cell>
          <cell r="P28848" t="str">
            <v>LAMINACIÓN</v>
          </cell>
          <cell r="AG28848" t="str">
            <v>610</v>
          </cell>
        </row>
        <row r="28849">
          <cell r="J28849" t="str">
            <v>rchapao</v>
          </cell>
          <cell r="K28849" t="str">
            <v>01/11/12</v>
          </cell>
          <cell r="N28849" t="str">
            <v>SI / ANTICORROSIVO / 100 A 150 MG/FT2</v>
          </cell>
          <cell r="P28849" t="str">
            <v>CORTADOS</v>
          </cell>
          <cell r="AG28849" t="str">
            <v>610</v>
          </cell>
        </row>
        <row r="28850">
          <cell r="J28850" t="str">
            <v>rchapao</v>
          </cell>
          <cell r="K28850" t="str">
            <v>01/11/12</v>
          </cell>
          <cell r="N28850" t="str">
            <v>SI / ANTICORROSIVO / 100 A 150 MG/FT2</v>
          </cell>
          <cell r="P28850" t="str">
            <v>LAMINACIÓN</v>
          </cell>
          <cell r="AG28850" t="str">
            <v>610</v>
          </cell>
        </row>
        <row r="28851">
          <cell r="J28851" t="str">
            <v>rchapao</v>
          </cell>
          <cell r="K28851" t="str">
            <v>01/11/12</v>
          </cell>
          <cell r="N28851" t="str">
            <v>SI / ANTICORROSIVO / 100 A 150 MG/FT2</v>
          </cell>
          <cell r="P28851" t="str">
            <v>LAMINACIÓN</v>
          </cell>
          <cell r="AG28851" t="str">
            <v>610</v>
          </cell>
        </row>
        <row r="28852">
          <cell r="J28852" t="str">
            <v>rchapao</v>
          </cell>
          <cell r="K28852" t="str">
            <v>01/11/12</v>
          </cell>
          <cell r="N28852" t="str">
            <v>SI / ANTICORROSIVO / 30 A 75 MG/FT2</v>
          </cell>
          <cell r="P28852" t="str">
            <v>LAMINACIÓN</v>
          </cell>
          <cell r="AG28852" t="str">
            <v>610</v>
          </cell>
        </row>
        <row r="28853">
          <cell r="J28853" t="str">
            <v>rchapao</v>
          </cell>
          <cell r="K28853" t="str">
            <v>01/11/12</v>
          </cell>
          <cell r="N28853" t="str">
            <v>SI / ANTICORROSIVO / 100 A 150 MG/FT2</v>
          </cell>
          <cell r="P28853" t="str">
            <v>LAMINACIÓN</v>
          </cell>
          <cell r="AG28853" t="str">
            <v>610</v>
          </cell>
        </row>
        <row r="28854">
          <cell r="J28854" t="str">
            <v>rchapao</v>
          </cell>
          <cell r="K28854" t="str">
            <v>01/11/12</v>
          </cell>
          <cell r="N28854" t="str">
            <v>SI / ANTICORROSIVO / 30 A 75 MG/FT2</v>
          </cell>
          <cell r="P28854" t="str">
            <v>LAMINACIÓN</v>
          </cell>
          <cell r="AG28854" t="str">
            <v>610</v>
          </cell>
        </row>
        <row r="28855">
          <cell r="J28855" t="str">
            <v>rchapao</v>
          </cell>
          <cell r="K28855" t="str">
            <v>01/11/12</v>
          </cell>
          <cell r="N28855" t="str">
            <v>SI / ANTICORROSIVO / 100 A 150 MG/FT2</v>
          </cell>
          <cell r="P28855" t="str">
            <v>CORTADOS</v>
          </cell>
          <cell r="AG28855" t="str">
            <v>610</v>
          </cell>
        </row>
        <row r="28856">
          <cell r="J28856" t="str">
            <v>rchapao</v>
          </cell>
          <cell r="K28856" t="str">
            <v>01/11/12</v>
          </cell>
          <cell r="N28856" t="str">
            <v>SI / ANTICORROSIVO / 100 A 150 MG/FT2</v>
          </cell>
          <cell r="P28856" t="str">
            <v>CORTADOS</v>
          </cell>
          <cell r="AG28856" t="str">
            <v>610</v>
          </cell>
        </row>
        <row r="28857">
          <cell r="J28857" t="str">
            <v>rchapao</v>
          </cell>
          <cell r="K28857" t="str">
            <v>01/11/12</v>
          </cell>
          <cell r="N28857" t="str">
            <v>SI / ANTICORROSIVO / 100 A 150 MG/FT2</v>
          </cell>
          <cell r="P28857" t="str">
            <v>LAMINACIÓN</v>
          </cell>
          <cell r="AG28857" t="str">
            <v>610</v>
          </cell>
        </row>
        <row r="28858">
          <cell r="K28858" t="str">
            <v>09/09/14</v>
          </cell>
          <cell r="N28858" t="str">
            <v>SI / ANTICORROSIVO / 100 A 150 MG/FT2</v>
          </cell>
          <cell r="P28858" t="str">
            <v>LAMINACIÓN</v>
          </cell>
          <cell r="AG28858" t="str">
            <v>610</v>
          </cell>
        </row>
        <row r="28859">
          <cell r="J28859" t="str">
            <v>c.lmartc</v>
          </cell>
          <cell r="K28859" t="str">
            <v>11/10/12</v>
          </cell>
          <cell r="N28859" t="str">
            <v>SI / RELAMINACIÓN A / 0 A 200 MG/FT2</v>
          </cell>
          <cell r="P28859" t="str">
            <v>LAMINACIÓN</v>
          </cell>
          <cell r="AG28859" t="str">
            <v>610</v>
          </cell>
        </row>
        <row r="28860">
          <cell r="J28860" t="str">
            <v>c.lmartc</v>
          </cell>
          <cell r="K28860" t="str">
            <v>11/10/12</v>
          </cell>
          <cell r="N28860" t="str">
            <v>SI / ANTICORROSIVO / 0 A 400 MG/FT2</v>
          </cell>
          <cell r="P28860" t="str">
            <v>LAMINACIÓN</v>
          </cell>
          <cell r="AG28860" t="str">
            <v>610</v>
          </cell>
        </row>
        <row r="28861">
          <cell r="J28861" t="str">
            <v>c.lmartc</v>
          </cell>
          <cell r="K28861" t="str">
            <v>11/10/12</v>
          </cell>
          <cell r="N28861" t="str">
            <v>SI / RELAMINACIÓN A / 0 A 200 MG/FT2</v>
          </cell>
          <cell r="P28861" t="str">
            <v>LAMINACIÓN</v>
          </cell>
          <cell r="AG28861" t="str">
            <v>610</v>
          </cell>
        </row>
        <row r="28862">
          <cell r="J28862" t="str">
            <v>c.lmartc</v>
          </cell>
          <cell r="K28862" t="str">
            <v>11/10/12</v>
          </cell>
          <cell r="N28862" t="str">
            <v>SI / ANTICORROSIVO / 0 A 400 MG/FT2</v>
          </cell>
          <cell r="P28862" t="str">
            <v>LAMINACIÓN</v>
          </cell>
          <cell r="AG28862" t="str">
            <v>610</v>
          </cell>
        </row>
        <row r="28863">
          <cell r="J28863" t="str">
            <v>jlivasdiez</v>
          </cell>
          <cell r="K28863" t="str">
            <v>02/01/13</v>
          </cell>
          <cell r="N28863" t="str">
            <v>SI / RELAMINACIÓN A / 0 A 200 MG/FT2</v>
          </cell>
          <cell r="P28863" t="str">
            <v>LAMINACIÓN</v>
          </cell>
          <cell r="AG28863" t="str">
            <v>610</v>
          </cell>
        </row>
        <row r="28864">
          <cell r="J28864" t="str">
            <v>c.lmartc</v>
          </cell>
          <cell r="K28864" t="str">
            <v>11/10/12</v>
          </cell>
          <cell r="N28864" t="str">
            <v>SI / ANTICORROSIVO / 0 A 400 MG/FT2</v>
          </cell>
          <cell r="P28864" t="str">
            <v>LAMINACIÓN</v>
          </cell>
          <cell r="AG28864" t="str">
            <v>610</v>
          </cell>
        </row>
        <row r="28865">
          <cell r="J28865" t="str">
            <v>c.lmartc</v>
          </cell>
          <cell r="K28865" t="str">
            <v>11/10/12</v>
          </cell>
          <cell r="N28865" t="str">
            <v>SI / RELAMINACIÓN A / 0 A 200 MG/FT2</v>
          </cell>
          <cell r="P28865" t="str">
            <v>LAMINACIÓN</v>
          </cell>
          <cell r="AG28865" t="str">
            <v>610</v>
          </cell>
        </row>
        <row r="28866">
          <cell r="J28866" t="str">
            <v>c.lmartc</v>
          </cell>
          <cell r="K28866" t="str">
            <v>11/10/12</v>
          </cell>
          <cell r="N28866" t="str">
            <v>SI / ANTICORROSIVO / 0 A 400 MG/FT2</v>
          </cell>
          <cell r="P28866" t="str">
            <v>LAMINACIÓN</v>
          </cell>
          <cell r="AG28866" t="str">
            <v>610</v>
          </cell>
        </row>
        <row r="28867">
          <cell r="J28867" t="str">
            <v>c.lmartc</v>
          </cell>
          <cell r="K28867" t="str">
            <v>11/10/12</v>
          </cell>
          <cell r="N28867" t="str">
            <v>SI / RELAMINACIÓN A / 0 A 200 MG/FT2</v>
          </cell>
          <cell r="P28867" t="str">
            <v>LAMINACIÓN</v>
          </cell>
          <cell r="AG28867" t="str">
            <v>610</v>
          </cell>
        </row>
        <row r="28868">
          <cell r="J28868" t="str">
            <v>c.lmartc</v>
          </cell>
          <cell r="K28868" t="str">
            <v>11/10/12</v>
          </cell>
          <cell r="N28868" t="str">
            <v>SI / ANTICORROSIVO / 0 A 400 MG/FT2</v>
          </cell>
          <cell r="P28868" t="str">
            <v>LAMINACIÓN</v>
          </cell>
          <cell r="AG28868" t="str">
            <v>610</v>
          </cell>
        </row>
        <row r="28869">
          <cell r="J28869" t="str">
            <v>c.lmartc</v>
          </cell>
          <cell r="K28869" t="str">
            <v>11/10/12</v>
          </cell>
          <cell r="N28869" t="str">
            <v>SI / RELAMINACIÓN A / 0 A 200 MG/FT2</v>
          </cell>
          <cell r="P28869" t="str">
            <v>LAMINACIÓN</v>
          </cell>
          <cell r="AG28869" t="str">
            <v>610</v>
          </cell>
        </row>
        <row r="28870">
          <cell r="J28870" t="str">
            <v>c.lmartc</v>
          </cell>
          <cell r="K28870" t="str">
            <v>11/10/12</v>
          </cell>
          <cell r="N28870" t="str">
            <v>SI / ANTICORROSIVO / 0 A 400 MG/FT2</v>
          </cell>
          <cell r="P28870" t="str">
            <v>LAMINACIÓN</v>
          </cell>
          <cell r="AG28870" t="str">
            <v>610</v>
          </cell>
        </row>
        <row r="28871">
          <cell r="J28871" t="str">
            <v>c.lmartc</v>
          </cell>
          <cell r="K28871" t="str">
            <v>11/10/12</v>
          </cell>
          <cell r="N28871" t="str">
            <v>SI / RELAMINACIÓN A / 0 A 200 MG/FT2</v>
          </cell>
          <cell r="P28871" t="str">
            <v>LAMINACIÓN</v>
          </cell>
          <cell r="AG28871" t="str">
            <v>610</v>
          </cell>
        </row>
        <row r="28872">
          <cell r="J28872" t="str">
            <v>c.lmartc</v>
          </cell>
          <cell r="K28872" t="str">
            <v>11/10/12</v>
          </cell>
          <cell r="N28872" t="str">
            <v>SI / ANTICORROSIVO / 0 A 400 MG/FT2</v>
          </cell>
          <cell r="P28872" t="str">
            <v>LAMINACIÓN</v>
          </cell>
          <cell r="AG28872" t="str">
            <v>610</v>
          </cell>
        </row>
        <row r="28873">
          <cell r="J28873" t="str">
            <v>c.lmartc</v>
          </cell>
          <cell r="K28873" t="str">
            <v>11/10/12</v>
          </cell>
          <cell r="N28873" t="str">
            <v>SI / ANTICORROSIVO / 0 A 400 MG/FT2</v>
          </cell>
          <cell r="P28873" t="str">
            <v>LAMINACIÓN</v>
          </cell>
          <cell r="AG28873" t="str">
            <v>508</v>
          </cell>
        </row>
        <row r="28874">
          <cell r="J28874" t="str">
            <v>rchapao</v>
          </cell>
          <cell r="K28874" t="str">
            <v>15/01/13</v>
          </cell>
          <cell r="N28874" t="str">
            <v>SI / RELAMINACIÓN A / 0 A 200 MG/FT2</v>
          </cell>
          <cell r="P28874" t="str">
            <v>LAMINACIÓN</v>
          </cell>
          <cell r="AG28874" t="str">
            <v>610</v>
          </cell>
        </row>
        <row r="28875">
          <cell r="J28875" t="str">
            <v>c.lmartc</v>
          </cell>
          <cell r="K28875" t="str">
            <v>11/10/12</v>
          </cell>
          <cell r="N28875" t="str">
            <v>SI / ANTICORROSIVO / 0 A 400 MG/FT2</v>
          </cell>
          <cell r="P28875" t="str">
            <v>LAMINACIÓN</v>
          </cell>
          <cell r="AG28875" t="str">
            <v>610</v>
          </cell>
        </row>
        <row r="28876">
          <cell r="K28876" t="str">
            <v>16/11/12</v>
          </cell>
          <cell r="N28876" t="str">
            <v>SI / ANTICORROSIVO / 100 A 150 MG/FT2</v>
          </cell>
          <cell r="P28876" t="str">
            <v>CORTADOS</v>
          </cell>
          <cell r="AG28876" t="str">
            <v>610</v>
          </cell>
        </row>
        <row r="28877">
          <cell r="K28877" t="str">
            <v>17/02/15</v>
          </cell>
          <cell r="N28877" t="str">
            <v>SI / ANTICORROSIVO / 100 A 150 MG/FT2</v>
          </cell>
          <cell r="P28877" t="str">
            <v>CORTADOS</v>
          </cell>
          <cell r="AG28877" t="str">
            <v>610</v>
          </cell>
        </row>
        <row r="28878">
          <cell r="K28878" t="str">
            <v>16/11/12</v>
          </cell>
          <cell r="N28878" t="str">
            <v>SI / ANTICORROSIVO / 100 A 150 MG/FT2</v>
          </cell>
          <cell r="P28878" t="str">
            <v>LAMINACIÓN</v>
          </cell>
          <cell r="AG28878" t="str">
            <v>610</v>
          </cell>
        </row>
        <row r="28879">
          <cell r="K28879" t="str">
            <v>16/11/12</v>
          </cell>
          <cell r="N28879" t="str">
            <v>SI / ANTICORROSIVO / 100 A 150 MG/FT2</v>
          </cell>
          <cell r="P28879" t="str">
            <v>CORTADOS</v>
          </cell>
          <cell r="AG28879" t="str">
            <v>610</v>
          </cell>
        </row>
        <row r="28880">
          <cell r="J28880" t="str">
            <v>jgarzavi</v>
          </cell>
          <cell r="K28880" t="str">
            <v>29/08/13</v>
          </cell>
          <cell r="N28880" t="str">
            <v>SI / ANTICORROSIVO / 100 A 150 MG/FT2</v>
          </cell>
          <cell r="P28880" t="str">
            <v>LAMINACIÓN</v>
          </cell>
          <cell r="AG28880" t="str">
            <v>610</v>
          </cell>
        </row>
        <row r="28881">
          <cell r="K28881" t="str">
            <v>17/02/15</v>
          </cell>
          <cell r="N28881" t="str">
            <v>SI / ANTICORROSIVO / 100 A 150 MG/FT2</v>
          </cell>
          <cell r="P28881" t="str">
            <v>LAMINACIÓN</v>
          </cell>
          <cell r="AG28881" t="str">
            <v>610</v>
          </cell>
        </row>
        <row r="28882">
          <cell r="K28882" t="str">
            <v>17/02/15</v>
          </cell>
          <cell r="N28882" t="str">
            <v>SI / ANTICORROSIVO / 100 A 150 MG/FT2</v>
          </cell>
          <cell r="P28882" t="str">
            <v>LAMINACIÓN</v>
          </cell>
          <cell r="AG28882" t="str">
            <v>610</v>
          </cell>
        </row>
        <row r="28883">
          <cell r="K28883" t="str">
            <v>16/11/12</v>
          </cell>
          <cell r="N28883" t="str">
            <v>SI / ANTICORROSIVO / 100 A 150 MG/FT2</v>
          </cell>
          <cell r="P28883" t="str">
            <v>LAMINACIÓN</v>
          </cell>
          <cell r="AG28883" t="str">
            <v>610</v>
          </cell>
        </row>
        <row r="28884">
          <cell r="K28884" t="str">
            <v>17/02/15</v>
          </cell>
          <cell r="N28884" t="str">
            <v>SI / ANTICORROSIVO / 100 A 150 MG/FT2</v>
          </cell>
          <cell r="P28884" t="str">
            <v>LAMINACIÓN</v>
          </cell>
          <cell r="AG28884" t="str">
            <v>610</v>
          </cell>
        </row>
        <row r="28885">
          <cell r="K28885" t="str">
            <v>16/11/12</v>
          </cell>
          <cell r="N28885" t="str">
            <v>SI / ANTICORROSIVO / 100 A 150 MG/FT2</v>
          </cell>
          <cell r="P28885" t="str">
            <v>LAMINACIÓN</v>
          </cell>
          <cell r="AG28885" t="str">
            <v>610</v>
          </cell>
        </row>
        <row r="28886">
          <cell r="K28886" t="str">
            <v>16/11/12</v>
          </cell>
          <cell r="N28886" t="str">
            <v>SI / ANTICORROSIVO / 100 A 150 MG/FT2</v>
          </cell>
          <cell r="P28886" t="str">
            <v>LAMINACIÓN</v>
          </cell>
          <cell r="AG28886" t="str">
            <v>610</v>
          </cell>
        </row>
        <row r="28887">
          <cell r="K28887" t="str">
            <v>09/09/14</v>
          </cell>
          <cell r="N28887" t="str">
            <v>SI / ANTICORROSIVO / 100 A 150 MG/FT2</v>
          </cell>
          <cell r="P28887" t="str">
            <v>LAMINACIÓN</v>
          </cell>
          <cell r="AG28887" t="str">
            <v>610</v>
          </cell>
        </row>
        <row r="28888">
          <cell r="J28888" t="str">
            <v>jgarzavi</v>
          </cell>
          <cell r="K28888" t="str">
            <v>13/09/16</v>
          </cell>
          <cell r="N28888" t="str">
            <v>SI / ANTICORROSIVO / 100 A 150 MG/FT2</v>
          </cell>
          <cell r="P28888" t="str">
            <v>LAMINACIÓN</v>
          </cell>
          <cell r="AG28888" t="str">
            <v>610</v>
          </cell>
        </row>
        <row r="28889">
          <cell r="K28889" t="str">
            <v>17/02/15</v>
          </cell>
          <cell r="N28889" t="str">
            <v>SI / ANTICORROSIVO / 100 A 150 MG/FT2</v>
          </cell>
          <cell r="P28889" t="str">
            <v>LAMINACIÓN</v>
          </cell>
          <cell r="AG28889" t="str">
            <v>610</v>
          </cell>
        </row>
        <row r="28890">
          <cell r="K28890" t="str">
            <v>17/02/15</v>
          </cell>
          <cell r="N28890" t="str">
            <v>SI / ANTICORROSIVO / 100 A 150 MG/FT2</v>
          </cell>
          <cell r="P28890" t="str">
            <v>CORTADOS</v>
          </cell>
          <cell r="AG28890" t="str">
            <v>610</v>
          </cell>
        </row>
        <row r="28891">
          <cell r="K28891" t="str">
            <v>17/02/15</v>
          </cell>
          <cell r="N28891" t="str">
            <v>SI / ANTICORROSIVO / 100 A 150 MG/FT2</v>
          </cell>
          <cell r="P28891" t="str">
            <v>CORTADOS</v>
          </cell>
          <cell r="AG28891" t="str">
            <v>610</v>
          </cell>
        </row>
        <row r="28892">
          <cell r="J28892" t="str">
            <v>rchapao</v>
          </cell>
          <cell r="K28892" t="str">
            <v>26/11/13</v>
          </cell>
          <cell r="N28892" t="str">
            <v>SI / ANTICORROSIVO / 100 A 150 MG/FT2</v>
          </cell>
          <cell r="P28892" t="str">
            <v>LAMINACIÓN</v>
          </cell>
          <cell r="AG28892" t="str">
            <v>610</v>
          </cell>
        </row>
        <row r="28893">
          <cell r="K28893" t="str">
            <v>17/02/15</v>
          </cell>
          <cell r="N28893" t="str">
            <v>SI / ANTICORROSIVO / 100 A 150 MG/FT2</v>
          </cell>
          <cell r="P28893" t="str">
            <v>CORTADOS</v>
          </cell>
          <cell r="AG28893" t="str">
            <v>610</v>
          </cell>
        </row>
        <row r="28894">
          <cell r="K28894" t="str">
            <v>17/02/15</v>
          </cell>
          <cell r="N28894" t="str">
            <v>SI / ANTICORROSIVO / 100 A 150 MG/FT2</v>
          </cell>
          <cell r="P28894" t="str">
            <v>LAMINACIÓN</v>
          </cell>
          <cell r="AG28894" t="str">
            <v>610</v>
          </cell>
        </row>
        <row r="28895">
          <cell r="J28895" t="str">
            <v>c.lmartc</v>
          </cell>
          <cell r="K28895" t="str">
            <v>11/10/12</v>
          </cell>
          <cell r="N28895" t="str">
            <v>SI / ANTICORROSIVO / 0 A 400 MG/FT2</v>
          </cell>
          <cell r="P28895" t="str">
            <v>LAMINACIÓN</v>
          </cell>
          <cell r="AG28895" t="str">
            <v>508</v>
          </cell>
        </row>
        <row r="28896">
          <cell r="J28896" t="str">
            <v>c.lmartc</v>
          </cell>
          <cell r="K28896" t="str">
            <v>11/10/12</v>
          </cell>
          <cell r="N28896" t="str">
            <v>SI / RELAMINACIÓN A / 0 A 200 MG/FT2</v>
          </cell>
          <cell r="P28896" t="str">
            <v>LAMINACIÓN</v>
          </cell>
          <cell r="AG28896" t="str">
            <v>610</v>
          </cell>
        </row>
        <row r="28897">
          <cell r="J28897" t="str">
            <v>c.lmartc</v>
          </cell>
          <cell r="K28897" t="str">
            <v>11/10/12</v>
          </cell>
          <cell r="N28897" t="str">
            <v>SI / ANTICORROSIVO / 0 A 400 MG/FT2</v>
          </cell>
          <cell r="P28897" t="str">
            <v>LAMINACIÓN</v>
          </cell>
          <cell r="AG28897" t="str">
            <v>610</v>
          </cell>
        </row>
        <row r="28898">
          <cell r="J28898" t="str">
            <v>c.lmartc</v>
          </cell>
          <cell r="K28898" t="str">
            <v>11/10/12</v>
          </cell>
          <cell r="N28898" t="str">
            <v>SI / ANTICORROSIVO / 0 A 400 MG/FT2</v>
          </cell>
          <cell r="P28898" t="str">
            <v>LAMINACIÓN</v>
          </cell>
          <cell r="AG28898" t="str">
            <v>508</v>
          </cell>
        </row>
        <row r="28899">
          <cell r="J28899" t="str">
            <v>c.lmartc</v>
          </cell>
          <cell r="K28899" t="str">
            <v>11/10/12</v>
          </cell>
          <cell r="N28899" t="str">
            <v>SI / ANTICORROSIVO / 0 A 400 MG/FT2</v>
          </cell>
          <cell r="P28899" t="str">
            <v>LAMINACIÓN</v>
          </cell>
          <cell r="AG28899" t="str">
            <v>610</v>
          </cell>
        </row>
        <row r="28900">
          <cell r="J28900" t="str">
            <v>c.lmartc</v>
          </cell>
          <cell r="K28900" t="str">
            <v>11/10/12</v>
          </cell>
          <cell r="N28900" t="str">
            <v>SI / RELAMINACIÓN A / 0 A 200 MG/FT2</v>
          </cell>
          <cell r="P28900" t="str">
            <v>LAMINACIÓN</v>
          </cell>
          <cell r="AG28900" t="str">
            <v>610</v>
          </cell>
        </row>
        <row r="28901">
          <cell r="J28901" t="str">
            <v>jgarzavi</v>
          </cell>
          <cell r="K28901" t="str">
            <v>07/02/17</v>
          </cell>
          <cell r="N28901" t="str">
            <v>SI / ANTICORROSIVO / 100 A 150 MG/FT2</v>
          </cell>
          <cell r="P28901" t="str">
            <v>LAMINACIÓN</v>
          </cell>
          <cell r="AG28901" t="str">
            <v>610</v>
          </cell>
        </row>
        <row r="28902">
          <cell r="J28902" t="str">
            <v>jgarzavi</v>
          </cell>
          <cell r="K28902" t="str">
            <v>07/02/17</v>
          </cell>
          <cell r="N28902" t="str">
            <v>SI / ANTICORROSIVO / 100 A 150 MG/FT2</v>
          </cell>
          <cell r="P28902" t="str">
            <v>LAMINACIÓN</v>
          </cell>
          <cell r="AG28902" t="str">
            <v>610</v>
          </cell>
        </row>
        <row r="28903">
          <cell r="J28903" t="str">
            <v>jgarzavi</v>
          </cell>
          <cell r="K28903" t="str">
            <v>10/08/16</v>
          </cell>
          <cell r="N28903" t="str">
            <v>SI / ANTICORROSIVO / 100 A 150 MG/FT2</v>
          </cell>
          <cell r="P28903" t="str">
            <v>LAMINACIÓN</v>
          </cell>
          <cell r="AG28903" t="str">
            <v>610</v>
          </cell>
        </row>
        <row r="28904">
          <cell r="J28904" t="str">
            <v>jgarzavi</v>
          </cell>
          <cell r="K28904" t="str">
            <v>10/08/16</v>
          </cell>
          <cell r="N28904" t="str">
            <v>SI / ANTICORROSIVO / 100 A 150 MG/FT2</v>
          </cell>
          <cell r="P28904" t="str">
            <v>LAMINACIÓN</v>
          </cell>
          <cell r="AG28904" t="str">
            <v>610</v>
          </cell>
        </row>
        <row r="28905">
          <cell r="J28905" t="str">
            <v>jgarzavi</v>
          </cell>
          <cell r="K28905" t="str">
            <v>10/08/16</v>
          </cell>
          <cell r="N28905" t="str">
            <v>SI / ANTICORROSIVO / 100 A 150 MG/FT2</v>
          </cell>
          <cell r="P28905" t="str">
            <v>LAMINACIÓN</v>
          </cell>
          <cell r="AG28905" t="str">
            <v>610</v>
          </cell>
        </row>
        <row r="28906">
          <cell r="K28906" t="str">
            <v>16/11/12</v>
          </cell>
          <cell r="N28906" t="str">
            <v>SI / RELAMINACIÓN B / 100 A 150 MG/FT2</v>
          </cell>
          <cell r="P28906" t="str">
            <v>CORTADOS</v>
          </cell>
          <cell r="AG28906" t="str">
            <v>508</v>
          </cell>
        </row>
        <row r="28907">
          <cell r="K28907" t="str">
            <v>09/09/14</v>
          </cell>
          <cell r="N28907" t="str">
            <v>SI / ANTICORROSIVO / 100 A 150 MG/FT2</v>
          </cell>
          <cell r="P28907" t="str">
            <v>LAMINACIÓN</v>
          </cell>
          <cell r="AG28907" t="str">
            <v>610</v>
          </cell>
        </row>
        <row r="28908">
          <cell r="K28908" t="str">
            <v>09/09/14</v>
          </cell>
          <cell r="N28908" t="str">
            <v>SI / ANTICORROSIVO / 100 A 150 MG/FT2</v>
          </cell>
          <cell r="P28908" t="str">
            <v>LAMINACIÓN</v>
          </cell>
          <cell r="AG28908" t="str">
            <v>508</v>
          </cell>
        </row>
        <row r="28909">
          <cell r="K28909" t="str">
            <v>16/11/12</v>
          </cell>
          <cell r="N28909" t="str">
            <v>SI / ANTICORROSIVO / 100 A 150 MG/FT2</v>
          </cell>
          <cell r="P28909" t="str">
            <v>LAMINACIÓN</v>
          </cell>
          <cell r="AG28909" t="str">
            <v>610</v>
          </cell>
        </row>
        <row r="28910">
          <cell r="K28910" t="str">
            <v>17/02/15</v>
          </cell>
          <cell r="N28910" t="str">
            <v>SI / ANTICORROSIVO / 100 A 150 MG/FT2</v>
          </cell>
          <cell r="P28910" t="str">
            <v>LAMINACIÓN</v>
          </cell>
          <cell r="AG28910" t="str">
            <v>610</v>
          </cell>
        </row>
        <row r="28911">
          <cell r="K28911" t="str">
            <v>17/02/15</v>
          </cell>
          <cell r="N28911" t="str">
            <v>SI / ANTICORROSIVO / 100 A 150 MG/FT2</v>
          </cell>
          <cell r="P28911" t="str">
            <v>CORTADOS</v>
          </cell>
          <cell r="AG28911" t="str">
            <v>508</v>
          </cell>
        </row>
        <row r="28912">
          <cell r="K28912" t="str">
            <v>17/02/15</v>
          </cell>
          <cell r="N28912" t="str">
            <v>SI / ANTICORROSIVO / 100 A 150 MG/FT2</v>
          </cell>
          <cell r="P28912" t="str">
            <v>LAMINACIÓN</v>
          </cell>
          <cell r="AG28912" t="str">
            <v>610</v>
          </cell>
        </row>
        <row r="28913">
          <cell r="K28913" t="str">
            <v>16/11/12</v>
          </cell>
          <cell r="N28913" t="str">
            <v>SI / ANTICORROSIVO / 100 A 150 MG/FT2</v>
          </cell>
          <cell r="P28913" t="str">
            <v>LAMINACIÓN</v>
          </cell>
          <cell r="AG28913" t="str">
            <v>610</v>
          </cell>
        </row>
        <row r="28914">
          <cell r="J28914" t="str">
            <v>c.jsfuen</v>
          </cell>
          <cell r="K28914" t="str">
            <v>16/05/18</v>
          </cell>
          <cell r="N28914" t="str">
            <v>SI / ANTICORROSIVO / 100 A 150 MG/FT2</v>
          </cell>
          <cell r="P28914" t="str">
            <v>LAMINACIÓN</v>
          </cell>
          <cell r="AG28914" t="str">
            <v>610</v>
          </cell>
        </row>
        <row r="28915">
          <cell r="K28915" t="str">
            <v>17/02/15</v>
          </cell>
          <cell r="N28915" t="str">
            <v>SI / ANTICORROSIVO / 100 A 150 MG/FT2</v>
          </cell>
          <cell r="P28915" t="str">
            <v>CORTADOS</v>
          </cell>
          <cell r="AG28915" t="str">
            <v>610</v>
          </cell>
        </row>
        <row r="28916">
          <cell r="J28916" t="str">
            <v>rchapao</v>
          </cell>
          <cell r="K28916" t="str">
            <v>01/04/14</v>
          </cell>
          <cell r="N28916" t="str">
            <v>SI / ANTICORROSIVO / 100 A 150 MG/FT2</v>
          </cell>
          <cell r="P28916" t="str">
            <v>LAMINACIÓN</v>
          </cell>
          <cell r="AG28916" t="str">
            <v>610</v>
          </cell>
        </row>
        <row r="28917">
          <cell r="J28917" t="str">
            <v>jgarzavi</v>
          </cell>
          <cell r="K28917" t="str">
            <v>05/01/15</v>
          </cell>
          <cell r="N28917" t="str">
            <v>SI / ANTICORROSIVO / 100 A 150 MG/FT2</v>
          </cell>
          <cell r="P28917" t="str">
            <v>LAMINACIÓN</v>
          </cell>
          <cell r="AG28917" t="str">
            <v>610</v>
          </cell>
        </row>
        <row r="28918">
          <cell r="J28918" t="str">
            <v>c.lmartc</v>
          </cell>
          <cell r="K28918" t="str">
            <v>21/12/13</v>
          </cell>
          <cell r="N28918" t="str">
            <v>SI / RELAMINACIÓN A / 75 A 120 MG/FT2</v>
          </cell>
          <cell r="P28918" t="str">
            <v>CORTADOS</v>
          </cell>
          <cell r="AG28918" t="str">
            <v>610</v>
          </cell>
        </row>
        <row r="28919">
          <cell r="K28919" t="str">
            <v>16/11/12</v>
          </cell>
          <cell r="N28919" t="str">
            <v>SI / ANTICORROSIVO / 100 A 150 MG/FT2</v>
          </cell>
          <cell r="P28919" t="str">
            <v>CORTADOS</v>
          </cell>
          <cell r="AG28919" t="str">
            <v>610</v>
          </cell>
        </row>
        <row r="28920">
          <cell r="K28920" t="str">
            <v>17/02/15</v>
          </cell>
          <cell r="N28920" t="str">
            <v>SI / ANTICORROSIVO / 100 A 150 MG/FT2</v>
          </cell>
          <cell r="P28920" t="str">
            <v>LAMINACIÓN</v>
          </cell>
          <cell r="AG28920" t="str">
            <v>610</v>
          </cell>
        </row>
        <row r="28921">
          <cell r="K28921" t="str">
            <v>17/02/15</v>
          </cell>
          <cell r="N28921" t="str">
            <v>SI / ANTICORROSIVO / 100 A 150 MG/FT2</v>
          </cell>
          <cell r="P28921" t="str">
            <v>CORTADOS</v>
          </cell>
          <cell r="AG28921" t="str">
            <v>508</v>
          </cell>
        </row>
        <row r="28922">
          <cell r="J28922" t="str">
            <v>jgarzavi</v>
          </cell>
          <cell r="K28922" t="str">
            <v>13/09/16</v>
          </cell>
          <cell r="N28922" t="str">
            <v>SI / ANTICORROSIVO / 100 A 150 MG/FT2</v>
          </cell>
          <cell r="P28922" t="str">
            <v>LAMINACIÓN</v>
          </cell>
          <cell r="AG28922" t="str">
            <v>508</v>
          </cell>
        </row>
        <row r="28923">
          <cell r="K28923" t="str">
            <v>09/09/14</v>
          </cell>
          <cell r="N28923" t="str">
            <v>SI / ANTICORROSIVO / 100 A 150 MG/FT2</v>
          </cell>
          <cell r="P28923" t="str">
            <v>LAMINACIÓN</v>
          </cell>
          <cell r="AG28923" t="str">
            <v>610</v>
          </cell>
        </row>
        <row r="28924">
          <cell r="K28924" t="str">
            <v>09/09/14</v>
          </cell>
          <cell r="N28924" t="str">
            <v>SI / ANTICORROSIVO / 100 A 150 MG/FT2</v>
          </cell>
          <cell r="P28924" t="str">
            <v>LAMINACIÓN</v>
          </cell>
          <cell r="AG28924" t="str">
            <v>610</v>
          </cell>
        </row>
        <row r="28925">
          <cell r="K28925" t="str">
            <v>09/09/14</v>
          </cell>
          <cell r="N28925" t="str">
            <v>SI / ANTICORROSIVO / 100 A 150 MG/FT2</v>
          </cell>
          <cell r="P28925" t="str">
            <v>LAMINACIÓN</v>
          </cell>
          <cell r="AG28925" t="str">
            <v>610</v>
          </cell>
        </row>
        <row r="28926">
          <cell r="K28926" t="str">
            <v>16/11/12</v>
          </cell>
          <cell r="N28926" t="str">
            <v>SI / ANTICORROSIVO / 100 A 150 MG/FT2</v>
          </cell>
          <cell r="P28926" t="str">
            <v>LAMINACIÓN</v>
          </cell>
          <cell r="AG28926" t="str">
            <v>610</v>
          </cell>
        </row>
        <row r="28927">
          <cell r="K28927" t="str">
            <v>17/02/15</v>
          </cell>
          <cell r="N28927" t="str">
            <v>SI / ANTICORROSIVO / 100 A 150 MG/FT2</v>
          </cell>
          <cell r="P28927" t="str">
            <v>LAMINACIÓN</v>
          </cell>
          <cell r="AG28927" t="str">
            <v>610</v>
          </cell>
        </row>
        <row r="28928">
          <cell r="K28928" t="str">
            <v>16/11/12</v>
          </cell>
          <cell r="N28928" t="str">
            <v>SI / ANTICORROSIVO / 100 A 150 MG/FT2</v>
          </cell>
          <cell r="P28928" t="str">
            <v>LAMINACIÓN</v>
          </cell>
          <cell r="AG28928" t="str">
            <v>508</v>
          </cell>
        </row>
        <row r="28929">
          <cell r="K28929" t="str">
            <v>16/11/12</v>
          </cell>
          <cell r="N28929" t="str">
            <v>SI / ANTICORROSIVO / 100 A 150 MG/FT2</v>
          </cell>
          <cell r="P28929" t="str">
            <v>LAMINACIÓN</v>
          </cell>
          <cell r="AG28929" t="str">
            <v>508</v>
          </cell>
        </row>
        <row r="28930">
          <cell r="J28930" t="str">
            <v>hpetterson</v>
          </cell>
          <cell r="K28930" t="str">
            <v>07/10/16</v>
          </cell>
          <cell r="N28930" t="str">
            <v>SI / ANTICORROSIVO / 100 A 150 MG/FT2</v>
          </cell>
          <cell r="P28930" t="str">
            <v>CORTADOS</v>
          </cell>
          <cell r="AG28930" t="str">
            <v>508</v>
          </cell>
        </row>
        <row r="28931">
          <cell r="J28931" t="str">
            <v>t-eloy_becerra</v>
          </cell>
          <cell r="K28931" t="str">
            <v>08/05/15</v>
          </cell>
          <cell r="N28931" t="str">
            <v>SI / ANTICORROSIVO / 100 A 150 MG/FT2</v>
          </cell>
          <cell r="P28931" t="str">
            <v>CORTADOS</v>
          </cell>
          <cell r="AG28931" t="str">
            <v>508</v>
          </cell>
        </row>
        <row r="28932">
          <cell r="J28932" t="str">
            <v>t-eloy_becerra</v>
          </cell>
          <cell r="K28932" t="str">
            <v>08/05/15</v>
          </cell>
          <cell r="N28932" t="str">
            <v>SI / ANTICORROSIVO / 100 A 150 MG/FT2</v>
          </cell>
          <cell r="P28932" t="str">
            <v>LAMINACIÓN</v>
          </cell>
          <cell r="AG28932" t="str">
            <v>508</v>
          </cell>
        </row>
        <row r="28933">
          <cell r="J28933" t="str">
            <v>t-eloy_becerra</v>
          </cell>
          <cell r="K28933" t="str">
            <v>08/05/15</v>
          </cell>
          <cell r="N28933" t="str">
            <v>SI / ANTICORROSIVO / 100 A 150 MG/FT2</v>
          </cell>
          <cell r="P28933" t="str">
            <v>LAMINACIÓN</v>
          </cell>
          <cell r="AG28933" t="str">
            <v>610</v>
          </cell>
        </row>
        <row r="28934">
          <cell r="J28934" t="str">
            <v>c.lmartc</v>
          </cell>
          <cell r="K28934" t="str">
            <v>21/12/13</v>
          </cell>
          <cell r="N28934" t="str">
            <v>SI / ANTICORROSIVO / 100 A 150 MG/FT2</v>
          </cell>
          <cell r="P28934" t="str">
            <v>LAMINACIÓN</v>
          </cell>
          <cell r="AG28934" t="str">
            <v>508</v>
          </cell>
        </row>
        <row r="28935">
          <cell r="K28935" t="str">
            <v>16/11/12</v>
          </cell>
          <cell r="N28935" t="str">
            <v>SI / ANTICORROSIVO / 100 A 150 MG/FT2</v>
          </cell>
          <cell r="P28935" t="str">
            <v>LAMINACIÓN</v>
          </cell>
          <cell r="AG28935" t="str">
            <v>610</v>
          </cell>
        </row>
        <row r="28936">
          <cell r="K28936" t="str">
            <v>16/11/12</v>
          </cell>
          <cell r="N28936" t="str">
            <v>SI / ANTICORROSIVO / 100 A 150 MG/FT2</v>
          </cell>
          <cell r="P28936" t="str">
            <v>LAMINACIÓN</v>
          </cell>
          <cell r="AG28936" t="str">
            <v>610</v>
          </cell>
        </row>
        <row r="28937">
          <cell r="K28937" t="str">
            <v>16/11/12</v>
          </cell>
          <cell r="N28937" t="str">
            <v>SI / ANTICORROSIVO / 100 A 150 MG/FT2</v>
          </cell>
          <cell r="P28937" t="str">
            <v>CORTADOS</v>
          </cell>
          <cell r="AG28937" t="str">
            <v>610</v>
          </cell>
        </row>
        <row r="28938">
          <cell r="K28938" t="str">
            <v>16/11/12</v>
          </cell>
          <cell r="N28938" t="str">
            <v>SI / ANTICORROSIVO / 100 A 150 MG/FT2</v>
          </cell>
          <cell r="P28938" t="str">
            <v>CORTADOS</v>
          </cell>
          <cell r="AG28938" t="str">
            <v>610</v>
          </cell>
        </row>
        <row r="28939">
          <cell r="K28939" t="str">
            <v>16/11/12</v>
          </cell>
          <cell r="N28939" t="str">
            <v>SI / ANTICORROSIVO / 100 A 150 MG/FT2</v>
          </cell>
          <cell r="P28939" t="str">
            <v>LAMINACIÓN</v>
          </cell>
          <cell r="AG28939" t="str">
            <v>610</v>
          </cell>
        </row>
        <row r="28940">
          <cell r="K28940" t="str">
            <v>16/11/12</v>
          </cell>
          <cell r="N28940" t="str">
            <v>SI / ANTICORROSIVO / 100 A 150 MG/FT2</v>
          </cell>
          <cell r="P28940" t="str">
            <v>LAMINACIÓN</v>
          </cell>
          <cell r="AG28940" t="str">
            <v>610</v>
          </cell>
        </row>
        <row r="28941">
          <cell r="K28941" t="str">
            <v>17/02/15</v>
          </cell>
          <cell r="N28941" t="str">
            <v>SI / ANTICORROSIVO / 100 A 150 MG/FT2</v>
          </cell>
          <cell r="P28941" t="str">
            <v>CORTADOS</v>
          </cell>
          <cell r="AG28941" t="str">
            <v>610</v>
          </cell>
        </row>
        <row r="28942">
          <cell r="K28942" t="str">
            <v>16/11/12</v>
          </cell>
          <cell r="N28942" t="str">
            <v>SI / ANTICORROSIVO / 100 A 150 MG/FT2</v>
          </cell>
          <cell r="P28942" t="str">
            <v>LAMINACIÓN</v>
          </cell>
          <cell r="AG28942" t="str">
            <v>610</v>
          </cell>
        </row>
        <row r="28943">
          <cell r="K28943" t="str">
            <v>17/02/15</v>
          </cell>
          <cell r="N28943" t="str">
            <v>SI / ANTICORROSIVO / 100 A 150 MG/FT2</v>
          </cell>
          <cell r="P28943" t="str">
            <v>CORTADOS</v>
          </cell>
          <cell r="AG28943" t="str">
            <v>508</v>
          </cell>
        </row>
        <row r="28944">
          <cell r="K28944" t="str">
            <v>16/11/12</v>
          </cell>
          <cell r="N28944" t="str">
            <v>SI / ANTICORROSIVO / 100 A 150 MG/FT2</v>
          </cell>
          <cell r="P28944" t="str">
            <v>CORTADOS</v>
          </cell>
          <cell r="AG28944" t="str">
            <v>610</v>
          </cell>
        </row>
        <row r="28945">
          <cell r="J28945" t="str">
            <v>jlivasdiez</v>
          </cell>
          <cell r="K28945" t="str">
            <v>26/02/15</v>
          </cell>
          <cell r="N28945" t="str">
            <v>SI / ANTICORROSIVO / 100 A 150 MG/FT2</v>
          </cell>
          <cell r="P28945" t="str">
            <v>LAMINACIÓN</v>
          </cell>
          <cell r="AG28945" t="str">
            <v>508</v>
          </cell>
        </row>
        <row r="28946">
          <cell r="K28946" t="str">
            <v>17/02/15</v>
          </cell>
          <cell r="N28946" t="str">
            <v>SI / ANTICORROSIVO / 100 A 150 MG/FT2</v>
          </cell>
          <cell r="P28946" t="str">
            <v>LAMINACIÓN</v>
          </cell>
          <cell r="AG28946" t="str">
            <v>610</v>
          </cell>
        </row>
        <row r="28947">
          <cell r="K28947" t="str">
            <v>16/11/12</v>
          </cell>
          <cell r="N28947" t="str">
            <v>SI / ANTICORROSIVO / 100 A 150 MG/FT2</v>
          </cell>
          <cell r="P28947" t="str">
            <v>LAMINACIÓN</v>
          </cell>
          <cell r="AG28947" t="str">
            <v>610</v>
          </cell>
        </row>
        <row r="28948">
          <cell r="K28948" t="str">
            <v>16/11/12</v>
          </cell>
          <cell r="N28948" t="str">
            <v>SI / ANTICORROSIVO / 100 A 150 MG/FT2</v>
          </cell>
          <cell r="P28948" t="str">
            <v>LAMINACIÓN</v>
          </cell>
          <cell r="AG28948" t="str">
            <v>610</v>
          </cell>
        </row>
        <row r="28949">
          <cell r="K28949" t="str">
            <v>09/09/14</v>
          </cell>
          <cell r="N28949" t="str">
            <v>SI / ANTICORROSIVO / 100 A 150 MG/FT2</v>
          </cell>
          <cell r="P28949" t="str">
            <v>CORTADOS</v>
          </cell>
          <cell r="AG28949" t="str">
            <v>610</v>
          </cell>
        </row>
        <row r="28950">
          <cell r="K28950" t="str">
            <v>09/09/14</v>
          </cell>
          <cell r="N28950" t="str">
            <v>SI / ANTICORROSIVO / 100 A 150 MG/FT2</v>
          </cell>
          <cell r="P28950" t="str">
            <v>CORTADOS</v>
          </cell>
          <cell r="AG28950" t="str">
            <v>610</v>
          </cell>
        </row>
        <row r="28951">
          <cell r="K28951" t="str">
            <v>17/02/15</v>
          </cell>
          <cell r="N28951" t="str">
            <v>SI / ANTICORROSIVO / 100 A 150 MG/FT2</v>
          </cell>
          <cell r="P28951" t="str">
            <v>LAMINACIÓN</v>
          </cell>
          <cell r="AG28951" t="str">
            <v>610</v>
          </cell>
        </row>
        <row r="28952">
          <cell r="K28952" t="str">
            <v>17/02/15</v>
          </cell>
          <cell r="N28952" t="str">
            <v>SI / RELAMINACIÓN A / 75 A 120 MG/FT2</v>
          </cell>
          <cell r="P28952" t="str">
            <v>CORTADOS</v>
          </cell>
          <cell r="AG28952" t="str">
            <v>610</v>
          </cell>
        </row>
        <row r="28953">
          <cell r="K28953" t="str">
            <v>16/11/12</v>
          </cell>
          <cell r="N28953" t="str">
            <v>SI / ANTICORROSIVO / 100 A 150 MG/FT2</v>
          </cell>
          <cell r="P28953" t="str">
            <v>CORTADOS</v>
          </cell>
          <cell r="AG28953" t="str">
            <v>610</v>
          </cell>
        </row>
        <row r="28954">
          <cell r="K28954" t="str">
            <v>16/11/12</v>
          </cell>
          <cell r="N28954" t="str">
            <v>SI / ANTICORROSIVO / 100 A 150 MG/FT2</v>
          </cell>
          <cell r="P28954" t="str">
            <v>LAMINACIÓN</v>
          </cell>
          <cell r="AG28954" t="str">
            <v>610</v>
          </cell>
        </row>
        <row r="28955">
          <cell r="K28955" t="str">
            <v>17/02/15</v>
          </cell>
          <cell r="N28955" t="str">
            <v>SI / ANTICORROSIVO / 100 A 150 MG/FT2</v>
          </cell>
          <cell r="P28955" t="str">
            <v>LAMINACIÓN</v>
          </cell>
          <cell r="AG28955" t="str">
            <v>610</v>
          </cell>
        </row>
        <row r="28956">
          <cell r="K28956" t="str">
            <v>16/11/12</v>
          </cell>
          <cell r="N28956" t="str">
            <v>SI / ANTICORROSIVO / 100 A 150 MG/FT2</v>
          </cell>
          <cell r="P28956" t="str">
            <v>CORTADOS</v>
          </cell>
          <cell r="AG28956" t="str">
            <v>610</v>
          </cell>
        </row>
        <row r="28957">
          <cell r="J28957" t="str">
            <v>jgarzavi</v>
          </cell>
          <cell r="K28957" t="str">
            <v>11/02/14</v>
          </cell>
          <cell r="N28957" t="str">
            <v>SI / ANTICORROSIVO / 100 A 150 MG/FT2</v>
          </cell>
          <cell r="P28957" t="str">
            <v>CORTADOS</v>
          </cell>
          <cell r="AG28957" t="str">
            <v>508</v>
          </cell>
        </row>
        <row r="28958">
          <cell r="K28958" t="str">
            <v>17/02/15</v>
          </cell>
          <cell r="N28958" t="str">
            <v>SI / ANTICORROSIVO / 100 A 150 MG/FT2</v>
          </cell>
          <cell r="P28958" t="str">
            <v>LAMINACIÓN</v>
          </cell>
          <cell r="AG28958" t="str">
            <v>508</v>
          </cell>
        </row>
        <row r="28959">
          <cell r="K28959" t="str">
            <v>17/02/15</v>
          </cell>
          <cell r="N28959" t="str">
            <v>SI / ANTICORROSIVO / 100 A 150 MG/FT2</v>
          </cell>
          <cell r="P28959" t="str">
            <v>LAMINACIÓN</v>
          </cell>
          <cell r="AG28959" t="str">
            <v>508</v>
          </cell>
        </row>
        <row r="28960">
          <cell r="K28960" t="str">
            <v>17/02/15</v>
          </cell>
          <cell r="N28960" t="str">
            <v>SI / ANTICORROSIVO / 100 A 150 MG/FT2</v>
          </cell>
          <cell r="P28960" t="str">
            <v>CORTADOS</v>
          </cell>
          <cell r="AG28960" t="str">
            <v>508</v>
          </cell>
        </row>
        <row r="28961">
          <cell r="K28961" t="str">
            <v>17/02/15</v>
          </cell>
          <cell r="N28961" t="str">
            <v>SI / ANTICORROSIVO / 100 A 150 MG/FT2</v>
          </cell>
          <cell r="P28961" t="str">
            <v>LAMINACIÓN</v>
          </cell>
          <cell r="AG28961" t="str">
            <v>610</v>
          </cell>
        </row>
        <row r="28962">
          <cell r="J28962" t="str">
            <v>jgarzavi</v>
          </cell>
          <cell r="K28962" t="str">
            <v>20/02/14</v>
          </cell>
          <cell r="N28962" t="str">
            <v>SI / ANTICORROSIVO / 100 A 150 MG/FT2</v>
          </cell>
          <cell r="P28962" t="str">
            <v>LAMINACIÓN</v>
          </cell>
          <cell r="AG28962" t="str">
            <v>610</v>
          </cell>
        </row>
        <row r="28963">
          <cell r="J28963" t="str">
            <v>t-eloy_becerra</v>
          </cell>
          <cell r="K28963" t="str">
            <v>08/08/17</v>
          </cell>
          <cell r="N28963" t="str">
            <v>SI / ANTICORROSIVO / 100 A 150 MG/FT2</v>
          </cell>
          <cell r="P28963" t="str">
            <v>LAMINACIÓN</v>
          </cell>
          <cell r="AG28963" t="str">
            <v>610</v>
          </cell>
        </row>
        <row r="28964">
          <cell r="K28964" t="str">
            <v>17/02/15</v>
          </cell>
          <cell r="N28964" t="str">
            <v>SI / ANTICORROSIVO / 100 A 150 MG/FT2</v>
          </cell>
          <cell r="P28964" t="str">
            <v>LAMINACIÓN</v>
          </cell>
          <cell r="AG28964" t="str">
            <v>508</v>
          </cell>
        </row>
        <row r="28965">
          <cell r="K28965" t="str">
            <v>17/02/15</v>
          </cell>
          <cell r="N28965" t="str">
            <v>SI / ANTICORROSIVO / 100 A 150 MG/FT2</v>
          </cell>
          <cell r="P28965" t="str">
            <v>LAMINACIÓN</v>
          </cell>
          <cell r="AG28965" t="str">
            <v>610</v>
          </cell>
        </row>
        <row r="28966">
          <cell r="K28966" t="str">
            <v>16/11/12</v>
          </cell>
          <cell r="N28966" t="str">
            <v>SI / ANTICORROSIVO / 100 A 150 MG/FT2</v>
          </cell>
          <cell r="P28966" t="str">
            <v>LAMINACIÓN</v>
          </cell>
          <cell r="AG28966" t="str">
            <v>508</v>
          </cell>
        </row>
        <row r="28967">
          <cell r="K28967" t="str">
            <v>17/02/15</v>
          </cell>
          <cell r="N28967" t="str">
            <v>SI / ANTICORROSIVO / 100 A 150 MG/FT2</v>
          </cell>
          <cell r="P28967" t="str">
            <v>LAMINACIÓN</v>
          </cell>
          <cell r="AG28967" t="str">
            <v>610</v>
          </cell>
        </row>
        <row r="28968">
          <cell r="K28968" t="str">
            <v>17/02/15</v>
          </cell>
          <cell r="N28968" t="str">
            <v>SI / ANTICORROSIVO / 100 A 150 MG/FT2</v>
          </cell>
          <cell r="P28968" t="str">
            <v>CORTADOS</v>
          </cell>
          <cell r="AG28968" t="str">
            <v>508</v>
          </cell>
        </row>
        <row r="28969">
          <cell r="J28969" t="str">
            <v>t-eloy_becerra</v>
          </cell>
          <cell r="K28969" t="str">
            <v>08/08/17</v>
          </cell>
          <cell r="N28969" t="str">
            <v>SI / ANTICORROSIVO / 100 A 150 MG/FT2</v>
          </cell>
          <cell r="P28969" t="str">
            <v>CORTADOS</v>
          </cell>
          <cell r="AG28969" t="str">
            <v>610</v>
          </cell>
        </row>
        <row r="28970">
          <cell r="K28970" t="str">
            <v>17/02/15</v>
          </cell>
          <cell r="N28970" t="str">
            <v>SI / ANTICORROSIVO / 100 A 150 MG/FT2</v>
          </cell>
          <cell r="P28970" t="str">
            <v>LAMINACIÓN</v>
          </cell>
          <cell r="AG28970" t="str">
            <v>508</v>
          </cell>
        </row>
        <row r="28971">
          <cell r="K28971" t="str">
            <v>17/02/15</v>
          </cell>
          <cell r="N28971" t="str">
            <v>SI / ANTICORROSIVO / 100 A 150 MG/FT2</v>
          </cell>
          <cell r="P28971" t="str">
            <v>LAMINACIÓN</v>
          </cell>
          <cell r="AG28971" t="str">
            <v>610</v>
          </cell>
        </row>
        <row r="28972">
          <cell r="K28972" t="str">
            <v>17/02/15</v>
          </cell>
          <cell r="N28972" t="str">
            <v>SI / ANTICORROSIVO / 100 A 150 MG/FT2</v>
          </cell>
          <cell r="P28972" t="str">
            <v>CORTADOS</v>
          </cell>
          <cell r="AG28972" t="str">
            <v>508</v>
          </cell>
        </row>
        <row r="28973">
          <cell r="K28973" t="str">
            <v>17/02/15</v>
          </cell>
          <cell r="N28973" t="str">
            <v>SI / ANTICORROSIVO / 100 A 150 MG/FT2</v>
          </cell>
          <cell r="P28973" t="str">
            <v>CORTADOS</v>
          </cell>
          <cell r="AG28973" t="str">
            <v>610</v>
          </cell>
        </row>
        <row r="28974">
          <cell r="K28974" t="str">
            <v>17/02/15</v>
          </cell>
          <cell r="N28974" t="str">
            <v>SI / ANTICORROSIVO / 100 A 150 MG/FT2</v>
          </cell>
          <cell r="P28974" t="str">
            <v>LAMINACIÓN</v>
          </cell>
          <cell r="AG28974" t="str">
            <v>508</v>
          </cell>
        </row>
        <row r="28975">
          <cell r="K28975" t="str">
            <v>17/02/15</v>
          </cell>
          <cell r="N28975" t="str">
            <v>SI / ANTICORROSIVO / 100 A 150 MG/FT2</v>
          </cell>
          <cell r="P28975" t="str">
            <v>LAMINACIÓN</v>
          </cell>
          <cell r="AG28975" t="str">
            <v>610</v>
          </cell>
        </row>
        <row r="28976">
          <cell r="K28976" t="str">
            <v>16/11/12</v>
          </cell>
          <cell r="N28976" t="str">
            <v>SI / ANTICORROSIVO / 100 A 150 MG/FT2</v>
          </cell>
          <cell r="P28976" t="str">
            <v>LAMINACIÓN</v>
          </cell>
          <cell r="AG28976" t="str">
            <v>610</v>
          </cell>
        </row>
        <row r="28977">
          <cell r="J28977" t="str">
            <v>rchapao</v>
          </cell>
          <cell r="K28977" t="str">
            <v>05/11/12</v>
          </cell>
          <cell r="N28977" t="str">
            <v>SI / ANTICORROSIVO / 100 A 150 MG/FT2</v>
          </cell>
          <cell r="P28977" t="str">
            <v>CORTADOS</v>
          </cell>
          <cell r="AG28977" t="str">
            <v>610</v>
          </cell>
        </row>
        <row r="28978">
          <cell r="K28978" t="str">
            <v>09/09/14</v>
          </cell>
          <cell r="N28978" t="str">
            <v>SI / ANTICORROSIVO / 100 A 150 MG/FT2</v>
          </cell>
          <cell r="P28978" t="str">
            <v>LAMINACIÓN</v>
          </cell>
          <cell r="AG28978" t="str">
            <v>610</v>
          </cell>
        </row>
        <row r="28979">
          <cell r="K28979" t="str">
            <v>17/02/15</v>
          </cell>
          <cell r="N28979" t="str">
            <v>SI / ANTICORROSIVO / 100 A 150 MG/FT2</v>
          </cell>
          <cell r="P28979" t="str">
            <v>CORTADOS</v>
          </cell>
          <cell r="AG28979" t="str">
            <v>508</v>
          </cell>
        </row>
        <row r="28980">
          <cell r="J28980" t="str">
            <v>jgarzavi</v>
          </cell>
          <cell r="K28980" t="str">
            <v>30/09/14</v>
          </cell>
          <cell r="N28980" t="str">
            <v>SI / ANTICORROSIVO / 100 A 150 MG/FT2</v>
          </cell>
          <cell r="P28980" t="str">
            <v>CORTADOS</v>
          </cell>
          <cell r="AG28980" t="str">
            <v>508</v>
          </cell>
        </row>
        <row r="28981">
          <cell r="K28981" t="str">
            <v>16/11/12</v>
          </cell>
          <cell r="N28981" t="str">
            <v>SI / RELAMINACIÓN B / 100 A 150 MG/FT2</v>
          </cell>
          <cell r="P28981" t="str">
            <v>CORTADOS</v>
          </cell>
          <cell r="AG28981" t="str">
            <v>508</v>
          </cell>
        </row>
        <row r="28982">
          <cell r="K28982" t="str">
            <v>16/11/12</v>
          </cell>
          <cell r="N28982" t="str">
            <v>SI / ANTICORROSIVO / 100 A 150 MG/FT2</v>
          </cell>
          <cell r="P28982" t="str">
            <v>LAMINACIÓN</v>
          </cell>
          <cell r="AG28982" t="str">
            <v>610</v>
          </cell>
        </row>
        <row r="28983">
          <cell r="K28983" t="str">
            <v>17/02/15</v>
          </cell>
          <cell r="N28983" t="str">
            <v>SI / ANTICORROSIVO / 100 A 150 MG/FT2</v>
          </cell>
          <cell r="P28983" t="str">
            <v>LAMINACIÓN</v>
          </cell>
          <cell r="AG28983" t="str">
            <v>508</v>
          </cell>
        </row>
        <row r="28984">
          <cell r="K28984" t="str">
            <v>16/11/12</v>
          </cell>
          <cell r="N28984" t="str">
            <v>SI / ANTICORROSIVO / 100 A 150 MG/FT2</v>
          </cell>
          <cell r="P28984" t="str">
            <v>LAMINACIÓN</v>
          </cell>
          <cell r="AG28984" t="str">
            <v>508</v>
          </cell>
        </row>
        <row r="28985">
          <cell r="K28985" t="str">
            <v>17/02/15</v>
          </cell>
          <cell r="N28985" t="str">
            <v>SI / ANTICORROSIVO / 100 A 150 MG/FT2</v>
          </cell>
          <cell r="P28985" t="str">
            <v>CORTADOS</v>
          </cell>
          <cell r="AG28985" t="str">
            <v>610</v>
          </cell>
        </row>
        <row r="28986">
          <cell r="J28986" t="str">
            <v>c.lmartc</v>
          </cell>
          <cell r="K28986" t="str">
            <v>23/09/13</v>
          </cell>
          <cell r="N28986" t="str">
            <v>SI / ANTICORROSIVO / 100 A 150 MG/FT2</v>
          </cell>
          <cell r="P28986" t="str">
            <v>CORTADOS</v>
          </cell>
          <cell r="AG28986" t="str">
            <v>610</v>
          </cell>
        </row>
        <row r="28987">
          <cell r="K28987" t="str">
            <v>17/02/15</v>
          </cell>
          <cell r="N28987" t="str">
            <v>SI / ANTICORROSIVO / 100 A 150 MG/FT2</v>
          </cell>
          <cell r="P28987" t="str">
            <v>CORTADOS</v>
          </cell>
          <cell r="AG28987" t="str">
            <v>610</v>
          </cell>
        </row>
        <row r="28988">
          <cell r="J28988" t="str">
            <v>jgarzavi</v>
          </cell>
          <cell r="K28988" t="str">
            <v>17/09/19</v>
          </cell>
          <cell r="N28988" t="str">
            <v>SI / ANTICORROSIVO / 100 A 150 MG/FT2</v>
          </cell>
          <cell r="P28988" t="str">
            <v>CORTADOS</v>
          </cell>
          <cell r="AG28988" t="str">
            <v>610</v>
          </cell>
        </row>
        <row r="28989">
          <cell r="J28989" t="str">
            <v>jgarzavi</v>
          </cell>
          <cell r="K28989" t="str">
            <v>17/09/19</v>
          </cell>
          <cell r="N28989" t="str">
            <v>SI / ANTICORROSIVO / 100 A 150 MG/FT2</v>
          </cell>
          <cell r="P28989" t="str">
            <v>LAMINACIÓN</v>
          </cell>
          <cell r="AG28989" t="str">
            <v>610</v>
          </cell>
        </row>
        <row r="28990">
          <cell r="K28990" t="str">
            <v>16/11/12</v>
          </cell>
          <cell r="N28990" t="str">
            <v>SI / ANTICORROSIVO / 100 A 150 MG/FT2</v>
          </cell>
          <cell r="P28990" t="str">
            <v>LAMINACIÓN</v>
          </cell>
          <cell r="AG28990" t="str">
            <v>610</v>
          </cell>
        </row>
        <row r="28991">
          <cell r="K28991" t="str">
            <v>17/02/15</v>
          </cell>
          <cell r="N28991" t="str">
            <v>SI / ANTICORROSIVO / 100 A 150 MG/FT2</v>
          </cell>
          <cell r="P28991" t="str">
            <v>LAMINACIÓN</v>
          </cell>
          <cell r="AG28991" t="str">
            <v>508</v>
          </cell>
        </row>
        <row r="28992">
          <cell r="K28992" t="str">
            <v>16/11/12</v>
          </cell>
          <cell r="N28992" t="str">
            <v>SI / ANTICORROSIVO / 100 A 150 MG/FT2</v>
          </cell>
          <cell r="P28992" t="str">
            <v>LAMINACIÓN</v>
          </cell>
          <cell r="AG28992" t="str">
            <v>610</v>
          </cell>
        </row>
        <row r="28993">
          <cell r="K28993" t="str">
            <v>17/02/15</v>
          </cell>
          <cell r="N28993" t="str">
            <v>SI / ANTICORROSIVO / 100 A 150 MG/FT2</v>
          </cell>
          <cell r="P28993" t="str">
            <v>CORTADOS</v>
          </cell>
          <cell r="AG28993" t="str">
            <v>508</v>
          </cell>
        </row>
        <row r="28994">
          <cell r="K28994" t="str">
            <v>17/02/15</v>
          </cell>
          <cell r="N28994" t="str">
            <v>SI / ANTICORROSIVO / 100 A 150 MG/FT2</v>
          </cell>
          <cell r="P28994" t="str">
            <v>LAMINACIÓN</v>
          </cell>
          <cell r="AG28994" t="str">
            <v>508</v>
          </cell>
        </row>
        <row r="28995">
          <cell r="K28995" t="str">
            <v>16/11/12</v>
          </cell>
          <cell r="N28995" t="str">
            <v>SI / ANTICORROSIVO / 100 A 150 MG/FT2</v>
          </cell>
          <cell r="P28995" t="str">
            <v>LAMINACIÓN</v>
          </cell>
          <cell r="AG28995" t="str">
            <v>610</v>
          </cell>
        </row>
        <row r="28996">
          <cell r="K28996" t="str">
            <v>17/02/15</v>
          </cell>
          <cell r="N28996" t="str">
            <v>SI / ANTICORROSIVO / 100 A 150 MG/FT2</v>
          </cell>
          <cell r="P28996" t="str">
            <v>LAMINACIÓN</v>
          </cell>
          <cell r="AG28996" t="str">
            <v>508</v>
          </cell>
        </row>
        <row r="28997">
          <cell r="K28997" t="str">
            <v>16/11/12</v>
          </cell>
          <cell r="N28997" t="str">
            <v>SI / ANTICORROSIVO / 100 A 150 MG/FT2</v>
          </cell>
          <cell r="P28997" t="str">
            <v>LAMINACIÓN</v>
          </cell>
          <cell r="AG28997" t="str">
            <v>610</v>
          </cell>
        </row>
        <row r="28998">
          <cell r="K28998" t="str">
            <v>16/11/12</v>
          </cell>
          <cell r="N28998" t="str">
            <v>SI / ANTICORROSIVO / 100 A 150 MG/FT2</v>
          </cell>
          <cell r="P28998" t="str">
            <v>LAMINACIÓN</v>
          </cell>
          <cell r="AG28998" t="str">
            <v>610</v>
          </cell>
        </row>
        <row r="28999">
          <cell r="K28999" t="str">
            <v>17/02/15</v>
          </cell>
          <cell r="N28999" t="str">
            <v>SI / RELAMINACIÓN A / 75 A 120 MG/FT2</v>
          </cell>
          <cell r="P28999" t="str">
            <v>LAMINACIÓN</v>
          </cell>
          <cell r="AG28999" t="str">
            <v>610</v>
          </cell>
        </row>
        <row r="29000">
          <cell r="K29000" t="str">
            <v>16/11/12</v>
          </cell>
          <cell r="N29000" t="str">
            <v>SI / ANTICORROSIVO / 100 A 150 MG/FT2</v>
          </cell>
          <cell r="P29000" t="str">
            <v>LAMINACIÓN</v>
          </cell>
          <cell r="AG29000" t="str">
            <v>610</v>
          </cell>
        </row>
        <row r="29001">
          <cell r="K29001" t="str">
            <v>17/02/15</v>
          </cell>
          <cell r="N29001" t="str">
            <v>SI / ANTICORROSIVO / 100 A 150 MG/FT2</v>
          </cell>
          <cell r="P29001" t="str">
            <v>LAMINACIÓN</v>
          </cell>
          <cell r="AG29001" t="str">
            <v>610</v>
          </cell>
        </row>
        <row r="29002">
          <cell r="K29002" t="str">
            <v>17/02/15</v>
          </cell>
          <cell r="N29002" t="str">
            <v>SI / RELAMINACIÓN A / 75 A 120 MG/FT2</v>
          </cell>
          <cell r="P29002" t="str">
            <v>LAMINACIÓN</v>
          </cell>
          <cell r="AG29002" t="str">
            <v>610</v>
          </cell>
        </row>
        <row r="29003">
          <cell r="K29003" t="str">
            <v>17/02/15</v>
          </cell>
          <cell r="N29003" t="str">
            <v>SI / ANTICORROSIVO / 100 A 150 MG/FT2</v>
          </cell>
          <cell r="P29003" t="str">
            <v>LAMINACIÓN</v>
          </cell>
          <cell r="AG29003" t="str">
            <v>508</v>
          </cell>
        </row>
        <row r="29004">
          <cell r="J29004" t="str">
            <v>hpetterson</v>
          </cell>
          <cell r="K29004" t="str">
            <v>07/10/16</v>
          </cell>
          <cell r="N29004" t="str">
            <v>SI / ANTICORROSIVO / 100 A 150 MG/FT2</v>
          </cell>
          <cell r="P29004" t="str">
            <v>LAMINACIÓN</v>
          </cell>
          <cell r="AG29004" t="str">
            <v>610</v>
          </cell>
        </row>
        <row r="29005">
          <cell r="K29005" t="str">
            <v>17/02/15</v>
          </cell>
          <cell r="N29005" t="str">
            <v>SI / ANTICORROSIVO / 100 A 150 MG/FT2</v>
          </cell>
          <cell r="P29005" t="str">
            <v>CORTADOS</v>
          </cell>
          <cell r="AG29005" t="str">
            <v>610</v>
          </cell>
        </row>
        <row r="29006">
          <cell r="K29006" t="str">
            <v>16/11/12</v>
          </cell>
          <cell r="N29006" t="str">
            <v>SI / ANTICORROSIVO / 100 A 150 MG/FT2</v>
          </cell>
          <cell r="P29006" t="str">
            <v>LAMINACIÓN</v>
          </cell>
          <cell r="AG29006" t="str">
            <v>610</v>
          </cell>
        </row>
        <row r="29007">
          <cell r="K29007" t="str">
            <v>17/02/15</v>
          </cell>
          <cell r="N29007" t="str">
            <v>SI / RELAMINACIÓN A / 75 A 120 MG/FT2</v>
          </cell>
          <cell r="P29007" t="str">
            <v>CORTADOS</v>
          </cell>
          <cell r="AG29007" t="str">
            <v>610</v>
          </cell>
        </row>
        <row r="29008">
          <cell r="K29008" t="str">
            <v>16/11/12</v>
          </cell>
          <cell r="N29008" t="str">
            <v>SI / ANTICORROSIVO / 100 A 150 MG/FT2</v>
          </cell>
          <cell r="P29008" t="str">
            <v>LAMINACIÓN</v>
          </cell>
          <cell r="AG29008" t="str">
            <v>610</v>
          </cell>
        </row>
        <row r="29009">
          <cell r="K29009" t="str">
            <v>17/02/15</v>
          </cell>
          <cell r="N29009" t="str">
            <v>SI / ANTICORROSIVO / 100 A 150 MG/FT2</v>
          </cell>
          <cell r="P29009" t="str">
            <v>CORTADOS</v>
          </cell>
          <cell r="AG29009" t="str">
            <v>508</v>
          </cell>
        </row>
        <row r="29010">
          <cell r="J29010" t="str">
            <v>c.lmartc</v>
          </cell>
          <cell r="K29010" t="str">
            <v>21/12/13</v>
          </cell>
          <cell r="N29010" t="str">
            <v>SI / RELAMINACIÓN B / 100 A 150 MG/FT2</v>
          </cell>
          <cell r="P29010" t="str">
            <v>CORTADOS</v>
          </cell>
          <cell r="AG29010" t="str">
            <v>508</v>
          </cell>
        </row>
        <row r="29011">
          <cell r="J29011" t="str">
            <v>t-eloy_becerra</v>
          </cell>
          <cell r="K29011" t="str">
            <v>19/03/15</v>
          </cell>
          <cell r="N29011" t="str">
            <v>SI / ANTICORROSIVO / 100 A 150 MG/FT2</v>
          </cell>
          <cell r="P29011" t="str">
            <v>LAMINACIÓN</v>
          </cell>
          <cell r="AG29011" t="str">
            <v>508</v>
          </cell>
        </row>
        <row r="29012">
          <cell r="K29012" t="str">
            <v>17/02/15</v>
          </cell>
          <cell r="N29012" t="str">
            <v>SI / ANTICORROSIVO / 100 A 150 MG/FT2</v>
          </cell>
          <cell r="P29012" t="str">
            <v>LAMINACIÓN</v>
          </cell>
          <cell r="AG29012" t="str">
            <v>508</v>
          </cell>
        </row>
        <row r="29013">
          <cell r="K29013" t="str">
            <v>17/02/15</v>
          </cell>
          <cell r="N29013" t="str">
            <v>SI / ANTICORROSIVO / 100 A 150 MG/FT2</v>
          </cell>
          <cell r="P29013" t="str">
            <v>LAMINACIÓN</v>
          </cell>
          <cell r="AG29013" t="str">
            <v>610</v>
          </cell>
        </row>
        <row r="29014">
          <cell r="K29014" t="str">
            <v>16/11/12</v>
          </cell>
          <cell r="N29014" t="str">
            <v>SI / RELAMINACIÓN A / 75 A 120 MG/FT2</v>
          </cell>
          <cell r="P29014" t="str">
            <v>CORTADOS</v>
          </cell>
          <cell r="AG29014" t="str">
            <v>610</v>
          </cell>
        </row>
        <row r="29015">
          <cell r="K29015" t="str">
            <v>16/11/12</v>
          </cell>
          <cell r="N29015" t="str">
            <v>SI / ANTICORROSIVO / 100 A 150 MG/FT2</v>
          </cell>
          <cell r="P29015" t="str">
            <v>CORTADOS</v>
          </cell>
          <cell r="AG29015" t="str">
            <v>610</v>
          </cell>
        </row>
        <row r="29016">
          <cell r="K29016" t="str">
            <v>16/11/12</v>
          </cell>
          <cell r="N29016" t="str">
            <v>SI / ANTICORROSIVO / 100 A 150 MG/FT2</v>
          </cell>
          <cell r="P29016" t="str">
            <v>LAMINACIÓN</v>
          </cell>
          <cell r="AG29016" t="str">
            <v>610</v>
          </cell>
        </row>
        <row r="29017">
          <cell r="K29017" t="str">
            <v>16/11/12</v>
          </cell>
          <cell r="N29017" t="str">
            <v>SI / ANTICORROSIVO / 100 A 150 MG/FT2</v>
          </cell>
          <cell r="P29017" t="str">
            <v>CORTADOS</v>
          </cell>
          <cell r="AG29017" t="str">
            <v>610</v>
          </cell>
        </row>
        <row r="29018">
          <cell r="K29018" t="str">
            <v>17/02/15</v>
          </cell>
          <cell r="N29018" t="str">
            <v>SI / ANTICORROSIVO / 100 A 150 MG/FT2</v>
          </cell>
          <cell r="P29018" t="str">
            <v>LAMINACIÓN</v>
          </cell>
          <cell r="AG29018" t="str">
            <v>610</v>
          </cell>
        </row>
        <row r="29019">
          <cell r="K29019" t="str">
            <v>16/11/12</v>
          </cell>
          <cell r="N29019" t="str">
            <v>SI / ANTICORROSIVO / 100 A 150 MG/FT2</v>
          </cell>
          <cell r="P29019" t="str">
            <v>LAMINACIÓN</v>
          </cell>
          <cell r="AG29019" t="str">
            <v>610</v>
          </cell>
        </row>
        <row r="29020">
          <cell r="K29020" t="str">
            <v>16/11/12</v>
          </cell>
          <cell r="N29020" t="str">
            <v>SI / ANTICORROSIVO / 100 A 150 MG/FT2</v>
          </cell>
          <cell r="P29020" t="str">
            <v>LAMINACIÓN</v>
          </cell>
          <cell r="AG29020" t="str">
            <v>610</v>
          </cell>
        </row>
        <row r="29021">
          <cell r="K29021" t="str">
            <v>17/02/15</v>
          </cell>
          <cell r="N29021" t="str">
            <v>SI / RELAMINACIÓN A / 75 A 120 MG/FT2</v>
          </cell>
          <cell r="P29021" t="str">
            <v>CORTADOS</v>
          </cell>
          <cell r="AG29021" t="str">
            <v>610</v>
          </cell>
        </row>
        <row r="29022">
          <cell r="J29022" t="str">
            <v>rchapao</v>
          </cell>
          <cell r="K29022" t="str">
            <v>02/11/12</v>
          </cell>
          <cell r="N29022" t="str">
            <v>SI / ANTICORROSIVO / 100 A 150 MG/FT2</v>
          </cell>
          <cell r="P29022" t="str">
            <v>CORTADOS</v>
          </cell>
          <cell r="AG29022" t="str">
            <v>508</v>
          </cell>
        </row>
        <row r="29023">
          <cell r="K29023" t="str">
            <v>17/02/15</v>
          </cell>
          <cell r="N29023" t="str">
            <v>SI / ANTICORROSIVO / 100 A 150 MG/FT2</v>
          </cell>
          <cell r="P29023" t="str">
            <v>CORTADOS</v>
          </cell>
          <cell r="AG29023" t="str">
            <v>508</v>
          </cell>
        </row>
        <row r="29024">
          <cell r="J29024" t="str">
            <v>c.jsfuen</v>
          </cell>
          <cell r="K29024" t="str">
            <v>05/09/18</v>
          </cell>
          <cell r="N29024" t="str">
            <v>SI / ANTICORROSIVO / 100 A 150 MG/FT2</v>
          </cell>
          <cell r="P29024" t="str">
            <v>CORTADOS</v>
          </cell>
          <cell r="AG29024" t="str">
            <v>508</v>
          </cell>
        </row>
        <row r="29025">
          <cell r="K29025" t="str">
            <v>17/02/15</v>
          </cell>
          <cell r="N29025" t="str">
            <v>SI / ANTICORROSIVO / 100 A 150 MG/FT2</v>
          </cell>
          <cell r="P29025" t="str">
            <v>LAMINACIÓN</v>
          </cell>
          <cell r="AG29025" t="str">
            <v>508</v>
          </cell>
        </row>
        <row r="29026">
          <cell r="J29026" t="str">
            <v>c.jsfuen</v>
          </cell>
          <cell r="K29026" t="str">
            <v>05/09/18</v>
          </cell>
          <cell r="N29026" t="str">
            <v>SI / ANTICORROSIVO / 100 A 150 MG/FT2</v>
          </cell>
          <cell r="P29026" t="str">
            <v>LAMINACIÓN</v>
          </cell>
          <cell r="AG29026" t="str">
            <v>508</v>
          </cell>
        </row>
        <row r="29027">
          <cell r="K29027" t="str">
            <v>17/02/15</v>
          </cell>
          <cell r="N29027" t="str">
            <v>SI / ANTICORROSIVO / 100 A 150 MG/FT2</v>
          </cell>
          <cell r="P29027" t="str">
            <v>CORTADOS</v>
          </cell>
          <cell r="AG29027" t="str">
            <v>508</v>
          </cell>
        </row>
        <row r="29028">
          <cell r="J29028" t="str">
            <v>c.jsfuen</v>
          </cell>
          <cell r="K29028" t="str">
            <v>05/09/18</v>
          </cell>
          <cell r="N29028" t="str">
            <v>SI / ANTICORROSIVO / 100 A 150 MG/FT2</v>
          </cell>
          <cell r="P29028" t="str">
            <v>CORTADOS</v>
          </cell>
          <cell r="AG29028" t="str">
            <v>508</v>
          </cell>
        </row>
        <row r="29029">
          <cell r="J29029" t="str">
            <v>jriosa</v>
          </cell>
          <cell r="K29029" t="str">
            <v>05/09/18</v>
          </cell>
          <cell r="N29029" t="str">
            <v>SI / ANTICORROSIVO / 100 A 150 MG/FT2</v>
          </cell>
          <cell r="P29029" t="str">
            <v>LAMINACIÓN</v>
          </cell>
          <cell r="AG29029" t="str">
            <v>508</v>
          </cell>
        </row>
        <row r="29030">
          <cell r="J29030" t="str">
            <v>c.jsfuen</v>
          </cell>
          <cell r="K29030" t="str">
            <v>05/09/18</v>
          </cell>
          <cell r="N29030" t="str">
            <v>SI / ANTICORROSIVO / 100 A 150 MG/FT2</v>
          </cell>
          <cell r="P29030" t="str">
            <v>LAMINACIÓN</v>
          </cell>
          <cell r="AG29030" t="str">
            <v>508</v>
          </cell>
        </row>
        <row r="29031">
          <cell r="J29031" t="str">
            <v>c.jsfuen</v>
          </cell>
          <cell r="K29031" t="str">
            <v>05/09/18</v>
          </cell>
          <cell r="N29031" t="str">
            <v>SI / ANTICORROSIVO / 100 A 150 MG/FT2</v>
          </cell>
          <cell r="P29031" t="str">
            <v>LAMINACIÓN</v>
          </cell>
          <cell r="AG29031" t="str">
            <v>508</v>
          </cell>
        </row>
        <row r="29032">
          <cell r="J29032" t="str">
            <v>c.jsfuen</v>
          </cell>
          <cell r="K29032" t="str">
            <v>05/09/18</v>
          </cell>
          <cell r="N29032" t="str">
            <v>SI / ANTICORROSIVO / 100 A 150 MG/FT2</v>
          </cell>
          <cell r="P29032" t="str">
            <v>LAMINACIÓN</v>
          </cell>
          <cell r="AG29032" t="str">
            <v>610</v>
          </cell>
        </row>
        <row r="29033">
          <cell r="K29033" t="str">
            <v>17/02/15</v>
          </cell>
          <cell r="N29033" t="str">
            <v>SI / ANTICORROSIVO / 100 A 150 MG/FT2</v>
          </cell>
          <cell r="P29033" t="str">
            <v>LAMINACIÓN</v>
          </cell>
          <cell r="AG29033" t="str">
            <v>508</v>
          </cell>
        </row>
        <row r="29034">
          <cell r="J29034" t="str">
            <v>jriosa</v>
          </cell>
          <cell r="K29034" t="str">
            <v>05/09/18</v>
          </cell>
          <cell r="N29034" t="str">
            <v>SI / ANTICORROSIVO / 100 A 150 MG/FT2</v>
          </cell>
          <cell r="P29034" t="str">
            <v>CORTADOS</v>
          </cell>
          <cell r="AG29034" t="str">
            <v>610</v>
          </cell>
        </row>
        <row r="29035">
          <cell r="J29035" t="str">
            <v>c.jsfuen</v>
          </cell>
          <cell r="K29035" t="str">
            <v>05/09/18</v>
          </cell>
          <cell r="N29035" t="str">
            <v>SI / ANTICORROSIVO / 100 A 150 MG/FT2</v>
          </cell>
          <cell r="P29035" t="str">
            <v>LAMINACIÓN</v>
          </cell>
          <cell r="AG29035" t="str">
            <v>610</v>
          </cell>
        </row>
        <row r="29036">
          <cell r="J29036" t="str">
            <v>jriosa</v>
          </cell>
          <cell r="K29036" t="str">
            <v>05/09/18</v>
          </cell>
          <cell r="N29036" t="str">
            <v>SI / ANTICORROSIVO / 100 A 150 MG/FT2</v>
          </cell>
          <cell r="P29036" t="str">
            <v>CORTADOS</v>
          </cell>
          <cell r="AG29036" t="str">
            <v>610</v>
          </cell>
        </row>
        <row r="29037">
          <cell r="J29037" t="str">
            <v>c.jsfuen</v>
          </cell>
          <cell r="K29037" t="str">
            <v>05/09/18</v>
          </cell>
          <cell r="N29037" t="str">
            <v>SI / ANTICORROSIVO / 100 A 150 MG/FT2</v>
          </cell>
          <cell r="P29037" t="str">
            <v>CORTADOS</v>
          </cell>
          <cell r="AG29037" t="str">
            <v>610</v>
          </cell>
        </row>
        <row r="29038">
          <cell r="K29038" t="str">
            <v>17/02/15</v>
          </cell>
          <cell r="N29038" t="str">
            <v>SI / RELAMINACIÓN A / 75 A 120 MG/FT2</v>
          </cell>
          <cell r="P29038" t="str">
            <v>LAMINACIÓN</v>
          </cell>
          <cell r="AG29038" t="str">
            <v>610</v>
          </cell>
        </row>
        <row r="29039">
          <cell r="J29039" t="str">
            <v>c.jsfuen</v>
          </cell>
          <cell r="K29039" t="str">
            <v>05/09/18</v>
          </cell>
          <cell r="N29039" t="str">
            <v>SI / ANTICORROSIVO / 100 A 150 MG/FT2</v>
          </cell>
          <cell r="P29039" t="str">
            <v>LAMINACIÓN</v>
          </cell>
          <cell r="AG29039" t="str">
            <v>610</v>
          </cell>
        </row>
        <row r="29040">
          <cell r="J29040" t="str">
            <v>c.jsfuen</v>
          </cell>
          <cell r="K29040" t="str">
            <v>05/09/18</v>
          </cell>
          <cell r="N29040" t="str">
            <v>SI / ANTICORROSIVO / 100 A 150 MG/FT2</v>
          </cell>
          <cell r="P29040" t="str">
            <v>LAMINACIÓN</v>
          </cell>
          <cell r="AG29040" t="str">
            <v>610</v>
          </cell>
        </row>
        <row r="29041">
          <cell r="K29041" t="str">
            <v>17/02/15</v>
          </cell>
          <cell r="N29041" t="str">
            <v>SI / ANTICORROSIVO / 30 A 75 MG/FT2</v>
          </cell>
          <cell r="P29041" t="str">
            <v>CORTADOS</v>
          </cell>
          <cell r="AG29041" t="str">
            <v>610</v>
          </cell>
        </row>
        <row r="29042">
          <cell r="J29042" t="str">
            <v>c.jsfuen</v>
          </cell>
          <cell r="K29042" t="str">
            <v>05/09/18</v>
          </cell>
          <cell r="N29042" t="str">
            <v>SI / ANTICORROSIVO / 100 A 150 MG/FT2</v>
          </cell>
          <cell r="P29042" t="str">
            <v>LAMINACIÓN</v>
          </cell>
          <cell r="AG29042" t="str">
            <v>610</v>
          </cell>
        </row>
        <row r="29043">
          <cell r="J29043" t="str">
            <v>jriosa</v>
          </cell>
          <cell r="K29043" t="str">
            <v>05/09/18</v>
          </cell>
          <cell r="N29043" t="str">
            <v>SI / ANTICORROSIVO / 30 A 75 MG/FT2</v>
          </cell>
          <cell r="P29043" t="str">
            <v>LAMINACIÓN</v>
          </cell>
          <cell r="AG29043" t="str">
            <v>610</v>
          </cell>
        </row>
        <row r="29044">
          <cell r="J29044" t="str">
            <v>jlivasdiez</v>
          </cell>
          <cell r="K29044" t="str">
            <v>28/01/13</v>
          </cell>
          <cell r="N29044" t="str">
            <v>SI / ANTICORROSIVO / 100 A 150 MG/FT2</v>
          </cell>
          <cell r="P29044" t="str">
            <v>LAMINACIÓN</v>
          </cell>
          <cell r="AG29044" t="str">
            <v>610</v>
          </cell>
        </row>
        <row r="29045">
          <cell r="K29045" t="str">
            <v>17/02/15</v>
          </cell>
          <cell r="N29045" t="str">
            <v>SI / ANTICORROSIVO / 100 A 150 MG/FT2</v>
          </cell>
          <cell r="P29045" t="str">
            <v>LAMINACIÓN</v>
          </cell>
          <cell r="AG29045" t="str">
            <v>508</v>
          </cell>
        </row>
        <row r="29046">
          <cell r="K29046" t="str">
            <v>17/02/15</v>
          </cell>
          <cell r="N29046" t="str">
            <v>SI / ANTICORROSIVO / 100 A 150 MG/FT2</v>
          </cell>
          <cell r="P29046" t="str">
            <v>CORTADOS</v>
          </cell>
          <cell r="AG29046" t="str">
            <v>508</v>
          </cell>
        </row>
        <row r="29047">
          <cell r="J29047" t="str">
            <v>jgarzavi</v>
          </cell>
          <cell r="K29047" t="str">
            <v>22/10/19</v>
          </cell>
          <cell r="N29047" t="str">
            <v>SI / ANTICORROSIVO / 100 A 150 MG/FT2</v>
          </cell>
          <cell r="P29047" t="str">
            <v>LAMINACIÓN</v>
          </cell>
          <cell r="AG29047" t="str">
            <v>508</v>
          </cell>
        </row>
        <row r="29048">
          <cell r="K29048" t="str">
            <v>16/11/12</v>
          </cell>
          <cell r="N29048" t="str">
            <v>SI / ANTICORROSIVO / 100 A 150 MG/FT2</v>
          </cell>
          <cell r="P29048" t="str">
            <v>CORTADOS</v>
          </cell>
          <cell r="AG29048" t="str">
            <v>508</v>
          </cell>
        </row>
        <row r="29049">
          <cell r="K29049" t="str">
            <v>16/11/12</v>
          </cell>
          <cell r="N29049" t="str">
            <v>SI / ANTICORROSIVO / 100 A 150 MG/FT2</v>
          </cell>
          <cell r="P29049" t="str">
            <v>CORTADOS</v>
          </cell>
          <cell r="AG29049" t="str">
            <v>610</v>
          </cell>
        </row>
        <row r="29050">
          <cell r="J29050" t="str">
            <v>daveliz</v>
          </cell>
          <cell r="K29050" t="str">
            <v>23/03/20</v>
          </cell>
          <cell r="N29050" t="str">
            <v>SI / ANTICORROSIVO / 100 A 150 MG/FT2</v>
          </cell>
          <cell r="P29050" t="str">
            <v>LAMINACIÓN</v>
          </cell>
          <cell r="AG29050" t="str">
            <v>610</v>
          </cell>
        </row>
        <row r="29051">
          <cell r="J29051" t="str">
            <v>c.lmartc</v>
          </cell>
          <cell r="K29051" t="str">
            <v>21/12/13</v>
          </cell>
          <cell r="N29051" t="str">
            <v>SI / RELAMINACIÓN A / 75 A 120 MG/FT2</v>
          </cell>
          <cell r="P29051" t="str">
            <v>CORTADOS</v>
          </cell>
          <cell r="AG29051" t="str">
            <v>610</v>
          </cell>
        </row>
        <row r="29052">
          <cell r="J29052" t="str">
            <v>jgarzavi</v>
          </cell>
          <cell r="K29052" t="str">
            <v>06/03/17</v>
          </cell>
          <cell r="N29052" t="str">
            <v>SI / ANTICORROSIVO / 100 A 150 MG/FT2</v>
          </cell>
          <cell r="P29052" t="str">
            <v>CORTADOS</v>
          </cell>
          <cell r="AG29052" t="str">
            <v>508</v>
          </cell>
        </row>
        <row r="29053">
          <cell r="K29053" t="str">
            <v>16/11/12</v>
          </cell>
          <cell r="N29053" t="str">
            <v>SI / ANTICORROSIVO / 100 A 150 MG/FT2</v>
          </cell>
          <cell r="P29053" t="str">
            <v>LAMINACIÓN</v>
          </cell>
          <cell r="AG29053" t="str">
            <v>508</v>
          </cell>
        </row>
        <row r="29054">
          <cell r="K29054" t="str">
            <v>17/02/15</v>
          </cell>
          <cell r="N29054" t="str">
            <v>SI / ANTICORROSIVO / 100 A 150 MG/FT2</v>
          </cell>
          <cell r="P29054" t="str">
            <v>LAMINACIÓN</v>
          </cell>
          <cell r="AG29054" t="str">
            <v>508</v>
          </cell>
        </row>
        <row r="29055">
          <cell r="J29055" t="str">
            <v>jlivasdiez</v>
          </cell>
          <cell r="K29055" t="str">
            <v>02/06/14</v>
          </cell>
          <cell r="N29055" t="str">
            <v>SI / ANTICORROSIVO / 100 A 150 MG/FT2</v>
          </cell>
          <cell r="P29055" t="str">
            <v>LAMINACIÓN</v>
          </cell>
          <cell r="AG29055" t="str">
            <v>508</v>
          </cell>
        </row>
        <row r="29056">
          <cell r="K29056" t="str">
            <v>16/11/12</v>
          </cell>
          <cell r="N29056" t="str">
            <v>SI / RELAMINACIÓN A / 75 A 120 MG/FT2</v>
          </cell>
          <cell r="P29056" t="str">
            <v>CORTADOS</v>
          </cell>
          <cell r="AG29056" t="str">
            <v>610</v>
          </cell>
        </row>
        <row r="29057">
          <cell r="K29057" t="str">
            <v>16/11/12</v>
          </cell>
          <cell r="N29057" t="str">
            <v>SI / ANTICORROSIVO / 100 A 150 MG/FT2</v>
          </cell>
          <cell r="P29057" t="str">
            <v>CORTADOS</v>
          </cell>
          <cell r="AG29057" t="str">
            <v>610</v>
          </cell>
        </row>
        <row r="29058">
          <cell r="K29058" t="str">
            <v>16/11/12</v>
          </cell>
          <cell r="N29058" t="str">
            <v>SI / ANTICORROSIVO / 100 A 150 MG/FT2</v>
          </cell>
          <cell r="P29058" t="str">
            <v>CORTADOS</v>
          </cell>
          <cell r="AG29058" t="str">
            <v>610</v>
          </cell>
        </row>
        <row r="29059">
          <cell r="K29059" t="str">
            <v>16/11/12</v>
          </cell>
          <cell r="N29059" t="str">
            <v>SI / ANTICORROSIVO / 100 A 150 MG/FT2</v>
          </cell>
          <cell r="P29059" t="str">
            <v>LAMINACIÓN</v>
          </cell>
          <cell r="AG29059" t="str">
            <v>610</v>
          </cell>
        </row>
        <row r="29060">
          <cell r="J29060" t="str">
            <v>jgarzavi</v>
          </cell>
          <cell r="K29060" t="str">
            <v>06/03/17</v>
          </cell>
          <cell r="N29060" t="str">
            <v>SI / ANTICORROSIVO / 100 A 150 MG/FT2</v>
          </cell>
          <cell r="P29060" t="str">
            <v>LAMINACIÓN</v>
          </cell>
          <cell r="AG29060" t="str">
            <v>610</v>
          </cell>
        </row>
        <row r="29061">
          <cell r="K29061" t="str">
            <v>16/11/12</v>
          </cell>
          <cell r="N29061" t="str">
            <v>SI / ANTICORROSIVO / 100 A 150 MG/FT2</v>
          </cell>
          <cell r="P29061" t="str">
            <v>LAMINACIÓN</v>
          </cell>
          <cell r="AG29061" t="str">
            <v>610</v>
          </cell>
        </row>
        <row r="29062">
          <cell r="K29062" t="str">
            <v>16/11/12</v>
          </cell>
          <cell r="N29062" t="str">
            <v>SI / ANTICORROSIVO / 100 A 150 MG/FT2</v>
          </cell>
          <cell r="P29062" t="str">
            <v>LAMINACIÓN</v>
          </cell>
          <cell r="AG29062" t="str">
            <v>508</v>
          </cell>
        </row>
        <row r="29063">
          <cell r="K29063" t="str">
            <v>17/02/15</v>
          </cell>
          <cell r="N29063" t="str">
            <v>SI / RELAMINACIÓN A / 75 A 120 MG/FT2</v>
          </cell>
          <cell r="P29063" t="str">
            <v>LAMINACIÓN</v>
          </cell>
          <cell r="AG29063" t="str">
            <v>610</v>
          </cell>
        </row>
        <row r="29064">
          <cell r="J29064" t="str">
            <v>jlivasdiez</v>
          </cell>
          <cell r="K29064" t="str">
            <v>11/09/13</v>
          </cell>
          <cell r="N29064" t="str">
            <v>SI / ANTICORROSIVO / 100 A 150 MG/FT2</v>
          </cell>
          <cell r="P29064" t="str">
            <v>CORTADOS</v>
          </cell>
          <cell r="AG29064" t="str">
            <v>610</v>
          </cell>
        </row>
        <row r="29065">
          <cell r="K29065" t="str">
            <v>17/02/15</v>
          </cell>
          <cell r="N29065" t="str">
            <v>SI / ANTICORROSIVO / 30 A 75 MG/FT2</v>
          </cell>
          <cell r="P29065" t="str">
            <v>LAMINACIÓN</v>
          </cell>
          <cell r="AG29065" t="str">
            <v>610</v>
          </cell>
        </row>
        <row r="29066">
          <cell r="K29066" t="str">
            <v>16/11/12</v>
          </cell>
          <cell r="N29066" t="str">
            <v>SI / ANTICORROSIVO / 100 A 150 MG/FT2</v>
          </cell>
          <cell r="P29066" t="str">
            <v>LAMINACIÓN</v>
          </cell>
          <cell r="AG29066" t="str">
            <v>610</v>
          </cell>
        </row>
        <row r="29067">
          <cell r="K29067" t="str">
            <v>17/02/15</v>
          </cell>
          <cell r="N29067" t="str">
            <v>SI / RELAMINACIÓN A / 75 A 120 MG/FT2</v>
          </cell>
          <cell r="P29067" t="str">
            <v>LAMINACIÓN</v>
          </cell>
          <cell r="AG29067" t="str">
            <v>610</v>
          </cell>
        </row>
        <row r="29068">
          <cell r="K29068" t="str">
            <v>17/02/15</v>
          </cell>
          <cell r="N29068" t="str">
            <v>SI / ANTICORROSIVO / 100 A 150 MG/FT2</v>
          </cell>
          <cell r="P29068" t="str">
            <v>LAMINACIÓN</v>
          </cell>
          <cell r="AG29068" t="str">
            <v>508</v>
          </cell>
        </row>
        <row r="29069">
          <cell r="J29069" t="str">
            <v>t-eloy_becerra</v>
          </cell>
          <cell r="K29069" t="str">
            <v>19/03/15</v>
          </cell>
          <cell r="N29069" t="str">
            <v>SI / ANTICORROSIVO / 100 A 150 MG/FT2</v>
          </cell>
          <cell r="P29069" t="str">
            <v>LAMINACIÓN</v>
          </cell>
          <cell r="AG29069" t="str">
            <v>508</v>
          </cell>
        </row>
        <row r="29070">
          <cell r="J29070" t="str">
            <v>jlivasdiez</v>
          </cell>
          <cell r="K29070" t="str">
            <v>28/01/13</v>
          </cell>
          <cell r="N29070" t="str">
            <v>SI / ANTICORROSIVO / 100 A 150 MG/FT2</v>
          </cell>
          <cell r="P29070" t="str">
            <v>CORTADOS</v>
          </cell>
          <cell r="AG29070" t="str">
            <v>508</v>
          </cell>
        </row>
        <row r="29071">
          <cell r="J29071" t="str">
            <v>hpetterson</v>
          </cell>
          <cell r="K29071" t="str">
            <v>15/02/18</v>
          </cell>
          <cell r="N29071" t="str">
            <v>SI / ANTICORROSIVO / 100 A 150 MG/FT2</v>
          </cell>
          <cell r="P29071" t="str">
            <v>CORTADOS</v>
          </cell>
          <cell r="AG29071" t="str">
            <v>610</v>
          </cell>
        </row>
        <row r="29072">
          <cell r="K29072" t="str">
            <v>17/02/15</v>
          </cell>
          <cell r="N29072" t="str">
            <v>SI / ANTICORROSIVO / 30 A 75 MG/FT2</v>
          </cell>
          <cell r="P29072" t="str">
            <v>LAMINACIÓN</v>
          </cell>
          <cell r="AG29072" t="str">
            <v>610</v>
          </cell>
        </row>
        <row r="29073">
          <cell r="J29073" t="str">
            <v>c.fullru</v>
          </cell>
          <cell r="K29073" t="str">
            <v>30/01/17</v>
          </cell>
          <cell r="N29073" t="str">
            <v>SI / ANTICORROSIVO / 100 A 150 MG/FT2</v>
          </cell>
          <cell r="P29073" t="str">
            <v>LAMINACIÓN</v>
          </cell>
          <cell r="AG29073" t="str">
            <v>610</v>
          </cell>
        </row>
        <row r="29074">
          <cell r="K29074" t="str">
            <v>16/11/12</v>
          </cell>
          <cell r="N29074" t="str">
            <v>SI / ANTICORROSIVO / 100 A 150 MG/FT2</v>
          </cell>
          <cell r="P29074" t="str">
            <v>LAMINACIÓN</v>
          </cell>
          <cell r="AG29074" t="str">
            <v>610</v>
          </cell>
        </row>
        <row r="29075">
          <cell r="K29075" t="str">
            <v>16/11/12</v>
          </cell>
          <cell r="N29075" t="str">
            <v>SI / ANTICORROSIVO / 100 A 150 MG/FT2</v>
          </cell>
          <cell r="P29075" t="str">
            <v>LAMINACIÓN</v>
          </cell>
          <cell r="AG29075" t="str">
            <v>610</v>
          </cell>
        </row>
        <row r="29076">
          <cell r="K29076" t="str">
            <v>09/09/14</v>
          </cell>
          <cell r="N29076" t="str">
            <v>SI / ANTICORROSIVO / 100 A 150 MG/FT2</v>
          </cell>
          <cell r="P29076" t="str">
            <v>CORTADOS</v>
          </cell>
          <cell r="AG29076" t="str">
            <v>610</v>
          </cell>
        </row>
        <row r="29077">
          <cell r="K29077" t="str">
            <v>16/11/12</v>
          </cell>
          <cell r="N29077" t="str">
            <v>SI / ANTICORROSIVO / 100 A 150 MG/FT2</v>
          </cell>
          <cell r="P29077" t="str">
            <v>LAMINACIÓN</v>
          </cell>
          <cell r="AG29077" t="str">
            <v>610</v>
          </cell>
        </row>
        <row r="29078">
          <cell r="J29078" t="str">
            <v>hpetterson</v>
          </cell>
          <cell r="K29078" t="str">
            <v>07/10/16</v>
          </cell>
          <cell r="N29078" t="str">
            <v>SI / ANTICORROSIVO / 100 A 150 MG/FT2</v>
          </cell>
          <cell r="P29078" t="str">
            <v>CORTADOS</v>
          </cell>
          <cell r="AG29078" t="str">
            <v>610</v>
          </cell>
        </row>
        <row r="29079">
          <cell r="J29079" t="str">
            <v>t-eloy_becerra</v>
          </cell>
          <cell r="K29079" t="str">
            <v>19/03/15</v>
          </cell>
          <cell r="N29079" t="str">
            <v>SI / ANTICORROSIVO / 100 A 150 MG/FT2</v>
          </cell>
          <cell r="P29079" t="str">
            <v>LAMINACIÓN</v>
          </cell>
          <cell r="AG29079" t="str">
            <v>508</v>
          </cell>
        </row>
        <row r="29080">
          <cell r="J29080" t="str">
            <v>hpetterson</v>
          </cell>
          <cell r="K29080" t="str">
            <v>15/02/18</v>
          </cell>
          <cell r="N29080" t="str">
            <v>SI / ANTICORROSIVO / 100 A 150 MG/FT2</v>
          </cell>
          <cell r="P29080" t="str">
            <v>CORTADOS</v>
          </cell>
          <cell r="AG29080" t="str">
            <v>610</v>
          </cell>
        </row>
        <row r="29081">
          <cell r="K29081" t="str">
            <v>16/11/12</v>
          </cell>
          <cell r="N29081" t="str">
            <v>SI / ANTICORROSIVO / 30 A 75 MG/FT2</v>
          </cell>
          <cell r="P29081" t="str">
            <v>LAMINACIÓN</v>
          </cell>
          <cell r="AG29081" t="str">
            <v>610</v>
          </cell>
        </row>
        <row r="29082">
          <cell r="K29082" t="str">
            <v>16/11/12</v>
          </cell>
          <cell r="N29082" t="str">
            <v>SI / ANTICORROSIVO / 100 A 150 MG/FT2</v>
          </cell>
          <cell r="P29082" t="str">
            <v>LAMINACIÓN</v>
          </cell>
          <cell r="AG29082" t="str">
            <v>610</v>
          </cell>
        </row>
        <row r="29083">
          <cell r="K29083" t="str">
            <v>16/11/12</v>
          </cell>
          <cell r="N29083" t="str">
            <v>SI / ANTICORROSIVO / 100 A 150 MG/FT2</v>
          </cell>
          <cell r="P29083" t="str">
            <v>LAMINACIÓN</v>
          </cell>
          <cell r="AG29083" t="str">
            <v>610</v>
          </cell>
        </row>
        <row r="29084">
          <cell r="J29084" t="str">
            <v>jgarzavi</v>
          </cell>
          <cell r="K29084" t="str">
            <v>18/03/14</v>
          </cell>
          <cell r="N29084" t="str">
            <v>SI / ANTICORROSIVO / 100 A 150 MG/FT2</v>
          </cell>
          <cell r="P29084" t="str">
            <v>LAMINACIÓN</v>
          </cell>
          <cell r="AG29084" t="str">
            <v>610</v>
          </cell>
        </row>
        <row r="29085">
          <cell r="K29085" t="str">
            <v>09/09/14</v>
          </cell>
          <cell r="N29085" t="str">
            <v>SI / ANTICORROSIVO / 100 A 150 MG/FT2</v>
          </cell>
          <cell r="P29085" t="str">
            <v>LAMINACIÓN</v>
          </cell>
          <cell r="AG29085" t="str">
            <v>610</v>
          </cell>
        </row>
        <row r="29086">
          <cell r="K29086" t="str">
            <v>09/09/14</v>
          </cell>
          <cell r="N29086" t="str">
            <v>SI / ANTICORROSIVO / 100 A 150 MG/FT2</v>
          </cell>
          <cell r="P29086" t="str">
            <v>CORTADOS</v>
          </cell>
          <cell r="AG29086" t="str">
            <v>610</v>
          </cell>
        </row>
        <row r="29087">
          <cell r="K29087" t="str">
            <v>17/02/15</v>
          </cell>
          <cell r="N29087" t="str">
            <v>SI / ANTICORROSIVO / 100 A 150 MG/FT2</v>
          </cell>
          <cell r="P29087" t="str">
            <v>LAMINACIÓN</v>
          </cell>
          <cell r="AG29087" t="str">
            <v>610</v>
          </cell>
        </row>
        <row r="29088">
          <cell r="K29088" t="str">
            <v>17/02/15</v>
          </cell>
          <cell r="N29088" t="str">
            <v>SI / ANTICORROSIVO / 100 A 150 MG/FT2</v>
          </cell>
          <cell r="P29088" t="str">
            <v>LAMINACIÓN</v>
          </cell>
          <cell r="AG29088" t="str">
            <v>508</v>
          </cell>
        </row>
        <row r="29089">
          <cell r="J29089" t="str">
            <v>t-eloy_becerra</v>
          </cell>
          <cell r="K29089" t="str">
            <v>09/08/17</v>
          </cell>
          <cell r="N29089" t="str">
            <v>SI / ANTICORROSIVO / 100 A 150 MG/FT2</v>
          </cell>
          <cell r="P29089" t="str">
            <v>LAMINACIÓN</v>
          </cell>
          <cell r="AG29089" t="str">
            <v>610</v>
          </cell>
        </row>
        <row r="29090">
          <cell r="J29090" t="str">
            <v>t-eloy_becerra</v>
          </cell>
          <cell r="K29090" t="str">
            <v>28/07/17</v>
          </cell>
          <cell r="N29090" t="str">
            <v>SI / ANTICORROSIVO / 100 A 150 MG/FT2</v>
          </cell>
          <cell r="P29090" t="str">
            <v>LAMINACIÓN</v>
          </cell>
          <cell r="AG29090" t="str">
            <v>610</v>
          </cell>
        </row>
        <row r="29091">
          <cell r="K29091" t="str">
            <v>17/02/15</v>
          </cell>
          <cell r="N29091" t="str">
            <v>SI / ANTICORROSIVO / 100 A 150 MG/FT2</v>
          </cell>
          <cell r="P29091" t="str">
            <v>CORTADOS</v>
          </cell>
          <cell r="AG29091" t="str">
            <v>610</v>
          </cell>
        </row>
        <row r="29092">
          <cell r="K29092" t="str">
            <v>17/02/15</v>
          </cell>
          <cell r="N29092" t="str">
            <v>SI / ANTICORROSIVO / 30 A 75 MG/FT2</v>
          </cell>
          <cell r="P29092" t="str">
            <v>CORTADOS</v>
          </cell>
          <cell r="AG29092" t="str">
            <v>610</v>
          </cell>
        </row>
        <row r="29093">
          <cell r="K29093" t="str">
            <v>17/02/15</v>
          </cell>
          <cell r="N29093" t="str">
            <v>SI / ANTICORROSIVO / 100 A 150 MG/FT2</v>
          </cell>
          <cell r="P29093" t="str">
            <v>CORTADOS</v>
          </cell>
          <cell r="AG29093" t="str">
            <v>610</v>
          </cell>
        </row>
        <row r="29094">
          <cell r="K29094" t="str">
            <v>16/11/12</v>
          </cell>
          <cell r="N29094" t="str">
            <v>SI / ANTICORROSIVO / 100 A 150 MG/FT2</v>
          </cell>
          <cell r="P29094" t="str">
            <v>LAMINACIÓN</v>
          </cell>
          <cell r="AG29094" t="str">
            <v>610</v>
          </cell>
        </row>
        <row r="29095">
          <cell r="J29095" t="str">
            <v>hpetterson</v>
          </cell>
          <cell r="K29095" t="str">
            <v>07/10/16</v>
          </cell>
          <cell r="N29095" t="str">
            <v>SI / ANTICORROSIVO / 100 A 150 MG/FT2</v>
          </cell>
          <cell r="P29095" t="str">
            <v>LAMINACIÓN</v>
          </cell>
          <cell r="AG29095" t="str">
            <v>610</v>
          </cell>
        </row>
        <row r="29096">
          <cell r="K29096" t="str">
            <v>17/02/15</v>
          </cell>
          <cell r="N29096" t="str">
            <v>SI / RELAMINACIÓN A / 75 A 120 MG/FT2</v>
          </cell>
          <cell r="P29096" t="str">
            <v>LAMINACIÓN</v>
          </cell>
          <cell r="AG29096" t="str">
            <v>610</v>
          </cell>
        </row>
        <row r="29097">
          <cell r="K29097" t="str">
            <v>16/11/12</v>
          </cell>
          <cell r="N29097" t="str">
            <v>SI / ANTICORROSIVO / 100 A 150 MG/FT2</v>
          </cell>
          <cell r="P29097" t="str">
            <v>LAMINACIÓN</v>
          </cell>
          <cell r="AG29097" t="str">
            <v>610</v>
          </cell>
        </row>
        <row r="29098">
          <cell r="J29098" t="str">
            <v>jgarzavi</v>
          </cell>
          <cell r="K29098" t="str">
            <v>21/11/19</v>
          </cell>
          <cell r="N29098" t="str">
            <v>SI / ANTICORROSIVO / 100 A 150 MG/FT2</v>
          </cell>
          <cell r="P29098" t="str">
            <v>CORTADOS</v>
          </cell>
          <cell r="AG29098" t="str">
            <v>610</v>
          </cell>
        </row>
        <row r="29099">
          <cell r="K29099" t="str">
            <v>17/02/15</v>
          </cell>
          <cell r="N29099" t="str">
            <v>SI / ANTICORROSIVO / 100 A 150 MG/FT2</v>
          </cell>
          <cell r="P29099" t="str">
            <v>LAMINACIÓN</v>
          </cell>
          <cell r="AG29099" t="str">
            <v>508</v>
          </cell>
        </row>
        <row r="29100">
          <cell r="K29100" t="str">
            <v>17/02/15</v>
          </cell>
          <cell r="N29100" t="str">
            <v>SI / ANTICORROSIVO / 100 A 150 MG/FT2</v>
          </cell>
          <cell r="P29100" t="str">
            <v>LAMINACIÓN</v>
          </cell>
          <cell r="AG29100" t="str">
            <v>610</v>
          </cell>
        </row>
        <row r="29101">
          <cell r="K29101" t="str">
            <v>17/02/15</v>
          </cell>
          <cell r="N29101" t="str">
            <v>SI / ANTICORROSIVO / 100 A 150 MG/FT2</v>
          </cell>
          <cell r="P29101" t="str">
            <v>CORTADOS</v>
          </cell>
          <cell r="AG29101" t="str">
            <v>610</v>
          </cell>
        </row>
        <row r="29102">
          <cell r="K29102" t="str">
            <v>17/02/15</v>
          </cell>
          <cell r="N29102" t="str">
            <v>SI / ANTICORROSIVO / 30 A 75 MG/FT2</v>
          </cell>
          <cell r="P29102" t="str">
            <v>LAMINACIÓN</v>
          </cell>
          <cell r="AG29102" t="str">
            <v>610</v>
          </cell>
        </row>
        <row r="29103">
          <cell r="K29103" t="str">
            <v>16/11/12</v>
          </cell>
          <cell r="N29103" t="str">
            <v>SI / ANTICORROSIVO / 100 A 150 MG/FT2</v>
          </cell>
          <cell r="P29103" t="str">
            <v>CORTADOS</v>
          </cell>
          <cell r="AG29103" t="str">
            <v>610</v>
          </cell>
        </row>
        <row r="29104">
          <cell r="K29104" t="str">
            <v>16/11/12</v>
          </cell>
          <cell r="N29104" t="str">
            <v>SI / ANTICORROSIVO / 100 A 150 MG/FT2</v>
          </cell>
          <cell r="P29104" t="str">
            <v>LAMINACIÓN</v>
          </cell>
          <cell r="AG29104" t="str">
            <v>610</v>
          </cell>
        </row>
        <row r="29105">
          <cell r="K29105" t="str">
            <v>17/02/15</v>
          </cell>
          <cell r="N29105" t="str">
            <v>SI / FERROCOTE / 150 A 200 MG/FT2</v>
          </cell>
          <cell r="P29105" t="str">
            <v>CORTADOS</v>
          </cell>
          <cell r="AL29105" t="str">
            <v>TERNIUM 3.0 MM MAX</v>
          </cell>
        </row>
        <row r="29106">
          <cell r="J29106" t="str">
            <v>hpetterson</v>
          </cell>
          <cell r="K29106" t="str">
            <v>07/10/16</v>
          </cell>
          <cell r="P29106" t="str">
            <v>LAMINACIÓN</v>
          </cell>
          <cell r="AG29106" t="str">
            <v>711</v>
          </cell>
        </row>
        <row r="29107">
          <cell r="J29107" t="str">
            <v>jlivasdiez</v>
          </cell>
          <cell r="K29107" t="str">
            <v>08/10/12</v>
          </cell>
          <cell r="P29107" t="str">
            <v>LAMINACIÓN</v>
          </cell>
          <cell r="AG29107" t="str">
            <v>711</v>
          </cell>
        </row>
        <row r="29108">
          <cell r="K29108" t="str">
            <v>17/02/15</v>
          </cell>
          <cell r="N29108" t="str">
            <v>SI / ANTICORROSIVO / 100 A 150 MG/FT2</v>
          </cell>
          <cell r="P29108" t="str">
            <v>LAMINACIÓN</v>
          </cell>
          <cell r="AG29108" t="str">
            <v>610</v>
          </cell>
        </row>
        <row r="29109">
          <cell r="K29109" t="str">
            <v>16/11/12</v>
          </cell>
          <cell r="N29109" t="str">
            <v>SI / ANTICORROSIVO / 100 A 150 MG/FT2</v>
          </cell>
          <cell r="P29109" t="str">
            <v>LAMINACIÓN</v>
          </cell>
          <cell r="AG29109" t="str">
            <v>610</v>
          </cell>
        </row>
        <row r="29110">
          <cell r="K29110" t="str">
            <v>17/02/15</v>
          </cell>
          <cell r="N29110" t="str">
            <v>SI / ANTICORROSIVO / 100 A 150 MG/FT2</v>
          </cell>
          <cell r="P29110" t="str">
            <v>CORTADOS</v>
          </cell>
          <cell r="AG29110" t="str">
            <v>508</v>
          </cell>
        </row>
        <row r="29111">
          <cell r="J29111" t="str">
            <v>jgarzavi</v>
          </cell>
          <cell r="K29111" t="str">
            <v>06/10/14</v>
          </cell>
          <cell r="N29111" t="str">
            <v>SI / ANTICORROSIVO / 100 A 150 MG/FT2</v>
          </cell>
          <cell r="P29111" t="str">
            <v>CORTADOS</v>
          </cell>
          <cell r="AG29111" t="str">
            <v>610</v>
          </cell>
        </row>
        <row r="29112">
          <cell r="J29112" t="str">
            <v>jgarzavi</v>
          </cell>
          <cell r="K29112" t="str">
            <v>06/10/14</v>
          </cell>
          <cell r="N29112" t="str">
            <v>SI / ANTICORROSIVO / 100 A 150 MG/FT2</v>
          </cell>
          <cell r="P29112" t="str">
            <v>LAMINACIÓN</v>
          </cell>
          <cell r="AG29112" t="str">
            <v>610</v>
          </cell>
        </row>
        <row r="29113">
          <cell r="K29113" t="str">
            <v>17/02/15</v>
          </cell>
          <cell r="N29113" t="str">
            <v>SI / ANTICORROSIVO / 100 A 150 MG/FT2</v>
          </cell>
          <cell r="P29113" t="str">
            <v>LAMINACIÓN</v>
          </cell>
          <cell r="AG29113" t="str">
            <v>610</v>
          </cell>
        </row>
        <row r="29114">
          <cell r="K29114" t="str">
            <v>17/02/15</v>
          </cell>
          <cell r="N29114" t="str">
            <v>SI / ANTICORROSIVO / 100 A 150 MG/FT2</v>
          </cell>
          <cell r="P29114" t="str">
            <v>CORTADOS</v>
          </cell>
          <cell r="AG29114" t="str">
            <v>508</v>
          </cell>
        </row>
        <row r="29115">
          <cell r="K29115" t="str">
            <v>16/11/12</v>
          </cell>
          <cell r="N29115" t="str">
            <v>SI / ANTICORROSIVO / 100 A 150 MG/FT2</v>
          </cell>
          <cell r="P29115" t="str">
            <v>LAMINACIÓN</v>
          </cell>
          <cell r="AG29115" t="str">
            <v>610</v>
          </cell>
        </row>
        <row r="29116">
          <cell r="J29116" t="str">
            <v>jgarzavi</v>
          </cell>
          <cell r="K29116" t="str">
            <v>05/11/18</v>
          </cell>
          <cell r="N29116" t="str">
            <v>SI / ANTICORROSIVO / 100 A 150 MG/FT2</v>
          </cell>
          <cell r="P29116" t="str">
            <v>LAMINACIÓN</v>
          </cell>
          <cell r="AG29116" t="str">
            <v>508</v>
          </cell>
        </row>
        <row r="29117">
          <cell r="J29117" t="str">
            <v>hpetterson</v>
          </cell>
          <cell r="K29117" t="str">
            <v>07/10/16</v>
          </cell>
          <cell r="N29117" t="str">
            <v>SI / ANTICORROSIVO / 100 A 150 MG/FT2</v>
          </cell>
          <cell r="P29117" t="str">
            <v>CORTADOS</v>
          </cell>
          <cell r="AG29117" t="str">
            <v>610</v>
          </cell>
        </row>
        <row r="29118">
          <cell r="J29118" t="str">
            <v>jgarzavi</v>
          </cell>
          <cell r="K29118" t="str">
            <v>26/08/16</v>
          </cell>
          <cell r="N29118" t="str">
            <v>SI / ANTICORROSIVO / 100 A 150 MG/FT2</v>
          </cell>
          <cell r="P29118" t="str">
            <v>LAMINACIÓN</v>
          </cell>
          <cell r="AG29118" t="str">
            <v>610</v>
          </cell>
        </row>
        <row r="29119">
          <cell r="J29119" t="str">
            <v>jgarzavi</v>
          </cell>
          <cell r="K29119" t="str">
            <v>26/08/16</v>
          </cell>
          <cell r="N29119" t="str">
            <v>SI / ANTICORROSIVO / 100 A 150 MG/FT2</v>
          </cell>
          <cell r="P29119" t="str">
            <v>CORTADOS</v>
          </cell>
          <cell r="AG29119" t="str">
            <v>610</v>
          </cell>
        </row>
        <row r="29120">
          <cell r="J29120" t="str">
            <v>jgarzavi</v>
          </cell>
          <cell r="K29120" t="str">
            <v>26/08/16</v>
          </cell>
          <cell r="N29120" t="str">
            <v>SI / ANTICORROSIVO / 100 A 150 MG/FT2</v>
          </cell>
          <cell r="P29120" t="str">
            <v>CORTADOS</v>
          </cell>
          <cell r="AG29120" t="str">
            <v>610</v>
          </cell>
        </row>
        <row r="29121">
          <cell r="J29121" t="str">
            <v>jgarzavi</v>
          </cell>
          <cell r="K29121" t="str">
            <v>26/08/16</v>
          </cell>
          <cell r="N29121" t="str">
            <v>SI / ANTICORROSIVO / 100 A 150 MG/FT2</v>
          </cell>
          <cell r="P29121" t="str">
            <v>LAMINACIÓN</v>
          </cell>
          <cell r="AG29121" t="str">
            <v>610</v>
          </cell>
        </row>
        <row r="29122">
          <cell r="K29122" t="str">
            <v>17/02/15</v>
          </cell>
          <cell r="N29122" t="str">
            <v>SI / ANTICORROSIVO / 100 A 150 MG/FT2</v>
          </cell>
          <cell r="P29122" t="str">
            <v>CORTADOS</v>
          </cell>
          <cell r="AG29122" t="str">
            <v>508</v>
          </cell>
        </row>
        <row r="29123">
          <cell r="K29123" t="str">
            <v>17/02/15</v>
          </cell>
          <cell r="N29123" t="str">
            <v>SI / ANTICORROSIVO / 100 A 150 MG/FT2</v>
          </cell>
          <cell r="P29123" t="str">
            <v>LAMINACIÓN</v>
          </cell>
          <cell r="AG29123" t="str">
            <v>508</v>
          </cell>
        </row>
        <row r="29124">
          <cell r="J29124" t="str">
            <v>jgarzavi</v>
          </cell>
          <cell r="K29124" t="str">
            <v>27/05/16</v>
          </cell>
          <cell r="N29124" t="str">
            <v>SI / ANTICORROSIVO / 30 A 75 MG/FT2</v>
          </cell>
          <cell r="P29124" t="str">
            <v>LAMINACIÓN</v>
          </cell>
          <cell r="AG29124" t="str">
            <v>610</v>
          </cell>
        </row>
        <row r="29125">
          <cell r="J29125" t="str">
            <v>jgarzavi</v>
          </cell>
          <cell r="K29125" t="str">
            <v>27/05/16</v>
          </cell>
          <cell r="N29125" t="str">
            <v>SI / ANTICORROSIVO / 100 A 150 MG/FT2</v>
          </cell>
          <cell r="P29125" t="str">
            <v>LAMINACIÓN</v>
          </cell>
          <cell r="AG29125" t="str">
            <v>610</v>
          </cell>
        </row>
        <row r="29126">
          <cell r="J29126" t="str">
            <v>t-eloy_becerra</v>
          </cell>
          <cell r="K29126" t="str">
            <v>19/10/15</v>
          </cell>
          <cell r="N29126" t="str">
            <v>SI / ANTICORROSIVO / 100 A 150 MG/FT2</v>
          </cell>
          <cell r="P29126" t="str">
            <v>CORTADOS</v>
          </cell>
          <cell r="AG29126" t="str">
            <v>610</v>
          </cell>
        </row>
        <row r="29127">
          <cell r="K29127" t="str">
            <v>17/02/15</v>
          </cell>
          <cell r="N29127" t="str">
            <v>SI / ANTICORROSIVO / 100 A 150 MG/FT2</v>
          </cell>
          <cell r="P29127" t="str">
            <v>LAMINACIÓN</v>
          </cell>
          <cell r="AG29127" t="str">
            <v>508</v>
          </cell>
        </row>
        <row r="29128">
          <cell r="J29128" t="str">
            <v>jgarzavi</v>
          </cell>
          <cell r="K29128" t="str">
            <v>27/05/16</v>
          </cell>
          <cell r="N29128" t="str">
            <v>SI / ANTICORROSIVO / 30 A 75 MG/FT2</v>
          </cell>
          <cell r="P29128" t="str">
            <v>LAMINACIÓN</v>
          </cell>
          <cell r="AG29128" t="str">
            <v>610</v>
          </cell>
        </row>
        <row r="29129">
          <cell r="J29129" t="str">
            <v>c.fullru</v>
          </cell>
          <cell r="K29129" t="str">
            <v>18/01/17</v>
          </cell>
          <cell r="N29129" t="str">
            <v>SI / ANTICORROSIVO / 100 A 150 MG/FT2</v>
          </cell>
          <cell r="P29129" t="str">
            <v>LAMINACIÓN</v>
          </cell>
          <cell r="AG29129" t="str">
            <v>610</v>
          </cell>
        </row>
        <row r="29130">
          <cell r="J29130" t="str">
            <v>jgarzavi</v>
          </cell>
          <cell r="K29130" t="str">
            <v>27/05/16</v>
          </cell>
          <cell r="N29130" t="str">
            <v>SI / ANTICORROSIVO / 100 A 150 MG/FT2</v>
          </cell>
          <cell r="P29130" t="str">
            <v>CORTADOS</v>
          </cell>
          <cell r="AG29130" t="str">
            <v>610</v>
          </cell>
        </row>
        <row r="29131">
          <cell r="J29131" t="str">
            <v>jgarzavi</v>
          </cell>
          <cell r="K29131" t="str">
            <v>27/05/16</v>
          </cell>
          <cell r="N29131" t="str">
            <v>SI / ANTICORROSIVO / 100 A 150 MG/FT2</v>
          </cell>
          <cell r="P29131" t="str">
            <v>LAMINACIÓN</v>
          </cell>
          <cell r="AG29131" t="str">
            <v>610</v>
          </cell>
        </row>
        <row r="29132">
          <cell r="J29132" t="str">
            <v>jgarzavi</v>
          </cell>
          <cell r="K29132" t="str">
            <v>27/05/16</v>
          </cell>
          <cell r="N29132" t="str">
            <v>SI / ANTICORROSIVO / 100 A 150 MG/FT2</v>
          </cell>
          <cell r="P29132" t="str">
            <v>CORTADOS</v>
          </cell>
          <cell r="AG29132" t="str">
            <v>610</v>
          </cell>
        </row>
        <row r="29133">
          <cell r="J29133" t="str">
            <v>jgarzavi</v>
          </cell>
          <cell r="K29133" t="str">
            <v>27/05/16</v>
          </cell>
          <cell r="N29133" t="str">
            <v>SI / ANTICORROSIVO / 100 A 150 MG/FT2</v>
          </cell>
          <cell r="P29133" t="str">
            <v>LAMINACIÓN</v>
          </cell>
          <cell r="AG29133" t="str">
            <v>610</v>
          </cell>
        </row>
        <row r="29134">
          <cell r="K29134" t="str">
            <v>09/09/14</v>
          </cell>
          <cell r="N29134" t="str">
            <v>SI / ANTICORROSIVO / 100 A 150 MG/FT2</v>
          </cell>
          <cell r="P29134" t="str">
            <v>LAMINACIÓN</v>
          </cell>
          <cell r="AG29134" t="str">
            <v>610</v>
          </cell>
        </row>
        <row r="29135">
          <cell r="K29135" t="str">
            <v>09/09/14</v>
          </cell>
          <cell r="N29135" t="str">
            <v>SI / ANTICORROSIVO / 100 A 150 MG/FT2</v>
          </cell>
          <cell r="P29135" t="str">
            <v>LAMINACIÓN</v>
          </cell>
          <cell r="AG29135" t="str">
            <v>610</v>
          </cell>
        </row>
        <row r="29136">
          <cell r="K29136" t="str">
            <v>16/11/12</v>
          </cell>
          <cell r="N29136" t="str">
            <v>SI / ANTICORROSIVO / 100 A 150 MG/FT2</v>
          </cell>
          <cell r="P29136" t="str">
            <v>LAMINACIÓN</v>
          </cell>
          <cell r="AG29136" t="str">
            <v>610</v>
          </cell>
        </row>
        <row r="29137">
          <cell r="J29137" t="str">
            <v>rchapao</v>
          </cell>
          <cell r="K29137" t="str">
            <v>28/01/14</v>
          </cell>
          <cell r="N29137" t="str">
            <v>SI / ANTICORROSIVO / 100 A 150 MG/FT2</v>
          </cell>
          <cell r="P29137" t="str">
            <v>LAMINACIÓN</v>
          </cell>
          <cell r="AG29137" t="str">
            <v>610</v>
          </cell>
        </row>
        <row r="29138">
          <cell r="K29138" t="str">
            <v>16/11/12</v>
          </cell>
          <cell r="N29138" t="str">
            <v>SI / ANTICORROSIVO / 100 A 150 MG/FT2</v>
          </cell>
          <cell r="P29138" t="str">
            <v>LAMINACIÓN</v>
          </cell>
          <cell r="AG29138" t="str">
            <v>610</v>
          </cell>
        </row>
        <row r="29139">
          <cell r="K29139" t="str">
            <v>17/02/15</v>
          </cell>
          <cell r="N29139" t="str">
            <v>SI / ANTICORROSIVO / 100 A 150 MG/FT2</v>
          </cell>
          <cell r="P29139" t="str">
            <v>LAMINACIÓN</v>
          </cell>
          <cell r="AG29139" t="str">
            <v>508</v>
          </cell>
        </row>
        <row r="29140">
          <cell r="K29140" t="str">
            <v>17/02/15</v>
          </cell>
          <cell r="N29140" t="str">
            <v>SI / ANTICORROSIVO / 100 A 150 MG/FT2</v>
          </cell>
          <cell r="P29140" t="str">
            <v>CORTADOS</v>
          </cell>
          <cell r="AG29140" t="str">
            <v>610</v>
          </cell>
        </row>
        <row r="29141">
          <cell r="K29141" t="str">
            <v>16/11/12</v>
          </cell>
          <cell r="N29141" t="str">
            <v>SI / ANTICORROSIVO / 100 A 150 MG/FT2</v>
          </cell>
          <cell r="P29141" t="str">
            <v>LAMINACIÓN</v>
          </cell>
          <cell r="AG29141" t="str">
            <v>610</v>
          </cell>
        </row>
        <row r="29142">
          <cell r="K29142" t="str">
            <v>17/02/15</v>
          </cell>
          <cell r="N29142" t="str">
            <v>SI / ANTICORROSIVO / 100 A 150 MG/FT2</v>
          </cell>
          <cell r="P29142" t="str">
            <v>LAMINACIÓN</v>
          </cell>
          <cell r="AG29142" t="str">
            <v>508</v>
          </cell>
        </row>
        <row r="29143">
          <cell r="K29143" t="str">
            <v>17/02/15</v>
          </cell>
          <cell r="N29143" t="str">
            <v>SI / ANTICORROSIVO / 100 A 150 MG/FT2</v>
          </cell>
          <cell r="P29143" t="str">
            <v>LAMINACIÓN</v>
          </cell>
          <cell r="AG29143" t="str">
            <v>610</v>
          </cell>
        </row>
        <row r="29144">
          <cell r="K29144" t="str">
            <v>17/02/15</v>
          </cell>
          <cell r="N29144" t="str">
            <v>SI / ANTICORROSIVO / 100 A 150 MG/FT2</v>
          </cell>
          <cell r="P29144" t="str">
            <v>LAMINACIÓN</v>
          </cell>
          <cell r="AG29144" t="str">
            <v>508</v>
          </cell>
        </row>
        <row r="29145">
          <cell r="K29145" t="str">
            <v>16/11/12</v>
          </cell>
          <cell r="N29145" t="str">
            <v>SI / ANTICORROSIVO / 100 A 150 MG/FT2</v>
          </cell>
          <cell r="P29145" t="str">
            <v>LAMINACIÓN</v>
          </cell>
          <cell r="AG29145" t="str">
            <v>610</v>
          </cell>
        </row>
        <row r="29146">
          <cell r="K29146" t="str">
            <v>17/02/15</v>
          </cell>
          <cell r="N29146" t="str">
            <v>SI / ANTICORROSIVO / 30 A 75 MG/FT2</v>
          </cell>
          <cell r="P29146" t="str">
            <v>LAMINACIÓN</v>
          </cell>
          <cell r="AG29146" t="str">
            <v>610</v>
          </cell>
        </row>
        <row r="29147">
          <cell r="K29147" t="str">
            <v>16/11/12</v>
          </cell>
          <cell r="N29147" t="str">
            <v>SI / ANTICORROSIVO / 100 A 150 MG/FT2</v>
          </cell>
          <cell r="P29147" t="str">
            <v>LAMINACIÓN</v>
          </cell>
          <cell r="AG29147" t="str">
            <v>610</v>
          </cell>
        </row>
        <row r="29148">
          <cell r="K29148" t="str">
            <v>17/02/15</v>
          </cell>
          <cell r="N29148" t="str">
            <v>SI / ANTICORROSIVO / 100 A 150 MG/FT2</v>
          </cell>
          <cell r="P29148" t="str">
            <v>CORTADOS</v>
          </cell>
          <cell r="AG29148" t="str">
            <v>610</v>
          </cell>
        </row>
        <row r="29149">
          <cell r="K29149" t="str">
            <v>09/09/14</v>
          </cell>
          <cell r="N29149" t="str">
            <v>SI / ANTICORROSIVO / 100 A 150 MG/FT2</v>
          </cell>
          <cell r="P29149" t="str">
            <v>LAMINACIÓN</v>
          </cell>
          <cell r="AG29149" t="str">
            <v>610</v>
          </cell>
        </row>
        <row r="29150">
          <cell r="K29150" t="str">
            <v>09/09/14</v>
          </cell>
          <cell r="N29150" t="str">
            <v>SI / ANTICORROSIVO / 100 A 150 MG/FT2</v>
          </cell>
          <cell r="P29150" t="str">
            <v>CORTADOS</v>
          </cell>
          <cell r="AG29150" t="str">
            <v>610</v>
          </cell>
        </row>
        <row r="29151">
          <cell r="K29151" t="str">
            <v>16/11/12</v>
          </cell>
          <cell r="N29151" t="str">
            <v>SI / ANTICORROSIVO / 100 A 150 MG/FT2</v>
          </cell>
          <cell r="P29151" t="str">
            <v>LAMINACIÓN</v>
          </cell>
          <cell r="AG29151" t="str">
            <v>610</v>
          </cell>
        </row>
        <row r="29152">
          <cell r="K29152" t="str">
            <v>17/02/15</v>
          </cell>
          <cell r="N29152" t="str">
            <v>SI / ANTICORROSIVO / 100 A 150 MG/FT2</v>
          </cell>
          <cell r="P29152" t="str">
            <v>LAMINACIÓN</v>
          </cell>
          <cell r="AG29152" t="str">
            <v>610</v>
          </cell>
        </row>
        <row r="29153">
          <cell r="K29153" t="str">
            <v>17/02/15</v>
          </cell>
          <cell r="N29153" t="str">
            <v>SI / ANTICORROSIVO / 100 A 150 MG/FT2</v>
          </cell>
          <cell r="P29153" t="str">
            <v>LAMINACIÓN</v>
          </cell>
          <cell r="AG29153" t="str">
            <v>508</v>
          </cell>
        </row>
        <row r="29154">
          <cell r="K29154" t="str">
            <v>16/11/12</v>
          </cell>
          <cell r="N29154" t="str">
            <v>SI / ANTICORROSIVO / 100 A 150 MG/FT2</v>
          </cell>
          <cell r="P29154" t="str">
            <v>LAMINACIÓN</v>
          </cell>
          <cell r="AG29154" t="str">
            <v>508</v>
          </cell>
        </row>
        <row r="29155">
          <cell r="K29155" t="str">
            <v>17/02/15</v>
          </cell>
          <cell r="N29155" t="str">
            <v>SI / ANTICORROSIVO / 100 A 150 MG/FT2</v>
          </cell>
          <cell r="P29155" t="str">
            <v>CORTADOS</v>
          </cell>
          <cell r="AG29155" t="str">
            <v>610</v>
          </cell>
        </row>
        <row r="29156">
          <cell r="K29156" t="str">
            <v>17/02/15</v>
          </cell>
          <cell r="N29156" t="str">
            <v>SI / ANTICORROSIVO / 100 A 150 MG/FT2</v>
          </cell>
          <cell r="P29156" t="str">
            <v>CORTADOS</v>
          </cell>
          <cell r="AG29156" t="str">
            <v>508</v>
          </cell>
        </row>
        <row r="29157">
          <cell r="J29157" t="str">
            <v>hpetterson</v>
          </cell>
          <cell r="K29157" t="str">
            <v>07/10/16</v>
          </cell>
          <cell r="N29157" t="str">
            <v>SI / ANTICORROSIVO / 100 A 150 MG/FT2</v>
          </cell>
          <cell r="P29157" t="str">
            <v>CORTADOS</v>
          </cell>
          <cell r="AG29157" t="str">
            <v>610</v>
          </cell>
        </row>
        <row r="29158">
          <cell r="K29158" t="str">
            <v>16/11/12</v>
          </cell>
          <cell r="N29158" t="str">
            <v>SI / ANTICORROSIVO / 100 A 150 MG/FT2</v>
          </cell>
          <cell r="P29158" t="str">
            <v>LAMINACIÓN</v>
          </cell>
          <cell r="AG29158" t="str">
            <v>610</v>
          </cell>
        </row>
        <row r="29159">
          <cell r="J29159" t="str">
            <v>jlivasdiez</v>
          </cell>
          <cell r="K29159" t="str">
            <v>25/02/14</v>
          </cell>
          <cell r="N29159" t="str">
            <v>SI / ANTICORROSIVO / 100 A 150 MG/FT2</v>
          </cell>
          <cell r="P29159" t="str">
            <v>LAMINACIÓN</v>
          </cell>
          <cell r="AG29159" t="str">
            <v>610</v>
          </cell>
        </row>
        <row r="29160">
          <cell r="K29160" t="str">
            <v>17/02/15</v>
          </cell>
          <cell r="N29160" t="str">
            <v>SI / ANTICORROSIVO / 100 A 150 MG/FT2</v>
          </cell>
          <cell r="P29160" t="str">
            <v>LAMINACIÓN</v>
          </cell>
          <cell r="AG29160" t="str">
            <v>508</v>
          </cell>
        </row>
        <row r="29161">
          <cell r="J29161" t="str">
            <v>jlivasdiez</v>
          </cell>
          <cell r="K29161" t="str">
            <v>12/08/14</v>
          </cell>
          <cell r="N29161" t="str">
            <v>SI / ANTICORROSIVO / 100 A 150 MG/FT2</v>
          </cell>
          <cell r="P29161" t="str">
            <v>CORTADOS</v>
          </cell>
          <cell r="AG29161" t="str">
            <v>610</v>
          </cell>
        </row>
        <row r="29162">
          <cell r="J29162" t="str">
            <v>hpetterson</v>
          </cell>
          <cell r="K29162" t="str">
            <v>07/10/16</v>
          </cell>
          <cell r="N29162" t="str">
            <v>SI / ANTICORROSIVO / 100 A 150 MG/FT2</v>
          </cell>
          <cell r="P29162" t="str">
            <v>LAMINACIÓN</v>
          </cell>
          <cell r="AG29162" t="str">
            <v>508</v>
          </cell>
        </row>
        <row r="29163">
          <cell r="K29163" t="str">
            <v>17/02/15</v>
          </cell>
          <cell r="N29163" t="str">
            <v>SI / ANTICORROSIVO / 100 A 150 MG/FT2</v>
          </cell>
          <cell r="P29163" t="str">
            <v>CORTADOS</v>
          </cell>
          <cell r="AG29163" t="str">
            <v>610</v>
          </cell>
        </row>
        <row r="29164">
          <cell r="K29164" t="str">
            <v>17/02/15</v>
          </cell>
          <cell r="N29164" t="str">
            <v>SI / ANTICORROSIVO / 100 A 150 MG/FT2</v>
          </cell>
          <cell r="P29164" t="str">
            <v>LAMINACIÓN</v>
          </cell>
          <cell r="AG29164" t="str">
            <v>610</v>
          </cell>
        </row>
        <row r="29165">
          <cell r="K29165" t="str">
            <v>17/02/15</v>
          </cell>
          <cell r="N29165" t="str">
            <v>SI / ANTICORROSIVO / 100 A 150 MG/FT2</v>
          </cell>
          <cell r="P29165" t="str">
            <v>LAMINACIÓN</v>
          </cell>
          <cell r="AG29165" t="str">
            <v>610</v>
          </cell>
        </row>
        <row r="29166">
          <cell r="K29166" t="str">
            <v>17/02/15</v>
          </cell>
          <cell r="N29166" t="str">
            <v>SI / ANTICORROSIVO / 100 A 150 MG/FT2</v>
          </cell>
          <cell r="P29166" t="str">
            <v>CORTADOS</v>
          </cell>
          <cell r="AG29166" t="str">
            <v>610</v>
          </cell>
        </row>
        <row r="29167">
          <cell r="J29167" t="str">
            <v>jgarzavi</v>
          </cell>
          <cell r="K29167" t="str">
            <v>26/10/15</v>
          </cell>
          <cell r="N29167" t="str">
            <v>SI / ANTICORROSIVO / 100 A 150 MG/FT2</v>
          </cell>
          <cell r="P29167" t="str">
            <v>LAMINACIÓN</v>
          </cell>
          <cell r="AG29167" t="str">
            <v>610</v>
          </cell>
        </row>
        <row r="29168">
          <cell r="K29168" t="str">
            <v>16/11/12</v>
          </cell>
          <cell r="N29168" t="str">
            <v>SI / ANTICORROSIVO / 100 A 150 MG/FT2</v>
          </cell>
          <cell r="P29168" t="str">
            <v>LAMINACIÓN</v>
          </cell>
          <cell r="AG29168" t="str">
            <v>610</v>
          </cell>
        </row>
        <row r="29169">
          <cell r="J29169" t="str">
            <v>adelacruzm</v>
          </cell>
          <cell r="K29169" t="str">
            <v>07/08/14</v>
          </cell>
          <cell r="N29169" t="str">
            <v>SI / ANTICORROSIVO / 100 A 150 MG/FT2</v>
          </cell>
          <cell r="P29169" t="str">
            <v>LAMINACIÓN</v>
          </cell>
          <cell r="AG29169" t="str">
            <v>610</v>
          </cell>
        </row>
        <row r="29170">
          <cell r="K29170" t="str">
            <v>17/02/15</v>
          </cell>
          <cell r="N29170" t="str">
            <v>SI / ANTICORROSIVO / 100 A 150 MG/FT2</v>
          </cell>
          <cell r="P29170" t="str">
            <v>CORTADOS</v>
          </cell>
          <cell r="AG29170" t="str">
            <v>610</v>
          </cell>
        </row>
        <row r="29171">
          <cell r="K29171" t="str">
            <v>17/02/15</v>
          </cell>
          <cell r="N29171" t="str">
            <v>SI / ANTICORROSIVO / 100 A 150 MG/FT2</v>
          </cell>
          <cell r="P29171" t="str">
            <v>LAMINACIÓN</v>
          </cell>
          <cell r="AG29171" t="str">
            <v>508</v>
          </cell>
        </row>
        <row r="29172">
          <cell r="K29172" t="str">
            <v>16/11/12</v>
          </cell>
          <cell r="N29172" t="str">
            <v>SI / ANTICORROSIVO / 100 A 150 MG/FT2</v>
          </cell>
          <cell r="P29172" t="str">
            <v>LAMINACIÓN</v>
          </cell>
          <cell r="AG29172" t="str">
            <v>610</v>
          </cell>
        </row>
        <row r="29173">
          <cell r="K29173" t="str">
            <v>17/02/15</v>
          </cell>
          <cell r="N29173" t="str">
            <v>SI / ANTICORROSIVO / 100 A 150 MG/FT2</v>
          </cell>
          <cell r="P29173" t="str">
            <v>CORTADOS</v>
          </cell>
          <cell r="AG29173" t="str">
            <v>610</v>
          </cell>
        </row>
        <row r="29174">
          <cell r="K29174" t="str">
            <v>17/02/15</v>
          </cell>
          <cell r="N29174" t="str">
            <v>SI / ANTICORROSIVO / 100 A 150 MG/FT2</v>
          </cell>
          <cell r="P29174" t="str">
            <v>LAMINACIÓN</v>
          </cell>
          <cell r="AG29174" t="str">
            <v>610</v>
          </cell>
        </row>
        <row r="29175">
          <cell r="K29175" t="str">
            <v>17/02/15</v>
          </cell>
          <cell r="N29175" t="str">
            <v>SI / ANTICORROSIVO / 100 A 150 MG/FT2</v>
          </cell>
          <cell r="P29175" t="str">
            <v>LAMINACIÓN</v>
          </cell>
          <cell r="AG29175" t="str">
            <v>508</v>
          </cell>
        </row>
        <row r="29176">
          <cell r="K29176" t="str">
            <v>16/11/12</v>
          </cell>
          <cell r="N29176" t="str">
            <v>SI / ANTICORROSIVO / 100 A 150 MG/FT2</v>
          </cell>
          <cell r="P29176" t="str">
            <v>LAMINACIÓN</v>
          </cell>
          <cell r="AG29176" t="str">
            <v>610</v>
          </cell>
        </row>
        <row r="29177">
          <cell r="J29177" t="str">
            <v>t-eloy_becerra</v>
          </cell>
          <cell r="K29177" t="str">
            <v>19/03/15</v>
          </cell>
          <cell r="N29177" t="str">
            <v>SI / ANTICORROSIVO / 100 A 150 MG/FT2</v>
          </cell>
          <cell r="P29177" t="str">
            <v>LAMINACIÓN</v>
          </cell>
          <cell r="AG29177" t="str">
            <v>508</v>
          </cell>
        </row>
        <row r="29178">
          <cell r="K29178" t="str">
            <v>17/02/15</v>
          </cell>
          <cell r="N29178" t="str">
            <v>SI / ANTICORROSIVO / 100 A 150 MG/FT2</v>
          </cell>
          <cell r="P29178" t="str">
            <v>CORTADOS</v>
          </cell>
          <cell r="AG29178" t="str">
            <v>508</v>
          </cell>
        </row>
        <row r="29179">
          <cell r="J29179" t="str">
            <v>hpetterson</v>
          </cell>
          <cell r="K29179" t="str">
            <v>07/10/16</v>
          </cell>
          <cell r="N29179" t="str">
            <v>SI / ANTICORROSIVO / 100 A 150 MG/FT2</v>
          </cell>
          <cell r="P29179" t="str">
            <v>CORTADOS</v>
          </cell>
          <cell r="AG29179" t="str">
            <v>508</v>
          </cell>
        </row>
        <row r="29180">
          <cell r="K29180" t="str">
            <v>17/02/15</v>
          </cell>
          <cell r="N29180" t="str">
            <v>SI / ANTICORROSIVO / 100 A 150 MG/FT2</v>
          </cell>
          <cell r="P29180" t="str">
            <v>LAMINACIÓN</v>
          </cell>
          <cell r="AG29180" t="str">
            <v>508</v>
          </cell>
        </row>
        <row r="29181">
          <cell r="K29181" t="str">
            <v>16/11/12</v>
          </cell>
          <cell r="N29181" t="str">
            <v>SI / ANTICORROSIVO / 100 A 150 MG/FT2</v>
          </cell>
          <cell r="P29181" t="str">
            <v>LAMINACIÓN</v>
          </cell>
          <cell r="AG29181" t="str">
            <v>508</v>
          </cell>
        </row>
        <row r="29182">
          <cell r="K29182" t="str">
            <v>16/11/12</v>
          </cell>
          <cell r="N29182" t="str">
            <v>SI / ANTICORROSIVO / 100 A 150 MG/FT2</v>
          </cell>
          <cell r="P29182" t="str">
            <v>LAMINACIÓN</v>
          </cell>
          <cell r="AG29182" t="str">
            <v>610</v>
          </cell>
        </row>
        <row r="29183">
          <cell r="K29183" t="str">
            <v>16/11/12</v>
          </cell>
          <cell r="N29183" t="str">
            <v>SI / ANTICORROSIVO / 100 A 150 MG/FT2</v>
          </cell>
          <cell r="P29183" t="str">
            <v>LAMINACIÓN</v>
          </cell>
          <cell r="AG29183" t="str">
            <v>610</v>
          </cell>
        </row>
        <row r="29184">
          <cell r="K29184" t="str">
            <v>16/11/12</v>
          </cell>
          <cell r="N29184" t="str">
            <v>SI / ANTICORROSIVO / 100 A 150 MG/FT2</v>
          </cell>
          <cell r="P29184" t="str">
            <v>CORTADOS</v>
          </cell>
          <cell r="AG29184" t="str">
            <v>610</v>
          </cell>
        </row>
        <row r="29185">
          <cell r="K29185" t="str">
            <v>17/02/15</v>
          </cell>
          <cell r="N29185" t="str">
            <v>SI / ANTICORROSIVO / 100 A 150 MG/FT2</v>
          </cell>
          <cell r="P29185" t="str">
            <v>LAMINACIÓN</v>
          </cell>
          <cell r="AG29185" t="str">
            <v>610</v>
          </cell>
        </row>
        <row r="29186">
          <cell r="J29186" t="str">
            <v>hpetterson</v>
          </cell>
          <cell r="K29186" t="str">
            <v>07/10/16</v>
          </cell>
          <cell r="N29186" t="str">
            <v>SI / ANTICORROSIVO / 100 A 150 MG/FT2</v>
          </cell>
          <cell r="P29186" t="str">
            <v>LAMINACIÓN</v>
          </cell>
          <cell r="AG29186" t="str">
            <v>610</v>
          </cell>
        </row>
        <row r="29187">
          <cell r="K29187" t="str">
            <v>17/02/15</v>
          </cell>
          <cell r="N29187" t="str">
            <v>SI / ANTICORROSIVO / 100 A 150 MG/FT2</v>
          </cell>
          <cell r="P29187" t="str">
            <v>CORTADOS</v>
          </cell>
          <cell r="AG29187" t="str">
            <v>610</v>
          </cell>
        </row>
        <row r="29188">
          <cell r="K29188" t="str">
            <v>16/11/12</v>
          </cell>
          <cell r="N29188" t="str">
            <v>SI / ANTICORROSIVO / 100 A 150 MG/FT2</v>
          </cell>
          <cell r="P29188" t="str">
            <v>CORTADOS</v>
          </cell>
          <cell r="AG29188" t="str">
            <v>508</v>
          </cell>
        </row>
        <row r="29189">
          <cell r="K29189" t="str">
            <v>17/02/15</v>
          </cell>
          <cell r="N29189" t="str">
            <v>SI / ANTICORROSIVO / 100 A 150 MG/FT2</v>
          </cell>
          <cell r="P29189" t="str">
            <v>LAMINACIÓN</v>
          </cell>
          <cell r="AG29189" t="str">
            <v>508</v>
          </cell>
        </row>
        <row r="29190">
          <cell r="K29190" t="str">
            <v>17/02/15</v>
          </cell>
          <cell r="N29190" t="str">
            <v>SI / ANTICORROSIVO / 100 A 150 MG/FT2</v>
          </cell>
          <cell r="P29190" t="str">
            <v>CORTADOS</v>
          </cell>
          <cell r="AG29190" t="str">
            <v>508</v>
          </cell>
        </row>
        <row r="29191">
          <cell r="K29191" t="str">
            <v>17/02/15</v>
          </cell>
          <cell r="N29191" t="str">
            <v>SI / ANTICORROSIVO / 100 A 150 MG/FT2</v>
          </cell>
          <cell r="P29191" t="str">
            <v>LAMINACIÓN</v>
          </cell>
          <cell r="AG29191" t="str">
            <v>508</v>
          </cell>
        </row>
        <row r="29192">
          <cell r="J29192" t="str">
            <v>jgarzavi</v>
          </cell>
          <cell r="K29192" t="str">
            <v>31/12/12</v>
          </cell>
          <cell r="N29192" t="str">
            <v>SI / ANTICORROSIVO / 100 A 150 MG/FT2</v>
          </cell>
          <cell r="P29192" t="str">
            <v>CORTADOS</v>
          </cell>
          <cell r="AG29192" t="str">
            <v>610</v>
          </cell>
        </row>
        <row r="29193">
          <cell r="K29193" t="str">
            <v>16/11/12</v>
          </cell>
          <cell r="N29193" t="str">
            <v>SI / ANTICORROSIVO / 100 A 150 MG/FT2</v>
          </cell>
          <cell r="P29193" t="str">
            <v>LAMINACIÓN</v>
          </cell>
          <cell r="AG29193" t="str">
            <v>610</v>
          </cell>
        </row>
        <row r="29194">
          <cell r="K29194" t="str">
            <v>16/11/12</v>
          </cell>
          <cell r="N29194" t="str">
            <v>SI / ANTICORROSIVO / 100 A 150 MG/FT2</v>
          </cell>
          <cell r="P29194" t="str">
            <v>LAMINACIÓN</v>
          </cell>
          <cell r="AG29194" t="str">
            <v>610</v>
          </cell>
        </row>
        <row r="29195">
          <cell r="K29195" t="str">
            <v>16/11/12</v>
          </cell>
          <cell r="N29195" t="str">
            <v>SI / ANTICORROSIVO / 100 A 150 MG/FT2</v>
          </cell>
          <cell r="P29195" t="str">
            <v>LAMINACIÓN</v>
          </cell>
          <cell r="AG29195" t="str">
            <v>610</v>
          </cell>
        </row>
        <row r="29196">
          <cell r="K29196" t="str">
            <v>17/02/15</v>
          </cell>
          <cell r="N29196" t="str">
            <v>SI / ANTICORROSIVO / 100 A 150 MG/FT2</v>
          </cell>
          <cell r="P29196" t="str">
            <v>LAMINACIÓN</v>
          </cell>
          <cell r="AG29196" t="str">
            <v>610</v>
          </cell>
        </row>
        <row r="29197">
          <cell r="K29197" t="str">
            <v>16/11/12</v>
          </cell>
          <cell r="N29197" t="str">
            <v>SI / ANTICORROSIVO / 100 A 150 MG/FT2</v>
          </cell>
          <cell r="P29197" t="str">
            <v>LAMINACIÓN</v>
          </cell>
          <cell r="AG29197" t="str">
            <v>610</v>
          </cell>
        </row>
        <row r="29198">
          <cell r="K29198" t="str">
            <v>16/11/12</v>
          </cell>
          <cell r="N29198" t="str">
            <v>SI / RELAMINACIÓN A / 75 A 120 MG/FT2</v>
          </cell>
          <cell r="P29198" t="str">
            <v>LAMINACIÓN</v>
          </cell>
          <cell r="AG29198" t="str">
            <v>610</v>
          </cell>
        </row>
        <row r="29199">
          <cell r="K29199" t="str">
            <v>16/11/12</v>
          </cell>
          <cell r="N29199" t="str">
            <v>SI / ANTICORROSIVO / 100 A 150 MG/FT2</v>
          </cell>
          <cell r="P29199" t="str">
            <v>LAMINACIÓN</v>
          </cell>
          <cell r="AG29199" t="str">
            <v>610</v>
          </cell>
        </row>
        <row r="29200">
          <cell r="K29200" t="str">
            <v>16/11/12</v>
          </cell>
          <cell r="N29200" t="str">
            <v>SI / ANTICORROSIVO / 100 A 150 MG/FT2</v>
          </cell>
          <cell r="P29200" t="str">
            <v>LAMINACIÓN</v>
          </cell>
          <cell r="AG29200" t="str">
            <v>610</v>
          </cell>
        </row>
        <row r="29201">
          <cell r="K29201" t="str">
            <v>16/11/12</v>
          </cell>
          <cell r="N29201" t="str">
            <v>SI / ANTICORROSIVO / 100 A 150 MG/FT2</v>
          </cell>
          <cell r="P29201" t="str">
            <v>CORTADOS</v>
          </cell>
          <cell r="AG29201" t="str">
            <v>610</v>
          </cell>
        </row>
        <row r="29202">
          <cell r="J29202" t="str">
            <v>jlivasdiez</v>
          </cell>
          <cell r="K29202" t="str">
            <v>10/07/14</v>
          </cell>
          <cell r="N29202" t="str">
            <v>SI / ANTICORROSIVO / 100 A 150 MG/FT2</v>
          </cell>
          <cell r="P29202" t="str">
            <v>CORTADOS</v>
          </cell>
          <cell r="AG29202" t="str">
            <v>508</v>
          </cell>
        </row>
        <row r="29203">
          <cell r="J29203" t="str">
            <v>t-eloy_becerra</v>
          </cell>
          <cell r="K29203" t="str">
            <v>19/03/15</v>
          </cell>
          <cell r="N29203" t="str">
            <v>SI / ANTICORROSIVO / 100 A 150 MG/FT2</v>
          </cell>
          <cell r="P29203" t="str">
            <v>LAMINACIÓN</v>
          </cell>
          <cell r="AG29203" t="str">
            <v>508</v>
          </cell>
        </row>
        <row r="29204">
          <cell r="K29204" t="str">
            <v>17/02/15</v>
          </cell>
          <cell r="N29204" t="str">
            <v>SI / ANTICORROSIVO / 30 A 75 MG/FT2</v>
          </cell>
          <cell r="P29204" t="str">
            <v>LAMINACIÓN</v>
          </cell>
          <cell r="AG29204" t="str">
            <v>610</v>
          </cell>
        </row>
        <row r="29205">
          <cell r="K29205" t="str">
            <v>16/11/12</v>
          </cell>
          <cell r="N29205" t="str">
            <v>SI / ANTICORROSIVO / 100 A 150 MG/FT2</v>
          </cell>
          <cell r="P29205" t="str">
            <v>LAMINACIÓN</v>
          </cell>
          <cell r="AG29205" t="str">
            <v>610</v>
          </cell>
        </row>
        <row r="29206">
          <cell r="K29206" t="str">
            <v>09/09/14</v>
          </cell>
          <cell r="N29206" t="str">
            <v>SI / ANTICORROSIVO / 100 A 150 MG/FT2</v>
          </cell>
          <cell r="P29206" t="str">
            <v>LAMINACIÓN</v>
          </cell>
          <cell r="AG29206" t="str">
            <v>508</v>
          </cell>
        </row>
        <row r="29207">
          <cell r="K29207" t="str">
            <v>09/09/14</v>
          </cell>
          <cell r="N29207" t="str">
            <v>SI / ANTICORROSIVO / 100 A 150 MG/FT2</v>
          </cell>
          <cell r="P29207" t="str">
            <v>LAMINACIÓN</v>
          </cell>
          <cell r="AG29207" t="str">
            <v>610</v>
          </cell>
        </row>
        <row r="29208">
          <cell r="K29208" t="str">
            <v>17/02/15</v>
          </cell>
          <cell r="N29208" t="str">
            <v>SI / ANTICORROSIVO / 100 A 150 MG/FT2</v>
          </cell>
          <cell r="P29208" t="str">
            <v>CORTADOS</v>
          </cell>
          <cell r="AG29208" t="str">
            <v>508</v>
          </cell>
        </row>
        <row r="29209">
          <cell r="K29209" t="str">
            <v>17/02/15</v>
          </cell>
          <cell r="N29209" t="str">
            <v>SI / ANTICORROSIVO / 100 A 150 MG/FT2</v>
          </cell>
          <cell r="P29209" t="str">
            <v>LAMINACIÓN</v>
          </cell>
          <cell r="AG29209" t="str">
            <v>508</v>
          </cell>
        </row>
        <row r="29210">
          <cell r="K29210" t="str">
            <v>16/11/12</v>
          </cell>
          <cell r="N29210" t="str">
            <v>SI / ANTICORROSIVO / 100 A 150 MG/FT2</v>
          </cell>
          <cell r="P29210" t="str">
            <v>LAMINACIÓN</v>
          </cell>
          <cell r="AG29210" t="str">
            <v>610</v>
          </cell>
        </row>
        <row r="29211">
          <cell r="J29211" t="str">
            <v>t-eloy_becerra</v>
          </cell>
          <cell r="K29211" t="str">
            <v>19/03/15</v>
          </cell>
          <cell r="N29211" t="str">
            <v>SI / ANTICORROSIVO / 100 A 150 MG/FT2</v>
          </cell>
          <cell r="P29211" t="str">
            <v>LAMINACIÓN</v>
          </cell>
          <cell r="AG29211" t="str">
            <v>508</v>
          </cell>
        </row>
        <row r="29212">
          <cell r="K29212" t="str">
            <v>17/02/15</v>
          </cell>
          <cell r="N29212" t="str">
            <v>SI / ANTICORROSIVO / 100 A 150 MG/FT2</v>
          </cell>
          <cell r="P29212" t="str">
            <v>CORTADOS</v>
          </cell>
          <cell r="AG29212" t="str">
            <v>508</v>
          </cell>
        </row>
        <row r="29213">
          <cell r="K29213" t="str">
            <v>17/02/15</v>
          </cell>
          <cell r="N29213" t="str">
            <v>SI / ANTICORROSIVO / 100 A 150 MG/FT2</v>
          </cell>
          <cell r="P29213" t="str">
            <v>CORTADOS</v>
          </cell>
          <cell r="AG29213" t="str">
            <v>508</v>
          </cell>
        </row>
        <row r="29214">
          <cell r="J29214" t="str">
            <v>jgarzavi</v>
          </cell>
          <cell r="K29214" t="str">
            <v>25/09/15</v>
          </cell>
          <cell r="N29214" t="str">
            <v>SI / ANTICORROSIVO / 100 A 150 MG/FT2</v>
          </cell>
          <cell r="P29214" t="str">
            <v>CORTADOS</v>
          </cell>
          <cell r="AG29214" t="str">
            <v>508</v>
          </cell>
        </row>
        <row r="29215">
          <cell r="J29215" t="str">
            <v>t-eloy_becerra</v>
          </cell>
          <cell r="K29215" t="str">
            <v>19/03/15</v>
          </cell>
          <cell r="N29215" t="str">
            <v>SI / ANTICORROSIVO / 100 A 150 MG/FT2</v>
          </cell>
          <cell r="P29215" t="str">
            <v>LAMINACIÓN</v>
          </cell>
          <cell r="AG29215" t="str">
            <v>508</v>
          </cell>
        </row>
        <row r="29216">
          <cell r="J29216" t="str">
            <v>hpetterson</v>
          </cell>
          <cell r="K29216" t="str">
            <v>07/10/16</v>
          </cell>
          <cell r="N29216" t="str">
            <v>SI / ANTICORROSIVO / 100 A 150 MG/FT2</v>
          </cell>
          <cell r="P29216" t="str">
            <v>LAMINACIÓN</v>
          </cell>
          <cell r="AG29216" t="str">
            <v>610</v>
          </cell>
        </row>
        <row r="29217">
          <cell r="K29217" t="str">
            <v>17/02/15</v>
          </cell>
          <cell r="N29217" t="str">
            <v>SI / ANTICORROSIVO / 100 A 150 MG/FT2</v>
          </cell>
          <cell r="P29217" t="str">
            <v>CORTADOS</v>
          </cell>
          <cell r="AG29217" t="str">
            <v>610</v>
          </cell>
        </row>
        <row r="29218">
          <cell r="J29218" t="str">
            <v>hpetterson</v>
          </cell>
          <cell r="K29218" t="str">
            <v>15/02/18</v>
          </cell>
          <cell r="N29218" t="str">
            <v>SI / ANTICORROSIVO / 100 A 150 MG/FT2</v>
          </cell>
          <cell r="P29218" t="str">
            <v>CORTADOS</v>
          </cell>
          <cell r="AG29218" t="str">
            <v>610</v>
          </cell>
        </row>
        <row r="29219">
          <cell r="K29219" t="str">
            <v>16/11/12</v>
          </cell>
          <cell r="N29219" t="str">
            <v>SI / ANTICORROSIVO / 100 A 150 MG/FT2</v>
          </cell>
          <cell r="P29219" t="str">
            <v>LAMINACIÓN</v>
          </cell>
          <cell r="AG29219" t="str">
            <v>610</v>
          </cell>
        </row>
        <row r="29220">
          <cell r="K29220" t="str">
            <v>17/02/15</v>
          </cell>
          <cell r="N29220" t="str">
            <v>SI / ANTICORROSIVO / 100 A 150 MG/FT2</v>
          </cell>
          <cell r="P29220" t="str">
            <v>LAMINACIÓN</v>
          </cell>
          <cell r="AG29220" t="str">
            <v>508</v>
          </cell>
        </row>
        <row r="29221">
          <cell r="K29221" t="str">
            <v>17/02/15</v>
          </cell>
          <cell r="N29221" t="str">
            <v>SI / ANTICORROSIVO / 100 A 150 MG/FT2</v>
          </cell>
          <cell r="P29221" t="str">
            <v>LAMINACIÓN</v>
          </cell>
          <cell r="AG29221" t="str">
            <v>508</v>
          </cell>
        </row>
        <row r="29222">
          <cell r="K29222" t="str">
            <v>16/11/12</v>
          </cell>
          <cell r="N29222" t="str">
            <v>SI / ANTICORROSIVO / 100 A 150 MG/FT2</v>
          </cell>
          <cell r="P29222" t="str">
            <v>LAMINACIÓN</v>
          </cell>
          <cell r="AG29222" t="str">
            <v>508</v>
          </cell>
        </row>
        <row r="29223">
          <cell r="J29223" t="str">
            <v>hpetterson</v>
          </cell>
          <cell r="K29223" t="str">
            <v>07/10/16</v>
          </cell>
          <cell r="N29223" t="str">
            <v>SI / ANTICORROSIVO / 100 A 150 MG/FT2</v>
          </cell>
          <cell r="P29223" t="str">
            <v>CORTADOS</v>
          </cell>
          <cell r="AG29223" t="str">
            <v>610</v>
          </cell>
        </row>
        <row r="29224">
          <cell r="K29224" t="str">
            <v>16/11/12</v>
          </cell>
          <cell r="N29224" t="str">
            <v>SI / ANTICORROSIVO / 100 A 150 MG/FT2</v>
          </cell>
          <cell r="P29224" t="str">
            <v>LAMINACIÓN</v>
          </cell>
          <cell r="AG29224" t="str">
            <v>610</v>
          </cell>
        </row>
        <row r="29225">
          <cell r="K29225" t="str">
            <v>09/09/14</v>
          </cell>
          <cell r="N29225" t="str">
            <v>SI / ANTICORROSIVO / 100 A 150 MG/FT2</v>
          </cell>
          <cell r="P29225" t="str">
            <v>LAMINACIÓN</v>
          </cell>
          <cell r="AG29225" t="str">
            <v>508</v>
          </cell>
        </row>
        <row r="29226">
          <cell r="K29226" t="str">
            <v>09/09/14</v>
          </cell>
          <cell r="N29226" t="str">
            <v>SI / ANTICORROSIVO / 100 A 150 MG/FT2</v>
          </cell>
          <cell r="P29226" t="str">
            <v>LAMINACIÓN</v>
          </cell>
          <cell r="AG29226" t="str">
            <v>610</v>
          </cell>
        </row>
        <row r="29227">
          <cell r="J29227" t="str">
            <v>rchapao</v>
          </cell>
          <cell r="K29227" t="str">
            <v>01/11/12</v>
          </cell>
          <cell r="N29227" t="str">
            <v>SI / ANTICORROSIVO / 100 A 150 MG/FT2</v>
          </cell>
          <cell r="AG29227" t="str">
            <v>610</v>
          </cell>
          <cell r="AI29227" t="str">
            <v>ESTANDAR</v>
          </cell>
        </row>
        <row r="29228">
          <cell r="J29228" t="str">
            <v>c.lmartc</v>
          </cell>
          <cell r="K29228" t="str">
            <v>11/10/12</v>
          </cell>
          <cell r="N29228" t="str">
            <v>SI / ANTICORROSIVO / 0 A 400 MG/FT2</v>
          </cell>
          <cell r="AG29228" t="str">
            <v>610</v>
          </cell>
          <cell r="AI29228" t="str">
            <v>ESTANDAR</v>
          </cell>
        </row>
        <row r="29229">
          <cell r="J29229" t="str">
            <v>c.lmartc</v>
          </cell>
          <cell r="K29229" t="str">
            <v>11/10/12</v>
          </cell>
          <cell r="N29229" t="str">
            <v>SI / ANTICORROSIVO / 0 A 400 MG/FT2</v>
          </cell>
          <cell r="AG29229" t="str">
            <v>508</v>
          </cell>
          <cell r="AI29229" t="str">
            <v>ESTANDAR</v>
          </cell>
        </row>
        <row r="29230">
          <cell r="J29230" t="str">
            <v>c.lmartc</v>
          </cell>
          <cell r="K29230" t="str">
            <v>11/10/12</v>
          </cell>
          <cell r="N29230" t="str">
            <v>SI / ANTICORROSIVO / 0 A 400 MG/FT2</v>
          </cell>
          <cell r="AG29230" t="str">
            <v>508</v>
          </cell>
          <cell r="AI29230" t="str">
            <v>ESTANDAR</v>
          </cell>
        </row>
        <row r="29231">
          <cell r="J29231" t="str">
            <v>c.lmartc</v>
          </cell>
          <cell r="K29231" t="str">
            <v>11/10/12</v>
          </cell>
          <cell r="N29231" t="str">
            <v>SI / ANTICORROSIVO / 0 A 400 MG/FT2</v>
          </cell>
          <cell r="AG29231" t="str">
            <v>610</v>
          </cell>
          <cell r="AI29231" t="str">
            <v>ESTANDAR</v>
          </cell>
        </row>
        <row r="29232">
          <cell r="J29232" t="str">
            <v>c.lmartc</v>
          </cell>
          <cell r="K29232" t="str">
            <v>11/10/12</v>
          </cell>
          <cell r="N29232" t="str">
            <v>SI / ANTICORROSIVO / 0 A 400 MG/FT2</v>
          </cell>
          <cell r="AG29232" t="str">
            <v>508</v>
          </cell>
          <cell r="AI29232" t="str">
            <v>ESTANDAR</v>
          </cell>
        </row>
        <row r="29233">
          <cell r="J29233" t="str">
            <v>c.lmartc</v>
          </cell>
          <cell r="K29233" t="str">
            <v>11/10/12</v>
          </cell>
          <cell r="N29233" t="str">
            <v>SI / ANTICORROSIVO / 0 A 400 MG/FT2</v>
          </cell>
          <cell r="AG29233" t="str">
            <v>508</v>
          </cell>
          <cell r="AI29233" t="str">
            <v>ESTANDAR</v>
          </cell>
        </row>
        <row r="29234">
          <cell r="J29234" t="str">
            <v>c.lmartc</v>
          </cell>
          <cell r="K29234" t="str">
            <v>11/10/12</v>
          </cell>
          <cell r="N29234" t="str">
            <v>SI / ANTICORROSIVO / 0 A 400 MG/FT2</v>
          </cell>
          <cell r="AG29234" t="str">
            <v>610</v>
          </cell>
          <cell r="AI29234" t="str">
            <v>ESTANDAR</v>
          </cell>
        </row>
        <row r="29235">
          <cell r="J29235" t="str">
            <v>c.lmartc</v>
          </cell>
          <cell r="K29235" t="str">
            <v>11/10/12</v>
          </cell>
          <cell r="N29235" t="str">
            <v>SI / ANTICORROSIVO / 0 A 400 MG/FT2</v>
          </cell>
          <cell r="AG29235" t="str">
            <v>508</v>
          </cell>
          <cell r="AI29235" t="str">
            <v>ESTANDAR</v>
          </cell>
        </row>
        <row r="29236">
          <cell r="J29236" t="str">
            <v>c.lmartc</v>
          </cell>
          <cell r="K29236" t="str">
            <v>11/10/12</v>
          </cell>
          <cell r="N29236" t="str">
            <v>SI / ANTICORROSIVO / 0 A 400 MG/FT2</v>
          </cell>
          <cell r="AG29236" t="str">
            <v>508</v>
          </cell>
          <cell r="AI29236" t="str">
            <v>ESTANDAR</v>
          </cell>
        </row>
        <row r="29237">
          <cell r="J29237" t="str">
            <v>c.lmartc</v>
          </cell>
          <cell r="K29237" t="str">
            <v>11/10/12</v>
          </cell>
          <cell r="N29237" t="str">
            <v>SI / ANTICORROSIVO / 0 A 400 MG/FT2</v>
          </cell>
          <cell r="AG29237" t="str">
            <v>610</v>
          </cell>
          <cell r="AI29237" t="str">
            <v>ESTANDAR</v>
          </cell>
        </row>
        <row r="29238">
          <cell r="J29238" t="str">
            <v>c.lmartc</v>
          </cell>
          <cell r="K29238" t="str">
            <v>11/10/12</v>
          </cell>
          <cell r="N29238" t="str">
            <v>SI / ANTICORROSIVO / 0 A 400 MG/FT2</v>
          </cell>
          <cell r="AG29238" t="str">
            <v>508</v>
          </cell>
          <cell r="AI29238" t="str">
            <v>ESTANDAR</v>
          </cell>
        </row>
        <row r="29239">
          <cell r="J29239" t="str">
            <v>c.lmartc</v>
          </cell>
          <cell r="K29239" t="str">
            <v>11/10/12</v>
          </cell>
          <cell r="N29239" t="str">
            <v>SI / ANTICORROSIVO / 0 A 400 MG/FT2</v>
          </cell>
          <cell r="AG29239" t="str">
            <v>508</v>
          </cell>
          <cell r="AI29239" t="str">
            <v>ESTANDAR</v>
          </cell>
        </row>
        <row r="29240">
          <cell r="J29240" t="str">
            <v>c.lmartc</v>
          </cell>
          <cell r="K29240" t="str">
            <v>11/10/12</v>
          </cell>
          <cell r="N29240" t="str">
            <v>SI / ANTICORROSIVO / 0 A 400 MG/FT2</v>
          </cell>
          <cell r="AG29240" t="str">
            <v>610</v>
          </cell>
          <cell r="AI29240" t="str">
            <v>ESTANDAR</v>
          </cell>
        </row>
        <row r="29241">
          <cell r="J29241" t="str">
            <v>c.lmartc</v>
          </cell>
          <cell r="K29241" t="str">
            <v>11/10/12</v>
          </cell>
          <cell r="N29241" t="str">
            <v>SI / ANTICORROSIVO / 0 A 400 MG/FT2</v>
          </cell>
          <cell r="AG29241" t="str">
            <v>508</v>
          </cell>
          <cell r="AI29241" t="str">
            <v>ESTANDAR</v>
          </cell>
        </row>
        <row r="29242">
          <cell r="J29242" t="str">
            <v>c.lmartc</v>
          </cell>
          <cell r="K29242" t="str">
            <v>11/10/12</v>
          </cell>
          <cell r="N29242" t="str">
            <v>SI / ANTICORROSIVO / 0 A 400 MG/FT2</v>
          </cell>
          <cell r="AG29242" t="str">
            <v>508</v>
          </cell>
          <cell r="AI29242" t="str">
            <v>ESTANDAR</v>
          </cell>
        </row>
        <row r="29243">
          <cell r="J29243" t="str">
            <v>c.lmartc</v>
          </cell>
          <cell r="K29243" t="str">
            <v>11/10/12</v>
          </cell>
          <cell r="N29243" t="str">
            <v>SI / ANTICORROSIVO / 0 A 400 MG/FT2</v>
          </cell>
          <cell r="AG29243" t="str">
            <v>610</v>
          </cell>
          <cell r="AI29243" t="str">
            <v>ESTANDAR</v>
          </cell>
        </row>
        <row r="29244">
          <cell r="J29244" t="str">
            <v>c.lmartc</v>
          </cell>
          <cell r="K29244" t="str">
            <v>11/10/12</v>
          </cell>
          <cell r="N29244" t="str">
            <v>SI / ANTICORROSIVO / 0 A 400 MG/FT2</v>
          </cell>
          <cell r="AG29244" t="str">
            <v>508</v>
          </cell>
          <cell r="AI29244" t="str">
            <v>ESTANDAR</v>
          </cell>
        </row>
        <row r="29245">
          <cell r="J29245" t="str">
            <v>c.lmartc</v>
          </cell>
          <cell r="K29245" t="str">
            <v>11/10/12</v>
          </cell>
          <cell r="N29245" t="str">
            <v>SI / ANTICORROSIVO / 0 A 400 MG/FT2</v>
          </cell>
          <cell r="AG29245" t="str">
            <v>508</v>
          </cell>
          <cell r="AI29245" t="str">
            <v>ESTANDAR</v>
          </cell>
        </row>
        <row r="29246">
          <cell r="J29246" t="str">
            <v>c.lmartc</v>
          </cell>
          <cell r="K29246" t="str">
            <v>11/10/12</v>
          </cell>
          <cell r="N29246" t="str">
            <v>SI / ANTICORROSIVO / 0 A 400 MG/FT2</v>
          </cell>
          <cell r="AG29246" t="str">
            <v>610</v>
          </cell>
          <cell r="AI29246" t="str">
            <v>ESTANDAR</v>
          </cell>
        </row>
        <row r="29247">
          <cell r="J29247" t="str">
            <v>c.lmartc</v>
          </cell>
          <cell r="K29247" t="str">
            <v>11/10/12</v>
          </cell>
          <cell r="N29247" t="str">
            <v>SI / ANTICORROSIVO / 0 A 400 MG/FT2</v>
          </cell>
          <cell r="AG29247" t="str">
            <v>508</v>
          </cell>
          <cell r="AI29247" t="str">
            <v>ESTANDAR</v>
          </cell>
        </row>
        <row r="29248">
          <cell r="J29248" t="str">
            <v>c.lmartc</v>
          </cell>
          <cell r="K29248" t="str">
            <v>11/10/12</v>
          </cell>
          <cell r="N29248" t="str">
            <v>SI / ANTICORROSIVO / 0 A 400 MG/FT2</v>
          </cell>
          <cell r="AG29248" t="str">
            <v>508</v>
          </cell>
          <cell r="AI29248" t="str">
            <v>ESTANDAR</v>
          </cell>
        </row>
        <row r="29249">
          <cell r="J29249" t="str">
            <v>c.lmartc</v>
          </cell>
          <cell r="K29249" t="str">
            <v>11/10/12</v>
          </cell>
          <cell r="N29249" t="str">
            <v>SI / ANTICORROSIVO / 0 A 400 MG/FT2</v>
          </cell>
          <cell r="AG29249" t="str">
            <v>610</v>
          </cell>
          <cell r="AI29249" t="str">
            <v>ESTANDAR</v>
          </cell>
        </row>
        <row r="29250">
          <cell r="J29250" t="str">
            <v>c.lmartc</v>
          </cell>
          <cell r="K29250" t="str">
            <v>11/10/12</v>
          </cell>
          <cell r="N29250" t="str">
            <v>SI / ANTICORROSIVO / 0 A 400 MG/FT2</v>
          </cell>
          <cell r="AG29250" t="str">
            <v>508</v>
          </cell>
          <cell r="AI29250" t="str">
            <v>ESTANDAR</v>
          </cell>
        </row>
        <row r="29251">
          <cell r="J29251" t="str">
            <v>c.lmartc</v>
          </cell>
          <cell r="K29251" t="str">
            <v>11/10/12</v>
          </cell>
          <cell r="N29251" t="str">
            <v>SI / ANTICORROSIVO / 0 A 400 MG/FT2</v>
          </cell>
          <cell r="AG29251" t="str">
            <v>508</v>
          </cell>
          <cell r="AI29251" t="str">
            <v>ESTANDAR</v>
          </cell>
        </row>
        <row r="29252">
          <cell r="J29252" t="str">
            <v>jgarzavi</v>
          </cell>
          <cell r="K29252" t="str">
            <v>13/09/16</v>
          </cell>
          <cell r="N29252" t="str">
            <v>SI / ANTICORROSIVO / 100 A 150 MG/FT2</v>
          </cell>
          <cell r="AG29252" t="str">
            <v>508</v>
          </cell>
          <cell r="AI29252" t="str">
            <v>ESTANDAR</v>
          </cell>
        </row>
        <row r="29253">
          <cell r="J29253" t="str">
            <v>c.lmartc</v>
          </cell>
          <cell r="K29253" t="str">
            <v>11/10/12</v>
          </cell>
          <cell r="N29253" t="str">
            <v>SI / ANTICORROSIVO / 0 A 400 MG/FT2</v>
          </cell>
          <cell r="AG29253" t="str">
            <v>610</v>
          </cell>
          <cell r="AI29253" t="str">
            <v>ESTANDAR</v>
          </cell>
        </row>
        <row r="29254">
          <cell r="J29254" t="str">
            <v>c.lmartc</v>
          </cell>
          <cell r="K29254" t="str">
            <v>11/10/12</v>
          </cell>
          <cell r="N29254" t="str">
            <v>SI / ANTICORROSIVO / 0 A 400 MG/FT2</v>
          </cell>
          <cell r="AG29254" t="str">
            <v>508</v>
          </cell>
          <cell r="AI29254" t="str">
            <v>ESTANDAR</v>
          </cell>
        </row>
        <row r="29255">
          <cell r="J29255" t="str">
            <v>c.lmartc</v>
          </cell>
          <cell r="K29255" t="str">
            <v>11/10/12</v>
          </cell>
          <cell r="N29255" t="str">
            <v>SI / ANTICORROSIVO / 0 A 400 MG/FT2</v>
          </cell>
          <cell r="AG29255" t="str">
            <v>610</v>
          </cell>
          <cell r="AI29255" t="str">
            <v>ESTANDAR</v>
          </cell>
        </row>
        <row r="29256">
          <cell r="J29256" t="str">
            <v>c.lmartc</v>
          </cell>
          <cell r="K29256" t="str">
            <v>11/10/12</v>
          </cell>
          <cell r="N29256" t="str">
            <v>SI / ANTICORROSIVO / 0 A 400 MG/FT2</v>
          </cell>
          <cell r="AG29256" t="str">
            <v>508</v>
          </cell>
          <cell r="AI29256" t="str">
            <v>ESTANDAR</v>
          </cell>
        </row>
        <row r="29257">
          <cell r="K29257" t="str">
            <v>17/02/15</v>
          </cell>
          <cell r="N29257" t="str">
            <v>SI / ANTICORROSIVO / 100 A 150 MG/FT2</v>
          </cell>
          <cell r="AG29257" t="str">
            <v>508</v>
          </cell>
          <cell r="AI29257" t="str">
            <v>ESTANDAR</v>
          </cell>
        </row>
        <row r="29258">
          <cell r="J29258" t="str">
            <v>jgarzavi</v>
          </cell>
          <cell r="K29258" t="str">
            <v>13/09/16</v>
          </cell>
          <cell r="N29258" t="str">
            <v>SI / ANTICORROSIVO / 100 A 150 MG/FT2</v>
          </cell>
          <cell r="AG29258" t="str">
            <v>508</v>
          </cell>
          <cell r="AI29258" t="str">
            <v>ESTANDAR</v>
          </cell>
        </row>
        <row r="29259">
          <cell r="K29259" t="str">
            <v>17/02/15</v>
          </cell>
          <cell r="N29259" t="str">
            <v>SI / ANTICORROSIVO / 100 A 150 MG/FT2</v>
          </cell>
          <cell r="AG29259" t="str">
            <v>610</v>
          </cell>
          <cell r="AI29259" t="str">
            <v>ESTANDAR</v>
          </cell>
        </row>
        <row r="29260">
          <cell r="J29260" t="str">
            <v>t-eloy_becerra</v>
          </cell>
          <cell r="K29260" t="str">
            <v>08/05/15</v>
          </cell>
          <cell r="N29260" t="str">
            <v>SI / ANTICORROSIVO / 100 A 150 MG/FT2</v>
          </cell>
          <cell r="AG29260" t="str">
            <v>508</v>
          </cell>
          <cell r="AI29260" t="str">
            <v>ESTANDAR</v>
          </cell>
        </row>
        <row r="29261">
          <cell r="K29261" t="str">
            <v>17/02/15</v>
          </cell>
          <cell r="N29261" t="str">
            <v>SI / ANTICORROSIVO / 100 A 150 MG/FT2</v>
          </cell>
          <cell r="AG29261" t="str">
            <v>508</v>
          </cell>
          <cell r="AI29261" t="str">
            <v>ESTANDAR</v>
          </cell>
        </row>
        <row r="29262">
          <cell r="K29262" t="str">
            <v>16/11/12</v>
          </cell>
          <cell r="N29262" t="str">
            <v>SI / ANTICORROSIVO / 100 A 150 MG/FT2</v>
          </cell>
          <cell r="AG29262" t="str">
            <v>508</v>
          </cell>
          <cell r="AI29262" t="str">
            <v>ESTANDAR</v>
          </cell>
        </row>
        <row r="29263">
          <cell r="K29263" t="str">
            <v>17/02/15</v>
          </cell>
          <cell r="N29263" t="str">
            <v>SI / ANTICORROSIVO / 100 A 150 MG/FT2</v>
          </cell>
          <cell r="AG29263" t="str">
            <v>508</v>
          </cell>
          <cell r="AI29263" t="str">
            <v>ESTANDAR</v>
          </cell>
        </row>
        <row r="29264">
          <cell r="K29264" t="str">
            <v>17/02/15</v>
          </cell>
          <cell r="N29264" t="str">
            <v>SI / ANTICORROSIVO / 100 A 150 MG/FT2</v>
          </cell>
          <cell r="AG29264" t="str">
            <v>508</v>
          </cell>
          <cell r="AI29264" t="str">
            <v>ESTANDAR</v>
          </cell>
        </row>
        <row r="29265">
          <cell r="K29265" t="str">
            <v>17/02/15</v>
          </cell>
          <cell r="N29265" t="str">
            <v>SI / ANTICORROSIVO / 100 A 150 MG/FT2</v>
          </cell>
          <cell r="AG29265" t="str">
            <v>508</v>
          </cell>
          <cell r="AI29265" t="str">
            <v>ESTANDAR</v>
          </cell>
        </row>
        <row r="29266">
          <cell r="K29266" t="str">
            <v>17/02/15</v>
          </cell>
          <cell r="N29266" t="str">
            <v>SI / ANTICORROSIVO / 100 A 150 MG/FT2</v>
          </cell>
          <cell r="AG29266" t="str">
            <v>508</v>
          </cell>
          <cell r="AI29266" t="str">
            <v>ESTANDAR</v>
          </cell>
        </row>
        <row r="29267">
          <cell r="K29267" t="str">
            <v>17/02/15</v>
          </cell>
          <cell r="N29267" t="str">
            <v>SI / ANTICORROSIVO / 100 A 150 MG/FT2</v>
          </cell>
          <cell r="AG29267" t="str">
            <v>508</v>
          </cell>
          <cell r="AI29267" t="str">
            <v>ESTANDAR</v>
          </cell>
        </row>
        <row r="29268">
          <cell r="K29268" t="str">
            <v>16/11/12</v>
          </cell>
          <cell r="N29268" t="str">
            <v>SI / ANTICORROSIVO / 100 A 150 MG/FT2</v>
          </cell>
          <cell r="AG29268" t="str">
            <v>508</v>
          </cell>
          <cell r="AI29268" t="str">
            <v>ESTANDAR</v>
          </cell>
        </row>
        <row r="29269">
          <cell r="K29269" t="str">
            <v>17/02/15</v>
          </cell>
          <cell r="N29269" t="str">
            <v>SI / ANTICORROSIVO / 100 A 150 MG/FT2</v>
          </cell>
          <cell r="AG29269" t="str">
            <v>610</v>
          </cell>
          <cell r="AI29269" t="str">
            <v>ESTANDAR</v>
          </cell>
        </row>
        <row r="29270">
          <cell r="K29270" t="str">
            <v>17/02/15</v>
          </cell>
          <cell r="N29270" t="str">
            <v>SI / ANTICORROSIVO / 100 A 150 MG/FT2</v>
          </cell>
          <cell r="AG29270" t="str">
            <v>508</v>
          </cell>
          <cell r="AI29270" t="str">
            <v>ESTANDAR</v>
          </cell>
        </row>
        <row r="29271">
          <cell r="J29271" t="str">
            <v>hpetterson</v>
          </cell>
          <cell r="K29271" t="str">
            <v>07/10/16</v>
          </cell>
          <cell r="N29271" t="str">
            <v>SI / ANTICORROSIVO / 100 A 150 MG/FT2</v>
          </cell>
          <cell r="AG29271" t="str">
            <v>508</v>
          </cell>
          <cell r="AI29271" t="str">
            <v>ESTANDAR</v>
          </cell>
        </row>
        <row r="29272">
          <cell r="K29272" t="str">
            <v>17/02/15</v>
          </cell>
          <cell r="N29272" t="str">
            <v>SI / ANTICORROSIVO / 100 A 150 MG/FT2</v>
          </cell>
          <cell r="AG29272" t="str">
            <v>508</v>
          </cell>
          <cell r="AI29272" t="str">
            <v>ESTANDAR</v>
          </cell>
        </row>
        <row r="29273">
          <cell r="K29273" t="str">
            <v>17/02/15</v>
          </cell>
          <cell r="N29273" t="str">
            <v>SI / ANTICORROSIVO / 100 A 150 MG/FT2</v>
          </cell>
          <cell r="AG29273" t="str">
            <v>508</v>
          </cell>
          <cell r="AI29273" t="str">
            <v>ESTANDAR</v>
          </cell>
        </row>
        <row r="29274">
          <cell r="J29274" t="str">
            <v>c.jsfuen</v>
          </cell>
          <cell r="K29274" t="str">
            <v>05/09/18</v>
          </cell>
          <cell r="N29274" t="str">
            <v>SI / ANTICORROSIVO / 100 A 150 MG/FT2</v>
          </cell>
          <cell r="AG29274" t="str">
            <v>508</v>
          </cell>
          <cell r="AI29274" t="str">
            <v>ESTANDAR</v>
          </cell>
        </row>
        <row r="29275">
          <cell r="J29275" t="str">
            <v>jriosa</v>
          </cell>
          <cell r="K29275" t="str">
            <v>05/09/18</v>
          </cell>
          <cell r="N29275" t="str">
            <v>SI / ANTICORROSIVO / 100 A 150 MG/FT2</v>
          </cell>
          <cell r="AG29275" t="str">
            <v>508</v>
          </cell>
          <cell r="AI29275" t="str">
            <v>ESTANDAR</v>
          </cell>
        </row>
        <row r="29276">
          <cell r="K29276" t="str">
            <v>17/02/15</v>
          </cell>
          <cell r="N29276" t="str">
            <v>SI / ANTICORROSIVO / 100 A 150 MG/FT2</v>
          </cell>
          <cell r="AG29276" t="str">
            <v>508</v>
          </cell>
          <cell r="AI29276" t="str">
            <v>ESTANDAR</v>
          </cell>
        </row>
        <row r="29277">
          <cell r="K29277" t="str">
            <v>16/11/12</v>
          </cell>
          <cell r="N29277" t="str">
            <v>SI / ANTICORROSIVO / 100 A 150 MG/FT2</v>
          </cell>
          <cell r="AG29277" t="str">
            <v>508</v>
          </cell>
          <cell r="AI29277" t="str">
            <v>ESTANDAR</v>
          </cell>
        </row>
        <row r="29278">
          <cell r="K29278" t="str">
            <v>17/02/15</v>
          </cell>
          <cell r="N29278" t="str">
            <v>SI / ANTICORROSIVO / 100 A 150 MG/FT2</v>
          </cell>
          <cell r="AG29278" t="str">
            <v>508</v>
          </cell>
          <cell r="AI29278" t="str">
            <v>ESTANDAR</v>
          </cell>
        </row>
        <row r="29279">
          <cell r="K29279" t="str">
            <v>16/11/12</v>
          </cell>
          <cell r="N29279" t="str">
            <v>SI / ANTICORROSIVO / 100 A 150 MG/FT2</v>
          </cell>
          <cell r="AG29279" t="str">
            <v>508</v>
          </cell>
          <cell r="AI29279" t="str">
            <v>ESTANDAR</v>
          </cell>
        </row>
        <row r="29280">
          <cell r="K29280" t="str">
            <v>16/11/12</v>
          </cell>
          <cell r="N29280" t="str">
            <v>SI / ANTICORROSIVO / 100 A 150 MG/FT2</v>
          </cell>
          <cell r="AG29280" t="str">
            <v>610</v>
          </cell>
          <cell r="AI29280" t="str">
            <v>ESTANDAR</v>
          </cell>
        </row>
        <row r="29281">
          <cell r="K29281" t="str">
            <v>16/11/12</v>
          </cell>
          <cell r="N29281" t="str">
            <v>SI / ANTICORROSIVO / 100 A 150 MG/FT2</v>
          </cell>
          <cell r="AG29281" t="str">
            <v>610</v>
          </cell>
          <cell r="AI29281" t="str">
            <v>ESTANDAR</v>
          </cell>
        </row>
        <row r="29282">
          <cell r="K29282" t="str">
            <v>17/02/15</v>
          </cell>
          <cell r="N29282" t="str">
            <v>SI / ANTICORROSIVO / 100 A 150 MG/FT2</v>
          </cell>
          <cell r="AG29282" t="str">
            <v>508</v>
          </cell>
          <cell r="AI29282" t="str">
            <v>ESTANDAR</v>
          </cell>
        </row>
        <row r="29283">
          <cell r="K29283" t="str">
            <v>17/02/15</v>
          </cell>
          <cell r="N29283" t="str">
            <v>SI / ANTICORROSIVO / 100 A 150 MG/FT2</v>
          </cell>
          <cell r="AG29283" t="str">
            <v>508</v>
          </cell>
          <cell r="AI29283" t="str">
            <v>ESTANDAR</v>
          </cell>
        </row>
        <row r="29284">
          <cell r="K29284" t="str">
            <v>16/11/12</v>
          </cell>
          <cell r="N29284" t="str">
            <v>SI / ANTICORROSIVO / 100 A 150 MG/FT2</v>
          </cell>
          <cell r="AG29284" t="str">
            <v>610</v>
          </cell>
          <cell r="AI29284" t="str">
            <v>ESTANDAR</v>
          </cell>
        </row>
        <row r="29285">
          <cell r="K29285" t="str">
            <v>17/02/15</v>
          </cell>
          <cell r="N29285" t="str">
            <v>SI / ANTICORROSIVO / 100 A 150 MG/FT2</v>
          </cell>
          <cell r="AG29285" t="str">
            <v>508</v>
          </cell>
          <cell r="AI29285" t="str">
            <v>ESTANDAR</v>
          </cell>
        </row>
        <row r="29286">
          <cell r="J29286" t="str">
            <v>hpetterson</v>
          </cell>
          <cell r="K29286" t="str">
            <v>07/10/16</v>
          </cell>
          <cell r="N29286" t="str">
            <v>SI / ANTICORROSIVO / 100 A 150 MG/FT2</v>
          </cell>
          <cell r="AG29286" t="str">
            <v>610</v>
          </cell>
          <cell r="AI29286" t="str">
            <v>ESTANDAR</v>
          </cell>
        </row>
        <row r="29287">
          <cell r="K29287" t="str">
            <v>17/02/15</v>
          </cell>
          <cell r="N29287" t="str">
            <v>SI / ANTICORROSIVO / 30 A 75 MG/FT2</v>
          </cell>
          <cell r="AG29287" t="str">
            <v>610</v>
          </cell>
          <cell r="AI29287" t="str">
            <v>ESTANDAR</v>
          </cell>
        </row>
        <row r="29288">
          <cell r="K29288" t="str">
            <v>17/02/15</v>
          </cell>
          <cell r="N29288" t="str">
            <v>SI / ANTICORROSIVO / 100 A 150 MG/FT2</v>
          </cell>
          <cell r="AG29288" t="str">
            <v>610</v>
          </cell>
          <cell r="AI29288" t="str">
            <v>ESTANDAR</v>
          </cell>
        </row>
        <row r="29289">
          <cell r="K29289" t="str">
            <v>16/11/12</v>
          </cell>
          <cell r="N29289" t="str">
            <v>SI / ANTICORROSIVO / 100 A 150 MG/FT2</v>
          </cell>
          <cell r="AG29289" t="str">
            <v>610</v>
          </cell>
          <cell r="AI29289" t="str">
            <v>ESTANDAR</v>
          </cell>
        </row>
        <row r="29290">
          <cell r="K29290" t="str">
            <v>17/02/15</v>
          </cell>
          <cell r="N29290" t="str">
            <v>SI / ANTICORROSIVO / 100 A 150 MG/FT2</v>
          </cell>
          <cell r="AG29290" t="str">
            <v>508</v>
          </cell>
          <cell r="AI29290" t="str">
            <v>ESTANDAR</v>
          </cell>
        </row>
        <row r="29291">
          <cell r="K29291" t="str">
            <v>17/02/15</v>
          </cell>
          <cell r="N29291" t="str">
            <v>SI / ANTICORROSIVO / 100 A 150 MG/FT2</v>
          </cell>
          <cell r="AG29291" t="str">
            <v>610</v>
          </cell>
          <cell r="AI29291" t="str">
            <v>ESTANDAR</v>
          </cell>
        </row>
        <row r="29292">
          <cell r="K29292" t="str">
            <v>16/11/12</v>
          </cell>
          <cell r="N29292" t="str">
            <v>SI / ANTICORROSIVO / 100 A 150 MG/FT2</v>
          </cell>
          <cell r="AG29292" t="str">
            <v>508</v>
          </cell>
          <cell r="AI29292" t="str">
            <v>ESTANDAR</v>
          </cell>
        </row>
        <row r="29293">
          <cell r="K29293" t="str">
            <v>17/02/15</v>
          </cell>
          <cell r="N29293" t="str">
            <v>SI / ANTICORROSIVO / 100 A 150 MG/FT2</v>
          </cell>
          <cell r="AG29293" t="str">
            <v>508</v>
          </cell>
          <cell r="AI29293" t="str">
            <v>ESTANDAR</v>
          </cell>
        </row>
        <row r="29294">
          <cell r="K29294" t="str">
            <v>17/02/15</v>
          </cell>
          <cell r="N29294" t="str">
            <v>SI / ANTICORROSIVO / 100 A 150 MG/FT2</v>
          </cell>
          <cell r="AG29294" t="str">
            <v>508</v>
          </cell>
          <cell r="AI29294" t="str">
            <v>ESTANDAR</v>
          </cell>
        </row>
        <row r="29295">
          <cell r="K29295" t="str">
            <v>17/02/15</v>
          </cell>
          <cell r="N29295" t="str">
            <v>SI / ANTICORROSIVO / 100 A 150 MG/FT2</v>
          </cell>
          <cell r="AG29295" t="str">
            <v>610</v>
          </cell>
          <cell r="AI29295" t="str">
            <v>ESTANDAR</v>
          </cell>
        </row>
        <row r="29296">
          <cell r="K29296" t="str">
            <v>09/09/14</v>
          </cell>
          <cell r="N29296" t="str">
            <v>SI / ANTICORROSIVO / 100 A 150 MG/FT2</v>
          </cell>
          <cell r="AG29296" t="str">
            <v>711</v>
          </cell>
          <cell r="AI29296" t="str">
            <v>ESTANDAR</v>
          </cell>
        </row>
        <row r="29297">
          <cell r="K29297" t="str">
            <v>09/09/14</v>
          </cell>
          <cell r="N29297" t="str">
            <v>SI / ANTICORROSIVO / 100 A 150 MG/FT2</v>
          </cell>
          <cell r="AG29297" t="str">
            <v>508</v>
          </cell>
          <cell r="AI29297" t="str">
            <v>ESTANDAR</v>
          </cell>
        </row>
        <row r="29298">
          <cell r="K29298" t="str">
            <v>09/09/14</v>
          </cell>
          <cell r="N29298" t="str">
            <v>SI / ANTICORROSIVO / 100 A 150 MG/FT2</v>
          </cell>
          <cell r="AG29298" t="str">
            <v>508</v>
          </cell>
          <cell r="AI29298" t="str">
            <v>ESTANDAR</v>
          </cell>
        </row>
        <row r="29299">
          <cell r="K29299" t="str">
            <v>09/09/14</v>
          </cell>
          <cell r="N29299" t="str">
            <v>SI / ANTICORROSIVO / 100 A 150 MG/FT2</v>
          </cell>
          <cell r="AG29299" t="str">
            <v>508</v>
          </cell>
          <cell r="AI29299" t="str">
            <v>ESTANDAR</v>
          </cell>
        </row>
        <row r="29300">
          <cell r="K29300" t="str">
            <v>09/09/14</v>
          </cell>
          <cell r="N29300" t="str">
            <v>SI / ANTICORROSIVO / 100 A 150 MG/FT2</v>
          </cell>
          <cell r="AG29300" t="str">
            <v>508</v>
          </cell>
          <cell r="AI29300" t="str">
            <v>ESTANDAR</v>
          </cell>
        </row>
        <row r="29301">
          <cell r="K29301" t="str">
            <v>17/02/15</v>
          </cell>
          <cell r="N29301" t="str">
            <v>SI / ANTICORROSIVO / 100 A 150 MG/FT2</v>
          </cell>
          <cell r="AG29301" t="str">
            <v>610</v>
          </cell>
          <cell r="AI29301" t="str">
            <v>ESTANDAR</v>
          </cell>
        </row>
        <row r="29302">
          <cell r="J29302" t="str">
            <v>c.lmartc</v>
          </cell>
          <cell r="K29302" t="str">
            <v>21/12/13</v>
          </cell>
          <cell r="N29302" t="str">
            <v>SI / ANTICORROSIVO / 100 A 150 MG/FT2</v>
          </cell>
          <cell r="AG29302" t="str">
            <v>508</v>
          </cell>
          <cell r="AI29302" t="str">
            <v>ESTANDAR</v>
          </cell>
        </row>
        <row r="29303">
          <cell r="K29303" t="str">
            <v>16/11/12</v>
          </cell>
          <cell r="N29303" t="str">
            <v>SI / ANTICORROSIVO / 100 A 150 MG/FT2</v>
          </cell>
          <cell r="AG29303" t="str">
            <v>508</v>
          </cell>
          <cell r="AI29303" t="str">
            <v>ESTANDAR</v>
          </cell>
        </row>
        <row r="29304">
          <cell r="J29304" t="str">
            <v>hpetterson</v>
          </cell>
          <cell r="K29304" t="str">
            <v>07/10/16</v>
          </cell>
          <cell r="N29304" t="str">
            <v>SI / ANTICORROSIVO / 100 A 150 MG/FT2</v>
          </cell>
          <cell r="AG29304" t="str">
            <v>508</v>
          </cell>
          <cell r="AI29304" t="str">
            <v>ESTANDAR</v>
          </cell>
        </row>
        <row r="29305">
          <cell r="K29305" t="str">
            <v>16/11/12</v>
          </cell>
          <cell r="N29305" t="str">
            <v>SI / ANTICORROSIVO / 100 A 150 MG/FT2</v>
          </cell>
          <cell r="AG29305" t="str">
            <v>610</v>
          </cell>
          <cell r="AI29305" t="str">
            <v>ESTANDAR</v>
          </cell>
        </row>
        <row r="29306">
          <cell r="K29306" t="str">
            <v>17/02/15</v>
          </cell>
          <cell r="N29306" t="str">
            <v>SI / ANTICORROSIVO / 100 A 150 MG/FT2</v>
          </cell>
          <cell r="AG29306" t="str">
            <v>610</v>
          </cell>
          <cell r="AI29306" t="str">
            <v>ESTANDAR</v>
          </cell>
        </row>
        <row r="29307">
          <cell r="K29307" t="str">
            <v>17/02/15</v>
          </cell>
          <cell r="N29307" t="str">
            <v>SI / ANTICORROSIVO / 100 A 150 MG/FT2</v>
          </cell>
          <cell r="AG29307" t="str">
            <v>610</v>
          </cell>
          <cell r="AI29307" t="str">
            <v>ESTANDAR</v>
          </cell>
        </row>
        <row r="29308">
          <cell r="K29308" t="str">
            <v>17/02/15</v>
          </cell>
          <cell r="N29308" t="str">
            <v>SI / ANTICORROSIVO / 100 A 150 MG/FT2</v>
          </cell>
          <cell r="AG29308" t="str">
            <v>610</v>
          </cell>
          <cell r="AI29308" t="str">
            <v>ESTANDAR</v>
          </cell>
        </row>
        <row r="29309">
          <cell r="K29309" t="str">
            <v>17/02/15</v>
          </cell>
          <cell r="N29309" t="str">
            <v>SI / ANTICORROSIVO / 100 A 150 MG/FT2</v>
          </cell>
          <cell r="AG29309" t="str">
            <v>711</v>
          </cell>
          <cell r="AI29309" t="str">
            <v>ESTANDAR</v>
          </cell>
        </row>
        <row r="29310">
          <cell r="K29310" t="str">
            <v>17/02/15</v>
          </cell>
          <cell r="N29310" t="str">
            <v>SI / ANTICORROSIVO / 100 A 150 MG/FT2</v>
          </cell>
          <cell r="AG29310" t="str">
            <v>508</v>
          </cell>
          <cell r="AI29310" t="str">
            <v>ESTANDAR</v>
          </cell>
        </row>
        <row r="29311">
          <cell r="K29311" t="str">
            <v>17/02/15</v>
          </cell>
          <cell r="N29311" t="str">
            <v>SI / ANTICORROSIVO / 100 A 150 MG/FT2</v>
          </cell>
          <cell r="AG29311" t="str">
            <v>508</v>
          </cell>
          <cell r="AI29311" t="str">
            <v>ESTANDAR</v>
          </cell>
        </row>
        <row r="29312">
          <cell r="K29312" t="str">
            <v>17/02/15</v>
          </cell>
          <cell r="N29312" t="str">
            <v>SI / ANTICORROSIVO / 100 A 150 MG/FT2</v>
          </cell>
          <cell r="AG29312" t="str">
            <v>610</v>
          </cell>
          <cell r="AI29312" t="str">
            <v>ESTANDAR</v>
          </cell>
        </row>
        <row r="29313">
          <cell r="K29313" t="str">
            <v>16/11/12</v>
          </cell>
          <cell r="N29313" t="str">
            <v>SI / ANTICORROSIVO / 100 A 150 MG/FT2</v>
          </cell>
          <cell r="AG29313" t="str">
            <v>610</v>
          </cell>
          <cell r="AI29313" t="str">
            <v>ESTANDAR</v>
          </cell>
        </row>
        <row r="29314">
          <cell r="J29314" t="str">
            <v>hpetterson</v>
          </cell>
          <cell r="K29314" t="str">
            <v>07/10/16</v>
          </cell>
          <cell r="N29314" t="str">
            <v>SI / ANTICORROSIVO / 100 A 150 MG/FT2</v>
          </cell>
          <cell r="AG29314" t="str">
            <v>508</v>
          </cell>
          <cell r="AI29314" t="str">
            <v>ESTANDAR</v>
          </cell>
        </row>
        <row r="29315">
          <cell r="J29315" t="str">
            <v>c.lmartc</v>
          </cell>
          <cell r="K29315" t="str">
            <v>21/12/13</v>
          </cell>
          <cell r="N29315" t="str">
            <v>SI / ANTICORROSIVO / 100 A 150 MG/FT2</v>
          </cell>
          <cell r="AG29315" t="str">
            <v>508</v>
          </cell>
          <cell r="AI29315" t="str">
            <v>ESTANDAR</v>
          </cell>
        </row>
        <row r="29316">
          <cell r="K29316" t="str">
            <v>16/11/12</v>
          </cell>
          <cell r="N29316" t="str">
            <v>SI / ANTICORROSIVO / 100 A 150 MG/FT2</v>
          </cell>
          <cell r="AG29316" t="str">
            <v>508</v>
          </cell>
          <cell r="AI29316" t="str">
            <v>ESTANDAR</v>
          </cell>
        </row>
        <row r="29317">
          <cell r="K29317" t="str">
            <v>17/02/15</v>
          </cell>
          <cell r="N29317" t="str">
            <v>SI / ANTICORROSIVO / 100 A 150 MG/FT2</v>
          </cell>
          <cell r="AG29317" t="str">
            <v>610</v>
          </cell>
          <cell r="AI29317" t="str">
            <v>ESTANDAR</v>
          </cell>
        </row>
        <row r="29318">
          <cell r="J29318" t="str">
            <v>hpetterson</v>
          </cell>
          <cell r="K29318" t="str">
            <v>07/10/16</v>
          </cell>
          <cell r="N29318" t="str">
            <v>SI / ANTICORROSIVO / 100 A 150 MG/FT2</v>
          </cell>
          <cell r="AG29318" t="str">
            <v>610</v>
          </cell>
          <cell r="AI29318" t="str">
            <v>ESTANDAR</v>
          </cell>
        </row>
        <row r="29319">
          <cell r="K29319" t="str">
            <v>16/11/12</v>
          </cell>
          <cell r="N29319" t="str">
            <v>SI / ANTICORROSIVO / 100 A 150 MG/FT2</v>
          </cell>
          <cell r="AG29319" t="str">
            <v>610</v>
          </cell>
          <cell r="AI29319" t="str">
            <v>ESTANDAR</v>
          </cell>
        </row>
        <row r="29320">
          <cell r="K29320" t="str">
            <v>17/02/15</v>
          </cell>
          <cell r="N29320" t="str">
            <v>SI / ANTICORROSIVO / 100 A 150 MG/FT2</v>
          </cell>
          <cell r="AG29320" t="str">
            <v>508</v>
          </cell>
          <cell r="AI29320" t="str">
            <v>ESTANDAR</v>
          </cell>
        </row>
        <row r="29321">
          <cell r="K29321" t="str">
            <v>17/02/15</v>
          </cell>
          <cell r="N29321" t="str">
            <v>SI / ANTICORROSIVO / 100 A 150 MG/FT2</v>
          </cell>
          <cell r="AG29321" t="str">
            <v>508</v>
          </cell>
          <cell r="AI29321" t="str">
            <v>ESTANDAR</v>
          </cell>
        </row>
        <row r="29322">
          <cell r="K29322" t="str">
            <v>17/02/15</v>
          </cell>
          <cell r="N29322" t="str">
            <v>SI / ANTICORROSIVO / 100 A 150 MG/FT2</v>
          </cell>
          <cell r="AG29322" t="str">
            <v>508</v>
          </cell>
          <cell r="AI29322" t="str">
            <v>ESTANDAR</v>
          </cell>
        </row>
        <row r="29323">
          <cell r="K29323" t="str">
            <v>16/11/12</v>
          </cell>
          <cell r="N29323" t="str">
            <v>SI / ANTICORROSIVO / 100 A 150 MG/FT2</v>
          </cell>
          <cell r="AG29323" t="str">
            <v>508</v>
          </cell>
          <cell r="AI29323" t="str">
            <v>ESTANDAR</v>
          </cell>
        </row>
        <row r="29324">
          <cell r="K29324" t="str">
            <v>17/02/15</v>
          </cell>
          <cell r="N29324" t="str">
            <v>SI / ANTICORROSIVO / 100 A 150 MG/FT2</v>
          </cell>
          <cell r="AG29324" t="str">
            <v>508</v>
          </cell>
          <cell r="AI29324" t="str">
            <v>ESTANDAR</v>
          </cell>
        </row>
        <row r="29325">
          <cell r="K29325" t="str">
            <v>17/02/15</v>
          </cell>
          <cell r="N29325" t="str">
            <v>SI / ANTICORROSIVO / 100 A 150 MG/FT2</v>
          </cell>
          <cell r="AG29325" t="str">
            <v>711</v>
          </cell>
          <cell r="AI29325" t="str">
            <v>ESTANDAR</v>
          </cell>
        </row>
        <row r="29326">
          <cell r="K29326" t="str">
            <v>09/09/14</v>
          </cell>
          <cell r="N29326" t="str">
            <v>SI / ANTICORROSIVO / 100 A 150 MG/FT2</v>
          </cell>
          <cell r="AG29326" t="str">
            <v>508</v>
          </cell>
          <cell r="AI29326" t="str">
            <v>ESTANDAR</v>
          </cell>
        </row>
        <row r="29327">
          <cell r="K29327" t="str">
            <v>09/09/14</v>
          </cell>
          <cell r="N29327" t="str">
            <v>SI / ANTICORROSIVO / 100 A 150 MG/FT2</v>
          </cell>
          <cell r="AG29327" t="str">
            <v>508</v>
          </cell>
          <cell r="AI29327" t="str">
            <v>ESTANDAR</v>
          </cell>
        </row>
        <row r="29328">
          <cell r="J29328" t="str">
            <v>hpetterson</v>
          </cell>
          <cell r="K29328" t="str">
            <v>07/10/16</v>
          </cell>
          <cell r="N29328" t="str">
            <v>SI / ANTICORROSIVO / 100 A 150 MG/FT2</v>
          </cell>
          <cell r="AG29328" t="str">
            <v>508</v>
          </cell>
          <cell r="AI29328" t="str">
            <v>ESTANDAR</v>
          </cell>
        </row>
        <row r="29329">
          <cell r="K29329" t="str">
            <v>17/02/15</v>
          </cell>
          <cell r="N29329" t="str">
            <v>SI / ANTICORROSIVO / 100 A 150 MG/FT2</v>
          </cell>
          <cell r="AG29329" t="str">
            <v>508</v>
          </cell>
          <cell r="AI29329" t="str">
            <v>ESTANDAR</v>
          </cell>
        </row>
        <row r="29330">
          <cell r="K29330" t="str">
            <v>16/11/12</v>
          </cell>
          <cell r="N29330" t="str">
            <v>SI / ANTICORROSIVO / 100 A 150 MG/FT2</v>
          </cell>
          <cell r="AG29330" t="str">
            <v>610</v>
          </cell>
          <cell r="AI29330" t="str">
            <v>ESTANDAR</v>
          </cell>
        </row>
        <row r="29331">
          <cell r="K29331" t="str">
            <v>16/11/12</v>
          </cell>
          <cell r="N29331" t="str">
            <v>SI / ANTICORROSIVO / 100 A 150 MG/FT2</v>
          </cell>
          <cell r="AG29331" t="str">
            <v>610</v>
          </cell>
          <cell r="AI29331" t="str">
            <v>ESTANDAR</v>
          </cell>
        </row>
        <row r="29332">
          <cell r="K29332" t="str">
            <v>16/11/12</v>
          </cell>
          <cell r="N29332" t="str">
            <v>SI / ANTICORROSIVO / 100 A 150 MG/FT2</v>
          </cell>
          <cell r="AG29332" t="str">
            <v>610</v>
          </cell>
          <cell r="AI29332" t="str">
            <v>ESTANDAR</v>
          </cell>
        </row>
        <row r="29333">
          <cell r="J29333" t="str">
            <v>hpetterson</v>
          </cell>
          <cell r="K29333" t="str">
            <v>07/10/16</v>
          </cell>
          <cell r="N29333" t="str">
            <v>SI / ANTICORROSIVO / 100 A 150 MG/FT2</v>
          </cell>
          <cell r="AG29333" t="str">
            <v>610</v>
          </cell>
          <cell r="AI29333" t="str">
            <v>ESTANDAR</v>
          </cell>
        </row>
        <row r="29334">
          <cell r="K29334" t="str">
            <v>16/11/12</v>
          </cell>
          <cell r="N29334" t="str">
            <v>SI / ANTICORROSIVO / 100 A 150 MG/FT2</v>
          </cell>
          <cell r="AG29334" t="str">
            <v>610</v>
          </cell>
          <cell r="AI29334" t="str">
            <v>ESTANDAR</v>
          </cell>
        </row>
        <row r="29335">
          <cell r="J29335" t="str">
            <v>rchapao</v>
          </cell>
          <cell r="K29335" t="str">
            <v>01/11/12</v>
          </cell>
          <cell r="N29335" t="str">
            <v>SI / ANTICORROSIVO / 30 A 75 MG/FT2</v>
          </cell>
          <cell r="AG29335" t="str">
            <v>610</v>
          </cell>
          <cell r="AI29335" t="str">
            <v>ESTANDAR</v>
          </cell>
        </row>
        <row r="29336">
          <cell r="J29336" t="str">
            <v>rchapao</v>
          </cell>
          <cell r="K29336" t="str">
            <v>01/11/12</v>
          </cell>
          <cell r="N29336" t="str">
            <v>SI / ANTICORROSIVO / 30 A 75 MG/FT2</v>
          </cell>
          <cell r="AG29336" t="str">
            <v>610</v>
          </cell>
          <cell r="AI29336" t="str">
            <v>ESTANDAR</v>
          </cell>
        </row>
        <row r="29337">
          <cell r="J29337" t="str">
            <v>rchapao</v>
          </cell>
          <cell r="K29337" t="str">
            <v>01/11/12</v>
          </cell>
          <cell r="N29337" t="str">
            <v>SI / ANTICORROSIVO / 100 A 150 MG/FT2</v>
          </cell>
          <cell r="AG29337" t="str">
            <v>610</v>
          </cell>
          <cell r="AI29337" t="str">
            <v>ESTANDAR</v>
          </cell>
        </row>
        <row r="29338">
          <cell r="J29338" t="str">
            <v>c.lmartc</v>
          </cell>
          <cell r="K29338" t="str">
            <v>11/10/12</v>
          </cell>
          <cell r="N29338" t="str">
            <v>SI / ANTICORROSIVO / 0 A 400 MG/FT2</v>
          </cell>
          <cell r="AG29338" t="str">
            <v>610</v>
          </cell>
          <cell r="AI29338" t="str">
            <v>ESTANDAR</v>
          </cell>
        </row>
        <row r="29339">
          <cell r="J29339" t="str">
            <v>c.lmartc</v>
          </cell>
          <cell r="K29339" t="str">
            <v>11/10/12</v>
          </cell>
          <cell r="N29339" t="str">
            <v>SI / ANTICORROSIVO / 0 A 400 MG/FT2</v>
          </cell>
          <cell r="AG29339" t="str">
            <v>508</v>
          </cell>
          <cell r="AI29339" t="str">
            <v>ESTANDAR</v>
          </cell>
        </row>
        <row r="29340">
          <cell r="J29340" t="str">
            <v>c.lmartc</v>
          </cell>
          <cell r="K29340" t="str">
            <v>11/10/12</v>
          </cell>
          <cell r="N29340" t="str">
            <v>SI / ANTICORROSIVO / 0 A 400 MG/FT2</v>
          </cell>
          <cell r="AG29340" t="str">
            <v>508</v>
          </cell>
          <cell r="AI29340" t="str">
            <v>ESTANDAR</v>
          </cell>
        </row>
        <row r="29341">
          <cell r="J29341" t="str">
            <v>c.lmartc</v>
          </cell>
          <cell r="K29341" t="str">
            <v>11/10/12</v>
          </cell>
          <cell r="N29341" t="str">
            <v>SI / ANTICORROSIVO / 0 A 400 MG/FT2</v>
          </cell>
          <cell r="AG29341" t="str">
            <v>610</v>
          </cell>
          <cell r="AI29341" t="str">
            <v>ESTANDAR</v>
          </cell>
        </row>
        <row r="29342">
          <cell r="J29342" t="str">
            <v>c.lmartc</v>
          </cell>
          <cell r="K29342" t="str">
            <v>11/10/12</v>
          </cell>
          <cell r="N29342" t="str">
            <v>SI / ANTICORROSIVO / 0 A 400 MG/FT2</v>
          </cell>
          <cell r="AG29342" t="str">
            <v>508</v>
          </cell>
          <cell r="AI29342" t="str">
            <v>ESTANDAR</v>
          </cell>
        </row>
        <row r="29343">
          <cell r="J29343" t="str">
            <v>c.lmartc</v>
          </cell>
          <cell r="K29343" t="str">
            <v>11/10/12</v>
          </cell>
          <cell r="N29343" t="str">
            <v>SI / ANTICORROSIVO / 0 A 400 MG/FT2</v>
          </cell>
          <cell r="AG29343" t="str">
            <v>508</v>
          </cell>
          <cell r="AI29343" t="str">
            <v>ESTANDAR</v>
          </cell>
        </row>
        <row r="29344">
          <cell r="J29344" t="str">
            <v>c.lmartc</v>
          </cell>
          <cell r="K29344" t="str">
            <v>11/10/12</v>
          </cell>
          <cell r="N29344" t="str">
            <v>SI / ANTICORROSIVO / 0 A 400 MG/FT2</v>
          </cell>
          <cell r="AG29344" t="str">
            <v>610</v>
          </cell>
          <cell r="AI29344" t="str">
            <v>ESTANDAR</v>
          </cell>
        </row>
        <row r="29345">
          <cell r="J29345" t="str">
            <v>c.lmartc</v>
          </cell>
          <cell r="K29345" t="str">
            <v>11/10/12</v>
          </cell>
          <cell r="N29345" t="str">
            <v>SI / ANTICORROSIVO / 0 A 400 MG/FT2</v>
          </cell>
          <cell r="AG29345" t="str">
            <v>508</v>
          </cell>
          <cell r="AI29345" t="str">
            <v>ESTANDAR</v>
          </cell>
        </row>
        <row r="29346">
          <cell r="J29346" t="str">
            <v>c.lmartc</v>
          </cell>
          <cell r="K29346" t="str">
            <v>11/10/12</v>
          </cell>
          <cell r="N29346" t="str">
            <v>SI / ANTICORROSIVO / 0 A 400 MG/FT2</v>
          </cell>
          <cell r="AG29346" t="str">
            <v>508</v>
          </cell>
          <cell r="AI29346" t="str">
            <v>ESTANDAR</v>
          </cell>
        </row>
        <row r="29347">
          <cell r="J29347" t="str">
            <v>c.lmartc</v>
          </cell>
          <cell r="K29347" t="str">
            <v>11/10/12</v>
          </cell>
          <cell r="N29347" t="str">
            <v>SI / ANTICORROSIVO / 0 A 400 MG/FT2</v>
          </cell>
          <cell r="AG29347" t="str">
            <v>610</v>
          </cell>
          <cell r="AI29347" t="str">
            <v>ESTANDAR</v>
          </cell>
        </row>
        <row r="29348">
          <cell r="J29348" t="str">
            <v>c.lmartc</v>
          </cell>
          <cell r="K29348" t="str">
            <v>11/10/12</v>
          </cell>
          <cell r="N29348" t="str">
            <v>SI / ANTICORROSIVO / 0 A 400 MG/FT2</v>
          </cell>
          <cell r="AG29348" t="str">
            <v>508</v>
          </cell>
          <cell r="AI29348" t="str">
            <v>ESTANDAR</v>
          </cell>
        </row>
        <row r="29349">
          <cell r="J29349" t="str">
            <v>c.lmartc</v>
          </cell>
          <cell r="K29349" t="str">
            <v>11/10/12</v>
          </cell>
          <cell r="N29349" t="str">
            <v>SI / ANTICORROSIVO / 0 A 400 MG/FT2</v>
          </cell>
          <cell r="AG29349" t="str">
            <v>508</v>
          </cell>
          <cell r="AI29349" t="str">
            <v>ESTANDAR</v>
          </cell>
        </row>
        <row r="29350">
          <cell r="J29350" t="str">
            <v>c.lmartc</v>
          </cell>
          <cell r="K29350" t="str">
            <v>11/10/12</v>
          </cell>
          <cell r="N29350" t="str">
            <v>SI / ANTICORROSIVO / 0 A 400 MG/FT2</v>
          </cell>
          <cell r="AG29350" t="str">
            <v>610</v>
          </cell>
          <cell r="AI29350" t="str">
            <v>ESTANDAR</v>
          </cell>
        </row>
        <row r="29351">
          <cell r="J29351" t="str">
            <v>c.lmartc</v>
          </cell>
          <cell r="K29351" t="str">
            <v>11/10/12</v>
          </cell>
          <cell r="N29351" t="str">
            <v>SI / ANTICORROSIVO / 0 A 400 MG/FT2</v>
          </cell>
          <cell r="AG29351" t="str">
            <v>508</v>
          </cell>
          <cell r="AI29351" t="str">
            <v>ESTANDAR</v>
          </cell>
        </row>
        <row r="29352">
          <cell r="J29352" t="str">
            <v>c.lmartc</v>
          </cell>
          <cell r="K29352" t="str">
            <v>11/10/12</v>
          </cell>
          <cell r="N29352" t="str">
            <v>SI / ANTICORROSIVO / 0 A 400 MG/FT2</v>
          </cell>
          <cell r="AG29352" t="str">
            <v>508</v>
          </cell>
          <cell r="AI29352" t="str">
            <v>ESTANDAR</v>
          </cell>
        </row>
        <row r="29353">
          <cell r="J29353" t="str">
            <v>c.lmartc</v>
          </cell>
          <cell r="K29353" t="str">
            <v>11/10/12</v>
          </cell>
          <cell r="N29353" t="str">
            <v>SI / ANTICORROSIVO / 0 A 400 MG/FT2</v>
          </cell>
          <cell r="AG29353" t="str">
            <v>610</v>
          </cell>
          <cell r="AI29353" t="str">
            <v>ESTANDAR</v>
          </cell>
        </row>
        <row r="29354">
          <cell r="J29354" t="str">
            <v>c.lmartc</v>
          </cell>
          <cell r="K29354" t="str">
            <v>11/10/12</v>
          </cell>
          <cell r="N29354" t="str">
            <v>SI / ANTICORROSIVO / 0 A 400 MG/FT2</v>
          </cell>
          <cell r="AG29354" t="str">
            <v>508</v>
          </cell>
          <cell r="AI29354" t="str">
            <v>ESTANDAR</v>
          </cell>
        </row>
        <row r="29355">
          <cell r="J29355" t="str">
            <v>c.lmartc</v>
          </cell>
          <cell r="K29355" t="str">
            <v>11/10/12</v>
          </cell>
          <cell r="N29355" t="str">
            <v>SI / ANTICORROSIVO / 0 A 400 MG/FT2</v>
          </cell>
          <cell r="AG29355" t="str">
            <v>508</v>
          </cell>
          <cell r="AI29355" t="str">
            <v>ESTANDAR</v>
          </cell>
        </row>
        <row r="29356">
          <cell r="J29356" t="str">
            <v>c.lmartc</v>
          </cell>
          <cell r="K29356" t="str">
            <v>11/10/12</v>
          </cell>
          <cell r="N29356" t="str">
            <v>SI / ANTICORROSIVO / 0 A 400 MG/FT2</v>
          </cell>
          <cell r="AG29356" t="str">
            <v>610</v>
          </cell>
          <cell r="AI29356" t="str">
            <v>ESTANDAR</v>
          </cell>
        </row>
        <row r="29357">
          <cell r="J29357" t="str">
            <v>c.lmartc</v>
          </cell>
          <cell r="K29357" t="str">
            <v>11/10/12</v>
          </cell>
          <cell r="N29357" t="str">
            <v>SI / ANTICORROSIVO / 0 A 400 MG/FT2</v>
          </cell>
          <cell r="AG29357" t="str">
            <v>508</v>
          </cell>
          <cell r="AI29357" t="str">
            <v>ESTANDAR</v>
          </cell>
        </row>
        <row r="29358">
          <cell r="J29358" t="str">
            <v>c.lmartc</v>
          </cell>
          <cell r="K29358" t="str">
            <v>11/10/12</v>
          </cell>
          <cell r="N29358" t="str">
            <v>SI / ANTICORROSIVO / 0 A 400 MG/FT2</v>
          </cell>
          <cell r="AG29358" t="str">
            <v>508</v>
          </cell>
          <cell r="AI29358" t="str">
            <v>ESTANDAR</v>
          </cell>
        </row>
        <row r="29359">
          <cell r="J29359" t="str">
            <v>c.lmartc</v>
          </cell>
          <cell r="K29359" t="str">
            <v>11/10/12</v>
          </cell>
          <cell r="N29359" t="str">
            <v>SI / ANTICORROSIVO / 0 A 400 MG/FT2</v>
          </cell>
          <cell r="AG29359" t="str">
            <v>610</v>
          </cell>
          <cell r="AI29359" t="str">
            <v>ESTANDAR</v>
          </cell>
        </row>
        <row r="29360">
          <cell r="J29360" t="str">
            <v>c.lmartc</v>
          </cell>
          <cell r="K29360" t="str">
            <v>11/10/12</v>
          </cell>
          <cell r="N29360" t="str">
            <v>SI / ANTICORROSIVO / 0 A 400 MG/FT2</v>
          </cell>
          <cell r="AG29360" t="str">
            <v>508</v>
          </cell>
          <cell r="AI29360" t="str">
            <v>ESTANDAR</v>
          </cell>
        </row>
        <row r="29361">
          <cell r="J29361" t="str">
            <v>c.lmartc</v>
          </cell>
          <cell r="K29361" t="str">
            <v>11/10/12</v>
          </cell>
          <cell r="N29361" t="str">
            <v>SI / ANTICORROSIVO / 0 A 400 MG/FT2</v>
          </cell>
          <cell r="AG29361" t="str">
            <v>508</v>
          </cell>
          <cell r="AI29361" t="str">
            <v>ESTANDAR</v>
          </cell>
        </row>
        <row r="29362">
          <cell r="K29362" t="str">
            <v>16/11/12</v>
          </cell>
          <cell r="N29362" t="str">
            <v>SI / ANTICORROSIVO / 100 A 150 MG/FT2</v>
          </cell>
          <cell r="AG29362" t="str">
            <v>610</v>
          </cell>
          <cell r="AI29362" t="str">
            <v>ESTANDAR</v>
          </cell>
        </row>
        <row r="29363">
          <cell r="K29363" t="str">
            <v>17/02/15</v>
          </cell>
          <cell r="N29363" t="str">
            <v>SI / ANTICORROSIVO / 100 A 150 MG/FT2</v>
          </cell>
          <cell r="AG29363" t="str">
            <v>610</v>
          </cell>
          <cell r="AI29363" t="str">
            <v>ESTANDAR</v>
          </cell>
        </row>
        <row r="29364">
          <cell r="K29364" t="str">
            <v>17/02/15</v>
          </cell>
          <cell r="N29364" t="str">
            <v>SI / ANTICORROSIVO / 100 A 150 MG/FT2</v>
          </cell>
          <cell r="AG29364" t="str">
            <v>508</v>
          </cell>
          <cell r="AI29364" t="str">
            <v>ESTANDAR</v>
          </cell>
        </row>
        <row r="29365">
          <cell r="J29365" t="str">
            <v>c.lmartc</v>
          </cell>
          <cell r="K29365" t="str">
            <v>11/10/12</v>
          </cell>
          <cell r="N29365" t="str">
            <v>SI / ANTICORROSIVO / 0 A 400 MG/FT2</v>
          </cell>
          <cell r="AG29365" t="str">
            <v>610</v>
          </cell>
          <cell r="AI29365" t="str">
            <v>ESTANDAR</v>
          </cell>
        </row>
        <row r="29366">
          <cell r="J29366" t="str">
            <v>c.lmartc</v>
          </cell>
          <cell r="K29366" t="str">
            <v>11/10/12</v>
          </cell>
          <cell r="N29366" t="str">
            <v>SI / ANTICORROSIVO / 0 A 400 MG/FT2</v>
          </cell>
          <cell r="AG29366" t="str">
            <v>508</v>
          </cell>
          <cell r="AI29366" t="str">
            <v>ESTANDAR</v>
          </cell>
        </row>
        <row r="29367">
          <cell r="J29367" t="str">
            <v>c.lmartc</v>
          </cell>
          <cell r="K29367" t="str">
            <v>11/10/12</v>
          </cell>
          <cell r="N29367" t="str">
            <v>SI / ANTICORROSIVO / 0 A 400 MG/FT2</v>
          </cell>
          <cell r="AG29367" t="str">
            <v>610</v>
          </cell>
          <cell r="AI29367" t="str">
            <v>ESTANDAR</v>
          </cell>
        </row>
        <row r="29368">
          <cell r="J29368" t="str">
            <v>c.lmartc</v>
          </cell>
          <cell r="K29368" t="str">
            <v>11/10/12</v>
          </cell>
          <cell r="N29368" t="str">
            <v>SI / ANTICORROSIVO / 0 A 400 MG/FT2</v>
          </cell>
          <cell r="AG29368" t="str">
            <v>508</v>
          </cell>
          <cell r="AI29368" t="str">
            <v>ESTANDAR</v>
          </cell>
        </row>
        <row r="29369">
          <cell r="J29369" t="str">
            <v>jgarzavi</v>
          </cell>
          <cell r="K29369" t="str">
            <v>07/02/17</v>
          </cell>
          <cell r="N29369" t="str">
            <v>SI / ANTICORROSIVO / 100 A 150 MG/FT2</v>
          </cell>
          <cell r="AG29369" t="str">
            <v>610</v>
          </cell>
          <cell r="AI29369" t="str">
            <v>ESTANDAR</v>
          </cell>
        </row>
        <row r="29370">
          <cell r="J29370" t="str">
            <v>jgarzavi</v>
          </cell>
          <cell r="K29370" t="str">
            <v>10/08/16</v>
          </cell>
          <cell r="N29370" t="str">
            <v>SI / ANTICORROSIVO / 100 A 150 MG/FT2</v>
          </cell>
          <cell r="AG29370" t="str">
            <v>610</v>
          </cell>
          <cell r="AI29370" t="str">
            <v>ESTANDAR</v>
          </cell>
        </row>
        <row r="29371">
          <cell r="J29371" t="str">
            <v>jgarzavi</v>
          </cell>
          <cell r="K29371" t="str">
            <v>10/08/16</v>
          </cell>
          <cell r="N29371" t="str">
            <v>SI / ANTICORROSIVO / 100 A 150 MG/FT2</v>
          </cell>
          <cell r="AG29371" t="str">
            <v>610</v>
          </cell>
          <cell r="AI29371" t="str">
            <v>ESTANDAR</v>
          </cell>
        </row>
        <row r="29372">
          <cell r="J29372" t="str">
            <v>jgarzavi</v>
          </cell>
          <cell r="K29372" t="str">
            <v>10/08/16</v>
          </cell>
          <cell r="N29372" t="str">
            <v>SI / ANTICORROSIVO / 100 A 150 MG/FT2</v>
          </cell>
          <cell r="AG29372" t="str">
            <v>610</v>
          </cell>
          <cell r="AI29372" t="str">
            <v>ESTANDAR</v>
          </cell>
        </row>
        <row r="29373">
          <cell r="K29373" t="str">
            <v>17/02/15</v>
          </cell>
          <cell r="N29373" t="str">
            <v>SI / ANTICORROSIVO / 100 A 150 MG/FT2</v>
          </cell>
          <cell r="AG29373" t="str">
            <v>610</v>
          </cell>
          <cell r="AI29373" t="str">
            <v>ESTANDAR</v>
          </cell>
        </row>
        <row r="29374">
          <cell r="J29374" t="str">
            <v>hpetterson</v>
          </cell>
          <cell r="K29374" t="str">
            <v>07/10/16</v>
          </cell>
          <cell r="N29374" t="str">
            <v>SI / ANTICORROSIVO / 100 A 150 MG/FT2</v>
          </cell>
          <cell r="AG29374" t="str">
            <v>610</v>
          </cell>
          <cell r="AI29374" t="str">
            <v>ESTANDAR</v>
          </cell>
        </row>
        <row r="29375">
          <cell r="J29375" t="str">
            <v>jgarzavi</v>
          </cell>
          <cell r="K29375" t="str">
            <v>10/08/16</v>
          </cell>
          <cell r="N29375" t="str">
            <v>SI / ANTICORROSIVO / 100 A 150 MG/FT2</v>
          </cell>
          <cell r="AG29375" t="str">
            <v>610</v>
          </cell>
          <cell r="AI29375" t="str">
            <v>ESTANDAR</v>
          </cell>
        </row>
        <row r="29376">
          <cell r="J29376" t="str">
            <v>jgarzavi</v>
          </cell>
          <cell r="K29376" t="str">
            <v>10/08/16</v>
          </cell>
          <cell r="N29376" t="str">
            <v>SI / ANTICORROSIVO / 100 A 150 MG/FT2</v>
          </cell>
          <cell r="AG29376" t="str">
            <v>610</v>
          </cell>
          <cell r="AI29376" t="str">
            <v>ESTANDAR</v>
          </cell>
        </row>
        <row r="29377">
          <cell r="K29377" t="str">
            <v>17/02/15</v>
          </cell>
          <cell r="N29377" t="str">
            <v>SI / ANTICORROSIVO / 100 A 150 MG/FT2</v>
          </cell>
          <cell r="AG29377" t="str">
            <v>508</v>
          </cell>
          <cell r="AI29377" t="str">
            <v>ESTANDAR</v>
          </cell>
        </row>
        <row r="29378">
          <cell r="K29378" t="str">
            <v>17/02/15</v>
          </cell>
          <cell r="N29378" t="str">
            <v>SI / ANTICORROSIVO / 100 A 150 MG/FT2</v>
          </cell>
          <cell r="AG29378" t="str">
            <v>508</v>
          </cell>
          <cell r="AI29378" t="str">
            <v>ESTANDAR</v>
          </cell>
        </row>
        <row r="29379">
          <cell r="K29379" t="str">
            <v>17/02/15</v>
          </cell>
          <cell r="N29379" t="str">
            <v>SI / ANTICORROSIVO / 100 A 150 MG/FT2</v>
          </cell>
          <cell r="AG29379" t="str">
            <v>508</v>
          </cell>
          <cell r="AI29379" t="str">
            <v>ESTANDAR</v>
          </cell>
        </row>
        <row r="29380">
          <cell r="K29380" t="str">
            <v>17/02/15</v>
          </cell>
          <cell r="N29380" t="str">
            <v>SI / ANTICORROSIVO / 100 A 150 MG/FT2</v>
          </cell>
          <cell r="AG29380" t="str">
            <v>711</v>
          </cell>
          <cell r="AI29380" t="str">
            <v>ESTANDAR</v>
          </cell>
        </row>
        <row r="29381">
          <cell r="J29381" t="str">
            <v>jgarzavi</v>
          </cell>
          <cell r="K29381" t="str">
            <v>13/09/16</v>
          </cell>
          <cell r="N29381" t="str">
            <v>SI / ANTICORROSIVO / 100 A 150 MG/FT2</v>
          </cell>
          <cell r="AG29381" t="str">
            <v>508</v>
          </cell>
          <cell r="AI29381" t="str">
            <v>ESTANDAR</v>
          </cell>
        </row>
        <row r="29382">
          <cell r="J29382" t="str">
            <v>jgarzavi</v>
          </cell>
          <cell r="K29382" t="str">
            <v>13/09/16</v>
          </cell>
          <cell r="N29382" t="str">
            <v>SI / ANTICORROSIVO / 100 A 150 MG/FT2</v>
          </cell>
          <cell r="AG29382" t="str">
            <v>508</v>
          </cell>
          <cell r="AI29382" t="str">
            <v>ESTANDAR</v>
          </cell>
        </row>
        <row r="29383">
          <cell r="K29383" t="str">
            <v>09/09/14</v>
          </cell>
          <cell r="N29383" t="str">
            <v>SI / ANTICORROSIVO / 100 A 150 MG/FT2</v>
          </cell>
          <cell r="AG29383" t="str">
            <v>508</v>
          </cell>
          <cell r="AI29383" t="str">
            <v>ESTANDAR</v>
          </cell>
        </row>
        <row r="29384">
          <cell r="K29384" t="str">
            <v>09/09/14</v>
          </cell>
          <cell r="N29384" t="str">
            <v>SI / ANTICORROSIVO / 100 A 150 MG/FT2</v>
          </cell>
          <cell r="AG29384" t="str">
            <v>508</v>
          </cell>
          <cell r="AI29384" t="str">
            <v>ESTANDAR</v>
          </cell>
        </row>
        <row r="29385">
          <cell r="K29385" t="str">
            <v>09/09/14</v>
          </cell>
          <cell r="N29385" t="str">
            <v>SI / ANTICORROSIVO / 100 A 150 MG/FT2</v>
          </cell>
          <cell r="AG29385" t="str">
            <v>508</v>
          </cell>
          <cell r="AI29385" t="str">
            <v>ESTANDAR</v>
          </cell>
        </row>
        <row r="29386">
          <cell r="K29386" t="str">
            <v>09/09/14</v>
          </cell>
          <cell r="N29386" t="str">
            <v>SI / ANTICORROSIVO / 100 A 150 MG/FT2</v>
          </cell>
          <cell r="AG29386" t="str">
            <v>508</v>
          </cell>
          <cell r="AI29386" t="str">
            <v>ESTANDAR</v>
          </cell>
        </row>
        <row r="29387">
          <cell r="K29387" t="str">
            <v>09/09/14</v>
          </cell>
          <cell r="N29387" t="str">
            <v>SI / ANTICORROSIVO / 100 A 150 MG/FT2</v>
          </cell>
          <cell r="AG29387" t="str">
            <v>508</v>
          </cell>
          <cell r="AI29387" t="str">
            <v>ESTANDAR</v>
          </cell>
        </row>
        <row r="29388">
          <cell r="K29388" t="str">
            <v>09/09/14</v>
          </cell>
          <cell r="N29388" t="str">
            <v>SI / ANTICORROSIVO / 100 A 150 MG/FT2</v>
          </cell>
          <cell r="AG29388" t="str">
            <v>508</v>
          </cell>
          <cell r="AI29388" t="str">
            <v>ESTANDAR</v>
          </cell>
        </row>
        <row r="29389">
          <cell r="J29389" t="str">
            <v>hpetterson</v>
          </cell>
          <cell r="K29389" t="str">
            <v>07/10/16</v>
          </cell>
          <cell r="N29389" t="str">
            <v>SI / ANTICORROSIVO / 100 A 150 MG/FT2</v>
          </cell>
          <cell r="AG29389" t="str">
            <v>508</v>
          </cell>
          <cell r="AI29389" t="str">
            <v>ESTANDAR</v>
          </cell>
        </row>
        <row r="29390">
          <cell r="K29390" t="str">
            <v>17/02/15</v>
          </cell>
          <cell r="N29390" t="str">
            <v>SI / ANTICORROSIVO / 100 A 150 MG/FT2</v>
          </cell>
          <cell r="AG29390" t="str">
            <v>508</v>
          </cell>
          <cell r="AI29390" t="str">
            <v>ESTANDAR</v>
          </cell>
        </row>
        <row r="29391">
          <cell r="K29391" t="str">
            <v>16/11/12</v>
          </cell>
          <cell r="N29391" t="str">
            <v>SI / ANTICORROSIVO / 100 A 150 MG/FT2</v>
          </cell>
          <cell r="AG29391" t="str">
            <v>508</v>
          </cell>
          <cell r="AI29391" t="str">
            <v>ESTANDAR</v>
          </cell>
        </row>
        <row r="29392">
          <cell r="J29392" t="str">
            <v>hpetterson</v>
          </cell>
          <cell r="K29392" t="str">
            <v>07/10/16</v>
          </cell>
          <cell r="N29392" t="str">
            <v>SI / ANTICORROSIVO / 100 A 150 MG/FT2</v>
          </cell>
          <cell r="AG29392" t="str">
            <v>508</v>
          </cell>
          <cell r="AI29392" t="str">
            <v>ESTANDAR</v>
          </cell>
        </row>
        <row r="29393">
          <cell r="K29393" t="str">
            <v>17/02/15</v>
          </cell>
          <cell r="N29393" t="str">
            <v>SI / ANTICORROSIVO / 100 A 150 MG/FT2</v>
          </cell>
          <cell r="AG29393" t="str">
            <v>508</v>
          </cell>
          <cell r="AI29393" t="str">
            <v>ESTANDAR</v>
          </cell>
        </row>
        <row r="29394">
          <cell r="J29394" t="str">
            <v>t-eloy_becerra</v>
          </cell>
          <cell r="K29394" t="str">
            <v>08/05/15</v>
          </cell>
          <cell r="N29394" t="str">
            <v>SI / ANTICORROSIVO / 100 A 150 MG/FT2</v>
          </cell>
          <cell r="AG29394" t="str">
            <v>508</v>
          </cell>
          <cell r="AI29394" t="str">
            <v>ESTANDAR</v>
          </cell>
        </row>
        <row r="29395">
          <cell r="J29395" t="str">
            <v>t-eloy_becerra</v>
          </cell>
          <cell r="K29395" t="str">
            <v>08/05/15</v>
          </cell>
          <cell r="N29395" t="str">
            <v>SI / ANTICORROSIVO / 100 A 150 MG/FT2</v>
          </cell>
          <cell r="AG29395" t="str">
            <v>508</v>
          </cell>
          <cell r="AI29395" t="str">
            <v>ESTANDAR</v>
          </cell>
        </row>
        <row r="29396">
          <cell r="J29396" t="str">
            <v>t-eloy_becerra</v>
          </cell>
          <cell r="K29396" t="str">
            <v>08/05/15</v>
          </cell>
          <cell r="N29396" t="str">
            <v>SI / ANTICORROSIVO / 100 A 150 MG/FT2</v>
          </cell>
          <cell r="AG29396" t="str">
            <v>508</v>
          </cell>
          <cell r="AI29396" t="str">
            <v>ESTANDAR</v>
          </cell>
        </row>
        <row r="29397">
          <cell r="K29397" t="str">
            <v>16/11/12</v>
          </cell>
          <cell r="N29397" t="str">
            <v>SI / ANTICORROSIVO / 100 A 150 MG/FT2</v>
          </cell>
          <cell r="AG29397" t="str">
            <v>610</v>
          </cell>
          <cell r="AI29397" t="str">
            <v>ESTANDAR</v>
          </cell>
        </row>
        <row r="29398">
          <cell r="K29398" t="str">
            <v>17/02/15</v>
          </cell>
          <cell r="N29398" t="str">
            <v>SI / ANTICORROSIVO / 100 A 150 MG/FT2</v>
          </cell>
          <cell r="AG29398" t="str">
            <v>610</v>
          </cell>
          <cell r="AI29398" t="str">
            <v>ESTANDAR</v>
          </cell>
        </row>
        <row r="29399">
          <cell r="K29399" t="str">
            <v>17/02/15</v>
          </cell>
          <cell r="N29399" t="str">
            <v>SI / ANTICORROSIVO / 100 A 150 MG/FT2</v>
          </cell>
          <cell r="AG29399" t="str">
            <v>610</v>
          </cell>
          <cell r="AI29399" t="str">
            <v>ESTANDAR</v>
          </cell>
        </row>
        <row r="29400">
          <cell r="K29400" t="str">
            <v>17/02/15</v>
          </cell>
          <cell r="N29400" t="str">
            <v>SI / ANTICORROSIVO / 100 A 150 MG/FT2</v>
          </cell>
          <cell r="AG29400" t="str">
            <v>508</v>
          </cell>
          <cell r="AI29400" t="str">
            <v>ESTANDAR</v>
          </cell>
        </row>
        <row r="29401">
          <cell r="J29401" t="str">
            <v>c.lmartc</v>
          </cell>
          <cell r="K29401" t="str">
            <v>21/12/13</v>
          </cell>
          <cell r="N29401" t="str">
            <v>SI / ANTICORROSIVO / 100 A 150 MG/FT2</v>
          </cell>
          <cell r="AG29401" t="str">
            <v>508</v>
          </cell>
          <cell r="AI29401" t="str">
            <v>ESTANDAR</v>
          </cell>
        </row>
        <row r="29402">
          <cell r="K29402" t="str">
            <v>17/02/15</v>
          </cell>
          <cell r="N29402" t="str">
            <v>SI / ANTICORROSIVO / 100 A 150 MG/FT2</v>
          </cell>
          <cell r="AG29402" t="str">
            <v>508</v>
          </cell>
          <cell r="AI29402" t="str">
            <v>ESTANDAR</v>
          </cell>
        </row>
        <row r="29403">
          <cell r="K29403" t="str">
            <v>17/02/15</v>
          </cell>
          <cell r="N29403" t="str">
            <v>SI / ANTICORROSIVO / 100 A 150 MG/FT2</v>
          </cell>
          <cell r="AG29403" t="str">
            <v>610</v>
          </cell>
          <cell r="AI29403" t="str">
            <v>ESTANDAR</v>
          </cell>
        </row>
        <row r="29404">
          <cell r="K29404" t="str">
            <v>17/02/15</v>
          </cell>
          <cell r="N29404" t="str">
            <v>SI / ANTICORROSIVO / 100 A 150 MG/FT2</v>
          </cell>
          <cell r="AG29404" t="str">
            <v>508</v>
          </cell>
          <cell r="AI29404" t="str">
            <v>ESTANDAR</v>
          </cell>
        </row>
        <row r="29405">
          <cell r="K29405" t="str">
            <v>17/02/15</v>
          </cell>
          <cell r="N29405" t="str">
            <v>SI / ANTICORROSIVO / 100 A 150 MG/FT2</v>
          </cell>
          <cell r="AG29405" t="str">
            <v>508</v>
          </cell>
          <cell r="AI29405" t="str">
            <v>ESTANDAR</v>
          </cell>
        </row>
        <row r="29406">
          <cell r="K29406" t="str">
            <v>17/02/15</v>
          </cell>
          <cell r="N29406" t="str">
            <v>SI / ANTICORROSIVO / 100 A 150 MG/FT2</v>
          </cell>
          <cell r="AG29406" t="str">
            <v>508</v>
          </cell>
          <cell r="AI29406" t="str">
            <v>ESTANDAR</v>
          </cell>
        </row>
        <row r="29407">
          <cell r="J29407" t="str">
            <v>hpetterson</v>
          </cell>
          <cell r="K29407" t="str">
            <v>07/10/16</v>
          </cell>
          <cell r="N29407" t="str">
            <v>SI / ANTICORROSIVO / 100 A 150 MG/FT2</v>
          </cell>
          <cell r="AG29407" t="str">
            <v>610</v>
          </cell>
          <cell r="AI29407" t="str">
            <v>ESTANDAR</v>
          </cell>
        </row>
        <row r="29408">
          <cell r="K29408" t="str">
            <v>17/02/15</v>
          </cell>
          <cell r="N29408" t="str">
            <v>SI / ANTICORROSIVO / 100 A 150 MG/FT2</v>
          </cell>
          <cell r="AG29408" t="str">
            <v>508</v>
          </cell>
          <cell r="AI29408" t="str">
            <v>ESTANDAR</v>
          </cell>
        </row>
        <row r="29409">
          <cell r="J29409" t="str">
            <v>hpetterson</v>
          </cell>
          <cell r="K29409" t="str">
            <v>07/10/16</v>
          </cell>
          <cell r="N29409" t="str">
            <v>SI / ANTICORROSIVO / 100 A 150 MG/FT2</v>
          </cell>
          <cell r="AG29409" t="str">
            <v>508</v>
          </cell>
          <cell r="AI29409" t="str">
            <v>ESTANDAR</v>
          </cell>
        </row>
        <row r="29410">
          <cell r="K29410" t="str">
            <v>17/02/15</v>
          </cell>
          <cell r="N29410" t="str">
            <v>SI / ANTICORROSIVO / 100 A 150 MG/FT2</v>
          </cell>
          <cell r="AG29410" t="str">
            <v>508</v>
          </cell>
          <cell r="AI29410" t="str">
            <v>ESTANDAR</v>
          </cell>
        </row>
        <row r="29411">
          <cell r="K29411" t="str">
            <v>17/02/15</v>
          </cell>
          <cell r="N29411" t="str">
            <v>SI / ANTICORROSIVO / 100 A 150 MG/FT2</v>
          </cell>
          <cell r="AG29411" t="str">
            <v>711</v>
          </cell>
          <cell r="AI29411" t="str">
            <v>ESTANDAR</v>
          </cell>
        </row>
        <row r="29412">
          <cell r="J29412" t="str">
            <v>c.jsfuen</v>
          </cell>
          <cell r="K29412" t="str">
            <v>05/09/18</v>
          </cell>
          <cell r="N29412" t="str">
            <v>SI / ANTICORROSIVO / 100 A 150 MG/FT2</v>
          </cell>
          <cell r="AG29412" t="str">
            <v>508</v>
          </cell>
          <cell r="AI29412" t="str">
            <v>ESTANDAR</v>
          </cell>
        </row>
        <row r="29413">
          <cell r="J29413" t="str">
            <v>c.jsfuen</v>
          </cell>
          <cell r="K29413" t="str">
            <v>05/09/18</v>
          </cell>
          <cell r="N29413" t="str">
            <v>SI / ANTICORROSIVO / 100 A 150 MG/FT2</v>
          </cell>
          <cell r="AG29413" t="str">
            <v>508</v>
          </cell>
          <cell r="AI29413" t="str">
            <v>ESTANDAR</v>
          </cell>
        </row>
        <row r="29414">
          <cell r="J29414" t="str">
            <v>jriosa</v>
          </cell>
          <cell r="K29414" t="str">
            <v>05/09/18</v>
          </cell>
          <cell r="N29414" t="str">
            <v>SI / ANTICORROSIVO / 100 A 150 MG/FT2</v>
          </cell>
          <cell r="AG29414" t="str">
            <v>508</v>
          </cell>
          <cell r="AI29414" t="str">
            <v>ESTANDAR</v>
          </cell>
        </row>
        <row r="29415">
          <cell r="K29415" t="str">
            <v>17/02/15</v>
          </cell>
          <cell r="N29415" t="str">
            <v>SI / RELAMINACIÓN A / 75 A 120 MG/FT2</v>
          </cell>
          <cell r="AG29415" t="str">
            <v>508</v>
          </cell>
          <cell r="AI29415" t="str">
            <v>ESTANDAR</v>
          </cell>
        </row>
        <row r="29416">
          <cell r="K29416" t="str">
            <v>17/02/15</v>
          </cell>
          <cell r="N29416" t="str">
            <v>SI / ANTICORROSIVO / 100 A 150 MG/FT2</v>
          </cell>
          <cell r="AG29416" t="str">
            <v>508</v>
          </cell>
          <cell r="AI29416" t="str">
            <v>ESTANDAR</v>
          </cell>
        </row>
        <row r="29417">
          <cell r="K29417" t="str">
            <v>17/02/15</v>
          </cell>
          <cell r="N29417" t="str">
            <v>SI / RELAMINACIÓN A / 75 A 120 MG/FT2</v>
          </cell>
          <cell r="AG29417" t="str">
            <v>508</v>
          </cell>
          <cell r="AI29417" t="str">
            <v>ESTANDAR</v>
          </cell>
        </row>
        <row r="29418">
          <cell r="K29418" t="str">
            <v>17/02/15</v>
          </cell>
          <cell r="N29418" t="str">
            <v>SI / ANTICORROSIVO / 100 A 150 MG/FT2</v>
          </cell>
          <cell r="AG29418" t="str">
            <v>508</v>
          </cell>
          <cell r="AI29418" t="str">
            <v>ESTANDAR</v>
          </cell>
        </row>
        <row r="29419">
          <cell r="K29419" t="str">
            <v>17/02/15</v>
          </cell>
          <cell r="N29419" t="str">
            <v>SI / ANTICORROSIVO / 100 A 150 MG/FT2</v>
          </cell>
          <cell r="AG29419" t="str">
            <v>508</v>
          </cell>
          <cell r="AI29419" t="str">
            <v>1118 MM</v>
          </cell>
        </row>
        <row r="29420">
          <cell r="K29420" t="str">
            <v>16/11/12</v>
          </cell>
          <cell r="N29420" t="str">
            <v>SI / ANTICORROSIVO / 100 A 150 MG/FT2</v>
          </cell>
          <cell r="AG29420" t="str">
            <v>508</v>
          </cell>
          <cell r="AI29420" t="str">
            <v>ESTANDAR</v>
          </cell>
        </row>
        <row r="29421">
          <cell r="K29421" t="str">
            <v>17/02/15</v>
          </cell>
          <cell r="N29421" t="str">
            <v>SI / ANTICORROSIVO / 100 A 150 MG/FT2</v>
          </cell>
          <cell r="AG29421" t="str">
            <v>610</v>
          </cell>
          <cell r="AI29421" t="str">
            <v>ESTANDAR</v>
          </cell>
        </row>
        <row r="29422">
          <cell r="J29422" t="str">
            <v>hpetterson</v>
          </cell>
          <cell r="K29422" t="str">
            <v>07/10/16</v>
          </cell>
          <cell r="N29422" t="str">
            <v>SI / ANTICORROSIVO / 100 A 150 MG/FT2</v>
          </cell>
          <cell r="AG29422" t="str">
            <v>508</v>
          </cell>
          <cell r="AI29422" t="str">
            <v>ESTANDAR</v>
          </cell>
        </row>
        <row r="29423">
          <cell r="K29423" t="str">
            <v>17/02/15</v>
          </cell>
          <cell r="N29423" t="str">
            <v>SI / ANTICORROSIVO / 100 A 150 MG/FT2</v>
          </cell>
          <cell r="AG29423" t="str">
            <v>508</v>
          </cell>
          <cell r="AI29423" t="str">
            <v>ESTANDAR</v>
          </cell>
        </row>
        <row r="29424">
          <cell r="K29424" t="str">
            <v>16/11/12</v>
          </cell>
          <cell r="N29424" t="str">
            <v>SI / ANTICORROSIVO / 100 A 150 MG/FT2</v>
          </cell>
          <cell r="AG29424" t="str">
            <v>508</v>
          </cell>
          <cell r="AI29424" t="str">
            <v>ESTANDAR</v>
          </cell>
        </row>
        <row r="29425">
          <cell r="J29425" t="str">
            <v>hpetterson</v>
          </cell>
          <cell r="K29425" t="str">
            <v>07/10/16</v>
          </cell>
          <cell r="N29425" t="str">
            <v>SI / ANTICORROSIVO / 100 A 150 MG/FT2</v>
          </cell>
          <cell r="AG29425" t="str">
            <v>508</v>
          </cell>
          <cell r="AI29425" t="str">
            <v>ESTANDAR</v>
          </cell>
        </row>
        <row r="29426">
          <cell r="J29426" t="str">
            <v>hpetterson</v>
          </cell>
          <cell r="K29426" t="str">
            <v>07/10/16</v>
          </cell>
          <cell r="N29426" t="str">
            <v>SI / ANTICORROSIVO / 100 A 150 MG/FT2</v>
          </cell>
          <cell r="AG29426" t="str">
            <v>508</v>
          </cell>
          <cell r="AI29426" t="str">
            <v>ESTANDAR</v>
          </cell>
        </row>
        <row r="29427">
          <cell r="J29427" t="str">
            <v>jlivasdiez</v>
          </cell>
          <cell r="K29427" t="str">
            <v>24/06/14</v>
          </cell>
          <cell r="N29427" t="str">
            <v>SI / ANTICORROSIVO / 100 A 150 MG/FT2</v>
          </cell>
          <cell r="AG29427" t="str">
            <v>508</v>
          </cell>
          <cell r="AI29427" t="str">
            <v>ESTANDAR</v>
          </cell>
        </row>
        <row r="29428">
          <cell r="J29428" t="str">
            <v>rchapao</v>
          </cell>
          <cell r="K29428" t="str">
            <v>06/02/13</v>
          </cell>
          <cell r="N29428" t="str">
            <v>SI / ANTICORROSIVO / 100 A 150 MG/FT2</v>
          </cell>
          <cell r="AG29428" t="str">
            <v>508</v>
          </cell>
          <cell r="AI29428" t="str">
            <v>ESTANDAR</v>
          </cell>
        </row>
        <row r="29429">
          <cell r="J29429" t="str">
            <v>c.lmartc</v>
          </cell>
          <cell r="K29429" t="str">
            <v>21/12/13</v>
          </cell>
          <cell r="N29429" t="str">
            <v>SI / ANTICORROSIVO / 100 A 150 MG/FT2</v>
          </cell>
          <cell r="AG29429" t="str">
            <v>610</v>
          </cell>
          <cell r="AI29429" t="str">
            <v>ESTANDAR</v>
          </cell>
        </row>
        <row r="29430">
          <cell r="K29430" t="str">
            <v>17/02/15</v>
          </cell>
          <cell r="N29430" t="str">
            <v>SI / ANTICORROSIVO / 100 A 150 MG/FT2</v>
          </cell>
          <cell r="AG29430" t="str">
            <v>508</v>
          </cell>
          <cell r="AI29430" t="str">
            <v>ESTANDAR</v>
          </cell>
        </row>
        <row r="29431">
          <cell r="K29431" t="str">
            <v>16/11/12</v>
          </cell>
          <cell r="N29431" t="str">
            <v>SI / ANTICORROSIVO / 100 A 150 MG/FT2</v>
          </cell>
          <cell r="AG29431" t="str">
            <v>508</v>
          </cell>
          <cell r="AI29431" t="str">
            <v>ESTANDAR</v>
          </cell>
        </row>
        <row r="29432">
          <cell r="K29432" t="str">
            <v>16/11/12</v>
          </cell>
          <cell r="N29432" t="str">
            <v>SI / ANTICORROSIVO / 100 A 150 MG/FT2</v>
          </cell>
          <cell r="AG29432" t="str">
            <v>508</v>
          </cell>
          <cell r="AI29432" t="str">
            <v>ESTANDAR</v>
          </cell>
        </row>
        <row r="29433">
          <cell r="K29433" t="str">
            <v>17/02/15</v>
          </cell>
          <cell r="N29433" t="str">
            <v>SI / RELAMINACIÓN A / 75 A 120 MG/FT2</v>
          </cell>
          <cell r="AG29433" t="str">
            <v>508</v>
          </cell>
          <cell r="AI29433" t="str">
            <v>ESTANDAR</v>
          </cell>
        </row>
        <row r="29434">
          <cell r="K29434" t="str">
            <v>17/02/15</v>
          </cell>
          <cell r="N29434" t="str">
            <v>SI / ANTICORROSIVO / 100 A 150 MG/FT2</v>
          </cell>
          <cell r="AG29434" t="str">
            <v>508</v>
          </cell>
          <cell r="AI29434" t="str">
            <v>ESTANDAR</v>
          </cell>
        </row>
        <row r="29435">
          <cell r="K29435" t="str">
            <v>17/02/15</v>
          </cell>
          <cell r="N29435" t="str">
            <v>SI / RELAMINACIÓN A / 75 A 120 MG/FT2</v>
          </cell>
          <cell r="AG29435" t="str">
            <v>508</v>
          </cell>
          <cell r="AI29435" t="str">
            <v>ESTANDAR</v>
          </cell>
        </row>
        <row r="29436">
          <cell r="J29436" t="str">
            <v>jlivasdiez</v>
          </cell>
          <cell r="K29436" t="str">
            <v>17/12/12</v>
          </cell>
          <cell r="N29436" t="str">
            <v>SI / ANTICORROSIVO / 100 A 150 MG/FT2</v>
          </cell>
          <cell r="AG29436" t="str">
            <v>508</v>
          </cell>
          <cell r="AI29436" t="str">
            <v>ESTANDAR</v>
          </cell>
        </row>
        <row r="29437">
          <cell r="K29437" t="str">
            <v>17/02/15</v>
          </cell>
          <cell r="N29437" t="str">
            <v>SI / ANTICORROSIVO / 100 A 150 MG/FT2</v>
          </cell>
          <cell r="AG29437" t="str">
            <v>610</v>
          </cell>
          <cell r="AI29437" t="str">
            <v>ESTANDAR</v>
          </cell>
        </row>
        <row r="29438">
          <cell r="K29438" t="str">
            <v>16/11/12</v>
          </cell>
          <cell r="N29438" t="str">
            <v>SI / ANTICORROSIVO / 100 A 150 MG/FT2</v>
          </cell>
          <cell r="AG29438" t="str">
            <v>610</v>
          </cell>
          <cell r="AI29438" t="str">
            <v>ESTANDAR</v>
          </cell>
        </row>
        <row r="29439">
          <cell r="K29439" t="str">
            <v>17/02/15</v>
          </cell>
          <cell r="N29439" t="str">
            <v>SI / ANTICORROSIVO / 100 A 150 MG/FT2</v>
          </cell>
          <cell r="AG29439" t="str">
            <v>508</v>
          </cell>
          <cell r="AI29439" t="str">
            <v>ESTANDAR</v>
          </cell>
        </row>
        <row r="29440">
          <cell r="J29440" t="str">
            <v>rchapao</v>
          </cell>
          <cell r="K29440" t="str">
            <v>28/01/13</v>
          </cell>
          <cell r="N29440" t="str">
            <v>SI / ANTICORROSIVO / 100 A 150 MG/FT2</v>
          </cell>
          <cell r="AG29440" t="str">
            <v>610</v>
          </cell>
          <cell r="AI29440" t="str">
            <v>ESTANDAR</v>
          </cell>
        </row>
        <row r="29441">
          <cell r="K29441" t="str">
            <v>17/02/15</v>
          </cell>
          <cell r="N29441" t="str">
            <v>SI / ANTICORROSIVO / 100 A 150 MG/FT2</v>
          </cell>
          <cell r="AG29441" t="str">
            <v>610</v>
          </cell>
          <cell r="AI29441" t="str">
            <v>ESTANDAR</v>
          </cell>
        </row>
        <row r="29442">
          <cell r="K29442" t="str">
            <v>17/02/15</v>
          </cell>
          <cell r="N29442" t="str">
            <v>SI / ANTICORROSIVO / 100 A 150 MG/FT2</v>
          </cell>
          <cell r="AG29442" t="str">
            <v>610</v>
          </cell>
          <cell r="AI29442" t="str">
            <v>ESTANDAR</v>
          </cell>
        </row>
        <row r="29443">
          <cell r="K29443" t="str">
            <v>17/02/15</v>
          </cell>
          <cell r="N29443" t="str">
            <v>SI / ANTICORROSIVO / 100 A 150 MG/FT2</v>
          </cell>
          <cell r="AG29443" t="str">
            <v>508</v>
          </cell>
          <cell r="AI29443" t="str">
            <v>ESTANDAR</v>
          </cell>
        </row>
        <row r="29444">
          <cell r="K29444" t="str">
            <v>17/02/15</v>
          </cell>
          <cell r="N29444" t="str">
            <v>SI / ANTICORROSIVO / 100 A 150 MG/FT2</v>
          </cell>
          <cell r="AG29444" t="str">
            <v>508</v>
          </cell>
          <cell r="AI29444" t="str">
            <v>ESTANDAR</v>
          </cell>
        </row>
        <row r="29445">
          <cell r="K29445" t="str">
            <v>09/09/14</v>
          </cell>
          <cell r="N29445" t="str">
            <v>SI / ANTICORROSIVO / 100 A 150 MG/FT2</v>
          </cell>
          <cell r="AG29445" t="str">
            <v>508</v>
          </cell>
          <cell r="AI29445" t="str">
            <v>ESTANDAR</v>
          </cell>
        </row>
        <row r="29446">
          <cell r="K29446" t="str">
            <v>17/02/15</v>
          </cell>
          <cell r="N29446" t="str">
            <v>SI / ANTICORROSIVO / 100 A 150 MG/FT2</v>
          </cell>
          <cell r="AG29446" t="str">
            <v>610</v>
          </cell>
          <cell r="AI29446" t="str">
            <v>ESTANDAR</v>
          </cell>
        </row>
        <row r="29447">
          <cell r="K29447" t="str">
            <v>17/02/15</v>
          </cell>
          <cell r="N29447" t="str">
            <v>SI / ANTICORROSIVO / 100 A 150 MG/FT2</v>
          </cell>
          <cell r="AG29447" t="str">
            <v>508</v>
          </cell>
          <cell r="AI29447" t="str">
            <v>ESTANDAR</v>
          </cell>
        </row>
        <row r="29448">
          <cell r="K29448" t="str">
            <v>16/11/12</v>
          </cell>
          <cell r="N29448" t="str">
            <v>SI / ANTICORROSIVO / 100 A 150 MG/FT2</v>
          </cell>
          <cell r="AG29448" t="str">
            <v>610</v>
          </cell>
          <cell r="AI29448" t="str">
            <v>ESTANDAR</v>
          </cell>
        </row>
        <row r="29449">
          <cell r="K29449" t="str">
            <v>16/11/12</v>
          </cell>
          <cell r="N29449" t="str">
            <v>SI / ANTICORROSIVO / 100 A 150 MG/FT2</v>
          </cell>
          <cell r="AG29449" t="str">
            <v>610</v>
          </cell>
          <cell r="AI29449" t="str">
            <v>ESTANDAR</v>
          </cell>
        </row>
        <row r="29450">
          <cell r="J29450" t="str">
            <v>hpetterson</v>
          </cell>
          <cell r="K29450" t="str">
            <v>07/10/16</v>
          </cell>
          <cell r="N29450" t="str">
            <v>SI / ANTICORROSIVO / 100 A 150 MG/FT2</v>
          </cell>
          <cell r="AG29450" t="str">
            <v>508</v>
          </cell>
          <cell r="AI29450" t="str">
            <v>ESTANDAR</v>
          </cell>
        </row>
        <row r="29451">
          <cell r="K29451" t="str">
            <v>17/02/15</v>
          </cell>
          <cell r="N29451" t="str">
            <v>SI / ANTICORROSIVO / 100 A 150 MG/FT2</v>
          </cell>
          <cell r="AG29451" t="str">
            <v>610</v>
          </cell>
          <cell r="AI29451" t="str">
            <v>ESTANDAR</v>
          </cell>
        </row>
        <row r="29452">
          <cell r="K29452" t="str">
            <v>17/02/15</v>
          </cell>
          <cell r="N29452" t="str">
            <v>SI / ANTICORROSIVO / 100 A 150 MG/FT2</v>
          </cell>
          <cell r="AG29452" t="str">
            <v>610</v>
          </cell>
          <cell r="AI29452" t="str">
            <v>ESTANDAR</v>
          </cell>
        </row>
        <row r="29453">
          <cell r="K29453" t="str">
            <v>17/02/15</v>
          </cell>
          <cell r="N29453" t="str">
            <v>SI / ANTICORROSIVO / 100 A 150 MG/FT2</v>
          </cell>
          <cell r="AG29453" t="str">
            <v>610</v>
          </cell>
          <cell r="AI29453" t="str">
            <v>ESTANDAR</v>
          </cell>
        </row>
        <row r="29454">
          <cell r="K29454" t="str">
            <v>17/02/15</v>
          </cell>
          <cell r="N29454" t="str">
            <v>SI / ANTICORROSIVO / 100 A 150 MG/FT2</v>
          </cell>
          <cell r="AG29454" t="str">
            <v>610</v>
          </cell>
          <cell r="AI29454" t="str">
            <v>ESTANDAR</v>
          </cell>
        </row>
        <row r="29455">
          <cell r="K29455" t="str">
            <v>16/11/12</v>
          </cell>
          <cell r="N29455" t="str">
            <v>SI / ANTICORROSIVO / 100 A 150 MG/FT2</v>
          </cell>
          <cell r="AG29455" t="str">
            <v>610</v>
          </cell>
          <cell r="AI29455" t="str">
            <v>ESTANDAR</v>
          </cell>
        </row>
        <row r="29456">
          <cell r="K29456" t="str">
            <v>17/02/15</v>
          </cell>
          <cell r="N29456" t="str">
            <v>SI / ANTICORROSIVO / 100 A 150 MG/FT2</v>
          </cell>
          <cell r="AG29456" t="str">
            <v>610</v>
          </cell>
          <cell r="AI29456" t="str">
            <v>ESTANDAR</v>
          </cell>
        </row>
        <row r="29457">
          <cell r="K29457" t="str">
            <v>17/02/15</v>
          </cell>
          <cell r="N29457" t="str">
            <v>SI / ANTICORROSIVO / 100 A 150 MG/FT2</v>
          </cell>
          <cell r="AG29457" t="str">
            <v>610</v>
          </cell>
          <cell r="AI29457" t="str">
            <v>ESTANDAR</v>
          </cell>
        </row>
        <row r="29458">
          <cell r="K29458" t="str">
            <v>17/02/15</v>
          </cell>
          <cell r="N29458" t="str">
            <v>SI / ANTICORROSIVO / 100 A 150 MG/FT2</v>
          </cell>
          <cell r="AG29458" t="str">
            <v>610</v>
          </cell>
          <cell r="AI29458" t="str">
            <v>ESTANDAR</v>
          </cell>
        </row>
        <row r="29459">
          <cell r="K29459" t="str">
            <v>17/02/15</v>
          </cell>
          <cell r="N29459" t="str">
            <v>SI / ANTICORROSIVO / 100 A 150 MG/FT2</v>
          </cell>
          <cell r="AG29459" t="str">
            <v>610</v>
          </cell>
          <cell r="AI29459" t="str">
            <v>ESTANDAR</v>
          </cell>
        </row>
        <row r="29460">
          <cell r="J29460" t="str">
            <v>jgarzavi</v>
          </cell>
          <cell r="K29460" t="str">
            <v>26/08/16</v>
          </cell>
          <cell r="N29460" t="str">
            <v>SI / ANTICORROSIVO / 100 A 150 MG/FT2</v>
          </cell>
          <cell r="AG29460" t="str">
            <v>610</v>
          </cell>
          <cell r="AI29460" t="str">
            <v>ESTANDAR</v>
          </cell>
        </row>
        <row r="29461">
          <cell r="J29461" t="str">
            <v>jgarzavi</v>
          </cell>
          <cell r="K29461" t="str">
            <v>26/08/16</v>
          </cell>
          <cell r="N29461" t="str">
            <v>SI / ANTICORROSIVO / 100 A 150 MG/FT2</v>
          </cell>
          <cell r="AG29461" t="str">
            <v>610</v>
          </cell>
          <cell r="AI29461" t="str">
            <v>ESTANDAR</v>
          </cell>
        </row>
        <row r="29462">
          <cell r="J29462" t="str">
            <v>jgarzavi</v>
          </cell>
          <cell r="K29462" t="str">
            <v>26/08/16</v>
          </cell>
          <cell r="N29462" t="str">
            <v>SI / ANTICORROSIVO / 100 A 150 MG/FT2</v>
          </cell>
          <cell r="AG29462" t="str">
            <v>610</v>
          </cell>
          <cell r="AI29462" t="str">
            <v>ESTANDAR</v>
          </cell>
        </row>
        <row r="29463">
          <cell r="J29463" t="str">
            <v>jgarzavi</v>
          </cell>
          <cell r="K29463" t="str">
            <v>26/08/16</v>
          </cell>
          <cell r="N29463" t="str">
            <v>SI / ANTICORROSIVO / 100 A 150 MG/FT2</v>
          </cell>
          <cell r="AG29463" t="str">
            <v>610</v>
          </cell>
          <cell r="AI29463" t="str">
            <v>ESTANDAR</v>
          </cell>
        </row>
        <row r="29464">
          <cell r="J29464" t="str">
            <v>jgarzavi</v>
          </cell>
          <cell r="K29464" t="str">
            <v>26/08/16</v>
          </cell>
          <cell r="N29464" t="str">
            <v>SI / ANTICORROSIVO / 100 A 150 MG/FT2</v>
          </cell>
          <cell r="AG29464" t="str">
            <v>610</v>
          </cell>
          <cell r="AI29464" t="str">
            <v>ESTANDAR</v>
          </cell>
        </row>
        <row r="29465">
          <cell r="K29465" t="str">
            <v>17/02/15</v>
          </cell>
          <cell r="N29465" t="str">
            <v>SI / ANTICORROSIVO / 100 A 150 MG/FT2</v>
          </cell>
          <cell r="AG29465" t="str">
            <v>508</v>
          </cell>
          <cell r="AI29465" t="str">
            <v>ESTANDAR</v>
          </cell>
        </row>
        <row r="29466">
          <cell r="J29466" t="str">
            <v>t-eloy_becerra</v>
          </cell>
          <cell r="K29466" t="str">
            <v>19/10/15</v>
          </cell>
          <cell r="N29466" t="str">
            <v>SI / ANTICORROSIVO / 100 A 150 MG/FT2</v>
          </cell>
          <cell r="AG29466" t="str">
            <v>610</v>
          </cell>
          <cell r="AI29466" t="str">
            <v>ESTANDAR</v>
          </cell>
        </row>
        <row r="29467">
          <cell r="J29467" t="str">
            <v>jgarzavi</v>
          </cell>
          <cell r="K29467" t="str">
            <v>27/05/16</v>
          </cell>
          <cell r="N29467" t="str">
            <v>SI / ANTICORROSIVO / 100 A 150 MG/FT2</v>
          </cell>
          <cell r="AG29467" t="str">
            <v>610</v>
          </cell>
          <cell r="AI29467" t="str">
            <v>ESTANDAR</v>
          </cell>
        </row>
        <row r="29468">
          <cell r="J29468" t="str">
            <v>t-eloy_becerra</v>
          </cell>
          <cell r="K29468" t="str">
            <v>19/10/15</v>
          </cell>
          <cell r="N29468" t="str">
            <v>SI / ANTICORROSIVO / 100 A 150 MG/FT2</v>
          </cell>
          <cell r="AG29468" t="str">
            <v>610</v>
          </cell>
          <cell r="AI29468" t="str">
            <v>ESTANDAR</v>
          </cell>
        </row>
        <row r="29469">
          <cell r="J29469" t="str">
            <v>jgarzavi</v>
          </cell>
          <cell r="K29469" t="str">
            <v>27/05/16</v>
          </cell>
          <cell r="N29469" t="str">
            <v>SI / ANTICORROSIVO / 30 A 75 MG/FT2</v>
          </cell>
          <cell r="AG29469" t="str">
            <v>610</v>
          </cell>
          <cell r="AI29469" t="str">
            <v>ESTANDAR</v>
          </cell>
        </row>
        <row r="29470">
          <cell r="K29470" t="str">
            <v>17/02/15</v>
          </cell>
          <cell r="N29470" t="str">
            <v>SI / ANTICORROSIVO / 100 A 150 MG/FT2</v>
          </cell>
          <cell r="AG29470" t="str">
            <v>610</v>
          </cell>
          <cell r="AI29470" t="str">
            <v>ESTANDAR</v>
          </cell>
        </row>
        <row r="29471">
          <cell r="K29471" t="str">
            <v>17/02/15</v>
          </cell>
          <cell r="N29471" t="str">
            <v>SI / ANTICORROSIVO / 100 A 150 MG/FT2</v>
          </cell>
          <cell r="AG29471" t="str">
            <v>508</v>
          </cell>
          <cell r="AI29471" t="str">
            <v>ESTANDAR</v>
          </cell>
        </row>
        <row r="29472">
          <cell r="K29472" t="str">
            <v>17/02/15</v>
          </cell>
          <cell r="N29472" t="str">
            <v>SI / ANTICORROSIVO / 100 A 150 MG/FT2</v>
          </cell>
          <cell r="AG29472" t="str">
            <v>610</v>
          </cell>
          <cell r="AI29472" t="str">
            <v>ESTANDAR</v>
          </cell>
        </row>
        <row r="29473">
          <cell r="K29473" t="str">
            <v>17/02/15</v>
          </cell>
          <cell r="N29473" t="str">
            <v>SI / ANTICORROSIVO / 100 A 150 MG/FT2</v>
          </cell>
          <cell r="AG29473" t="str">
            <v>610</v>
          </cell>
          <cell r="AI29473" t="str">
            <v>ESTANDAR</v>
          </cell>
        </row>
        <row r="29474">
          <cell r="J29474" t="str">
            <v>jgarzavi</v>
          </cell>
          <cell r="K29474" t="str">
            <v>27/05/16</v>
          </cell>
          <cell r="N29474" t="str">
            <v>SI / ANTICORROSIVO / 100 A 150 MG/FT2</v>
          </cell>
          <cell r="AG29474" t="str">
            <v>610</v>
          </cell>
          <cell r="AI29474" t="str">
            <v>ESTANDAR</v>
          </cell>
        </row>
        <row r="29475">
          <cell r="J29475" t="str">
            <v>jgarzavi</v>
          </cell>
          <cell r="K29475" t="str">
            <v>27/05/16</v>
          </cell>
          <cell r="N29475" t="str">
            <v>SI / ANTICORROSIVO / 100 A 150 MG/FT2</v>
          </cell>
          <cell r="AG29475" t="str">
            <v>610</v>
          </cell>
          <cell r="AI29475" t="str">
            <v>ESTANDAR</v>
          </cell>
        </row>
        <row r="29476">
          <cell r="J29476" t="str">
            <v>jgarzavi</v>
          </cell>
          <cell r="K29476" t="str">
            <v>27/05/16</v>
          </cell>
          <cell r="N29476" t="str">
            <v>SI / ANTICORROSIVO / 100 A 150 MG/FT2</v>
          </cell>
          <cell r="AG29476" t="str">
            <v>610</v>
          </cell>
          <cell r="AI29476" t="str">
            <v>ESTANDAR</v>
          </cell>
        </row>
        <row r="29477">
          <cell r="J29477" t="str">
            <v>jgarzavi</v>
          </cell>
          <cell r="K29477" t="str">
            <v>27/05/16</v>
          </cell>
          <cell r="N29477" t="str">
            <v>SI / ANTICORROSIVO / 30 A 75 MG/FT2</v>
          </cell>
          <cell r="AG29477" t="str">
            <v>508</v>
          </cell>
          <cell r="AI29477" t="str">
            <v>ESTANDAR</v>
          </cell>
        </row>
        <row r="29478">
          <cell r="K29478" t="str">
            <v>17/02/15</v>
          </cell>
          <cell r="N29478" t="str">
            <v>SI / ANTICORROSIVO / 100 A 150 MG/FT2</v>
          </cell>
          <cell r="AG29478" t="str">
            <v>508</v>
          </cell>
          <cell r="AI29478" t="str">
            <v>ESTANDAR</v>
          </cell>
        </row>
        <row r="29479">
          <cell r="J29479" t="str">
            <v>jgarzavi</v>
          </cell>
          <cell r="K29479" t="str">
            <v>27/05/16</v>
          </cell>
          <cell r="N29479" t="str">
            <v>SI / ANTICORROSIVO / 100 A 150 MG/FT2</v>
          </cell>
          <cell r="AG29479" t="str">
            <v>610</v>
          </cell>
          <cell r="AI29479" t="str">
            <v>ESTANDAR</v>
          </cell>
        </row>
        <row r="29480">
          <cell r="K29480" t="str">
            <v>09/09/14</v>
          </cell>
          <cell r="N29480" t="str">
            <v>SI / ANTICORROSIVO / 100 A 150 MG/FT2</v>
          </cell>
          <cell r="AG29480" t="str">
            <v>610</v>
          </cell>
          <cell r="AI29480" t="str">
            <v>ESTANDAR</v>
          </cell>
        </row>
        <row r="29481">
          <cell r="K29481" t="str">
            <v>09/09/14</v>
          </cell>
          <cell r="N29481" t="str">
            <v>SI / ANTICORROSIVO / 100 A 150 MG/FT2</v>
          </cell>
          <cell r="AG29481" t="str">
            <v>610</v>
          </cell>
          <cell r="AI29481" t="str">
            <v>ESTANDAR</v>
          </cell>
        </row>
        <row r="29482">
          <cell r="K29482" t="str">
            <v>17/02/15</v>
          </cell>
          <cell r="N29482" t="str">
            <v>SI / ANTICORROSIVO / 100 A 150 MG/FT2</v>
          </cell>
          <cell r="AG29482" t="str">
            <v>508</v>
          </cell>
          <cell r="AI29482" t="str">
            <v>ESTANDAR</v>
          </cell>
        </row>
        <row r="29483">
          <cell r="K29483" t="str">
            <v>17/02/15</v>
          </cell>
          <cell r="N29483" t="str">
            <v>SI / ANTICORROSIVO / 100 A 150 MG/FT2</v>
          </cell>
          <cell r="AG29483" t="str">
            <v>610</v>
          </cell>
          <cell r="AI29483" t="str">
            <v>ESTANDAR</v>
          </cell>
        </row>
        <row r="29484">
          <cell r="K29484" t="str">
            <v>16/11/12</v>
          </cell>
          <cell r="N29484" t="str">
            <v>SI / ANTICORROSIVO / 100 A 150 MG/FT2</v>
          </cell>
          <cell r="AG29484" t="str">
            <v>610</v>
          </cell>
          <cell r="AI29484" t="str">
            <v>ESTANDAR</v>
          </cell>
        </row>
        <row r="29485">
          <cell r="K29485" t="str">
            <v>09/09/14</v>
          </cell>
          <cell r="N29485" t="str">
            <v>SI / ANTICORROSIVO / 100 A 150 MG/FT2</v>
          </cell>
          <cell r="AG29485" t="str">
            <v>610</v>
          </cell>
          <cell r="AI29485" t="str">
            <v>ESTANDAR</v>
          </cell>
        </row>
        <row r="29486">
          <cell r="K29486" t="str">
            <v>09/09/14</v>
          </cell>
          <cell r="N29486" t="str">
            <v>SI / ANTICORROSIVO / 100 A 150 MG/FT2</v>
          </cell>
          <cell r="AG29486" t="str">
            <v>610</v>
          </cell>
          <cell r="AI29486" t="str">
            <v>ESTANDAR</v>
          </cell>
        </row>
        <row r="29487">
          <cell r="K29487" t="str">
            <v>16/11/12</v>
          </cell>
          <cell r="N29487" t="str">
            <v>SI / ANTICORROSIVO / 100 A 150 MG/FT2</v>
          </cell>
          <cell r="AG29487" t="str">
            <v>610</v>
          </cell>
          <cell r="AI29487" t="str">
            <v>ESTANDAR</v>
          </cell>
        </row>
        <row r="29488">
          <cell r="J29488" t="str">
            <v>hpetterson</v>
          </cell>
          <cell r="K29488" t="str">
            <v>07/10/16</v>
          </cell>
          <cell r="N29488" t="str">
            <v>SI / ANTICORROSIVO / 100 A 150 MG/FT2</v>
          </cell>
          <cell r="AG29488" t="str">
            <v>711</v>
          </cell>
          <cell r="AI29488" t="str">
            <v>ESTANDAR</v>
          </cell>
        </row>
        <row r="29489">
          <cell r="K29489" t="str">
            <v>17/02/15</v>
          </cell>
          <cell r="N29489" t="str">
            <v>SI / ANTICORROSIVO / 100 A 150 MG/FT2</v>
          </cell>
          <cell r="AG29489" t="str">
            <v>508</v>
          </cell>
          <cell r="AI29489" t="str">
            <v>ESTANDAR</v>
          </cell>
        </row>
        <row r="29490">
          <cell r="K29490" t="str">
            <v>17/02/15</v>
          </cell>
          <cell r="N29490" t="str">
            <v>SI / ANTICORROSIVO / 100 A 150 MG/FT2</v>
          </cell>
          <cell r="AG29490" t="str">
            <v>508</v>
          </cell>
          <cell r="AI29490" t="str">
            <v>ESTANDAR</v>
          </cell>
        </row>
        <row r="29491">
          <cell r="K29491" t="str">
            <v>17/02/15</v>
          </cell>
          <cell r="N29491" t="str">
            <v>SI / ANTICORROSIVO / 100 A 150 MG/FT2</v>
          </cell>
          <cell r="AG29491" t="str">
            <v>508</v>
          </cell>
          <cell r="AI29491" t="str">
            <v>ESTANDAR</v>
          </cell>
        </row>
        <row r="29492">
          <cell r="K29492" t="str">
            <v>17/02/15</v>
          </cell>
          <cell r="N29492" t="str">
            <v>SI / ANTICORROSIVO / 100 A 150 MG/FT2</v>
          </cell>
          <cell r="AG29492" t="str">
            <v>711</v>
          </cell>
          <cell r="AI29492" t="str">
            <v>ESTANDAR</v>
          </cell>
        </row>
        <row r="29493">
          <cell r="J29493" t="str">
            <v>jlivasdiez</v>
          </cell>
          <cell r="K29493" t="str">
            <v>23/01/13</v>
          </cell>
          <cell r="N29493" t="str">
            <v>SI / ANTICORROSIVO / 100 A 150 MG/FT2</v>
          </cell>
          <cell r="AG29493" t="str">
            <v>508</v>
          </cell>
          <cell r="AI29493" t="str">
            <v>ESTANDAR</v>
          </cell>
        </row>
        <row r="29494">
          <cell r="K29494" t="str">
            <v>17/02/15</v>
          </cell>
          <cell r="N29494" t="str">
            <v>SI / ANTICORROSIVO / 100 A 150 MG/FT2</v>
          </cell>
          <cell r="AG29494" t="str">
            <v>508</v>
          </cell>
          <cell r="AI29494" t="str">
            <v>ESTANDAR</v>
          </cell>
        </row>
        <row r="29495">
          <cell r="J29495" t="str">
            <v>hpetterson</v>
          </cell>
          <cell r="K29495" t="str">
            <v>07/10/16</v>
          </cell>
          <cell r="N29495" t="str">
            <v>SI / ANTICORROSIVO / 100 A 150 MG/FT2</v>
          </cell>
          <cell r="AG29495" t="str">
            <v>610</v>
          </cell>
          <cell r="AI29495" t="str">
            <v>ESTANDAR</v>
          </cell>
        </row>
        <row r="29496">
          <cell r="K29496" t="str">
            <v>17/02/15</v>
          </cell>
          <cell r="N29496" t="str">
            <v>SI / ANTICORROSIVO / 100 A 150 MG/FT2</v>
          </cell>
          <cell r="AG29496" t="str">
            <v>508</v>
          </cell>
          <cell r="AI29496" t="str">
            <v>ESTANDAR</v>
          </cell>
        </row>
        <row r="29497">
          <cell r="K29497" t="str">
            <v>17/02/15</v>
          </cell>
          <cell r="N29497" t="str">
            <v>SI / ANTICORROSIVO / 100 A 150 MG/FT2</v>
          </cell>
          <cell r="AG29497" t="str">
            <v>508</v>
          </cell>
          <cell r="AI29497" t="str">
            <v>ESTANDAR</v>
          </cell>
        </row>
        <row r="29498">
          <cell r="J29498" t="str">
            <v>c.lmartc</v>
          </cell>
          <cell r="K29498" t="str">
            <v>21/12/13</v>
          </cell>
          <cell r="N29498" t="str">
            <v>SI / ANTICORROSIVO / 100 A 150 MG/FT2</v>
          </cell>
          <cell r="AG29498" t="str">
            <v>508</v>
          </cell>
          <cell r="AI29498" t="str">
            <v>ESTANDAR</v>
          </cell>
        </row>
        <row r="29499">
          <cell r="K29499" t="str">
            <v>09/09/14</v>
          </cell>
          <cell r="N29499" t="str">
            <v>SI / ANTICORROSIVO / 100 A 150 MG/FT2</v>
          </cell>
          <cell r="AG29499" t="str">
            <v>508</v>
          </cell>
          <cell r="AI29499" t="str">
            <v>ESTANDAR</v>
          </cell>
        </row>
        <row r="29500">
          <cell r="K29500" t="str">
            <v>17/02/15</v>
          </cell>
          <cell r="N29500" t="str">
            <v>SI / ANTICORROSIVO / 100 A 150 MG/FT2</v>
          </cell>
          <cell r="AG29500" t="str">
            <v>508</v>
          </cell>
          <cell r="AI29500" t="str">
            <v>ESTANDAR</v>
          </cell>
        </row>
        <row r="29501">
          <cell r="J29501" t="str">
            <v>c.lmartc</v>
          </cell>
          <cell r="K29501" t="str">
            <v>21/12/13</v>
          </cell>
          <cell r="N29501" t="str">
            <v>SI / ANTICORROSIVO / 100 A 150 MG/FT2</v>
          </cell>
          <cell r="AG29501" t="str">
            <v>508</v>
          </cell>
          <cell r="AI29501" t="str">
            <v>ESTANDAR</v>
          </cell>
        </row>
        <row r="29502">
          <cell r="K29502" t="str">
            <v>17/02/15</v>
          </cell>
          <cell r="N29502" t="str">
            <v>SI / ANTICORROSIVO / 100 A 150 MG/FT2</v>
          </cell>
          <cell r="AG29502" t="str">
            <v>508</v>
          </cell>
          <cell r="AI29502" t="str">
            <v>ESTANDAR</v>
          </cell>
        </row>
        <row r="29503">
          <cell r="J29503" t="str">
            <v>daveliz</v>
          </cell>
          <cell r="K29503" t="str">
            <v>15/12/20</v>
          </cell>
          <cell r="N29503" t="str">
            <v>SI / ANTICORROSIVO / 100 A 150 MG/FT2</v>
          </cell>
          <cell r="AG29503" t="str">
            <v>508</v>
          </cell>
          <cell r="AI29503" t="str">
            <v>ESTANDAR</v>
          </cell>
        </row>
        <row r="29504">
          <cell r="J29504" t="str">
            <v>c.lmartc</v>
          </cell>
          <cell r="K29504" t="str">
            <v>11/10/12</v>
          </cell>
          <cell r="N29504" t="str">
            <v>SI / ANTICORROSIVO / 0 A 400 MG/FT2</v>
          </cell>
          <cell r="P29504" t="str">
            <v>LAMINACIÓN</v>
          </cell>
          <cell r="AL29504" t="str">
            <v>TERNIUM 6.0 MM MAX</v>
          </cell>
        </row>
        <row r="29505">
          <cell r="J29505" t="str">
            <v>c.lmartc</v>
          </cell>
          <cell r="K29505" t="str">
            <v>11/10/12</v>
          </cell>
          <cell r="N29505" t="str">
            <v>SI / ANTICORROSIVO / 0 A 400 MG/FT2</v>
          </cell>
          <cell r="P29505" t="str">
            <v>LAMINACIÓN</v>
          </cell>
          <cell r="AL29505" t="str">
            <v>TERNIUM 6.0 MM MAX</v>
          </cell>
        </row>
        <row r="29506">
          <cell r="J29506" t="str">
            <v>c.lmartc</v>
          </cell>
          <cell r="K29506" t="str">
            <v>11/10/12</v>
          </cell>
          <cell r="N29506" t="str">
            <v>SI / ANTICORROSIVO / 0 A 400 MG/FT2</v>
          </cell>
          <cell r="P29506" t="str">
            <v>LAMINACIÓN</v>
          </cell>
          <cell r="AL29506" t="str">
            <v>TERNIUM 6.0 MM MAX</v>
          </cell>
        </row>
        <row r="29507">
          <cell r="J29507" t="str">
            <v>c.lmartc</v>
          </cell>
          <cell r="K29507" t="str">
            <v>11/10/12</v>
          </cell>
          <cell r="N29507" t="str">
            <v>SI / ANTICORROSIVO / 0 A 400 MG/FT2</v>
          </cell>
          <cell r="P29507" t="str">
            <v>LAMINACIÓN</v>
          </cell>
          <cell r="AL29507" t="str">
            <v>TERNIUM 6.0 MM MAX</v>
          </cell>
        </row>
        <row r="29508">
          <cell r="J29508" t="str">
            <v>jghernandezm</v>
          </cell>
          <cell r="K29508" t="str">
            <v>15/01/13</v>
          </cell>
          <cell r="N29508" t="str">
            <v>SI / ANTICORROSIVO / 0 A 400 MG/FT2</v>
          </cell>
          <cell r="P29508" t="str">
            <v>LAMINACIÓN</v>
          </cell>
          <cell r="AL29508" t="str">
            <v>TERNIUM 6.0 MM MAX</v>
          </cell>
        </row>
        <row r="29509">
          <cell r="J29509" t="str">
            <v>c.lmartc</v>
          </cell>
          <cell r="K29509" t="str">
            <v>11/10/12</v>
          </cell>
          <cell r="N29509" t="str">
            <v>SI / ANTICORROSIVO / 0 A 400 MG/FT2</v>
          </cell>
          <cell r="P29509" t="str">
            <v>LAMINACIÓN</v>
          </cell>
          <cell r="AL29509" t="str">
            <v>TERNIUM 6.0 MM MAX</v>
          </cell>
        </row>
        <row r="29510">
          <cell r="J29510" t="str">
            <v>c.lmartc</v>
          </cell>
          <cell r="K29510" t="str">
            <v>11/10/12</v>
          </cell>
          <cell r="N29510" t="str">
            <v>SI / ANTICORROSIVO / 0 A 400 MG/FT2</v>
          </cell>
          <cell r="P29510" t="str">
            <v>LAMINACIÓN</v>
          </cell>
          <cell r="AL29510" t="str">
            <v>TERNIUM 6.0 MM MAX</v>
          </cell>
        </row>
        <row r="29511">
          <cell r="J29511" t="str">
            <v>c.lmartc</v>
          </cell>
          <cell r="K29511" t="str">
            <v>11/10/12</v>
          </cell>
          <cell r="N29511" t="str">
            <v>SI / ANTICORROSIVO / 0 A 400 MG/FT2</v>
          </cell>
          <cell r="P29511" t="str">
            <v>LAMINACIÓN</v>
          </cell>
          <cell r="AL29511" t="str">
            <v>TERNIUM 6.0 MM MAX</v>
          </cell>
        </row>
        <row r="29512">
          <cell r="J29512" t="str">
            <v>c.lmartc</v>
          </cell>
          <cell r="K29512" t="str">
            <v>11/10/12</v>
          </cell>
          <cell r="N29512" t="str">
            <v>SI / ANTICORROSIVO / 0 A 400 MG/FT2</v>
          </cell>
          <cell r="P29512" t="str">
            <v>LAMINACIÓN</v>
          </cell>
          <cell r="AL29512" t="str">
            <v>TERNIUM 6.0 MM MAX</v>
          </cell>
        </row>
        <row r="29513">
          <cell r="J29513" t="str">
            <v>c.lmartc</v>
          </cell>
          <cell r="K29513" t="str">
            <v>11/10/12</v>
          </cell>
          <cell r="N29513" t="str">
            <v>SI / ANTICORROSIVO / 0 A 400 MG/FT2</v>
          </cell>
          <cell r="P29513" t="str">
            <v>LAMINACIÓN</v>
          </cell>
          <cell r="AL29513" t="str">
            <v>TERNIUM 6.0 MM MAX</v>
          </cell>
        </row>
        <row r="29514">
          <cell r="K29514" t="str">
            <v>17/02/15</v>
          </cell>
          <cell r="N29514" t="str">
            <v>SI / ANTICORROSIVO / 100 A 150 MG/FT2</v>
          </cell>
          <cell r="P29514" t="str">
            <v>LAMINACIÓN</v>
          </cell>
          <cell r="AL29514" t="str">
            <v>TERNIUM 6.0 MM MAX</v>
          </cell>
        </row>
        <row r="29515">
          <cell r="K29515" t="str">
            <v>17/02/15</v>
          </cell>
          <cell r="N29515" t="str">
            <v>SI / ANTICORROSIVO / 100 A 150 MG/FT2</v>
          </cell>
          <cell r="P29515" t="str">
            <v>LAMINACIÓN</v>
          </cell>
          <cell r="AL29515" t="str">
            <v>TERNIUM 1.5 MM MAX</v>
          </cell>
        </row>
        <row r="29516">
          <cell r="J29516" t="str">
            <v>jgarzavi</v>
          </cell>
          <cell r="K29516" t="str">
            <v>02/03/17</v>
          </cell>
          <cell r="N29516" t="str">
            <v>SI / ANTICORROSIVO / 100 A 150 MG/FT2</v>
          </cell>
          <cell r="P29516" t="str">
            <v>LAMINACIÓN</v>
          </cell>
          <cell r="AL29516" t="str">
            <v>TERNIUM 1.5 MM MAX</v>
          </cell>
        </row>
        <row r="29517">
          <cell r="K29517" t="str">
            <v>17/02/15</v>
          </cell>
          <cell r="N29517" t="str">
            <v>SI / ANTICORROSIVO / 100 A 150 MG/FT2</v>
          </cell>
          <cell r="P29517" t="str">
            <v>LAMINACIÓN</v>
          </cell>
          <cell r="AL29517" t="str">
            <v>TERNIUM 3.0 MM MAX</v>
          </cell>
        </row>
        <row r="29518">
          <cell r="J29518" t="str">
            <v>jgarzavi</v>
          </cell>
          <cell r="K29518" t="str">
            <v>02/03/17</v>
          </cell>
          <cell r="N29518" t="str">
            <v>SI / ANTICORROSIVO / 100 A 150 MG/FT2</v>
          </cell>
          <cell r="P29518" t="str">
            <v>LAMINACIÓN</v>
          </cell>
          <cell r="AL29518" t="str">
            <v>TERNIUM 1.5 MM MAX</v>
          </cell>
        </row>
        <row r="29519">
          <cell r="K29519" t="str">
            <v>09/09/14</v>
          </cell>
          <cell r="N29519" t="str">
            <v>SI / ANTICORROSIVO / 100 A 150 MG/FT2</v>
          </cell>
          <cell r="P29519" t="str">
            <v>CORTADOS</v>
          </cell>
          <cell r="AL29519" t="str">
            <v>TERNIUM 3.0 MM MAX</v>
          </cell>
        </row>
        <row r="29520">
          <cell r="K29520" t="str">
            <v>17/02/15</v>
          </cell>
          <cell r="N29520" t="str">
            <v>SI / ANTICORROSIVO / 100 A 150 MG/FT2</v>
          </cell>
          <cell r="P29520" t="str">
            <v>CORTADOS</v>
          </cell>
          <cell r="AL29520" t="str">
            <v>TERNIUM 1.5 MM MAX</v>
          </cell>
        </row>
        <row r="29521">
          <cell r="K29521" t="str">
            <v>17/02/15</v>
          </cell>
          <cell r="N29521" t="str">
            <v>SI / ANTICORROSIVO / 100 A 150 MG/FT2</v>
          </cell>
          <cell r="P29521" t="str">
            <v>LAMINACIÓN</v>
          </cell>
          <cell r="AL29521" t="str">
            <v>TERNIUM 1.5 MM MAX</v>
          </cell>
        </row>
        <row r="29522">
          <cell r="K29522" t="str">
            <v>17/02/15</v>
          </cell>
          <cell r="N29522" t="str">
            <v>SI / ANTICORROSIVO / 100 A 150 MG/FT2</v>
          </cell>
          <cell r="P29522" t="str">
            <v>LAMINACIÓN</v>
          </cell>
          <cell r="AL29522" t="str">
            <v>TERNIUM 3.0 MM MAX</v>
          </cell>
        </row>
        <row r="29523">
          <cell r="J29523" t="str">
            <v>c.lmartc</v>
          </cell>
          <cell r="K29523" t="str">
            <v>21/12/13</v>
          </cell>
          <cell r="N29523" t="str">
            <v>SI / ANTICORROSIVO / 100 A 150 MG/FT2</v>
          </cell>
          <cell r="P29523" t="str">
            <v>LAMINACIÓN</v>
          </cell>
          <cell r="AL29523" t="str">
            <v>TERNIUM 1.5 MM MAX</v>
          </cell>
        </row>
        <row r="29524">
          <cell r="K29524" t="str">
            <v>17/02/15</v>
          </cell>
          <cell r="N29524" t="str">
            <v>SI / ANTICORROSIVO / 100 A 150 MG/FT2</v>
          </cell>
          <cell r="P29524" t="str">
            <v>LAMINACIÓN</v>
          </cell>
          <cell r="AL29524" t="str">
            <v>TERNIUM 1.5 MM MAX</v>
          </cell>
        </row>
        <row r="29525">
          <cell r="J29525" t="str">
            <v>c.lmartc</v>
          </cell>
          <cell r="K29525" t="str">
            <v>21/12/13</v>
          </cell>
          <cell r="N29525" t="str">
            <v>SI / ANTICORROSIVO / 100 A 150 MG/FT2</v>
          </cell>
          <cell r="P29525" t="str">
            <v>LAMINACIÓN</v>
          </cell>
          <cell r="AL29525" t="str">
            <v>TERNIUM 1.5 MM MAX</v>
          </cell>
        </row>
        <row r="29526">
          <cell r="J29526" t="str">
            <v>jgarzavi</v>
          </cell>
          <cell r="K29526" t="str">
            <v>13/03/17</v>
          </cell>
          <cell r="N29526" t="str">
            <v>SI / ANTICORROSIVO / 100 A 150 MG/FT2</v>
          </cell>
          <cell r="P29526" t="str">
            <v>LAMINACIÓN</v>
          </cell>
          <cell r="AL29526" t="str">
            <v>TERNIUM 1.5 MM MAX</v>
          </cell>
        </row>
        <row r="29527">
          <cell r="K29527" t="str">
            <v>17/02/15</v>
          </cell>
          <cell r="N29527" t="str">
            <v>SI / ANTICORROSIVO / 100 A 150 MG/FT2</v>
          </cell>
          <cell r="P29527" t="str">
            <v>CORTADOS</v>
          </cell>
          <cell r="AL29527" t="str">
            <v>TERNIUM 1.5 MM MAX</v>
          </cell>
        </row>
        <row r="29528">
          <cell r="K29528" t="str">
            <v>17/02/15</v>
          </cell>
          <cell r="N29528" t="str">
            <v>SI / ANTICORROSIVO / 100 A 150 MG/FT2</v>
          </cell>
          <cell r="P29528" t="str">
            <v>LAMINACIÓN</v>
          </cell>
          <cell r="AL29528" t="str">
            <v>TERNIUM 1.5 MM MAX</v>
          </cell>
        </row>
        <row r="29529">
          <cell r="K29529" t="str">
            <v>17/02/15</v>
          </cell>
          <cell r="N29529" t="str">
            <v>SI / ANTICORROSIVO / 100 A 150 MG/FT2</v>
          </cell>
          <cell r="P29529" t="str">
            <v>LAMINACIÓN</v>
          </cell>
          <cell r="AL29529" t="str">
            <v>TERNIUM 1.5 MM MAX</v>
          </cell>
        </row>
        <row r="29530">
          <cell r="K29530" t="str">
            <v>17/02/15</v>
          </cell>
          <cell r="N29530" t="str">
            <v>SI / ANTICORROSIVO / 100 A 150 MG/FT2</v>
          </cell>
          <cell r="P29530" t="str">
            <v>LAMINACIÓN</v>
          </cell>
          <cell r="AL29530" t="str">
            <v>TERNIUM 1.5 MM MAX</v>
          </cell>
        </row>
        <row r="29531">
          <cell r="K29531" t="str">
            <v>17/02/15</v>
          </cell>
          <cell r="N29531" t="str">
            <v>SI / ANTICORROSIVO / 100 A 150 MG/FT2</v>
          </cell>
          <cell r="P29531" t="str">
            <v>LAMINACIÓN</v>
          </cell>
          <cell r="AL29531" t="str">
            <v>TERNIUM 1.5 MM MAX</v>
          </cell>
        </row>
        <row r="29532">
          <cell r="K29532" t="str">
            <v>17/02/15</v>
          </cell>
          <cell r="N29532" t="str">
            <v>SI / ANTICORROSIVO / 100 A 150 MG/FT2</v>
          </cell>
          <cell r="P29532" t="str">
            <v>LAMINACIÓN</v>
          </cell>
          <cell r="AL29532" t="str">
            <v>TERNIUM 3.0 MM MAX</v>
          </cell>
        </row>
        <row r="29533">
          <cell r="K29533" t="str">
            <v>17/02/15</v>
          </cell>
          <cell r="N29533" t="str">
            <v>SI / ANTICORROSIVO / 100 A 150 MG/FT2</v>
          </cell>
          <cell r="P29533" t="str">
            <v>CORTADOS</v>
          </cell>
          <cell r="AL29533" t="str">
            <v>TERNIUM 3.0 MM MAX</v>
          </cell>
        </row>
        <row r="29534">
          <cell r="K29534" t="str">
            <v>17/02/15</v>
          </cell>
          <cell r="N29534" t="str">
            <v>SI / ANTICORROSIVO / 100 A 150 MG/FT2</v>
          </cell>
          <cell r="P29534" t="str">
            <v>CORTADOS</v>
          </cell>
          <cell r="AL29534" t="str">
            <v>TERNIUM 3.0 MM MAX</v>
          </cell>
        </row>
        <row r="29535">
          <cell r="K29535" t="str">
            <v>17/02/15</v>
          </cell>
          <cell r="N29535" t="str">
            <v>SI / ANTICORROSIVO / 100 A 150 MG/FT2</v>
          </cell>
          <cell r="P29535" t="str">
            <v>LAMINACIÓN</v>
          </cell>
          <cell r="AL29535" t="str">
            <v>TERNIUM 3.0 MM MAX</v>
          </cell>
        </row>
        <row r="29536">
          <cell r="J29536" t="str">
            <v>jgarzavi</v>
          </cell>
          <cell r="K29536" t="str">
            <v>08/04/15</v>
          </cell>
          <cell r="N29536" t="str">
            <v>SI / ANTICORROSIVO / 100 A 150 MG/FT2</v>
          </cell>
          <cell r="P29536" t="str">
            <v>LAMINACIÓN</v>
          </cell>
          <cell r="AL29536" t="str">
            <v>TERNIUM 3.0 MM MAX</v>
          </cell>
        </row>
        <row r="29537">
          <cell r="K29537" t="str">
            <v>17/02/15</v>
          </cell>
          <cell r="N29537" t="str">
            <v>SI / ANTICORROSIVO / 100 A 150 MG/FT2</v>
          </cell>
          <cell r="P29537" t="str">
            <v>CORTADOS</v>
          </cell>
          <cell r="AL29537" t="str">
            <v>TERNIUM 1.5 MM MAX</v>
          </cell>
        </row>
        <row r="29538">
          <cell r="K29538" t="str">
            <v>17/02/15</v>
          </cell>
          <cell r="N29538" t="str">
            <v>SI / ANTICORROSIVO / 100 A 150 MG/FT2</v>
          </cell>
          <cell r="P29538" t="str">
            <v>CORTADOS</v>
          </cell>
          <cell r="AL29538" t="str">
            <v>TERNIUM 3.0 MM MAX</v>
          </cell>
        </row>
        <row r="29539">
          <cell r="K29539" t="str">
            <v>17/02/15</v>
          </cell>
          <cell r="N29539" t="str">
            <v>SI / ANTICORROSIVO / 100 A 150 MG/FT2</v>
          </cell>
          <cell r="P29539" t="str">
            <v>CORTADOS</v>
          </cell>
          <cell r="AL29539" t="str">
            <v>TERNIUM 3.0 MM MAX</v>
          </cell>
        </row>
        <row r="29540">
          <cell r="J29540" t="str">
            <v>rchapao</v>
          </cell>
          <cell r="K29540" t="str">
            <v>02/11/12</v>
          </cell>
          <cell r="N29540" t="str">
            <v>SI / ANTICORROSIVO / 100 A 150 MG/FT2</v>
          </cell>
          <cell r="P29540" t="str">
            <v>LAMINACIÓN</v>
          </cell>
          <cell r="AL29540" t="str">
            <v>TERNIUM 0.787 MM MAX</v>
          </cell>
        </row>
        <row r="29541">
          <cell r="J29541" t="str">
            <v>rchapao</v>
          </cell>
          <cell r="K29541" t="str">
            <v>02/11/12</v>
          </cell>
          <cell r="N29541" t="str">
            <v>SI / ANTICORROSIVO / 100 A 150 MG/FT2</v>
          </cell>
          <cell r="P29541" t="str">
            <v>LAMINACIÓN</v>
          </cell>
          <cell r="AL29541" t="str">
            <v>TERNIUM 1.5 MM MAX</v>
          </cell>
        </row>
        <row r="29542">
          <cell r="J29542" t="str">
            <v>rchapao</v>
          </cell>
          <cell r="K29542" t="str">
            <v>02/11/12</v>
          </cell>
          <cell r="N29542" t="str">
            <v>SI / ANTICORROSIVO / 100 A 150 MG/FT2</v>
          </cell>
          <cell r="P29542" t="str">
            <v>LAMINACIÓN</v>
          </cell>
          <cell r="AL29542" t="str">
            <v>TERNIUM 0.787 MM MAX</v>
          </cell>
        </row>
        <row r="29543">
          <cell r="K29543" t="str">
            <v>17/02/15</v>
          </cell>
          <cell r="N29543" t="str">
            <v>SI / ANTICORROSIVO / 100 A 150 MG/FT2</v>
          </cell>
          <cell r="P29543" t="str">
            <v>LAMINACIÓN</v>
          </cell>
          <cell r="AL29543" t="str">
            <v>TERNIUM 0.787 MM MAX</v>
          </cell>
        </row>
        <row r="29544">
          <cell r="J29544" t="str">
            <v>jriosa</v>
          </cell>
          <cell r="K29544" t="str">
            <v>05/09/18</v>
          </cell>
          <cell r="N29544" t="str">
            <v>SI / ANTICORROSIVO / 100 A 150 MG/FT2</v>
          </cell>
          <cell r="P29544" t="str">
            <v>LAMINACIÓN</v>
          </cell>
          <cell r="AL29544" t="str">
            <v>TERNIUM 1.5 MM MAX</v>
          </cell>
        </row>
        <row r="29545">
          <cell r="J29545" t="str">
            <v>jriosa</v>
          </cell>
          <cell r="K29545" t="str">
            <v>05/09/18</v>
          </cell>
          <cell r="N29545" t="str">
            <v>SI / ANTICORROSIVO / 100 A 150 MG/FT2</v>
          </cell>
          <cell r="P29545" t="str">
            <v>CORTADOS</v>
          </cell>
          <cell r="AL29545" t="str">
            <v>TERNIUM 1.5 MM MAX</v>
          </cell>
        </row>
        <row r="29546">
          <cell r="K29546" t="str">
            <v>17/02/15</v>
          </cell>
          <cell r="N29546" t="str">
            <v>SI / ANTICORROSIVO / 100 A 150 MG/FT2</v>
          </cell>
          <cell r="P29546" t="str">
            <v>LAMINACIÓN</v>
          </cell>
          <cell r="AL29546" t="str">
            <v>TERNIUM 1.5 MM MAX</v>
          </cell>
        </row>
        <row r="29547">
          <cell r="K29547" t="str">
            <v>17/02/15</v>
          </cell>
          <cell r="N29547" t="str">
            <v>SI / ANTICORROSIVO / 100 A 150 MG/FT2</v>
          </cell>
          <cell r="P29547" t="str">
            <v>CORTADOS</v>
          </cell>
          <cell r="AL29547" t="str">
            <v>TERNIUM 1.5 MM MAX</v>
          </cell>
        </row>
        <row r="29548">
          <cell r="K29548" t="str">
            <v>17/02/15</v>
          </cell>
          <cell r="N29548" t="str">
            <v>SI / ANTICORROSIVO / 100 A 150 MG/FT2</v>
          </cell>
          <cell r="P29548" t="str">
            <v>CORTADOS</v>
          </cell>
          <cell r="AL29548" t="str">
            <v>TERNIUM 1.5 MM MAX</v>
          </cell>
        </row>
        <row r="29549">
          <cell r="K29549" t="str">
            <v>17/02/15</v>
          </cell>
          <cell r="N29549" t="str">
            <v>SI / ANTICORROSIVO / 100 A 150 MG/FT2</v>
          </cell>
          <cell r="P29549" t="str">
            <v>LAMINACIÓN</v>
          </cell>
          <cell r="AL29549" t="str">
            <v>TERNIUM 3.0 MM MAX</v>
          </cell>
        </row>
        <row r="29550">
          <cell r="J29550" t="str">
            <v>jriosa</v>
          </cell>
          <cell r="K29550" t="str">
            <v>05/09/18</v>
          </cell>
          <cell r="N29550" t="str">
            <v>SI / ANTICORROSIVO / 100 A 150 MG/FT2</v>
          </cell>
          <cell r="P29550" t="str">
            <v>CORTADOS</v>
          </cell>
          <cell r="AL29550" t="str">
            <v>TERNIUM 1.5 MM MAX</v>
          </cell>
        </row>
        <row r="29551">
          <cell r="J29551" t="str">
            <v>jriosa</v>
          </cell>
          <cell r="K29551" t="str">
            <v>05/09/18</v>
          </cell>
          <cell r="N29551" t="str">
            <v>SI / ANTICORROSIVO / 100 A 150 MG/FT2</v>
          </cell>
          <cell r="P29551" t="str">
            <v>CORTADOS</v>
          </cell>
          <cell r="AL29551" t="str">
            <v>TERNIUM 1.5 MM MAX</v>
          </cell>
        </row>
        <row r="29552">
          <cell r="J29552" t="str">
            <v>jgarzavi</v>
          </cell>
          <cell r="K29552" t="str">
            <v>02/03/17</v>
          </cell>
          <cell r="N29552" t="str">
            <v>SI / ANTICORROSIVO / 100 A 150 MG/FT2</v>
          </cell>
          <cell r="P29552" t="str">
            <v>CORTADOS</v>
          </cell>
          <cell r="AL29552" t="str">
            <v>TERNIUM 1.5 MM MAX</v>
          </cell>
        </row>
        <row r="29553">
          <cell r="K29553" t="str">
            <v>17/02/15</v>
          </cell>
          <cell r="N29553" t="str">
            <v>SI / ANTICORROSIVO / 100 A 150 MG/FT2</v>
          </cell>
          <cell r="P29553" t="str">
            <v>LAMINACIÓN</v>
          </cell>
          <cell r="AL29553" t="str">
            <v>TERNIUM 6.0 MM MAX</v>
          </cell>
        </row>
        <row r="29554">
          <cell r="K29554" t="str">
            <v>17/02/15</v>
          </cell>
          <cell r="N29554" t="str">
            <v>SI / ANTICORROSIVO / 100 A 150 MG/FT2</v>
          </cell>
          <cell r="P29554" t="str">
            <v>CORTADOS</v>
          </cell>
          <cell r="AL29554" t="str">
            <v>TERNIUM 3.0 MM MAX</v>
          </cell>
        </row>
        <row r="29555">
          <cell r="K29555" t="str">
            <v>16/11/12</v>
          </cell>
          <cell r="N29555" t="str">
            <v>SI / ANTICORROSIVO / 100 A 150 MG/FT2</v>
          </cell>
          <cell r="P29555" t="str">
            <v>LAMINACIÓN</v>
          </cell>
          <cell r="AL29555" t="str">
            <v>TERNIUM 6.0 MM MAX</v>
          </cell>
        </row>
        <row r="29556">
          <cell r="K29556" t="str">
            <v>17/02/15</v>
          </cell>
          <cell r="N29556" t="str">
            <v>SI / ANTICORROSIVO / 100 A 150 MG/FT2</v>
          </cell>
          <cell r="P29556" t="str">
            <v>LAMINACIÓN</v>
          </cell>
          <cell r="AL29556" t="str">
            <v>TERNIUM 3.0 MM MAX</v>
          </cell>
        </row>
        <row r="29557">
          <cell r="K29557" t="str">
            <v>17/02/15</v>
          </cell>
          <cell r="N29557" t="str">
            <v>SI / ANTICORROSIVO / 100 A 150 MG/FT2</v>
          </cell>
          <cell r="P29557" t="str">
            <v>CORTADOS</v>
          </cell>
          <cell r="AL29557" t="str">
            <v>TERNIUM 1.5 MM MAX</v>
          </cell>
        </row>
        <row r="29558">
          <cell r="K29558" t="str">
            <v>17/02/15</v>
          </cell>
          <cell r="N29558" t="str">
            <v>SI / ANTICORROSIVO / 100 A 150 MG/FT2</v>
          </cell>
          <cell r="P29558" t="str">
            <v>LAMINACIÓN</v>
          </cell>
          <cell r="AL29558" t="str">
            <v>TERNIUM 3.0 MM MAX</v>
          </cell>
        </row>
        <row r="29559">
          <cell r="K29559" t="str">
            <v>09/09/14</v>
          </cell>
          <cell r="N29559" t="str">
            <v>SI / ANTICORROSIVO / 100 A 150 MG/FT2</v>
          </cell>
          <cell r="P29559" t="str">
            <v>CORTADOS</v>
          </cell>
          <cell r="AL29559" t="str">
            <v>TERNIUM 3.0 MM MAX</v>
          </cell>
        </row>
        <row r="29560">
          <cell r="K29560" t="str">
            <v>17/02/15</v>
          </cell>
          <cell r="N29560" t="str">
            <v>SI / ANTICORROSIVO / 100 A 150 MG/FT2</v>
          </cell>
          <cell r="P29560" t="str">
            <v>LAMINACIÓN</v>
          </cell>
          <cell r="AL29560" t="str">
            <v>TERNIUM 6.0 MM MAX</v>
          </cell>
        </row>
        <row r="29561">
          <cell r="K29561" t="str">
            <v>09/09/14</v>
          </cell>
          <cell r="N29561" t="str">
            <v>SI / ANTICORROSIVO / 100 A 150 MG/FT2</v>
          </cell>
          <cell r="P29561" t="str">
            <v>CORTADOS</v>
          </cell>
          <cell r="AL29561" t="str">
            <v>TERNIUM 1.5 MM MAX</v>
          </cell>
        </row>
        <row r="29562">
          <cell r="K29562" t="str">
            <v>09/09/14</v>
          </cell>
          <cell r="N29562" t="str">
            <v>SI / ANTICORROSIVO / 100 A 150 MG/FT2</v>
          </cell>
          <cell r="P29562" t="str">
            <v>CORTADOS</v>
          </cell>
          <cell r="AL29562" t="str">
            <v>TERNIUM 1.5 MM MAX</v>
          </cell>
        </row>
        <row r="29563">
          <cell r="K29563" t="str">
            <v>09/09/14</v>
          </cell>
          <cell r="N29563" t="str">
            <v>SI / ANTICORROSIVO / 100 A 150 MG/FT2</v>
          </cell>
          <cell r="P29563" t="str">
            <v>CORTADOS</v>
          </cell>
          <cell r="AL29563" t="str">
            <v>TERNIUM 0.787 MM MAX</v>
          </cell>
        </row>
        <row r="29564">
          <cell r="K29564" t="str">
            <v>09/09/14</v>
          </cell>
          <cell r="N29564" t="str">
            <v>SI / ANTICORROSIVO / 100 A 150 MG/FT2</v>
          </cell>
          <cell r="P29564" t="str">
            <v>LAMINACIÓN</v>
          </cell>
          <cell r="AL29564" t="str">
            <v>TERNIUM 1.5 MM MAX</v>
          </cell>
        </row>
        <row r="29565">
          <cell r="K29565" t="str">
            <v>09/09/14</v>
          </cell>
          <cell r="N29565" t="str">
            <v>SI / ANTICORROSIVO / 100 A 150 MG/FT2</v>
          </cell>
          <cell r="P29565" t="str">
            <v>LAMINACIÓN</v>
          </cell>
          <cell r="AL29565" t="str">
            <v>TERNIUM 0.787 MM MAX</v>
          </cell>
        </row>
        <row r="29566">
          <cell r="K29566" t="str">
            <v>17/02/15</v>
          </cell>
          <cell r="N29566" t="str">
            <v>SI / ANTICORROSIVO / 100 A 150 MG/FT2</v>
          </cell>
          <cell r="P29566" t="str">
            <v>LAMINACIÓN</v>
          </cell>
          <cell r="AL29566" t="str">
            <v>TERNIUM 1.5 MM MAX</v>
          </cell>
        </row>
        <row r="29567">
          <cell r="K29567" t="str">
            <v>17/02/15</v>
          </cell>
          <cell r="N29567" t="str">
            <v>SI / ANTICORROSIVO / 100 A 150 MG/FT2</v>
          </cell>
          <cell r="P29567" t="str">
            <v>LAMINACIÓN</v>
          </cell>
          <cell r="AL29567" t="str">
            <v>TERNIUM 3.0 MM MAX</v>
          </cell>
        </row>
        <row r="29568">
          <cell r="J29568" t="str">
            <v>jgarzavi</v>
          </cell>
          <cell r="K29568" t="str">
            <v>07/11/14</v>
          </cell>
          <cell r="N29568" t="str">
            <v>SI / ANTICORROSIVO / 100 A 150 MG/FT2</v>
          </cell>
          <cell r="P29568" t="str">
            <v>CORTADOS</v>
          </cell>
          <cell r="AL29568" t="str">
            <v>TERNIUM 3.0 MM MAX</v>
          </cell>
        </row>
        <row r="29569">
          <cell r="K29569" t="str">
            <v>17/02/15</v>
          </cell>
          <cell r="N29569" t="str">
            <v>SI / ANTICORROSIVO / 100 A 150 MG/FT2</v>
          </cell>
          <cell r="P29569" t="str">
            <v>LAMINACIÓN</v>
          </cell>
          <cell r="AL29569" t="str">
            <v>TERNIUM 1.5 MM MAX</v>
          </cell>
        </row>
        <row r="29570">
          <cell r="K29570" t="str">
            <v>17/02/15</v>
          </cell>
          <cell r="N29570" t="str">
            <v>SI / ANTICORROSIVO / 100 A 150 MG/FT2</v>
          </cell>
          <cell r="P29570" t="str">
            <v>CORTADOS</v>
          </cell>
          <cell r="AL29570" t="str">
            <v>TERNIUM 3.0 MM MAX</v>
          </cell>
        </row>
        <row r="29571">
          <cell r="K29571" t="str">
            <v>17/02/15</v>
          </cell>
          <cell r="N29571" t="str">
            <v>SI / ANTICORROSIVO / 100 A 150 MG/FT2</v>
          </cell>
          <cell r="P29571" t="str">
            <v>CORTADOS</v>
          </cell>
          <cell r="AL29571" t="str">
            <v>TERNIUM 1.5 MM MAX</v>
          </cell>
        </row>
        <row r="29572">
          <cell r="J29572" t="str">
            <v>hpetterson</v>
          </cell>
          <cell r="K29572" t="str">
            <v>07/10/16</v>
          </cell>
          <cell r="N29572" t="str">
            <v>SI / ANTICORROSIVO / 100 A 150 MG/FT2</v>
          </cell>
          <cell r="P29572" t="str">
            <v>CORTADOS</v>
          </cell>
          <cell r="AL29572" t="str">
            <v>TERNIUM 1.5 MM MAX</v>
          </cell>
        </row>
        <row r="29573">
          <cell r="K29573" t="str">
            <v>17/02/15</v>
          </cell>
          <cell r="N29573" t="str">
            <v>SI / ANTICORROSIVO / 100 A 150 MG/FT2</v>
          </cell>
          <cell r="P29573" t="str">
            <v>LAMINACIÓN</v>
          </cell>
          <cell r="AL29573" t="str">
            <v>TERNIUM 1.5 MM MAX</v>
          </cell>
        </row>
        <row r="29574">
          <cell r="K29574" t="str">
            <v>17/02/15</v>
          </cell>
          <cell r="N29574" t="str">
            <v>SI / ANTICORROSIVO / 100 A 150 MG/FT2</v>
          </cell>
          <cell r="P29574" t="str">
            <v>CORTADOS</v>
          </cell>
          <cell r="AL29574" t="str">
            <v>TERNIUM 1.5 MM MAX</v>
          </cell>
        </row>
        <row r="29575">
          <cell r="J29575" t="str">
            <v>hpetterson</v>
          </cell>
          <cell r="K29575" t="str">
            <v>07/10/16</v>
          </cell>
          <cell r="N29575" t="str">
            <v>SI / ANTICORROSIVO / 100 A 150 MG/FT2</v>
          </cell>
          <cell r="P29575" t="str">
            <v>CORTADOS</v>
          </cell>
          <cell r="AL29575" t="str">
            <v>TERNIUM 3.0 MM MAX</v>
          </cell>
        </row>
        <row r="29576">
          <cell r="K29576" t="str">
            <v>17/02/15</v>
          </cell>
          <cell r="N29576" t="str">
            <v>SI / ANTICORROSIVO / 100 A 150 MG/FT2</v>
          </cell>
          <cell r="P29576" t="str">
            <v>LAMINACIÓN</v>
          </cell>
          <cell r="AL29576" t="str">
            <v>TERNIUM 1.5 MM MAX</v>
          </cell>
        </row>
        <row r="29577">
          <cell r="K29577" t="str">
            <v>17/02/15</v>
          </cell>
          <cell r="N29577" t="str">
            <v>SI / ANTICORROSIVO / 100 A 150 MG/FT2</v>
          </cell>
          <cell r="P29577" t="str">
            <v>LAMINACIÓN</v>
          </cell>
          <cell r="AL29577" t="str">
            <v>TERNIUM 1.5 MM MAX</v>
          </cell>
        </row>
        <row r="29578">
          <cell r="K29578" t="str">
            <v>17/02/15</v>
          </cell>
          <cell r="N29578" t="str">
            <v>SI / ANTICORROSIVO / 100 A 150 MG/FT2</v>
          </cell>
          <cell r="P29578" t="str">
            <v>LAMINACIÓN</v>
          </cell>
          <cell r="AL29578" t="str">
            <v>TERNIUM 0.787 MM MAX</v>
          </cell>
        </row>
        <row r="29579">
          <cell r="K29579" t="str">
            <v>17/02/15</v>
          </cell>
          <cell r="N29579" t="str">
            <v>SI / ANTICORROSIVO / 100 A 150 MG/FT2</v>
          </cell>
          <cell r="P29579" t="str">
            <v>LAMINACIÓN</v>
          </cell>
          <cell r="AL29579" t="str">
            <v>TERNIUM 0.787 MM MAX</v>
          </cell>
        </row>
        <row r="29580">
          <cell r="K29580" t="str">
            <v>17/02/15</v>
          </cell>
          <cell r="N29580" t="str">
            <v>SI / ANTICORROSIVO / 100 A 150 MG/FT2</v>
          </cell>
          <cell r="P29580" t="str">
            <v>LAMINACIÓN</v>
          </cell>
          <cell r="AL29580" t="str">
            <v>TERNIUM 1.5 MM MAX</v>
          </cell>
        </row>
        <row r="29581">
          <cell r="K29581" t="str">
            <v>17/02/15</v>
          </cell>
          <cell r="N29581" t="str">
            <v>SI / ANTICORROSIVO / 100 A 150 MG/FT2</v>
          </cell>
          <cell r="P29581" t="str">
            <v>LAMINACIÓN</v>
          </cell>
          <cell r="AL29581" t="str">
            <v>TERNIUM 1.5 MM MAX</v>
          </cell>
        </row>
        <row r="29582">
          <cell r="K29582" t="str">
            <v>17/02/15</v>
          </cell>
          <cell r="N29582" t="str">
            <v>SI / ANTICORROSIVO / 100 A 150 MG/FT2</v>
          </cell>
          <cell r="P29582" t="str">
            <v>LAMINACIÓN</v>
          </cell>
          <cell r="AL29582" t="str">
            <v>TERNIUM 1.5 MM MAX</v>
          </cell>
        </row>
        <row r="29583">
          <cell r="K29583" t="str">
            <v>17/02/15</v>
          </cell>
          <cell r="N29583" t="str">
            <v>SI / ANTICORROSIVO / 100 A 150 MG/FT2</v>
          </cell>
          <cell r="P29583" t="str">
            <v>LAMINACIÓN</v>
          </cell>
          <cell r="AL29583" t="str">
            <v>TERNIUM 1.5 MM MAX</v>
          </cell>
        </row>
        <row r="29584">
          <cell r="K29584" t="str">
            <v>17/02/15</v>
          </cell>
          <cell r="N29584" t="str">
            <v>SI / ANTICORROSIVO / 100 A 150 MG/FT2</v>
          </cell>
          <cell r="P29584" t="str">
            <v>LAMINACIÓN</v>
          </cell>
          <cell r="AL29584" t="str">
            <v>TERNIUM 1.5 MM MAX</v>
          </cell>
        </row>
        <row r="29585">
          <cell r="K29585" t="str">
            <v>17/02/15</v>
          </cell>
          <cell r="N29585" t="str">
            <v>SI / ANTICORROSIVO / 100 A 150 MG/FT2</v>
          </cell>
          <cell r="P29585" t="str">
            <v>LAMINACIÓN</v>
          </cell>
          <cell r="AL29585" t="str">
            <v>TERNIUM 3.0 MM MAX</v>
          </cell>
        </row>
        <row r="29586">
          <cell r="K29586" t="str">
            <v>17/02/15</v>
          </cell>
          <cell r="N29586" t="str">
            <v>SI / ANTICORROSIVO / 100 A 150 MG/FT2</v>
          </cell>
          <cell r="P29586" t="str">
            <v>LAMINACIÓN</v>
          </cell>
          <cell r="AL29586" t="str">
            <v>TERNIUM 1.5 MM MAX</v>
          </cell>
        </row>
        <row r="29587">
          <cell r="K29587" t="str">
            <v>17/02/15</v>
          </cell>
          <cell r="N29587" t="str">
            <v>SI / ANTICORROSIVO / 100 A 150 MG/FT2</v>
          </cell>
          <cell r="P29587" t="str">
            <v>LAMINACIÓN</v>
          </cell>
          <cell r="AL29587" t="str">
            <v>TERNIUM 3.0 MM MAX</v>
          </cell>
        </row>
        <row r="29588">
          <cell r="K29588" t="str">
            <v>17/02/15</v>
          </cell>
          <cell r="N29588" t="str">
            <v>SI / ANTICORROSIVO / 100 A 150 MG/FT2</v>
          </cell>
          <cell r="P29588" t="str">
            <v>LAMINACIÓN</v>
          </cell>
          <cell r="AL29588" t="str">
            <v>TERNIUM 6.0 MM MAX</v>
          </cell>
        </row>
        <row r="29589">
          <cell r="K29589" t="str">
            <v>16/11/12</v>
          </cell>
          <cell r="N29589" t="str">
            <v>SI / ANTICORROSIVO / 100 A 150 MG/FT2</v>
          </cell>
          <cell r="P29589" t="str">
            <v>LAMINACIÓN</v>
          </cell>
          <cell r="AL29589" t="str">
            <v>TERNIUM 6.0 MM MAX</v>
          </cell>
        </row>
        <row r="29590">
          <cell r="K29590" t="str">
            <v>17/02/15</v>
          </cell>
          <cell r="N29590" t="str">
            <v>SI / ANTICORROSIVO / 100 A 150 MG/FT2</v>
          </cell>
          <cell r="P29590" t="str">
            <v>LAMINACIÓN</v>
          </cell>
          <cell r="AL29590" t="str">
            <v>TERNIUM 1.5 MM MAX</v>
          </cell>
        </row>
        <row r="29591">
          <cell r="J29591" t="str">
            <v>jgarzavi</v>
          </cell>
          <cell r="K29591" t="str">
            <v>02/03/17</v>
          </cell>
          <cell r="N29591" t="str">
            <v>SI / ANTICORROSIVO / 100 A 150 MG/FT2</v>
          </cell>
          <cell r="P29591" t="str">
            <v>LAMINACIÓN</v>
          </cell>
          <cell r="AL29591" t="str">
            <v>TERNIUM 1.5 MM MAX</v>
          </cell>
        </row>
        <row r="29592">
          <cell r="K29592" t="str">
            <v>17/02/15</v>
          </cell>
          <cell r="N29592" t="str">
            <v>SI / ANTICORROSIVO / 100 A 150 MG/FT2</v>
          </cell>
          <cell r="P29592" t="str">
            <v>LAMINACIÓN</v>
          </cell>
          <cell r="AL29592" t="str">
            <v>TERNIUM 3.0 MM MAX</v>
          </cell>
        </row>
        <row r="29593">
          <cell r="K29593" t="str">
            <v>17/02/15</v>
          </cell>
          <cell r="N29593" t="str">
            <v>SI / ANTICORROSIVO / 100 A 150 MG/FT2</v>
          </cell>
          <cell r="P29593" t="str">
            <v>CORTADOS</v>
          </cell>
          <cell r="AL29593" t="str">
            <v>TERNIUM 3.0 MM MAX</v>
          </cell>
        </row>
        <row r="29594">
          <cell r="K29594" t="str">
            <v>09/09/14</v>
          </cell>
          <cell r="N29594" t="str">
            <v>SI / ANTICORROSIVO / 100 A 150 MG/FT2</v>
          </cell>
          <cell r="P29594" t="str">
            <v>CORTADOS</v>
          </cell>
          <cell r="AL29594" t="str">
            <v>TERNIUM 1.5 MM MAX</v>
          </cell>
        </row>
        <row r="29595">
          <cell r="K29595" t="str">
            <v>09/09/14</v>
          </cell>
          <cell r="N29595" t="str">
            <v>SI / ANTICORROSIVO / 100 A 150 MG/FT2</v>
          </cell>
          <cell r="P29595" t="str">
            <v>CORTADOS</v>
          </cell>
          <cell r="AL29595" t="str">
            <v>TERNIUM 0.787 MM MAX</v>
          </cell>
        </row>
        <row r="29596">
          <cell r="K29596" t="str">
            <v>17/02/15</v>
          </cell>
          <cell r="N29596" t="str">
            <v>SI / ANTICORROSIVO / 100 A 150 MG/FT2</v>
          </cell>
          <cell r="P29596" t="str">
            <v>LAMINACIÓN</v>
          </cell>
          <cell r="AL29596" t="str">
            <v>TERNIUM 1.5 MM MAX</v>
          </cell>
        </row>
        <row r="29597">
          <cell r="K29597" t="str">
            <v>17/02/15</v>
          </cell>
          <cell r="N29597" t="str">
            <v>SI / ANTICORROSIVO / 100 A 150 MG/FT2</v>
          </cell>
          <cell r="P29597" t="str">
            <v>CORTADOS</v>
          </cell>
          <cell r="AL29597" t="str">
            <v>TERNIUM 1.5 MM MAX</v>
          </cell>
        </row>
        <row r="29598">
          <cell r="K29598" t="str">
            <v>17/02/15</v>
          </cell>
          <cell r="N29598" t="str">
            <v>SI / ANTICORROSIVO / 100 A 150 MG/FT2</v>
          </cell>
          <cell r="P29598" t="str">
            <v>CORTADOS</v>
          </cell>
          <cell r="AL29598" t="str">
            <v>TERNIUM 1.5 MM MAX</v>
          </cell>
        </row>
        <row r="29599">
          <cell r="K29599" t="str">
            <v>17/02/15</v>
          </cell>
          <cell r="N29599" t="str">
            <v>SI / ANTICORROSIVO / 100 A 150 MG/FT2</v>
          </cell>
          <cell r="P29599" t="str">
            <v>LAMINACIÓN</v>
          </cell>
          <cell r="AL29599" t="str">
            <v>TERNIUM 0.787 MM MAX</v>
          </cell>
        </row>
        <row r="29600">
          <cell r="K29600" t="str">
            <v>17/02/15</v>
          </cell>
          <cell r="N29600" t="str">
            <v>SI / ANTICORROSIVO / 100 A 150 MG/FT2</v>
          </cell>
          <cell r="P29600" t="str">
            <v>CORTADOS</v>
          </cell>
          <cell r="AL29600" t="str">
            <v>TERNIUM 1.5 MM MAX</v>
          </cell>
        </row>
        <row r="29601">
          <cell r="K29601" t="str">
            <v>17/02/15</v>
          </cell>
          <cell r="N29601" t="str">
            <v>SI / ANTICORROSIVO / 100 A 150 MG/FT2</v>
          </cell>
          <cell r="P29601" t="str">
            <v>CORTADOS</v>
          </cell>
          <cell r="AL29601" t="str">
            <v>TERNIUM 1.5 MM MAX</v>
          </cell>
        </row>
        <row r="29602">
          <cell r="K29602" t="str">
            <v>17/02/15</v>
          </cell>
          <cell r="N29602" t="str">
            <v>SI / ANTICORROSIVO / 100 A 150 MG/FT2</v>
          </cell>
          <cell r="P29602" t="str">
            <v>CORTADOS</v>
          </cell>
          <cell r="AL29602" t="str">
            <v>TERNIUM 1.5 MM MAX</v>
          </cell>
        </row>
        <row r="29603">
          <cell r="J29603" t="str">
            <v>c.lmartc</v>
          </cell>
          <cell r="K29603" t="str">
            <v>21/12/13</v>
          </cell>
          <cell r="N29603" t="str">
            <v>SI / FERROCOTE / 75 A 100 MG/FT2</v>
          </cell>
          <cell r="P29603" t="str">
            <v>LAMINACIÓN</v>
          </cell>
          <cell r="AG29603" t="str">
            <v>610</v>
          </cell>
        </row>
        <row r="29604">
          <cell r="J29604" t="str">
            <v>c.lmartc</v>
          </cell>
          <cell r="K29604" t="str">
            <v>21/12/13</v>
          </cell>
          <cell r="P29604" t="str">
            <v>LAMINACIÓN</v>
          </cell>
          <cell r="AG29604" t="str">
            <v>711</v>
          </cell>
        </row>
        <row r="29605">
          <cell r="K29605" t="str">
            <v>09/09/14</v>
          </cell>
          <cell r="P29605" t="str">
            <v>LAMINACIÓN</v>
          </cell>
          <cell r="AG29605" t="str">
            <v>711</v>
          </cell>
        </row>
        <row r="29606">
          <cell r="J29606" t="str">
            <v>c.lmartc</v>
          </cell>
          <cell r="K29606" t="str">
            <v>11/10/12</v>
          </cell>
          <cell r="N29606" t="str">
            <v>SI / ANTICORROSIVO / 0 A 400 MG/FT2</v>
          </cell>
          <cell r="P29606" t="str">
            <v>LAMINACIÓN</v>
          </cell>
          <cell r="AL29606" t="str">
            <v>TERNIUM 6.0 MM MAX</v>
          </cell>
        </row>
        <row r="29607">
          <cell r="J29607" t="str">
            <v>c.lmartc</v>
          </cell>
          <cell r="K29607" t="str">
            <v>11/10/12</v>
          </cell>
          <cell r="N29607" t="str">
            <v>SI / ANTICORROSIVO / 0 A 400 MG/FT2</v>
          </cell>
          <cell r="P29607" t="str">
            <v>LAMINACIÓN</v>
          </cell>
          <cell r="AL29607" t="str">
            <v>TERNIUM 6.0 MM MAX</v>
          </cell>
        </row>
        <row r="29608">
          <cell r="J29608" t="str">
            <v>c.lmartc</v>
          </cell>
          <cell r="K29608" t="str">
            <v>11/10/12</v>
          </cell>
          <cell r="N29608" t="str">
            <v>SI / ANTICORROSIVO / 0 A 400 MG/FT2</v>
          </cell>
          <cell r="P29608" t="str">
            <v>LAMINACIÓN</v>
          </cell>
          <cell r="AL29608" t="str">
            <v>TERNIUM 6.0 MM MAX</v>
          </cell>
        </row>
        <row r="29609">
          <cell r="J29609" t="str">
            <v>c.lmartc</v>
          </cell>
          <cell r="K29609" t="str">
            <v>11/10/12</v>
          </cell>
          <cell r="N29609" t="str">
            <v>SI / ANTICORROSIVO / 0 A 400 MG/FT2</v>
          </cell>
          <cell r="P29609" t="str">
            <v>LAMINACIÓN</v>
          </cell>
          <cell r="AL29609" t="str">
            <v>TERNIUM 6.0 MM MAX</v>
          </cell>
        </row>
        <row r="29610">
          <cell r="J29610" t="str">
            <v>c.lmartc</v>
          </cell>
          <cell r="K29610" t="str">
            <v>11/10/12</v>
          </cell>
          <cell r="N29610" t="str">
            <v>SI / ANTICORROSIVO / 0 A 400 MG/FT2</v>
          </cell>
          <cell r="P29610" t="str">
            <v>LAMINACIÓN</v>
          </cell>
          <cell r="AL29610" t="str">
            <v>TERNIUM 6.0 MM MAX</v>
          </cell>
        </row>
        <row r="29611">
          <cell r="J29611" t="str">
            <v>c.lmartc</v>
          </cell>
          <cell r="K29611" t="str">
            <v>11/10/12</v>
          </cell>
          <cell r="N29611" t="str">
            <v>SI / ANTICORROSIVO / 0 A 400 MG/FT2</v>
          </cell>
          <cell r="P29611" t="str">
            <v>LAMINACIÓN</v>
          </cell>
          <cell r="AL29611" t="str">
            <v>TERNIUM 6.0 MM MAX</v>
          </cell>
        </row>
        <row r="29612">
          <cell r="J29612" t="str">
            <v>c.lmartc</v>
          </cell>
          <cell r="K29612" t="str">
            <v>11/10/12</v>
          </cell>
          <cell r="N29612" t="str">
            <v>SI / ANTICORROSIVO / 0 A 400 MG/FT2</v>
          </cell>
          <cell r="P29612" t="str">
            <v>LAMINACIÓN</v>
          </cell>
          <cell r="AL29612" t="str">
            <v>TERNIUM 6.0 MM MAX</v>
          </cell>
        </row>
        <row r="29613">
          <cell r="J29613" t="str">
            <v>c.lmartc</v>
          </cell>
          <cell r="K29613" t="str">
            <v>11/10/12</v>
          </cell>
          <cell r="N29613" t="str">
            <v>SI / ANTICORROSIVO / 0 A 400 MG/FT2</v>
          </cell>
          <cell r="P29613" t="str">
            <v>LAMINACIÓN</v>
          </cell>
          <cell r="AL29613" t="str">
            <v>TERNIUM 6.0 MM MAX</v>
          </cell>
        </row>
        <row r="29614">
          <cell r="K29614" t="str">
            <v>17/02/15</v>
          </cell>
          <cell r="N29614" t="str">
            <v>SI / ANTICORROSIVO / 100 A 150 MG/FT2</v>
          </cell>
          <cell r="P29614" t="str">
            <v>LAMINACIÓN</v>
          </cell>
          <cell r="AL29614" t="str">
            <v>TERNIUM 6.0 MM MAX</v>
          </cell>
        </row>
        <row r="29615">
          <cell r="K29615" t="str">
            <v>17/02/15</v>
          </cell>
          <cell r="N29615" t="str">
            <v>SI / ANTICORROSIVO / 100 A 150 MG/FT2</v>
          </cell>
          <cell r="P29615" t="str">
            <v>LAMINACIÓN</v>
          </cell>
          <cell r="AL29615" t="str">
            <v>TERNIUM 6.0 MM MAX</v>
          </cell>
        </row>
        <row r="29616">
          <cell r="K29616" t="str">
            <v>17/02/15</v>
          </cell>
          <cell r="N29616" t="str">
            <v>SI / ANTICORROSIVO / 100 A 150 MG/FT2</v>
          </cell>
          <cell r="P29616" t="str">
            <v>LAMINACIÓN</v>
          </cell>
          <cell r="AL29616" t="str">
            <v>TERNIUM 6.0 MM MAX</v>
          </cell>
        </row>
        <row r="29617">
          <cell r="J29617" t="str">
            <v>c.lmartc</v>
          </cell>
          <cell r="K29617" t="str">
            <v>11/10/12</v>
          </cell>
          <cell r="N29617" t="str">
            <v>SI / ANTICORROSIVO / 0 A 400 MG/FT2</v>
          </cell>
          <cell r="P29617" t="str">
            <v>LAMINACIÓN</v>
          </cell>
          <cell r="AL29617" t="str">
            <v>TERNIUM 6.0 MM MAX</v>
          </cell>
        </row>
        <row r="29618">
          <cell r="J29618" t="str">
            <v>c.lmartc</v>
          </cell>
          <cell r="K29618" t="str">
            <v>11/10/12</v>
          </cell>
          <cell r="N29618" t="str">
            <v>SI / ANTICORROSIVO / 0 A 400 MG/FT2</v>
          </cell>
          <cell r="P29618" t="str">
            <v>LAMINACIÓN</v>
          </cell>
          <cell r="AL29618" t="str">
            <v>TERNIUM 6.0 MM MAX</v>
          </cell>
        </row>
        <row r="29619">
          <cell r="K29619" t="str">
            <v>17/02/15</v>
          </cell>
          <cell r="N29619" t="str">
            <v>SI / ANTICORROSIVO / 100 A 150 MG/FT2</v>
          </cell>
          <cell r="P29619" t="str">
            <v>LAMINACIÓN</v>
          </cell>
          <cell r="AL29619" t="str">
            <v>TERNIUM 3.0 MM MAX</v>
          </cell>
        </row>
        <row r="29620">
          <cell r="K29620" t="str">
            <v>17/02/15</v>
          </cell>
          <cell r="N29620" t="str">
            <v>SI / ANTICORROSIVO / 100 A 150 MG/FT2</v>
          </cell>
          <cell r="P29620" t="str">
            <v>CORTADOS</v>
          </cell>
          <cell r="AL29620" t="str">
            <v>TERNIUM 1.5 MM MAX</v>
          </cell>
        </row>
        <row r="29621">
          <cell r="K29621" t="str">
            <v>17/02/15</v>
          </cell>
          <cell r="N29621" t="str">
            <v>SI / ANTICORROSIVO / 100 A 150 MG/FT2</v>
          </cell>
          <cell r="P29621" t="str">
            <v>CORTADOS</v>
          </cell>
          <cell r="AL29621" t="str">
            <v>TERNIUM 1.5 MM MAX</v>
          </cell>
        </row>
        <row r="29622">
          <cell r="K29622" t="str">
            <v>17/02/15</v>
          </cell>
          <cell r="N29622" t="str">
            <v>SI / ANTICORROSIVO / 100 A 150 MG/FT2</v>
          </cell>
          <cell r="P29622" t="str">
            <v>CORTADOS</v>
          </cell>
          <cell r="AL29622" t="str">
            <v>TERNIUM 1.5 MM MAX</v>
          </cell>
        </row>
        <row r="29623">
          <cell r="J29623" t="str">
            <v>jgarzavi</v>
          </cell>
          <cell r="K29623" t="str">
            <v>20/11/14</v>
          </cell>
          <cell r="N29623" t="str">
            <v>SI / ANTICORROSIVO / 100 A 150 MG/FT2</v>
          </cell>
          <cell r="P29623" t="str">
            <v>CORTADOS</v>
          </cell>
          <cell r="AL29623" t="str">
            <v>TERNIUM 3.0 MM MAX</v>
          </cell>
        </row>
        <row r="29624">
          <cell r="K29624" t="str">
            <v>16/11/12</v>
          </cell>
          <cell r="N29624" t="str">
            <v>SI / ANTICORROSIVO / 100 A 150 MG/FT2</v>
          </cell>
          <cell r="P29624" t="str">
            <v>CORTADOS</v>
          </cell>
          <cell r="AL29624" t="str">
            <v>TERNIUM 1.5 MM MAX</v>
          </cell>
        </row>
        <row r="29625">
          <cell r="J29625" t="str">
            <v>jgarzavi</v>
          </cell>
          <cell r="K29625" t="str">
            <v>02/03/17</v>
          </cell>
          <cell r="N29625" t="str">
            <v>SI / ANTICORROSIVO / 100 A 150 MG/FT2</v>
          </cell>
          <cell r="P29625" t="str">
            <v>LAMINACIÓN</v>
          </cell>
          <cell r="AL29625" t="str">
            <v>TERNIUM 3.0 MM MAX</v>
          </cell>
        </row>
        <row r="29626">
          <cell r="J29626" t="str">
            <v>jgarzavi</v>
          </cell>
          <cell r="K29626" t="str">
            <v>03/10/14</v>
          </cell>
          <cell r="N29626" t="str">
            <v>SI / ANTICORROSIVO / 100 A 150 MG/FT2</v>
          </cell>
          <cell r="P29626" t="str">
            <v>LAMINACIÓN</v>
          </cell>
          <cell r="AL29626" t="str">
            <v>TERNIUM 3.0 MM MAX</v>
          </cell>
        </row>
        <row r="29627">
          <cell r="J29627" t="str">
            <v>rchapao</v>
          </cell>
          <cell r="K29627" t="str">
            <v>28/01/14</v>
          </cell>
          <cell r="N29627" t="str">
            <v>SI / ANTICORROSIVO / 100 A 150 MG/FT2</v>
          </cell>
          <cell r="P29627" t="str">
            <v>LAMINACIÓN</v>
          </cell>
          <cell r="AL29627" t="str">
            <v>TERNIUM 6.0 MM MAX</v>
          </cell>
        </row>
        <row r="29628">
          <cell r="K29628" t="str">
            <v>09/09/14</v>
          </cell>
          <cell r="N29628" t="str">
            <v>SI / ANTICORROSIVO / 100 A 150 MG/FT2</v>
          </cell>
          <cell r="P29628" t="str">
            <v>CORTADOS</v>
          </cell>
          <cell r="AL29628" t="str">
            <v>TERNIUM 3.0 MM MAX</v>
          </cell>
        </row>
        <row r="29629">
          <cell r="K29629" t="str">
            <v>09/09/14</v>
          </cell>
          <cell r="N29629" t="str">
            <v>SI / ANTICORROSIVO / 100 A 150 MG/FT2</v>
          </cell>
          <cell r="P29629" t="str">
            <v>CORTADOS</v>
          </cell>
          <cell r="AL29629" t="str">
            <v>TERNIUM 1.5 MM MAX</v>
          </cell>
        </row>
        <row r="29630">
          <cell r="J29630" t="str">
            <v>hpetterson</v>
          </cell>
          <cell r="K29630" t="str">
            <v>07/10/16</v>
          </cell>
          <cell r="N29630" t="str">
            <v>SI / ANTICORROSIVO / 100 A 150 MG/FT2</v>
          </cell>
          <cell r="P29630" t="str">
            <v>CORTADOS</v>
          </cell>
          <cell r="AL29630" t="str">
            <v>TERNIUM 1.5 MM MAX</v>
          </cell>
        </row>
        <row r="29631">
          <cell r="K29631" t="str">
            <v>17/02/15</v>
          </cell>
          <cell r="N29631" t="str">
            <v>SI / ANTICORROSIVO / 100 A 150 MG/FT2</v>
          </cell>
          <cell r="P29631" t="str">
            <v>CORTADOS</v>
          </cell>
          <cell r="AL29631" t="str">
            <v>TERNIUM 3.0 MM MAX</v>
          </cell>
        </row>
        <row r="29632">
          <cell r="K29632" t="str">
            <v>17/02/15</v>
          </cell>
          <cell r="N29632" t="str">
            <v>SI / ANTICORROSIVO / 100 A 150 MG/FT2</v>
          </cell>
          <cell r="P29632" t="str">
            <v>CORTADOS</v>
          </cell>
          <cell r="AL29632" t="str">
            <v>TERNIUM 1.5 MM MAX</v>
          </cell>
        </row>
        <row r="29633">
          <cell r="K29633" t="str">
            <v>17/02/15</v>
          </cell>
          <cell r="N29633" t="str">
            <v>SI / ANTICORROSIVO / 100 A 150 MG/FT2</v>
          </cell>
          <cell r="P29633" t="str">
            <v>CORTADOS</v>
          </cell>
          <cell r="AL29633" t="str">
            <v>TERNIUM 1.5 MM MAX</v>
          </cell>
        </row>
        <row r="29634">
          <cell r="K29634" t="str">
            <v>17/02/15</v>
          </cell>
          <cell r="N29634" t="str">
            <v>SI / ANTICORROSIVO / 100 A 150 MG/FT2</v>
          </cell>
          <cell r="P29634" t="str">
            <v>LAMINACIÓN</v>
          </cell>
          <cell r="AL29634" t="str">
            <v>TERNIUM 1.5 MM MAX</v>
          </cell>
        </row>
        <row r="29635">
          <cell r="K29635" t="str">
            <v>17/02/15</v>
          </cell>
          <cell r="N29635" t="str">
            <v>SI / ANTICORROSIVO / 100 A 150 MG/FT2</v>
          </cell>
          <cell r="P29635" t="str">
            <v>LAMINACIÓN</v>
          </cell>
          <cell r="AL29635" t="str">
            <v>TERNIUM 1.5 MM MAX</v>
          </cell>
        </row>
        <row r="29636">
          <cell r="J29636" t="str">
            <v>jgarzavi</v>
          </cell>
          <cell r="K29636" t="str">
            <v>14/10/20</v>
          </cell>
          <cell r="N29636" t="str">
            <v>SI / ANTICORROSIVO / 100 A 150 MG/FT2</v>
          </cell>
          <cell r="P29636" t="str">
            <v>CORTADOS</v>
          </cell>
          <cell r="AL29636" t="str">
            <v>TERNIUM 1.5 MM MAX</v>
          </cell>
        </row>
        <row r="29637">
          <cell r="K29637" t="str">
            <v>17/02/15</v>
          </cell>
          <cell r="N29637" t="str">
            <v>SI / ANTICORROSIVO / 100 A 150 MG/FT2</v>
          </cell>
          <cell r="P29637" t="str">
            <v>CORTADOS</v>
          </cell>
          <cell r="AL29637" t="str">
            <v>TERNIUM 1.5 MM MAX</v>
          </cell>
        </row>
        <row r="29638">
          <cell r="K29638" t="str">
            <v>17/02/15</v>
          </cell>
          <cell r="N29638" t="str">
            <v>SI / ANTICORROSIVO / 100 A 150 MG/FT2</v>
          </cell>
          <cell r="P29638" t="str">
            <v>LAMINACIÓN</v>
          </cell>
          <cell r="AL29638" t="str">
            <v>TERNIUM 6.0 MM MAX</v>
          </cell>
        </row>
        <row r="29639">
          <cell r="K29639" t="str">
            <v>17/02/15</v>
          </cell>
          <cell r="N29639" t="str">
            <v>SI / ANTICORROSIVO / 100 A 150 MG/FT2</v>
          </cell>
          <cell r="P29639" t="str">
            <v>CORTADOS</v>
          </cell>
          <cell r="AL29639" t="str">
            <v>TERNIUM 0.787 MM MAX</v>
          </cell>
        </row>
        <row r="29640">
          <cell r="K29640" t="str">
            <v>17/02/15</v>
          </cell>
          <cell r="N29640" t="str">
            <v>SI / ANTICORROSIVO / 100 A 150 MG/FT2</v>
          </cell>
          <cell r="P29640" t="str">
            <v>LAMINACIÓN</v>
          </cell>
          <cell r="AL29640" t="str">
            <v>TERNIUM 0.787 MM MAX</v>
          </cell>
        </row>
        <row r="29641">
          <cell r="K29641" t="str">
            <v>17/02/15</v>
          </cell>
          <cell r="N29641" t="str">
            <v>SI / ANTICORROSIVO / 100 A 150 MG/FT2</v>
          </cell>
          <cell r="P29641" t="str">
            <v>LAMINACIÓN</v>
          </cell>
          <cell r="AL29641" t="str">
            <v>TERNIUM 0.787 MM MAX</v>
          </cell>
        </row>
        <row r="29642">
          <cell r="K29642" t="str">
            <v>17/02/15</v>
          </cell>
          <cell r="N29642" t="str">
            <v>SI / ANTICORROSIVO / 100 A 150 MG/FT2</v>
          </cell>
          <cell r="P29642" t="str">
            <v>CORTADOS</v>
          </cell>
          <cell r="AL29642" t="str">
            <v>TERNIUM 1.5 MM MAX</v>
          </cell>
        </row>
        <row r="29643">
          <cell r="J29643" t="str">
            <v>c.jsfuen</v>
          </cell>
          <cell r="K29643" t="str">
            <v>05/09/18</v>
          </cell>
          <cell r="N29643" t="str">
            <v>SI / ANTICORROSIVO / 100 A 150 MG/FT2</v>
          </cell>
          <cell r="P29643" t="str">
            <v>CORTADOS</v>
          </cell>
          <cell r="AL29643" t="str">
            <v>TERNIUM 1.5 MM MAX</v>
          </cell>
        </row>
        <row r="29644">
          <cell r="J29644" t="str">
            <v>jriosa</v>
          </cell>
          <cell r="K29644" t="str">
            <v>05/09/18</v>
          </cell>
          <cell r="N29644" t="str">
            <v>SI / ANTICORROSIVO / 100 A 150 MG/FT2</v>
          </cell>
          <cell r="P29644" t="str">
            <v>LAMINACIÓN</v>
          </cell>
          <cell r="AL29644" t="str">
            <v>TERNIUM 1.5 MM MAX</v>
          </cell>
        </row>
        <row r="29645">
          <cell r="J29645" t="str">
            <v>jriosa</v>
          </cell>
          <cell r="K29645" t="str">
            <v>05/09/18</v>
          </cell>
          <cell r="N29645" t="str">
            <v>SI / ANTICORROSIVO / 100 A 150 MG/FT2</v>
          </cell>
          <cell r="P29645" t="str">
            <v>CORTADOS</v>
          </cell>
          <cell r="AL29645" t="str">
            <v>TERNIUM 1.5 MM MAX</v>
          </cell>
        </row>
        <row r="29646">
          <cell r="K29646" t="str">
            <v>17/02/15</v>
          </cell>
          <cell r="N29646" t="str">
            <v>SI / ANTICORROSIVO / 100 A 150 MG/FT2</v>
          </cell>
          <cell r="P29646" t="str">
            <v>CORTADOS</v>
          </cell>
          <cell r="AL29646" t="str">
            <v>TERNIUM 1.5 MM MAX</v>
          </cell>
        </row>
        <row r="29647">
          <cell r="J29647" t="str">
            <v>c.jsfuen</v>
          </cell>
          <cell r="K29647" t="str">
            <v>05/09/18</v>
          </cell>
          <cell r="N29647" t="str">
            <v>SI / ANTICORROSIVO / 100 A 150 MG/FT2</v>
          </cell>
          <cell r="P29647" t="str">
            <v>CORTADOS</v>
          </cell>
          <cell r="AL29647" t="str">
            <v>TERNIUM 3.0 MM MAX</v>
          </cell>
        </row>
        <row r="29648">
          <cell r="K29648" t="str">
            <v>17/02/15</v>
          </cell>
          <cell r="N29648" t="str">
            <v>SI / ANTICORROSIVO / 100 A 150 MG/FT2</v>
          </cell>
          <cell r="P29648" t="str">
            <v>LAMINACIÓN</v>
          </cell>
          <cell r="AL29648" t="str">
            <v>TERNIUM 1.5 MM MAX</v>
          </cell>
        </row>
        <row r="29649">
          <cell r="K29649" t="str">
            <v>17/02/15</v>
          </cell>
          <cell r="N29649" t="str">
            <v>SI / ANTICORROSIVO / 100 A 150 MG/FT2</v>
          </cell>
          <cell r="P29649" t="str">
            <v>LAMINACIÓN</v>
          </cell>
          <cell r="AL29649" t="str">
            <v>TERNIUM 3.0 MM MAX</v>
          </cell>
        </row>
        <row r="29650">
          <cell r="K29650" t="str">
            <v>17/02/15</v>
          </cell>
          <cell r="N29650" t="str">
            <v>SI / ANTICORROSIVO / 100 A 150 MG/FT2</v>
          </cell>
          <cell r="P29650" t="str">
            <v>LAMINACIÓN</v>
          </cell>
          <cell r="AL29650" t="str">
            <v>TERNIUM 1.5 MM MAX</v>
          </cell>
        </row>
        <row r="29651">
          <cell r="K29651" t="str">
            <v>17/02/15</v>
          </cell>
          <cell r="N29651" t="str">
            <v>SI / ANTICORROSIVO / 100 A 150 MG/FT2</v>
          </cell>
          <cell r="P29651" t="str">
            <v>LAMINACIÓN</v>
          </cell>
          <cell r="AL29651" t="str">
            <v>TERNIUM 1.5 MM MAX</v>
          </cell>
        </row>
        <row r="29652">
          <cell r="K29652" t="str">
            <v>17/02/15</v>
          </cell>
          <cell r="N29652" t="str">
            <v>SI / ANTICORROSIVO / 100 A 150 MG/FT2</v>
          </cell>
          <cell r="P29652" t="str">
            <v>LAMINACIÓN</v>
          </cell>
          <cell r="AL29652" t="str">
            <v>TERNIUM 1.5 MM MAX</v>
          </cell>
        </row>
        <row r="29653">
          <cell r="K29653" t="str">
            <v>17/02/15</v>
          </cell>
          <cell r="N29653" t="str">
            <v>SI / ANTICORROSIVO / 100 A 150 MG/FT2</v>
          </cell>
          <cell r="P29653" t="str">
            <v>LAMINACIÓN</v>
          </cell>
          <cell r="AL29653" t="str">
            <v>TERNIUM 3.0 MM MAX</v>
          </cell>
        </row>
        <row r="29654">
          <cell r="K29654" t="str">
            <v>17/02/15</v>
          </cell>
          <cell r="N29654" t="str">
            <v>SI / ANTICORROSIVO / 100 A 150 MG/FT2</v>
          </cell>
          <cell r="P29654" t="str">
            <v>LAMINACIÓN</v>
          </cell>
          <cell r="AL29654" t="str">
            <v>TERNIUM 1.5 MM MAX</v>
          </cell>
        </row>
        <row r="29655">
          <cell r="K29655" t="str">
            <v>17/02/15</v>
          </cell>
          <cell r="N29655" t="str">
            <v>SI / ANTICORROSIVO / 100 A 150 MG/FT2</v>
          </cell>
          <cell r="P29655" t="str">
            <v>LAMINACIÓN</v>
          </cell>
          <cell r="AL29655" t="str">
            <v>TERNIUM 0.787 MM MAX</v>
          </cell>
        </row>
        <row r="29656">
          <cell r="K29656" t="str">
            <v>17/02/15</v>
          </cell>
          <cell r="N29656" t="str">
            <v>SI / ANTICORROSIVO / 100 A 150 MG/FT2</v>
          </cell>
          <cell r="P29656" t="str">
            <v>CORTADOS</v>
          </cell>
          <cell r="AL29656" t="str">
            <v>TERNIUM 3.0 MM MAX</v>
          </cell>
        </row>
        <row r="29657">
          <cell r="J29657" t="str">
            <v>c.jsfuen</v>
          </cell>
          <cell r="K29657" t="str">
            <v>05/09/18</v>
          </cell>
          <cell r="N29657" t="str">
            <v>SI / ANTICORROSIVO / 100 A 150 MG/FT2</v>
          </cell>
          <cell r="P29657" t="str">
            <v>CORTADOS</v>
          </cell>
          <cell r="AL29657" t="str">
            <v>TERNIUM 3.0 MM MAX</v>
          </cell>
        </row>
        <row r="29658">
          <cell r="J29658" t="str">
            <v>c.jsfuen</v>
          </cell>
          <cell r="K29658" t="str">
            <v>05/09/18</v>
          </cell>
          <cell r="N29658" t="str">
            <v>SI / ANTICORROSIVO / 100 A 150 MG/FT2</v>
          </cell>
          <cell r="P29658" t="str">
            <v>LAMINACIÓN</v>
          </cell>
          <cell r="AL29658" t="str">
            <v>TERNIUM 3.0 MM MAX</v>
          </cell>
        </row>
        <row r="29659">
          <cell r="K29659" t="str">
            <v>17/02/15</v>
          </cell>
          <cell r="N29659" t="str">
            <v>SI / ANTICORROSIVO / 100 A 150 MG/FT2</v>
          </cell>
          <cell r="P29659" t="str">
            <v>LAMINACIÓN</v>
          </cell>
          <cell r="AL29659" t="str">
            <v>TERNIUM 3.0 MM MAX</v>
          </cell>
        </row>
        <row r="29660">
          <cell r="J29660" t="str">
            <v>jriosa</v>
          </cell>
          <cell r="K29660" t="str">
            <v>05/09/18</v>
          </cell>
          <cell r="N29660" t="str">
            <v>SI / ANTICORROSIVO / 100 A 150 MG/FT2</v>
          </cell>
          <cell r="P29660" t="str">
            <v>CORTADOS</v>
          </cell>
          <cell r="AL29660" t="str">
            <v>TERNIUM 1.5 MM MAX</v>
          </cell>
        </row>
        <row r="29661">
          <cell r="K29661" t="str">
            <v>17/02/15</v>
          </cell>
          <cell r="N29661" t="str">
            <v>SI / ANTICORROSIVO / 100 A 150 MG/FT2</v>
          </cell>
          <cell r="P29661" t="str">
            <v>CORTADOS</v>
          </cell>
          <cell r="AL29661" t="str">
            <v>TERNIUM 3.0 MM MAX</v>
          </cell>
        </row>
        <row r="29662">
          <cell r="K29662" t="str">
            <v>13/02/15</v>
          </cell>
          <cell r="N29662" t="str">
            <v>SI / ANTICORROSIVO / 100 A 150 MG/FT2</v>
          </cell>
          <cell r="P29662" t="str">
            <v>LAMINACIÓN</v>
          </cell>
          <cell r="AL29662" t="str">
            <v>TERNIUM 3.0 MM MAX</v>
          </cell>
        </row>
        <row r="29663">
          <cell r="J29663" t="str">
            <v>c.jsfuen</v>
          </cell>
          <cell r="K29663" t="str">
            <v>05/09/18</v>
          </cell>
          <cell r="N29663" t="str">
            <v>SI / ANTICORROSIVO / 100 A 150 MG/FT2</v>
          </cell>
          <cell r="P29663" t="str">
            <v>LAMINACIÓN</v>
          </cell>
          <cell r="AL29663" t="str">
            <v>TERNIUM 6.0 MM MAX</v>
          </cell>
        </row>
        <row r="29664">
          <cell r="K29664" t="str">
            <v>13/02/15</v>
          </cell>
          <cell r="N29664" t="str">
            <v>SI / ANTICORROSIVO / 100 A 150 MG/FT2</v>
          </cell>
          <cell r="P29664" t="str">
            <v>LAMINACIÓN</v>
          </cell>
          <cell r="AL29664" t="str">
            <v>TERNIUM 1.5 MM MAX</v>
          </cell>
        </row>
        <row r="29665">
          <cell r="K29665" t="str">
            <v>16/11/12</v>
          </cell>
          <cell r="N29665" t="str">
            <v>SI / ANTICORROSIVO / 100 A 150 MG/FT2</v>
          </cell>
          <cell r="P29665" t="str">
            <v>CORTADOS</v>
          </cell>
          <cell r="AL29665" t="str">
            <v>TERNIUM 1.5 MM MAX</v>
          </cell>
        </row>
        <row r="29666">
          <cell r="J29666" t="str">
            <v>hpetterson</v>
          </cell>
          <cell r="K29666" t="str">
            <v>07/10/16</v>
          </cell>
          <cell r="N29666" t="str">
            <v>SI / ANTICORROSIVO / 100 A 150 MG/FT2</v>
          </cell>
          <cell r="P29666" t="str">
            <v>CORTADOS</v>
          </cell>
          <cell r="AL29666" t="str">
            <v>TERNIUM 1.5 MM MAX</v>
          </cell>
        </row>
        <row r="29667">
          <cell r="K29667" t="str">
            <v>13/02/15</v>
          </cell>
          <cell r="N29667" t="str">
            <v>SI / ANTICORROSIVO / 100 A 150 MG/FT2</v>
          </cell>
          <cell r="P29667" t="str">
            <v>CORTADOS</v>
          </cell>
          <cell r="AL29667" t="str">
            <v>TERNIUM 0.787 MM MAX</v>
          </cell>
        </row>
        <row r="29668">
          <cell r="K29668" t="str">
            <v>13/02/15</v>
          </cell>
          <cell r="N29668" t="str">
            <v>SI / ANTICORROSIVO / 100 A 150 MG/FT2</v>
          </cell>
          <cell r="P29668" t="str">
            <v>CORTADOS</v>
          </cell>
          <cell r="AL29668" t="str">
            <v>TERNIUM 0.787 MM MAX</v>
          </cell>
        </row>
        <row r="29669">
          <cell r="J29669" t="str">
            <v>c.lmartc</v>
          </cell>
          <cell r="K29669" t="str">
            <v>21/12/13</v>
          </cell>
          <cell r="N29669" t="str">
            <v>SI / ANTICORROSIVO / 100 A 150 MG/FT2</v>
          </cell>
          <cell r="P29669" t="str">
            <v>CORTADOS</v>
          </cell>
          <cell r="AL29669" t="str">
            <v>TERNIUM 1.5 MM MAX</v>
          </cell>
        </row>
        <row r="29670">
          <cell r="J29670" t="str">
            <v>c.lmartc</v>
          </cell>
          <cell r="K29670" t="str">
            <v>21/12/13</v>
          </cell>
          <cell r="N29670" t="str">
            <v>SI / ANTICORROSIVO / 100 A 150 MG/FT2</v>
          </cell>
          <cell r="P29670" t="str">
            <v>CORTADOS</v>
          </cell>
          <cell r="AL29670" t="str">
            <v>TERNIUM 1.5 MM MAX</v>
          </cell>
        </row>
        <row r="29671">
          <cell r="K29671" t="str">
            <v>13/02/15</v>
          </cell>
          <cell r="N29671" t="str">
            <v>SI / ANTICORROSIVO / 100 A 150 MG/FT2</v>
          </cell>
          <cell r="P29671" t="str">
            <v>LAMINACIÓN</v>
          </cell>
          <cell r="AL29671" t="str">
            <v>TERNIUM 0.787 MM MAX</v>
          </cell>
        </row>
        <row r="29672">
          <cell r="K29672" t="str">
            <v>13/02/15</v>
          </cell>
          <cell r="N29672" t="str">
            <v>SI / ANTICORROSIVO / 100 A 150 MG/FT2</v>
          </cell>
          <cell r="P29672" t="str">
            <v>LAMINACIÓN</v>
          </cell>
          <cell r="AL29672" t="str">
            <v>TERNIUM 1.5 MM MAX</v>
          </cell>
        </row>
        <row r="29673">
          <cell r="K29673" t="str">
            <v>13/02/15</v>
          </cell>
          <cell r="N29673" t="str">
            <v>SI / ANTICORROSIVO / 100 A 150 MG/FT2</v>
          </cell>
          <cell r="P29673" t="str">
            <v>LAMINACIÓN</v>
          </cell>
          <cell r="AL29673" t="str">
            <v>TERNIUM 0.787 MM MAX</v>
          </cell>
        </row>
        <row r="29674">
          <cell r="K29674" t="str">
            <v>13/02/15</v>
          </cell>
          <cell r="N29674" t="str">
            <v>SI / ANTICORROSIVO / 100 A 150 MG/FT2</v>
          </cell>
          <cell r="P29674" t="str">
            <v>LAMINACIÓN</v>
          </cell>
          <cell r="AL29674" t="str">
            <v>TERNIUM 0.787 MM MAX</v>
          </cell>
        </row>
        <row r="29675">
          <cell r="K29675" t="str">
            <v>16/11/12</v>
          </cell>
          <cell r="N29675" t="str">
            <v>SI / ANTICORROSIVO / 100 A 150 MG/FT2</v>
          </cell>
          <cell r="P29675" t="str">
            <v>LAMINACIÓN</v>
          </cell>
          <cell r="AL29675" t="str">
            <v>TERNIUM 1.5 MM MAX</v>
          </cell>
        </row>
        <row r="29676">
          <cell r="J29676" t="str">
            <v>hpetterson</v>
          </cell>
          <cell r="K29676" t="str">
            <v>07/10/16</v>
          </cell>
          <cell r="N29676" t="str">
            <v>SI / ANTICORROSIVO / 100 A 150 MG/FT2</v>
          </cell>
          <cell r="P29676" t="str">
            <v>LAMINACIÓN</v>
          </cell>
          <cell r="AL29676" t="str">
            <v>TERNIUM 1.5 MM MAX</v>
          </cell>
        </row>
        <row r="29677">
          <cell r="K29677" t="str">
            <v>13/02/15</v>
          </cell>
          <cell r="N29677" t="str">
            <v>SI / ANTICORROSIVO / 100 A 150 MG/FT2</v>
          </cell>
          <cell r="P29677" t="str">
            <v>CORTADOS</v>
          </cell>
          <cell r="AL29677" t="str">
            <v>TERNIUM 0.787 MM MAX</v>
          </cell>
        </row>
        <row r="29678">
          <cell r="J29678" t="str">
            <v>c.lmartc</v>
          </cell>
          <cell r="K29678" t="str">
            <v>21/12/13</v>
          </cell>
          <cell r="N29678" t="str">
            <v>SI / ANTICORROSIVO / 100 A 150 MG/FT2</v>
          </cell>
          <cell r="P29678" t="str">
            <v>CORTADOS</v>
          </cell>
          <cell r="AL29678" t="str">
            <v>TERNIUM 0.787 MM MAX</v>
          </cell>
        </row>
        <row r="29679">
          <cell r="K29679" t="str">
            <v>13/02/15</v>
          </cell>
          <cell r="N29679" t="str">
            <v>SI / ANTICORROSIVO / 100 A 150 MG/FT2</v>
          </cell>
          <cell r="P29679" t="str">
            <v>CORTADOS</v>
          </cell>
          <cell r="AL29679" t="str">
            <v>TERNIUM 0.787 MM MAX</v>
          </cell>
        </row>
        <row r="29680">
          <cell r="K29680" t="str">
            <v>13/02/15</v>
          </cell>
          <cell r="N29680" t="str">
            <v>SI / ANTICORROSIVO / 100 A 150 MG/FT2</v>
          </cell>
          <cell r="P29680" t="str">
            <v>LAMINACIÓN</v>
          </cell>
          <cell r="AL29680" t="str">
            <v>TERNIUM 0.787 MM MAX</v>
          </cell>
        </row>
        <row r="29681">
          <cell r="K29681" t="str">
            <v>13/02/15</v>
          </cell>
          <cell r="N29681" t="str">
            <v>SI / ANTICORROSIVO / 100 A 150 MG/FT2</v>
          </cell>
          <cell r="P29681" t="str">
            <v>CORTADOS</v>
          </cell>
          <cell r="AL29681" t="str">
            <v>TERNIUM 3.0 MM MAX</v>
          </cell>
        </row>
        <row r="29682">
          <cell r="K29682" t="str">
            <v>13/02/15</v>
          </cell>
          <cell r="N29682" t="str">
            <v>SI / ANTICORROSIVO / 100 A 150 MG/FT2</v>
          </cell>
          <cell r="P29682" t="str">
            <v>LAMINACIÓN</v>
          </cell>
          <cell r="AL29682" t="str">
            <v>TERNIUM 6.0 MM MAX</v>
          </cell>
        </row>
        <row r="29683">
          <cell r="K29683" t="str">
            <v>13/02/15</v>
          </cell>
          <cell r="N29683" t="str">
            <v>SI / ANTICORROSIVO / 100 A 150 MG/FT2</v>
          </cell>
          <cell r="P29683" t="str">
            <v>CORTADOS</v>
          </cell>
          <cell r="AL29683" t="str">
            <v>TERNIUM 1.5 MM MAX</v>
          </cell>
        </row>
        <row r="29684">
          <cell r="K29684" t="str">
            <v>13/02/15</v>
          </cell>
          <cell r="N29684" t="str">
            <v>SI / ANTICORROSIVO / 100 A 150 MG/FT2</v>
          </cell>
          <cell r="P29684" t="str">
            <v>LAMINACIÓN</v>
          </cell>
          <cell r="AL29684" t="str">
            <v>TERNIUM 3.0 MM MAX</v>
          </cell>
        </row>
        <row r="29685">
          <cell r="K29685" t="str">
            <v>13/02/15</v>
          </cell>
          <cell r="N29685" t="str">
            <v>SI / ANTICORROSIVO / 100 A 150 MG/FT2</v>
          </cell>
          <cell r="P29685" t="str">
            <v>CORTADOS</v>
          </cell>
          <cell r="AL29685" t="str">
            <v>TERNIUM 3.0 MM MAX</v>
          </cell>
        </row>
        <row r="29686">
          <cell r="K29686" t="str">
            <v>16/11/12</v>
          </cell>
          <cell r="N29686" t="str">
            <v>SI / ANTICORROSIVO / 100 A 150 MG/FT2</v>
          </cell>
          <cell r="P29686" t="str">
            <v>LAMINACIÓN</v>
          </cell>
          <cell r="AL29686" t="str">
            <v>TERNIUM 6.0 MM MAX</v>
          </cell>
        </row>
        <row r="29687">
          <cell r="K29687" t="str">
            <v>13/02/15</v>
          </cell>
          <cell r="N29687" t="str">
            <v>SI / ANTICORROSIVO / 100 A 150 MG/FT2</v>
          </cell>
          <cell r="P29687" t="str">
            <v>CORTADOS</v>
          </cell>
          <cell r="AL29687" t="str">
            <v>TERNIUM 1.5 MM MAX</v>
          </cell>
        </row>
        <row r="29688">
          <cell r="K29688" t="str">
            <v>13/02/15</v>
          </cell>
          <cell r="N29688" t="str">
            <v>SI / ANTICORROSIVO / 100 A 150 MG/FT2</v>
          </cell>
          <cell r="P29688" t="str">
            <v>LAMINACIÓN</v>
          </cell>
          <cell r="AL29688" t="str">
            <v>TERNIUM 1.5 MM MAX</v>
          </cell>
        </row>
        <row r="29689">
          <cell r="K29689" t="str">
            <v>13/02/15</v>
          </cell>
          <cell r="N29689" t="str">
            <v>SI / ANTICORROSIVO / 100 A 150 MG/FT2</v>
          </cell>
          <cell r="P29689" t="str">
            <v>LAMINACIÓN</v>
          </cell>
          <cell r="AL29689" t="str">
            <v>TERNIUM 3.0 MM MAX</v>
          </cell>
        </row>
        <row r="29690">
          <cell r="K29690" t="str">
            <v>09/09/14</v>
          </cell>
          <cell r="N29690" t="str">
            <v>SI / ANTICORROSIVO / 100 A 150 MG/FT2</v>
          </cell>
          <cell r="P29690" t="str">
            <v>CORTADOS</v>
          </cell>
          <cell r="AL29690" t="str">
            <v>TERNIUM 3.0 MM MAX</v>
          </cell>
        </row>
        <row r="29691">
          <cell r="K29691" t="str">
            <v>13/02/15</v>
          </cell>
          <cell r="N29691" t="str">
            <v>SI / ANTICORROSIVO / 100 A 150 MG/FT2</v>
          </cell>
          <cell r="P29691" t="str">
            <v>CORTADOS</v>
          </cell>
          <cell r="AL29691" t="str">
            <v>TERNIUM 3.0 MM MAX</v>
          </cell>
        </row>
        <row r="29692">
          <cell r="K29692" t="str">
            <v>09/09/14</v>
          </cell>
          <cell r="N29692" t="str">
            <v>SI / ANTICORROSIVO / 100 A 150 MG/FT2</v>
          </cell>
          <cell r="P29692" t="str">
            <v>CORTADOS</v>
          </cell>
          <cell r="AL29692" t="str">
            <v>TERNIUM 3.0 MM MAX</v>
          </cell>
        </row>
        <row r="29693">
          <cell r="K29693" t="str">
            <v>09/09/14</v>
          </cell>
          <cell r="N29693" t="str">
            <v>SI / ANTICORROSIVO / 100 A 150 MG/FT2</v>
          </cell>
          <cell r="P29693" t="str">
            <v>CORTADOS</v>
          </cell>
          <cell r="AL29693" t="str">
            <v>TERNIUM 1.5 MM MAX</v>
          </cell>
        </row>
        <row r="29694">
          <cell r="K29694" t="str">
            <v>13/02/15</v>
          </cell>
          <cell r="N29694" t="str">
            <v>SI / ANTICORROSIVO / 100 A 150 MG/FT2</v>
          </cell>
          <cell r="P29694" t="str">
            <v>LAMINACIÓN</v>
          </cell>
          <cell r="AL29694" t="str">
            <v>TERNIUM 6.0 MM MAX</v>
          </cell>
        </row>
        <row r="29695">
          <cell r="K29695" t="str">
            <v>13/02/15</v>
          </cell>
          <cell r="N29695" t="str">
            <v>SI / ANTICORROSIVO / 100 A 150 MG/FT2</v>
          </cell>
          <cell r="P29695" t="str">
            <v>LAMINACIÓN</v>
          </cell>
          <cell r="AL29695" t="str">
            <v>TERNIUM 1.5 MM MAX</v>
          </cell>
        </row>
        <row r="29696">
          <cell r="K29696" t="str">
            <v>09/09/14</v>
          </cell>
          <cell r="N29696" t="str">
            <v>SI / ANTICORROSIVO / 100 A 150 MG/FT2</v>
          </cell>
          <cell r="P29696" t="str">
            <v>CORTADOS</v>
          </cell>
          <cell r="AL29696" t="str">
            <v>TERNIUM 3.0 MM MAX</v>
          </cell>
        </row>
        <row r="29697">
          <cell r="K29697" t="str">
            <v>09/09/14</v>
          </cell>
          <cell r="N29697" t="str">
            <v>SI / ANTICORROSIVO / 100 A 150 MG/FT2</v>
          </cell>
          <cell r="P29697" t="str">
            <v>LAMINACIÓN</v>
          </cell>
          <cell r="AL29697" t="str">
            <v>TERNIUM 3.0 MM MAX</v>
          </cell>
        </row>
        <row r="29698">
          <cell r="K29698" t="str">
            <v>16/11/12</v>
          </cell>
          <cell r="N29698" t="str">
            <v>SI / ANTICORROSIVO / 100 A 150 MG/FT2</v>
          </cell>
          <cell r="P29698" t="str">
            <v>CORTADOS</v>
          </cell>
          <cell r="AL29698" t="str">
            <v>TERNIUM 3.0 MM MAX</v>
          </cell>
        </row>
        <row r="29699">
          <cell r="K29699" t="str">
            <v>13/02/15</v>
          </cell>
          <cell r="N29699" t="str">
            <v>SI / ANTICORROSIVO / 100 A 150 MG/FT2</v>
          </cell>
          <cell r="P29699" t="str">
            <v>CORTADOS</v>
          </cell>
          <cell r="AL29699" t="str">
            <v>TERNIUM 1.5 MM MAX</v>
          </cell>
        </row>
        <row r="29700">
          <cell r="K29700" t="str">
            <v>13/02/15</v>
          </cell>
          <cell r="N29700" t="str">
            <v>SI / ANTICORROSIVO / 100 A 150 MG/FT2</v>
          </cell>
          <cell r="P29700" t="str">
            <v>CORTADOS</v>
          </cell>
          <cell r="AL29700" t="str">
            <v>TERNIUM 3.0 MM MAX</v>
          </cell>
        </row>
        <row r="29701">
          <cell r="K29701" t="str">
            <v>13/02/15</v>
          </cell>
          <cell r="N29701" t="str">
            <v>SI / ANTICORROSIVO / 100 A 150 MG/FT2</v>
          </cell>
          <cell r="P29701" t="str">
            <v>CORTADOS</v>
          </cell>
          <cell r="AL29701" t="str">
            <v>TERNIUM 3.0 MM MAX</v>
          </cell>
        </row>
        <row r="29702">
          <cell r="K29702" t="str">
            <v>13/02/15</v>
          </cell>
          <cell r="N29702" t="str">
            <v>SI / ANTICORROSIVO / 100 A 150 MG/FT2</v>
          </cell>
          <cell r="P29702" t="str">
            <v>CORTADOS</v>
          </cell>
          <cell r="AL29702" t="str">
            <v>TERNIUM 3.0 MM MAX</v>
          </cell>
        </row>
        <row r="29703">
          <cell r="K29703" t="str">
            <v>16/11/12</v>
          </cell>
          <cell r="N29703" t="str">
            <v>SI / ANTICORROSIVO / 100 A 150 MG/FT2</v>
          </cell>
          <cell r="P29703" t="str">
            <v>LAMINACIÓN</v>
          </cell>
          <cell r="AL29703" t="str">
            <v>TERNIUM 6.0 MM MAX</v>
          </cell>
        </row>
        <row r="29704">
          <cell r="K29704" t="str">
            <v>13/02/15</v>
          </cell>
          <cell r="N29704" t="str">
            <v>SI / ANTICORROSIVO / 100 A 150 MG/FT2</v>
          </cell>
          <cell r="P29704" t="str">
            <v>CORTADOS</v>
          </cell>
          <cell r="AL29704" t="str">
            <v>TERNIUM 3.0 MM MAX</v>
          </cell>
        </row>
        <row r="29705">
          <cell r="K29705" t="str">
            <v>13/02/15</v>
          </cell>
          <cell r="N29705" t="str">
            <v>SI / ANTICORROSIVO / 100 A 150 MG/FT2</v>
          </cell>
          <cell r="P29705" t="str">
            <v>LAMINACIÓN</v>
          </cell>
          <cell r="AL29705" t="str">
            <v>TERNIUM 3.0 MM MAX</v>
          </cell>
        </row>
        <row r="29706">
          <cell r="K29706" t="str">
            <v>13/02/15</v>
          </cell>
          <cell r="N29706" t="str">
            <v>SI / ANTICORROSIVO / 100 A 150 MG/FT2</v>
          </cell>
          <cell r="P29706" t="str">
            <v>LAMINACIÓN</v>
          </cell>
          <cell r="AL29706" t="str">
            <v>TERNIUM 6.0 MM MAX</v>
          </cell>
        </row>
        <row r="29707">
          <cell r="K29707" t="str">
            <v>13/02/15</v>
          </cell>
          <cell r="N29707" t="str">
            <v>SI / ANTICORROSIVO / 100 A 150 MG/FT2</v>
          </cell>
          <cell r="P29707" t="str">
            <v>LAMINACIÓN</v>
          </cell>
          <cell r="AL29707" t="str">
            <v>TERNIUM 6.0 MM MAX</v>
          </cell>
        </row>
        <row r="29708">
          <cell r="K29708" t="str">
            <v>13/02/15</v>
          </cell>
          <cell r="N29708" t="str">
            <v>SI / ANTICORROSIVO / 100 A 150 MG/FT2</v>
          </cell>
          <cell r="P29708" t="str">
            <v>LAMINACIÓN</v>
          </cell>
          <cell r="AL29708" t="str">
            <v>TERNIUM 3.0 MM MAX</v>
          </cell>
        </row>
        <row r="29709">
          <cell r="K29709" t="str">
            <v>13/02/15</v>
          </cell>
          <cell r="N29709" t="str">
            <v>SI / ANTICORROSIVO / 100 A 150 MG/FT2</v>
          </cell>
          <cell r="P29709" t="str">
            <v>LAMINACIÓN</v>
          </cell>
          <cell r="AL29709" t="str">
            <v>TERNIUM 1.5 MM MAX</v>
          </cell>
        </row>
        <row r="29710">
          <cell r="K29710" t="str">
            <v>13/02/15</v>
          </cell>
          <cell r="N29710" t="str">
            <v>SI / ANTICORROSIVO / 100 A 150 MG/FT2</v>
          </cell>
          <cell r="P29710" t="str">
            <v>LAMINACIÓN</v>
          </cell>
          <cell r="AL29710" t="str">
            <v>TERNIUM 3.0 MM MAX</v>
          </cell>
        </row>
        <row r="29711">
          <cell r="K29711" t="str">
            <v>13/02/15</v>
          </cell>
          <cell r="N29711" t="str">
            <v>SI / ANTICORROSIVO / 100 A 150 MG/FT2</v>
          </cell>
          <cell r="P29711" t="str">
            <v>LAMINACIÓN</v>
          </cell>
          <cell r="AL29711" t="str">
            <v>TERNIUM 1.5 MM MAX</v>
          </cell>
        </row>
        <row r="29712">
          <cell r="K29712" t="str">
            <v>13/02/15</v>
          </cell>
          <cell r="N29712" t="str">
            <v>SI / ANTICORROSIVO / 100 A 150 MG/FT2</v>
          </cell>
          <cell r="P29712" t="str">
            <v>LAMINACIÓN</v>
          </cell>
          <cell r="AL29712" t="str">
            <v>TERNIUM 3.0 MM MAX</v>
          </cell>
        </row>
        <row r="29713">
          <cell r="K29713" t="str">
            <v>16/11/12</v>
          </cell>
          <cell r="N29713" t="str">
            <v>SI / ANTICORROSIVO / 100 A 150 MG/FT2</v>
          </cell>
          <cell r="P29713" t="str">
            <v>LAMINACIÓN</v>
          </cell>
          <cell r="AL29713" t="str">
            <v>TERNIUM 1.5 MM MAX</v>
          </cell>
        </row>
        <row r="29714">
          <cell r="J29714" t="str">
            <v>c.lmartc</v>
          </cell>
          <cell r="K29714" t="str">
            <v>21/12/13</v>
          </cell>
          <cell r="N29714" t="str">
            <v>SI / ANTICORROSIVO / 100 A 150 MG/FT2</v>
          </cell>
          <cell r="P29714" t="str">
            <v>LAMINACIÓN</v>
          </cell>
          <cell r="AL29714" t="str">
            <v>TERNIUM 1.5 MM MAX</v>
          </cell>
        </row>
        <row r="29715">
          <cell r="K29715" t="str">
            <v>13/02/15</v>
          </cell>
          <cell r="N29715" t="str">
            <v>SI / ANTICORROSIVO / 100 A 150 MG/FT2</v>
          </cell>
          <cell r="P29715" t="str">
            <v>CORTADOS</v>
          </cell>
          <cell r="AL29715" t="str">
            <v>TERNIUM 1.5 MM MAX</v>
          </cell>
        </row>
        <row r="29716">
          <cell r="K29716" t="str">
            <v>13/02/15</v>
          </cell>
          <cell r="N29716" t="str">
            <v>SI / ANTICORROSIVO / 100 A 150 MG/FT2</v>
          </cell>
          <cell r="P29716" t="str">
            <v>CORTADOS</v>
          </cell>
          <cell r="AL29716" t="str">
            <v>TERNIUM 0.787 MM MAX</v>
          </cell>
        </row>
        <row r="29717">
          <cell r="K29717" t="str">
            <v>13/02/15</v>
          </cell>
          <cell r="N29717" t="str">
            <v>SI / ANTICORROSIVO / 100 A 150 MG/FT2</v>
          </cell>
          <cell r="P29717" t="str">
            <v>LAMINACIÓN</v>
          </cell>
          <cell r="AL29717" t="str">
            <v>TERNIUM 0.787 MM MAX</v>
          </cell>
        </row>
        <row r="29718">
          <cell r="K29718" t="str">
            <v>13/02/15</v>
          </cell>
          <cell r="N29718" t="str">
            <v>SI / ANTICORROSIVO / 100 A 150 MG/FT2</v>
          </cell>
          <cell r="P29718" t="str">
            <v>LAMINACIÓN</v>
          </cell>
          <cell r="AL29718" t="str">
            <v>TERNIUM 1.5 MM MAX</v>
          </cell>
        </row>
        <row r="29719">
          <cell r="K29719" t="str">
            <v>13/02/15</v>
          </cell>
          <cell r="N29719" t="str">
            <v>SI / ANTICORROSIVO / 100 A 150 MG/FT2</v>
          </cell>
          <cell r="P29719" t="str">
            <v>LAMINACIÓN</v>
          </cell>
          <cell r="AL29719" t="str">
            <v>TERNIUM 0.787 MM MAX</v>
          </cell>
        </row>
        <row r="29720">
          <cell r="K29720" t="str">
            <v>16/11/12</v>
          </cell>
          <cell r="N29720" t="str">
            <v>SI / ANTICORROSIVO / 100 A 150 MG/FT2</v>
          </cell>
          <cell r="P29720" t="str">
            <v>CORTADOS</v>
          </cell>
          <cell r="AL29720" t="str">
            <v>TERNIUM 3.0 MM MAX</v>
          </cell>
        </row>
        <row r="29721">
          <cell r="K29721" t="str">
            <v>13/02/15</v>
          </cell>
          <cell r="N29721" t="str">
            <v>SI / ANTICORROSIVO / 100 A 150 MG/FT2</v>
          </cell>
          <cell r="P29721" t="str">
            <v>CORTADOS</v>
          </cell>
          <cell r="AL29721" t="str">
            <v>TERNIUM 3.0 MM MAX</v>
          </cell>
        </row>
        <row r="29722">
          <cell r="K29722" t="str">
            <v>13/02/15</v>
          </cell>
          <cell r="N29722" t="str">
            <v>SI / ANTICORROSIVO / 100 A 150 MG/FT2</v>
          </cell>
          <cell r="P29722" t="str">
            <v>CORTADOS</v>
          </cell>
          <cell r="AL29722" t="str">
            <v>TERNIUM 0.787 MM MAX</v>
          </cell>
        </row>
        <row r="29723">
          <cell r="K29723" t="str">
            <v>13/02/15</v>
          </cell>
          <cell r="N29723" t="str">
            <v>SI / ANTICORROSIVO / 100 A 150 MG/FT2</v>
          </cell>
          <cell r="P29723" t="str">
            <v>LAMINACIÓN</v>
          </cell>
          <cell r="AL29723" t="str">
            <v>TERNIUM 1.5 MM MAX</v>
          </cell>
        </row>
        <row r="29724">
          <cell r="K29724" t="str">
            <v>13/02/15</v>
          </cell>
          <cell r="N29724" t="str">
            <v>SI / ANTICORROSIVO / 100 A 150 MG/FT2</v>
          </cell>
          <cell r="P29724" t="str">
            <v>CORTADOS</v>
          </cell>
          <cell r="AL29724" t="str">
            <v>TERNIUM 0.787 MM MAX</v>
          </cell>
        </row>
        <row r="29725">
          <cell r="J29725" t="str">
            <v>c.lmartc</v>
          </cell>
          <cell r="K29725" t="str">
            <v>21/12/13</v>
          </cell>
          <cell r="N29725" t="str">
            <v>SI / ANTICORROSIVO / 100 A 150 MG/FT2</v>
          </cell>
          <cell r="P29725" t="str">
            <v>CORTADOS</v>
          </cell>
          <cell r="AL29725" t="str">
            <v>TERNIUM 1.5 MM MAX</v>
          </cell>
        </row>
        <row r="29726">
          <cell r="K29726" t="str">
            <v>13/02/15</v>
          </cell>
          <cell r="N29726" t="str">
            <v>SI / ANTICORROSIVO / 100 A 150 MG/FT2</v>
          </cell>
          <cell r="P29726" t="str">
            <v>CORTADOS</v>
          </cell>
          <cell r="AL29726" t="str">
            <v>TERNIUM 0.787 MM MAX</v>
          </cell>
        </row>
        <row r="29727">
          <cell r="J29727" t="str">
            <v>jgarzavi</v>
          </cell>
          <cell r="K29727" t="str">
            <v>14/10/20</v>
          </cell>
          <cell r="N29727" t="str">
            <v>SI / ANTICORROSIVO / 100 A 150 MG/FT2</v>
          </cell>
          <cell r="P29727" t="str">
            <v>CORTADOS</v>
          </cell>
          <cell r="AL29727" t="str">
            <v>TERNIUM 1.5 MM MAX</v>
          </cell>
        </row>
        <row r="29728">
          <cell r="J29728" t="str">
            <v>jgarzavi</v>
          </cell>
          <cell r="K29728" t="str">
            <v>14/10/20</v>
          </cell>
          <cell r="N29728" t="str">
            <v>SI / ANTICORROSIVO / 100 A 150 MG/FT2</v>
          </cell>
          <cell r="P29728" t="str">
            <v>CORTADOS</v>
          </cell>
          <cell r="AL29728" t="str">
            <v>TERNIUM 1.5 MM MAX</v>
          </cell>
        </row>
        <row r="29729">
          <cell r="K29729" t="str">
            <v>13/02/15</v>
          </cell>
          <cell r="N29729" t="str">
            <v>SI / ANTICORROSIVO / 100 A 150 MG/FT2</v>
          </cell>
          <cell r="P29729" t="str">
            <v>CORTADOS</v>
          </cell>
          <cell r="AL29729" t="str">
            <v>TERNIUM 1.5 MM MAX</v>
          </cell>
        </row>
        <row r="29730">
          <cell r="K29730" t="str">
            <v>13/02/15</v>
          </cell>
          <cell r="N29730" t="str">
            <v>SI / ANTICORROSIVO / 100 A 150 MG/FT2</v>
          </cell>
          <cell r="P29730" t="str">
            <v>CORTADOS</v>
          </cell>
          <cell r="AL29730" t="str">
            <v>TERNIUM 0.787 MM MAX</v>
          </cell>
        </row>
        <row r="29731">
          <cell r="J29731" t="str">
            <v>jgarzavi</v>
          </cell>
          <cell r="K29731" t="str">
            <v>14/10/20</v>
          </cell>
          <cell r="N29731" t="str">
            <v>SI / ANTICORROSIVO / 100 A 150 MG/FT2</v>
          </cell>
          <cell r="P29731" t="str">
            <v>CORTADOS</v>
          </cell>
          <cell r="AL29731" t="str">
            <v>TERNIUM 1.5 MM MAX</v>
          </cell>
        </row>
        <row r="29732">
          <cell r="K29732" t="str">
            <v>13/02/15</v>
          </cell>
          <cell r="N29732" t="str">
            <v>SI / ANTICORROSIVO / 100 A 150 MG/FT2</v>
          </cell>
          <cell r="P29732" t="str">
            <v>LAMINACIÓN</v>
          </cell>
          <cell r="AL29732" t="str">
            <v>TERNIUM 0.787 MM MAX</v>
          </cell>
        </row>
        <row r="29733">
          <cell r="K29733" t="str">
            <v>13/02/15</v>
          </cell>
          <cell r="N29733" t="str">
            <v>SI / ANTICORROSIVO / 100 A 150 MG/FT2</v>
          </cell>
          <cell r="P29733" t="str">
            <v>CORTADOS</v>
          </cell>
          <cell r="AL29733" t="str">
            <v>TERNIUM 0.787 MM MAX</v>
          </cell>
        </row>
        <row r="29734">
          <cell r="K29734" t="str">
            <v>13/02/15</v>
          </cell>
          <cell r="N29734" t="str">
            <v>SI / ANTICORROSIVO / 100 A 150 MG/FT2</v>
          </cell>
          <cell r="P29734" t="str">
            <v>LAMINACIÓN</v>
          </cell>
          <cell r="AL29734" t="str">
            <v>TERNIUM 0.787 MM MAX</v>
          </cell>
        </row>
        <row r="29735">
          <cell r="K29735" t="str">
            <v>13/02/15</v>
          </cell>
          <cell r="N29735" t="str">
            <v>SI / ANTICORROSIVO / 100 A 150 MG/FT2</v>
          </cell>
          <cell r="P29735" t="str">
            <v>LAMINACIÓN</v>
          </cell>
          <cell r="AL29735" t="str">
            <v>TERNIUM 1.5 MM MAX</v>
          </cell>
        </row>
        <row r="29736">
          <cell r="K29736" t="str">
            <v>13/02/15</v>
          </cell>
          <cell r="N29736" t="str">
            <v>SI / ANTICORROSIVO / 100 A 150 MG/FT2</v>
          </cell>
          <cell r="P29736" t="str">
            <v>LAMINACIÓN</v>
          </cell>
          <cell r="AL29736" t="str">
            <v>TERNIUM 0.787 MM MAX</v>
          </cell>
        </row>
        <row r="29737">
          <cell r="K29737" t="str">
            <v>13/02/15</v>
          </cell>
          <cell r="N29737" t="str">
            <v>SI / ANTICORROSIVO / 100 A 150 MG/FT2</v>
          </cell>
          <cell r="P29737" t="str">
            <v>LAMINACIÓN</v>
          </cell>
          <cell r="AL29737" t="str">
            <v>TERNIUM 1.5 MM MAX</v>
          </cell>
        </row>
        <row r="29738">
          <cell r="J29738" t="str">
            <v>jgarzavi</v>
          </cell>
          <cell r="K29738" t="str">
            <v>14/10/20</v>
          </cell>
          <cell r="N29738" t="str">
            <v>SI / ANTICORROSIVO / 100 A 150 MG/FT2</v>
          </cell>
          <cell r="P29738" t="str">
            <v>LAMINACIÓN</v>
          </cell>
          <cell r="AL29738" t="str">
            <v>TERNIUM 1.5 MM MAX</v>
          </cell>
        </row>
        <row r="29739">
          <cell r="K29739" t="str">
            <v>13/02/15</v>
          </cell>
          <cell r="N29739" t="str">
            <v>SI / ANTICORROSIVO / 100 A 150 MG/FT2</v>
          </cell>
          <cell r="P29739" t="str">
            <v>LAMINACIÓN</v>
          </cell>
          <cell r="AL29739" t="str">
            <v>TERNIUM 0.787 MM MAX</v>
          </cell>
        </row>
        <row r="29740">
          <cell r="J29740" t="str">
            <v>jgarzavi</v>
          </cell>
          <cell r="K29740" t="str">
            <v>14/10/20</v>
          </cell>
          <cell r="N29740" t="str">
            <v>SI / ANTICORROSIVO / 100 A 150 MG/FT2</v>
          </cell>
          <cell r="P29740" t="str">
            <v>LAMINACIÓN</v>
          </cell>
          <cell r="AL29740" t="str">
            <v>TERNIUM 0.787 MM MAX</v>
          </cell>
        </row>
        <row r="29741">
          <cell r="K29741" t="str">
            <v>13/02/15</v>
          </cell>
          <cell r="N29741" t="str">
            <v>SI / ANTICORROSIVO / 100 A 150 MG/FT2</v>
          </cell>
          <cell r="P29741" t="str">
            <v>CORTADOS</v>
          </cell>
          <cell r="AL29741" t="str">
            <v>TERNIUM 3.0 MM MAX</v>
          </cell>
        </row>
        <row r="29742">
          <cell r="K29742" t="str">
            <v>13/02/15</v>
          </cell>
          <cell r="N29742" t="str">
            <v>SI / ANTICORROSIVO / 100 A 150 MG/FT2</v>
          </cell>
          <cell r="P29742" t="str">
            <v>CORTADOS</v>
          </cell>
          <cell r="AL29742" t="str">
            <v>TERNIUM 3.0 MM MAX</v>
          </cell>
        </row>
        <row r="29743">
          <cell r="J29743" t="str">
            <v>hpetterson</v>
          </cell>
          <cell r="K29743" t="str">
            <v>07/10/16</v>
          </cell>
          <cell r="N29743" t="str">
            <v>SI / ANTICORROSIVO / 100 A 150 MG/FT2</v>
          </cell>
          <cell r="P29743" t="str">
            <v>CORTADOS</v>
          </cell>
          <cell r="AL29743" t="str">
            <v>TERNIUM 1.5 MM MAX</v>
          </cell>
        </row>
        <row r="29744">
          <cell r="K29744" t="str">
            <v>13/02/15</v>
          </cell>
          <cell r="N29744" t="str">
            <v>SI / ANTICORROSIVO / 100 A 150 MG/FT2</v>
          </cell>
          <cell r="P29744" t="str">
            <v>LAMINACIÓN</v>
          </cell>
          <cell r="AL29744" t="str">
            <v>TERNIUM 1.5 MM MAX</v>
          </cell>
        </row>
        <row r="29745">
          <cell r="K29745" t="str">
            <v>13/02/15</v>
          </cell>
          <cell r="N29745" t="str">
            <v>SI / ANTICORROSIVO / 100 A 150 MG/FT2</v>
          </cell>
          <cell r="P29745" t="str">
            <v>CORTADOS</v>
          </cell>
          <cell r="AL29745" t="str">
            <v>TERNIUM 1.5 MM MAX</v>
          </cell>
        </row>
        <row r="29746">
          <cell r="K29746" t="str">
            <v>13/02/15</v>
          </cell>
          <cell r="N29746" t="str">
            <v>SI / ANTICORROSIVO / 100 A 150 MG/FT2</v>
          </cell>
          <cell r="P29746" t="str">
            <v>CORTADOS</v>
          </cell>
          <cell r="AL29746" t="str">
            <v>TERNIUM 0.787 MM MAX</v>
          </cell>
        </row>
        <row r="29747">
          <cell r="J29747" t="str">
            <v>rchapao</v>
          </cell>
          <cell r="K29747" t="str">
            <v>01/11/12</v>
          </cell>
          <cell r="L29747" t="str">
            <v>MATE NORMAL 30 - 50 MICROPULG</v>
          </cell>
          <cell r="N29747" t="str">
            <v>SI / ANTICORROSIVO / 100 A 200 MG/FT2</v>
          </cell>
          <cell r="P29747" t="str">
            <v>LAMINACIÓN</v>
          </cell>
          <cell r="AG29747" t="str">
            <v>610</v>
          </cell>
        </row>
        <row r="29748">
          <cell r="J29748" t="str">
            <v>rchapao</v>
          </cell>
          <cell r="K29748" t="str">
            <v>01/11/12</v>
          </cell>
          <cell r="L29748" t="str">
            <v>MATE NORMAL 30 - 50 MICROPULG</v>
          </cell>
          <cell r="N29748" t="str">
            <v>SI / ANTICORROSIVO / 50 A 100 MG/FT2</v>
          </cell>
          <cell r="P29748" t="str">
            <v>LAMINACIÓN</v>
          </cell>
          <cell r="AG29748" t="str">
            <v>610</v>
          </cell>
        </row>
        <row r="29749">
          <cell r="J29749" t="str">
            <v>rchapao</v>
          </cell>
          <cell r="K29749" t="str">
            <v>01/11/12</v>
          </cell>
          <cell r="L29749" t="str">
            <v>MATE NORMAL 30 - 50 MICROPULG</v>
          </cell>
          <cell r="N29749" t="str">
            <v>SI / ANTICORROSIVO / 50 A 100 MG/FT2</v>
          </cell>
          <cell r="P29749" t="str">
            <v>LAMINACIÓN</v>
          </cell>
          <cell r="AG29749" t="str">
            <v>610</v>
          </cell>
        </row>
        <row r="29750">
          <cell r="J29750" t="str">
            <v>c.lmartc</v>
          </cell>
          <cell r="K29750" t="str">
            <v>11/10/12</v>
          </cell>
          <cell r="L29750" t="str">
            <v>SIN RESTRICCION DE RUGOSIDAD</v>
          </cell>
          <cell r="N29750" t="str">
            <v>SI / ANTICORROSIVO / 0 A 400 MG/FT2</v>
          </cell>
          <cell r="P29750" t="str">
            <v>LAMINACIÓN</v>
          </cell>
          <cell r="AG29750" t="str">
            <v>610</v>
          </cell>
        </row>
        <row r="29751">
          <cell r="J29751" t="str">
            <v>c.lmartc</v>
          </cell>
          <cell r="K29751" t="str">
            <v>11/10/12</v>
          </cell>
          <cell r="L29751" t="str">
            <v>SIN RESTRICCION DE RUGOSIDAD</v>
          </cell>
          <cell r="N29751" t="str">
            <v>SI / ANTICORROSIVO / 0 A 400 MG/FT2</v>
          </cell>
          <cell r="P29751" t="str">
            <v>LAMINACIÓN</v>
          </cell>
          <cell r="AG29751" t="str">
            <v>508</v>
          </cell>
        </row>
        <row r="29752">
          <cell r="J29752" t="str">
            <v>hpetterson</v>
          </cell>
          <cell r="K29752" t="str">
            <v>18/10/16</v>
          </cell>
          <cell r="L29752" t="str">
            <v>SIN RESTRICCION DE RUGOSIDAD</v>
          </cell>
          <cell r="N29752" t="str">
            <v>SI / ANTICORROSIVO / 0 A 400 MG/FT2</v>
          </cell>
          <cell r="P29752" t="str">
            <v>LAMINACIÓN</v>
          </cell>
          <cell r="AG29752" t="str">
            <v>610</v>
          </cell>
        </row>
        <row r="29753">
          <cell r="J29753" t="str">
            <v>c.jsfuen</v>
          </cell>
          <cell r="K29753" t="str">
            <v>14/05/18</v>
          </cell>
          <cell r="L29753" t="str">
            <v>SIN RESTRICCION DE RUGOSIDAD</v>
          </cell>
          <cell r="N29753" t="str">
            <v>SI / ANTICORROSIVO / 0 A 400 MG/FT2</v>
          </cell>
          <cell r="P29753" t="str">
            <v>LAMINACIÓN</v>
          </cell>
          <cell r="AG29753" t="str">
            <v>508</v>
          </cell>
        </row>
        <row r="29754">
          <cell r="J29754" t="str">
            <v>c.lmartc</v>
          </cell>
          <cell r="K29754" t="str">
            <v>11/10/12</v>
          </cell>
          <cell r="L29754" t="str">
            <v>SIN RESTRICCION DE RUGOSIDAD</v>
          </cell>
          <cell r="N29754" t="str">
            <v>SI / ANTICORROSIVO / 0 A 400 MG/FT2</v>
          </cell>
          <cell r="P29754" t="str">
            <v>LAMINACIÓN</v>
          </cell>
          <cell r="AG29754" t="str">
            <v>610</v>
          </cell>
        </row>
        <row r="29755">
          <cell r="J29755" t="str">
            <v>c.lmartc</v>
          </cell>
          <cell r="K29755" t="str">
            <v>11/10/12</v>
          </cell>
          <cell r="L29755" t="str">
            <v>SIN RESTRICCION DE RUGOSIDAD</v>
          </cell>
          <cell r="N29755" t="str">
            <v>SI / ANTICORROSIVO / 0 A 400 MG/FT2</v>
          </cell>
          <cell r="P29755" t="str">
            <v>LAMINACIÓN</v>
          </cell>
          <cell r="AG29755" t="str">
            <v>508</v>
          </cell>
        </row>
        <row r="29756">
          <cell r="J29756" t="str">
            <v>hpetterson</v>
          </cell>
          <cell r="K29756" t="str">
            <v>18/10/16</v>
          </cell>
          <cell r="L29756" t="str">
            <v>SIN RESTRICCION DE RUGOSIDAD</v>
          </cell>
          <cell r="N29756" t="str">
            <v>SI / ANTICORROSIVO / 0 A 400 MG/FT2</v>
          </cell>
          <cell r="P29756" t="str">
            <v>LAMINACIÓN</v>
          </cell>
          <cell r="AG29756" t="str">
            <v>610</v>
          </cell>
        </row>
        <row r="29757">
          <cell r="J29757" t="str">
            <v>c.lmartc</v>
          </cell>
          <cell r="K29757" t="str">
            <v>11/10/12</v>
          </cell>
          <cell r="L29757" t="str">
            <v>SIN RESTRICCION DE RUGOSIDAD</v>
          </cell>
          <cell r="N29757" t="str">
            <v>SI / ANTICORROSIVO / 0 A 400 MG/FT2</v>
          </cell>
          <cell r="P29757" t="str">
            <v>LAMINACIÓN</v>
          </cell>
          <cell r="AG29757" t="str">
            <v>508</v>
          </cell>
        </row>
        <row r="29758">
          <cell r="J29758" t="str">
            <v>c.lmartc</v>
          </cell>
          <cell r="K29758" t="str">
            <v>11/10/12</v>
          </cell>
          <cell r="L29758" t="str">
            <v>SIN RESTRICCION DE RUGOSIDAD</v>
          </cell>
          <cell r="N29758" t="str">
            <v>SI / ANTICORROSIVO / 0 A 400 MG/FT2</v>
          </cell>
          <cell r="P29758" t="str">
            <v>LAMINACIÓN</v>
          </cell>
          <cell r="AG29758" t="str">
            <v>610</v>
          </cell>
        </row>
        <row r="29759">
          <cell r="J29759" t="str">
            <v>c.lmartc</v>
          </cell>
          <cell r="K29759" t="str">
            <v>11/10/12</v>
          </cell>
          <cell r="L29759" t="str">
            <v>SIN RESTRICCION DE RUGOSIDAD</v>
          </cell>
          <cell r="N29759" t="str">
            <v>SI / ANTICORROSIVO / 0 A 400 MG/FT2</v>
          </cell>
          <cell r="P29759" t="str">
            <v>LAMINACIÓN</v>
          </cell>
          <cell r="AG29759" t="str">
            <v>508</v>
          </cell>
        </row>
        <row r="29760">
          <cell r="J29760" t="str">
            <v>c.lmartc</v>
          </cell>
          <cell r="K29760" t="str">
            <v>11/10/12</v>
          </cell>
          <cell r="L29760" t="str">
            <v>SIN RESTRICCION DE RUGOSIDAD</v>
          </cell>
          <cell r="N29760" t="str">
            <v>SI / ANTICORROSIVO / 0 A 400 MG/FT2</v>
          </cell>
          <cell r="P29760" t="str">
            <v>LAMINACIÓN</v>
          </cell>
          <cell r="AG29760" t="str">
            <v>610</v>
          </cell>
        </row>
        <row r="29761">
          <cell r="J29761" t="str">
            <v>c.lmartc</v>
          </cell>
          <cell r="K29761" t="str">
            <v>11/10/12</v>
          </cell>
          <cell r="L29761" t="str">
            <v>SIN RESTRICCION DE RUGOSIDAD</v>
          </cell>
          <cell r="N29761" t="str">
            <v>SI / ANTICORROSIVO / 0 A 400 MG/FT2</v>
          </cell>
          <cell r="P29761" t="str">
            <v>LAMINACIÓN</v>
          </cell>
          <cell r="AG29761" t="str">
            <v>508</v>
          </cell>
        </row>
        <row r="29762">
          <cell r="J29762" t="str">
            <v>hpetterson</v>
          </cell>
          <cell r="K29762" t="str">
            <v>18/10/16</v>
          </cell>
          <cell r="L29762" t="str">
            <v>SIN RESTRICCION DE RUGOSIDAD</v>
          </cell>
          <cell r="N29762" t="str">
            <v>SI / ANTICORROSIVO / 0 A 400 MG/FT2</v>
          </cell>
          <cell r="P29762" t="str">
            <v>LAMINACIÓN</v>
          </cell>
          <cell r="AG29762" t="str">
            <v>610</v>
          </cell>
        </row>
        <row r="29763">
          <cell r="J29763" t="str">
            <v>hpetterson</v>
          </cell>
          <cell r="K29763" t="str">
            <v>18/10/16</v>
          </cell>
          <cell r="L29763" t="str">
            <v>SIN RESTRICCION DE RUGOSIDAD</v>
          </cell>
          <cell r="N29763" t="str">
            <v>SI / ANTICORROSIVO / 0 A 400 MG/FT2</v>
          </cell>
          <cell r="P29763" t="str">
            <v>LAMINACIÓN</v>
          </cell>
          <cell r="AG29763" t="str">
            <v>508</v>
          </cell>
        </row>
        <row r="29764">
          <cell r="J29764" t="str">
            <v>c.lmartc</v>
          </cell>
          <cell r="K29764" t="str">
            <v>11/10/12</v>
          </cell>
          <cell r="L29764" t="str">
            <v>SIN RESTRICCION DE RUGOSIDAD</v>
          </cell>
          <cell r="N29764" t="str">
            <v>SI / ANTICORROSIVO / 0 A 400 MG/FT2</v>
          </cell>
          <cell r="P29764" t="str">
            <v>LAMINACIÓN</v>
          </cell>
          <cell r="AG29764" t="str">
            <v>610</v>
          </cell>
        </row>
        <row r="29765">
          <cell r="J29765" t="str">
            <v>c.lmartc</v>
          </cell>
          <cell r="K29765" t="str">
            <v>11/10/12</v>
          </cell>
          <cell r="L29765" t="str">
            <v>SIN RESTRICCION DE RUGOSIDAD</v>
          </cell>
          <cell r="N29765" t="str">
            <v>SI / ANTICORROSIVO / 0 A 400 MG/FT2</v>
          </cell>
          <cell r="P29765" t="str">
            <v>LAMINACIÓN</v>
          </cell>
          <cell r="AG29765" t="str">
            <v>508</v>
          </cell>
        </row>
        <row r="29766">
          <cell r="K29766" t="str">
            <v>16/11/12</v>
          </cell>
          <cell r="L29766" t="str">
            <v>MATE NORMAL 30 - 50 MICROPULG</v>
          </cell>
          <cell r="N29766" t="str">
            <v>SI / ANTICORROSIVO / 50 A 100 MG/FT2</v>
          </cell>
          <cell r="P29766" t="str">
            <v>LAMINACIÓN</v>
          </cell>
          <cell r="AG29766" t="str">
            <v>610</v>
          </cell>
        </row>
        <row r="29767">
          <cell r="K29767" t="str">
            <v>16/11/12</v>
          </cell>
          <cell r="L29767" t="str">
            <v>MATE NORMAL 30 - 50 MICROPULG</v>
          </cell>
          <cell r="N29767" t="str">
            <v>SI / ANTICORROSIVO / 50 A 100 MG/FT2</v>
          </cell>
          <cell r="P29767" t="str">
            <v>LAMINACIÓN</v>
          </cell>
          <cell r="AG29767" t="str">
            <v>610</v>
          </cell>
        </row>
        <row r="29768">
          <cell r="K29768" t="str">
            <v>16/11/12</v>
          </cell>
          <cell r="L29768" t="str">
            <v>MATE NORMAL 30 - 50 MICROPULG</v>
          </cell>
          <cell r="N29768" t="str">
            <v>SI / ANTICORROSIVO / 50 A 100 MG/FT2</v>
          </cell>
          <cell r="P29768" t="str">
            <v>LAMINACIÓN</v>
          </cell>
          <cell r="AG29768" t="str">
            <v>610</v>
          </cell>
        </row>
        <row r="29769">
          <cell r="K29769" t="str">
            <v>13/02/15</v>
          </cell>
          <cell r="L29769" t="str">
            <v>MATE NORMAL 30 - 50 MICROPULG</v>
          </cell>
          <cell r="N29769" t="str">
            <v>SI / ANTICORROSIVO / 50 A 100 MG/FT2</v>
          </cell>
          <cell r="P29769" t="str">
            <v>LAMINACIÓN</v>
          </cell>
          <cell r="AG29769" t="str">
            <v>508</v>
          </cell>
        </row>
        <row r="29770">
          <cell r="J29770" t="str">
            <v>ALUNAC</v>
          </cell>
          <cell r="K29770" t="str">
            <v>02/05/17</v>
          </cell>
          <cell r="L29770" t="str">
            <v>MATE NORMAL 30 - 50 MICROPULG</v>
          </cell>
          <cell r="N29770" t="str">
            <v>SI / ANTICORROSIVO / 50 A 100 MG/FT2</v>
          </cell>
          <cell r="P29770" t="str">
            <v>LAMINACIÓN</v>
          </cell>
          <cell r="AG29770" t="str">
            <v>610</v>
          </cell>
        </row>
        <row r="29771">
          <cell r="J29771" t="str">
            <v>c.lmartc</v>
          </cell>
          <cell r="K29771" t="str">
            <v>11/10/12</v>
          </cell>
          <cell r="L29771" t="str">
            <v>SIN RESTRICCION DE RUGOSIDAD</v>
          </cell>
          <cell r="N29771" t="str">
            <v>SI / ANTICORROSIVO / 0 A 400 MG/FT2</v>
          </cell>
          <cell r="P29771" t="str">
            <v>LAMINACIÓN</v>
          </cell>
          <cell r="AG29771" t="str">
            <v>610</v>
          </cell>
        </row>
        <row r="29772">
          <cell r="J29772" t="str">
            <v>c.lmartc</v>
          </cell>
          <cell r="K29772" t="str">
            <v>11/10/12</v>
          </cell>
          <cell r="L29772" t="str">
            <v>SIN RESTRICCION DE RUGOSIDAD</v>
          </cell>
          <cell r="N29772" t="str">
            <v>SI / ANTICORROSIVO / 0 A 400 MG/FT2</v>
          </cell>
          <cell r="P29772" t="str">
            <v>LAMINACIÓN</v>
          </cell>
          <cell r="AG29772" t="str">
            <v>508</v>
          </cell>
        </row>
        <row r="29773">
          <cell r="J29773" t="str">
            <v>c.lmartc</v>
          </cell>
          <cell r="K29773" t="str">
            <v>11/10/12</v>
          </cell>
          <cell r="L29773" t="str">
            <v>SIN RESTRICCION DE RUGOSIDAD</v>
          </cell>
          <cell r="N29773" t="str">
            <v>SI / ANTICORROSIVO / 0 A 400 MG/FT2</v>
          </cell>
          <cell r="P29773" t="str">
            <v>LAMINACIÓN</v>
          </cell>
          <cell r="AG29773" t="str">
            <v>610</v>
          </cell>
        </row>
        <row r="29774">
          <cell r="J29774" t="str">
            <v>c.lmartc</v>
          </cell>
          <cell r="K29774" t="str">
            <v>11/10/12</v>
          </cell>
          <cell r="L29774" t="str">
            <v>SIN RESTRICCION DE RUGOSIDAD</v>
          </cell>
          <cell r="N29774" t="str">
            <v>SI / ANTICORROSIVO / 0 A 400 MG/FT2</v>
          </cell>
          <cell r="P29774" t="str">
            <v>LAMINACIÓN</v>
          </cell>
          <cell r="AG29774" t="str">
            <v>508</v>
          </cell>
        </row>
        <row r="29775">
          <cell r="J29775" t="str">
            <v>c.lmartc</v>
          </cell>
          <cell r="K29775" t="str">
            <v>11/10/12</v>
          </cell>
          <cell r="L29775" t="str">
            <v>MATE CERO 10 - 25 MICROPULG</v>
          </cell>
          <cell r="N29775" t="str">
            <v>SI / ANTICORROSIVO / 50 A 100 MG/FT2</v>
          </cell>
          <cell r="P29775" t="str">
            <v>LAMINACIÓN</v>
          </cell>
          <cell r="AG29775" t="str">
            <v>508</v>
          </cell>
        </row>
        <row r="29776">
          <cell r="J29776" t="str">
            <v>hpetterson</v>
          </cell>
          <cell r="K29776" t="str">
            <v>18/10/16</v>
          </cell>
          <cell r="L29776" t="str">
            <v>MATE NORMAL 30 - 50 MICROPULG</v>
          </cell>
          <cell r="N29776" t="str">
            <v>SI / ANTICORROSIVO / 50 A 100 MG/FT2</v>
          </cell>
          <cell r="P29776" t="str">
            <v>LAMINACIÓN</v>
          </cell>
          <cell r="AG29776" t="str">
            <v>508</v>
          </cell>
        </row>
        <row r="29777">
          <cell r="J29777" t="str">
            <v>hpetterson</v>
          </cell>
          <cell r="K29777" t="str">
            <v>18/10/16</v>
          </cell>
          <cell r="L29777" t="str">
            <v>MATE NORMAL 30 - 50 MICROPULG</v>
          </cell>
          <cell r="N29777" t="str">
            <v>SI / ANTICORROSIVO / 50 A 100 MG/FT2</v>
          </cell>
          <cell r="P29777" t="str">
            <v>LAMINACIÓN</v>
          </cell>
          <cell r="AG29777" t="str">
            <v>508</v>
          </cell>
        </row>
        <row r="29778">
          <cell r="J29778" t="str">
            <v>hpetterson</v>
          </cell>
          <cell r="K29778" t="str">
            <v>18/10/16</v>
          </cell>
          <cell r="L29778" t="str">
            <v>MATE NORMAL 30 - 50 MICROPULG</v>
          </cell>
          <cell r="N29778" t="str">
            <v>SI / ANTICORROSIVO / 50 A 100 MG/FT2</v>
          </cell>
          <cell r="P29778" t="str">
            <v>LAMINACIÓN</v>
          </cell>
          <cell r="AG29778" t="str">
            <v>610</v>
          </cell>
        </row>
        <row r="29779">
          <cell r="K29779" t="str">
            <v>16/11/12</v>
          </cell>
          <cell r="L29779" t="str">
            <v>MATE NORMAL 30 - 50 MICROPULG</v>
          </cell>
          <cell r="N29779" t="str">
            <v>SI / ANTICORROSIVO / 50 A 100 MG/FT2</v>
          </cell>
          <cell r="P29779" t="str">
            <v>LAMINACIÓN</v>
          </cell>
          <cell r="AG29779" t="str">
            <v>508</v>
          </cell>
        </row>
        <row r="29780">
          <cell r="K29780" t="str">
            <v>16/11/12</v>
          </cell>
          <cell r="L29780" t="str">
            <v>MATE NORMAL 30 - 50 MICROPULG</v>
          </cell>
          <cell r="N29780" t="str">
            <v>SI / ANTICORROSIVO / 50 A 100 MG/FT2</v>
          </cell>
          <cell r="P29780" t="str">
            <v>LAMINACIÓN</v>
          </cell>
          <cell r="AG29780" t="str">
            <v>508</v>
          </cell>
        </row>
        <row r="29781">
          <cell r="K29781" t="str">
            <v>09/09/14</v>
          </cell>
          <cell r="L29781" t="str">
            <v>MATE NORMAL 30 - 50 MICROPULG</v>
          </cell>
          <cell r="N29781" t="str">
            <v>SI / ANTICORROSIVO / 50 A 100 MG/FT2</v>
          </cell>
          <cell r="P29781" t="str">
            <v>LAMINACIÓN</v>
          </cell>
          <cell r="AG29781" t="str">
            <v>508</v>
          </cell>
        </row>
        <row r="29782">
          <cell r="K29782" t="str">
            <v>13/02/15</v>
          </cell>
          <cell r="L29782" t="str">
            <v>MATE NORMAL 30 - 50 MICROPULG</v>
          </cell>
          <cell r="N29782" t="str">
            <v>NO</v>
          </cell>
          <cell r="P29782" t="str">
            <v>LAMINACIÓN</v>
          </cell>
          <cell r="AG29782" t="str">
            <v>610</v>
          </cell>
        </row>
        <row r="29783">
          <cell r="J29783" t="str">
            <v>rchapao</v>
          </cell>
          <cell r="K29783" t="str">
            <v>29/08/13</v>
          </cell>
          <cell r="L29783" t="str">
            <v>MATE NORMAL 30 - 50 MICROPULG</v>
          </cell>
          <cell r="N29783" t="str">
            <v>NO</v>
          </cell>
          <cell r="P29783" t="str">
            <v>LAMINACIÓN</v>
          </cell>
          <cell r="AG29783" t="str">
            <v>508</v>
          </cell>
        </row>
        <row r="29784">
          <cell r="K29784" t="str">
            <v>09/09/14</v>
          </cell>
          <cell r="L29784" t="str">
            <v>MATE NORMAL 30 - 50 MICROPULG</v>
          </cell>
          <cell r="N29784" t="str">
            <v>SI / ANTICORROSIVO / 50 A 100 MG/FT2</v>
          </cell>
          <cell r="P29784" t="str">
            <v>LAMINACIÓN</v>
          </cell>
          <cell r="AG29784" t="str">
            <v>508</v>
          </cell>
        </row>
        <row r="29785">
          <cell r="K29785" t="str">
            <v>16/11/12</v>
          </cell>
          <cell r="L29785" t="str">
            <v>MATE NORMAL 30 - 50 MICROPULG</v>
          </cell>
          <cell r="N29785" t="str">
            <v>SI / ANTICORROSIVO / 50 A 100 MG/FT2</v>
          </cell>
          <cell r="P29785" t="str">
            <v>LAMINACIÓN</v>
          </cell>
          <cell r="AG29785" t="str">
            <v>508</v>
          </cell>
        </row>
        <row r="29786">
          <cell r="K29786" t="str">
            <v>13/02/15</v>
          </cell>
          <cell r="L29786" t="str">
            <v>MATE NORMAL 30 - 50 MICROPULG</v>
          </cell>
          <cell r="N29786" t="str">
            <v>SI / ANTICORROSIVO / 50 A 100 MG/FT2</v>
          </cell>
          <cell r="P29786" t="str">
            <v>LAMINACIÓN</v>
          </cell>
          <cell r="AG29786" t="str">
            <v>508</v>
          </cell>
        </row>
        <row r="29787">
          <cell r="K29787" t="str">
            <v>13/02/15</v>
          </cell>
          <cell r="L29787" t="str">
            <v>MATE NORMAL 30 - 50 MICROPULG</v>
          </cell>
          <cell r="N29787" t="str">
            <v>SI / ANTICORROSIVO / 50 A 100 MG/FT2</v>
          </cell>
          <cell r="P29787" t="str">
            <v>LAMINACIÓN</v>
          </cell>
          <cell r="AG29787" t="str">
            <v>508</v>
          </cell>
        </row>
        <row r="29788">
          <cell r="K29788" t="str">
            <v>16/11/12</v>
          </cell>
          <cell r="L29788" t="str">
            <v>ESMALTADO 35 - 90 MICROPULG</v>
          </cell>
          <cell r="N29788" t="str">
            <v>SI / ANTICORROSIVO / 50 A 100 MG/FT2</v>
          </cell>
          <cell r="P29788" t="str">
            <v>LAMINACIÓN</v>
          </cell>
          <cell r="AG29788" t="str">
            <v>610</v>
          </cell>
        </row>
        <row r="29789">
          <cell r="J29789" t="str">
            <v>rchapao</v>
          </cell>
          <cell r="K29789" t="str">
            <v>12/11/12</v>
          </cell>
          <cell r="L29789" t="str">
            <v>MATE ALTA RUGOSIDAD 60 MICROPULG MIN</v>
          </cell>
          <cell r="N29789" t="str">
            <v>SI / ANTICORROSIVO / 50 A 100 MG/FT2</v>
          </cell>
          <cell r="P29789" t="str">
            <v>LAMINACIÓN</v>
          </cell>
          <cell r="AG29789" t="str">
            <v>610</v>
          </cell>
        </row>
        <row r="29790">
          <cell r="J29790" t="str">
            <v>c.lmartc</v>
          </cell>
          <cell r="K29790" t="str">
            <v>21/12/13</v>
          </cell>
          <cell r="L29790" t="str">
            <v>ESMALTADO 35 - 90 MICROPULG</v>
          </cell>
          <cell r="N29790" t="str">
            <v>SI / ANTICORROSIVO / 50 A 100 MG/FT2</v>
          </cell>
          <cell r="P29790" t="str">
            <v>LAMINACIÓN</v>
          </cell>
          <cell r="AG29790" t="str">
            <v>610</v>
          </cell>
        </row>
        <row r="29791">
          <cell r="J29791" t="str">
            <v>ALUNAC</v>
          </cell>
          <cell r="K29791" t="str">
            <v>14/08/17</v>
          </cell>
          <cell r="L29791" t="str">
            <v>MATE NORMAL 30 - 50 MICROPULG</v>
          </cell>
          <cell r="N29791" t="str">
            <v>SI / ANTICORROSIVO / 50 A 100 MG/FT2</v>
          </cell>
          <cell r="P29791" t="str">
            <v>LAMINACIÓN</v>
          </cell>
          <cell r="AG29791" t="str">
            <v>508</v>
          </cell>
        </row>
        <row r="29792">
          <cell r="J29792" t="str">
            <v>cesar_garcia</v>
          </cell>
          <cell r="K29792" t="str">
            <v>02/10/16</v>
          </cell>
          <cell r="L29792" t="str">
            <v>MATE NORMAL 30 - 50 MICROPULG</v>
          </cell>
          <cell r="N29792" t="str">
            <v>SI / ANTICORROSIVO / 50 A 100 MG/FT2</v>
          </cell>
          <cell r="P29792" t="str">
            <v>LAMINACIÓN</v>
          </cell>
          <cell r="AG29792" t="str">
            <v>610</v>
          </cell>
        </row>
        <row r="29793">
          <cell r="J29793" t="str">
            <v>hpetterson</v>
          </cell>
          <cell r="K29793" t="str">
            <v>18/10/16</v>
          </cell>
          <cell r="L29793" t="str">
            <v>MATE NORMAL 30 - 50 MICROPULG</v>
          </cell>
          <cell r="N29793" t="str">
            <v>SI / ANTICORROSIVO / 50 A 100 MG/FT2</v>
          </cell>
          <cell r="P29793" t="str">
            <v>LAMINACIÓN</v>
          </cell>
          <cell r="AG29793" t="str">
            <v>508</v>
          </cell>
        </row>
        <row r="29794">
          <cell r="K29794" t="str">
            <v>16/11/12</v>
          </cell>
          <cell r="L29794" t="str">
            <v>MATE NORMAL 30 - 50 MICROPULG</v>
          </cell>
          <cell r="N29794" t="str">
            <v>SI / ANTICORROSIVO / 50 A 100 MG/FT2</v>
          </cell>
          <cell r="P29794" t="str">
            <v>LAMINACIÓN</v>
          </cell>
          <cell r="AG29794" t="str">
            <v>508</v>
          </cell>
        </row>
        <row r="29795">
          <cell r="K29795" t="str">
            <v>16/11/12</v>
          </cell>
          <cell r="L29795" t="str">
            <v>MATE NORMAL 30 - 50 MICROPULG</v>
          </cell>
          <cell r="N29795" t="str">
            <v>SI / ANTICORROSIVO / 50 A 100 MG/FT2</v>
          </cell>
          <cell r="P29795" t="str">
            <v>LAMINACIÓN</v>
          </cell>
          <cell r="AG29795" t="str">
            <v>610</v>
          </cell>
        </row>
        <row r="29796">
          <cell r="K29796" t="str">
            <v>16/11/12</v>
          </cell>
          <cell r="L29796" t="str">
            <v>MATE NORMAL 30 - 50 MICROPULG</v>
          </cell>
          <cell r="N29796" t="str">
            <v>SI / ANTICORROSIVO / 50 A 100 MG/FT2</v>
          </cell>
          <cell r="P29796" t="str">
            <v>LAMINACIÓN</v>
          </cell>
          <cell r="AG29796" t="str">
            <v>508</v>
          </cell>
        </row>
        <row r="29797">
          <cell r="K29797" t="str">
            <v>13/02/15</v>
          </cell>
          <cell r="L29797" t="str">
            <v>MATE NORMAL 30 - 50 MICROPULG</v>
          </cell>
          <cell r="N29797" t="str">
            <v>SI / ANTICORROSIVO / 50 A 100 MG/FT2</v>
          </cell>
          <cell r="P29797" t="str">
            <v>LAMINACIÓN</v>
          </cell>
          <cell r="AG29797" t="str">
            <v>610</v>
          </cell>
        </row>
        <row r="29798">
          <cell r="K29798" t="str">
            <v>13/02/15</v>
          </cell>
          <cell r="L29798" t="str">
            <v>MATE NORMAL 30 - 50 MICROPULG</v>
          </cell>
          <cell r="N29798" t="str">
            <v>SI / ANTICORROSIVO / 50 A 100 MG/FT2</v>
          </cell>
          <cell r="P29798" t="str">
            <v>LAMINACIÓN</v>
          </cell>
          <cell r="AG29798" t="str">
            <v>508</v>
          </cell>
        </row>
        <row r="29799">
          <cell r="K29799" t="str">
            <v>16/11/12</v>
          </cell>
          <cell r="L29799" t="str">
            <v>MATE NORMAL 30 - 50 MICROPULG</v>
          </cell>
          <cell r="N29799" t="str">
            <v>SI / ANTICORROSIVO / 50 A 100 MG/FT2</v>
          </cell>
          <cell r="P29799" t="str">
            <v>LAMINACIÓN</v>
          </cell>
          <cell r="AG29799" t="str">
            <v>508</v>
          </cell>
        </row>
        <row r="29800">
          <cell r="K29800" t="str">
            <v>16/11/12</v>
          </cell>
          <cell r="L29800" t="str">
            <v>MATE NORMAL 30 - 50 MICROPULG</v>
          </cell>
          <cell r="N29800" t="str">
            <v>SI / ANTICORROSIVO / 50 A 100 MG/FT2</v>
          </cell>
          <cell r="P29800" t="str">
            <v>LAMINACIÓN</v>
          </cell>
          <cell r="AG29800" t="str">
            <v>610</v>
          </cell>
        </row>
        <row r="29801">
          <cell r="K29801" t="str">
            <v>16/11/12</v>
          </cell>
          <cell r="L29801" t="str">
            <v>MATE NORMAL 30 - 50 MICROPULG</v>
          </cell>
          <cell r="N29801" t="str">
            <v>SI / ANTICORROSIVO / 50 A 100 MG/FT2</v>
          </cell>
          <cell r="P29801" t="str">
            <v>LAMINACIÓN</v>
          </cell>
          <cell r="AG29801" t="str">
            <v>610</v>
          </cell>
        </row>
        <row r="29802">
          <cell r="K29802" t="str">
            <v>16/11/12</v>
          </cell>
          <cell r="L29802" t="str">
            <v>MATE NORMAL 30 - 50 MICROPULG</v>
          </cell>
          <cell r="N29802" t="str">
            <v>SI / ANTICORROSIVO / 50 A 100 MG/FT2</v>
          </cell>
          <cell r="P29802" t="str">
            <v>LAMINACIÓN</v>
          </cell>
          <cell r="AG29802" t="str">
            <v>508</v>
          </cell>
        </row>
        <row r="29803">
          <cell r="K29803" t="str">
            <v>16/11/12</v>
          </cell>
          <cell r="L29803" t="str">
            <v>MATE NORMAL 30 - 50 MICROPULG</v>
          </cell>
          <cell r="N29803" t="str">
            <v>SI / ANTICORROSIVO / 50 A 100 MG/FT2</v>
          </cell>
          <cell r="P29803" t="str">
            <v>LAMINACIÓN</v>
          </cell>
          <cell r="AG29803" t="str">
            <v>508</v>
          </cell>
        </row>
        <row r="29804">
          <cell r="K29804" t="str">
            <v>16/11/12</v>
          </cell>
          <cell r="L29804" t="str">
            <v>MATE NORMAL 30 - 50 MICROPULG</v>
          </cell>
          <cell r="N29804" t="str">
            <v>SI / ANTICORROSIVO / 50 A 100 MG/FT2</v>
          </cell>
          <cell r="P29804" t="str">
            <v>LAMINACIÓN</v>
          </cell>
          <cell r="AG29804" t="str">
            <v>508</v>
          </cell>
        </row>
        <row r="29805">
          <cell r="K29805" t="str">
            <v>16/11/12</v>
          </cell>
          <cell r="L29805" t="str">
            <v>MATE NORMAL 30 - 50 MICROPULG</v>
          </cell>
          <cell r="N29805" t="str">
            <v>SI / ANTICORROSIVO / 50 A 100 MG/FT2</v>
          </cell>
          <cell r="P29805" t="str">
            <v>LAMINACIÓN</v>
          </cell>
          <cell r="AG29805" t="str">
            <v>610</v>
          </cell>
        </row>
        <row r="29806">
          <cell r="K29806" t="str">
            <v>16/11/12</v>
          </cell>
          <cell r="L29806" t="str">
            <v>MATE NORMAL 30 - 50 MICROPULG</v>
          </cell>
          <cell r="N29806" t="str">
            <v>SI / ANTICORROSIVO / 50 A 100 MG/FT2</v>
          </cell>
          <cell r="P29806" t="str">
            <v>LAMINACIÓN</v>
          </cell>
          <cell r="AG29806" t="str">
            <v>610</v>
          </cell>
        </row>
        <row r="29807">
          <cell r="K29807" t="str">
            <v>16/11/12</v>
          </cell>
          <cell r="L29807" t="str">
            <v>MATE NORMAL 30 - 50 MICROPULG</v>
          </cell>
          <cell r="N29807" t="str">
            <v>SI / ANTICORROSIVO / 50 A 100 MG/FT2</v>
          </cell>
          <cell r="P29807" t="str">
            <v>LAMINACIÓN</v>
          </cell>
          <cell r="AG29807" t="str">
            <v>508</v>
          </cell>
        </row>
        <row r="29808">
          <cell r="K29808" t="str">
            <v>16/11/12</v>
          </cell>
          <cell r="L29808" t="str">
            <v>MATE CERO 10 - 25 MICROPULG</v>
          </cell>
          <cell r="N29808" t="str">
            <v>SI / ANTICORROSIVO / 50 A 100 MG/FT2</v>
          </cell>
          <cell r="P29808" t="str">
            <v>LAMINACIÓN</v>
          </cell>
          <cell r="AG29808" t="str">
            <v>508</v>
          </cell>
        </row>
        <row r="29809">
          <cell r="K29809" t="str">
            <v>16/11/12</v>
          </cell>
          <cell r="L29809" t="str">
            <v>MATE NORMAL 30 - 50 MICROPULG</v>
          </cell>
          <cell r="N29809" t="str">
            <v>SI / ANTICORROSIVO / 50 A 100 MG/FT2</v>
          </cell>
          <cell r="P29809" t="str">
            <v>LAMINACIÓN</v>
          </cell>
          <cell r="AG29809" t="str">
            <v>508</v>
          </cell>
        </row>
        <row r="29810">
          <cell r="K29810" t="str">
            <v>13/02/15</v>
          </cell>
          <cell r="L29810" t="str">
            <v>MATE NORMAL 30 - 50 MICROPULG</v>
          </cell>
          <cell r="N29810" t="str">
            <v>SI / ANTICORROSIVO / 50 A 100 MG/FT2</v>
          </cell>
          <cell r="P29810" t="str">
            <v>LAMINACIÓN</v>
          </cell>
          <cell r="AG29810" t="str">
            <v>508</v>
          </cell>
        </row>
        <row r="29811">
          <cell r="K29811" t="str">
            <v>16/11/12</v>
          </cell>
          <cell r="L29811" t="str">
            <v>MATE NORMAL 30 - 50 MICROPULG</v>
          </cell>
          <cell r="N29811" t="str">
            <v>SI / ANTICORROSIVO / 50 A 100 MG/FT2</v>
          </cell>
          <cell r="P29811" t="str">
            <v>LAMINACIÓN</v>
          </cell>
          <cell r="AG29811" t="str">
            <v>508</v>
          </cell>
        </row>
        <row r="29812">
          <cell r="K29812" t="str">
            <v>16/11/12</v>
          </cell>
          <cell r="L29812" t="str">
            <v>MATE CERO 10 - 25 MICROPULG</v>
          </cell>
          <cell r="N29812" t="str">
            <v>SI / ANTICORROSIVO / 50 A 100 MG/FT2</v>
          </cell>
          <cell r="P29812" t="str">
            <v>LAMINACIÓN</v>
          </cell>
          <cell r="AG29812" t="str">
            <v>508</v>
          </cell>
        </row>
        <row r="29813">
          <cell r="K29813" t="str">
            <v>13/02/15</v>
          </cell>
          <cell r="L29813" t="str">
            <v>MATE NORMAL 30 - 50 MICROPULG</v>
          </cell>
          <cell r="N29813" t="str">
            <v>SI / ANTICORROSIVO / 50 A 100 MG/FT2</v>
          </cell>
          <cell r="P29813" t="str">
            <v>LAMINACIÓN</v>
          </cell>
          <cell r="AG29813" t="str">
            <v>508</v>
          </cell>
        </row>
        <row r="29814">
          <cell r="J29814" t="str">
            <v>cesar_garcia</v>
          </cell>
          <cell r="K29814" t="str">
            <v>07/12/15</v>
          </cell>
          <cell r="L29814" t="str">
            <v>MATE NORMAL 30 - 50 MICROPULG</v>
          </cell>
          <cell r="N29814" t="str">
            <v>SI / ANTICORROSIVO / 50 A 100 MG/FT2</v>
          </cell>
          <cell r="P29814" t="str">
            <v>LAMINACIÓN</v>
          </cell>
          <cell r="AG29814" t="str">
            <v>610</v>
          </cell>
        </row>
        <row r="29815">
          <cell r="K29815" t="str">
            <v>16/11/12</v>
          </cell>
          <cell r="L29815" t="str">
            <v>MATE NORMAL 30 - 50 MICROPULG</v>
          </cell>
          <cell r="N29815" t="str">
            <v>SI / ANTICORROSIVO / 50 A 100 MG/FT2</v>
          </cell>
          <cell r="P29815" t="str">
            <v>LAMINACIÓN</v>
          </cell>
          <cell r="AG29815" t="str">
            <v>508</v>
          </cell>
        </row>
        <row r="29816">
          <cell r="K29816" t="str">
            <v>13/02/15</v>
          </cell>
          <cell r="L29816" t="str">
            <v>MATE NORMAL 30 - 50 MICROPULG</v>
          </cell>
          <cell r="N29816" t="str">
            <v>SI / ANTICORROSIVO / 50 A 100 MG/FT2</v>
          </cell>
          <cell r="P29816" t="str">
            <v>LAMINACIÓN</v>
          </cell>
          <cell r="AG29816" t="str">
            <v>508</v>
          </cell>
        </row>
        <row r="29817">
          <cell r="K29817" t="str">
            <v>16/11/12</v>
          </cell>
          <cell r="L29817" t="str">
            <v>MATE NORMAL 30 - 50 MICROPULG</v>
          </cell>
          <cell r="N29817" t="str">
            <v>SI / ANTICORROSIVO / 50 A 100 MG/FT2</v>
          </cell>
          <cell r="P29817" t="str">
            <v>LAMINACIÓN</v>
          </cell>
          <cell r="AG29817" t="str">
            <v>508</v>
          </cell>
        </row>
        <row r="29818">
          <cell r="J29818" t="str">
            <v>jgarzavi</v>
          </cell>
          <cell r="K29818" t="str">
            <v>04/11/20</v>
          </cell>
          <cell r="L29818" t="str">
            <v>MATE NORMAL 30 - 50 MICROPULG</v>
          </cell>
          <cell r="N29818" t="str">
            <v>SI / ANTICORROSIVO / 50 A 100 MG/FT2</v>
          </cell>
          <cell r="P29818" t="str">
            <v>LAMINACIÓN</v>
          </cell>
          <cell r="AG29818" t="str">
            <v>508</v>
          </cell>
        </row>
        <row r="29819">
          <cell r="J29819" t="str">
            <v>jsalazfu</v>
          </cell>
          <cell r="K29819" t="str">
            <v>05/02/20</v>
          </cell>
          <cell r="L29819" t="str">
            <v>MATE NORMAL 30 - 50 MICROPULG</v>
          </cell>
          <cell r="N29819" t="str">
            <v>SI / ANTICORROSIVO / 50 A 100 MG/FT2</v>
          </cell>
          <cell r="P29819" t="str">
            <v>LAMINACIÓN</v>
          </cell>
          <cell r="AG29819" t="str">
            <v>610</v>
          </cell>
        </row>
        <row r="29820">
          <cell r="K29820" t="str">
            <v>16/11/12</v>
          </cell>
          <cell r="L29820" t="str">
            <v>MATE NORMAL 30 - 50 MICROPULG</v>
          </cell>
          <cell r="N29820" t="str">
            <v>SI / ANTICORROSIVO / 50 A 100 MG/FT2</v>
          </cell>
          <cell r="P29820" t="str">
            <v>LAMINACIÓN</v>
          </cell>
          <cell r="AG29820" t="str">
            <v>508</v>
          </cell>
        </row>
        <row r="29821">
          <cell r="K29821" t="str">
            <v>13/02/15</v>
          </cell>
          <cell r="L29821" t="str">
            <v>MATE NORMAL 30 - 50 MICROPULG</v>
          </cell>
          <cell r="N29821" t="str">
            <v>SI / ANTICORROSIVO / 50 A 100 MG/FT2</v>
          </cell>
          <cell r="P29821" t="str">
            <v>LAMINACIÓN</v>
          </cell>
          <cell r="AG29821" t="str">
            <v>508</v>
          </cell>
        </row>
        <row r="29822">
          <cell r="J29822" t="str">
            <v>c.fullru</v>
          </cell>
          <cell r="K29822" t="str">
            <v>30/01/17</v>
          </cell>
          <cell r="L29822" t="str">
            <v>MATE NORMAL 30 - 50 MICROPULG</v>
          </cell>
          <cell r="N29822" t="str">
            <v>SI / ANTICORROSIVO / 50 A 100 MG/FT2</v>
          </cell>
          <cell r="P29822" t="str">
            <v>LAMINACIÓN</v>
          </cell>
          <cell r="AG29822" t="str">
            <v>508</v>
          </cell>
        </row>
        <row r="29823">
          <cell r="J29823" t="str">
            <v>jlivasdiez</v>
          </cell>
          <cell r="K29823" t="str">
            <v>18/03/14</v>
          </cell>
          <cell r="L29823" t="str">
            <v>MATE NORMAL 30 - 50 MICROPULG</v>
          </cell>
          <cell r="N29823" t="str">
            <v>SI / ANTICORROSIVO / 50 A 100 MG/FT2</v>
          </cell>
          <cell r="P29823" t="str">
            <v>LAMINACIÓN</v>
          </cell>
          <cell r="AG29823" t="str">
            <v>508</v>
          </cell>
        </row>
        <row r="29824">
          <cell r="K29824" t="str">
            <v>16/11/12</v>
          </cell>
          <cell r="L29824" t="str">
            <v>MATE NORMAL 30 - 50 MICROPULG</v>
          </cell>
          <cell r="N29824" t="str">
            <v>SI / ANTICORROSIVO / 50 A 100 MG/FT2</v>
          </cell>
          <cell r="P29824" t="str">
            <v>LAMINACIÓN</v>
          </cell>
          <cell r="AG29824" t="str">
            <v>508</v>
          </cell>
        </row>
        <row r="29825">
          <cell r="K29825" t="str">
            <v>13/02/15</v>
          </cell>
          <cell r="L29825" t="str">
            <v>MATE NORMAL 30 - 50 MICROPULG</v>
          </cell>
          <cell r="N29825" t="str">
            <v>SI / ANTICORROSIVO / 50 A 100 MG/FT2</v>
          </cell>
          <cell r="P29825" t="str">
            <v>LAMINACIÓN</v>
          </cell>
          <cell r="AG29825" t="str">
            <v>508</v>
          </cell>
        </row>
        <row r="29826">
          <cell r="K29826" t="str">
            <v>16/11/12</v>
          </cell>
          <cell r="L29826" t="str">
            <v>MATE NORMAL 30 - 50 MICROPULG</v>
          </cell>
          <cell r="N29826" t="str">
            <v>SI / ANTICORROSIVO / 50 A 100 MG/FT2</v>
          </cell>
          <cell r="P29826" t="str">
            <v>LAMINACIÓN</v>
          </cell>
          <cell r="AG29826" t="str">
            <v>508</v>
          </cell>
        </row>
        <row r="29827">
          <cell r="K29827" t="str">
            <v>13/02/15</v>
          </cell>
          <cell r="L29827" t="str">
            <v>MATE NORMAL 30 - 50 MICROPULG</v>
          </cell>
          <cell r="N29827" t="str">
            <v>SI / ANTICORROSIVO / 50 A 100 MG/FT2</v>
          </cell>
          <cell r="P29827" t="str">
            <v>LAMINACIÓN</v>
          </cell>
          <cell r="AG29827" t="str">
            <v>508</v>
          </cell>
        </row>
        <row r="29828">
          <cell r="K29828" t="str">
            <v>16/11/12</v>
          </cell>
          <cell r="L29828" t="str">
            <v>MATE NORMAL 30 - 50 MICROPULG</v>
          </cell>
          <cell r="N29828" t="str">
            <v>SI / ANTICORROSIVO / 50 A 100 MG/FT2</v>
          </cell>
          <cell r="P29828" t="str">
            <v>LAMINACIÓN</v>
          </cell>
          <cell r="AG29828" t="str">
            <v>610</v>
          </cell>
        </row>
        <row r="29829">
          <cell r="K29829" t="str">
            <v>16/11/12</v>
          </cell>
          <cell r="L29829" t="str">
            <v>MATE NORMAL 30 - 50 MICROPULG</v>
          </cell>
          <cell r="N29829" t="str">
            <v>SI / ANTICORROSIVO / 50 A 100 MG/FT2</v>
          </cell>
          <cell r="P29829" t="str">
            <v>LAMINACIÓN</v>
          </cell>
          <cell r="AG29829" t="str">
            <v>508</v>
          </cell>
        </row>
        <row r="29830">
          <cell r="J29830" t="str">
            <v>c.jsfuen</v>
          </cell>
          <cell r="K29830" t="str">
            <v>05/09/18</v>
          </cell>
          <cell r="L29830" t="str">
            <v>MATE NORMAL 30 - 50 MICROPULG</v>
          </cell>
          <cell r="N29830" t="str">
            <v>SI / ANTICORROSIVO / 50 A 100 MG/FT2</v>
          </cell>
          <cell r="P29830" t="str">
            <v>LAMINACIÓN</v>
          </cell>
          <cell r="AG29830" t="str">
            <v>610</v>
          </cell>
        </row>
        <row r="29831">
          <cell r="K29831" t="str">
            <v>13/02/15</v>
          </cell>
          <cell r="L29831" t="str">
            <v>MATE NORMAL 30 - 50 MICROPULG</v>
          </cell>
          <cell r="N29831" t="str">
            <v>SI / ANTICORROSIVO / 50 A 100 MG/FT2</v>
          </cell>
          <cell r="P29831" t="str">
            <v>LAMINACIÓN</v>
          </cell>
          <cell r="AG29831" t="str">
            <v>508</v>
          </cell>
        </row>
        <row r="29832">
          <cell r="K29832" t="str">
            <v>13/02/15</v>
          </cell>
          <cell r="L29832" t="str">
            <v>MATE NORMAL 30 - 50 MICROPULG</v>
          </cell>
          <cell r="N29832" t="str">
            <v>SI / ANTICORROSIVO / 50 A 100 MG/FT2</v>
          </cell>
          <cell r="P29832" t="str">
            <v>LAMINACIÓN</v>
          </cell>
          <cell r="AG29832" t="str">
            <v>610</v>
          </cell>
        </row>
        <row r="29833">
          <cell r="K29833" t="str">
            <v>13/02/15</v>
          </cell>
          <cell r="L29833" t="str">
            <v>MATE CERO 10 - 25 MICROPULG</v>
          </cell>
          <cell r="N29833" t="str">
            <v>SI / ANTICORROSIVO / 50 A 100 MG/FT2</v>
          </cell>
          <cell r="P29833" t="str">
            <v>LAMINACIÓN</v>
          </cell>
          <cell r="AG29833" t="str">
            <v>508</v>
          </cell>
        </row>
        <row r="29834">
          <cell r="J29834" t="str">
            <v>c.jsfuen</v>
          </cell>
          <cell r="K29834" t="str">
            <v>05/09/18</v>
          </cell>
          <cell r="L29834" t="str">
            <v>MATE NORMAL 30 - 50 MICROPULG</v>
          </cell>
          <cell r="N29834" t="str">
            <v>SI / ANTICORROSIVO / 100 A 200 MG/FT2</v>
          </cell>
          <cell r="P29834" t="str">
            <v>LAMINACIÓN</v>
          </cell>
          <cell r="AG29834" t="str">
            <v>610</v>
          </cell>
        </row>
        <row r="29835">
          <cell r="K29835" t="str">
            <v>13/02/15</v>
          </cell>
          <cell r="L29835" t="str">
            <v>MATE NORMAL 30 - 50 MICROPULG</v>
          </cell>
          <cell r="N29835" t="str">
            <v>SI / ANTICORROSIVO / 50 A 100 MG/FT2</v>
          </cell>
          <cell r="P29835" t="str">
            <v>LAMINACIÓN</v>
          </cell>
          <cell r="AG29835" t="str">
            <v>508</v>
          </cell>
        </row>
        <row r="29836">
          <cell r="J29836" t="str">
            <v>c.jsfuen</v>
          </cell>
          <cell r="K29836" t="str">
            <v>05/09/18</v>
          </cell>
          <cell r="L29836" t="str">
            <v>MATE NORMAL 30 - 50 MICROPULG</v>
          </cell>
          <cell r="N29836" t="str">
            <v>SI / ANTICORROSIVO / 50 A 100 MG/FT2</v>
          </cell>
          <cell r="P29836" t="str">
            <v>LAMINACIÓN</v>
          </cell>
          <cell r="AG29836" t="str">
            <v>610</v>
          </cell>
        </row>
        <row r="29837">
          <cell r="J29837" t="str">
            <v>jriosa</v>
          </cell>
          <cell r="K29837" t="str">
            <v>05/09/18</v>
          </cell>
          <cell r="L29837" t="str">
            <v>MATE CERO 10 - 25 MICROPULG</v>
          </cell>
          <cell r="N29837" t="str">
            <v>SI / ANTICORROSIVO / 50 A 100 MG/FT2</v>
          </cell>
          <cell r="P29837" t="str">
            <v>LAMINACIÓN</v>
          </cell>
          <cell r="AG29837" t="str">
            <v>508</v>
          </cell>
        </row>
        <row r="29838">
          <cell r="K29838" t="str">
            <v>13/02/15</v>
          </cell>
          <cell r="L29838" t="str">
            <v>MATE NORMAL 30 - 50 MICROPULG</v>
          </cell>
          <cell r="N29838" t="str">
            <v>SI / ANTICORROSIVO / 50 A 100 MG/FT2</v>
          </cell>
          <cell r="P29838" t="str">
            <v>LAMINACIÓN</v>
          </cell>
          <cell r="AG29838" t="str">
            <v>610</v>
          </cell>
        </row>
        <row r="29839">
          <cell r="J29839" t="str">
            <v>c.jsfuen</v>
          </cell>
          <cell r="K29839" t="str">
            <v>05/09/18</v>
          </cell>
          <cell r="L29839" t="str">
            <v>MATE NORMAL 30 - 50 MICROPULG</v>
          </cell>
          <cell r="N29839" t="str">
            <v>SI / ANTICORROSIVO / 50 A 100 MG/FT2</v>
          </cell>
          <cell r="P29839" t="str">
            <v>LAMINACIÓN</v>
          </cell>
          <cell r="AG29839" t="str">
            <v>508</v>
          </cell>
        </row>
        <row r="29840">
          <cell r="J29840" t="str">
            <v>jriosa</v>
          </cell>
          <cell r="K29840" t="str">
            <v>05/09/18</v>
          </cell>
          <cell r="L29840" t="str">
            <v>MATE NORMAL 30 - 50 MICROPULG</v>
          </cell>
          <cell r="N29840" t="str">
            <v>SI / ANTICORROSIVO / 50 A 100 MG/FT2</v>
          </cell>
          <cell r="P29840" t="str">
            <v>LAMINACIÓN</v>
          </cell>
          <cell r="AG29840" t="str">
            <v>508</v>
          </cell>
        </row>
        <row r="29841">
          <cell r="J29841" t="str">
            <v>jriosa</v>
          </cell>
          <cell r="K29841" t="str">
            <v>05/09/18</v>
          </cell>
          <cell r="L29841" t="str">
            <v>MATE NORMAL 30 - 50 MICROPULG</v>
          </cell>
          <cell r="N29841" t="str">
            <v>SI / ANTICORROSIVO / 50 A 100 MG/FT2</v>
          </cell>
          <cell r="P29841" t="str">
            <v>LAMINACIÓN</v>
          </cell>
          <cell r="AG29841" t="str">
            <v>610</v>
          </cell>
        </row>
        <row r="29842">
          <cell r="J29842" t="str">
            <v>c.jsfuen</v>
          </cell>
          <cell r="K29842" t="str">
            <v>05/09/18</v>
          </cell>
          <cell r="L29842" t="str">
            <v>MATE NORMAL 30 - 50 MICROPULG</v>
          </cell>
          <cell r="N29842" t="str">
            <v>SI / ANTICORROSIVO / 50 A 100 MG/FT2</v>
          </cell>
          <cell r="P29842" t="str">
            <v>LAMINACIÓN</v>
          </cell>
          <cell r="AG29842" t="str">
            <v>610</v>
          </cell>
        </row>
        <row r="29843">
          <cell r="K29843" t="str">
            <v>13/02/15</v>
          </cell>
          <cell r="L29843" t="str">
            <v>MATE NORMAL 30 - 50 MICROPULG</v>
          </cell>
          <cell r="N29843" t="str">
            <v>SI / ANTICORROSIVO / 15 A 50 MG/FT2</v>
          </cell>
          <cell r="P29843" t="str">
            <v>LAMINACIÓN</v>
          </cell>
          <cell r="AG29843" t="str">
            <v>610</v>
          </cell>
        </row>
        <row r="29844">
          <cell r="J29844" t="str">
            <v>c.jsfuen</v>
          </cell>
          <cell r="K29844" t="str">
            <v>05/09/18</v>
          </cell>
          <cell r="L29844" t="str">
            <v>MATE NORMAL 30 - 50 MICROPULG</v>
          </cell>
          <cell r="N29844" t="str">
            <v>SI / ANTICORROSIVO / 50 A 100 MG/FT2</v>
          </cell>
          <cell r="P29844" t="str">
            <v>LAMINACIÓN</v>
          </cell>
          <cell r="AG29844" t="str">
            <v>508</v>
          </cell>
        </row>
        <row r="29845">
          <cell r="J29845" t="str">
            <v>c.jsfuen</v>
          </cell>
          <cell r="K29845" t="str">
            <v>05/09/18</v>
          </cell>
          <cell r="L29845" t="str">
            <v>MATE NORMAL 30 - 50 MICROPULG</v>
          </cell>
          <cell r="N29845" t="str">
            <v>SI / ANTICORROSIVO / 50 A 100 MG/FT2</v>
          </cell>
          <cell r="P29845" t="str">
            <v>LAMINACIÓN</v>
          </cell>
          <cell r="AG29845" t="str">
            <v>508</v>
          </cell>
        </row>
        <row r="29846">
          <cell r="J29846" t="str">
            <v>c.jsfuen</v>
          </cell>
          <cell r="K29846" t="str">
            <v>05/09/18</v>
          </cell>
          <cell r="L29846" t="str">
            <v>MATE NORMAL 30 - 50 MICROPULG</v>
          </cell>
          <cell r="N29846" t="str">
            <v>SI / ANTICORROSIVO / 50 A 100 MG/FT2</v>
          </cell>
          <cell r="P29846" t="str">
            <v>LAMINACIÓN</v>
          </cell>
          <cell r="AG29846" t="str">
            <v>610</v>
          </cell>
        </row>
        <row r="29847">
          <cell r="K29847" t="str">
            <v>13/02/15</v>
          </cell>
          <cell r="L29847" t="str">
            <v>MATE NORMAL 30 - 50 MICROPULG</v>
          </cell>
          <cell r="N29847" t="str">
            <v>SI / ANTICORROSIVO / 100 A 200 MG/FT2</v>
          </cell>
          <cell r="P29847" t="str">
            <v>LAMINACIÓN</v>
          </cell>
          <cell r="AG29847" t="str">
            <v>610</v>
          </cell>
        </row>
        <row r="29848">
          <cell r="K29848" t="str">
            <v>16/11/12</v>
          </cell>
          <cell r="L29848" t="str">
            <v>MATE NORMAL 30 - 50 MICROPULG</v>
          </cell>
          <cell r="N29848" t="str">
            <v>SI / ANTICORROSIVO / 50 A 100 MG/FT2</v>
          </cell>
          <cell r="P29848" t="str">
            <v>LAMINACIÓN</v>
          </cell>
          <cell r="AG29848" t="str">
            <v>508</v>
          </cell>
        </row>
        <row r="29849">
          <cell r="K29849" t="str">
            <v>13/02/15</v>
          </cell>
          <cell r="L29849" t="str">
            <v>MATE CERO 10 - 25 MICROPULG</v>
          </cell>
          <cell r="N29849" t="str">
            <v>SI / ANTICORROSIVO / 50 A 100 MG/FT2</v>
          </cell>
          <cell r="P29849" t="str">
            <v>LAMINACIÓN</v>
          </cell>
          <cell r="AG29849" t="str">
            <v>508</v>
          </cell>
        </row>
        <row r="29850">
          <cell r="K29850" t="str">
            <v>16/11/12</v>
          </cell>
          <cell r="L29850" t="str">
            <v>MATE CERO 10 - 25 MICROPULG</v>
          </cell>
          <cell r="N29850" t="str">
            <v>SI / ANTICORROSIVO / 50 A 100 MG/FT2</v>
          </cell>
          <cell r="P29850" t="str">
            <v>LAMINACIÓN</v>
          </cell>
          <cell r="AG29850" t="str">
            <v>508</v>
          </cell>
        </row>
        <row r="29851">
          <cell r="K29851" t="str">
            <v>13/02/15</v>
          </cell>
          <cell r="L29851" t="str">
            <v>MATE NORMAL 30 - 50 MICROPULG</v>
          </cell>
          <cell r="N29851" t="str">
            <v>SI / ANTICORROSIVO / 50 A 100 MG/FT2</v>
          </cell>
          <cell r="P29851" t="str">
            <v>LAMINACIÓN</v>
          </cell>
          <cell r="AG29851" t="str">
            <v>508</v>
          </cell>
        </row>
        <row r="29852">
          <cell r="K29852" t="str">
            <v>13/02/15</v>
          </cell>
          <cell r="L29852" t="str">
            <v>MATE NORMAL 30 - 50 MICROPULG</v>
          </cell>
          <cell r="N29852" t="str">
            <v>SI / ANTICORROSIVO / 50 A 100 MG/FT2</v>
          </cell>
          <cell r="P29852" t="str">
            <v>LAMINACIÓN</v>
          </cell>
          <cell r="AG29852" t="str">
            <v>610</v>
          </cell>
        </row>
        <row r="29853">
          <cell r="J29853" t="str">
            <v>jlivasdiez</v>
          </cell>
          <cell r="K29853" t="str">
            <v>14/02/13</v>
          </cell>
          <cell r="L29853" t="str">
            <v>MATE NORMAL 30 - 50 MICROPULG</v>
          </cell>
          <cell r="N29853" t="str">
            <v>SI / ANTICORROSIVO / 50 A 100 MG/FT2</v>
          </cell>
          <cell r="P29853" t="str">
            <v>LAMINACIÓN</v>
          </cell>
          <cell r="AG29853" t="str">
            <v>508</v>
          </cell>
        </row>
        <row r="29854">
          <cell r="K29854" t="str">
            <v>16/11/12</v>
          </cell>
          <cell r="L29854" t="str">
            <v>MATE NORMAL 30 - 50 MICROPULG</v>
          </cell>
          <cell r="N29854" t="str">
            <v>SI / ANTICORROSIVO / 50 A 100 MG/FT2</v>
          </cell>
          <cell r="P29854" t="str">
            <v>LAMINACIÓN</v>
          </cell>
          <cell r="AG29854" t="str">
            <v>610</v>
          </cell>
        </row>
        <row r="29855">
          <cell r="K29855" t="str">
            <v>16/11/12</v>
          </cell>
          <cell r="L29855" t="str">
            <v>MATE NORMAL 30 - 50 MICROPULG</v>
          </cell>
          <cell r="N29855" t="str">
            <v>SI / ANTICORROSIVO / 100 A 200 MG/FT2</v>
          </cell>
          <cell r="P29855" t="str">
            <v>LAMINACIÓN</v>
          </cell>
          <cell r="AG29855" t="str">
            <v>610</v>
          </cell>
        </row>
        <row r="29856">
          <cell r="K29856" t="str">
            <v>13/02/15</v>
          </cell>
          <cell r="L29856" t="str">
            <v>MATE NORMAL 30 - 50 MICROPULG</v>
          </cell>
          <cell r="N29856" t="str">
            <v>SI / ANTICORROSIVO / 100 A 200 MG/FT2</v>
          </cell>
          <cell r="P29856" t="str">
            <v>LAMINACIÓN</v>
          </cell>
          <cell r="AG29856" t="str">
            <v>508</v>
          </cell>
        </row>
        <row r="29857">
          <cell r="K29857" t="str">
            <v>16/11/12</v>
          </cell>
          <cell r="L29857" t="str">
            <v>MATE NORMAL 30 - 50 MICROPULG</v>
          </cell>
          <cell r="N29857" t="str">
            <v>SI / ANTICORROSIVO / 50 A 100 MG/FT2</v>
          </cell>
          <cell r="P29857" t="str">
            <v>LAMINACIÓN</v>
          </cell>
          <cell r="AG29857" t="str">
            <v>508</v>
          </cell>
        </row>
        <row r="29858">
          <cell r="K29858" t="str">
            <v>16/11/12</v>
          </cell>
          <cell r="L29858" t="str">
            <v>MATE NORMAL 30 - 50 MICROPULG</v>
          </cell>
          <cell r="N29858" t="str">
            <v>SI / ANTICORROSIVO / 50 A 100 MG/FT2</v>
          </cell>
          <cell r="P29858" t="str">
            <v>LAMINACIÓN</v>
          </cell>
          <cell r="AG29858" t="str">
            <v>508</v>
          </cell>
        </row>
        <row r="29859">
          <cell r="K29859" t="str">
            <v>16/11/12</v>
          </cell>
          <cell r="L29859" t="str">
            <v>MATE NORMAL 30 - 50 MICROPULG</v>
          </cell>
          <cell r="N29859" t="str">
            <v>SI / ANTICORROSIVO / 50 A 100 MG/FT2</v>
          </cell>
          <cell r="P29859" t="str">
            <v>LAMINACIÓN</v>
          </cell>
          <cell r="AG29859" t="str">
            <v>610</v>
          </cell>
        </row>
        <row r="29860">
          <cell r="J29860" t="str">
            <v>c.lmartc</v>
          </cell>
          <cell r="K29860" t="str">
            <v>21/12/13</v>
          </cell>
          <cell r="L29860" t="str">
            <v>MATE NORMAL 30 - 50 MICROPULG</v>
          </cell>
          <cell r="N29860" t="str">
            <v>SI / ANTICORROSIVO / 50 A 100 MG/FT2</v>
          </cell>
          <cell r="P29860" t="str">
            <v>LAMINACIÓN</v>
          </cell>
          <cell r="AG29860" t="str">
            <v>610</v>
          </cell>
        </row>
        <row r="29861">
          <cell r="J29861" t="str">
            <v>hpetterson</v>
          </cell>
          <cell r="K29861" t="str">
            <v>25/01/18</v>
          </cell>
          <cell r="L29861" t="str">
            <v>MATE NORMAL 30 - 50 MICROPULG</v>
          </cell>
          <cell r="N29861" t="str">
            <v>SI / ANTICORROSIVO / 50 A 100 MG/FT2</v>
          </cell>
          <cell r="P29861" t="str">
            <v>LAMINACIÓN</v>
          </cell>
          <cell r="AG29861" t="str">
            <v>508</v>
          </cell>
        </row>
        <row r="29862">
          <cell r="J29862" t="str">
            <v>rchapao</v>
          </cell>
          <cell r="K29862" t="str">
            <v>05/11/12</v>
          </cell>
          <cell r="L29862" t="str">
            <v>MATE NORMAL 30 - 50 MICROPULG</v>
          </cell>
          <cell r="N29862" t="str">
            <v>NO</v>
          </cell>
          <cell r="P29862" t="str">
            <v>LAMINACIÓN</v>
          </cell>
          <cell r="AG29862" t="str">
            <v>508</v>
          </cell>
        </row>
        <row r="29863">
          <cell r="K29863" t="str">
            <v>16/11/12</v>
          </cell>
          <cell r="L29863" t="str">
            <v>MATE NORMAL 30 - 50 MICROPULG</v>
          </cell>
          <cell r="N29863" t="str">
            <v>SI / ANTICORROSIVO / 50 A 100 MG/FT2</v>
          </cell>
          <cell r="P29863" t="str">
            <v>LAMINACIÓN</v>
          </cell>
          <cell r="AG29863" t="str">
            <v>610</v>
          </cell>
        </row>
        <row r="29864">
          <cell r="K29864" t="str">
            <v>13/02/15</v>
          </cell>
          <cell r="L29864" t="str">
            <v>ESMALTADO 35 - 90 MICROPULG</v>
          </cell>
          <cell r="N29864" t="str">
            <v>NO</v>
          </cell>
          <cell r="P29864" t="str">
            <v>LAMINACIÓN</v>
          </cell>
          <cell r="AG29864" t="str">
            <v>508</v>
          </cell>
        </row>
        <row r="29865">
          <cell r="J29865" t="str">
            <v>c.fullru</v>
          </cell>
          <cell r="K29865" t="str">
            <v>30/01/17</v>
          </cell>
          <cell r="L29865" t="str">
            <v>MATE NORMAL 30 - 50 MICROPULG</v>
          </cell>
          <cell r="N29865" t="str">
            <v>SI / ANTICORROSIVO / 50 A 100 MG/FT2</v>
          </cell>
          <cell r="P29865" t="str">
            <v>LAMINACIÓN</v>
          </cell>
          <cell r="AG29865" t="str">
            <v>508</v>
          </cell>
        </row>
        <row r="29866">
          <cell r="K29866" t="str">
            <v>16/11/12</v>
          </cell>
          <cell r="L29866" t="str">
            <v>MATE NORMAL 30 - 50 MICROPULG</v>
          </cell>
          <cell r="N29866" t="str">
            <v>SI / ANTICORROSIVO / 50 A 100 MG/FT2</v>
          </cell>
          <cell r="P29866" t="str">
            <v>LAMINACIÓN</v>
          </cell>
          <cell r="AG29866" t="str">
            <v>508</v>
          </cell>
        </row>
        <row r="29867">
          <cell r="K29867" t="str">
            <v>16/11/12</v>
          </cell>
          <cell r="L29867" t="str">
            <v>MATE NORMAL 30 - 50 MICROPULG</v>
          </cell>
          <cell r="N29867" t="str">
            <v>SI / ANTICORROSIVO / 50 A 100 MG/FT2</v>
          </cell>
          <cell r="P29867" t="str">
            <v>LAMINACIÓN</v>
          </cell>
          <cell r="AG29867" t="str">
            <v>508</v>
          </cell>
        </row>
        <row r="29868">
          <cell r="K29868" t="str">
            <v>13/02/15</v>
          </cell>
          <cell r="L29868" t="str">
            <v>MATE CERO 10 - 25 MICROPULG</v>
          </cell>
          <cell r="N29868" t="str">
            <v>SI / ANTICORROSIVO / 50 A 100 MG/FT2</v>
          </cell>
          <cell r="P29868" t="str">
            <v>LAMINACIÓN</v>
          </cell>
          <cell r="AG29868" t="str">
            <v>508</v>
          </cell>
        </row>
        <row r="29869">
          <cell r="K29869" t="str">
            <v>13/02/15</v>
          </cell>
          <cell r="L29869" t="str">
            <v>MATE NORMAL 30 - 50 MICROPULG</v>
          </cell>
          <cell r="N29869" t="str">
            <v>SI / ANTICORROSIVO / 50 A 100 MG/FT2</v>
          </cell>
          <cell r="P29869" t="str">
            <v>LAMINACIÓN</v>
          </cell>
          <cell r="AG29869" t="str">
            <v>508</v>
          </cell>
        </row>
        <row r="29870">
          <cell r="K29870" t="str">
            <v>13/02/15</v>
          </cell>
          <cell r="L29870" t="str">
            <v>MATE NORMAL 30 - 50 MICROPULG</v>
          </cell>
          <cell r="N29870" t="str">
            <v>SI / ANTICORROSIVO / 50 A 100 MG/FT2</v>
          </cell>
          <cell r="P29870" t="str">
            <v>LAMINACIÓN</v>
          </cell>
          <cell r="AG29870" t="str">
            <v>610</v>
          </cell>
        </row>
        <row r="29871">
          <cell r="K29871" t="str">
            <v>16/11/12</v>
          </cell>
          <cell r="L29871" t="str">
            <v>MATE NORMAL 30 - 50 MICROPULG</v>
          </cell>
          <cell r="N29871" t="str">
            <v>SI / ANTICORROSIVO / 50 A 100 MG/FT2</v>
          </cell>
          <cell r="P29871" t="str">
            <v>LAMINACIÓN</v>
          </cell>
          <cell r="AG29871" t="str">
            <v>508</v>
          </cell>
        </row>
        <row r="29872">
          <cell r="K29872" t="str">
            <v>13/02/15</v>
          </cell>
          <cell r="L29872" t="str">
            <v>MATE CERO 10 - 25 MICROPULG</v>
          </cell>
          <cell r="N29872" t="str">
            <v>SI / ANTICORROSIVO / 50 A 100 MG/FT2</v>
          </cell>
          <cell r="P29872" t="str">
            <v>LAMINACIÓN</v>
          </cell>
          <cell r="AG29872" t="str">
            <v>508</v>
          </cell>
        </row>
        <row r="29873">
          <cell r="K29873" t="str">
            <v>16/11/12</v>
          </cell>
          <cell r="L29873" t="str">
            <v>MATE NORMAL 30 - 50 MICROPULG</v>
          </cell>
          <cell r="N29873" t="str">
            <v>SI / ANTICORROSIVO / 50 A 100 MG/FT2</v>
          </cell>
          <cell r="P29873" t="str">
            <v>LAMINACIÓN</v>
          </cell>
          <cell r="AG29873" t="str">
            <v>610</v>
          </cell>
        </row>
        <row r="29874">
          <cell r="K29874" t="str">
            <v>13/02/15</v>
          </cell>
          <cell r="L29874" t="str">
            <v>MATE CERO 10 - 25 MICROPULG</v>
          </cell>
          <cell r="N29874" t="str">
            <v>SI / ANTICORROSIVO / 50 A 100 MG/FT2</v>
          </cell>
          <cell r="P29874" t="str">
            <v>LAMINACIÓN</v>
          </cell>
          <cell r="AG29874" t="str">
            <v>508</v>
          </cell>
        </row>
        <row r="29875">
          <cell r="K29875" t="str">
            <v>16/11/12</v>
          </cell>
          <cell r="L29875" t="str">
            <v>MATE CERO 10 - 25 MICROPULG</v>
          </cell>
          <cell r="N29875" t="str">
            <v>SI / ANTICORROSIVO / 50 A 100 MG/FT2</v>
          </cell>
          <cell r="P29875" t="str">
            <v>LAMINACIÓN</v>
          </cell>
          <cell r="AG29875" t="str">
            <v>508</v>
          </cell>
        </row>
        <row r="29876">
          <cell r="K29876" t="str">
            <v>16/11/12</v>
          </cell>
          <cell r="L29876" t="str">
            <v>MATE NORMAL 30 - 50 MICROPULG</v>
          </cell>
          <cell r="N29876" t="str">
            <v>SI / ANTICORROSIVO / 50 A 100 MG/FT2</v>
          </cell>
          <cell r="P29876" t="str">
            <v>LAMINACIÓN</v>
          </cell>
          <cell r="AG29876" t="str">
            <v>508</v>
          </cell>
        </row>
        <row r="29877">
          <cell r="K29877" t="str">
            <v>16/11/12</v>
          </cell>
          <cell r="L29877" t="str">
            <v>MATE NORMAL 30 - 50 MICROPULG</v>
          </cell>
          <cell r="N29877" t="str">
            <v>SI / ANTICORROSIVO / 50 A 100 MG/FT2</v>
          </cell>
          <cell r="P29877" t="str">
            <v>LAMINACIÓN</v>
          </cell>
          <cell r="AG29877" t="str">
            <v>610</v>
          </cell>
        </row>
        <row r="29878">
          <cell r="K29878" t="str">
            <v>16/11/12</v>
          </cell>
          <cell r="L29878" t="str">
            <v>MATE NORMAL 30 - 50 MICROPULG</v>
          </cell>
          <cell r="N29878" t="str">
            <v>SI / ANTICORROSIVO / 50 A 100 MG/FT2</v>
          </cell>
          <cell r="P29878" t="str">
            <v>LAMINACIÓN</v>
          </cell>
          <cell r="AG29878" t="str">
            <v>508</v>
          </cell>
        </row>
        <row r="29879">
          <cell r="K29879" t="str">
            <v>16/11/12</v>
          </cell>
          <cell r="L29879" t="str">
            <v>MATE NORMAL 30 - 50 MICROPULG</v>
          </cell>
          <cell r="N29879" t="str">
            <v>SI / ANTICORROSIVO / 50 A 100 MG/FT2</v>
          </cell>
          <cell r="P29879" t="str">
            <v>LAMINACIÓN</v>
          </cell>
          <cell r="AG29879" t="str">
            <v>610</v>
          </cell>
        </row>
        <row r="29880">
          <cell r="K29880" t="str">
            <v>13/02/15</v>
          </cell>
          <cell r="L29880" t="str">
            <v>MATE NORMAL 30 - 50 MICROPULG</v>
          </cell>
          <cell r="N29880" t="str">
            <v>SI / ANTICORROSIVO / 100 A 200 MG/FT2</v>
          </cell>
          <cell r="P29880" t="str">
            <v>LAMINACIÓN</v>
          </cell>
          <cell r="AG29880" t="str">
            <v>610</v>
          </cell>
        </row>
        <row r="29881">
          <cell r="K29881" t="str">
            <v>13/02/15</v>
          </cell>
          <cell r="L29881" t="str">
            <v>MATE NORMAL 30 - 50 MICROPULG</v>
          </cell>
          <cell r="N29881" t="str">
            <v>SI / ANTICORROSIVO / 100 A 200 MG/FT2</v>
          </cell>
          <cell r="P29881" t="str">
            <v>LAMINACIÓN</v>
          </cell>
          <cell r="AG29881" t="str">
            <v>508</v>
          </cell>
        </row>
        <row r="29882">
          <cell r="K29882" t="str">
            <v>16/11/12</v>
          </cell>
          <cell r="L29882" t="str">
            <v>MATE NORMAL 30 - 50 MICROPULG</v>
          </cell>
          <cell r="N29882" t="str">
            <v>SI / ANTICORROSIVO / 50 A 100 MG/FT2</v>
          </cell>
          <cell r="P29882" t="str">
            <v>LAMINACIÓN</v>
          </cell>
          <cell r="AG29882" t="str">
            <v>508</v>
          </cell>
        </row>
        <row r="29883">
          <cell r="K29883" t="str">
            <v>16/11/12</v>
          </cell>
          <cell r="L29883" t="str">
            <v>MATE NORMAL 30 - 50 MICROPULG</v>
          </cell>
          <cell r="N29883" t="str">
            <v>SI / ANTICORROSIVO / 50 A 100 MG/FT2</v>
          </cell>
          <cell r="P29883" t="str">
            <v>LAMINACIÓN</v>
          </cell>
          <cell r="AG29883" t="str">
            <v>508</v>
          </cell>
        </row>
        <row r="29884">
          <cell r="K29884" t="str">
            <v>16/11/12</v>
          </cell>
          <cell r="L29884" t="str">
            <v>MATE NORMAL 30 - 50 MICROPULG</v>
          </cell>
          <cell r="N29884" t="str">
            <v>SI / ANTICORROSIVO / 50 A 100 MG/FT2</v>
          </cell>
          <cell r="P29884" t="str">
            <v>LAMINACIÓN</v>
          </cell>
          <cell r="AG29884" t="str">
            <v>610</v>
          </cell>
        </row>
        <row r="29885">
          <cell r="K29885" t="str">
            <v>13/02/15</v>
          </cell>
          <cell r="L29885" t="str">
            <v>MATE NORMAL 30 - 50 MICROPULG</v>
          </cell>
          <cell r="N29885" t="str">
            <v>SI / ANTICORROSIVO / 50 A 100 MG/FT2</v>
          </cell>
          <cell r="P29885" t="str">
            <v>LAMINACIÓN</v>
          </cell>
          <cell r="AG29885" t="str">
            <v>610</v>
          </cell>
        </row>
        <row r="29886">
          <cell r="K29886" t="str">
            <v>16/11/12</v>
          </cell>
          <cell r="L29886" t="str">
            <v>MATE NORMAL 30 - 50 MICROPULG</v>
          </cell>
          <cell r="N29886" t="str">
            <v>SI / ANTICORROSIVO / 50 A 100 MG/FT2</v>
          </cell>
          <cell r="P29886" t="str">
            <v>LAMINACIÓN</v>
          </cell>
          <cell r="AG29886" t="str">
            <v>610</v>
          </cell>
        </row>
        <row r="29887">
          <cell r="J29887" t="str">
            <v>ALUNAC</v>
          </cell>
          <cell r="K29887" t="str">
            <v>10/07/18</v>
          </cell>
          <cell r="L29887" t="str">
            <v>MATE NORMAL 30 - 50 MICROPULG</v>
          </cell>
          <cell r="N29887" t="str">
            <v>SI / ANTICORROSIVO / 50 A 100 MG/FT2</v>
          </cell>
          <cell r="P29887" t="str">
            <v>LAMINACIÓN</v>
          </cell>
          <cell r="AG29887" t="str">
            <v>610</v>
          </cell>
        </row>
        <row r="29888">
          <cell r="K29888" t="str">
            <v>13/02/15</v>
          </cell>
          <cell r="L29888" t="str">
            <v>MATE NORMAL 30 - 50 MICROPULG</v>
          </cell>
          <cell r="N29888" t="str">
            <v>SI / ANTICORROSIVO / 50 A 100 MG/FT2</v>
          </cell>
          <cell r="P29888" t="str">
            <v>LAMINACIÓN</v>
          </cell>
          <cell r="AG29888" t="str">
            <v>508</v>
          </cell>
        </row>
        <row r="29889">
          <cell r="K29889" t="str">
            <v>16/11/12</v>
          </cell>
          <cell r="L29889" t="str">
            <v>MATE NORMAL 30 - 50 MICROPULG</v>
          </cell>
          <cell r="N29889" t="str">
            <v>SI / ANTICORROSIVO / 50 A 100 MG/FT2</v>
          </cell>
          <cell r="P29889" t="str">
            <v>LAMINACIÓN</v>
          </cell>
          <cell r="AG29889" t="str">
            <v>508</v>
          </cell>
        </row>
        <row r="29890">
          <cell r="J29890" t="str">
            <v>jlivasdiez</v>
          </cell>
          <cell r="K29890" t="str">
            <v>14/11/13</v>
          </cell>
          <cell r="L29890" t="str">
            <v>MATE NORMAL 30 - 50 MICROPULG</v>
          </cell>
          <cell r="N29890" t="str">
            <v>SI / ANTICORROSIVO / 50 A 100 MG/FT2</v>
          </cell>
          <cell r="P29890" t="str">
            <v>LAMINACIÓN</v>
          </cell>
          <cell r="AG29890" t="str">
            <v>610</v>
          </cell>
        </row>
        <row r="29891">
          <cell r="J29891" t="str">
            <v>alunac</v>
          </cell>
          <cell r="K29891" t="str">
            <v>17/02/16</v>
          </cell>
          <cell r="L29891" t="str">
            <v>MATE NORMAL 30 - 50 MICROPULG</v>
          </cell>
          <cell r="N29891" t="str">
            <v>SI / ANTICORROSIVO / 50 A 100 MG/FT2</v>
          </cell>
          <cell r="P29891" t="str">
            <v>LAMINACIÓN</v>
          </cell>
          <cell r="AG29891" t="str">
            <v>610</v>
          </cell>
        </row>
        <row r="29892">
          <cell r="K29892" t="str">
            <v>13/02/15</v>
          </cell>
          <cell r="L29892" t="str">
            <v>MATE NORMAL 30 - 50 MICROPULG</v>
          </cell>
          <cell r="N29892" t="str">
            <v>SI / ANTICORROSIVO / 50 A 100 MG/FT2</v>
          </cell>
          <cell r="P29892" t="str">
            <v>LAMINACIÓN</v>
          </cell>
          <cell r="AG29892" t="str">
            <v>610</v>
          </cell>
        </row>
        <row r="29893">
          <cell r="K29893" t="str">
            <v>16/11/12</v>
          </cell>
          <cell r="L29893" t="str">
            <v>MATE NORMAL 30 - 50 MICROPULG</v>
          </cell>
          <cell r="N29893" t="str">
            <v>SI / ANTICORROSIVO / 50 A 100 MG/FT2</v>
          </cell>
          <cell r="P29893" t="str">
            <v>LAMINACIÓN</v>
          </cell>
          <cell r="AG29893" t="str">
            <v>508</v>
          </cell>
        </row>
        <row r="29894">
          <cell r="K29894" t="str">
            <v>16/11/12</v>
          </cell>
          <cell r="L29894" t="str">
            <v>MATE NORMAL 30 - 50 MICROPULG</v>
          </cell>
          <cell r="N29894" t="str">
            <v>SI / ANTICORROSIVO / 50 A 100 MG/FT2</v>
          </cell>
          <cell r="P29894" t="str">
            <v>LAMINACIÓN</v>
          </cell>
          <cell r="AG29894" t="str">
            <v>610</v>
          </cell>
        </row>
        <row r="29895">
          <cell r="K29895" t="str">
            <v>16/11/12</v>
          </cell>
          <cell r="L29895" t="str">
            <v>MATE NORMAL 30 - 50 MICROPULG</v>
          </cell>
          <cell r="N29895" t="str">
            <v>SI / ANTICORROSIVO / 50 A 100 MG/FT2</v>
          </cell>
          <cell r="P29895" t="str">
            <v>LAMINACIÓN</v>
          </cell>
          <cell r="AG29895" t="str">
            <v>508</v>
          </cell>
        </row>
        <row r="29896">
          <cell r="K29896" t="str">
            <v>16/11/12</v>
          </cell>
          <cell r="L29896" t="str">
            <v>MATE NORMAL 30 - 50 MICROPULG</v>
          </cell>
          <cell r="N29896" t="str">
            <v>SI / ANTICORROSIVO / 50 A 100 MG/FT2</v>
          </cell>
          <cell r="P29896" t="str">
            <v>LAMINACIÓN</v>
          </cell>
          <cell r="AG29896" t="str">
            <v>508</v>
          </cell>
        </row>
        <row r="29897">
          <cell r="K29897" t="str">
            <v>13/02/15</v>
          </cell>
          <cell r="L29897" t="str">
            <v>MATE NORMAL 30 - 50 MICROPULG</v>
          </cell>
          <cell r="N29897" t="str">
            <v>SI / ANTICORROSIVO / 50 A 100 MG/FT2</v>
          </cell>
          <cell r="P29897" t="str">
            <v>LAMINACIÓN</v>
          </cell>
          <cell r="AG29897" t="str">
            <v>610</v>
          </cell>
        </row>
        <row r="29898">
          <cell r="J29898" t="str">
            <v>hpetterson</v>
          </cell>
          <cell r="K29898" t="str">
            <v>18/10/16</v>
          </cell>
          <cell r="L29898" t="str">
            <v>MATE NORMAL 30 - 50 MICROPULG</v>
          </cell>
          <cell r="N29898" t="str">
            <v>SI / ANTICORROSIVO / 50 A 100 MG/FT2</v>
          </cell>
          <cell r="P29898" t="str">
            <v>LAMINACIÓN</v>
          </cell>
          <cell r="AG29898" t="str">
            <v>610</v>
          </cell>
        </row>
        <row r="29899">
          <cell r="K29899" t="str">
            <v>16/11/12</v>
          </cell>
          <cell r="L29899" t="str">
            <v>MATE NORMAL 30 - 50 MICROPULG</v>
          </cell>
          <cell r="N29899" t="str">
            <v>SI / ANTICORROSIVO / 50 A 100 MG/FT2</v>
          </cell>
          <cell r="P29899" t="str">
            <v>LAMINACIÓN</v>
          </cell>
          <cell r="AG29899" t="str">
            <v>508</v>
          </cell>
        </row>
        <row r="29900">
          <cell r="K29900" t="str">
            <v>09/09/14</v>
          </cell>
          <cell r="L29900" t="str">
            <v>MATE NORMAL 30 - 50 MICROPULG</v>
          </cell>
          <cell r="N29900" t="str">
            <v>SI / ANTICORROSIVO / 50 A 100 MG/FT2</v>
          </cell>
          <cell r="P29900" t="str">
            <v>LAMINACIÓN</v>
          </cell>
          <cell r="AG29900" t="str">
            <v>610</v>
          </cell>
        </row>
        <row r="29901">
          <cell r="K29901" t="str">
            <v>16/11/12</v>
          </cell>
          <cell r="L29901" t="str">
            <v>MATE NORMAL 30 - 50 MICROPULG</v>
          </cell>
          <cell r="N29901" t="str">
            <v>SI / ANTICORROSIVO / 50 A 100 MG/FT2</v>
          </cell>
          <cell r="P29901" t="str">
            <v>LAMINACIÓN</v>
          </cell>
          <cell r="AG29901" t="str">
            <v>508</v>
          </cell>
        </row>
        <row r="29902">
          <cell r="K29902" t="str">
            <v>13/02/15</v>
          </cell>
          <cell r="L29902" t="str">
            <v>MATE NORMAL 30 - 50 MICROPULG</v>
          </cell>
          <cell r="N29902" t="str">
            <v>SI / ANTICORROSIVO / 50 A 100 MG/FT2</v>
          </cell>
          <cell r="P29902" t="str">
            <v>LAMINACIÓN</v>
          </cell>
          <cell r="AG29902" t="str">
            <v>610</v>
          </cell>
        </row>
        <row r="29903">
          <cell r="K29903" t="str">
            <v>13/02/15</v>
          </cell>
          <cell r="L29903" t="str">
            <v>MATE NORMAL 30 - 50 MICROPULG</v>
          </cell>
          <cell r="N29903" t="str">
            <v>SI / ANTICORROSIVO / 50 A 100 MG/FT2</v>
          </cell>
          <cell r="P29903" t="str">
            <v>LAMINACIÓN</v>
          </cell>
          <cell r="AG29903" t="str">
            <v>610</v>
          </cell>
        </row>
        <row r="29904">
          <cell r="K29904" t="str">
            <v>16/11/12</v>
          </cell>
          <cell r="L29904" t="str">
            <v>MATE NORMAL 30 - 50 MICROPULG</v>
          </cell>
          <cell r="N29904" t="str">
            <v>SI / ANTICORROSIVO / 100 A 200 MG/FT2</v>
          </cell>
          <cell r="P29904" t="str">
            <v>LAMINACIÓN</v>
          </cell>
          <cell r="AG29904" t="str">
            <v>610</v>
          </cell>
        </row>
        <row r="29905">
          <cell r="K29905" t="str">
            <v>16/11/12</v>
          </cell>
          <cell r="L29905" t="str">
            <v>MATE NORMAL 30 - 50 MICROPULG</v>
          </cell>
          <cell r="N29905" t="str">
            <v>SI / ANTICORROSIVO / 50 A 100 MG/FT2</v>
          </cell>
          <cell r="P29905" t="str">
            <v>LAMINACIÓN</v>
          </cell>
          <cell r="AG29905" t="str">
            <v>610</v>
          </cell>
        </row>
        <row r="29906">
          <cell r="J29906" t="str">
            <v>c.lmartc</v>
          </cell>
          <cell r="K29906" t="str">
            <v>21/12/13</v>
          </cell>
          <cell r="L29906" t="str">
            <v>MATE NORMAL 30 - 50 MICROPULG</v>
          </cell>
          <cell r="N29906" t="str">
            <v>SI / ANTICORROSIVO / 50 A 100 MG/FT2</v>
          </cell>
          <cell r="P29906" t="str">
            <v>LAMINACIÓN</v>
          </cell>
          <cell r="AG29906" t="str">
            <v>610</v>
          </cell>
        </row>
        <row r="29907">
          <cell r="K29907" t="str">
            <v>16/11/12</v>
          </cell>
          <cell r="L29907" t="str">
            <v>MATE NORMAL 30 - 50 MICROPULG</v>
          </cell>
          <cell r="N29907" t="str">
            <v>SI / ANTICORROSIVO / 50 A 100 MG/FT2</v>
          </cell>
          <cell r="P29907" t="str">
            <v>LAMINACIÓN</v>
          </cell>
          <cell r="AG29907" t="str">
            <v>610</v>
          </cell>
        </row>
        <row r="29908">
          <cell r="K29908" t="str">
            <v>16/11/12</v>
          </cell>
          <cell r="L29908" t="str">
            <v>MATE NORMAL 30 - 50 MICROPULG</v>
          </cell>
          <cell r="N29908" t="str">
            <v>SI / ANTICORROSIVO / 50 A 100 MG/FT2</v>
          </cell>
          <cell r="P29908" t="str">
            <v>LAMINACIÓN</v>
          </cell>
          <cell r="AG29908" t="str">
            <v>610</v>
          </cell>
        </row>
        <row r="29909">
          <cell r="K29909" t="str">
            <v>16/11/12</v>
          </cell>
          <cell r="L29909" t="str">
            <v>MATE NORMAL 30 - 50 MICROPULG</v>
          </cell>
          <cell r="N29909" t="str">
            <v>SI / ANTICORROSIVO / 50 A 100 MG/FT2</v>
          </cell>
          <cell r="P29909" t="str">
            <v>LAMINACIÓN</v>
          </cell>
          <cell r="AG29909" t="str">
            <v>508</v>
          </cell>
        </row>
        <row r="29910">
          <cell r="K29910" t="str">
            <v>16/11/12</v>
          </cell>
          <cell r="L29910" t="str">
            <v>MATE NORMAL 30 - 50 MICROPULG</v>
          </cell>
          <cell r="N29910" t="str">
            <v>SI / ANTICORROSIVO / 50 A 100 MG/FT2</v>
          </cell>
          <cell r="P29910" t="str">
            <v>LAMINACIÓN</v>
          </cell>
          <cell r="AG29910" t="str">
            <v>610</v>
          </cell>
        </row>
        <row r="29911">
          <cell r="K29911" t="str">
            <v>16/11/12</v>
          </cell>
          <cell r="L29911" t="str">
            <v>MATE NORMAL 30 - 50 MICROPULG</v>
          </cell>
          <cell r="N29911" t="str">
            <v>SI / ANTICORROSIVO / 50 A 100 MG/FT2</v>
          </cell>
          <cell r="P29911" t="str">
            <v>LAMINACIÓN</v>
          </cell>
          <cell r="AG29911" t="str">
            <v>508</v>
          </cell>
        </row>
        <row r="29912">
          <cell r="K29912" t="str">
            <v>16/11/12</v>
          </cell>
          <cell r="L29912" t="str">
            <v>MATE NORMAL 30 - 50 MICROPULG</v>
          </cell>
          <cell r="N29912" t="str">
            <v>SI / ANTICORROSIVO / 50 A 100 MG/FT2</v>
          </cell>
          <cell r="P29912" t="str">
            <v>LAMINACIÓN</v>
          </cell>
          <cell r="AG29912" t="str">
            <v>610</v>
          </cell>
        </row>
        <row r="29913">
          <cell r="K29913" t="str">
            <v>13/02/15</v>
          </cell>
          <cell r="L29913" t="str">
            <v>MATE NORMAL 30 - 50 MICROPULG</v>
          </cell>
          <cell r="N29913" t="str">
            <v>SI / ANTICORROSIVO / 50 A 100 MG/FT2</v>
          </cell>
          <cell r="P29913" t="str">
            <v>LAMINACIÓN</v>
          </cell>
          <cell r="AG29913" t="str">
            <v>508</v>
          </cell>
        </row>
        <row r="29914">
          <cell r="J29914" t="str">
            <v>hpetterson</v>
          </cell>
          <cell r="K29914" t="str">
            <v>18/10/16</v>
          </cell>
          <cell r="L29914" t="str">
            <v>MATE NORMAL 30 - 50 MICROPULG</v>
          </cell>
          <cell r="N29914" t="str">
            <v>SI / ANTICORROSIVO / 50 A 100 MG/FT2</v>
          </cell>
          <cell r="P29914" t="str">
            <v>LAMINACIÓN</v>
          </cell>
          <cell r="AG29914" t="str">
            <v>508</v>
          </cell>
        </row>
        <row r="29915">
          <cell r="K29915" t="str">
            <v>13/02/15</v>
          </cell>
          <cell r="L29915" t="str">
            <v>ESMALTADO 35 - 90 MICROPULG</v>
          </cell>
          <cell r="N29915" t="str">
            <v>SI / ANTICORROSIVO / 100 A 200 MG/FT2</v>
          </cell>
          <cell r="P29915" t="str">
            <v>LAMINACIÓN</v>
          </cell>
          <cell r="AG29915" t="str">
            <v>508</v>
          </cell>
        </row>
        <row r="29916">
          <cell r="K29916" t="str">
            <v>13/02/15</v>
          </cell>
          <cell r="L29916" t="str">
            <v>ESMALTADO 35 - 90 MICROPULG</v>
          </cell>
          <cell r="N29916" t="str">
            <v>NO</v>
          </cell>
          <cell r="P29916" t="str">
            <v>LAMINACIÓN</v>
          </cell>
          <cell r="AG29916" t="str">
            <v>610</v>
          </cell>
        </row>
        <row r="29917">
          <cell r="K29917" t="str">
            <v>13/02/15</v>
          </cell>
          <cell r="L29917" t="str">
            <v>ESMALTADO 35 - 90 MICROPULG</v>
          </cell>
          <cell r="N29917" t="str">
            <v>SI / ANTICORROSIVO / 100 A 200 MG/FT2</v>
          </cell>
          <cell r="P29917" t="str">
            <v>LAMINACIÓN</v>
          </cell>
          <cell r="AG29917" t="str">
            <v>610</v>
          </cell>
        </row>
        <row r="29918">
          <cell r="J29918" t="str">
            <v>jlivasdiez</v>
          </cell>
          <cell r="K29918" t="str">
            <v>13/11/12</v>
          </cell>
          <cell r="L29918" t="str">
            <v>ESMALTADO 35 - 90 MICROPULG</v>
          </cell>
          <cell r="N29918" t="str">
            <v>SI / ANTICORROSIVO / 50 A 100 MG/FT2</v>
          </cell>
          <cell r="P29918" t="str">
            <v>LAMINACIÓN</v>
          </cell>
          <cell r="AG29918" t="str">
            <v>610</v>
          </cell>
        </row>
        <row r="29919">
          <cell r="J29919" t="str">
            <v>jgarzavi</v>
          </cell>
          <cell r="K29919" t="str">
            <v>02/05/13</v>
          </cell>
          <cell r="L29919" t="str">
            <v>ESMALTADO 35 - 90 MICROPULG</v>
          </cell>
          <cell r="N29919" t="str">
            <v>SI / ANTICORROSIVO / 50 A 100 MG/FT2</v>
          </cell>
          <cell r="P29919" t="str">
            <v>LAMINACIÓN</v>
          </cell>
          <cell r="AG29919" t="str">
            <v>508</v>
          </cell>
        </row>
        <row r="29920">
          <cell r="K29920" t="str">
            <v>13/02/15</v>
          </cell>
          <cell r="L29920" t="str">
            <v>ESMALTADO 35 - 90 MICROPULG</v>
          </cell>
          <cell r="N29920" t="str">
            <v>SI / ANTICORROSIVO / 50 A 100 MG/FT2</v>
          </cell>
          <cell r="P29920" t="str">
            <v>LAMINACIÓN</v>
          </cell>
          <cell r="AG29920" t="str">
            <v>508</v>
          </cell>
        </row>
        <row r="29921">
          <cell r="K29921" t="str">
            <v>13/02/15</v>
          </cell>
          <cell r="L29921" t="str">
            <v>ESMALTADO 35 - 90 MICROPULG</v>
          </cell>
          <cell r="N29921" t="str">
            <v>NO</v>
          </cell>
          <cell r="P29921" t="str">
            <v>LAMINACIÓN</v>
          </cell>
          <cell r="AG29921" t="str">
            <v>508</v>
          </cell>
        </row>
        <row r="29922">
          <cell r="J29922" t="str">
            <v>jlivasdiez</v>
          </cell>
          <cell r="K29922" t="str">
            <v>06/10/14</v>
          </cell>
          <cell r="L29922" t="str">
            <v>MATE NORMAL 30 - 50 MICROPULG</v>
          </cell>
          <cell r="N29922" t="str">
            <v>SI / ANTICORROSIVO / 50 A 100 MG/FT2</v>
          </cell>
          <cell r="P29922" t="str">
            <v>LAMINACIÓN</v>
          </cell>
          <cell r="AG29922" t="str">
            <v>508</v>
          </cell>
        </row>
        <row r="29923">
          <cell r="K29923" t="str">
            <v>16/11/12</v>
          </cell>
          <cell r="L29923" t="str">
            <v>MATE NORMAL 30 - 50 MICROPULG</v>
          </cell>
          <cell r="N29923" t="str">
            <v>SI / ANTICORROSIVO / 50 A 100 MG/FT2</v>
          </cell>
          <cell r="P29923" t="str">
            <v>LAMINACIÓN</v>
          </cell>
          <cell r="AG29923" t="str">
            <v>508</v>
          </cell>
        </row>
        <row r="29924">
          <cell r="K29924" t="str">
            <v>16/11/12</v>
          </cell>
          <cell r="L29924" t="str">
            <v>MATE NORMAL 30 - 50 MICROPULG</v>
          </cell>
          <cell r="N29924" t="str">
            <v>SI / ANTICORROSIVO / 50 A 100 MG/FT2</v>
          </cell>
          <cell r="P29924" t="str">
            <v>LAMINACIÓN</v>
          </cell>
          <cell r="AG29924" t="str">
            <v>610</v>
          </cell>
        </row>
        <row r="29925">
          <cell r="K29925" t="str">
            <v>13/02/15</v>
          </cell>
          <cell r="L29925" t="str">
            <v>MATE NORMAL 30 - 50 MICROPULG</v>
          </cell>
          <cell r="N29925" t="str">
            <v>SI / ANTICORROSIVO / 50 A 100 MG/FT2</v>
          </cell>
          <cell r="P29925" t="str">
            <v>LAMINACIÓN</v>
          </cell>
          <cell r="AG29925" t="str">
            <v>610</v>
          </cell>
        </row>
        <row r="29926">
          <cell r="J29926" t="str">
            <v>cesar_garcia</v>
          </cell>
          <cell r="K29926" t="str">
            <v>21/08/16</v>
          </cell>
          <cell r="L29926" t="str">
            <v>MATE NORMAL 30 - 50 MICROPULG</v>
          </cell>
          <cell r="N29926" t="str">
            <v>SI / ANTICORROSIVO / 50 A 100 MG/FT2</v>
          </cell>
          <cell r="P29926" t="str">
            <v>LAMINACIÓN</v>
          </cell>
          <cell r="AG29926" t="str">
            <v>508</v>
          </cell>
        </row>
        <row r="29927">
          <cell r="K29927" t="str">
            <v>13/02/15</v>
          </cell>
          <cell r="L29927" t="str">
            <v>MATE NORMAL 30 - 50 MICROPULG</v>
          </cell>
          <cell r="N29927" t="str">
            <v>SI / ANTICORROSIVO / 50 A 100 MG/FT2</v>
          </cell>
          <cell r="P29927" t="str">
            <v>LAMINACIÓN</v>
          </cell>
          <cell r="AG29927" t="str">
            <v>610</v>
          </cell>
        </row>
        <row r="29928">
          <cell r="K29928" t="str">
            <v>16/11/12</v>
          </cell>
          <cell r="L29928" t="str">
            <v>MATE NORMAL 30 - 50 MICROPULG</v>
          </cell>
          <cell r="N29928" t="str">
            <v>SI / ANTICORROSIVO / 50 A 100 MG/FT2</v>
          </cell>
          <cell r="P29928" t="str">
            <v>LAMINACIÓN</v>
          </cell>
          <cell r="AG29928" t="str">
            <v>508</v>
          </cell>
        </row>
        <row r="29929">
          <cell r="K29929" t="str">
            <v>13/02/15</v>
          </cell>
          <cell r="L29929" t="str">
            <v>MATE NORMAL 30 - 50 MICROPULG</v>
          </cell>
          <cell r="N29929" t="str">
            <v>SI / ANTICORROSIVO / 50 A 100 MG/FT2</v>
          </cell>
          <cell r="P29929" t="str">
            <v>LAMINACIÓN</v>
          </cell>
          <cell r="AG29929" t="str">
            <v>508</v>
          </cell>
        </row>
        <row r="29930">
          <cell r="K29930" t="str">
            <v>13/02/15</v>
          </cell>
          <cell r="L29930" t="str">
            <v>MATE NORMAL 30 - 50 MICROPULG</v>
          </cell>
          <cell r="N29930" t="str">
            <v>SI / ANTICORROSIVO / 50 A 100 MG/FT2</v>
          </cell>
          <cell r="P29930" t="str">
            <v>LAMINACIÓN</v>
          </cell>
          <cell r="AG29930" t="str">
            <v>508</v>
          </cell>
        </row>
        <row r="29931">
          <cell r="K29931" t="str">
            <v>16/11/12</v>
          </cell>
          <cell r="L29931" t="str">
            <v>MATE NORMAL 30 - 50 MICROPULG</v>
          </cell>
          <cell r="N29931" t="str">
            <v>SI / ANTICORROSIVO / 50 A 100 MG/FT2</v>
          </cell>
          <cell r="P29931" t="str">
            <v>LAMINACIÓN</v>
          </cell>
          <cell r="AG29931" t="str">
            <v>508</v>
          </cell>
        </row>
        <row r="29932">
          <cell r="J29932" t="str">
            <v>c.fullru</v>
          </cell>
          <cell r="K29932" t="str">
            <v>30/01/17</v>
          </cell>
          <cell r="L29932" t="str">
            <v>MATE NORMAL 30 - 50 MICROPULG</v>
          </cell>
          <cell r="N29932" t="str">
            <v>SI / ANTICORROSIVO / 50 A 100 MG/FT2</v>
          </cell>
          <cell r="P29932" t="str">
            <v>LAMINACIÓN</v>
          </cell>
          <cell r="AG29932" t="str">
            <v>508</v>
          </cell>
        </row>
        <row r="29933">
          <cell r="J29933" t="str">
            <v>jlivasdiez</v>
          </cell>
          <cell r="K29933" t="str">
            <v>03/04/13</v>
          </cell>
          <cell r="L29933" t="str">
            <v>MATE NORMAL 30 - 50 MICROPULG</v>
          </cell>
          <cell r="N29933" t="str">
            <v>SI / ANTICORROSIVO / 50 A 100 MG/FT2</v>
          </cell>
          <cell r="P29933" t="str">
            <v>LAMINACIÓN</v>
          </cell>
          <cell r="AG29933" t="str">
            <v>610</v>
          </cell>
        </row>
        <row r="29934">
          <cell r="K29934" t="str">
            <v>16/11/12</v>
          </cell>
          <cell r="L29934" t="str">
            <v>MATE NORMAL 30 - 50 MICROPULG</v>
          </cell>
          <cell r="N29934" t="str">
            <v>SI / ANTICORROSIVO / 50 A 100 MG/FT2</v>
          </cell>
          <cell r="P29934" t="str">
            <v>LAMINACIÓN</v>
          </cell>
          <cell r="AG29934" t="str">
            <v>610</v>
          </cell>
        </row>
        <row r="29935">
          <cell r="K29935" t="str">
            <v>13/02/15</v>
          </cell>
          <cell r="L29935" t="str">
            <v>MATE NORMAL 30 - 50 MICROPULG</v>
          </cell>
          <cell r="N29935" t="str">
            <v>SI / ANTICORROSIVO / 50 A 100 MG/FT2</v>
          </cell>
          <cell r="P29935" t="str">
            <v>LAMINACIÓN</v>
          </cell>
          <cell r="AG29935" t="str">
            <v>508</v>
          </cell>
        </row>
        <row r="29936">
          <cell r="K29936" t="str">
            <v>16/11/12</v>
          </cell>
          <cell r="L29936" t="str">
            <v>MATE NORMAL 30 - 50 MICROPULG</v>
          </cell>
          <cell r="N29936" t="str">
            <v>SI / ANTICORROSIVO / 50 A 100 MG/FT2</v>
          </cell>
          <cell r="P29936" t="str">
            <v>LAMINACIÓN</v>
          </cell>
          <cell r="AG29936" t="str">
            <v>508</v>
          </cell>
        </row>
        <row r="29937">
          <cell r="K29937" t="str">
            <v>13/02/15</v>
          </cell>
          <cell r="L29937" t="str">
            <v>MATE NORMAL 30 - 50 MICROPULG</v>
          </cell>
          <cell r="N29937" t="str">
            <v>SI / ANTICORROSIVO / 50 A 100 MG/FT2</v>
          </cell>
          <cell r="P29937" t="str">
            <v>LAMINACIÓN</v>
          </cell>
          <cell r="AG29937" t="str">
            <v>508</v>
          </cell>
        </row>
        <row r="29938">
          <cell r="K29938" t="str">
            <v>13/02/15</v>
          </cell>
          <cell r="L29938" t="str">
            <v>MATE NORMAL 30 - 50 MICROPULG</v>
          </cell>
          <cell r="N29938" t="str">
            <v>SI / ANTICORROSIVO / 50 A 100 MG/FT2</v>
          </cell>
          <cell r="P29938" t="str">
            <v>LAMINACIÓN</v>
          </cell>
          <cell r="AG29938" t="str">
            <v>508</v>
          </cell>
        </row>
        <row r="29939">
          <cell r="K29939" t="str">
            <v>13/02/15</v>
          </cell>
          <cell r="L29939" t="str">
            <v>MATE NORMAL 30 - 50 MICROPULG</v>
          </cell>
          <cell r="N29939" t="str">
            <v>SI / ANTICORROSIVO / 50 A 100 MG/FT2</v>
          </cell>
          <cell r="P29939" t="str">
            <v>LAMINACIÓN</v>
          </cell>
          <cell r="AG29939" t="str">
            <v>610</v>
          </cell>
        </row>
        <row r="29940">
          <cell r="K29940" t="str">
            <v>17/02/15</v>
          </cell>
          <cell r="L29940" t="str">
            <v>MATE NORMAL 30 - 50 MICROPULG</v>
          </cell>
          <cell r="N29940" t="str">
            <v>SI / ANTICORROSIVO / 50 A 100 MG/FT2</v>
          </cell>
          <cell r="P29940" t="str">
            <v>LAMINACIÓN</v>
          </cell>
          <cell r="AG29940" t="str">
            <v>610</v>
          </cell>
        </row>
        <row r="29941">
          <cell r="K29941" t="str">
            <v>16/11/12</v>
          </cell>
          <cell r="L29941" t="str">
            <v>MATE NORMAL 30 - 50 MICROPULG</v>
          </cell>
          <cell r="N29941" t="str">
            <v>SI / ANTICORROSIVO / 50 A 100 MG/FT2</v>
          </cell>
          <cell r="P29941" t="str">
            <v>LAMINACIÓN</v>
          </cell>
          <cell r="AG29941" t="str">
            <v>508</v>
          </cell>
        </row>
        <row r="29942">
          <cell r="K29942" t="str">
            <v>16/11/12</v>
          </cell>
          <cell r="L29942" t="str">
            <v>MATE NORMAL 30 - 50 MICROPULG</v>
          </cell>
          <cell r="N29942" t="str">
            <v>SI / ANTICORROSIVO / 50 A 100 MG/FT2</v>
          </cell>
          <cell r="P29942" t="str">
            <v>LAMINACIÓN</v>
          </cell>
          <cell r="AG29942" t="str">
            <v>610</v>
          </cell>
        </row>
        <row r="29943">
          <cell r="K29943" t="str">
            <v>09/09/14</v>
          </cell>
          <cell r="L29943" t="str">
            <v>MATE NORMAL 30 - 50 MICROPULG</v>
          </cell>
          <cell r="N29943" t="str">
            <v>SI / ANTICORROSIVO / 50 A 100 MG/FT2</v>
          </cell>
          <cell r="P29943" t="str">
            <v>LAMINACIÓN</v>
          </cell>
          <cell r="AG29943" t="str">
            <v>508</v>
          </cell>
        </row>
        <row r="29944">
          <cell r="J29944" t="str">
            <v>rchapao</v>
          </cell>
          <cell r="K29944" t="str">
            <v>01/11/12</v>
          </cell>
          <cell r="L29944" t="str">
            <v>MATE NORMAL 30 - 50 MICROPULG</v>
          </cell>
          <cell r="N29944" t="str">
            <v>SI / ANTICORROSIVO / 50 A 100 MG/FT2</v>
          </cell>
          <cell r="P29944" t="str">
            <v>LAMINACIÓN</v>
          </cell>
          <cell r="AG29944" t="str">
            <v>610</v>
          </cell>
        </row>
        <row r="29945">
          <cell r="J29945" t="str">
            <v>rchapao</v>
          </cell>
          <cell r="K29945" t="str">
            <v>01/11/12</v>
          </cell>
          <cell r="L29945" t="str">
            <v>MATE NORMAL 30 - 50 MICROPULG</v>
          </cell>
          <cell r="N29945" t="str">
            <v>SI / ANTICORROSIVO / 50 A 100 MG/FT2</v>
          </cell>
          <cell r="P29945" t="str">
            <v>LAMINACIÓN</v>
          </cell>
          <cell r="AG29945" t="str">
            <v>610</v>
          </cell>
        </row>
        <row r="29946">
          <cell r="J29946" t="str">
            <v>rchapao</v>
          </cell>
          <cell r="K29946" t="str">
            <v>01/11/12</v>
          </cell>
          <cell r="L29946" t="str">
            <v>MATE NORMAL 30 - 50 MICROPULG</v>
          </cell>
          <cell r="N29946" t="str">
            <v>SI / ANTICORROSIVO / 50 A 100 MG/FT2</v>
          </cell>
          <cell r="P29946" t="str">
            <v>LAMINACIÓN</v>
          </cell>
          <cell r="AG29946" t="str">
            <v>610</v>
          </cell>
        </row>
        <row r="29947">
          <cell r="J29947" t="str">
            <v>rchapao</v>
          </cell>
          <cell r="K29947" t="str">
            <v>01/11/12</v>
          </cell>
          <cell r="L29947" t="str">
            <v>MATE NORMAL 30 - 50 MICROPULG</v>
          </cell>
          <cell r="N29947" t="str">
            <v>SI / ANTICORROSIVO / 50 A 100 MG/FT2</v>
          </cell>
          <cell r="P29947" t="str">
            <v>LAMINACIÓN</v>
          </cell>
          <cell r="AG29947" t="str">
            <v>508</v>
          </cell>
        </row>
        <row r="29948">
          <cell r="J29948" t="str">
            <v>rchapao</v>
          </cell>
          <cell r="K29948" t="str">
            <v>01/11/12</v>
          </cell>
          <cell r="L29948" t="str">
            <v>MATE NORMAL 30 - 50 MICROPULG</v>
          </cell>
          <cell r="N29948" t="str">
            <v>SI / ANTICORROSIVO / 50 A 100 MG/FT2</v>
          </cell>
          <cell r="P29948" t="str">
            <v>LAMINACIÓN</v>
          </cell>
          <cell r="AG29948" t="str">
            <v>610</v>
          </cell>
        </row>
        <row r="29949">
          <cell r="J29949" t="str">
            <v>rchapao</v>
          </cell>
          <cell r="K29949" t="str">
            <v>01/11/12</v>
          </cell>
          <cell r="L29949" t="str">
            <v>MATE NORMAL 30 - 50 MICROPULG</v>
          </cell>
          <cell r="N29949" t="str">
            <v>SI / ANTICORROSIVO / 50 A 100 MG/FT2</v>
          </cell>
          <cell r="P29949" t="str">
            <v>LAMINACIÓN</v>
          </cell>
          <cell r="AG29949" t="str">
            <v>610</v>
          </cell>
        </row>
        <row r="29950">
          <cell r="J29950" t="str">
            <v>rchapao</v>
          </cell>
          <cell r="K29950" t="str">
            <v>01/11/12</v>
          </cell>
          <cell r="L29950" t="str">
            <v>MATE NORMAL 30 - 50 MICROPULG</v>
          </cell>
          <cell r="N29950" t="str">
            <v>SI / ANTICORROSIVO / 50 A 100 MG/FT2</v>
          </cell>
          <cell r="P29950" t="str">
            <v>LAMINACIÓN</v>
          </cell>
          <cell r="AG29950" t="str">
            <v>610</v>
          </cell>
        </row>
        <row r="29951">
          <cell r="K29951" t="str">
            <v>09/09/14</v>
          </cell>
          <cell r="L29951" t="str">
            <v>MATE NORMAL 30 - 50 MICROPULG</v>
          </cell>
          <cell r="N29951" t="str">
            <v>SI / ANTICORROSIVO / 50 A 100 MG/FT2</v>
          </cell>
          <cell r="P29951" t="str">
            <v>LAMINACIÓN</v>
          </cell>
          <cell r="AG29951" t="str">
            <v>508</v>
          </cell>
        </row>
        <row r="29952">
          <cell r="J29952" t="str">
            <v>c.lmartc</v>
          </cell>
          <cell r="K29952" t="str">
            <v>11/10/12</v>
          </cell>
          <cell r="L29952" t="str">
            <v>SIN RESTRICCION DE RUGOSIDAD</v>
          </cell>
          <cell r="N29952" t="str">
            <v>SI / ANTICORROSIVO / 0 A 400 MG/FT2</v>
          </cell>
          <cell r="P29952" t="str">
            <v>LAMINACIÓN</v>
          </cell>
          <cell r="AG29952" t="str">
            <v>610</v>
          </cell>
        </row>
        <row r="29953">
          <cell r="J29953" t="str">
            <v>c.lmartc</v>
          </cell>
          <cell r="K29953" t="str">
            <v>11/10/12</v>
          </cell>
          <cell r="L29953" t="str">
            <v>SIN RESTRICCION DE RUGOSIDAD</v>
          </cell>
          <cell r="N29953" t="str">
            <v>SI / ANTICORROSIVO / 0 A 400 MG/FT2</v>
          </cell>
          <cell r="P29953" t="str">
            <v>LAMINACIÓN</v>
          </cell>
          <cell r="AG29953" t="str">
            <v>508</v>
          </cell>
        </row>
        <row r="29954">
          <cell r="J29954" t="str">
            <v>hpetterson</v>
          </cell>
          <cell r="K29954" t="str">
            <v>18/10/16</v>
          </cell>
          <cell r="L29954" t="str">
            <v>SIN RESTRICCION DE RUGOSIDAD</v>
          </cell>
          <cell r="N29954" t="str">
            <v>SI / ANTICORROSIVO / 0 A 400 MG/FT2</v>
          </cell>
          <cell r="P29954" t="str">
            <v>LAMINACIÓN</v>
          </cell>
          <cell r="AG29954" t="str">
            <v>610</v>
          </cell>
        </row>
        <row r="29955">
          <cell r="J29955" t="str">
            <v>hpetterson</v>
          </cell>
          <cell r="K29955" t="str">
            <v>18/10/16</v>
          </cell>
          <cell r="L29955" t="str">
            <v>SIN RESTRICCION DE RUGOSIDAD</v>
          </cell>
          <cell r="N29955" t="str">
            <v>SI / ANTICORROSIVO / 0 A 400 MG/FT2</v>
          </cell>
          <cell r="P29955" t="str">
            <v>LAMINACIÓN</v>
          </cell>
          <cell r="AG29955" t="str">
            <v>508</v>
          </cell>
        </row>
        <row r="29956">
          <cell r="J29956" t="str">
            <v>c.lmartc</v>
          </cell>
          <cell r="K29956" t="str">
            <v>11/10/12</v>
          </cell>
          <cell r="L29956" t="str">
            <v>SIN RESTRICCION DE RUGOSIDAD</v>
          </cell>
          <cell r="N29956" t="str">
            <v>SI / ANTICORROSIVO / 0 A 400 MG/FT2</v>
          </cell>
          <cell r="P29956" t="str">
            <v>LAMINACIÓN</v>
          </cell>
          <cell r="AG29956" t="str">
            <v>610</v>
          </cell>
        </row>
        <row r="29957">
          <cell r="J29957" t="str">
            <v>c.lmartc</v>
          </cell>
          <cell r="K29957" t="str">
            <v>11/10/12</v>
          </cell>
          <cell r="L29957" t="str">
            <v>SIN RESTRICCION DE RUGOSIDAD</v>
          </cell>
          <cell r="N29957" t="str">
            <v>SI / ANTICORROSIVO / 0 A 400 MG/FT2</v>
          </cell>
          <cell r="P29957" t="str">
            <v>LAMINACIÓN</v>
          </cell>
          <cell r="AG29957" t="str">
            <v>508</v>
          </cell>
        </row>
        <row r="29958">
          <cell r="J29958" t="str">
            <v>hpetterson</v>
          </cell>
          <cell r="K29958" t="str">
            <v>18/10/16</v>
          </cell>
          <cell r="L29958" t="str">
            <v>SIN RESTRICCION DE RUGOSIDAD</v>
          </cell>
          <cell r="N29958" t="str">
            <v>SI / ANTICORROSIVO / 0 A 400 MG/FT2</v>
          </cell>
          <cell r="P29958" t="str">
            <v>LAMINACIÓN</v>
          </cell>
          <cell r="AG29958" t="str">
            <v>610</v>
          </cell>
        </row>
        <row r="29959">
          <cell r="J29959" t="str">
            <v>c.lmartc</v>
          </cell>
          <cell r="K29959" t="str">
            <v>11/10/12</v>
          </cell>
          <cell r="L29959" t="str">
            <v>SIN RESTRICCION DE RUGOSIDAD</v>
          </cell>
          <cell r="N29959" t="str">
            <v>SI / ANTICORROSIVO / 0 A 400 MG/FT2</v>
          </cell>
          <cell r="P29959" t="str">
            <v>LAMINACIÓN</v>
          </cell>
          <cell r="AG29959" t="str">
            <v>508</v>
          </cell>
        </row>
        <row r="29960">
          <cell r="J29960" t="str">
            <v>c.lmartc</v>
          </cell>
          <cell r="K29960" t="str">
            <v>11/10/12</v>
          </cell>
          <cell r="L29960" t="str">
            <v>SIN RESTRICCION DE RUGOSIDAD</v>
          </cell>
          <cell r="N29960" t="str">
            <v>SI / ANTICORROSIVO / 0 A 400 MG/FT2</v>
          </cell>
          <cell r="P29960" t="str">
            <v>LAMINACIÓN</v>
          </cell>
          <cell r="AG29960" t="str">
            <v>610</v>
          </cell>
        </row>
        <row r="29961">
          <cell r="J29961" t="str">
            <v>c.lmartc</v>
          </cell>
          <cell r="K29961" t="str">
            <v>11/10/12</v>
          </cell>
          <cell r="L29961" t="str">
            <v>SIN RESTRICCION DE RUGOSIDAD</v>
          </cell>
          <cell r="N29961" t="str">
            <v>SI / ANTICORROSIVO / 0 A 400 MG/FT2</v>
          </cell>
          <cell r="P29961" t="str">
            <v>LAMINACIÓN</v>
          </cell>
          <cell r="AG29961" t="str">
            <v>508</v>
          </cell>
        </row>
        <row r="29962">
          <cell r="J29962" t="str">
            <v>c.lmartc</v>
          </cell>
          <cell r="K29962" t="str">
            <v>11/10/12</v>
          </cell>
          <cell r="L29962" t="str">
            <v>SIN RESTRICCION DE RUGOSIDAD</v>
          </cell>
          <cell r="N29962" t="str">
            <v>SI / ANTICORROSIVO / 0 A 400 MG/FT2</v>
          </cell>
          <cell r="P29962" t="str">
            <v>LAMINACIÓN</v>
          </cell>
          <cell r="AG29962" t="str">
            <v>610</v>
          </cell>
        </row>
        <row r="29963">
          <cell r="J29963" t="str">
            <v>c.lmartc</v>
          </cell>
          <cell r="K29963" t="str">
            <v>11/10/12</v>
          </cell>
          <cell r="L29963" t="str">
            <v>SIN RESTRICCION DE RUGOSIDAD</v>
          </cell>
          <cell r="N29963" t="str">
            <v>SI / ANTICORROSIVO / 0 A 400 MG/FT2</v>
          </cell>
          <cell r="P29963" t="str">
            <v>LAMINACIÓN</v>
          </cell>
          <cell r="AG29963" t="str">
            <v>508</v>
          </cell>
        </row>
        <row r="29964">
          <cell r="J29964" t="str">
            <v>hpetterson</v>
          </cell>
          <cell r="K29964" t="str">
            <v>18/10/16</v>
          </cell>
          <cell r="L29964" t="str">
            <v>SIN RESTRICCION DE RUGOSIDAD</v>
          </cell>
          <cell r="N29964" t="str">
            <v>SI / ANTICORROSIVO / 0 A 400 MG/FT2</v>
          </cell>
          <cell r="P29964" t="str">
            <v>LAMINACIÓN</v>
          </cell>
          <cell r="AG29964" t="str">
            <v>610</v>
          </cell>
        </row>
        <row r="29965">
          <cell r="J29965" t="str">
            <v>hpetterson</v>
          </cell>
          <cell r="K29965" t="str">
            <v>18/10/16</v>
          </cell>
          <cell r="L29965" t="str">
            <v>SIN RESTRICCION DE RUGOSIDAD</v>
          </cell>
          <cell r="N29965" t="str">
            <v>SI / ANTICORROSIVO / 0 A 400 MG/FT2</v>
          </cell>
          <cell r="P29965" t="str">
            <v>LAMINACIÓN</v>
          </cell>
          <cell r="AG29965" t="str">
            <v>508</v>
          </cell>
        </row>
        <row r="29966">
          <cell r="J29966" t="str">
            <v>c.lmartc</v>
          </cell>
          <cell r="K29966" t="str">
            <v>11/10/12</v>
          </cell>
          <cell r="L29966" t="str">
            <v>SIN RESTRICCION DE RUGOSIDAD</v>
          </cell>
          <cell r="N29966" t="str">
            <v>SI / ANTICORROSIVO / 0 A 400 MG/FT2</v>
          </cell>
          <cell r="P29966" t="str">
            <v>LAMINACIÓN</v>
          </cell>
          <cell r="AG29966" t="str">
            <v>610</v>
          </cell>
        </row>
        <row r="29967">
          <cell r="J29967" t="str">
            <v>c.lmartc</v>
          </cell>
          <cell r="K29967" t="str">
            <v>11/10/12</v>
          </cell>
          <cell r="L29967" t="str">
            <v>SIN RESTRICCION DE RUGOSIDAD</v>
          </cell>
          <cell r="N29967" t="str">
            <v>SI / ANTICORROSIVO / 0 A 400 MG/FT2</v>
          </cell>
          <cell r="P29967" t="str">
            <v>LAMINACIÓN</v>
          </cell>
          <cell r="AG29967" t="str">
            <v>508</v>
          </cell>
        </row>
        <row r="29968">
          <cell r="K29968" t="str">
            <v>16/11/12</v>
          </cell>
          <cell r="L29968" t="str">
            <v>MATE NORMAL 30 - 50 MICROPULG</v>
          </cell>
          <cell r="N29968" t="str">
            <v>SI / ANTICORROSIVO / 50 A 100 MG/FT2</v>
          </cell>
          <cell r="P29968" t="str">
            <v>LAMINACIÓN</v>
          </cell>
          <cell r="AG29968" t="str">
            <v>610</v>
          </cell>
        </row>
        <row r="29969">
          <cell r="K29969" t="str">
            <v>16/11/12</v>
          </cell>
          <cell r="L29969" t="str">
            <v>MATE NORMAL 30 - 50 MICROPULG</v>
          </cell>
          <cell r="N29969" t="str">
            <v>SI / ANTICORROSIVO / 50 A 100 MG/FT2</v>
          </cell>
          <cell r="P29969" t="str">
            <v>LAMINACIÓN</v>
          </cell>
          <cell r="AG29969" t="str">
            <v>610</v>
          </cell>
        </row>
        <row r="29970">
          <cell r="K29970" t="str">
            <v>16/11/12</v>
          </cell>
          <cell r="L29970" t="str">
            <v>MATE NORMAL 30 - 50 MICROPULG</v>
          </cell>
          <cell r="N29970" t="str">
            <v>SI / ANTICORROSIVO / 50 A 100 MG/FT2</v>
          </cell>
          <cell r="P29970" t="str">
            <v>LAMINACIÓN</v>
          </cell>
          <cell r="AG29970" t="str">
            <v>610</v>
          </cell>
        </row>
        <row r="29971">
          <cell r="K29971" t="str">
            <v>16/11/12</v>
          </cell>
          <cell r="L29971" t="str">
            <v>MATE NORMAL 30 - 50 MICROPULG</v>
          </cell>
          <cell r="N29971" t="str">
            <v>SI / ANTICORROSIVO / 50 A 100 MG/FT2</v>
          </cell>
          <cell r="P29971" t="str">
            <v>LAMINACIÓN</v>
          </cell>
          <cell r="AG29971" t="str">
            <v>610</v>
          </cell>
        </row>
        <row r="29972">
          <cell r="K29972" t="str">
            <v>16/11/12</v>
          </cell>
          <cell r="L29972" t="str">
            <v>MATE NORMAL 30 - 50 MICROPULG</v>
          </cell>
          <cell r="N29972" t="str">
            <v>SI / ANTICORROSIVO / 50 A 100 MG/FT2</v>
          </cell>
          <cell r="P29972" t="str">
            <v>LAMINACIÓN</v>
          </cell>
          <cell r="AG29972" t="str">
            <v>610</v>
          </cell>
        </row>
        <row r="29973">
          <cell r="K29973" t="str">
            <v>16/11/12</v>
          </cell>
          <cell r="L29973" t="str">
            <v>MATE NORMAL 30 - 50 MICROPULG</v>
          </cell>
          <cell r="N29973" t="str">
            <v>SI / ANTICORROSIVO / 50 A 100 MG/FT2</v>
          </cell>
          <cell r="P29973" t="str">
            <v>LAMINACIÓN</v>
          </cell>
          <cell r="AG29973" t="str">
            <v>610</v>
          </cell>
        </row>
        <row r="29974">
          <cell r="J29974" t="str">
            <v>c.lmartc</v>
          </cell>
          <cell r="K29974" t="str">
            <v>11/10/12</v>
          </cell>
          <cell r="L29974" t="str">
            <v>SIN RESTRICCION DE RUGOSIDAD</v>
          </cell>
          <cell r="N29974" t="str">
            <v>SI / ANTICORROSIVO / 50 A 100 MG/FT2</v>
          </cell>
          <cell r="P29974" t="str">
            <v>LAMINACIÓN</v>
          </cell>
          <cell r="AG29974" t="str">
            <v>508</v>
          </cell>
        </row>
        <row r="29975">
          <cell r="J29975" t="str">
            <v>c.lmartc</v>
          </cell>
          <cell r="K29975" t="str">
            <v>11/10/12</v>
          </cell>
          <cell r="L29975" t="str">
            <v>SIN RESTRICCION DE RUGOSIDAD</v>
          </cell>
          <cell r="N29975" t="str">
            <v>SI / ANTICORROSIVO / 0 A 400 MG/FT2</v>
          </cell>
          <cell r="P29975" t="str">
            <v>LAMINACIÓN</v>
          </cell>
          <cell r="AG29975" t="str">
            <v>610</v>
          </cell>
        </row>
        <row r="29976">
          <cell r="J29976" t="str">
            <v>c.lmartc</v>
          </cell>
          <cell r="K29976" t="str">
            <v>11/10/12</v>
          </cell>
          <cell r="L29976" t="str">
            <v>SIN RESTRICCION DE RUGOSIDAD</v>
          </cell>
          <cell r="N29976" t="str">
            <v>SI / ANTICORROSIVO / 0 A 400 MG/FT2</v>
          </cell>
          <cell r="P29976" t="str">
            <v>LAMINACIÓN</v>
          </cell>
          <cell r="AG29976" t="str">
            <v>508</v>
          </cell>
        </row>
        <row r="29977">
          <cell r="J29977" t="str">
            <v>hpetterson</v>
          </cell>
          <cell r="K29977" t="str">
            <v>18/10/16</v>
          </cell>
          <cell r="L29977" t="str">
            <v>SIN RESTRICCION DE RUGOSIDAD</v>
          </cell>
          <cell r="N29977" t="str">
            <v>SI / ANTICORROSIVO / 50 A 100 MG/FT2</v>
          </cell>
          <cell r="P29977" t="str">
            <v>LAMINACIÓN</v>
          </cell>
          <cell r="AG29977" t="str">
            <v>508</v>
          </cell>
        </row>
        <row r="29978">
          <cell r="J29978" t="str">
            <v>c.lmartc</v>
          </cell>
          <cell r="K29978" t="str">
            <v>11/10/12</v>
          </cell>
          <cell r="L29978" t="str">
            <v>SIN RESTRICCION DE RUGOSIDAD</v>
          </cell>
          <cell r="N29978" t="str">
            <v>SI / ANTICORROSIVO / 0 A 400 MG/FT2</v>
          </cell>
          <cell r="P29978" t="str">
            <v>LAMINACIÓN</v>
          </cell>
          <cell r="AG29978" t="str">
            <v>508</v>
          </cell>
        </row>
        <row r="29979">
          <cell r="J29979" t="str">
            <v>c.lmartc</v>
          </cell>
          <cell r="K29979" t="str">
            <v>11/10/12</v>
          </cell>
          <cell r="L29979" t="str">
            <v>SIN RESTRICCION DE RUGOSIDAD</v>
          </cell>
          <cell r="N29979" t="str">
            <v>SI / ANTICORROSIVO / 0 A 400 MG/FT2</v>
          </cell>
          <cell r="P29979" t="str">
            <v>LAMINACIÓN</v>
          </cell>
          <cell r="AG29979" t="str">
            <v>610</v>
          </cell>
        </row>
        <row r="29980">
          <cell r="K29980" t="str">
            <v>16/11/12</v>
          </cell>
          <cell r="L29980" t="str">
            <v>MATE NORMAL 30 - 50 MICROPULG</v>
          </cell>
          <cell r="N29980" t="str">
            <v>SI / ANTICORROSIVO / 50 A 100 MG/FT2</v>
          </cell>
          <cell r="P29980" t="str">
            <v>LAMINACIÓN</v>
          </cell>
          <cell r="AG29980" t="str">
            <v>508</v>
          </cell>
        </row>
        <row r="29981">
          <cell r="J29981" t="str">
            <v>c.lmartc</v>
          </cell>
          <cell r="K29981" t="str">
            <v>21/12/13</v>
          </cell>
          <cell r="L29981" t="str">
            <v>MATE NORMAL 30 - 50 MICROPULG</v>
          </cell>
          <cell r="N29981" t="str">
            <v>SI / ANTICORROSIVO / 15 A 50 MG/FT2</v>
          </cell>
          <cell r="P29981" t="str">
            <v>LAMINACIÓN</v>
          </cell>
          <cell r="AG29981" t="str">
            <v>508</v>
          </cell>
        </row>
        <row r="29982">
          <cell r="J29982" t="str">
            <v>ALUNAC</v>
          </cell>
          <cell r="K29982" t="str">
            <v>01/10/18</v>
          </cell>
          <cell r="L29982" t="str">
            <v>MATE NORMAL 30 - 50 MICROPULG</v>
          </cell>
          <cell r="N29982" t="str">
            <v>SI / ANTICORROSIVO / 50 A 100 MG/FT2</v>
          </cell>
          <cell r="P29982" t="str">
            <v>LAMINACIÓN</v>
          </cell>
          <cell r="AG29982" t="str">
            <v>508</v>
          </cell>
        </row>
        <row r="29983">
          <cell r="J29983" t="str">
            <v>ALUNAC</v>
          </cell>
          <cell r="K29983" t="str">
            <v>01/10/18</v>
          </cell>
          <cell r="L29983" t="str">
            <v>MATE NORMAL 30 - 50 MICROPULG</v>
          </cell>
          <cell r="N29983" t="str">
            <v>SI / ANTICORROSIVO / 50 A 100 MG/FT2</v>
          </cell>
          <cell r="P29983" t="str">
            <v>LAMINACIÓN</v>
          </cell>
          <cell r="AG29983" t="str">
            <v>508</v>
          </cell>
        </row>
        <row r="29984">
          <cell r="J29984" t="str">
            <v>c.lmartc</v>
          </cell>
          <cell r="K29984" t="str">
            <v>21/12/13</v>
          </cell>
          <cell r="L29984" t="str">
            <v>MATE NORMAL 30 - 50 MICROPULG</v>
          </cell>
          <cell r="N29984" t="str">
            <v>SI / ANTICORROSIVO / 15 A 50 MG/FT2</v>
          </cell>
          <cell r="P29984" t="str">
            <v>LAMINACIÓN</v>
          </cell>
          <cell r="AG29984" t="str">
            <v>508</v>
          </cell>
        </row>
        <row r="29985">
          <cell r="K29985" t="str">
            <v>16/11/12</v>
          </cell>
          <cell r="L29985" t="str">
            <v>MATE NORMAL 30 - 50 MICROPULG</v>
          </cell>
          <cell r="N29985" t="str">
            <v>SI / ANTICORROSIVO / 50 A 100 MG/FT2</v>
          </cell>
          <cell r="P29985" t="str">
            <v>LAMINACIÓN</v>
          </cell>
          <cell r="AG29985" t="str">
            <v>508</v>
          </cell>
        </row>
        <row r="29986">
          <cell r="J29986" t="str">
            <v>ALUNAC</v>
          </cell>
          <cell r="K29986" t="str">
            <v>01/10/18</v>
          </cell>
          <cell r="L29986" t="str">
            <v>MATE NORMAL 30 - 50 MICROPULG</v>
          </cell>
          <cell r="N29986" t="str">
            <v>SI / ANTICORROSIVO / 50 A 100 MG/FT2</v>
          </cell>
          <cell r="P29986" t="str">
            <v>LAMINACIÓN</v>
          </cell>
          <cell r="AG29986" t="str">
            <v>508</v>
          </cell>
        </row>
        <row r="29987">
          <cell r="K29987" t="str">
            <v>16/11/12</v>
          </cell>
          <cell r="L29987" t="str">
            <v>MATE NORMAL 30 - 50 MICROPULG</v>
          </cell>
          <cell r="N29987" t="str">
            <v>SI / ANTICORROSIVO / 50 A 100 MG/FT2</v>
          </cell>
          <cell r="P29987" t="str">
            <v>LAMINACIÓN</v>
          </cell>
          <cell r="AG29987" t="str">
            <v>508</v>
          </cell>
        </row>
        <row r="29988">
          <cell r="J29988" t="str">
            <v>c.lmartc</v>
          </cell>
          <cell r="K29988" t="str">
            <v>21/12/13</v>
          </cell>
          <cell r="L29988" t="str">
            <v>MATE NORMAL 30 - 50 MICROPULG</v>
          </cell>
          <cell r="N29988" t="str">
            <v>SI / ANTICORROSIVO / 50 A 100 MG/FT2</v>
          </cell>
          <cell r="P29988" t="str">
            <v>LAMINACIÓN</v>
          </cell>
          <cell r="AG29988" t="str">
            <v>508</v>
          </cell>
        </row>
        <row r="29989">
          <cell r="K29989" t="str">
            <v>09/09/14</v>
          </cell>
          <cell r="L29989" t="str">
            <v>MATE NORMAL 30 - 50 MICROPULG</v>
          </cell>
          <cell r="N29989" t="str">
            <v>SI / ANTICORROSIVO / 50 A 100 MG/FT2</v>
          </cell>
          <cell r="P29989" t="str">
            <v>LAMINACIÓN</v>
          </cell>
          <cell r="AG29989" t="str">
            <v>610</v>
          </cell>
        </row>
        <row r="29990">
          <cell r="K29990" t="str">
            <v>16/11/12</v>
          </cell>
          <cell r="L29990" t="str">
            <v>MATE NORMAL 30 - 50 MICROPULG</v>
          </cell>
          <cell r="N29990" t="str">
            <v>SI / ANTICORROSIVO / 50 A 100 MG/FT2</v>
          </cell>
          <cell r="P29990" t="str">
            <v>LAMINACIÓN</v>
          </cell>
          <cell r="AG29990" t="str">
            <v>508</v>
          </cell>
        </row>
        <row r="29991">
          <cell r="K29991" t="str">
            <v>16/11/12</v>
          </cell>
          <cell r="L29991" t="str">
            <v>MATE NORMAL 30 - 50 MICROPULG</v>
          </cell>
          <cell r="N29991" t="str">
            <v>SI / ANTICORROSIVO / 50 A 100 MG/FT2</v>
          </cell>
          <cell r="P29991" t="str">
            <v>LAMINACIÓN</v>
          </cell>
          <cell r="AG29991" t="str">
            <v>508</v>
          </cell>
        </row>
        <row r="29992">
          <cell r="J29992" t="str">
            <v>rchapao</v>
          </cell>
          <cell r="K29992" t="str">
            <v>02/11/12</v>
          </cell>
          <cell r="L29992" t="str">
            <v>MATE NORMAL 30 - 50 MICROPULG</v>
          </cell>
          <cell r="N29992" t="str">
            <v>SI / ANTICORROSIVO / 50 A 100 MG/FT2</v>
          </cell>
          <cell r="P29992" t="str">
            <v>LAMINACIÓN</v>
          </cell>
          <cell r="AG29992" t="str">
            <v>610</v>
          </cell>
        </row>
        <row r="29993">
          <cell r="J29993" t="str">
            <v>cesar_garcia</v>
          </cell>
          <cell r="K29993" t="str">
            <v>06/03/17</v>
          </cell>
          <cell r="L29993" t="str">
            <v>MATE NORMAL 30 - 50 MICROPULG</v>
          </cell>
          <cell r="N29993" t="str">
            <v>SI / ANTICORROSIVO / 50 A 100 MG/FT2</v>
          </cell>
          <cell r="P29993" t="str">
            <v>LAMINACIÓN</v>
          </cell>
          <cell r="AG29993" t="str">
            <v>508</v>
          </cell>
        </row>
        <row r="29994">
          <cell r="K29994" t="str">
            <v>16/11/12</v>
          </cell>
          <cell r="L29994" t="str">
            <v>MATE NORMAL 30 - 50 MICROPULG</v>
          </cell>
          <cell r="N29994" t="str">
            <v>SI / ANTICORROSIVO / 50 A 100 MG/FT2</v>
          </cell>
          <cell r="P29994" t="str">
            <v>LAMINACIÓN</v>
          </cell>
          <cell r="AG29994" t="str">
            <v>610</v>
          </cell>
        </row>
        <row r="29995">
          <cell r="K29995" t="str">
            <v>16/11/12</v>
          </cell>
          <cell r="L29995" t="str">
            <v>MATE NORMAL 30 - 50 MICROPULG</v>
          </cell>
          <cell r="N29995" t="str">
            <v>SI / ANTICORROSIVO / 50 A 100 MG/FT2</v>
          </cell>
          <cell r="P29995" t="str">
            <v>LAMINACIÓN</v>
          </cell>
          <cell r="AG29995" t="str">
            <v>508</v>
          </cell>
        </row>
        <row r="29996">
          <cell r="J29996" t="str">
            <v>hpetterson</v>
          </cell>
          <cell r="K29996" t="str">
            <v>18/10/16</v>
          </cell>
          <cell r="L29996" t="str">
            <v>MATE NORMAL 30 - 50 MICROPULG</v>
          </cell>
          <cell r="N29996" t="str">
            <v>SI / ANTICORROSIVO / 50 A 100 MG/FT2</v>
          </cell>
          <cell r="P29996" t="str">
            <v>LAMINACIÓN</v>
          </cell>
          <cell r="AG29996" t="str">
            <v>610</v>
          </cell>
        </row>
        <row r="29997">
          <cell r="K29997" t="str">
            <v>16/11/12</v>
          </cell>
          <cell r="L29997" t="str">
            <v>MATE NORMAL 30 - 50 MICROPULG</v>
          </cell>
          <cell r="N29997" t="str">
            <v>NO</v>
          </cell>
          <cell r="P29997" t="str">
            <v>LAMINACIÓN</v>
          </cell>
          <cell r="AG29997" t="str">
            <v>610</v>
          </cell>
        </row>
        <row r="29998">
          <cell r="K29998" t="str">
            <v>16/11/12</v>
          </cell>
          <cell r="L29998" t="str">
            <v>MATE NORMAL 30 - 50 MICROPULG</v>
          </cell>
          <cell r="N29998" t="str">
            <v>SI / ANTICORROSIVO / 15 A 50 MG/FT2</v>
          </cell>
          <cell r="P29998" t="str">
            <v>LAMINACIÓN</v>
          </cell>
          <cell r="AG29998" t="str">
            <v>508</v>
          </cell>
        </row>
        <row r="29999">
          <cell r="K29999" t="str">
            <v>16/11/12</v>
          </cell>
          <cell r="L29999" t="str">
            <v>MATE NORMAL 30 - 50 MICROPULG</v>
          </cell>
          <cell r="N29999" t="str">
            <v>SI / ANTICORROSIVO / 50 A 100 MG/FT2</v>
          </cell>
          <cell r="P29999" t="str">
            <v>LAMINACIÓN</v>
          </cell>
          <cell r="AG29999" t="str">
            <v>508</v>
          </cell>
        </row>
        <row r="30000">
          <cell r="K30000" t="str">
            <v>09/09/14</v>
          </cell>
          <cell r="L30000" t="str">
            <v>MATE NORMAL 30 - 50 MICROPULG</v>
          </cell>
          <cell r="N30000" t="str">
            <v>SI / ANTICORROSIVO / 50 A 100 MG/FT2</v>
          </cell>
          <cell r="P30000" t="str">
            <v>LAMINACIÓN</v>
          </cell>
          <cell r="AG30000" t="str">
            <v>508</v>
          </cell>
        </row>
        <row r="30001">
          <cell r="K30001" t="str">
            <v>09/09/14</v>
          </cell>
          <cell r="L30001" t="str">
            <v>MATE NORMAL 30 - 50 MICROPULG</v>
          </cell>
          <cell r="N30001" t="str">
            <v>SI / ANTICORROSIVO / 50 A 100 MG/FT2</v>
          </cell>
          <cell r="P30001" t="str">
            <v>LAMINACIÓN</v>
          </cell>
          <cell r="AG30001" t="str">
            <v>508</v>
          </cell>
        </row>
        <row r="30002">
          <cell r="K30002" t="str">
            <v>09/09/14</v>
          </cell>
          <cell r="L30002" t="str">
            <v>MATE NORMAL 30 - 50 MICROPULG</v>
          </cell>
          <cell r="N30002" t="str">
            <v>SI / ANTICORROSIVO / 50 A 100 MG/FT2</v>
          </cell>
          <cell r="P30002" t="str">
            <v>LAMINACIÓN</v>
          </cell>
          <cell r="AG30002" t="str">
            <v>610</v>
          </cell>
        </row>
        <row r="30003">
          <cell r="K30003" t="str">
            <v>09/09/14</v>
          </cell>
          <cell r="L30003" t="str">
            <v>MATE NORMAL 30 - 50 MICROPULG</v>
          </cell>
          <cell r="N30003" t="str">
            <v>SI / ANTICORROSIVO / 50 A 100 MG/FT2</v>
          </cell>
          <cell r="P30003" t="str">
            <v>LAMINACIÓN</v>
          </cell>
          <cell r="AG30003" t="str">
            <v>508</v>
          </cell>
        </row>
        <row r="30004">
          <cell r="K30004" t="str">
            <v>16/11/12</v>
          </cell>
          <cell r="L30004" t="str">
            <v>MATE NORMAL 30 - 50 MICROPULG</v>
          </cell>
          <cell r="N30004" t="str">
            <v>SI / ANTICORROSIVO / 50 A 100 MG/FT2</v>
          </cell>
          <cell r="P30004" t="str">
            <v>LAMINACIÓN</v>
          </cell>
          <cell r="AG30004" t="str">
            <v>610</v>
          </cell>
        </row>
        <row r="30005">
          <cell r="K30005" t="str">
            <v>16/11/12</v>
          </cell>
          <cell r="L30005" t="str">
            <v>ESMALTADO 35 - 90 MICROPULG</v>
          </cell>
          <cell r="N30005" t="str">
            <v>NO</v>
          </cell>
          <cell r="P30005" t="str">
            <v>LAMINACIÓN</v>
          </cell>
          <cell r="AG30005" t="str">
            <v>508</v>
          </cell>
        </row>
        <row r="30006">
          <cell r="J30006" t="str">
            <v>c.lmartc</v>
          </cell>
          <cell r="K30006" t="str">
            <v>21/12/13</v>
          </cell>
          <cell r="L30006" t="str">
            <v>ESMALTADO 35 - 90 MICROPULG</v>
          </cell>
          <cell r="N30006" t="str">
            <v>NO</v>
          </cell>
          <cell r="P30006" t="str">
            <v>LAMINACIÓN</v>
          </cell>
          <cell r="AG30006" t="str">
            <v>610</v>
          </cell>
        </row>
        <row r="30007">
          <cell r="J30007" t="str">
            <v>jlivasdiez</v>
          </cell>
          <cell r="K30007" t="str">
            <v>26/09/13</v>
          </cell>
          <cell r="L30007" t="str">
            <v>ESMALTADO 35 - 90 MICROPULG</v>
          </cell>
          <cell r="N30007" t="str">
            <v>SI / ANTICORROSIVO / 50 A 100 MG/FT2</v>
          </cell>
          <cell r="P30007" t="str">
            <v>LAMINACIÓN</v>
          </cell>
          <cell r="AG30007" t="str">
            <v>610</v>
          </cell>
        </row>
        <row r="30008">
          <cell r="J30008" t="str">
            <v>jlivasdiez</v>
          </cell>
          <cell r="K30008" t="str">
            <v>06/01/14</v>
          </cell>
          <cell r="L30008" t="str">
            <v>ESMALTADO 35 - 90 MICROPULG</v>
          </cell>
          <cell r="N30008" t="str">
            <v>SI / ANTICORROSIVO / 50 A 100 MG/FT2</v>
          </cell>
          <cell r="P30008" t="str">
            <v>LAMINACIÓN</v>
          </cell>
          <cell r="AG30008" t="str">
            <v>508</v>
          </cell>
        </row>
        <row r="30009">
          <cell r="J30009" t="str">
            <v>ALUNAC</v>
          </cell>
          <cell r="K30009" t="str">
            <v>06/09/18</v>
          </cell>
          <cell r="L30009" t="str">
            <v>MATE NORMAL 30 - 50 MICROPULG</v>
          </cell>
          <cell r="N30009" t="str">
            <v>SI / ANTICORROSIVO / 50 A 100 MG/FT2</v>
          </cell>
          <cell r="P30009" t="str">
            <v>CORTADOS</v>
          </cell>
          <cell r="AG30009" t="str">
            <v>610</v>
          </cell>
        </row>
        <row r="30010">
          <cell r="K30010" t="str">
            <v>16/11/12</v>
          </cell>
          <cell r="L30010" t="str">
            <v>MATE NORMAL 30 - 50 MICROPULG</v>
          </cell>
          <cell r="N30010" t="str">
            <v>SI / ANTICORROSIVO / 50 A 100 MG/FT2</v>
          </cell>
          <cell r="P30010" t="str">
            <v>LAMINACIÓN</v>
          </cell>
          <cell r="AG30010" t="str">
            <v>610</v>
          </cell>
        </row>
        <row r="30011">
          <cell r="J30011" t="str">
            <v>jlivasdiez</v>
          </cell>
          <cell r="K30011" t="str">
            <v>26/11/13</v>
          </cell>
          <cell r="L30011" t="str">
            <v>MATE NORMAL 30 - 50 MICROPULG</v>
          </cell>
          <cell r="N30011" t="str">
            <v>SI / ANTICORROSIVO / 50 A 100 MG/FT2</v>
          </cell>
          <cell r="P30011" t="str">
            <v>LAMINACIÓN</v>
          </cell>
          <cell r="AG30011" t="str">
            <v>508</v>
          </cell>
        </row>
        <row r="30012">
          <cell r="K30012" t="str">
            <v>16/11/12</v>
          </cell>
          <cell r="L30012" t="str">
            <v>MATE NORMAL 30 - 50 MICROPULG</v>
          </cell>
          <cell r="N30012" t="str">
            <v>SI / ANTICORROSIVO / 50 A 100 MG/FT2</v>
          </cell>
          <cell r="P30012" t="str">
            <v>LAMINACIÓN</v>
          </cell>
          <cell r="AG30012" t="str">
            <v>610</v>
          </cell>
        </row>
        <row r="30013">
          <cell r="K30013" t="str">
            <v>16/11/12</v>
          </cell>
          <cell r="L30013" t="str">
            <v>MATE NORMAL 30 - 50 MICROPULG</v>
          </cell>
          <cell r="N30013" t="str">
            <v>SI / ANTICORROSIVO / 50 A 100 MG/FT2</v>
          </cell>
          <cell r="P30013" t="str">
            <v>LAMINACIÓN</v>
          </cell>
          <cell r="AG30013" t="str">
            <v>508</v>
          </cell>
        </row>
        <row r="30014">
          <cell r="K30014" t="str">
            <v>09/09/14</v>
          </cell>
          <cell r="L30014" t="str">
            <v>MATE NORMAL 30 - 50 MICROPULG</v>
          </cell>
          <cell r="N30014" t="str">
            <v>SI / ANTICORROSIVO / 50 A 100 MG/FT2</v>
          </cell>
          <cell r="P30014" t="str">
            <v>CORTADOS</v>
          </cell>
          <cell r="AG30014" t="str">
            <v>610</v>
          </cell>
        </row>
        <row r="30015">
          <cell r="K30015" t="str">
            <v>16/11/12</v>
          </cell>
          <cell r="L30015" t="str">
            <v>MATE NORMAL 30 - 50 MICROPULG</v>
          </cell>
          <cell r="N30015" t="str">
            <v>SI / ANTICORROSIVO / 50 A 100 MG/FT2</v>
          </cell>
          <cell r="P30015" t="str">
            <v>LAMINACIÓN</v>
          </cell>
          <cell r="AG30015" t="str">
            <v>508</v>
          </cell>
        </row>
        <row r="30016">
          <cell r="K30016" t="str">
            <v>16/11/12</v>
          </cell>
          <cell r="L30016" t="str">
            <v>MATE NORMAL 30 - 50 MICROPULG</v>
          </cell>
          <cell r="N30016" t="str">
            <v>SI / ANTICORROSIVO / 50 A 100 MG/FT2</v>
          </cell>
          <cell r="P30016" t="str">
            <v>LAMINACIÓN</v>
          </cell>
          <cell r="AG30016" t="str">
            <v>610</v>
          </cell>
        </row>
        <row r="30017">
          <cell r="J30017" t="str">
            <v>c.alunch</v>
          </cell>
          <cell r="K30017" t="str">
            <v>09/09/13</v>
          </cell>
          <cell r="L30017" t="str">
            <v>MATE NORMAL 30 - 50 MICROPULG</v>
          </cell>
          <cell r="N30017" t="str">
            <v>SI / ANTICORROSIVO / 50 A 100 MG/FT2</v>
          </cell>
          <cell r="P30017" t="str">
            <v>LAMINACIÓN</v>
          </cell>
          <cell r="AG30017" t="str">
            <v>508</v>
          </cell>
        </row>
        <row r="30018">
          <cell r="K30018" t="str">
            <v>16/11/12</v>
          </cell>
          <cell r="L30018" t="str">
            <v>MATE NORMAL 30 - 50 MICROPULG</v>
          </cell>
          <cell r="N30018" t="str">
            <v>SI / ANTICORROSIVO / 15 A 50 MG/FT2</v>
          </cell>
          <cell r="P30018" t="str">
            <v>LAMINACIÓN</v>
          </cell>
          <cell r="AG30018" t="str">
            <v>508</v>
          </cell>
        </row>
        <row r="30019">
          <cell r="K30019" t="str">
            <v>16/11/12</v>
          </cell>
          <cell r="L30019" t="str">
            <v>MATE NORMAL 30 - 50 MICROPULG</v>
          </cell>
          <cell r="N30019" t="str">
            <v>SI / ANTICORROSIVO / 50 A 100 MG/FT2</v>
          </cell>
          <cell r="P30019" t="str">
            <v>LAMINACIÓN</v>
          </cell>
          <cell r="AG30019" t="str">
            <v>508</v>
          </cell>
        </row>
        <row r="30020">
          <cell r="K30020" t="str">
            <v>16/11/12</v>
          </cell>
          <cell r="L30020" t="str">
            <v>MATE NORMAL 30 - 50 MICROPULG</v>
          </cell>
          <cell r="N30020" t="str">
            <v>SI / ANTICORROSIVO / 50 A 100 MG/FT2</v>
          </cell>
          <cell r="P30020" t="str">
            <v>LAMINACIÓN</v>
          </cell>
          <cell r="AG30020" t="str">
            <v>508</v>
          </cell>
        </row>
        <row r="30021">
          <cell r="K30021" t="str">
            <v>16/11/12</v>
          </cell>
          <cell r="L30021" t="str">
            <v>MATE NORMAL 30 - 50 MICROPULG</v>
          </cell>
          <cell r="N30021" t="str">
            <v>SI / ANTICORROSIVO / 50 A 100 MG/FT2</v>
          </cell>
          <cell r="P30021" t="str">
            <v>LAMINACIÓN</v>
          </cell>
          <cell r="AG30021" t="str">
            <v>610</v>
          </cell>
        </row>
        <row r="30022">
          <cell r="K30022" t="str">
            <v>16/11/12</v>
          </cell>
          <cell r="L30022" t="str">
            <v>MATE NORMAL 30 - 50 MICROPULG</v>
          </cell>
          <cell r="N30022" t="str">
            <v>SI / ANTICORROSIVO / 50 A 100 MG/FT2</v>
          </cell>
          <cell r="P30022" t="str">
            <v>LAMINACIÓN</v>
          </cell>
          <cell r="AG30022" t="str">
            <v>610</v>
          </cell>
        </row>
        <row r="30023">
          <cell r="K30023" t="str">
            <v>16/11/12</v>
          </cell>
          <cell r="L30023" t="str">
            <v>MATE NORMAL 30 - 50 MICROPULG</v>
          </cell>
          <cell r="N30023" t="str">
            <v>SI / ANTICORROSIVO / 50 A 100 MG/FT2</v>
          </cell>
          <cell r="P30023" t="str">
            <v>LAMINACIÓN</v>
          </cell>
          <cell r="AG30023" t="str">
            <v>508</v>
          </cell>
        </row>
        <row r="30024">
          <cell r="K30024" t="str">
            <v>16/11/12</v>
          </cell>
          <cell r="L30024" t="str">
            <v>MATE NORMAL 30 - 50 MICROPULG</v>
          </cell>
          <cell r="N30024" t="str">
            <v>SI / ANTICORROSIVO / 50 A 100 MG/FT2</v>
          </cell>
          <cell r="P30024" t="str">
            <v>LAMINACIÓN</v>
          </cell>
          <cell r="AG30024" t="str">
            <v>610</v>
          </cell>
        </row>
        <row r="30025">
          <cell r="J30025" t="str">
            <v>c.lmartc</v>
          </cell>
          <cell r="K30025" t="str">
            <v>21/12/13</v>
          </cell>
          <cell r="L30025" t="str">
            <v>MATE NORMAL 30 - 50 MICROPULG</v>
          </cell>
          <cell r="N30025" t="str">
            <v>SI / ANTICORROSIVO / 50 A 100 MG/FT2</v>
          </cell>
          <cell r="P30025" t="str">
            <v>LAMINACIÓN</v>
          </cell>
          <cell r="AG30025" t="str">
            <v>508</v>
          </cell>
        </row>
        <row r="30026">
          <cell r="K30026" t="str">
            <v>16/11/12</v>
          </cell>
          <cell r="L30026" t="str">
            <v>MATE NORMAL 30 - 50 MICROPULG</v>
          </cell>
          <cell r="N30026" t="str">
            <v>SI / ANTICORROSIVO / 50 A 100 MG/FT2</v>
          </cell>
          <cell r="P30026" t="str">
            <v>LAMINACIÓN</v>
          </cell>
          <cell r="AG30026" t="str">
            <v>508</v>
          </cell>
        </row>
        <row r="30027">
          <cell r="J30027" t="str">
            <v>c.lmartc</v>
          </cell>
          <cell r="K30027" t="str">
            <v>21/12/13</v>
          </cell>
          <cell r="L30027" t="str">
            <v>MATE NORMAL 30 - 50 MICROPULG</v>
          </cell>
          <cell r="N30027" t="str">
            <v>SI / ANTICORROSIVO / 50 A 100 MG/FT2</v>
          </cell>
          <cell r="P30027" t="str">
            <v>LAMINACIÓN</v>
          </cell>
          <cell r="AG30027" t="str">
            <v>508</v>
          </cell>
        </row>
        <row r="30028">
          <cell r="K30028" t="str">
            <v>16/11/12</v>
          </cell>
          <cell r="L30028" t="str">
            <v>MATE NORMAL 30 - 50 MICROPULG</v>
          </cell>
          <cell r="N30028" t="str">
            <v>SI / ANTICORROSIVO / 50 A 100 MG/FT2</v>
          </cell>
          <cell r="P30028" t="str">
            <v>LAMINACIÓN</v>
          </cell>
          <cell r="AG30028" t="str">
            <v>610</v>
          </cell>
        </row>
        <row r="30029">
          <cell r="K30029" t="str">
            <v>16/11/12</v>
          </cell>
          <cell r="L30029" t="str">
            <v>MATE NORMAL 30 - 50 MICROPULG</v>
          </cell>
          <cell r="N30029" t="str">
            <v>SI / ANTICORROSIVO / 50 A 100 MG/FT2</v>
          </cell>
          <cell r="P30029" t="str">
            <v>LAMINACIÓN</v>
          </cell>
          <cell r="AG30029" t="str">
            <v>508</v>
          </cell>
        </row>
        <row r="30030">
          <cell r="K30030" t="str">
            <v>16/11/12</v>
          </cell>
          <cell r="L30030" t="str">
            <v>MATE NORMAL 30 - 50 MICROPULG</v>
          </cell>
          <cell r="N30030" t="str">
            <v>SI / ANTICORROSIVO / 50 A 100 MG/FT2</v>
          </cell>
          <cell r="P30030" t="str">
            <v>LAMINACIÓN</v>
          </cell>
          <cell r="AG30030" t="str">
            <v>508</v>
          </cell>
        </row>
        <row r="30031">
          <cell r="K30031" t="str">
            <v>16/11/12</v>
          </cell>
          <cell r="L30031" t="str">
            <v>MATE NORMAL 30 - 50 MICROPULG</v>
          </cell>
          <cell r="N30031" t="str">
            <v>SI / ANTICORROSIVO / 50 A 100 MG/FT2</v>
          </cell>
          <cell r="P30031" t="str">
            <v>LAMINACIÓN</v>
          </cell>
          <cell r="AG30031" t="str">
            <v>610</v>
          </cell>
        </row>
        <row r="30032">
          <cell r="K30032" t="str">
            <v>16/11/12</v>
          </cell>
          <cell r="L30032" t="str">
            <v>MATE NORMAL 30 - 50 MICROPULG</v>
          </cell>
          <cell r="N30032" t="str">
            <v>SI / ANTICORROSIVO / 50 A 100 MG/FT2</v>
          </cell>
          <cell r="P30032" t="str">
            <v>LAMINACIÓN</v>
          </cell>
          <cell r="AG30032" t="str">
            <v>508</v>
          </cell>
        </row>
        <row r="30033">
          <cell r="K30033" t="str">
            <v>16/11/12</v>
          </cell>
          <cell r="L30033" t="str">
            <v>MATE NORMAL 30 - 50 MICROPULG</v>
          </cell>
          <cell r="N30033" t="str">
            <v>SI / ANTICORROSIVO / 50 A 100 MG/FT2</v>
          </cell>
          <cell r="P30033" t="str">
            <v>LAMINACIÓN</v>
          </cell>
          <cell r="AG30033" t="str">
            <v>610</v>
          </cell>
        </row>
        <row r="30034">
          <cell r="K30034" t="str">
            <v>16/11/12</v>
          </cell>
          <cell r="L30034" t="str">
            <v>MATE NORMAL 30 - 50 MICROPULG</v>
          </cell>
          <cell r="N30034" t="str">
            <v>SI / ANTICORROSIVO / 50 A 100 MG/FT2</v>
          </cell>
          <cell r="P30034" t="str">
            <v>LAMINACIÓN</v>
          </cell>
          <cell r="AG30034" t="str">
            <v>610</v>
          </cell>
        </row>
        <row r="30035">
          <cell r="J30035" t="str">
            <v>jlivasdiez</v>
          </cell>
          <cell r="K30035" t="str">
            <v>25/01/13</v>
          </cell>
          <cell r="L30035" t="str">
            <v>MATE NORMAL 30 - 50 MICROPULG</v>
          </cell>
          <cell r="N30035" t="str">
            <v>SI / ANTICORROSIVO / 50 A 100 MG/FT2</v>
          </cell>
          <cell r="P30035" t="str">
            <v>LAMINACIÓN</v>
          </cell>
          <cell r="AG30035" t="str">
            <v>508</v>
          </cell>
        </row>
        <row r="30036">
          <cell r="K30036" t="str">
            <v>09/09/14</v>
          </cell>
          <cell r="L30036" t="str">
            <v>MATE NORMAL 30 - 50 MICROPULG</v>
          </cell>
          <cell r="N30036" t="str">
            <v>SI / ANTICORROSIVO / 50 A 100 MG/FT2</v>
          </cell>
          <cell r="P30036" t="str">
            <v>LAMINACIÓN</v>
          </cell>
          <cell r="AG30036" t="str">
            <v>508</v>
          </cell>
        </row>
        <row r="30037">
          <cell r="J30037" t="str">
            <v>c.lmartc</v>
          </cell>
          <cell r="K30037" t="str">
            <v>21/12/13</v>
          </cell>
          <cell r="L30037" t="str">
            <v>MATE NORMAL 30 - 50 MICROPULG</v>
          </cell>
          <cell r="N30037" t="str">
            <v>SI / ANTICORROSIVO / 50 A 100 MG/FT2</v>
          </cell>
          <cell r="P30037" t="str">
            <v>LAMINACIÓN</v>
          </cell>
          <cell r="AG30037" t="str">
            <v>508</v>
          </cell>
        </row>
        <row r="30038">
          <cell r="J30038" t="str">
            <v>c.lmartc</v>
          </cell>
          <cell r="K30038" t="str">
            <v>21/12/13</v>
          </cell>
          <cell r="L30038" t="str">
            <v>MATE NORMAL 30 - 50 MICROPULG</v>
          </cell>
          <cell r="N30038" t="str">
            <v>SI / ANTICORROSIVO / 50 A 100 MG/FT2</v>
          </cell>
          <cell r="P30038" t="str">
            <v>LAMINACIÓN</v>
          </cell>
          <cell r="AG30038" t="str">
            <v>508</v>
          </cell>
        </row>
        <row r="30039">
          <cell r="J30039" t="str">
            <v>c.lmartc</v>
          </cell>
          <cell r="K30039" t="str">
            <v>21/12/13</v>
          </cell>
          <cell r="L30039" t="str">
            <v>MATE NORMAL 30 - 50 MICROPULG</v>
          </cell>
          <cell r="N30039" t="str">
            <v>SI / ANTICORROSIVO / 50 A 100 MG/FT2</v>
          </cell>
          <cell r="P30039" t="str">
            <v>LAMINACIÓN</v>
          </cell>
          <cell r="AG30039" t="str">
            <v>610</v>
          </cell>
        </row>
        <row r="30040">
          <cell r="K30040" t="str">
            <v>16/11/12</v>
          </cell>
          <cell r="L30040" t="str">
            <v>MATE NORMAL 30 - 50 MICROPULG</v>
          </cell>
          <cell r="N30040" t="str">
            <v>SI / ANTICORROSIVO / 50 A 100 MG/FT2</v>
          </cell>
          <cell r="P30040" t="str">
            <v>LAMINACIÓN</v>
          </cell>
          <cell r="AG30040" t="str">
            <v>508</v>
          </cell>
        </row>
        <row r="30041">
          <cell r="J30041" t="str">
            <v>c.lmartc</v>
          </cell>
          <cell r="K30041" t="str">
            <v>21/12/13</v>
          </cell>
          <cell r="L30041" t="str">
            <v>MATE NORMAL 30 - 50 MICROPULG</v>
          </cell>
          <cell r="N30041" t="str">
            <v>SI / ANTICORROSIVO / 50 A 100 MG/FT2</v>
          </cell>
          <cell r="P30041" t="str">
            <v>LAMINACIÓN</v>
          </cell>
          <cell r="AG30041" t="str">
            <v>508</v>
          </cell>
        </row>
        <row r="30042">
          <cell r="K30042" t="str">
            <v>16/11/12</v>
          </cell>
          <cell r="L30042" t="str">
            <v>MATE NORMAL 30 - 50 MICROPULG</v>
          </cell>
          <cell r="N30042" t="str">
            <v>SI / ANTICORROSIVO / 50 A 100 MG/FT2</v>
          </cell>
          <cell r="P30042" t="str">
            <v>LAMINACIÓN</v>
          </cell>
          <cell r="AG30042" t="str">
            <v>508</v>
          </cell>
        </row>
        <row r="30043">
          <cell r="K30043" t="str">
            <v>16/11/12</v>
          </cell>
          <cell r="L30043" t="str">
            <v>MATE NORMAL 30 - 50 MICROPULG</v>
          </cell>
          <cell r="N30043" t="str">
            <v>SI / ANTICORROSIVO / 50 A 100 MG/FT2</v>
          </cell>
          <cell r="P30043" t="str">
            <v>LAMINACIÓN</v>
          </cell>
          <cell r="AG30043" t="str">
            <v>610</v>
          </cell>
        </row>
        <row r="30044">
          <cell r="J30044" t="str">
            <v>jriosa</v>
          </cell>
          <cell r="K30044" t="str">
            <v>05/09/18</v>
          </cell>
          <cell r="L30044" t="str">
            <v>MATE NORMAL 30 - 50 MICROPULG</v>
          </cell>
          <cell r="N30044" t="str">
            <v>SI / ANTICORROSIVO / 50 A 100 MG/FT2</v>
          </cell>
          <cell r="P30044" t="str">
            <v>LAMINACIÓN</v>
          </cell>
          <cell r="AG30044" t="str">
            <v>508</v>
          </cell>
        </row>
        <row r="30045">
          <cell r="J30045" t="str">
            <v>jriosa</v>
          </cell>
          <cell r="K30045" t="str">
            <v>05/09/18</v>
          </cell>
          <cell r="L30045" t="str">
            <v>MATE NORMAL 30 - 50 MICROPULG</v>
          </cell>
          <cell r="N30045" t="str">
            <v>SI / ANTICORROSIVO / 50 A 100 MG/FT2</v>
          </cell>
          <cell r="P30045" t="str">
            <v>LAMINACIÓN</v>
          </cell>
          <cell r="AG30045" t="str">
            <v>610</v>
          </cell>
        </row>
        <row r="30046">
          <cell r="J30046" t="str">
            <v>jriosa</v>
          </cell>
          <cell r="K30046" t="str">
            <v>05/09/18</v>
          </cell>
          <cell r="L30046" t="str">
            <v>MATE NORMAL 30 - 50 MICROPULG</v>
          </cell>
          <cell r="N30046" t="str">
            <v>SI / ANTICORROSIVO / 50 A 100 MG/FT2</v>
          </cell>
          <cell r="P30046" t="str">
            <v>LAMINACIÓN</v>
          </cell>
          <cell r="AG30046" t="str">
            <v>610</v>
          </cell>
        </row>
        <row r="30047">
          <cell r="J30047" t="str">
            <v>c.jsfuen</v>
          </cell>
          <cell r="K30047" t="str">
            <v>05/09/18</v>
          </cell>
          <cell r="L30047" t="str">
            <v>MATE NORMAL 30 - 50 MICROPULG</v>
          </cell>
          <cell r="N30047" t="str">
            <v>SI / ANTICORROSIVO / 50 A 100 MG/FT2</v>
          </cell>
          <cell r="P30047" t="str">
            <v>LAMINACIÓN</v>
          </cell>
          <cell r="AG30047" t="str">
            <v>610</v>
          </cell>
        </row>
        <row r="30048">
          <cell r="J30048" t="str">
            <v>c.jsfuen</v>
          </cell>
          <cell r="K30048" t="str">
            <v>05/09/18</v>
          </cell>
          <cell r="L30048" t="str">
            <v>MATE NORMAL 30 - 50 MICROPULG</v>
          </cell>
          <cell r="N30048" t="str">
            <v>SI / ANTICORROSIVO / 50 A 100 MG/FT2</v>
          </cell>
          <cell r="P30048" t="str">
            <v>LAMINACIÓN</v>
          </cell>
          <cell r="AG30048" t="str">
            <v>508</v>
          </cell>
        </row>
        <row r="30049">
          <cell r="J30049" t="str">
            <v>c.jsfuen</v>
          </cell>
          <cell r="K30049" t="str">
            <v>05/09/18</v>
          </cell>
          <cell r="L30049" t="str">
            <v>MATE NORMAL 30 - 50 MICROPULG</v>
          </cell>
          <cell r="N30049" t="str">
            <v>SI / ANTICORROSIVO / 50 A 100 MG/FT2</v>
          </cell>
          <cell r="P30049" t="str">
            <v>LAMINACIÓN</v>
          </cell>
          <cell r="AG30049" t="str">
            <v>610</v>
          </cell>
        </row>
        <row r="30050">
          <cell r="J30050" t="str">
            <v>jriosa</v>
          </cell>
          <cell r="K30050" t="str">
            <v>05/09/18</v>
          </cell>
          <cell r="L30050" t="str">
            <v>MATE NORMAL 30 - 50 MICROPULG</v>
          </cell>
          <cell r="N30050" t="str">
            <v>SI / ANTICORROSIVO / 50 A 100 MG/FT2</v>
          </cell>
          <cell r="P30050" t="str">
            <v>LAMINACIÓN</v>
          </cell>
          <cell r="AG30050" t="str">
            <v>508</v>
          </cell>
        </row>
        <row r="30051">
          <cell r="J30051" t="str">
            <v>c.jsfuen</v>
          </cell>
          <cell r="K30051" t="str">
            <v>05/09/18</v>
          </cell>
          <cell r="L30051" t="str">
            <v>MATE NORMAL 30 - 50 MICROPULG</v>
          </cell>
          <cell r="N30051" t="str">
            <v>SI / ANTICORROSIVO / 50 A 100 MG/FT2</v>
          </cell>
          <cell r="P30051" t="str">
            <v>LAMINACIÓN</v>
          </cell>
          <cell r="AG30051" t="str">
            <v>508</v>
          </cell>
        </row>
        <row r="30052">
          <cell r="J30052" t="str">
            <v>c.jsfuen</v>
          </cell>
          <cell r="K30052" t="str">
            <v>05/09/18</v>
          </cell>
          <cell r="L30052" t="str">
            <v>MATE NORMAL 30 - 50 MICROPULG</v>
          </cell>
          <cell r="N30052" t="str">
            <v>SI / ANTICORROSIVO / 50 A 100 MG/FT2</v>
          </cell>
          <cell r="P30052" t="str">
            <v>LAMINACIÓN</v>
          </cell>
          <cell r="AG30052" t="str">
            <v>610</v>
          </cell>
        </row>
        <row r="30053">
          <cell r="J30053" t="str">
            <v>c.jsfuen</v>
          </cell>
          <cell r="K30053" t="str">
            <v>05/09/18</v>
          </cell>
          <cell r="L30053" t="str">
            <v>MATE NORMAL 30 - 50 MICROPULG</v>
          </cell>
          <cell r="N30053" t="str">
            <v>SI / ANTICORROSIVO / 50 A 100 MG/FT2</v>
          </cell>
          <cell r="P30053" t="str">
            <v>LAMINACIÓN</v>
          </cell>
          <cell r="AG30053" t="str">
            <v>508</v>
          </cell>
        </row>
        <row r="30054">
          <cell r="K30054" t="str">
            <v>16/11/12</v>
          </cell>
          <cell r="L30054" t="str">
            <v>MATE NORMAL 30 - 50 MICROPULG</v>
          </cell>
          <cell r="N30054" t="str">
            <v>SI / ANTICORROSIVO / 50 A 100 MG/FT2</v>
          </cell>
          <cell r="P30054" t="str">
            <v>LAMINACIÓN</v>
          </cell>
          <cell r="AG30054" t="str">
            <v>508</v>
          </cell>
        </row>
        <row r="30055">
          <cell r="K30055" t="str">
            <v>16/11/12</v>
          </cell>
          <cell r="L30055" t="str">
            <v>MATE NORMAL 30 - 50 MICROPULG</v>
          </cell>
          <cell r="N30055" t="str">
            <v>SI / ANTICORROSIVO / 50 A 100 MG/FT2</v>
          </cell>
          <cell r="P30055" t="str">
            <v>LAMINACIÓN</v>
          </cell>
          <cell r="AG30055" t="str">
            <v>508</v>
          </cell>
        </row>
        <row r="30056">
          <cell r="J30056" t="str">
            <v>c.lmartc</v>
          </cell>
          <cell r="K30056" t="str">
            <v>21/12/13</v>
          </cell>
          <cell r="L30056" t="str">
            <v>MATE NORMAL 30 - 50 MICROPULG</v>
          </cell>
          <cell r="N30056" t="str">
            <v>SI / ANTICORROSIVO / 50 A 100 MG/FT2</v>
          </cell>
          <cell r="P30056" t="str">
            <v>LAMINACIÓN</v>
          </cell>
          <cell r="AG30056" t="str">
            <v>610</v>
          </cell>
        </row>
        <row r="30057">
          <cell r="K30057" t="str">
            <v>16/11/12</v>
          </cell>
          <cell r="L30057" t="str">
            <v>MATE NORMAL 30 - 50 MICROPULG</v>
          </cell>
          <cell r="N30057" t="str">
            <v>SI / ANTICORROSIVO / 50 A 100 MG/FT2</v>
          </cell>
          <cell r="P30057" t="str">
            <v>LAMINACIÓN</v>
          </cell>
          <cell r="AG30057" t="str">
            <v>610</v>
          </cell>
        </row>
        <row r="30058">
          <cell r="K30058" t="str">
            <v>16/11/12</v>
          </cell>
          <cell r="L30058" t="str">
            <v>MATE NORMAL 30 - 50 MICROPULG</v>
          </cell>
          <cell r="N30058" t="str">
            <v>SI / ANTICORROSIVO / 50 A 100 MG/FT2</v>
          </cell>
          <cell r="P30058" t="str">
            <v>LAMINACIÓN</v>
          </cell>
          <cell r="AG30058" t="str">
            <v>610</v>
          </cell>
        </row>
        <row r="30059">
          <cell r="K30059" t="str">
            <v>16/11/12</v>
          </cell>
          <cell r="L30059" t="str">
            <v>MATE NORMAL 30 - 50 MICROPULG</v>
          </cell>
          <cell r="N30059" t="str">
            <v>SI / ANTICORROSIVO / 50 A 100 MG/FT2</v>
          </cell>
          <cell r="P30059" t="str">
            <v>LAMINACIÓN</v>
          </cell>
          <cell r="AG30059" t="str">
            <v>508</v>
          </cell>
        </row>
        <row r="30060">
          <cell r="K30060" t="str">
            <v>16/11/12</v>
          </cell>
          <cell r="L30060" t="str">
            <v>MATE NORMAL 30 - 50 MICROPULG</v>
          </cell>
          <cell r="N30060" t="str">
            <v>SI / ANTICORROSIVO / 50 A 100 MG/FT2</v>
          </cell>
          <cell r="P30060" t="str">
            <v>LAMINACIÓN</v>
          </cell>
          <cell r="AG30060" t="str">
            <v>508</v>
          </cell>
        </row>
        <row r="30061">
          <cell r="K30061" t="str">
            <v>16/11/12</v>
          </cell>
          <cell r="L30061" t="str">
            <v>MATE NORMAL 30 - 50 MICROPULG</v>
          </cell>
          <cell r="N30061" t="str">
            <v>SI / ANTICORROSIVO / 50 A 100 MG/FT2</v>
          </cell>
          <cell r="P30061" t="str">
            <v>LAMINACIÓN</v>
          </cell>
          <cell r="AG30061" t="str">
            <v>610</v>
          </cell>
        </row>
        <row r="30062">
          <cell r="K30062" t="str">
            <v>16/11/12</v>
          </cell>
          <cell r="L30062" t="str">
            <v>MATE NORMAL 30 - 50 MICROPULG</v>
          </cell>
          <cell r="N30062" t="str">
            <v>SI / ANTICORROSIVO / 50 A 100 MG/FT2</v>
          </cell>
          <cell r="P30062" t="str">
            <v>LAMINACIÓN</v>
          </cell>
          <cell r="AG30062" t="str">
            <v>508</v>
          </cell>
        </row>
        <row r="30063">
          <cell r="K30063" t="str">
            <v>16/11/12</v>
          </cell>
          <cell r="L30063" t="str">
            <v>MATE NORMAL 30 - 50 MICROPULG</v>
          </cell>
          <cell r="N30063" t="str">
            <v>SI / ANTICORROSIVO / 50 A 100 MG/FT2</v>
          </cell>
          <cell r="P30063" t="str">
            <v>LAMINACIÓN</v>
          </cell>
          <cell r="AG30063" t="str">
            <v>610</v>
          </cell>
        </row>
        <row r="30064">
          <cell r="K30064" t="str">
            <v>16/11/12</v>
          </cell>
          <cell r="L30064" t="str">
            <v>MATE NORMAL 30 - 50 MICROPULG</v>
          </cell>
          <cell r="N30064" t="str">
            <v>SI / ANTICORROSIVO / 50 A 100 MG/FT2</v>
          </cell>
          <cell r="P30064" t="str">
            <v>LAMINACIÓN</v>
          </cell>
          <cell r="AG30064" t="str">
            <v>508</v>
          </cell>
        </row>
        <row r="30065">
          <cell r="K30065" t="str">
            <v>16/11/12</v>
          </cell>
          <cell r="L30065" t="str">
            <v>MATE NORMAL 30 - 50 MICROPULG</v>
          </cell>
          <cell r="N30065" t="str">
            <v>SI / ANTICORROSIVO / 50 A 100 MG/FT2</v>
          </cell>
          <cell r="P30065" t="str">
            <v>LAMINACIÓN</v>
          </cell>
          <cell r="AG30065" t="str">
            <v>610</v>
          </cell>
        </row>
        <row r="30066">
          <cell r="K30066" t="str">
            <v>16/11/12</v>
          </cell>
          <cell r="L30066" t="str">
            <v>MATE NORMAL 30 - 50 MICROPULG</v>
          </cell>
          <cell r="N30066" t="str">
            <v>SI / ANTICORROSIVO / 50 A 100 MG/FT2</v>
          </cell>
          <cell r="P30066" t="str">
            <v>LAMINACIÓN</v>
          </cell>
          <cell r="AG30066" t="str">
            <v>508</v>
          </cell>
        </row>
        <row r="30067">
          <cell r="K30067" t="str">
            <v>16/11/12</v>
          </cell>
          <cell r="L30067" t="str">
            <v>MATE NORMAL 30 - 50 MICROPULG</v>
          </cell>
          <cell r="N30067" t="str">
            <v>SI / ANTICORROSIVO / 50 A 100 MG/FT2</v>
          </cell>
          <cell r="P30067" t="str">
            <v>LAMINACIÓN</v>
          </cell>
          <cell r="AG30067" t="str">
            <v>610</v>
          </cell>
        </row>
        <row r="30068">
          <cell r="K30068" t="str">
            <v>16/11/12</v>
          </cell>
          <cell r="L30068" t="str">
            <v>MATE NORMAL 30 - 50 MICROPULG</v>
          </cell>
          <cell r="N30068" t="str">
            <v>SI / ANTICORROSIVO / 50 A 100 MG/FT2</v>
          </cell>
          <cell r="P30068" t="str">
            <v>LAMINACIÓN</v>
          </cell>
          <cell r="AG30068" t="str">
            <v>610</v>
          </cell>
        </row>
        <row r="30069">
          <cell r="K30069" t="str">
            <v>16/11/12</v>
          </cell>
          <cell r="L30069" t="str">
            <v>MATE NORMAL 30 - 50 MICROPULG</v>
          </cell>
          <cell r="N30069" t="str">
            <v>SI / ANTICORROSIVO / 50 A 100 MG/FT2</v>
          </cell>
          <cell r="P30069" t="str">
            <v>LAMINACIÓN</v>
          </cell>
          <cell r="AG30069" t="str">
            <v>610</v>
          </cell>
        </row>
        <row r="30070">
          <cell r="K30070" t="str">
            <v>16/11/12</v>
          </cell>
          <cell r="L30070" t="str">
            <v>MATE NORMAL 30 - 50 MICROPULG</v>
          </cell>
          <cell r="N30070" t="str">
            <v>SI / ANTICORROSIVO / 50 A 100 MG/FT2</v>
          </cell>
          <cell r="P30070" t="str">
            <v>LAMINACIÓN</v>
          </cell>
          <cell r="AG30070" t="str">
            <v>508</v>
          </cell>
        </row>
        <row r="30071">
          <cell r="J30071" t="str">
            <v>hpetterson</v>
          </cell>
          <cell r="K30071" t="str">
            <v>27/05/19</v>
          </cell>
          <cell r="L30071" t="str">
            <v>MATE NORMAL 30 - 50 MICROPULG</v>
          </cell>
          <cell r="N30071" t="str">
            <v>SI / ANTICORROSIVO / 50 A 100 MG/FT2</v>
          </cell>
          <cell r="P30071" t="str">
            <v>LAMINACIÓN</v>
          </cell>
          <cell r="AG30071" t="str">
            <v>610</v>
          </cell>
        </row>
        <row r="30072">
          <cell r="J30072" t="str">
            <v>c.lmartc</v>
          </cell>
          <cell r="K30072" t="str">
            <v>21/12/13</v>
          </cell>
          <cell r="L30072" t="str">
            <v>MATE NORMAL 30 - 50 MICROPULG</v>
          </cell>
          <cell r="N30072" t="str">
            <v>SI / ANTICORROSIVO / 50 A 100 MG/FT2</v>
          </cell>
          <cell r="P30072" t="str">
            <v>LAMINACIÓN</v>
          </cell>
          <cell r="AG30072" t="str">
            <v>508</v>
          </cell>
        </row>
        <row r="30073">
          <cell r="K30073" t="str">
            <v>16/11/12</v>
          </cell>
          <cell r="L30073" t="str">
            <v>MATE NORMAL 30 - 50 MICROPULG</v>
          </cell>
          <cell r="N30073" t="str">
            <v>SI / ANTICORROSIVO / 50 A 100 MG/FT2</v>
          </cell>
          <cell r="P30073" t="str">
            <v>LAMINACIÓN</v>
          </cell>
          <cell r="AG30073" t="str">
            <v>508</v>
          </cell>
        </row>
        <row r="30074">
          <cell r="K30074" t="str">
            <v>16/11/12</v>
          </cell>
          <cell r="L30074" t="str">
            <v>MATE NORMAL 30 - 50 MICROPULG</v>
          </cell>
          <cell r="N30074" t="str">
            <v>SI / ANTICORROSIVO / 50 A 100 MG/FT2</v>
          </cell>
          <cell r="P30074" t="str">
            <v>LAMINACIÓN</v>
          </cell>
          <cell r="AG30074" t="str">
            <v>508</v>
          </cell>
        </row>
        <row r="30075">
          <cell r="J30075" t="str">
            <v>c.lmartc</v>
          </cell>
          <cell r="K30075" t="str">
            <v>21/12/13</v>
          </cell>
          <cell r="L30075" t="str">
            <v>MATE NORMAL 30 - 50 MICROPULG</v>
          </cell>
          <cell r="N30075" t="str">
            <v>SI / ANTICORROSIVO / 50 A 100 MG/FT2</v>
          </cell>
          <cell r="P30075" t="str">
            <v>LAMINACIÓN</v>
          </cell>
          <cell r="AG30075" t="str">
            <v>508</v>
          </cell>
        </row>
        <row r="30076">
          <cell r="J30076" t="str">
            <v>jlivasdiez</v>
          </cell>
          <cell r="K30076" t="str">
            <v>17/04/13</v>
          </cell>
          <cell r="L30076" t="str">
            <v>MATE NORMAL 30 - 50 MICROPULG</v>
          </cell>
          <cell r="N30076" t="str">
            <v>SI / ANTICORROSIVO / 100 A 200 MG/FT2</v>
          </cell>
          <cell r="P30076" t="str">
            <v>LAMINACIÓN</v>
          </cell>
          <cell r="AG30076" t="str">
            <v>508</v>
          </cell>
        </row>
        <row r="30077">
          <cell r="J30077" t="str">
            <v>c.lmartc</v>
          </cell>
          <cell r="K30077" t="str">
            <v>21/12/13</v>
          </cell>
          <cell r="L30077" t="str">
            <v>MATE NORMAL 30 - 50 MICROPULG</v>
          </cell>
          <cell r="N30077" t="str">
            <v>SI / ANTICORROSIVO / 50 A 100 MG/FT2</v>
          </cell>
          <cell r="P30077" t="str">
            <v>LAMINACIÓN</v>
          </cell>
          <cell r="AG30077" t="str">
            <v>508</v>
          </cell>
        </row>
        <row r="30078">
          <cell r="K30078" t="str">
            <v>16/11/12</v>
          </cell>
          <cell r="L30078" t="str">
            <v>MATE NORMAL 30 - 50 MICROPULG</v>
          </cell>
          <cell r="N30078" t="str">
            <v>SI / ANTICORROSIVO / 50 A 100 MG/FT2</v>
          </cell>
          <cell r="P30078" t="str">
            <v>LAMINACIÓN</v>
          </cell>
          <cell r="AG30078" t="str">
            <v>610</v>
          </cell>
        </row>
        <row r="30079">
          <cell r="J30079" t="str">
            <v>ALUNAC</v>
          </cell>
          <cell r="K30079" t="str">
            <v>22/09/17</v>
          </cell>
          <cell r="L30079" t="str">
            <v>MATE NORMAL 30 - 50 MICROPULG</v>
          </cell>
          <cell r="N30079" t="str">
            <v>SI / ANTICORROSIVO / 50 A 100 MG/FT2</v>
          </cell>
          <cell r="P30079" t="str">
            <v>LAMINACIÓN</v>
          </cell>
          <cell r="AG30079" t="str">
            <v>610</v>
          </cell>
        </row>
        <row r="30080">
          <cell r="K30080" t="str">
            <v>16/11/12</v>
          </cell>
          <cell r="L30080" t="str">
            <v>MATE NORMAL 30 - 50 MICROPULG</v>
          </cell>
          <cell r="N30080" t="str">
            <v>SI / ANTICORROSIVO / 50 A 100 MG/FT2</v>
          </cell>
          <cell r="P30080" t="str">
            <v>LAMINACIÓN</v>
          </cell>
          <cell r="AG30080" t="str">
            <v>610</v>
          </cell>
        </row>
        <row r="30081">
          <cell r="J30081" t="str">
            <v>jlivasdiez</v>
          </cell>
          <cell r="K30081" t="str">
            <v>25/02/15</v>
          </cell>
          <cell r="L30081" t="str">
            <v>MATE NORMAL 30 - 50 MICROPULG</v>
          </cell>
          <cell r="N30081" t="str">
            <v>SI / ANTICORROSIVO / 50 A 100 MG/FT2</v>
          </cell>
          <cell r="P30081" t="str">
            <v>LAMINACIÓN</v>
          </cell>
          <cell r="AG30081" t="str">
            <v>508</v>
          </cell>
        </row>
        <row r="30082">
          <cell r="J30082" t="str">
            <v>hpetterson</v>
          </cell>
          <cell r="K30082" t="str">
            <v>18/10/16</v>
          </cell>
          <cell r="L30082" t="str">
            <v>MATE NORMAL 30 - 50 MICROPULG</v>
          </cell>
          <cell r="N30082" t="str">
            <v>SI / ANTICORROSIVO / 50 A 100 MG/FT2</v>
          </cell>
          <cell r="P30082" t="str">
            <v>LAMINACIÓN</v>
          </cell>
          <cell r="AG30082" t="str">
            <v>610</v>
          </cell>
        </row>
        <row r="30083">
          <cell r="K30083" t="str">
            <v>16/11/12</v>
          </cell>
          <cell r="L30083" t="str">
            <v>MATE NORMAL 30 - 50 MICROPULG</v>
          </cell>
          <cell r="N30083" t="str">
            <v>SI / ANTICORROSIVO / 50 A 100 MG/FT2</v>
          </cell>
          <cell r="P30083" t="str">
            <v>LAMINACIÓN</v>
          </cell>
          <cell r="AG30083" t="str">
            <v>610</v>
          </cell>
        </row>
        <row r="30084">
          <cell r="K30084" t="str">
            <v>16/11/12</v>
          </cell>
          <cell r="L30084" t="str">
            <v>MATE NORMAL 30 - 50 MICROPULG</v>
          </cell>
          <cell r="N30084" t="str">
            <v>SI / ANTICORROSIVO / 50 A 100 MG/FT2</v>
          </cell>
          <cell r="P30084" t="str">
            <v>LAMINACIÓN</v>
          </cell>
          <cell r="AG30084" t="str">
            <v>610</v>
          </cell>
        </row>
        <row r="30085">
          <cell r="J30085" t="str">
            <v>c.lmartc</v>
          </cell>
          <cell r="K30085" t="str">
            <v>21/12/13</v>
          </cell>
          <cell r="L30085" t="str">
            <v>MATE NORMAL 30 - 50 MICROPULG</v>
          </cell>
          <cell r="N30085" t="str">
            <v>SI / ANTICORROSIVO / 50 A 100 MG/FT2</v>
          </cell>
          <cell r="P30085" t="str">
            <v>LAMINACIÓN</v>
          </cell>
          <cell r="AG30085" t="str">
            <v>610</v>
          </cell>
        </row>
        <row r="30086">
          <cell r="J30086" t="str">
            <v>jgarzavi</v>
          </cell>
          <cell r="K30086" t="str">
            <v>21/03/14</v>
          </cell>
          <cell r="L30086" t="str">
            <v>MATE NORMAL 30 - 50 MICROPULG</v>
          </cell>
          <cell r="N30086" t="str">
            <v>SI / ANTICORROSIVO / 50 A 100 MG/FT2</v>
          </cell>
          <cell r="P30086" t="str">
            <v>LAMINACIÓN</v>
          </cell>
          <cell r="AG30086" t="str">
            <v>508</v>
          </cell>
        </row>
        <row r="30087">
          <cell r="K30087" t="str">
            <v>16/11/12</v>
          </cell>
          <cell r="L30087" t="str">
            <v>MATE NORMAL 30 - 50 MICROPULG</v>
          </cell>
          <cell r="N30087" t="str">
            <v>SI / ANTICORROSIVO / 50 A 100 MG/FT2</v>
          </cell>
          <cell r="P30087" t="str">
            <v>LAMINACIÓN</v>
          </cell>
          <cell r="AG30087" t="str">
            <v>610</v>
          </cell>
        </row>
        <row r="30088">
          <cell r="K30088" t="str">
            <v>16/11/12</v>
          </cell>
          <cell r="L30088" t="str">
            <v>MATE NORMAL 30 - 50 MICROPULG</v>
          </cell>
          <cell r="N30088" t="str">
            <v>SI / ANTICORROSIVO / 50 A 100 MG/FT2</v>
          </cell>
          <cell r="P30088" t="str">
            <v>LAMINACIÓN</v>
          </cell>
          <cell r="AG30088" t="str">
            <v>610</v>
          </cell>
        </row>
        <row r="30089">
          <cell r="J30089" t="str">
            <v>hpetterson</v>
          </cell>
          <cell r="K30089" t="str">
            <v>18/10/16</v>
          </cell>
          <cell r="L30089" t="str">
            <v>MATE NORMAL 30 - 50 MICROPULG</v>
          </cell>
          <cell r="N30089" t="str">
            <v>SI / ANTICORROSIVO / 50 A 100 MG/FT2</v>
          </cell>
          <cell r="P30089" t="str">
            <v>LAMINACIÓN</v>
          </cell>
          <cell r="AG30089" t="str">
            <v>610</v>
          </cell>
        </row>
        <row r="30090">
          <cell r="J30090" t="str">
            <v>c.lmartc</v>
          </cell>
          <cell r="K30090" t="str">
            <v>21/12/13</v>
          </cell>
          <cell r="L30090" t="str">
            <v>MATE NORMAL 30 - 50 MICROPULG</v>
          </cell>
          <cell r="N30090" t="str">
            <v>SI / ANTICORROSIVO / 50 A 100 MG/FT2</v>
          </cell>
          <cell r="P30090" t="str">
            <v>LAMINACIÓN</v>
          </cell>
          <cell r="AG30090" t="str">
            <v>508</v>
          </cell>
        </row>
        <row r="30091">
          <cell r="K30091" t="str">
            <v>16/11/12</v>
          </cell>
          <cell r="L30091" t="str">
            <v>MATE NORMAL 30 - 50 MICROPULG</v>
          </cell>
          <cell r="N30091" t="str">
            <v>SI / ANTICORROSIVO / 50 A 100 MG/FT2</v>
          </cell>
          <cell r="P30091" t="str">
            <v>LAMINACIÓN</v>
          </cell>
          <cell r="AG30091" t="str">
            <v>610</v>
          </cell>
        </row>
        <row r="30092">
          <cell r="K30092" t="str">
            <v>16/11/12</v>
          </cell>
          <cell r="L30092" t="str">
            <v>MATE NORMAL 30 - 50 MICROPULG</v>
          </cell>
          <cell r="N30092" t="str">
            <v>SI / ANTICORROSIVO / 50 A 100 MG/FT2</v>
          </cell>
          <cell r="P30092" t="str">
            <v>LAMINACIÓN</v>
          </cell>
          <cell r="AG30092" t="str">
            <v>508</v>
          </cell>
        </row>
        <row r="30093">
          <cell r="K30093" t="str">
            <v>16/11/12</v>
          </cell>
          <cell r="L30093" t="str">
            <v>MATE NORMAL 30 - 50 MICROPULG</v>
          </cell>
          <cell r="N30093" t="str">
            <v>SI / ANTICORROSIVO / 50 A 100 MG/FT2</v>
          </cell>
          <cell r="P30093" t="str">
            <v>LAMINACIÓN</v>
          </cell>
          <cell r="AG30093" t="str">
            <v>610</v>
          </cell>
        </row>
        <row r="30094">
          <cell r="J30094" t="str">
            <v>c.lmartc</v>
          </cell>
          <cell r="K30094" t="str">
            <v>21/12/13</v>
          </cell>
          <cell r="L30094" t="str">
            <v>MATE NORMAL 30 - 50 MICROPULG</v>
          </cell>
          <cell r="N30094" t="str">
            <v>SI / ANTICORROSIVO / 50 A 100 MG/FT2</v>
          </cell>
          <cell r="P30094" t="str">
            <v>LAMINACIÓN</v>
          </cell>
          <cell r="AG30094" t="str">
            <v>610</v>
          </cell>
        </row>
        <row r="30095">
          <cell r="K30095" t="str">
            <v>16/11/12</v>
          </cell>
          <cell r="L30095" t="str">
            <v>MATE NORMAL 30 - 50 MICROPULG</v>
          </cell>
          <cell r="N30095" t="str">
            <v>SI / ANTICORROSIVO / 50 A 100 MG/FT2</v>
          </cell>
          <cell r="P30095" t="str">
            <v>LAMINACIÓN</v>
          </cell>
          <cell r="AG30095" t="str">
            <v>508</v>
          </cell>
        </row>
        <row r="30096">
          <cell r="J30096" t="str">
            <v>c.lmartc</v>
          </cell>
          <cell r="K30096" t="str">
            <v>21/12/13</v>
          </cell>
          <cell r="L30096" t="str">
            <v>MATE NORMAL 30 - 50 MICROPULG</v>
          </cell>
          <cell r="N30096" t="str">
            <v>SI / ANTICORROSIVO / 50 A 100 MG/FT2</v>
          </cell>
          <cell r="P30096" t="str">
            <v>LAMINACIÓN</v>
          </cell>
          <cell r="AG30096" t="str">
            <v>610</v>
          </cell>
        </row>
        <row r="30097">
          <cell r="K30097" t="str">
            <v>16/11/12</v>
          </cell>
          <cell r="L30097" t="str">
            <v>MATE NORMAL 30 - 50 MICROPULG</v>
          </cell>
          <cell r="N30097" t="str">
            <v>SI / ANTICORROSIVO / 50 A 100 MG/FT2</v>
          </cell>
          <cell r="P30097" t="str">
            <v>LAMINACIÓN</v>
          </cell>
          <cell r="AG30097" t="str">
            <v>508</v>
          </cell>
        </row>
        <row r="30098">
          <cell r="J30098" t="str">
            <v>c.alunch</v>
          </cell>
          <cell r="K30098" t="str">
            <v>20/03/14</v>
          </cell>
          <cell r="L30098" t="str">
            <v>MATE NORMAL 30 - 50 MICROPULG</v>
          </cell>
          <cell r="N30098" t="str">
            <v>SI / ANTICORROSIVO / 50 A 100 MG/FT2</v>
          </cell>
          <cell r="P30098" t="str">
            <v>LAMINACIÓN</v>
          </cell>
          <cell r="AG30098" t="str">
            <v>508</v>
          </cell>
        </row>
        <row r="30099">
          <cell r="K30099" t="str">
            <v>16/11/12</v>
          </cell>
          <cell r="L30099" t="str">
            <v>MATE NORMAL 30 - 50 MICROPULG</v>
          </cell>
          <cell r="N30099" t="str">
            <v>SI / ANTICORROSIVO / 50 A 100 MG/FT2</v>
          </cell>
          <cell r="P30099" t="str">
            <v>LAMINACIÓN</v>
          </cell>
          <cell r="AG30099" t="str">
            <v>610</v>
          </cell>
        </row>
        <row r="30100">
          <cell r="K30100" t="str">
            <v>16/11/12</v>
          </cell>
          <cell r="L30100" t="str">
            <v>MATE NORMAL 30 - 50 MICROPULG</v>
          </cell>
          <cell r="N30100" t="str">
            <v>SI / ANTICORROSIVO / 50 A 100 MG/FT2</v>
          </cell>
          <cell r="P30100" t="str">
            <v>LAMINACIÓN</v>
          </cell>
          <cell r="AG30100" t="str">
            <v>508</v>
          </cell>
        </row>
        <row r="30101">
          <cell r="J30101" t="str">
            <v>c.lmartc</v>
          </cell>
          <cell r="K30101" t="str">
            <v>21/12/13</v>
          </cell>
          <cell r="L30101" t="str">
            <v>MATE NORMAL 30 - 50 MICROPULG</v>
          </cell>
          <cell r="N30101" t="str">
            <v>SI / ANTICORROSIVO / 50 A 100 MG/FT2</v>
          </cell>
          <cell r="P30101" t="str">
            <v>LAMINACIÓN</v>
          </cell>
          <cell r="AG30101" t="str">
            <v>610</v>
          </cell>
        </row>
        <row r="30102">
          <cell r="K30102" t="str">
            <v>16/11/12</v>
          </cell>
          <cell r="L30102" t="str">
            <v>MATE NORMAL 30 - 50 MICROPULG</v>
          </cell>
          <cell r="N30102" t="str">
            <v>SI / ANTICORROSIVO / 50 A 100 MG/FT2</v>
          </cell>
          <cell r="P30102" t="str">
            <v>LAMINACIÓN</v>
          </cell>
          <cell r="AG30102" t="str">
            <v>610</v>
          </cell>
        </row>
        <row r="30103">
          <cell r="K30103" t="str">
            <v>16/11/12</v>
          </cell>
          <cell r="L30103" t="str">
            <v>MATE NORMAL 30 - 50 MICROPULG</v>
          </cell>
          <cell r="N30103" t="str">
            <v>SI / ANTICORROSIVO / 50 A 100 MG/FT2</v>
          </cell>
          <cell r="P30103" t="str">
            <v>LAMINACIÓN</v>
          </cell>
          <cell r="AG30103" t="str">
            <v>610</v>
          </cell>
        </row>
        <row r="30104">
          <cell r="K30104" t="str">
            <v>16/11/12</v>
          </cell>
          <cell r="L30104" t="str">
            <v>MATE NORMAL 30 - 50 MICROPULG</v>
          </cell>
          <cell r="N30104" t="str">
            <v>SI / ANTICORROSIVO / 50 A 100 MG/FT2</v>
          </cell>
          <cell r="P30104" t="str">
            <v>LAMINACIÓN</v>
          </cell>
          <cell r="AG30104" t="str">
            <v>508</v>
          </cell>
        </row>
        <row r="30105">
          <cell r="K30105" t="str">
            <v>16/11/12</v>
          </cell>
          <cell r="L30105" t="str">
            <v>MATE NORMAL 30 - 50 MICROPULG</v>
          </cell>
          <cell r="N30105" t="str">
            <v>SI / ANTICORROSIVO / 50 A 100 MG/FT2</v>
          </cell>
          <cell r="P30105" t="str">
            <v>LAMINACIÓN</v>
          </cell>
          <cell r="AG30105" t="str">
            <v>610</v>
          </cell>
        </row>
        <row r="30106">
          <cell r="J30106" t="str">
            <v>c.lmartc</v>
          </cell>
          <cell r="K30106" t="str">
            <v>21/12/13</v>
          </cell>
          <cell r="L30106" t="str">
            <v>MATE NORMAL 30 - 50 MICROPULG</v>
          </cell>
          <cell r="N30106" t="str">
            <v>SI / ANTICORROSIVO / 50 A 100 MG/FT2</v>
          </cell>
          <cell r="P30106" t="str">
            <v>LAMINACIÓN</v>
          </cell>
          <cell r="AG30106" t="str">
            <v>610</v>
          </cell>
        </row>
        <row r="30107">
          <cell r="K30107" t="str">
            <v>16/11/12</v>
          </cell>
          <cell r="L30107" t="str">
            <v>MATE NORMAL 30 - 50 MICROPULG</v>
          </cell>
          <cell r="N30107" t="str">
            <v>SI / ANTICORROSIVO / 50 A 100 MG/FT2</v>
          </cell>
          <cell r="P30107" t="str">
            <v>LAMINACIÓN</v>
          </cell>
          <cell r="AG30107" t="str">
            <v>610</v>
          </cell>
        </row>
        <row r="30108">
          <cell r="K30108" t="str">
            <v>16/11/12</v>
          </cell>
          <cell r="L30108" t="str">
            <v>MATE NORMAL 30 - 50 MICROPULG</v>
          </cell>
          <cell r="N30108" t="str">
            <v>SI / ANTICORROSIVO / 50 A 100 MG/FT2</v>
          </cell>
          <cell r="P30108" t="str">
            <v>LAMINACIÓN</v>
          </cell>
          <cell r="AG30108" t="str">
            <v>610</v>
          </cell>
        </row>
        <row r="30109">
          <cell r="K30109" t="str">
            <v>16/11/12</v>
          </cell>
          <cell r="L30109" t="str">
            <v>MATE NORMAL 30 - 50 MICROPULG</v>
          </cell>
          <cell r="N30109" t="str">
            <v>SI / ANTICORROSIVO / 50 A 100 MG/FT2</v>
          </cell>
          <cell r="P30109" t="str">
            <v>LAMINACIÓN</v>
          </cell>
          <cell r="AG30109" t="str">
            <v>508</v>
          </cell>
        </row>
        <row r="30110">
          <cell r="K30110" t="str">
            <v>16/11/12</v>
          </cell>
          <cell r="L30110" t="str">
            <v>MATE NORMAL 30 - 50 MICROPULG</v>
          </cell>
          <cell r="N30110" t="str">
            <v>SI / ANTICORROSIVO / 50 A 100 MG/FT2</v>
          </cell>
          <cell r="P30110" t="str">
            <v>LAMINACIÓN</v>
          </cell>
          <cell r="AG30110" t="str">
            <v>508</v>
          </cell>
        </row>
        <row r="30111">
          <cell r="K30111" t="str">
            <v>16/11/12</v>
          </cell>
          <cell r="L30111" t="str">
            <v>MATE NORMAL 30 - 50 MICROPULG</v>
          </cell>
          <cell r="N30111" t="str">
            <v>SI / ANTICORROSIVO / 50 A 100 MG/FT2</v>
          </cell>
          <cell r="P30111" t="str">
            <v>LAMINACIÓN</v>
          </cell>
          <cell r="AG30111" t="str">
            <v>610</v>
          </cell>
        </row>
        <row r="30112">
          <cell r="K30112" t="str">
            <v>16/11/12</v>
          </cell>
          <cell r="L30112" t="str">
            <v>MATE NORMAL 30 - 50 MICROPULG</v>
          </cell>
          <cell r="N30112" t="str">
            <v>SI / ANTICORROSIVO / 50 A 100 MG/FT2</v>
          </cell>
          <cell r="P30112" t="str">
            <v>LAMINACIÓN</v>
          </cell>
          <cell r="AG30112" t="str">
            <v>610</v>
          </cell>
        </row>
        <row r="30113">
          <cell r="J30113" t="str">
            <v>c.lmartc</v>
          </cell>
          <cell r="K30113" t="str">
            <v>21/12/13</v>
          </cell>
          <cell r="L30113" t="str">
            <v>MATE NORMAL 30 - 50 MICROPULG</v>
          </cell>
          <cell r="N30113" t="str">
            <v>SI / ANTICORROSIVO / 50 A 100 MG/FT2</v>
          </cell>
          <cell r="P30113" t="str">
            <v>LAMINACIÓN</v>
          </cell>
          <cell r="AG30113" t="str">
            <v>508</v>
          </cell>
        </row>
        <row r="30114">
          <cell r="J30114" t="str">
            <v>c.lmartc</v>
          </cell>
          <cell r="K30114" t="str">
            <v>21/12/13</v>
          </cell>
          <cell r="L30114" t="str">
            <v>MATE NORMAL 30 - 50 MICROPULG</v>
          </cell>
          <cell r="N30114" t="str">
            <v>SI / ANTICORROSIVO / 50 A 100 MG/FT2</v>
          </cell>
          <cell r="P30114" t="str">
            <v>LAMINACIÓN</v>
          </cell>
          <cell r="AG30114" t="str">
            <v>508</v>
          </cell>
        </row>
        <row r="30115">
          <cell r="J30115" t="str">
            <v>c.lmartc</v>
          </cell>
          <cell r="K30115" t="str">
            <v>21/12/13</v>
          </cell>
          <cell r="L30115" t="str">
            <v>MATE NORMAL 30 - 50 MICROPULG</v>
          </cell>
          <cell r="N30115" t="str">
            <v>SI / ANTICORROSIVO / 50 A 100 MG/FT2</v>
          </cell>
          <cell r="P30115" t="str">
            <v>LAMINACIÓN</v>
          </cell>
          <cell r="AG30115" t="str">
            <v>610</v>
          </cell>
        </row>
        <row r="30116">
          <cell r="J30116" t="str">
            <v>c.lmartc</v>
          </cell>
          <cell r="K30116" t="str">
            <v>21/12/13</v>
          </cell>
          <cell r="L30116" t="str">
            <v>MATE NORMAL 30 - 50 MICROPULG</v>
          </cell>
          <cell r="N30116" t="str">
            <v>SI / ANTICORROSIVO / 50 A 100 MG/FT2</v>
          </cell>
          <cell r="P30116" t="str">
            <v>LAMINACIÓN</v>
          </cell>
          <cell r="AG30116" t="str">
            <v>508</v>
          </cell>
        </row>
        <row r="30117">
          <cell r="J30117" t="str">
            <v>c.lmartc</v>
          </cell>
          <cell r="K30117" t="str">
            <v>21/12/13</v>
          </cell>
          <cell r="L30117" t="str">
            <v>MATE NORMAL 30 - 50 MICROPULG</v>
          </cell>
          <cell r="N30117" t="str">
            <v>SI / ANTICORROSIVO / 50 A 100 MG/FT2</v>
          </cell>
          <cell r="P30117" t="str">
            <v>LAMINACIÓN</v>
          </cell>
          <cell r="AG30117" t="str">
            <v>508</v>
          </cell>
        </row>
        <row r="30118">
          <cell r="J30118" t="str">
            <v>jlivasdiez</v>
          </cell>
          <cell r="K30118" t="str">
            <v>08/05/13</v>
          </cell>
          <cell r="L30118" t="str">
            <v>ESMALTADO 35 - 90 MICROPULG</v>
          </cell>
          <cell r="N30118" t="str">
            <v>SI / ANTICORROSIVO / 100 A 200 MG/FT2</v>
          </cell>
          <cell r="P30118" t="str">
            <v>LAMINACIÓN</v>
          </cell>
          <cell r="AG30118" t="str">
            <v>508</v>
          </cell>
        </row>
        <row r="30119">
          <cell r="K30119" t="str">
            <v>16/11/12</v>
          </cell>
          <cell r="L30119" t="str">
            <v>ESMALTADO 35 - 90 MICROPULG</v>
          </cell>
          <cell r="N30119" t="str">
            <v>SI / ANTICORROSIVO / 50 A 100 MG/FT2</v>
          </cell>
          <cell r="P30119" t="str">
            <v>LAMINACIÓN</v>
          </cell>
          <cell r="AG30119" t="str">
            <v>508</v>
          </cell>
        </row>
        <row r="30120">
          <cell r="J30120" t="str">
            <v>hpetterson</v>
          </cell>
          <cell r="K30120" t="str">
            <v>18/10/16</v>
          </cell>
          <cell r="L30120" t="str">
            <v>ESMALTADO 35 - 90 MICROPULG</v>
          </cell>
          <cell r="N30120" t="str">
            <v>SI / ANTICORROSIVO / 100 A 200 MG/FT2</v>
          </cell>
          <cell r="P30120" t="str">
            <v>LAMINACIÓN</v>
          </cell>
          <cell r="AG30120" t="str">
            <v>610</v>
          </cell>
        </row>
        <row r="30121">
          <cell r="J30121" t="str">
            <v>c.lmartc</v>
          </cell>
          <cell r="K30121" t="str">
            <v>21/12/13</v>
          </cell>
          <cell r="L30121" t="str">
            <v>ESMALTADO 35 - 90 MICROPULG</v>
          </cell>
          <cell r="N30121" t="str">
            <v>NO</v>
          </cell>
          <cell r="P30121" t="str">
            <v>LAMINACIÓN</v>
          </cell>
          <cell r="AG30121" t="str">
            <v>610</v>
          </cell>
        </row>
        <row r="30122">
          <cell r="K30122" t="str">
            <v>16/11/12</v>
          </cell>
          <cell r="L30122" t="str">
            <v>ESMALTADO 35 - 90 MICROPULG</v>
          </cell>
          <cell r="N30122" t="str">
            <v>NO</v>
          </cell>
          <cell r="P30122" t="str">
            <v>LAMINACIÓN</v>
          </cell>
          <cell r="AG30122" t="str">
            <v>508</v>
          </cell>
        </row>
        <row r="30123">
          <cell r="J30123" t="str">
            <v>c.lmartc</v>
          </cell>
          <cell r="K30123" t="str">
            <v>21/12/13</v>
          </cell>
          <cell r="L30123" t="str">
            <v>ESMALTADO 35 - 90 MICROPULG</v>
          </cell>
          <cell r="N30123" t="str">
            <v>SI / ANTICORROSIVO / 50 A 100 MG/FT2</v>
          </cell>
          <cell r="P30123" t="str">
            <v>LAMINACIÓN</v>
          </cell>
          <cell r="AG30123" t="str">
            <v>610</v>
          </cell>
        </row>
        <row r="30124">
          <cell r="K30124" t="str">
            <v>16/11/12</v>
          </cell>
          <cell r="L30124" t="str">
            <v>ESMALTADO 35 - 90 MICROPULG</v>
          </cell>
          <cell r="N30124" t="str">
            <v>SI / ANTICORROSIVO / 50 A 100 MG/FT2</v>
          </cell>
          <cell r="P30124" t="str">
            <v>LAMINACIÓN</v>
          </cell>
          <cell r="AG30124" t="str">
            <v>610</v>
          </cell>
        </row>
        <row r="30125">
          <cell r="J30125" t="str">
            <v>c.lmartc</v>
          </cell>
          <cell r="K30125" t="str">
            <v>21/12/13</v>
          </cell>
          <cell r="L30125" t="str">
            <v>MATE NORMAL 30 - 50 MICROPULG</v>
          </cell>
          <cell r="N30125" t="str">
            <v>SI / ANTICORROSIVO / 50 A 100 MG/FT2</v>
          </cell>
          <cell r="P30125" t="str">
            <v>LAMINACIÓN</v>
          </cell>
          <cell r="AG30125" t="str">
            <v>508</v>
          </cell>
        </row>
        <row r="30126">
          <cell r="J30126" t="str">
            <v>hpetterson</v>
          </cell>
          <cell r="K30126" t="str">
            <v>18/10/16</v>
          </cell>
          <cell r="L30126" t="str">
            <v>MATE NORMAL 30 - 50 MICROPULG</v>
          </cell>
          <cell r="N30126" t="str">
            <v>SI / ANTICORROSIVO / 50 A 100 MG/FT2</v>
          </cell>
          <cell r="P30126" t="str">
            <v>LAMINACIÓN</v>
          </cell>
          <cell r="AG30126" t="str">
            <v>508</v>
          </cell>
        </row>
        <row r="30127">
          <cell r="J30127" t="str">
            <v>c.lmartc</v>
          </cell>
          <cell r="K30127" t="str">
            <v>21/12/13</v>
          </cell>
          <cell r="L30127" t="str">
            <v>MATE NORMAL 30 - 50 MICROPULG</v>
          </cell>
          <cell r="N30127" t="str">
            <v>SI / ANTICORROSIVO / 50 A 100 MG/FT2</v>
          </cell>
          <cell r="P30127" t="str">
            <v>LAMINACIÓN</v>
          </cell>
          <cell r="AG30127" t="str">
            <v>508</v>
          </cell>
        </row>
        <row r="30128">
          <cell r="J30128" t="str">
            <v>c.lmartc</v>
          </cell>
          <cell r="K30128" t="str">
            <v>21/12/13</v>
          </cell>
          <cell r="L30128" t="str">
            <v>MATE NORMAL 30 - 50 MICROPULG</v>
          </cell>
          <cell r="N30128" t="str">
            <v>SI / ANTICORROSIVO / 50 A 100 MG/FT2</v>
          </cell>
          <cell r="P30128" t="str">
            <v>LAMINACIÓN</v>
          </cell>
          <cell r="AG30128" t="str">
            <v>610</v>
          </cell>
        </row>
        <row r="30129">
          <cell r="J30129" t="str">
            <v>ALUNAC</v>
          </cell>
          <cell r="K30129" t="str">
            <v>01/10/18</v>
          </cell>
          <cell r="L30129" t="str">
            <v>MATE NORMAL 30 - 50 MICROPULG</v>
          </cell>
          <cell r="N30129" t="str">
            <v>SI / ANTICORROSIVO / 50 A 100 MG/FT2</v>
          </cell>
          <cell r="P30129" t="str">
            <v>LAMINACIÓN</v>
          </cell>
          <cell r="AG30129" t="str">
            <v>610</v>
          </cell>
        </row>
        <row r="30130">
          <cell r="J30130" t="str">
            <v>c.lmartc</v>
          </cell>
          <cell r="K30130" t="str">
            <v>21/12/13</v>
          </cell>
          <cell r="L30130" t="str">
            <v>MATE NORMAL 30 - 50 MICROPULG</v>
          </cell>
          <cell r="N30130" t="str">
            <v>SI / ANTICORROSIVO / 100 A 200 MG/FT2</v>
          </cell>
          <cell r="P30130" t="str">
            <v>LAMINACIÓN</v>
          </cell>
          <cell r="AG30130" t="str">
            <v>610</v>
          </cell>
        </row>
        <row r="30131">
          <cell r="J30131" t="str">
            <v>c.lmartc</v>
          </cell>
          <cell r="K30131" t="str">
            <v>21/12/13</v>
          </cell>
          <cell r="L30131" t="str">
            <v>MATE NORMAL 30 - 50 MICROPULG</v>
          </cell>
          <cell r="N30131" t="str">
            <v>SI / ANTICORROSIVO / 50 A 100 MG/FT2</v>
          </cell>
          <cell r="P30131" t="str">
            <v>LAMINACIÓN</v>
          </cell>
          <cell r="AG30131" t="str">
            <v>508</v>
          </cell>
        </row>
        <row r="30132">
          <cell r="J30132" t="str">
            <v>c.lmartc</v>
          </cell>
          <cell r="K30132" t="str">
            <v>21/12/13</v>
          </cell>
          <cell r="L30132" t="str">
            <v>MATE NORMAL 30 - 50 MICROPULG</v>
          </cell>
          <cell r="N30132" t="str">
            <v>SI / ANTICORROSIVO / 50 A 100 MG/FT2</v>
          </cell>
          <cell r="P30132" t="str">
            <v>LAMINACIÓN</v>
          </cell>
          <cell r="AG30132" t="str">
            <v>508</v>
          </cell>
        </row>
        <row r="30133">
          <cell r="K30133" t="str">
            <v>16/11/12</v>
          </cell>
          <cell r="L30133" t="str">
            <v>MATE NORMAL 30 - 50 MICROPULG</v>
          </cell>
          <cell r="N30133" t="str">
            <v>SI / ANTICORROSIVO / 50 A 100 MG/FT2</v>
          </cell>
          <cell r="P30133" t="str">
            <v>LAMINACIÓN</v>
          </cell>
          <cell r="AG30133" t="str">
            <v>508</v>
          </cell>
        </row>
        <row r="30134">
          <cell r="J30134" t="str">
            <v>jlivasdiez</v>
          </cell>
          <cell r="K30134" t="str">
            <v>19/04/13</v>
          </cell>
          <cell r="L30134" t="str">
            <v>MATE NORMAL 30 - 50 MICROPULG</v>
          </cell>
          <cell r="N30134" t="str">
            <v>SI / ANTICORROSIVO / 50 A 100 MG/FT2</v>
          </cell>
          <cell r="P30134" t="str">
            <v>LAMINACIÓN</v>
          </cell>
          <cell r="AG30134" t="str">
            <v>508</v>
          </cell>
        </row>
        <row r="30135">
          <cell r="J30135" t="str">
            <v>jlivasdiez</v>
          </cell>
          <cell r="K30135" t="str">
            <v>19/04/13</v>
          </cell>
          <cell r="L30135" t="str">
            <v>MATE NORMAL 30 - 50 MICROPULG</v>
          </cell>
          <cell r="N30135" t="str">
            <v>SI / ANTICORROSIVO / 50 A 100 MG/FT2</v>
          </cell>
          <cell r="P30135" t="str">
            <v>LAMINACIÓN</v>
          </cell>
          <cell r="AG30135" t="str">
            <v>508</v>
          </cell>
        </row>
        <row r="30136">
          <cell r="K30136" t="str">
            <v>16/11/12</v>
          </cell>
          <cell r="L30136" t="str">
            <v>MATE NORMAL 30 - 50 MICROPULG</v>
          </cell>
          <cell r="N30136" t="str">
            <v>SI / ANTICORROSIVO / 50 A 100 MG/FT2</v>
          </cell>
          <cell r="P30136" t="str">
            <v>LAMINACIÓN</v>
          </cell>
          <cell r="AG30136" t="str">
            <v>610</v>
          </cell>
        </row>
        <row r="30137">
          <cell r="J30137" t="str">
            <v>c.lmartc</v>
          </cell>
          <cell r="K30137" t="str">
            <v>21/12/13</v>
          </cell>
          <cell r="L30137" t="str">
            <v>MATE NORMAL 30 - 50 MICROPULG</v>
          </cell>
          <cell r="N30137" t="str">
            <v>SI / ANTICORROSIVO / 50 A 100 MG/FT2</v>
          </cell>
          <cell r="P30137" t="str">
            <v>LAMINACIÓN</v>
          </cell>
          <cell r="AG30137" t="str">
            <v>610</v>
          </cell>
        </row>
        <row r="30138">
          <cell r="J30138" t="str">
            <v>c.lmartc</v>
          </cell>
          <cell r="K30138" t="str">
            <v>21/12/13</v>
          </cell>
          <cell r="L30138" t="str">
            <v>MATE NORMAL 30 - 50 MICROPULG</v>
          </cell>
          <cell r="N30138" t="str">
            <v>SI / ANTICORROSIVO / 50 A 100 MG/FT2</v>
          </cell>
          <cell r="P30138" t="str">
            <v>LAMINACIÓN</v>
          </cell>
          <cell r="AG30138" t="str">
            <v>508</v>
          </cell>
        </row>
        <row r="30139">
          <cell r="K30139" t="str">
            <v>16/11/12</v>
          </cell>
          <cell r="L30139" t="str">
            <v>MATE NORMAL 30 - 50 MICROPULG</v>
          </cell>
          <cell r="N30139" t="str">
            <v>SI / ANTICORROSIVO / 50 A 100 MG/FT2</v>
          </cell>
          <cell r="P30139" t="str">
            <v>LAMINACIÓN</v>
          </cell>
          <cell r="AG30139" t="str">
            <v>610</v>
          </cell>
        </row>
        <row r="30140">
          <cell r="K30140" t="str">
            <v>16/11/12</v>
          </cell>
          <cell r="L30140" t="str">
            <v>MATE NORMAL 30 - 50 MICROPULG</v>
          </cell>
          <cell r="N30140" t="str">
            <v>SI / ANTICORROSIVO / 50 A 100 MG/FT2</v>
          </cell>
          <cell r="P30140" t="str">
            <v>LAMINACIÓN</v>
          </cell>
          <cell r="AG30140" t="str">
            <v>610</v>
          </cell>
        </row>
        <row r="30141">
          <cell r="J30141" t="str">
            <v>c.lmartc</v>
          </cell>
          <cell r="K30141" t="str">
            <v>21/12/13</v>
          </cell>
          <cell r="L30141" t="str">
            <v>MATE NORMAL 30 - 50 MICROPULG</v>
          </cell>
          <cell r="N30141" t="str">
            <v>SI / ANTICORROSIVO / 50 A 100 MG/FT2</v>
          </cell>
          <cell r="P30141" t="str">
            <v>LAMINACIÓN</v>
          </cell>
          <cell r="AG30141" t="str">
            <v>610</v>
          </cell>
        </row>
        <row r="30142">
          <cell r="K30142" t="str">
            <v>16/11/12</v>
          </cell>
          <cell r="L30142" t="str">
            <v>MATE NORMAL 30 - 50 MICROPULG</v>
          </cell>
          <cell r="N30142" t="str">
            <v>SI / ANTICORROSIVO / 50 A 100 MG/FT2</v>
          </cell>
          <cell r="P30142" t="str">
            <v>LAMINACIÓN</v>
          </cell>
          <cell r="AG30142" t="str">
            <v>508</v>
          </cell>
        </row>
        <row r="30143">
          <cell r="K30143" t="str">
            <v>16/11/12</v>
          </cell>
          <cell r="L30143" t="str">
            <v>MATE NORMAL 30 - 50 MICROPULG</v>
          </cell>
          <cell r="N30143" t="str">
            <v>SI / ANTICORROSIVO / 50 A 100 MG/FT2</v>
          </cell>
          <cell r="P30143" t="str">
            <v>LAMINACIÓN</v>
          </cell>
          <cell r="AG30143" t="str">
            <v>508</v>
          </cell>
        </row>
        <row r="30144">
          <cell r="K30144" t="str">
            <v>16/11/12</v>
          </cell>
          <cell r="L30144" t="str">
            <v>MATE NORMAL 30 - 50 MICROPULG</v>
          </cell>
          <cell r="N30144" t="str">
            <v>SI / ANTICORROSIVO / 50 A 100 MG/FT2</v>
          </cell>
          <cell r="P30144" t="str">
            <v>LAMINACIÓN</v>
          </cell>
          <cell r="AG30144" t="str">
            <v>610</v>
          </cell>
        </row>
        <row r="30145">
          <cell r="J30145" t="str">
            <v>c.lmartc</v>
          </cell>
          <cell r="K30145" t="str">
            <v>21/12/13</v>
          </cell>
          <cell r="L30145" t="str">
            <v>MATE NORMAL 30 - 50 MICROPULG</v>
          </cell>
          <cell r="N30145" t="str">
            <v>SI / ANTICORROSIVO / 50 A 100 MG/FT2</v>
          </cell>
          <cell r="P30145" t="str">
            <v>LAMINACIÓN</v>
          </cell>
          <cell r="AG30145" t="str">
            <v>508</v>
          </cell>
        </row>
        <row r="30146">
          <cell r="K30146" t="str">
            <v>16/11/12</v>
          </cell>
          <cell r="L30146" t="str">
            <v>MATE NORMAL 30 - 50 MICROPULG</v>
          </cell>
          <cell r="N30146" t="str">
            <v>SI / ANTICORROSIVO / 50 A 100 MG/FT2</v>
          </cell>
          <cell r="P30146" t="str">
            <v>LAMINACIÓN</v>
          </cell>
          <cell r="AG30146" t="str">
            <v>508</v>
          </cell>
        </row>
        <row r="30147">
          <cell r="K30147" t="str">
            <v>16/11/12</v>
          </cell>
          <cell r="L30147" t="str">
            <v>MATE NORMAL 30 - 50 MICROPULG</v>
          </cell>
          <cell r="N30147" t="str">
            <v>SI / ANTICORROSIVO / 50 A 100 MG/FT2</v>
          </cell>
          <cell r="P30147" t="str">
            <v>LAMINACIÓN</v>
          </cell>
          <cell r="AG30147" t="str">
            <v>508</v>
          </cell>
        </row>
        <row r="30148">
          <cell r="K30148" t="str">
            <v>09/09/14</v>
          </cell>
          <cell r="L30148" t="str">
            <v>MATE NORMAL 30 - 50 MICROPULG</v>
          </cell>
          <cell r="N30148" t="str">
            <v>SI / ANTICORROSIVO / 50 A 100 MG/FT2</v>
          </cell>
          <cell r="P30148" t="str">
            <v>LAMINACIÓN</v>
          </cell>
          <cell r="AG30148" t="str">
            <v>508</v>
          </cell>
        </row>
        <row r="30149">
          <cell r="J30149" t="str">
            <v>c.lmartc</v>
          </cell>
          <cell r="K30149" t="str">
            <v>21/12/13</v>
          </cell>
          <cell r="L30149" t="str">
            <v>MATE NORMAL 30 - 50 MICROPULG</v>
          </cell>
          <cell r="N30149" t="str">
            <v>SI / FERROCOTE / 50 A 75 MG/FT2</v>
          </cell>
          <cell r="P30149" t="str">
            <v>LAMINACIÓN</v>
          </cell>
          <cell r="AG30149" t="str">
            <v>508</v>
          </cell>
        </row>
        <row r="30150">
          <cell r="J30150" t="str">
            <v>c.lmartc</v>
          </cell>
          <cell r="K30150" t="str">
            <v>21/12/13</v>
          </cell>
          <cell r="L30150" t="str">
            <v>MATE NORMAL 30 - 50 MICROPULG</v>
          </cell>
          <cell r="N30150" t="str">
            <v>SI / FERROCOTE / 50 A 75 MG/FT2</v>
          </cell>
          <cell r="P30150" t="str">
            <v>LAMINACIÓN</v>
          </cell>
          <cell r="AG30150" t="str">
            <v>610</v>
          </cell>
        </row>
        <row r="30151">
          <cell r="J30151" t="str">
            <v>c.lmartc</v>
          </cell>
          <cell r="K30151" t="str">
            <v>21/12/13</v>
          </cell>
          <cell r="L30151" t="str">
            <v>MATE NORMAL 30 - 50 MICROPULG</v>
          </cell>
          <cell r="N30151" t="str">
            <v>SI / FERROCOTE / 50 A 75 MG/FT2</v>
          </cell>
          <cell r="P30151" t="str">
            <v>LAMINACIÓN</v>
          </cell>
          <cell r="AG30151" t="str">
            <v>508</v>
          </cell>
        </row>
        <row r="30152">
          <cell r="K30152" t="str">
            <v>13/02/15</v>
          </cell>
          <cell r="L30152" t="str">
            <v>MATE NORMAL 30 - 50 MICROPULG</v>
          </cell>
          <cell r="N30152" t="str">
            <v>SI / FERROCOTE / 50 A 75 MG/FT2</v>
          </cell>
          <cell r="P30152" t="str">
            <v>LAMINACIÓN</v>
          </cell>
          <cell r="AG30152" t="str">
            <v>610</v>
          </cell>
        </row>
        <row r="30153">
          <cell r="K30153" t="str">
            <v>13/02/15</v>
          </cell>
          <cell r="N30153" t="str">
            <v>SI / FERROCOTE / 150 A 200 MG/FT2</v>
          </cell>
          <cell r="P30153" t="str">
            <v>LAMINACIÓN</v>
          </cell>
          <cell r="AG30153" t="str">
            <v>508</v>
          </cell>
        </row>
        <row r="30154">
          <cell r="K30154" t="str">
            <v>13/02/15</v>
          </cell>
          <cell r="N30154" t="str">
            <v>NO</v>
          </cell>
          <cell r="P30154" t="str">
            <v>LAMINACIÓN</v>
          </cell>
          <cell r="AG30154" t="str">
            <v>508</v>
          </cell>
        </row>
        <row r="30155">
          <cell r="J30155" t="str">
            <v>c.lmartc</v>
          </cell>
          <cell r="K30155" t="str">
            <v>21/12/13</v>
          </cell>
          <cell r="N30155" t="str">
            <v>NO</v>
          </cell>
          <cell r="P30155" t="str">
            <v>LAMINACIÓN</v>
          </cell>
          <cell r="AG30155" t="str">
            <v>508</v>
          </cell>
        </row>
        <row r="30156">
          <cell r="K30156" t="str">
            <v>13/02/15</v>
          </cell>
          <cell r="N30156" t="str">
            <v>SI / FERROCOTE / 150 A 200 MG/FT2</v>
          </cell>
          <cell r="P30156" t="str">
            <v>LAMINACIÓN</v>
          </cell>
          <cell r="AG30156" t="str">
            <v>508</v>
          </cell>
        </row>
        <row r="30157">
          <cell r="K30157" t="str">
            <v>13/02/15</v>
          </cell>
          <cell r="N30157" t="str">
            <v>NO</v>
          </cell>
          <cell r="P30157" t="str">
            <v>CORTADOS</v>
          </cell>
          <cell r="AG30157" t="str">
            <v>508</v>
          </cell>
        </row>
        <row r="30158">
          <cell r="J30158" t="str">
            <v>jlivasdiez</v>
          </cell>
          <cell r="K30158" t="str">
            <v>28/01/13</v>
          </cell>
          <cell r="P30158" t="str">
            <v>LAMINACIÓN</v>
          </cell>
          <cell r="AG30158" t="str">
            <v>711</v>
          </cell>
        </row>
        <row r="30159">
          <cell r="J30159" t="str">
            <v>rchapao</v>
          </cell>
          <cell r="K30159" t="str">
            <v>01/11/12</v>
          </cell>
          <cell r="L30159" t="str">
            <v>MATE NORMAL 30 - 50 MICROPULG</v>
          </cell>
          <cell r="N30159" t="str">
            <v>SI / ANTICORROSIVO / 50 A 100 MG/FT2</v>
          </cell>
          <cell r="AG30159" t="str">
            <v>610</v>
          </cell>
          <cell r="AI30159" t="str">
            <v>ESTANDAR</v>
          </cell>
        </row>
        <row r="30160">
          <cell r="J30160" t="str">
            <v>rchapao</v>
          </cell>
          <cell r="K30160" t="str">
            <v>01/11/12</v>
          </cell>
          <cell r="L30160" t="str">
            <v>MATE NORMAL 30 - 50 MICROPULG</v>
          </cell>
          <cell r="N30160" t="str">
            <v>SI / ANTICORROSIVO / 50 A 100 MG/FT2</v>
          </cell>
          <cell r="AG30160" t="str">
            <v>610</v>
          </cell>
          <cell r="AI30160" t="str">
            <v>ESTANDAR</v>
          </cell>
        </row>
        <row r="30161">
          <cell r="J30161" t="str">
            <v>rchapao</v>
          </cell>
          <cell r="K30161" t="str">
            <v>01/11/12</v>
          </cell>
          <cell r="L30161" t="str">
            <v>MATE NORMAL 30 - 50 MICROPULG</v>
          </cell>
          <cell r="N30161" t="str">
            <v>SI / ANTICORROSIVO / 50 A 100 MG/FT2</v>
          </cell>
          <cell r="AG30161" t="str">
            <v>610</v>
          </cell>
          <cell r="AI30161" t="str">
            <v>ESTANDAR</v>
          </cell>
        </row>
        <row r="30162">
          <cell r="J30162" t="str">
            <v>rchapao</v>
          </cell>
          <cell r="K30162" t="str">
            <v>01/11/12</v>
          </cell>
          <cell r="L30162" t="str">
            <v>MATE NORMAL 30 - 50 MICROPULG</v>
          </cell>
          <cell r="N30162" t="str">
            <v>SI / ANTICORROSIVO / 50 A 100 MG/FT2</v>
          </cell>
          <cell r="AG30162" t="str">
            <v>610</v>
          </cell>
          <cell r="AI30162" t="str">
            <v>ESTANDAR</v>
          </cell>
        </row>
        <row r="30163">
          <cell r="K30163" t="str">
            <v>09/09/14</v>
          </cell>
          <cell r="L30163" t="str">
            <v>MATE NORMAL 30 - 50 MICROPULG</v>
          </cell>
          <cell r="N30163" t="str">
            <v>SI / ANTICORROSIVO / 50 A 100 MG/FT2</v>
          </cell>
          <cell r="AG30163" t="str">
            <v>508</v>
          </cell>
          <cell r="AI30163" t="str">
            <v>ESTANDAR</v>
          </cell>
        </row>
        <row r="30164">
          <cell r="J30164" t="str">
            <v>c.lmartc</v>
          </cell>
          <cell r="K30164" t="str">
            <v>11/10/12</v>
          </cell>
          <cell r="L30164" t="str">
            <v>SIN RESTRICCION DE RUGOSIDAD</v>
          </cell>
          <cell r="N30164" t="str">
            <v>SI / ANTICORROSIVO / 0 A 400 MG/FT2</v>
          </cell>
          <cell r="AG30164" t="str">
            <v>610</v>
          </cell>
          <cell r="AI30164" t="str">
            <v>ESTANDAR</v>
          </cell>
        </row>
        <row r="30165">
          <cell r="J30165" t="str">
            <v>hpetterson</v>
          </cell>
          <cell r="K30165" t="str">
            <v>18/10/16</v>
          </cell>
          <cell r="L30165" t="str">
            <v>SIN RESTRICCION DE RUGOSIDAD</v>
          </cell>
          <cell r="N30165" t="str">
            <v>SI / ANTICORROSIVO / 0 A 400 MG/FT2</v>
          </cell>
          <cell r="AG30165" t="str">
            <v>508</v>
          </cell>
          <cell r="AI30165" t="str">
            <v>ESTANDAR</v>
          </cell>
        </row>
        <row r="30166">
          <cell r="J30166" t="str">
            <v>c.lmartc</v>
          </cell>
          <cell r="K30166" t="str">
            <v>11/10/12</v>
          </cell>
          <cell r="L30166" t="str">
            <v>SIN RESTRICCION DE RUGOSIDAD</v>
          </cell>
          <cell r="N30166" t="str">
            <v>SI / ANTICORROSIVO / 0 A 400 MG/FT2</v>
          </cell>
          <cell r="AG30166" t="str">
            <v>508</v>
          </cell>
          <cell r="AI30166" t="str">
            <v>ESTANDAR</v>
          </cell>
        </row>
        <row r="30167">
          <cell r="J30167" t="str">
            <v>hpetterson</v>
          </cell>
          <cell r="K30167" t="str">
            <v>18/10/16</v>
          </cell>
          <cell r="L30167" t="str">
            <v>SIN RESTRICCION DE RUGOSIDAD</v>
          </cell>
          <cell r="N30167" t="str">
            <v>SI / ANTICORROSIVO / 0 A 400 MG/FT2</v>
          </cell>
          <cell r="AG30167" t="str">
            <v>610</v>
          </cell>
          <cell r="AI30167" t="str">
            <v>ESTANDAR</v>
          </cell>
        </row>
        <row r="30168">
          <cell r="J30168" t="str">
            <v>hpetterson</v>
          </cell>
          <cell r="K30168" t="str">
            <v>18/10/16</v>
          </cell>
          <cell r="L30168" t="str">
            <v>SIN RESTRICCION DE RUGOSIDAD</v>
          </cell>
          <cell r="N30168" t="str">
            <v>SI / ANTICORROSIVO / 0 A 400 MG/FT2</v>
          </cell>
          <cell r="AG30168" t="str">
            <v>508</v>
          </cell>
          <cell r="AI30168" t="str">
            <v>ESTANDAR</v>
          </cell>
        </row>
        <row r="30169">
          <cell r="J30169" t="str">
            <v>hpetterson</v>
          </cell>
          <cell r="K30169" t="str">
            <v>18/10/16</v>
          </cell>
          <cell r="L30169" t="str">
            <v>SIN RESTRICCION DE RUGOSIDAD</v>
          </cell>
          <cell r="N30169" t="str">
            <v>SI / ANTICORROSIVO / 0 A 400 MG/FT2</v>
          </cell>
          <cell r="AG30169" t="str">
            <v>508</v>
          </cell>
          <cell r="AI30169" t="str">
            <v>ESTANDAR</v>
          </cell>
        </row>
        <row r="30170">
          <cell r="J30170" t="str">
            <v>hpetterson</v>
          </cell>
          <cell r="K30170" t="str">
            <v>18/10/16</v>
          </cell>
          <cell r="L30170" t="str">
            <v>SIN RESTRICCION DE RUGOSIDAD</v>
          </cell>
          <cell r="N30170" t="str">
            <v>SI / ANTICORROSIVO / 0 A 400 MG/FT2</v>
          </cell>
          <cell r="AG30170" t="str">
            <v>610</v>
          </cell>
          <cell r="AI30170" t="str">
            <v>ESTANDAR</v>
          </cell>
        </row>
        <row r="30171">
          <cell r="J30171" t="str">
            <v>hpetterson</v>
          </cell>
          <cell r="K30171" t="str">
            <v>18/10/16</v>
          </cell>
          <cell r="L30171" t="str">
            <v>SIN RESTRICCION DE RUGOSIDAD</v>
          </cell>
          <cell r="N30171" t="str">
            <v>SI / ANTICORROSIVO / 0 A 400 MG/FT2</v>
          </cell>
          <cell r="AG30171" t="str">
            <v>508</v>
          </cell>
          <cell r="AI30171" t="str">
            <v>ESTANDAR</v>
          </cell>
        </row>
        <row r="30172">
          <cell r="J30172" t="str">
            <v>c.lmartc</v>
          </cell>
          <cell r="K30172" t="str">
            <v>11/10/12</v>
          </cell>
          <cell r="L30172" t="str">
            <v>SIN RESTRICCION DE RUGOSIDAD</v>
          </cell>
          <cell r="N30172" t="str">
            <v>SI / ANTICORROSIVO / 0 A 400 MG/FT2</v>
          </cell>
          <cell r="AG30172" t="str">
            <v>508</v>
          </cell>
          <cell r="AI30172" t="str">
            <v>ESTANDAR</v>
          </cell>
        </row>
        <row r="30173">
          <cell r="J30173" t="str">
            <v>hpetterson</v>
          </cell>
          <cell r="K30173" t="str">
            <v>18/10/16</v>
          </cell>
          <cell r="L30173" t="str">
            <v>SIN RESTRICCION DE RUGOSIDAD</v>
          </cell>
          <cell r="N30173" t="str">
            <v>SI / ANTICORROSIVO / 0 A 400 MG/FT2</v>
          </cell>
          <cell r="AG30173" t="str">
            <v>610</v>
          </cell>
          <cell r="AI30173" t="str">
            <v>ESTANDAR</v>
          </cell>
        </row>
        <row r="30174">
          <cell r="J30174" t="str">
            <v>hpetterson</v>
          </cell>
          <cell r="K30174" t="str">
            <v>18/10/16</v>
          </cell>
          <cell r="L30174" t="str">
            <v>SIN RESTRICCION DE RUGOSIDAD</v>
          </cell>
          <cell r="N30174" t="str">
            <v>SI / ANTICORROSIVO / 0 A 400 MG/FT2</v>
          </cell>
          <cell r="AG30174" t="str">
            <v>508</v>
          </cell>
          <cell r="AI30174" t="str">
            <v>ESTANDAR</v>
          </cell>
        </row>
        <row r="30175">
          <cell r="J30175" t="str">
            <v>hpetterson</v>
          </cell>
          <cell r="K30175" t="str">
            <v>18/10/16</v>
          </cell>
          <cell r="L30175" t="str">
            <v>SIN RESTRICCION DE RUGOSIDAD</v>
          </cell>
          <cell r="N30175" t="str">
            <v>SI / ANTICORROSIVO / 0 A 400 MG/FT2</v>
          </cell>
          <cell r="AG30175" t="str">
            <v>508</v>
          </cell>
          <cell r="AI30175" t="str">
            <v>ESTANDAR</v>
          </cell>
        </row>
        <row r="30176">
          <cell r="J30176" t="str">
            <v>c.lmartc</v>
          </cell>
          <cell r="K30176" t="str">
            <v>11/10/12</v>
          </cell>
          <cell r="L30176" t="str">
            <v>SIN RESTRICCION DE RUGOSIDAD</v>
          </cell>
          <cell r="N30176" t="str">
            <v>SI / ANTICORROSIVO / 0 A 400 MG/FT2</v>
          </cell>
          <cell r="AG30176" t="str">
            <v>610</v>
          </cell>
          <cell r="AI30176" t="str">
            <v>ESTANDAR</v>
          </cell>
        </row>
        <row r="30177">
          <cell r="J30177" t="str">
            <v>c.fullru</v>
          </cell>
          <cell r="K30177" t="str">
            <v>14/03/17</v>
          </cell>
          <cell r="L30177" t="str">
            <v>SIN RESTRICCION DE RUGOSIDAD</v>
          </cell>
          <cell r="N30177" t="str">
            <v>SI / ANTICORROSIVO / 0 A 400 MG/FT2</v>
          </cell>
          <cell r="AG30177" t="str">
            <v>508</v>
          </cell>
          <cell r="AI30177" t="str">
            <v>ESTANDAR</v>
          </cell>
        </row>
        <row r="30178">
          <cell r="J30178" t="str">
            <v>c.lmartc</v>
          </cell>
          <cell r="K30178" t="str">
            <v>11/10/12</v>
          </cell>
          <cell r="L30178" t="str">
            <v>SIN RESTRICCION DE RUGOSIDAD</v>
          </cell>
          <cell r="N30178" t="str">
            <v>SI / ANTICORROSIVO / 0 A 400 MG/FT2</v>
          </cell>
          <cell r="AG30178" t="str">
            <v>508</v>
          </cell>
          <cell r="AI30178" t="str">
            <v>ESTANDAR</v>
          </cell>
        </row>
        <row r="30179">
          <cell r="J30179" t="str">
            <v>c.lmartc</v>
          </cell>
          <cell r="K30179" t="str">
            <v>11/10/12</v>
          </cell>
          <cell r="L30179" t="str">
            <v>SIN RESTRICCION DE RUGOSIDAD</v>
          </cell>
          <cell r="N30179" t="str">
            <v>SI / ANTICORROSIVO / 0 A 400 MG/FT2</v>
          </cell>
          <cell r="AG30179" t="str">
            <v>610</v>
          </cell>
          <cell r="AI30179" t="str">
            <v>ESTANDAR</v>
          </cell>
        </row>
        <row r="30180">
          <cell r="J30180" t="str">
            <v>c.fullru</v>
          </cell>
          <cell r="K30180" t="str">
            <v>14/03/17</v>
          </cell>
          <cell r="L30180" t="str">
            <v>SIN RESTRICCION DE RUGOSIDAD</v>
          </cell>
          <cell r="N30180" t="str">
            <v>SI / ANTICORROSIVO / 0 A 400 MG/FT2</v>
          </cell>
          <cell r="AG30180" t="str">
            <v>508</v>
          </cell>
          <cell r="AI30180" t="str">
            <v>ESTANDAR</v>
          </cell>
        </row>
        <row r="30181">
          <cell r="J30181" t="str">
            <v>c.lmartc</v>
          </cell>
          <cell r="K30181" t="str">
            <v>11/10/12</v>
          </cell>
          <cell r="L30181" t="str">
            <v>SIN RESTRICCION DE RUGOSIDAD</v>
          </cell>
          <cell r="N30181" t="str">
            <v>SI / ANTICORROSIVO / 0 A 400 MG/FT2</v>
          </cell>
          <cell r="AG30181" t="str">
            <v>508</v>
          </cell>
          <cell r="AI30181" t="str">
            <v>ESTANDAR</v>
          </cell>
        </row>
        <row r="30182">
          <cell r="J30182" t="str">
            <v>hpetterson</v>
          </cell>
          <cell r="K30182" t="str">
            <v>18/10/16</v>
          </cell>
          <cell r="L30182" t="str">
            <v>SIN RESTRICCION DE RUGOSIDAD</v>
          </cell>
          <cell r="N30182" t="str">
            <v>SI / ANTICORROSIVO / 0 A 400 MG/FT2</v>
          </cell>
          <cell r="AG30182" t="str">
            <v>610</v>
          </cell>
          <cell r="AI30182" t="str">
            <v>ESTANDAR</v>
          </cell>
        </row>
        <row r="30183">
          <cell r="J30183" t="str">
            <v>hpetterson</v>
          </cell>
          <cell r="K30183" t="str">
            <v>18/10/16</v>
          </cell>
          <cell r="L30183" t="str">
            <v>SIN RESTRICCION DE RUGOSIDAD</v>
          </cell>
          <cell r="N30183" t="str">
            <v>SI / ANTICORROSIVO / 0 A 400 MG/FT2</v>
          </cell>
          <cell r="AG30183" t="str">
            <v>508</v>
          </cell>
          <cell r="AI30183" t="str">
            <v>ESTANDAR</v>
          </cell>
        </row>
        <row r="30184">
          <cell r="J30184" t="str">
            <v>hpetterson</v>
          </cell>
          <cell r="K30184" t="str">
            <v>18/10/16</v>
          </cell>
          <cell r="L30184" t="str">
            <v>SIN RESTRICCION DE RUGOSIDAD</v>
          </cell>
          <cell r="N30184" t="str">
            <v>SI / ANTICORROSIVO / 0 A 400 MG/FT2</v>
          </cell>
          <cell r="AG30184" t="str">
            <v>508</v>
          </cell>
          <cell r="AI30184" t="str">
            <v>ESTANDAR</v>
          </cell>
        </row>
        <row r="30185">
          <cell r="J30185" t="str">
            <v>c.lmartc</v>
          </cell>
          <cell r="K30185" t="str">
            <v>11/10/12</v>
          </cell>
          <cell r="L30185" t="str">
            <v>SIN RESTRICCION DE RUGOSIDAD</v>
          </cell>
          <cell r="N30185" t="str">
            <v>SI / ANTICORROSIVO / 0 A 400 MG/FT2</v>
          </cell>
          <cell r="AG30185" t="str">
            <v>610</v>
          </cell>
          <cell r="AI30185" t="str">
            <v>ESTANDAR</v>
          </cell>
        </row>
        <row r="30186">
          <cell r="J30186" t="str">
            <v>c.fullru</v>
          </cell>
          <cell r="K30186" t="str">
            <v>24/02/17</v>
          </cell>
          <cell r="L30186" t="str">
            <v>SIN RESTRICCION DE RUGOSIDAD</v>
          </cell>
          <cell r="N30186" t="str">
            <v>SI / ANTICORROSIVO / 0 A 400 MG/FT2</v>
          </cell>
          <cell r="AG30186" t="str">
            <v>508</v>
          </cell>
          <cell r="AI30186" t="str">
            <v>ESTANDAR</v>
          </cell>
        </row>
        <row r="30187">
          <cell r="J30187" t="str">
            <v>c.lmartc</v>
          </cell>
          <cell r="K30187" t="str">
            <v>11/10/12</v>
          </cell>
          <cell r="L30187" t="str">
            <v>SIN RESTRICCION DE RUGOSIDAD</v>
          </cell>
          <cell r="N30187" t="str">
            <v>SI / ANTICORROSIVO / 0 A 400 MG/FT2</v>
          </cell>
          <cell r="AG30187" t="str">
            <v>508</v>
          </cell>
          <cell r="AI30187" t="str">
            <v>ESTANDAR</v>
          </cell>
        </row>
        <row r="30188">
          <cell r="K30188" t="str">
            <v>16/11/12</v>
          </cell>
          <cell r="L30188" t="str">
            <v>MATE NORMAL 30 - 50 MICROPULG</v>
          </cell>
          <cell r="N30188" t="str">
            <v>SI / ANTICORROSIVO / 50 A 100 MG/FT2</v>
          </cell>
          <cell r="AG30188" t="str">
            <v>610</v>
          </cell>
          <cell r="AI30188" t="str">
            <v>ESTANDAR</v>
          </cell>
        </row>
        <row r="30189">
          <cell r="J30189" t="str">
            <v>hpetterson</v>
          </cell>
          <cell r="K30189" t="str">
            <v>18/10/16</v>
          </cell>
          <cell r="L30189" t="str">
            <v>MATE NORMAL 30 - 50 MICROPULG</v>
          </cell>
          <cell r="N30189" t="str">
            <v>SI / ANTICORROSIVO / 50 A 100 MG/FT2</v>
          </cell>
          <cell r="AG30189" t="str">
            <v>610</v>
          </cell>
          <cell r="AI30189" t="str">
            <v>ESTANDAR</v>
          </cell>
        </row>
        <row r="30190">
          <cell r="K30190" t="str">
            <v>16/11/12</v>
          </cell>
          <cell r="L30190" t="str">
            <v>MATE NORMAL 30 - 50 MICROPULG</v>
          </cell>
          <cell r="N30190" t="str">
            <v>SI / ANTICORROSIVO / 50 A 100 MG/FT2</v>
          </cell>
          <cell r="AG30190" t="str">
            <v>610</v>
          </cell>
          <cell r="AI30190" t="str">
            <v>ESTANDAR</v>
          </cell>
        </row>
        <row r="30191">
          <cell r="J30191" t="str">
            <v>hpetterson</v>
          </cell>
          <cell r="K30191" t="str">
            <v>18/10/16</v>
          </cell>
          <cell r="L30191" t="str">
            <v>MATE NORMAL 30 - 50 MICROPULG</v>
          </cell>
          <cell r="N30191" t="str">
            <v>SI / ANTICORROSIVO / 50 A 100 MG/FT2</v>
          </cell>
          <cell r="AG30191" t="str">
            <v>610</v>
          </cell>
          <cell r="AI30191" t="str">
            <v>ESTANDAR</v>
          </cell>
        </row>
        <row r="30192">
          <cell r="J30192" t="str">
            <v>c.lmartc</v>
          </cell>
          <cell r="K30192" t="str">
            <v>11/10/12</v>
          </cell>
          <cell r="L30192" t="str">
            <v>SIN RESTRICCION DE RUGOSIDAD</v>
          </cell>
          <cell r="N30192" t="str">
            <v>SI / ANTICORROSIVO / 0 A 400 MG/FT2</v>
          </cell>
          <cell r="AG30192" t="str">
            <v>610</v>
          </cell>
          <cell r="AI30192" t="str">
            <v>ESTANDAR</v>
          </cell>
        </row>
        <row r="30193">
          <cell r="J30193" t="str">
            <v>c.lmartc</v>
          </cell>
          <cell r="K30193" t="str">
            <v>11/10/12</v>
          </cell>
          <cell r="L30193" t="str">
            <v>SIN RESTRICCION DE RUGOSIDAD</v>
          </cell>
          <cell r="N30193" t="str">
            <v>SI / ANTICORROSIVO / 0 A 400 MG/FT2</v>
          </cell>
          <cell r="AG30193" t="str">
            <v>508</v>
          </cell>
          <cell r="AI30193" t="str">
            <v>ESTANDAR</v>
          </cell>
        </row>
        <row r="30194">
          <cell r="J30194" t="str">
            <v>c.lmartc</v>
          </cell>
          <cell r="K30194" t="str">
            <v>11/10/12</v>
          </cell>
          <cell r="L30194" t="str">
            <v>SIN RESTRICCION DE RUGOSIDAD</v>
          </cell>
          <cell r="N30194" t="str">
            <v>SI / ANTICORROSIVO / 0 A 400 MG/FT2</v>
          </cell>
          <cell r="AG30194" t="str">
            <v>610</v>
          </cell>
          <cell r="AI30194" t="str">
            <v>ESTANDAR</v>
          </cell>
        </row>
        <row r="30195">
          <cell r="J30195" t="str">
            <v>c.lmartc</v>
          </cell>
          <cell r="K30195" t="str">
            <v>11/10/12</v>
          </cell>
          <cell r="L30195" t="str">
            <v>SIN RESTRICCION DE RUGOSIDAD</v>
          </cell>
          <cell r="N30195" t="str">
            <v>SI / ANTICORROSIVO / 0 A 400 MG/FT2</v>
          </cell>
          <cell r="AG30195" t="str">
            <v>508</v>
          </cell>
          <cell r="AI30195" t="str">
            <v>ESTANDAR</v>
          </cell>
        </row>
        <row r="30196">
          <cell r="K30196" t="str">
            <v>13/02/15</v>
          </cell>
          <cell r="L30196" t="str">
            <v>MATE NORMAL 30 - 50 MICROPULG</v>
          </cell>
          <cell r="N30196" t="str">
            <v>SI / ANTICORROSIVO / 50 A 100 MG/FT2</v>
          </cell>
          <cell r="AG30196" t="str">
            <v>508</v>
          </cell>
          <cell r="AI30196" t="str">
            <v>ESTANDAR</v>
          </cell>
        </row>
        <row r="30197">
          <cell r="K30197" t="str">
            <v>13/02/15</v>
          </cell>
          <cell r="L30197" t="str">
            <v>MATE NORMAL 30 - 50 MICROPULG</v>
          </cell>
          <cell r="N30197" t="str">
            <v>SI / ANTICORROSIVO / 50 A 100 MG/FT2</v>
          </cell>
          <cell r="AG30197" t="str">
            <v>508</v>
          </cell>
          <cell r="AI30197" t="str">
            <v>ESTANDAR</v>
          </cell>
        </row>
        <row r="30198">
          <cell r="K30198" t="str">
            <v>16/11/12</v>
          </cell>
          <cell r="L30198" t="str">
            <v>MATE NORMAL 30 - 50 MICROPULG</v>
          </cell>
          <cell r="N30198" t="str">
            <v>SI / ANTICORROSIVO / 50 A 100 MG/FT2</v>
          </cell>
          <cell r="AG30198" t="str">
            <v>508</v>
          </cell>
          <cell r="AI30198" t="str">
            <v>ESTANDAR</v>
          </cell>
        </row>
        <row r="30199">
          <cell r="K30199" t="str">
            <v>09/09/14</v>
          </cell>
          <cell r="L30199" t="str">
            <v>MATE NORMAL 30 - 50 MICROPULG</v>
          </cell>
          <cell r="N30199" t="str">
            <v>SI / ANTICORROSIVO / 50 A 100 MG/FT2</v>
          </cell>
          <cell r="AG30199" t="str">
            <v>610</v>
          </cell>
          <cell r="AI30199" t="str">
            <v>ESTANDAR</v>
          </cell>
        </row>
        <row r="30200">
          <cell r="K30200" t="str">
            <v>09/09/14</v>
          </cell>
          <cell r="L30200" t="str">
            <v>MATE NORMAL 30 - 50 MICROPULG</v>
          </cell>
          <cell r="N30200" t="str">
            <v>SI / ANTICORROSIVO / 50 A 100 MG/FT2</v>
          </cell>
          <cell r="AG30200" t="str">
            <v>508</v>
          </cell>
          <cell r="AI30200" t="str">
            <v>ESTANDAR</v>
          </cell>
        </row>
        <row r="30201">
          <cell r="K30201" t="str">
            <v>09/09/14</v>
          </cell>
          <cell r="L30201" t="str">
            <v>MATE NORMAL 30 - 50 MICROPULG</v>
          </cell>
          <cell r="N30201" t="str">
            <v>SI / ANTICORROSIVO / 50 A 100 MG/FT2</v>
          </cell>
          <cell r="AG30201" t="str">
            <v>508</v>
          </cell>
          <cell r="AI30201" t="str">
            <v>ESTANDAR</v>
          </cell>
        </row>
        <row r="30202">
          <cell r="K30202" t="str">
            <v>09/09/14</v>
          </cell>
          <cell r="L30202" t="str">
            <v>MATE NORMAL 30 - 50 MICROPULG</v>
          </cell>
          <cell r="N30202" t="str">
            <v>SI / ANTICORROSIVO / 50 A 100 MG/FT2</v>
          </cell>
          <cell r="AG30202" t="str">
            <v>508</v>
          </cell>
          <cell r="AI30202" t="str">
            <v>ESTANDAR</v>
          </cell>
        </row>
        <row r="30203">
          <cell r="K30203" t="str">
            <v>09/09/14</v>
          </cell>
          <cell r="L30203" t="str">
            <v>MATE NORMAL 30 - 50 MICROPULG</v>
          </cell>
          <cell r="N30203" t="str">
            <v>SI / ANTICORROSIVO / 50 A 100 MG/FT2</v>
          </cell>
          <cell r="AG30203" t="str">
            <v>508</v>
          </cell>
          <cell r="AI30203" t="str">
            <v>ESTANDAR</v>
          </cell>
        </row>
        <row r="30204">
          <cell r="K30204" t="str">
            <v>09/09/14</v>
          </cell>
          <cell r="L30204" t="str">
            <v>MATE NORMAL 30 - 50 MICROPULG</v>
          </cell>
          <cell r="N30204" t="str">
            <v>SI / ANTICORROSIVO / 50 A 100 MG/FT2</v>
          </cell>
          <cell r="AG30204" t="str">
            <v>508</v>
          </cell>
          <cell r="AI30204" t="str">
            <v>ESTANDAR</v>
          </cell>
        </row>
        <row r="30205">
          <cell r="K30205" t="str">
            <v>09/09/14</v>
          </cell>
          <cell r="L30205" t="str">
            <v>MATE NORMAL 30 - 50 MICROPULG</v>
          </cell>
          <cell r="N30205" t="str">
            <v>SI / ANTICORROSIVO / 50 A 100 MG/FT2</v>
          </cell>
          <cell r="AG30205" t="str">
            <v>508</v>
          </cell>
          <cell r="AI30205" t="str">
            <v>ESTANDAR</v>
          </cell>
        </row>
        <row r="30206">
          <cell r="K30206" t="str">
            <v>09/09/14</v>
          </cell>
          <cell r="L30206" t="str">
            <v>MATE NORMAL 30 - 50 MICROPULG</v>
          </cell>
          <cell r="N30206" t="str">
            <v>SI / ANTICORROSIVO / 50 A 100 MG/FT2</v>
          </cell>
          <cell r="AG30206" t="str">
            <v>508</v>
          </cell>
          <cell r="AI30206" t="str">
            <v>ESTANDAR</v>
          </cell>
        </row>
        <row r="30207">
          <cell r="K30207" t="str">
            <v>09/09/14</v>
          </cell>
          <cell r="L30207" t="str">
            <v>MATE NORMAL 30 - 50 MICROPULG</v>
          </cell>
          <cell r="N30207" t="str">
            <v>SI / ANTICORROSIVO / 50 A 100 MG/FT2</v>
          </cell>
          <cell r="AG30207" t="str">
            <v>508</v>
          </cell>
          <cell r="AI30207" t="str">
            <v>ESTANDAR</v>
          </cell>
        </row>
        <row r="30208">
          <cell r="K30208" t="str">
            <v>09/09/14</v>
          </cell>
          <cell r="L30208" t="str">
            <v>MATE NORMAL 30 - 50 MICROPULG</v>
          </cell>
          <cell r="N30208" t="str">
            <v>SI / ANTICORROSIVO / 50 A 100 MG/FT2</v>
          </cell>
          <cell r="AG30208" t="str">
            <v>508</v>
          </cell>
          <cell r="AI30208" t="str">
            <v>ESTANDAR</v>
          </cell>
        </row>
        <row r="30209">
          <cell r="K30209" t="str">
            <v>13/02/15</v>
          </cell>
          <cell r="L30209" t="str">
            <v>ESMALTADO 35 - 90 MICROPULG</v>
          </cell>
          <cell r="N30209" t="str">
            <v>SI / ANTICORROSIVO / 50 A 100 MG/FT2</v>
          </cell>
          <cell r="AG30209" t="str">
            <v>610</v>
          </cell>
          <cell r="AI30209" t="str">
            <v>ESTANDAR</v>
          </cell>
        </row>
        <row r="30210">
          <cell r="J30210" t="str">
            <v>jlivasdiez</v>
          </cell>
          <cell r="K30210" t="str">
            <v>25/09/13</v>
          </cell>
          <cell r="L30210" t="str">
            <v>ESMALTADO 35 - 90 MICROPULG</v>
          </cell>
          <cell r="N30210" t="str">
            <v>SI / ANTICORROSIVO / 50 A 100 MG/FT2</v>
          </cell>
          <cell r="AG30210" t="str">
            <v>610</v>
          </cell>
          <cell r="AI30210" t="str">
            <v>ESTANDAR</v>
          </cell>
        </row>
        <row r="30211">
          <cell r="K30211" t="str">
            <v>16/11/12</v>
          </cell>
          <cell r="L30211" t="str">
            <v>ESMALTADO 35 - 90 MICROPULG</v>
          </cell>
          <cell r="N30211" t="str">
            <v>NO</v>
          </cell>
          <cell r="AG30211" t="str">
            <v>508</v>
          </cell>
          <cell r="AI30211" t="str">
            <v>ESTANDAR</v>
          </cell>
        </row>
        <row r="30212">
          <cell r="K30212" t="str">
            <v>13/02/15</v>
          </cell>
          <cell r="L30212" t="str">
            <v>ESMALTADO 35 - 90 MICROPULG</v>
          </cell>
          <cell r="N30212" t="str">
            <v>SI / ANTICORROSIVO / 50 A 100 MG/FT2</v>
          </cell>
          <cell r="AG30212" t="str">
            <v>508</v>
          </cell>
          <cell r="AI30212" t="str">
            <v>ESTANDAR</v>
          </cell>
        </row>
        <row r="30213">
          <cell r="K30213" t="str">
            <v>13/02/15</v>
          </cell>
          <cell r="L30213" t="str">
            <v>MATE NORMAL 30 - 50 MICROPULG</v>
          </cell>
          <cell r="N30213" t="str">
            <v>SI / ANTICORROSIVO / 50 A 100 MG/FT2</v>
          </cell>
          <cell r="AG30213" t="str">
            <v>508</v>
          </cell>
          <cell r="AI30213" t="str">
            <v>ESTANDAR</v>
          </cell>
        </row>
        <row r="30214">
          <cell r="J30214" t="str">
            <v>hpetterson</v>
          </cell>
          <cell r="K30214" t="str">
            <v>18/10/16</v>
          </cell>
          <cell r="L30214" t="str">
            <v>MATE NORMAL 30 - 50 MICROPULG</v>
          </cell>
          <cell r="N30214" t="str">
            <v>SI / ANTICORROSIVO / 50 A 100 MG/FT2</v>
          </cell>
          <cell r="AG30214" t="str">
            <v>508</v>
          </cell>
          <cell r="AI30214" t="str">
            <v>ESTANDAR</v>
          </cell>
        </row>
        <row r="30215">
          <cell r="K30215" t="str">
            <v>13/02/15</v>
          </cell>
          <cell r="L30215" t="str">
            <v>MATE NORMAL 30 - 50 MICROPULG</v>
          </cell>
          <cell r="N30215" t="str">
            <v>SI / ANTICORROSIVO / 50 A 100 MG/FT2</v>
          </cell>
          <cell r="AG30215" t="str">
            <v>508</v>
          </cell>
          <cell r="AI30215" t="str">
            <v>ESTANDAR</v>
          </cell>
        </row>
        <row r="30216">
          <cell r="K30216" t="str">
            <v>13/02/15</v>
          </cell>
          <cell r="L30216" t="str">
            <v>MATE NORMAL 30 - 50 MICROPULG</v>
          </cell>
          <cell r="N30216" t="str">
            <v>SI / ANTICORROSIVO / 50 A 100 MG/FT2</v>
          </cell>
          <cell r="AG30216" t="str">
            <v>508</v>
          </cell>
          <cell r="AI30216" t="str">
            <v>ESTANDAR</v>
          </cell>
        </row>
        <row r="30217">
          <cell r="J30217" t="str">
            <v>ALUNAC</v>
          </cell>
          <cell r="K30217" t="str">
            <v>02/06/19</v>
          </cell>
          <cell r="L30217" t="str">
            <v>MATE NORMAL 30 - 50 MICROPULG</v>
          </cell>
          <cell r="N30217" t="str">
            <v>SI / ANTICORROSIVO / 50 A 100 MG/FT2</v>
          </cell>
          <cell r="AG30217" t="str">
            <v>508</v>
          </cell>
          <cell r="AI30217" t="str">
            <v>ESTANDAR</v>
          </cell>
        </row>
        <row r="30218">
          <cell r="J30218" t="str">
            <v>c.lmartc</v>
          </cell>
          <cell r="K30218" t="str">
            <v>21/12/13</v>
          </cell>
          <cell r="L30218" t="str">
            <v>MATE NORMAL 30 - 50 MICROPULG</v>
          </cell>
          <cell r="N30218" t="str">
            <v>SI / ANTICORROSIVO / 50 A 100 MG/FT2</v>
          </cell>
          <cell r="AG30218" t="str">
            <v>508</v>
          </cell>
          <cell r="AI30218" t="str">
            <v>ESTANDAR</v>
          </cell>
        </row>
        <row r="30219">
          <cell r="K30219" t="str">
            <v>16/11/12</v>
          </cell>
          <cell r="L30219" t="str">
            <v>MATE NORMAL 30 - 50 MICROPULG</v>
          </cell>
          <cell r="N30219" t="str">
            <v>SI / ANTICORROSIVO / 50 A 100 MG/FT2</v>
          </cell>
          <cell r="AG30219" t="str">
            <v>508</v>
          </cell>
          <cell r="AI30219" t="str">
            <v>ESTANDAR</v>
          </cell>
        </row>
        <row r="30220">
          <cell r="K30220" t="str">
            <v>16/11/12</v>
          </cell>
          <cell r="L30220" t="str">
            <v>MATE NORMAL 30 - 50 MICROPULG</v>
          </cell>
          <cell r="N30220" t="str">
            <v>SI / ANTICORROSIVO / 50 A 100 MG/FT2</v>
          </cell>
          <cell r="AG30220" t="str">
            <v>508</v>
          </cell>
          <cell r="AI30220" t="str">
            <v>ESTANDAR</v>
          </cell>
        </row>
        <row r="30221">
          <cell r="J30221" t="str">
            <v>jlivasdiez</v>
          </cell>
          <cell r="K30221" t="str">
            <v>26/04/13</v>
          </cell>
          <cell r="L30221" t="str">
            <v>MATE NORMAL 30 - 50 MICROPULG</v>
          </cell>
          <cell r="N30221" t="str">
            <v>SI / ANTICORROSIVO / 50 A 100 MG/FT2</v>
          </cell>
          <cell r="AG30221" t="str">
            <v>610</v>
          </cell>
          <cell r="AI30221" t="str">
            <v>ESTANDAR</v>
          </cell>
        </row>
        <row r="30222">
          <cell r="K30222" t="str">
            <v>16/11/12</v>
          </cell>
          <cell r="L30222" t="str">
            <v>MATE NORMAL 30 - 50 MICROPULG</v>
          </cell>
          <cell r="N30222" t="str">
            <v>SI / ANTICORROSIVO / 50 A 100 MG/FT2</v>
          </cell>
          <cell r="AG30222" t="str">
            <v>508</v>
          </cell>
          <cell r="AI30222" t="str">
            <v>ESTANDAR</v>
          </cell>
        </row>
        <row r="30223">
          <cell r="K30223" t="str">
            <v>16/11/12</v>
          </cell>
          <cell r="L30223" t="str">
            <v>MATE NORMAL 30 - 50 MICROPULG</v>
          </cell>
          <cell r="N30223" t="str">
            <v>SI / ANTICORROSIVO / 50 A 100 MG/FT2</v>
          </cell>
          <cell r="AG30223" t="str">
            <v>508</v>
          </cell>
          <cell r="AI30223" t="str">
            <v>ESTANDAR</v>
          </cell>
        </row>
        <row r="30224">
          <cell r="K30224" t="str">
            <v>13/02/15</v>
          </cell>
          <cell r="L30224" t="str">
            <v>MATE NORMAL 30 - 50 MICROPULG</v>
          </cell>
          <cell r="N30224" t="str">
            <v>SI / ANTICORROSIVO / 50 A 100 MG/FT2</v>
          </cell>
          <cell r="AG30224" t="str">
            <v>508</v>
          </cell>
          <cell r="AI30224" t="str">
            <v>ESTANDAR</v>
          </cell>
        </row>
        <row r="30225">
          <cell r="K30225" t="str">
            <v>13/02/15</v>
          </cell>
          <cell r="L30225" t="str">
            <v>MATE NORMAL 30 - 50 MICROPULG</v>
          </cell>
          <cell r="N30225" t="str">
            <v>SI / ANTICORROSIVO / 50 A 100 MG/FT2</v>
          </cell>
          <cell r="AG30225" t="str">
            <v>508</v>
          </cell>
          <cell r="AI30225" t="str">
            <v>ESTANDAR</v>
          </cell>
        </row>
        <row r="30226">
          <cell r="J30226" t="str">
            <v>hpetterson</v>
          </cell>
          <cell r="K30226" t="str">
            <v>18/10/16</v>
          </cell>
          <cell r="L30226" t="str">
            <v>MATE NORMAL 30 - 50 MICROPULG</v>
          </cell>
          <cell r="N30226" t="str">
            <v>SI / ANTICORROSIVO / 50 A 100 MG/FT2</v>
          </cell>
          <cell r="AG30226" t="str">
            <v>508</v>
          </cell>
          <cell r="AI30226" t="str">
            <v>ESTANDAR</v>
          </cell>
        </row>
        <row r="30227">
          <cell r="K30227" t="str">
            <v>16/11/12</v>
          </cell>
          <cell r="L30227" t="str">
            <v>MATE NORMAL 30 - 50 MICROPULG</v>
          </cell>
          <cell r="N30227" t="str">
            <v>SI / ANTICORROSIVO / 50 A 100 MG/FT2</v>
          </cell>
          <cell r="AG30227" t="str">
            <v>508</v>
          </cell>
          <cell r="AI30227" t="str">
            <v>ESTANDAR</v>
          </cell>
        </row>
        <row r="30228">
          <cell r="K30228" t="str">
            <v>13/02/15</v>
          </cell>
          <cell r="L30228" t="str">
            <v>MATE NORMAL 30 - 50 MICROPULG</v>
          </cell>
          <cell r="N30228" t="str">
            <v>SI / ANTICORROSIVO / 50 A 100 MG/FT2</v>
          </cell>
          <cell r="AG30228" t="str">
            <v>508</v>
          </cell>
          <cell r="AI30228" t="str">
            <v>ESTANDAR</v>
          </cell>
        </row>
        <row r="30229">
          <cell r="K30229" t="str">
            <v>13/02/15</v>
          </cell>
          <cell r="L30229" t="str">
            <v>MATE NORMAL 30 - 50 MICROPULG</v>
          </cell>
          <cell r="N30229" t="str">
            <v>SI / ANTICORROSIVO / 50 A 100 MG/FT2</v>
          </cell>
          <cell r="AG30229" t="str">
            <v>508</v>
          </cell>
          <cell r="AI30229" t="str">
            <v>ESTANDAR</v>
          </cell>
        </row>
        <row r="30230">
          <cell r="J30230" t="str">
            <v>hpetterson</v>
          </cell>
          <cell r="K30230" t="str">
            <v>18/10/16</v>
          </cell>
          <cell r="L30230" t="str">
            <v>MATE NORMAL 30 - 50 MICROPULG</v>
          </cell>
          <cell r="N30230" t="str">
            <v>SI / ANTICORROSIVO / 50 A 100 MG/FT2</v>
          </cell>
          <cell r="AG30230" t="str">
            <v>508</v>
          </cell>
          <cell r="AI30230" t="str">
            <v>ESTANDAR</v>
          </cell>
        </row>
        <row r="30231">
          <cell r="K30231" t="str">
            <v>09/09/14</v>
          </cell>
          <cell r="L30231" t="str">
            <v>MATE NORMAL 30 - 50 MICROPULG</v>
          </cell>
          <cell r="N30231" t="str">
            <v>SI / ANTICORROSIVO / 50 A 100 MG/FT2</v>
          </cell>
          <cell r="AG30231" t="str">
            <v>508</v>
          </cell>
          <cell r="AI30231" t="str">
            <v>ESTANDAR</v>
          </cell>
        </row>
        <row r="30232">
          <cell r="J30232" t="str">
            <v>jriosa</v>
          </cell>
          <cell r="K30232" t="str">
            <v>05/09/18</v>
          </cell>
          <cell r="L30232" t="str">
            <v>MATE NORMAL 30 - 50 MICROPULG</v>
          </cell>
          <cell r="N30232" t="str">
            <v>SI / ANTICORROSIVO / 50 A 100 MG/FT2</v>
          </cell>
          <cell r="AG30232" t="str">
            <v>508</v>
          </cell>
          <cell r="AI30232" t="str">
            <v>ESTANDAR</v>
          </cell>
        </row>
        <row r="30233">
          <cell r="J30233" t="str">
            <v>c.jsfuen</v>
          </cell>
          <cell r="K30233" t="str">
            <v>05/09/18</v>
          </cell>
          <cell r="L30233" t="str">
            <v>MATE NORMAL 30 - 50 MICROPULG</v>
          </cell>
          <cell r="N30233" t="str">
            <v>SI / ANTICORROSIVO / 50 A 100 MG/FT2</v>
          </cell>
          <cell r="AG30233" t="str">
            <v>508</v>
          </cell>
          <cell r="AI30233" t="str">
            <v>ESTANDAR</v>
          </cell>
        </row>
        <row r="30234">
          <cell r="K30234" t="str">
            <v>13/02/15</v>
          </cell>
          <cell r="L30234" t="str">
            <v>MATE NORMAL 30 - 50 MICROPULG</v>
          </cell>
          <cell r="N30234" t="str">
            <v>SI / ANTICORROSIVO / 50 A 100 MG/FT2</v>
          </cell>
          <cell r="AG30234" t="str">
            <v>508</v>
          </cell>
          <cell r="AI30234" t="str">
            <v>ESTANDAR</v>
          </cell>
        </row>
        <row r="30235">
          <cell r="J30235" t="str">
            <v>jriosa</v>
          </cell>
          <cell r="K30235" t="str">
            <v>05/09/18</v>
          </cell>
          <cell r="L30235" t="str">
            <v>MATE NORMAL 30 - 50 MICROPULG</v>
          </cell>
          <cell r="N30235" t="str">
            <v>SI / ANTICORROSIVO / 50 A 100 MG/FT2</v>
          </cell>
          <cell r="AG30235" t="str">
            <v>508</v>
          </cell>
          <cell r="AI30235" t="str">
            <v>ESTANDAR</v>
          </cell>
        </row>
        <row r="30236">
          <cell r="K30236" t="str">
            <v>13/02/15</v>
          </cell>
          <cell r="L30236" t="str">
            <v>MATE NORMAL 30 - 50 MICROPULG</v>
          </cell>
          <cell r="N30236" t="str">
            <v>SI / ANTICORROSIVO / 50 A 100 MG/FT2</v>
          </cell>
          <cell r="AG30236" t="str">
            <v>508</v>
          </cell>
          <cell r="AI30236" t="str">
            <v>ESTANDAR</v>
          </cell>
        </row>
        <row r="30237">
          <cell r="K30237" t="str">
            <v>13/02/15</v>
          </cell>
          <cell r="L30237" t="str">
            <v>MATE NORMAL 30 - 50 MICROPULG</v>
          </cell>
          <cell r="N30237" t="str">
            <v>SI / ANTICORROSIVO / 50 A 100 MG/FT2</v>
          </cell>
          <cell r="AG30237" t="str">
            <v>508</v>
          </cell>
          <cell r="AI30237" t="str">
            <v>ESTANDAR</v>
          </cell>
        </row>
        <row r="30238">
          <cell r="J30238" t="str">
            <v>cesar_garcia</v>
          </cell>
          <cell r="K30238" t="str">
            <v>26/05/15</v>
          </cell>
          <cell r="L30238" t="str">
            <v>MATE NORMAL 30 - 50 MICROPULG</v>
          </cell>
          <cell r="N30238" t="str">
            <v>SI / ANTICORROSIVO / 50 A 100 MG/FT2</v>
          </cell>
          <cell r="AG30238" t="str">
            <v>508</v>
          </cell>
          <cell r="AI30238" t="str">
            <v>ESTANDAR</v>
          </cell>
        </row>
        <row r="30239">
          <cell r="K30239" t="str">
            <v>13/02/15</v>
          </cell>
          <cell r="L30239" t="str">
            <v>MATE NORMAL 30 - 50 MICROPULG</v>
          </cell>
          <cell r="N30239" t="str">
            <v>SI / ANTICORROSIVO / 50 A 100 MG/FT2</v>
          </cell>
          <cell r="AG30239" t="str">
            <v>508</v>
          </cell>
          <cell r="AI30239" t="str">
            <v>ESTANDAR</v>
          </cell>
        </row>
        <row r="30240">
          <cell r="K30240" t="str">
            <v>13/02/15</v>
          </cell>
          <cell r="L30240" t="str">
            <v>MATE NORMAL 30 - 50 MICROPULG</v>
          </cell>
          <cell r="N30240" t="str">
            <v>SI / ANTICORROSIVO / 50 A 100 MG/FT2</v>
          </cell>
          <cell r="AG30240" t="str">
            <v>508</v>
          </cell>
          <cell r="AI30240" t="str">
            <v>ESTANDAR</v>
          </cell>
        </row>
        <row r="30241">
          <cell r="K30241" t="str">
            <v>16/11/12</v>
          </cell>
          <cell r="L30241" t="str">
            <v>MATE NORMAL 30 - 50 MICROPULG</v>
          </cell>
          <cell r="N30241" t="str">
            <v>SI / ANTICORROSIVO / 50 A 100 MG/FT2</v>
          </cell>
          <cell r="AG30241" t="str">
            <v>610</v>
          </cell>
          <cell r="AI30241" t="str">
            <v>ESTANDAR</v>
          </cell>
        </row>
        <row r="30242">
          <cell r="J30242" t="str">
            <v>hpetterson</v>
          </cell>
          <cell r="K30242" t="str">
            <v>18/10/16</v>
          </cell>
          <cell r="L30242" t="str">
            <v>MATE NORMAL 30 - 50 MICROPULG</v>
          </cell>
          <cell r="N30242" t="str">
            <v>SI / ANTICORROSIVO / 50 A 100 MG/FT2</v>
          </cell>
          <cell r="AG30242" t="str">
            <v>508</v>
          </cell>
          <cell r="AI30242" t="str">
            <v>ESTANDAR</v>
          </cell>
        </row>
        <row r="30243">
          <cell r="J30243" t="str">
            <v>c.lmartc</v>
          </cell>
          <cell r="K30243" t="str">
            <v>21/12/13</v>
          </cell>
          <cell r="L30243" t="str">
            <v>MATE NORMAL 30 - 50 MICROPULG</v>
          </cell>
          <cell r="N30243" t="str">
            <v>SI / ANTICORROSIVO / 50 A 100 MG/FT2</v>
          </cell>
          <cell r="AG30243" t="str">
            <v>610</v>
          </cell>
          <cell r="AI30243" t="str">
            <v>ESTANDAR</v>
          </cell>
        </row>
        <row r="30244">
          <cell r="J30244" t="str">
            <v>hpetterson</v>
          </cell>
          <cell r="K30244" t="str">
            <v>31/10/16</v>
          </cell>
          <cell r="L30244" t="str">
            <v>MATE NORMAL 30 - 50 MICROPULG</v>
          </cell>
          <cell r="N30244" t="str">
            <v>SI / ANTICORROSIVO / 50 A 100 MG/FT2</v>
          </cell>
          <cell r="AG30244" t="str">
            <v>610</v>
          </cell>
          <cell r="AI30244" t="str">
            <v>ESTANDAR</v>
          </cell>
        </row>
        <row r="30245">
          <cell r="J30245" t="str">
            <v>ALUNAC</v>
          </cell>
          <cell r="K30245" t="str">
            <v>10/07/18</v>
          </cell>
          <cell r="L30245" t="str">
            <v>MATE NORMAL 30 - 50 MICROPULG</v>
          </cell>
          <cell r="N30245" t="str">
            <v>SI / ANTICORROSIVO / 50 A 100 MG/FT2</v>
          </cell>
          <cell r="AG30245" t="str">
            <v>610</v>
          </cell>
          <cell r="AI30245" t="str">
            <v>ESTANDAR</v>
          </cell>
        </row>
        <row r="30246">
          <cell r="K30246" t="str">
            <v>16/11/12</v>
          </cell>
          <cell r="L30246" t="str">
            <v>MATE NORMAL 30 - 50 MICROPULG</v>
          </cell>
          <cell r="N30246" t="str">
            <v>SI / ANTICORROSIVO / 50 A 100 MG/FT2</v>
          </cell>
          <cell r="AG30246" t="str">
            <v>610</v>
          </cell>
          <cell r="AI30246" t="str">
            <v>ESTANDAR</v>
          </cell>
        </row>
        <row r="30247">
          <cell r="K30247" t="str">
            <v>13/02/15</v>
          </cell>
          <cell r="L30247" t="str">
            <v>MATE NORMAL 30 - 50 MICROPULG</v>
          </cell>
          <cell r="N30247" t="str">
            <v>SI / ANTICORROSIVO / 50 A 100 MG/FT2</v>
          </cell>
          <cell r="AG30247" t="str">
            <v>610</v>
          </cell>
          <cell r="AI30247" t="str">
            <v>ESTANDAR</v>
          </cell>
        </row>
        <row r="30248">
          <cell r="K30248" t="str">
            <v>13/02/15</v>
          </cell>
          <cell r="L30248" t="str">
            <v>MATE NORMAL 30 - 50 MICROPULG</v>
          </cell>
          <cell r="N30248" t="str">
            <v>SI / ANTICORROSIVO / 50 A 100 MG/FT2</v>
          </cell>
          <cell r="AG30248" t="str">
            <v>610</v>
          </cell>
          <cell r="AI30248" t="str">
            <v>ESTANDAR</v>
          </cell>
        </row>
        <row r="30249">
          <cell r="K30249" t="str">
            <v>13/02/15</v>
          </cell>
          <cell r="L30249" t="str">
            <v>MATE NORMAL 30 - 50 MICROPULG</v>
          </cell>
          <cell r="N30249" t="str">
            <v>SI / ANTICORROSIVO / 50 A 100 MG/FT2</v>
          </cell>
          <cell r="AG30249" t="str">
            <v>610</v>
          </cell>
          <cell r="AI30249" t="str">
            <v>ESTANDAR</v>
          </cell>
        </row>
        <row r="30250">
          <cell r="K30250" t="str">
            <v>16/11/12</v>
          </cell>
          <cell r="L30250" t="str">
            <v>MATE NORMAL 30 - 50 MICROPULG</v>
          </cell>
          <cell r="N30250" t="str">
            <v>SI / ANTICORROSIVO / 50 A 100 MG/FT2</v>
          </cell>
          <cell r="AG30250" t="str">
            <v>610</v>
          </cell>
          <cell r="AI30250" t="str">
            <v>ESTANDAR</v>
          </cell>
        </row>
        <row r="30251">
          <cell r="K30251" t="str">
            <v>13/02/15</v>
          </cell>
          <cell r="L30251" t="str">
            <v>MATE NORMAL 30 - 50 MICROPULG</v>
          </cell>
          <cell r="N30251" t="str">
            <v>SI / ANTICORROSIVO / 50 A 100 MG/FT2</v>
          </cell>
          <cell r="AG30251" t="str">
            <v>610</v>
          </cell>
          <cell r="AI30251" t="str">
            <v>ESTANDAR</v>
          </cell>
        </row>
        <row r="30252">
          <cell r="J30252" t="str">
            <v>hpetterson</v>
          </cell>
          <cell r="K30252" t="str">
            <v>18/10/16</v>
          </cell>
          <cell r="L30252" t="str">
            <v>MATE NORMAL 30 - 50 MICROPULG</v>
          </cell>
          <cell r="N30252" t="str">
            <v>SI / ANTICORROSIVO / 50 A 100 MG/FT2</v>
          </cell>
          <cell r="AG30252" t="str">
            <v>508</v>
          </cell>
          <cell r="AI30252" t="str">
            <v>ESTANDAR</v>
          </cell>
        </row>
        <row r="30253">
          <cell r="K30253" t="str">
            <v>13/02/15</v>
          </cell>
          <cell r="L30253" t="str">
            <v>MATE NORMAL 30 - 50 MICROPULG</v>
          </cell>
          <cell r="N30253" t="str">
            <v>SI / ANTICORROSIVO / 50 A 100 MG/FT2</v>
          </cell>
          <cell r="AG30253" t="str">
            <v>508</v>
          </cell>
          <cell r="AI30253" t="str">
            <v>ESTANDAR</v>
          </cell>
        </row>
        <row r="30254">
          <cell r="J30254" t="str">
            <v>ALUNAC</v>
          </cell>
          <cell r="K30254" t="str">
            <v>09/08/17</v>
          </cell>
          <cell r="L30254" t="str">
            <v>MATE NORMAL 30 - 50 MICROPULG</v>
          </cell>
          <cell r="N30254" t="str">
            <v>SI / ANTICORROSIVO / 50 A 100 MG/FT2</v>
          </cell>
          <cell r="AG30254" t="str">
            <v>508</v>
          </cell>
          <cell r="AI30254" t="str">
            <v>ESTANDAR</v>
          </cell>
        </row>
        <row r="30255">
          <cell r="K30255" t="str">
            <v>13/02/15</v>
          </cell>
          <cell r="L30255" t="str">
            <v>MATE NORMAL 30 - 50 MICROPULG</v>
          </cell>
          <cell r="N30255" t="str">
            <v>SI / ANTICORROSIVO / 50 A 100 MG/FT2</v>
          </cell>
          <cell r="AG30255" t="str">
            <v>508</v>
          </cell>
          <cell r="AI30255" t="str">
            <v>ESTANDAR</v>
          </cell>
        </row>
        <row r="30256">
          <cell r="K30256" t="str">
            <v>13/02/15</v>
          </cell>
          <cell r="L30256" t="str">
            <v>MATE NORMAL 30 - 50 MICROPULG</v>
          </cell>
          <cell r="N30256" t="str">
            <v>SI / ANTICORROSIVO / 50 A 100 MG/FT2</v>
          </cell>
          <cell r="AG30256" t="str">
            <v>508</v>
          </cell>
          <cell r="AI30256" t="str">
            <v>ESTANDAR</v>
          </cell>
        </row>
        <row r="30257">
          <cell r="K30257" t="str">
            <v>13/02/15</v>
          </cell>
          <cell r="L30257" t="str">
            <v>MATE NORMAL 30 - 50 MICROPULG</v>
          </cell>
          <cell r="N30257" t="str">
            <v>SI / ANTICORROSIVO / 50 A 100 MG/FT2</v>
          </cell>
          <cell r="AG30257" t="str">
            <v>508</v>
          </cell>
          <cell r="AI30257" t="str">
            <v>ESTANDAR</v>
          </cell>
        </row>
        <row r="30258">
          <cell r="K30258" t="str">
            <v>16/11/12</v>
          </cell>
          <cell r="L30258" t="str">
            <v>ESMALTADO 35 - 90 MICROPULG</v>
          </cell>
          <cell r="N30258" t="str">
            <v>SI / ANTICORROSIVO / 50 A 100 MG/FT2</v>
          </cell>
          <cell r="AG30258" t="str">
            <v>610</v>
          </cell>
          <cell r="AI30258" t="str">
            <v>ESTANDAR</v>
          </cell>
        </row>
        <row r="30259">
          <cell r="K30259" t="str">
            <v>13/02/15</v>
          </cell>
          <cell r="L30259" t="str">
            <v>ESMALTADO 35 - 90 MICROPULG</v>
          </cell>
          <cell r="N30259" t="str">
            <v>SI / ANTICORROSIVO / 50 A 100 MG/FT2</v>
          </cell>
          <cell r="AG30259" t="str">
            <v>508</v>
          </cell>
          <cell r="AI30259" t="str">
            <v>ESTANDAR</v>
          </cell>
        </row>
        <row r="30260">
          <cell r="K30260" t="str">
            <v>16/11/12</v>
          </cell>
          <cell r="L30260" t="str">
            <v>ESMALTADO 35 - 90 MICROPULG</v>
          </cell>
          <cell r="N30260" t="str">
            <v>NO</v>
          </cell>
          <cell r="AG30260" t="str">
            <v>508</v>
          </cell>
          <cell r="AI30260" t="str">
            <v>ESTANDAR</v>
          </cell>
        </row>
        <row r="30261">
          <cell r="K30261" t="str">
            <v>13/02/15</v>
          </cell>
          <cell r="L30261" t="str">
            <v>ESMALTADO 35 - 90 MICROPULG</v>
          </cell>
          <cell r="N30261" t="str">
            <v>SI / ANTICORROSIVO / 50 A 100 MG/FT2</v>
          </cell>
          <cell r="AG30261" t="str">
            <v>508</v>
          </cell>
          <cell r="AI30261" t="str">
            <v>ESTANDAR</v>
          </cell>
        </row>
        <row r="30262">
          <cell r="J30262" t="str">
            <v>ALUNAC</v>
          </cell>
          <cell r="K30262" t="str">
            <v>05/12/18</v>
          </cell>
          <cell r="L30262" t="str">
            <v>ESMALTADO 35 - 90 MICROPULG</v>
          </cell>
          <cell r="N30262" t="str">
            <v>NO</v>
          </cell>
          <cell r="AG30262" t="str">
            <v>508</v>
          </cell>
          <cell r="AI30262" t="str">
            <v>ESTANDAR</v>
          </cell>
        </row>
        <row r="30263">
          <cell r="K30263" t="str">
            <v>13/02/15</v>
          </cell>
          <cell r="L30263" t="str">
            <v>ESMALTADO 35 - 90 MICROPULG</v>
          </cell>
          <cell r="N30263" t="str">
            <v>SI / ANTICORROSIVO / 100 A 200 MG/FT2</v>
          </cell>
          <cell r="AG30263" t="str">
            <v>508</v>
          </cell>
          <cell r="AI30263" t="str">
            <v>ESTANDAR</v>
          </cell>
        </row>
        <row r="30264">
          <cell r="K30264" t="str">
            <v>16/11/12</v>
          </cell>
          <cell r="L30264" t="str">
            <v>ESMALTADO 35 - 90 MICROPULG</v>
          </cell>
          <cell r="N30264" t="str">
            <v>NO</v>
          </cell>
          <cell r="AG30264" t="str">
            <v>508</v>
          </cell>
          <cell r="AI30264" t="str">
            <v>ESTANDAR</v>
          </cell>
        </row>
        <row r="30265">
          <cell r="K30265" t="str">
            <v>16/11/12</v>
          </cell>
          <cell r="L30265" t="str">
            <v>ESMALTADO 35 - 90 MICROPULG</v>
          </cell>
          <cell r="N30265" t="str">
            <v>NO</v>
          </cell>
          <cell r="AG30265" t="str">
            <v>508</v>
          </cell>
          <cell r="AI30265" t="str">
            <v>ESTANDAR</v>
          </cell>
        </row>
        <row r="30266">
          <cell r="K30266" t="str">
            <v>16/11/12</v>
          </cell>
          <cell r="L30266" t="str">
            <v>ESMALTADO 35 - 90 MICROPULG</v>
          </cell>
          <cell r="N30266" t="str">
            <v>NO</v>
          </cell>
          <cell r="AG30266" t="str">
            <v>508</v>
          </cell>
          <cell r="AI30266" t="str">
            <v>ESTANDAR</v>
          </cell>
        </row>
        <row r="30267">
          <cell r="K30267" t="str">
            <v>16/11/12</v>
          </cell>
          <cell r="L30267" t="str">
            <v>ESMALTADO 35 - 90 MICROPULG</v>
          </cell>
          <cell r="N30267" t="str">
            <v>NO</v>
          </cell>
          <cell r="AG30267" t="str">
            <v>508</v>
          </cell>
          <cell r="AI30267" t="str">
            <v>ESTANDAR</v>
          </cell>
        </row>
        <row r="30268">
          <cell r="K30268" t="str">
            <v>13/02/15</v>
          </cell>
          <cell r="L30268" t="str">
            <v>ESMALTADO 35 - 90 MICROPULG</v>
          </cell>
          <cell r="N30268" t="str">
            <v>NO</v>
          </cell>
          <cell r="AG30268" t="str">
            <v>508</v>
          </cell>
          <cell r="AI30268" t="str">
            <v>ESTANDAR</v>
          </cell>
        </row>
        <row r="30269">
          <cell r="K30269" t="str">
            <v>13/02/15</v>
          </cell>
          <cell r="L30269" t="str">
            <v>ESMALTADO 35 - 90 MICROPULG</v>
          </cell>
          <cell r="N30269" t="str">
            <v>NO</v>
          </cell>
          <cell r="AG30269" t="str">
            <v>508</v>
          </cell>
          <cell r="AI30269" t="str">
            <v>ESTANDAR</v>
          </cell>
        </row>
        <row r="30270">
          <cell r="K30270" t="str">
            <v>13/02/15</v>
          </cell>
          <cell r="L30270" t="str">
            <v>ESMALTADO 35 - 90 MICROPULG</v>
          </cell>
          <cell r="N30270" t="str">
            <v>SI / ANTICORROSIVO / 50 A 100 MG/FT2</v>
          </cell>
          <cell r="AG30270" t="str">
            <v>508</v>
          </cell>
          <cell r="AI30270" t="str">
            <v>ESTANDAR</v>
          </cell>
        </row>
        <row r="30271">
          <cell r="K30271" t="str">
            <v>16/11/12</v>
          </cell>
          <cell r="L30271" t="str">
            <v>ESMALTADO 35 - 90 MICROPULG</v>
          </cell>
          <cell r="N30271" t="str">
            <v>SI / ANTICORROSIVO / 50 A 100 MG/FT2</v>
          </cell>
          <cell r="AG30271" t="str">
            <v>508</v>
          </cell>
          <cell r="AI30271" t="str">
            <v>ESTANDAR</v>
          </cell>
        </row>
        <row r="30272">
          <cell r="K30272" t="str">
            <v>13/02/15</v>
          </cell>
          <cell r="L30272" t="str">
            <v>MATE NORMAL 30 - 50 MICROPULG</v>
          </cell>
          <cell r="N30272" t="str">
            <v>SI / ANTICORROSIVO / 50 A 100 MG/FT2</v>
          </cell>
          <cell r="AG30272" t="str">
            <v>508</v>
          </cell>
          <cell r="AI30272" t="str">
            <v>ESTANDAR</v>
          </cell>
        </row>
        <row r="30273">
          <cell r="K30273" t="str">
            <v>13/02/15</v>
          </cell>
          <cell r="L30273" t="str">
            <v>MATE NORMAL 30 - 50 MICROPULG</v>
          </cell>
          <cell r="N30273" t="str">
            <v>SI / ANTICORROSIVO / 50 A 100 MG/FT2</v>
          </cell>
          <cell r="AG30273" t="str">
            <v>508</v>
          </cell>
          <cell r="AI30273" t="str">
            <v>ESTANDAR</v>
          </cell>
        </row>
        <row r="30274">
          <cell r="K30274" t="str">
            <v>13/02/15</v>
          </cell>
          <cell r="L30274" t="str">
            <v>MATE NORMAL 30 - 50 MICROPULG</v>
          </cell>
          <cell r="N30274" t="str">
            <v>SI / ANTICORROSIVO / 50 A 100 MG/FT2</v>
          </cell>
          <cell r="AG30274" t="str">
            <v>508</v>
          </cell>
          <cell r="AI30274" t="str">
            <v>ESTANDAR</v>
          </cell>
        </row>
        <row r="30275">
          <cell r="K30275" t="str">
            <v>13/02/15</v>
          </cell>
          <cell r="L30275" t="str">
            <v>MATE NORMAL 30 - 50 MICROPULG</v>
          </cell>
          <cell r="N30275" t="str">
            <v>SI / ANTICORROSIVO / 50 A 100 MG/FT2</v>
          </cell>
          <cell r="AG30275" t="str">
            <v>508</v>
          </cell>
          <cell r="AI30275" t="str">
            <v>ESTANDAR</v>
          </cell>
        </row>
        <row r="30276">
          <cell r="K30276" t="str">
            <v>13/02/15</v>
          </cell>
          <cell r="L30276" t="str">
            <v>MATE NORMAL 30 - 50 MICROPULG</v>
          </cell>
          <cell r="N30276" t="str">
            <v>SI / ANTICORROSIVO / 50 A 100 MG/FT2</v>
          </cell>
          <cell r="AG30276" t="str">
            <v>610</v>
          </cell>
          <cell r="AI30276" t="str">
            <v>ESTANDAR</v>
          </cell>
        </row>
        <row r="30277">
          <cell r="K30277" t="str">
            <v>13/02/15</v>
          </cell>
          <cell r="L30277" t="str">
            <v>MATE NORMAL 30 - 50 MICROPULG</v>
          </cell>
          <cell r="N30277" t="str">
            <v>SI / ANTICORROSIVO / 50 A 100 MG/FT2</v>
          </cell>
          <cell r="AG30277" t="str">
            <v>508</v>
          </cell>
          <cell r="AI30277" t="str">
            <v>ESTANDAR</v>
          </cell>
        </row>
        <row r="30278">
          <cell r="K30278" t="str">
            <v>13/02/15</v>
          </cell>
          <cell r="L30278" t="str">
            <v>MATE NORMAL 30 - 50 MICROPULG</v>
          </cell>
          <cell r="N30278" t="str">
            <v>SI / ANTICORROSIVO / 50 A 100 MG/FT2</v>
          </cell>
          <cell r="AG30278" t="str">
            <v>508</v>
          </cell>
          <cell r="AI30278" t="str">
            <v>ESTANDAR</v>
          </cell>
        </row>
        <row r="30279">
          <cell r="K30279" t="str">
            <v>13/02/15</v>
          </cell>
          <cell r="L30279" t="str">
            <v>MATE NORMAL 30 - 50 MICROPULG</v>
          </cell>
          <cell r="N30279" t="str">
            <v>SI / ANTICORROSIVO / 50 A 100 MG/FT2</v>
          </cell>
          <cell r="AG30279" t="str">
            <v>508</v>
          </cell>
          <cell r="AI30279" t="str">
            <v>ESTANDAR</v>
          </cell>
        </row>
        <row r="30280">
          <cell r="K30280" t="str">
            <v>13/02/15</v>
          </cell>
          <cell r="L30280" t="str">
            <v>MATE NORMAL 30 - 50 MICROPULG</v>
          </cell>
          <cell r="N30280" t="str">
            <v>SI / ANTICORROSIVO / 50 A 100 MG/FT2</v>
          </cell>
          <cell r="AG30280" t="str">
            <v>508</v>
          </cell>
          <cell r="AI30280" t="str">
            <v>ESTANDAR</v>
          </cell>
        </row>
        <row r="30281">
          <cell r="K30281" t="str">
            <v>16/11/12</v>
          </cell>
          <cell r="L30281" t="str">
            <v>MATE NORMAL 30 - 50 MICROPULG</v>
          </cell>
          <cell r="N30281" t="str">
            <v>SI / ANTICORROSIVO / 50 A 100 MG/FT2</v>
          </cell>
          <cell r="AG30281" t="str">
            <v>508</v>
          </cell>
          <cell r="AI30281" t="str">
            <v>ESTANDAR</v>
          </cell>
        </row>
        <row r="30282">
          <cell r="K30282" t="str">
            <v>16/11/12</v>
          </cell>
          <cell r="L30282" t="str">
            <v>MATE NORMAL 30 - 50 MICROPULG</v>
          </cell>
          <cell r="N30282" t="str">
            <v>SI / ANTICORROSIVO / 50 A 100 MG/FT2</v>
          </cell>
          <cell r="AG30282" t="str">
            <v>508</v>
          </cell>
          <cell r="AI30282" t="str">
            <v>ESTANDAR</v>
          </cell>
        </row>
        <row r="30283">
          <cell r="K30283" t="str">
            <v>13/02/15</v>
          </cell>
          <cell r="N30283" t="str">
            <v>SI / FERROCOTE / 75 A 100 MG/FT2</v>
          </cell>
          <cell r="P30283" t="str">
            <v>LAMINACIÓN</v>
          </cell>
          <cell r="AG30283" t="str">
            <v>610</v>
          </cell>
        </row>
        <row r="30284">
          <cell r="K30284" t="str">
            <v>09/09/14</v>
          </cell>
          <cell r="L30284" t="str">
            <v>MATE NORMAL 30 - 50 MICROPULG</v>
          </cell>
          <cell r="N30284" t="str">
            <v>SI / FERROCOTE / 50 A 75 MG/FT2</v>
          </cell>
          <cell r="AG30284" t="str">
            <v>508</v>
          </cell>
          <cell r="AI30284" t="str">
            <v>ESTANDAR</v>
          </cell>
        </row>
        <row r="30285">
          <cell r="J30285" t="str">
            <v>c.lmartc</v>
          </cell>
          <cell r="K30285" t="str">
            <v>11/10/12</v>
          </cell>
          <cell r="L30285" t="str">
            <v>SIN RESTRICCION DE RUGOSIDAD</v>
          </cell>
          <cell r="N30285" t="str">
            <v>SI / ANTICORROSIVO / 0 A 400 MG/FT2</v>
          </cell>
          <cell r="AG30285" t="str">
            <v>610</v>
          </cell>
          <cell r="AI30285" t="str">
            <v>ESTANDAR</v>
          </cell>
        </row>
        <row r="30286">
          <cell r="J30286" t="str">
            <v>c.lmartc</v>
          </cell>
          <cell r="K30286" t="str">
            <v>11/10/12</v>
          </cell>
          <cell r="L30286" t="str">
            <v>SIN RESTRICCION DE RUGOSIDAD</v>
          </cell>
          <cell r="N30286" t="str">
            <v>SI / ANTICORROSIVO / 0 A 400 MG/FT2</v>
          </cell>
          <cell r="AG30286" t="str">
            <v>508</v>
          </cell>
          <cell r="AI30286" t="str">
            <v>ESTANDAR</v>
          </cell>
        </row>
        <row r="30287">
          <cell r="J30287" t="str">
            <v>hpetterson</v>
          </cell>
          <cell r="K30287" t="str">
            <v>18/10/16</v>
          </cell>
          <cell r="L30287" t="str">
            <v>SIN RESTRICCION DE RUGOSIDAD</v>
          </cell>
          <cell r="N30287" t="str">
            <v>SI / ANTICORROSIVO / 0 A 400 MG/FT2</v>
          </cell>
          <cell r="AG30287" t="str">
            <v>610</v>
          </cell>
          <cell r="AI30287" t="str">
            <v>ESTANDAR</v>
          </cell>
        </row>
        <row r="30288">
          <cell r="J30288" t="str">
            <v>hpetterson</v>
          </cell>
          <cell r="K30288" t="str">
            <v>18/10/16</v>
          </cell>
          <cell r="L30288" t="str">
            <v>SIN RESTRICCION DE RUGOSIDAD</v>
          </cell>
          <cell r="N30288" t="str">
            <v>SI / ANTICORROSIVO / 0 A 400 MG/FT2</v>
          </cell>
          <cell r="AG30288" t="str">
            <v>508</v>
          </cell>
          <cell r="AI30288" t="str">
            <v>ESTANDAR</v>
          </cell>
        </row>
        <row r="30289">
          <cell r="J30289" t="str">
            <v>hpetterson</v>
          </cell>
          <cell r="K30289" t="str">
            <v>18/10/16</v>
          </cell>
          <cell r="L30289" t="str">
            <v>SIN RESTRICCION DE RUGOSIDAD</v>
          </cell>
          <cell r="N30289" t="str">
            <v>SI / ANTICORROSIVO / 0 A 400 MG/FT2</v>
          </cell>
          <cell r="AG30289" t="str">
            <v>610</v>
          </cell>
          <cell r="AI30289" t="str">
            <v>ESTANDAR</v>
          </cell>
        </row>
        <row r="30290">
          <cell r="J30290" t="str">
            <v>hpetterson</v>
          </cell>
          <cell r="K30290" t="str">
            <v>18/10/16</v>
          </cell>
          <cell r="L30290" t="str">
            <v>SIN RESTRICCION DE RUGOSIDAD</v>
          </cell>
          <cell r="N30290" t="str">
            <v>SI / ANTICORROSIVO / 0 A 400 MG/FT2</v>
          </cell>
          <cell r="AG30290" t="str">
            <v>508</v>
          </cell>
          <cell r="AI30290" t="str">
            <v>ESTANDAR</v>
          </cell>
        </row>
        <row r="30291">
          <cell r="J30291" t="str">
            <v>hpetterson</v>
          </cell>
          <cell r="K30291" t="str">
            <v>18/10/16</v>
          </cell>
          <cell r="L30291" t="str">
            <v>SIN RESTRICCION DE RUGOSIDAD</v>
          </cell>
          <cell r="N30291" t="str">
            <v>SI / ANTICORROSIVO / 0 A 400 MG/FT2</v>
          </cell>
          <cell r="AG30291" t="str">
            <v>610</v>
          </cell>
          <cell r="AI30291" t="str">
            <v>ESTANDAR</v>
          </cell>
        </row>
        <row r="30292">
          <cell r="J30292" t="str">
            <v>hpetterson</v>
          </cell>
          <cell r="K30292" t="str">
            <v>18/10/16</v>
          </cell>
          <cell r="L30292" t="str">
            <v>SIN RESTRICCION DE RUGOSIDAD</v>
          </cell>
          <cell r="N30292" t="str">
            <v>SI / ANTICORROSIVO / 0 A 400 MG/FT2</v>
          </cell>
          <cell r="AG30292" t="str">
            <v>508</v>
          </cell>
          <cell r="AI30292" t="str">
            <v>ESTANDAR</v>
          </cell>
        </row>
        <row r="30293">
          <cell r="J30293" t="str">
            <v>c.fullru</v>
          </cell>
          <cell r="K30293" t="str">
            <v>06/07/17</v>
          </cell>
          <cell r="L30293" t="str">
            <v>SIN RESTRICCION DE RUGOSIDAD</v>
          </cell>
          <cell r="N30293" t="str">
            <v>SI / ANTICORROSIVO / 0 A 400 MG/FT2</v>
          </cell>
          <cell r="AG30293" t="str">
            <v>610</v>
          </cell>
          <cell r="AI30293" t="str">
            <v>ESTANDAR</v>
          </cell>
        </row>
        <row r="30294">
          <cell r="J30294" t="str">
            <v>hpetterson</v>
          </cell>
          <cell r="K30294" t="str">
            <v>18/10/16</v>
          </cell>
          <cell r="L30294" t="str">
            <v>SIN RESTRICCION DE RUGOSIDAD</v>
          </cell>
          <cell r="N30294" t="str">
            <v>SI / ANTICORROSIVO / 0 A 400 MG/FT2</v>
          </cell>
          <cell r="AG30294" t="str">
            <v>610</v>
          </cell>
          <cell r="AI30294" t="str">
            <v>ESTANDAR</v>
          </cell>
        </row>
        <row r="30295">
          <cell r="J30295" t="str">
            <v>hpetterson</v>
          </cell>
          <cell r="K30295" t="str">
            <v>18/10/16</v>
          </cell>
          <cell r="L30295" t="str">
            <v>SIN RESTRICCION DE RUGOSIDAD</v>
          </cell>
          <cell r="N30295" t="str">
            <v>SI / ANTICORROSIVO / 0 A 400 MG/FT2</v>
          </cell>
          <cell r="AG30295" t="str">
            <v>508</v>
          </cell>
          <cell r="AI30295" t="str">
            <v>ESTANDAR</v>
          </cell>
        </row>
        <row r="30296">
          <cell r="J30296" t="str">
            <v>hpetterson</v>
          </cell>
          <cell r="K30296" t="str">
            <v>18/10/16</v>
          </cell>
          <cell r="L30296" t="str">
            <v>SIN RESTRICCION DE RUGOSIDAD</v>
          </cell>
          <cell r="N30296" t="str">
            <v>SI / ANTICORROSIVO / 0 A 400 MG/FT2</v>
          </cell>
          <cell r="AG30296" t="str">
            <v>610</v>
          </cell>
          <cell r="AI30296" t="str">
            <v>ESTANDAR</v>
          </cell>
        </row>
        <row r="30297">
          <cell r="J30297" t="str">
            <v>hpetterson</v>
          </cell>
          <cell r="K30297" t="str">
            <v>18/10/16</v>
          </cell>
          <cell r="L30297" t="str">
            <v>SIN RESTRICCION DE RUGOSIDAD</v>
          </cell>
          <cell r="N30297" t="str">
            <v>SI / ANTICORROSIVO / 0 A 400 MG/FT2</v>
          </cell>
          <cell r="AG30297" t="str">
            <v>508</v>
          </cell>
          <cell r="AI30297" t="str">
            <v>ESTANDAR</v>
          </cell>
        </row>
        <row r="30298">
          <cell r="J30298" t="str">
            <v>hpetterson</v>
          </cell>
          <cell r="K30298" t="str">
            <v>18/10/16</v>
          </cell>
          <cell r="L30298" t="str">
            <v>SIN RESTRICCION DE RUGOSIDAD</v>
          </cell>
          <cell r="N30298" t="str">
            <v>SI / ANTICORROSIVO / 0 A 400 MG/FT2</v>
          </cell>
          <cell r="AG30298" t="str">
            <v>610</v>
          </cell>
          <cell r="AI30298" t="str">
            <v>ESTANDAR</v>
          </cell>
        </row>
        <row r="30299">
          <cell r="J30299" t="str">
            <v>hpetterson</v>
          </cell>
          <cell r="K30299" t="str">
            <v>18/10/16</v>
          </cell>
          <cell r="L30299" t="str">
            <v>SIN RESTRICCION DE RUGOSIDAD</v>
          </cell>
          <cell r="N30299" t="str">
            <v>SI / ANTICORROSIVO / 0 A 400 MG/FT2</v>
          </cell>
          <cell r="AG30299" t="str">
            <v>508</v>
          </cell>
          <cell r="AI30299" t="str">
            <v>ESTANDAR</v>
          </cell>
        </row>
        <row r="30300">
          <cell r="J30300" t="str">
            <v>c.lmartc</v>
          </cell>
          <cell r="K30300" t="str">
            <v>11/10/12</v>
          </cell>
          <cell r="L30300" t="str">
            <v>SIN RESTRICCION DE RUGOSIDAD</v>
          </cell>
          <cell r="N30300" t="str">
            <v>SI / ANTICORROSIVO / 0 A 400 MG/FT2</v>
          </cell>
          <cell r="AG30300" t="str">
            <v>508</v>
          </cell>
          <cell r="AI30300" t="str">
            <v>ESTANDAR</v>
          </cell>
        </row>
        <row r="30301">
          <cell r="J30301" t="str">
            <v>hpetterson</v>
          </cell>
          <cell r="K30301" t="str">
            <v>18/10/16</v>
          </cell>
          <cell r="L30301" t="str">
            <v>SIN RESTRICCION DE RUGOSIDAD</v>
          </cell>
          <cell r="N30301" t="str">
            <v>SI / ANTICORROSIVO / 0 A 400 MG/FT2</v>
          </cell>
          <cell r="AG30301" t="str">
            <v>610</v>
          </cell>
          <cell r="AI30301" t="str">
            <v>ESTANDAR</v>
          </cell>
        </row>
        <row r="30302">
          <cell r="J30302" t="str">
            <v>hpetterson</v>
          </cell>
          <cell r="K30302" t="str">
            <v>18/10/16</v>
          </cell>
          <cell r="L30302" t="str">
            <v>SIN RESTRICCION DE RUGOSIDAD</v>
          </cell>
          <cell r="N30302" t="str">
            <v>SI / ANTICORROSIVO / 0 A 400 MG/FT2</v>
          </cell>
          <cell r="AG30302" t="str">
            <v>508</v>
          </cell>
          <cell r="AI30302" t="str">
            <v>ESTANDAR</v>
          </cell>
        </row>
        <row r="30303">
          <cell r="J30303" t="str">
            <v>hpetterson</v>
          </cell>
          <cell r="K30303" t="str">
            <v>18/10/16</v>
          </cell>
          <cell r="L30303" t="str">
            <v>SIN RESTRICCION DE RUGOSIDAD</v>
          </cell>
          <cell r="N30303" t="str">
            <v>SI / ANTICORROSIVO / 0 A 400 MG/FT2</v>
          </cell>
          <cell r="AG30303" t="str">
            <v>610</v>
          </cell>
          <cell r="AI30303" t="str">
            <v>ESTANDAR</v>
          </cell>
        </row>
        <row r="30304">
          <cell r="J30304" t="str">
            <v>c.lmartc</v>
          </cell>
          <cell r="K30304" t="str">
            <v>11/10/12</v>
          </cell>
          <cell r="L30304" t="str">
            <v>SIN RESTRICCION DE RUGOSIDAD</v>
          </cell>
          <cell r="N30304" t="str">
            <v>SI / ANTICORROSIVO / 0 A 400 MG/FT2</v>
          </cell>
          <cell r="AG30304" t="str">
            <v>508</v>
          </cell>
          <cell r="AI30304" t="str">
            <v>ESTANDAR</v>
          </cell>
        </row>
        <row r="30305">
          <cell r="J30305" t="str">
            <v>hpetterson</v>
          </cell>
          <cell r="K30305" t="str">
            <v>18/10/16</v>
          </cell>
          <cell r="L30305" t="str">
            <v>SIN RESTRICCION DE RUGOSIDAD</v>
          </cell>
          <cell r="N30305" t="str">
            <v>SI / ANTICORROSIVO / 0 A 400 MG/FT2</v>
          </cell>
          <cell r="AG30305" t="str">
            <v>508</v>
          </cell>
          <cell r="AI30305" t="str">
            <v>ESTANDAR</v>
          </cell>
        </row>
        <row r="30306">
          <cell r="J30306" t="str">
            <v>c.lmartc</v>
          </cell>
          <cell r="K30306" t="str">
            <v>11/10/12</v>
          </cell>
          <cell r="L30306" t="str">
            <v>SIN RESTRICCION DE RUGOSIDAD</v>
          </cell>
          <cell r="N30306" t="str">
            <v>SI / ANTICORROSIVO / 0 A 400 MG/FT2</v>
          </cell>
          <cell r="AG30306" t="str">
            <v>610</v>
          </cell>
          <cell r="AI30306" t="str">
            <v>ESTANDAR</v>
          </cell>
        </row>
        <row r="30307">
          <cell r="K30307" t="str">
            <v>13/02/15</v>
          </cell>
          <cell r="L30307" t="str">
            <v>MATE NORMAL 30 - 50 MICROPULG</v>
          </cell>
          <cell r="N30307" t="str">
            <v>NO</v>
          </cell>
          <cell r="AG30307" t="str">
            <v>508</v>
          </cell>
          <cell r="AI30307" t="str">
            <v>ESTANDAR</v>
          </cell>
        </row>
        <row r="30308">
          <cell r="J30308" t="str">
            <v>c.lmartc</v>
          </cell>
          <cell r="K30308" t="str">
            <v>21/12/13</v>
          </cell>
          <cell r="L30308" t="str">
            <v>MATE NORMAL 30 - 50 MICROPULG</v>
          </cell>
          <cell r="N30308" t="str">
            <v>NO</v>
          </cell>
          <cell r="AG30308" t="str">
            <v>508</v>
          </cell>
          <cell r="AI30308" t="str">
            <v>ESTANDAR</v>
          </cell>
        </row>
        <row r="30309">
          <cell r="K30309" t="str">
            <v>13/02/15</v>
          </cell>
          <cell r="L30309" t="str">
            <v>MATE NORMAL 30 - 50 MICROPULG</v>
          </cell>
          <cell r="N30309" t="str">
            <v>NO</v>
          </cell>
          <cell r="AG30309" t="str">
            <v>610</v>
          </cell>
          <cell r="AI30309" t="str">
            <v>ESTANDAR</v>
          </cell>
        </row>
        <row r="30310">
          <cell r="K30310" t="str">
            <v>13/02/15</v>
          </cell>
          <cell r="L30310" t="str">
            <v>MATE NORMAL 30 - 50 MICROPULG</v>
          </cell>
          <cell r="N30310" t="str">
            <v>NO</v>
          </cell>
          <cell r="AG30310" t="str">
            <v>508</v>
          </cell>
          <cell r="AI30310" t="str">
            <v>ESTANDAR</v>
          </cell>
        </row>
        <row r="30311">
          <cell r="K30311" t="str">
            <v>13/02/15</v>
          </cell>
          <cell r="L30311" t="str">
            <v>MATE NORMAL 30 - 50 MICROPULG</v>
          </cell>
          <cell r="N30311" t="str">
            <v>SI / ANTICORROSIVO / 50 A 100 MG/FT2</v>
          </cell>
          <cell r="AG30311" t="str">
            <v>508</v>
          </cell>
          <cell r="AI30311" t="str">
            <v>ESTANDAR</v>
          </cell>
        </row>
        <row r="30312">
          <cell r="K30312" t="str">
            <v>09/09/14</v>
          </cell>
          <cell r="L30312" t="str">
            <v>MATE NORMAL 30 - 50 MICROPULG</v>
          </cell>
          <cell r="N30312" t="str">
            <v>SI / ANTICORROSIVO / 50 A 100 MG/FT2</v>
          </cell>
          <cell r="AG30312" t="str">
            <v>508</v>
          </cell>
          <cell r="AI30312" t="str">
            <v>ESTANDAR</v>
          </cell>
        </row>
        <row r="30313">
          <cell r="K30313" t="str">
            <v>09/09/14</v>
          </cell>
          <cell r="L30313" t="str">
            <v>MATE NORMAL 30 - 50 MICROPULG</v>
          </cell>
          <cell r="N30313" t="str">
            <v>SI / ANTICORROSIVO / 50 A 100 MG/FT2</v>
          </cell>
          <cell r="AG30313" t="str">
            <v>508</v>
          </cell>
          <cell r="AI30313" t="str">
            <v>ESTANDAR</v>
          </cell>
        </row>
        <row r="30314">
          <cell r="J30314" t="str">
            <v>c.lmartc</v>
          </cell>
          <cell r="K30314" t="str">
            <v>21/12/13</v>
          </cell>
          <cell r="L30314" t="str">
            <v>MATE NORMAL 30 - 50 MICROPULG</v>
          </cell>
          <cell r="N30314" t="str">
            <v>SI / ANTICORROSIVO / 50 A 100 MG/FT2</v>
          </cell>
          <cell r="AG30314" t="str">
            <v>508</v>
          </cell>
          <cell r="AI30314" t="str">
            <v>ESTANDAR</v>
          </cell>
        </row>
        <row r="30315">
          <cell r="K30315" t="str">
            <v>13/02/15</v>
          </cell>
          <cell r="L30315" t="str">
            <v>MATE NORMAL 30 - 50 MICROPULG</v>
          </cell>
          <cell r="N30315" t="str">
            <v>SI / ANTICORROSIVO / 50 A 100 MG/FT2</v>
          </cell>
          <cell r="AG30315" t="str">
            <v>508</v>
          </cell>
          <cell r="AI30315" t="str">
            <v>ESTANDAR</v>
          </cell>
        </row>
        <row r="30316">
          <cell r="K30316" t="str">
            <v>13/02/15</v>
          </cell>
          <cell r="L30316" t="str">
            <v>MATE NORMAL 30 - 50 MICROPULG</v>
          </cell>
          <cell r="N30316" t="str">
            <v>SI / ANTICORROSIVO / 50 A 100 MG/FT2</v>
          </cell>
          <cell r="AG30316" t="str">
            <v>508</v>
          </cell>
          <cell r="AI30316" t="str">
            <v>ESTANDAR</v>
          </cell>
        </row>
        <row r="30317">
          <cell r="K30317" t="str">
            <v>17/02/15</v>
          </cell>
          <cell r="L30317" t="str">
            <v>MATE NORMAL 30 - 50 MICROPULG</v>
          </cell>
          <cell r="N30317" t="str">
            <v>SI / ANTICORROSIVO / 50 A 100 MG/FT2</v>
          </cell>
          <cell r="AG30317" t="str">
            <v>508</v>
          </cell>
          <cell r="AI30317" t="str">
            <v>ESTANDAR</v>
          </cell>
        </row>
        <row r="30318">
          <cell r="K30318" t="str">
            <v>13/02/15</v>
          </cell>
          <cell r="L30318" t="str">
            <v>ESMALTADO 35 - 90 MICROPULG</v>
          </cell>
          <cell r="N30318" t="str">
            <v>NO</v>
          </cell>
          <cell r="AG30318" t="str">
            <v>508</v>
          </cell>
          <cell r="AI30318" t="str">
            <v>ESTANDAR</v>
          </cell>
        </row>
        <row r="30319">
          <cell r="K30319" t="str">
            <v>13/02/15</v>
          </cell>
          <cell r="L30319" t="str">
            <v>MATE NORMAL 30 - 50 MICROPULG</v>
          </cell>
          <cell r="N30319" t="str">
            <v>SI / ANTICORROSIVO / 50 A 100 MG/FT2</v>
          </cell>
          <cell r="AG30319" t="str">
            <v>508</v>
          </cell>
          <cell r="AI30319" t="str">
            <v>ESTANDAR</v>
          </cell>
        </row>
        <row r="30320">
          <cell r="K30320" t="str">
            <v>13/02/15</v>
          </cell>
          <cell r="L30320" t="str">
            <v>MATE NORMAL 30 - 50 MICROPULG</v>
          </cell>
          <cell r="N30320" t="str">
            <v>SI / ANTICORROSIVO / 50 A 100 MG/FT2</v>
          </cell>
          <cell r="AG30320" t="str">
            <v>508</v>
          </cell>
          <cell r="AI30320" t="str">
            <v>ESTANDAR</v>
          </cell>
        </row>
        <row r="30321">
          <cell r="K30321" t="str">
            <v>16/11/12</v>
          </cell>
          <cell r="L30321" t="str">
            <v>MATE NORMAL 30 - 50 MICROPULG</v>
          </cell>
          <cell r="N30321" t="str">
            <v>SI / ANTICORROSIVO / 50 A 100 MG/FT2</v>
          </cell>
          <cell r="AG30321" t="str">
            <v>508</v>
          </cell>
          <cell r="AI30321" t="str">
            <v>ESTANDAR</v>
          </cell>
        </row>
        <row r="30322">
          <cell r="K30322" t="str">
            <v>16/11/12</v>
          </cell>
          <cell r="L30322" t="str">
            <v>MATE NORMAL 30 - 50 MICROPULG</v>
          </cell>
          <cell r="N30322" t="str">
            <v>SI / ANTICORROSIVO / 50 A 100 MG/FT2</v>
          </cell>
          <cell r="AG30322" t="str">
            <v>508</v>
          </cell>
          <cell r="AI30322" t="str">
            <v>ESTANDAR</v>
          </cell>
        </row>
        <row r="30323">
          <cell r="K30323" t="str">
            <v>13/02/15</v>
          </cell>
          <cell r="L30323" t="str">
            <v>MATE NORMAL 30 - 50 MICROPULG</v>
          </cell>
          <cell r="N30323" t="str">
            <v>SI / ANTICORROSIVO / 50 A 100 MG/FT2</v>
          </cell>
          <cell r="AG30323" t="str">
            <v>508</v>
          </cell>
          <cell r="AI30323" t="str">
            <v>ESTANDAR</v>
          </cell>
        </row>
        <row r="30324">
          <cell r="K30324" t="str">
            <v>13/02/15</v>
          </cell>
          <cell r="L30324" t="str">
            <v>MATE NORMAL 30 - 50 MICROPULG</v>
          </cell>
          <cell r="N30324" t="str">
            <v>SI / ANTICORROSIVO / 50 A 100 MG/FT2</v>
          </cell>
          <cell r="AG30324" t="str">
            <v>508</v>
          </cell>
          <cell r="AI30324" t="str">
            <v>ESTANDAR</v>
          </cell>
        </row>
        <row r="30325">
          <cell r="K30325" t="str">
            <v>13/02/15</v>
          </cell>
          <cell r="L30325" t="str">
            <v>MATE NORMAL 30 - 50 MICROPULG</v>
          </cell>
          <cell r="N30325" t="str">
            <v>SI / ANTICORROSIVO / 50 A 100 MG/FT2</v>
          </cell>
          <cell r="AG30325" t="str">
            <v>610</v>
          </cell>
          <cell r="AI30325" t="str">
            <v>ESTANDAR</v>
          </cell>
        </row>
        <row r="30326">
          <cell r="J30326" t="str">
            <v>jriosa</v>
          </cell>
          <cell r="K30326" t="str">
            <v>05/09/18</v>
          </cell>
          <cell r="L30326" t="str">
            <v>MATE NORMAL 30 - 50 MICROPULG</v>
          </cell>
          <cell r="N30326" t="str">
            <v>SI / ANTICORROSIVO / 50 A 100 MG/FT2</v>
          </cell>
          <cell r="AG30326" t="str">
            <v>508</v>
          </cell>
          <cell r="AI30326" t="str">
            <v>ESTANDAR</v>
          </cell>
        </row>
        <row r="30327">
          <cell r="J30327" t="str">
            <v>jriosa</v>
          </cell>
          <cell r="K30327" t="str">
            <v>05/09/18</v>
          </cell>
          <cell r="L30327" t="str">
            <v>MATE NORMAL 30 - 50 MICROPULG</v>
          </cell>
          <cell r="N30327" t="str">
            <v>SI / ANTICORROSIVO / 50 A 100 MG/FT2</v>
          </cell>
          <cell r="AG30327" t="str">
            <v>508</v>
          </cell>
          <cell r="AI30327" t="str">
            <v>ESTANDAR</v>
          </cell>
        </row>
        <row r="30328">
          <cell r="J30328" t="str">
            <v>c.jsfuen</v>
          </cell>
          <cell r="K30328" t="str">
            <v>05/09/18</v>
          </cell>
          <cell r="L30328" t="str">
            <v>MATE NORMAL 30 - 50 MICROPULG</v>
          </cell>
          <cell r="N30328" t="str">
            <v>SI / ANTICORROSIVO / 50 A 100 MG/FT2</v>
          </cell>
          <cell r="AG30328" t="str">
            <v>508</v>
          </cell>
          <cell r="AI30328" t="str">
            <v>ESTANDAR</v>
          </cell>
        </row>
        <row r="30329">
          <cell r="K30329" t="str">
            <v>13/02/15</v>
          </cell>
          <cell r="L30329" t="str">
            <v>MATE NORMAL 30 - 50 MICROPULG</v>
          </cell>
          <cell r="N30329" t="str">
            <v>SI / ANTICORROSIVO / 50 A 100 MG/FT2</v>
          </cell>
          <cell r="AG30329" t="str">
            <v>508</v>
          </cell>
          <cell r="AI30329" t="str">
            <v>ESTANDAR</v>
          </cell>
        </row>
        <row r="30330">
          <cell r="J30330" t="str">
            <v>c.jsfuen</v>
          </cell>
          <cell r="K30330" t="str">
            <v>05/09/18</v>
          </cell>
          <cell r="L30330" t="str">
            <v>MATE NORMAL 30 - 50 MICROPULG</v>
          </cell>
          <cell r="N30330" t="str">
            <v>SI / ANTICORROSIVO / 50 A 100 MG/FT2</v>
          </cell>
          <cell r="AG30330" t="str">
            <v>508</v>
          </cell>
          <cell r="AI30330" t="str">
            <v>ESTANDAR</v>
          </cell>
        </row>
        <row r="30331">
          <cell r="J30331" t="str">
            <v>jriosa</v>
          </cell>
          <cell r="K30331" t="str">
            <v>05/09/18</v>
          </cell>
          <cell r="L30331" t="str">
            <v>MATE NORMAL 30 - 50 MICROPULG</v>
          </cell>
          <cell r="N30331" t="str">
            <v>SI / ANTICORROSIVO / 50 A 100 MG/FT2</v>
          </cell>
          <cell r="AG30331" t="str">
            <v>508</v>
          </cell>
          <cell r="AI30331" t="str">
            <v>ESTANDAR</v>
          </cell>
        </row>
        <row r="30332">
          <cell r="J30332" t="str">
            <v>c.lmartc</v>
          </cell>
          <cell r="K30332" t="str">
            <v>21/12/13</v>
          </cell>
          <cell r="L30332" t="str">
            <v>MATE CERO 10 - 25 MICROPULG</v>
          </cell>
          <cell r="N30332" t="str">
            <v>SI / ANTICORROSIVO / 50 A 100 MG/FT2</v>
          </cell>
          <cell r="AG30332" t="str">
            <v>508</v>
          </cell>
          <cell r="AI30332" t="str">
            <v>ESTANDAR</v>
          </cell>
        </row>
        <row r="30333">
          <cell r="K30333" t="str">
            <v>13/02/15</v>
          </cell>
          <cell r="L30333" t="str">
            <v>MATE NORMAL 30 - 50 MICROPULG</v>
          </cell>
          <cell r="N30333" t="str">
            <v>SI / ANTICORROSIVO / 50 A 100 MG/FT2</v>
          </cell>
          <cell r="AG30333" t="str">
            <v>610</v>
          </cell>
          <cell r="AI30333" t="str">
            <v>ESTANDAR</v>
          </cell>
        </row>
        <row r="30334">
          <cell r="K30334" t="str">
            <v>13/02/15</v>
          </cell>
          <cell r="L30334" t="str">
            <v>MATE NORMAL 30 - 50 MICROPULG</v>
          </cell>
          <cell r="N30334" t="str">
            <v>SI / ANTICORROSIVO / 50 A 100 MG/FT2</v>
          </cell>
          <cell r="AG30334" t="str">
            <v>508</v>
          </cell>
          <cell r="AI30334" t="str">
            <v>ESTANDAR</v>
          </cell>
        </row>
        <row r="30335">
          <cell r="K30335" t="str">
            <v>13/02/15</v>
          </cell>
          <cell r="L30335" t="str">
            <v>MATE NORMAL 30 - 50 MICROPULG</v>
          </cell>
          <cell r="N30335" t="str">
            <v>SI / ANTICORROSIVO / 50 A 100 MG/FT2</v>
          </cell>
          <cell r="AG30335" t="str">
            <v>508</v>
          </cell>
          <cell r="AI30335" t="str">
            <v>ESTANDAR</v>
          </cell>
        </row>
        <row r="30336">
          <cell r="J30336" t="str">
            <v>hpetterson</v>
          </cell>
          <cell r="K30336" t="str">
            <v>18/10/16</v>
          </cell>
          <cell r="L30336" t="str">
            <v>MATE NORMAL 30 - 50 MICROPULG</v>
          </cell>
          <cell r="N30336" t="str">
            <v>SI / ANTICORROSIVO / 50 A 100 MG/FT2</v>
          </cell>
          <cell r="AG30336" t="str">
            <v>610</v>
          </cell>
          <cell r="AI30336" t="str">
            <v>ESTANDAR</v>
          </cell>
        </row>
        <row r="30337">
          <cell r="J30337" t="str">
            <v>jlivasdiez</v>
          </cell>
          <cell r="K30337" t="str">
            <v>14/05/14</v>
          </cell>
          <cell r="L30337" t="str">
            <v>MATE NORMAL 30 - 50 MICROPULG</v>
          </cell>
          <cell r="N30337" t="str">
            <v>SI / ANTICORROSIVO / 50 A 100 MG/FT2</v>
          </cell>
          <cell r="AG30337" t="str">
            <v>508</v>
          </cell>
          <cell r="AI30337" t="str">
            <v>ESTANDAR</v>
          </cell>
        </row>
        <row r="30338">
          <cell r="K30338" t="str">
            <v>13/02/15</v>
          </cell>
          <cell r="L30338" t="str">
            <v>MATE NORMAL 30 - 50 MICROPULG</v>
          </cell>
          <cell r="N30338" t="str">
            <v>SI / ANTICORROSIVO / 50 A 100 MG/FT2</v>
          </cell>
          <cell r="AG30338" t="str">
            <v>508</v>
          </cell>
          <cell r="AI30338" t="str">
            <v>ESTANDAR</v>
          </cell>
        </row>
        <row r="30339">
          <cell r="J30339" t="str">
            <v>c.lmartc</v>
          </cell>
          <cell r="K30339" t="str">
            <v>21/12/13</v>
          </cell>
          <cell r="L30339" t="str">
            <v>MATE NORMAL 30 - 50 MICROPULG</v>
          </cell>
          <cell r="N30339" t="str">
            <v>SI / ANTICORROSIVO / 50 A 100 MG/FT2</v>
          </cell>
          <cell r="AG30339" t="str">
            <v>508</v>
          </cell>
          <cell r="AI30339" t="str">
            <v>ESTANDAR</v>
          </cell>
        </row>
        <row r="30340">
          <cell r="K30340" t="str">
            <v>13/02/15</v>
          </cell>
          <cell r="L30340" t="str">
            <v>MATE NORMAL 30 - 50 MICROPULG</v>
          </cell>
          <cell r="N30340" t="str">
            <v>SI / ANTICORROSIVO / 50 A 100 MG/FT2</v>
          </cell>
          <cell r="AG30340" t="str">
            <v>508</v>
          </cell>
          <cell r="AI30340" t="str">
            <v>ESTANDAR</v>
          </cell>
        </row>
        <row r="30341">
          <cell r="J30341" t="str">
            <v>c.lmartc</v>
          </cell>
          <cell r="K30341" t="str">
            <v>21/12/13</v>
          </cell>
          <cell r="L30341" t="str">
            <v>MATE NORMAL 30 - 50 MICROPULG</v>
          </cell>
          <cell r="N30341" t="str">
            <v>SI / ANTICORROSIVO / 50 A 100 MG/FT2</v>
          </cell>
          <cell r="AG30341" t="str">
            <v>508</v>
          </cell>
          <cell r="AI30341" t="str">
            <v>ESTANDAR</v>
          </cell>
        </row>
        <row r="30342">
          <cell r="K30342" t="str">
            <v>13/02/15</v>
          </cell>
          <cell r="L30342" t="str">
            <v>MATE NORMAL 30 - 50 MICROPULG</v>
          </cell>
          <cell r="N30342" t="str">
            <v>SI / ANTICORROSIVO / 50 A 100 MG/FT2</v>
          </cell>
          <cell r="AG30342" t="str">
            <v>610</v>
          </cell>
          <cell r="AI30342" t="str">
            <v>ESTANDAR</v>
          </cell>
        </row>
        <row r="30343">
          <cell r="K30343" t="str">
            <v>16/11/12</v>
          </cell>
          <cell r="L30343" t="str">
            <v>MATE NORMAL 30 - 50 MICROPULG</v>
          </cell>
          <cell r="N30343" t="str">
            <v>SI / ANTICORROSIVO / 50 A 100 MG/FT2</v>
          </cell>
          <cell r="AG30343" t="str">
            <v>610</v>
          </cell>
          <cell r="AI30343" t="str">
            <v>ESTANDAR</v>
          </cell>
        </row>
        <row r="30344">
          <cell r="K30344" t="str">
            <v>13/02/15</v>
          </cell>
          <cell r="L30344" t="str">
            <v>MATE NORMAL 30 - 50 MICROPULG</v>
          </cell>
          <cell r="N30344" t="str">
            <v>SI / ANTICORROSIVO / 50 A 100 MG/FT2</v>
          </cell>
          <cell r="AG30344" t="str">
            <v>610</v>
          </cell>
          <cell r="AI30344" t="str">
            <v>ESTANDAR</v>
          </cell>
        </row>
        <row r="30345">
          <cell r="J30345" t="str">
            <v>ALUNAC</v>
          </cell>
          <cell r="K30345" t="str">
            <v>10/07/18</v>
          </cell>
          <cell r="L30345" t="str">
            <v>MATE NORMAL 30 - 50 MICROPULG</v>
          </cell>
          <cell r="N30345" t="str">
            <v>SI / ANTICORROSIVO / 50 A 100 MG/FT2</v>
          </cell>
          <cell r="AG30345" t="str">
            <v>610</v>
          </cell>
          <cell r="AI30345" t="str">
            <v>ESTANDAR</v>
          </cell>
        </row>
        <row r="30346">
          <cell r="K30346" t="str">
            <v>13/02/15</v>
          </cell>
          <cell r="L30346" t="str">
            <v>MATE NORMAL 30 - 50 MICROPULG</v>
          </cell>
          <cell r="N30346" t="str">
            <v>SI / ANTICORROSIVO / 50 A 100 MG/FT2</v>
          </cell>
          <cell r="AG30346" t="str">
            <v>610</v>
          </cell>
          <cell r="AI30346" t="str">
            <v>ESTANDAR</v>
          </cell>
        </row>
        <row r="30347">
          <cell r="K30347" t="str">
            <v>13/02/15</v>
          </cell>
          <cell r="L30347" t="str">
            <v>MATE NORMAL 30 - 50 MICROPULG</v>
          </cell>
          <cell r="N30347" t="str">
            <v>SI / ANTICORROSIVO / 50 A 100 MG/FT2</v>
          </cell>
          <cell r="AG30347" t="str">
            <v>610</v>
          </cell>
          <cell r="AI30347" t="str">
            <v>ESTANDAR</v>
          </cell>
        </row>
        <row r="30348">
          <cell r="K30348" t="str">
            <v>13/02/15</v>
          </cell>
          <cell r="L30348" t="str">
            <v>MATE NORMAL 30 - 50 MICROPULG</v>
          </cell>
          <cell r="N30348" t="str">
            <v>SI / ANTICORROSIVO / 50 A 100 MG/FT2</v>
          </cell>
          <cell r="AG30348" t="str">
            <v>610</v>
          </cell>
          <cell r="AI30348" t="str">
            <v>ESTANDAR</v>
          </cell>
        </row>
        <row r="30349">
          <cell r="K30349" t="str">
            <v>13/02/15</v>
          </cell>
          <cell r="L30349" t="str">
            <v>MATE NORMAL 30 - 50 MICROPULG</v>
          </cell>
          <cell r="N30349" t="str">
            <v>SI / ANTICORROSIVO / 50 A 100 MG/FT2</v>
          </cell>
          <cell r="AG30349" t="str">
            <v>508</v>
          </cell>
          <cell r="AI30349" t="str">
            <v>ESTANDAR</v>
          </cell>
        </row>
        <row r="30350">
          <cell r="K30350" t="str">
            <v>13/02/15</v>
          </cell>
          <cell r="L30350" t="str">
            <v>MATE NORMAL 30 - 50 MICROPULG</v>
          </cell>
          <cell r="N30350" t="str">
            <v>SI / ANTICORROSIVO / 15 A 50 MG/FT2</v>
          </cell>
          <cell r="AG30350" t="str">
            <v>508</v>
          </cell>
          <cell r="AI30350" t="str">
            <v>ESTANDAR</v>
          </cell>
        </row>
        <row r="30351">
          <cell r="J30351" t="str">
            <v>hpetterson</v>
          </cell>
          <cell r="K30351" t="str">
            <v>18/10/16</v>
          </cell>
          <cell r="L30351" t="str">
            <v>MATE NORMAL 30 - 50 MICROPULG</v>
          </cell>
          <cell r="N30351" t="str">
            <v>SI / ANTICORROSIVO / 50 A 100 MG/FT2</v>
          </cell>
          <cell r="AG30351" t="str">
            <v>508</v>
          </cell>
          <cell r="AI30351" t="str">
            <v>ESTANDAR</v>
          </cell>
        </row>
        <row r="30352">
          <cell r="K30352" t="str">
            <v>13/02/15</v>
          </cell>
          <cell r="L30352" t="str">
            <v>ESMALTADO 35 - 90 MICROPULG</v>
          </cell>
          <cell r="N30352" t="str">
            <v>SI / ANTICORROSIVO / 50 A 100 MG/FT2</v>
          </cell>
          <cell r="AG30352" t="str">
            <v>610</v>
          </cell>
          <cell r="AI30352" t="str">
            <v>ESTANDAR</v>
          </cell>
        </row>
        <row r="30353">
          <cell r="K30353" t="str">
            <v>16/11/12</v>
          </cell>
          <cell r="L30353" t="str">
            <v>ESMALTADO 35 - 90 MICROPULG</v>
          </cell>
          <cell r="N30353" t="str">
            <v>SI / ANTICORROSIVO / 50 A 100 MG/FT2</v>
          </cell>
          <cell r="AG30353" t="str">
            <v>610</v>
          </cell>
          <cell r="AI30353" t="str">
            <v>ESTANDAR</v>
          </cell>
        </row>
        <row r="30354">
          <cell r="K30354" t="str">
            <v>13/02/15</v>
          </cell>
          <cell r="L30354" t="str">
            <v>ESMALTADO 35 - 90 MICROPULG</v>
          </cell>
          <cell r="N30354" t="str">
            <v>NO</v>
          </cell>
          <cell r="AG30354" t="str">
            <v>508</v>
          </cell>
          <cell r="AI30354" t="str">
            <v>ESTANDAR</v>
          </cell>
        </row>
        <row r="30355">
          <cell r="K30355" t="str">
            <v>13/02/15</v>
          </cell>
          <cell r="L30355" t="str">
            <v>ESMALTADO 35 - 90 MICROPULG</v>
          </cell>
          <cell r="N30355" t="str">
            <v>SI / ANTICORROSIVO / 50 A 100 MG/FT2</v>
          </cell>
          <cell r="AG30355" t="str">
            <v>508</v>
          </cell>
          <cell r="AI30355" t="str">
            <v>ESTANDAR</v>
          </cell>
        </row>
        <row r="30356">
          <cell r="K30356" t="str">
            <v>13/02/15</v>
          </cell>
          <cell r="L30356" t="str">
            <v>ESMALTADO 35 - 90 MICROPULG</v>
          </cell>
          <cell r="N30356" t="str">
            <v>NO</v>
          </cell>
          <cell r="AG30356" t="str">
            <v>508</v>
          </cell>
          <cell r="AI30356" t="str">
            <v>ESTANDAR</v>
          </cell>
        </row>
        <row r="30357">
          <cell r="K30357" t="str">
            <v>13/02/15</v>
          </cell>
          <cell r="L30357" t="str">
            <v>ESMALTADO 35 - 90 MICROPULG</v>
          </cell>
          <cell r="N30357" t="str">
            <v>NO</v>
          </cell>
          <cell r="AG30357" t="str">
            <v>508</v>
          </cell>
          <cell r="AI30357" t="str">
            <v>ESTANDAR</v>
          </cell>
        </row>
        <row r="30358">
          <cell r="J30358" t="str">
            <v>hpetterson</v>
          </cell>
          <cell r="K30358" t="str">
            <v>18/10/16</v>
          </cell>
          <cell r="L30358" t="str">
            <v>MATE NORMAL 30 - 50 MICROPULG</v>
          </cell>
          <cell r="N30358" t="str">
            <v>SI / ANTICORROSIVO / 50 A 100 MG/FT2</v>
          </cell>
          <cell r="AG30358" t="str">
            <v>508</v>
          </cell>
          <cell r="AI30358" t="str">
            <v>ESTANDAR</v>
          </cell>
        </row>
        <row r="30359">
          <cell r="K30359" t="str">
            <v>13/02/15</v>
          </cell>
          <cell r="L30359" t="str">
            <v>MATE NORMAL 30 - 50 MICROPULG</v>
          </cell>
          <cell r="N30359" t="str">
            <v>SI / ANTICORROSIVO / 50 A 100 MG/FT2</v>
          </cell>
          <cell r="AG30359" t="str">
            <v>508</v>
          </cell>
          <cell r="AI30359" t="str">
            <v>ESTANDAR</v>
          </cell>
        </row>
        <row r="30360">
          <cell r="K30360" t="str">
            <v>13/02/15</v>
          </cell>
          <cell r="L30360" t="str">
            <v>MATE NORMAL 30 - 50 MICROPULG</v>
          </cell>
          <cell r="N30360" t="str">
            <v>SI / ANTICORROSIVO / 50 A 100 MG/FT2</v>
          </cell>
          <cell r="AG30360" t="str">
            <v>508</v>
          </cell>
          <cell r="AI30360" t="str">
            <v>ESTANDAR</v>
          </cell>
        </row>
        <row r="30361">
          <cell r="K30361" t="str">
            <v>16/11/12</v>
          </cell>
          <cell r="L30361" t="str">
            <v>MATE NORMAL 30 - 50 MICROPULG</v>
          </cell>
          <cell r="N30361" t="str">
            <v>SI / ANTICORROSIVO / 50 A 100 MG/FT2</v>
          </cell>
          <cell r="AG30361" t="str">
            <v>508</v>
          </cell>
          <cell r="AI30361" t="str">
            <v>ESTANDAR</v>
          </cell>
        </row>
        <row r="30362">
          <cell r="K30362" t="str">
            <v>13/02/15</v>
          </cell>
          <cell r="N30362" t="str">
            <v>SI / FERROCOTE / 75 A 100 MG/FT2</v>
          </cell>
          <cell r="P30362" t="str">
            <v>LAMINACIÓN</v>
          </cell>
          <cell r="AG30362" t="str">
            <v>610</v>
          </cell>
        </row>
        <row r="30363">
          <cell r="K30363" t="str">
            <v>13/02/15</v>
          </cell>
          <cell r="N30363" t="str">
            <v>SI / FERROCOTE / 75 A 100 MG/FT2</v>
          </cell>
          <cell r="P30363" t="str">
            <v>LAMINACIÓN</v>
          </cell>
          <cell r="AG30363" t="str">
            <v>508</v>
          </cell>
        </row>
        <row r="30364">
          <cell r="K30364" t="str">
            <v>13/02/15</v>
          </cell>
          <cell r="L30364" t="str">
            <v>MATE NORMAL 30 - 50 MICROPULG</v>
          </cell>
          <cell r="N30364" t="str">
            <v>SI / FERROCOTE / 75 A 100 MG/FT2</v>
          </cell>
          <cell r="P30364" t="str">
            <v>LAMINACIÓN</v>
          </cell>
          <cell r="AG30364" t="str">
            <v>508</v>
          </cell>
        </row>
        <row r="30365">
          <cell r="K30365" t="str">
            <v>13/02/15</v>
          </cell>
          <cell r="L30365" t="str">
            <v>MATE CERO 10 - 25 MICROPULG</v>
          </cell>
          <cell r="N30365" t="str">
            <v>SI / FERROCOTE / 50 A 75 MG/FT2</v>
          </cell>
          <cell r="P30365" t="str">
            <v>LAMINACIÓN</v>
          </cell>
          <cell r="AG30365" t="str">
            <v>508</v>
          </cell>
        </row>
        <row r="30366">
          <cell r="K30366" t="str">
            <v>09/09/14</v>
          </cell>
          <cell r="P30366" t="str">
            <v>LAMINACIÓN</v>
          </cell>
          <cell r="AG30366" t="str">
            <v>711</v>
          </cell>
        </row>
        <row r="30367">
          <cell r="K30367" t="str">
            <v>13/02/15</v>
          </cell>
          <cell r="N30367" t="str">
            <v>SI / FERROCOTE / 150 A 200 MG/FT2</v>
          </cell>
          <cell r="P30367" t="str">
            <v>LAMINACIÓN</v>
          </cell>
          <cell r="AL30367" t="str">
            <v>TERNIUM 1.5 MM MAX</v>
          </cell>
        </row>
        <row r="30368">
          <cell r="J30368" t="str">
            <v>hpetterson</v>
          </cell>
          <cell r="K30368" t="str">
            <v>18/10/16</v>
          </cell>
          <cell r="L30368" t="str">
            <v>SIN RESTRICCION DE RUGOSIDAD</v>
          </cell>
          <cell r="N30368" t="str">
            <v>SI / ANTICORROSIVO / 0 A 400 MG/FT2</v>
          </cell>
          <cell r="P30368" t="str">
            <v>LAMINACIÓN</v>
          </cell>
          <cell r="AL30368" t="str">
            <v>TERNIUM 6.0 MM MAX</v>
          </cell>
        </row>
        <row r="30369">
          <cell r="J30369" t="str">
            <v>hpetterson</v>
          </cell>
          <cell r="K30369" t="str">
            <v>18/10/16</v>
          </cell>
          <cell r="L30369" t="str">
            <v>SIN RESTRICCION DE RUGOSIDAD</v>
          </cell>
          <cell r="N30369" t="str">
            <v>SI / ANTICORROSIVO / 0 A 400 MG/FT2</v>
          </cell>
          <cell r="P30369" t="str">
            <v>LAMINACIÓN</v>
          </cell>
          <cell r="AL30369" t="str">
            <v>TERNIUM 6.0 MM MAX</v>
          </cell>
        </row>
        <row r="30370">
          <cell r="J30370" t="str">
            <v>hpetterson</v>
          </cell>
          <cell r="K30370" t="str">
            <v>18/10/16</v>
          </cell>
          <cell r="L30370" t="str">
            <v>SIN RESTRICCION DE RUGOSIDAD</v>
          </cell>
          <cell r="N30370" t="str">
            <v>SI / ANTICORROSIVO / 0 A 400 MG/FT2</v>
          </cell>
          <cell r="P30370" t="str">
            <v>LAMINACIÓN</v>
          </cell>
          <cell r="AL30370" t="str">
            <v>TERNIUM 6.0 MM MAX</v>
          </cell>
        </row>
        <row r="30371">
          <cell r="J30371" t="str">
            <v>hpetterson</v>
          </cell>
          <cell r="K30371" t="str">
            <v>18/10/16</v>
          </cell>
          <cell r="L30371" t="str">
            <v>SIN RESTRICCION DE RUGOSIDAD</v>
          </cell>
          <cell r="N30371" t="str">
            <v>SI / ANTICORROSIVO / 0 A 400 MG/FT2</v>
          </cell>
          <cell r="P30371" t="str">
            <v>LAMINACIÓN</v>
          </cell>
          <cell r="AL30371" t="str">
            <v>TERNIUM 6.0 MM MAX</v>
          </cell>
        </row>
        <row r="30372">
          <cell r="J30372" t="str">
            <v>hpetterson</v>
          </cell>
          <cell r="K30372" t="str">
            <v>18/10/16</v>
          </cell>
          <cell r="L30372" t="str">
            <v>SIN RESTRICCION DE RUGOSIDAD</v>
          </cell>
          <cell r="N30372" t="str">
            <v>SI / ANTICORROSIVO / 0 A 400 MG/FT2</v>
          </cell>
          <cell r="P30372" t="str">
            <v>LAMINACIÓN</v>
          </cell>
          <cell r="AL30372" t="str">
            <v>TERNIUM 6.0 MM MAX</v>
          </cell>
        </row>
        <row r="30373">
          <cell r="J30373" t="str">
            <v>hpetterson</v>
          </cell>
          <cell r="K30373" t="str">
            <v>18/10/16</v>
          </cell>
          <cell r="L30373" t="str">
            <v>SIN RESTRICCION DE RUGOSIDAD</v>
          </cell>
          <cell r="N30373" t="str">
            <v>SI / ANTICORROSIVO / 0 A 400 MG/FT2</v>
          </cell>
          <cell r="P30373" t="str">
            <v>LAMINACIÓN</v>
          </cell>
          <cell r="AL30373" t="str">
            <v>TERNIUM 6.0 MM MAX</v>
          </cell>
        </row>
        <row r="30374">
          <cell r="J30374" t="str">
            <v>c.lmartc</v>
          </cell>
          <cell r="K30374" t="str">
            <v>11/10/12</v>
          </cell>
          <cell r="L30374" t="str">
            <v>SIN RESTRICCION DE RUGOSIDAD</v>
          </cell>
          <cell r="N30374" t="str">
            <v>SI / ANTICORROSIVO / 0 A 400 MG/FT2</v>
          </cell>
          <cell r="P30374" t="str">
            <v>LAMINACIÓN</v>
          </cell>
          <cell r="AL30374" t="str">
            <v>TERNIUM 6.0 MM MAX</v>
          </cell>
        </row>
        <row r="30375">
          <cell r="J30375" t="str">
            <v>c.lmartc</v>
          </cell>
          <cell r="K30375" t="str">
            <v>11/10/12</v>
          </cell>
          <cell r="L30375" t="str">
            <v>SIN RESTRICCION DE RUGOSIDAD</v>
          </cell>
          <cell r="N30375" t="str">
            <v>SI / ANTICORROSIVO / 0 A 400 MG/FT2</v>
          </cell>
          <cell r="P30375" t="str">
            <v>LAMINACIÓN</v>
          </cell>
          <cell r="AL30375" t="str">
            <v>TERNIUM 6.0 MM MAX</v>
          </cell>
        </row>
        <row r="30376">
          <cell r="J30376" t="str">
            <v>hpetterson</v>
          </cell>
          <cell r="K30376" t="str">
            <v>18/10/16</v>
          </cell>
          <cell r="L30376" t="str">
            <v>SIN RESTRICCION DE RUGOSIDAD</v>
          </cell>
          <cell r="N30376" t="str">
            <v>SI / ANTICORROSIVO / 0 A 400 MG/FT2</v>
          </cell>
          <cell r="P30376" t="str">
            <v>LAMINACIÓN</v>
          </cell>
          <cell r="AL30376" t="str">
            <v>TERNIUM 6.0 MM MAX</v>
          </cell>
        </row>
        <row r="30377">
          <cell r="K30377" t="str">
            <v>13/02/15</v>
          </cell>
          <cell r="L30377" t="str">
            <v>MATE NORMAL 30 - 50 MICROPULG</v>
          </cell>
          <cell r="N30377" t="str">
            <v>NO</v>
          </cell>
          <cell r="P30377" t="str">
            <v>LAMINACIÓN</v>
          </cell>
          <cell r="AL30377" t="str">
            <v>TERNIUM 1.5 MM MAX</v>
          </cell>
        </row>
        <row r="30378">
          <cell r="J30378" t="str">
            <v>c.lmartc</v>
          </cell>
          <cell r="K30378" t="str">
            <v>21/12/13</v>
          </cell>
          <cell r="L30378" t="str">
            <v>MATE NORMAL 30 - 50 MICROPULG</v>
          </cell>
          <cell r="N30378" t="str">
            <v>NO</v>
          </cell>
          <cell r="P30378" t="str">
            <v>CORTADOS</v>
          </cell>
          <cell r="AL30378" t="str">
            <v>TERNIUM 1.5 MM MAX</v>
          </cell>
        </row>
        <row r="30379">
          <cell r="K30379" t="str">
            <v>13/02/15</v>
          </cell>
          <cell r="L30379" t="str">
            <v>MATE NORMAL 30 - 50 MICROPULG</v>
          </cell>
          <cell r="N30379" t="str">
            <v>NO</v>
          </cell>
          <cell r="P30379" t="str">
            <v>CORTADOS</v>
          </cell>
          <cell r="AL30379" t="str">
            <v>TERNIUM 0.787 MM MAX</v>
          </cell>
        </row>
        <row r="30380">
          <cell r="K30380" t="str">
            <v>13/02/15</v>
          </cell>
          <cell r="L30380" t="str">
            <v>MATE NORMAL 30 - 50 MICROPULG</v>
          </cell>
          <cell r="N30380" t="str">
            <v>NO</v>
          </cell>
          <cell r="P30380" t="str">
            <v>CORTADOS</v>
          </cell>
          <cell r="AL30380" t="str">
            <v>TERNIUM 0.787 MM MAX</v>
          </cell>
        </row>
        <row r="30381">
          <cell r="K30381" t="str">
            <v>13/02/15</v>
          </cell>
          <cell r="L30381" t="str">
            <v>MATE NORMAL 30 - 50 MICROPULG</v>
          </cell>
          <cell r="N30381" t="str">
            <v>NO</v>
          </cell>
          <cell r="P30381" t="str">
            <v>CORTADOS</v>
          </cell>
          <cell r="AL30381" t="str">
            <v>TERNIUM 0.787 MM MAX</v>
          </cell>
        </row>
        <row r="30382">
          <cell r="J30382" t="str">
            <v>jriosa</v>
          </cell>
          <cell r="K30382" t="str">
            <v>05/09/18</v>
          </cell>
          <cell r="L30382" t="str">
            <v>MATE NORMAL 30 - 50 MICROPULG</v>
          </cell>
          <cell r="N30382" t="str">
            <v>SI / ANTICORROSIVO / 50 A 100 MG/FT2</v>
          </cell>
          <cell r="P30382" t="str">
            <v>LAMINACIÓN</v>
          </cell>
          <cell r="AL30382" t="str">
            <v>TERNIUM 0.787 MM MAX</v>
          </cell>
        </row>
        <row r="30383">
          <cell r="K30383" t="str">
            <v>13/02/15</v>
          </cell>
          <cell r="L30383" t="str">
            <v>MATE NORMAL 30 - 50 MICROPULG</v>
          </cell>
          <cell r="N30383" t="str">
            <v>SI / ANTICORROSIVO / 50 A 100 MG/FT2</v>
          </cell>
          <cell r="P30383" t="str">
            <v>CORTADOS</v>
          </cell>
          <cell r="AL30383" t="str">
            <v>TERNIUM 3.0 MM MAX</v>
          </cell>
        </row>
        <row r="30384">
          <cell r="K30384" t="str">
            <v>13/02/15</v>
          </cell>
          <cell r="L30384" t="str">
            <v>MATE NORMAL 30 - 50 MICROPULG</v>
          </cell>
          <cell r="N30384" t="str">
            <v>SI / ANTICORROSIVO / 50 A 100 MG/FT2</v>
          </cell>
          <cell r="P30384" t="str">
            <v>CORTADOS</v>
          </cell>
          <cell r="AL30384" t="str">
            <v>TERNIUM 1.5 MM MAX</v>
          </cell>
        </row>
        <row r="30385">
          <cell r="K30385" t="str">
            <v>13/02/15</v>
          </cell>
          <cell r="L30385" t="str">
            <v>MATE NORMAL 30 - 50 MICROPULG</v>
          </cell>
          <cell r="N30385" t="str">
            <v>SI / ANTICORROSIVO / 50 A 100 MG/FT2</v>
          </cell>
          <cell r="P30385" t="str">
            <v>LAMINACIÓN</v>
          </cell>
          <cell r="AL30385" t="str">
            <v>TERNIUM 0.787 MM MAX</v>
          </cell>
        </row>
        <row r="30386">
          <cell r="K30386" t="str">
            <v>13/02/15</v>
          </cell>
          <cell r="L30386" t="str">
            <v>MATE NORMAL 30 - 50 MICROPULG</v>
          </cell>
          <cell r="N30386" t="str">
            <v>SI / ANTICORROSIVO / 50 A 100 MG/FT2</v>
          </cell>
          <cell r="P30386" t="str">
            <v>CORTADOS</v>
          </cell>
          <cell r="AL30386" t="str">
            <v>TERNIUM 0.787 MM MAX</v>
          </cell>
        </row>
        <row r="30387">
          <cell r="J30387" t="str">
            <v>jriosa</v>
          </cell>
          <cell r="K30387" t="str">
            <v>05/09/18</v>
          </cell>
          <cell r="L30387" t="str">
            <v>MATE NORMAL 30 - 50 MICROPULG</v>
          </cell>
          <cell r="N30387" t="str">
            <v>SI / ANTICORROSIVO / 50 A 100 MG/FT2</v>
          </cell>
          <cell r="P30387" t="str">
            <v>LAMINACIÓN</v>
          </cell>
          <cell r="AL30387" t="str">
            <v>TERNIUM 1.5 MM MAX</v>
          </cell>
        </row>
        <row r="30388">
          <cell r="K30388" t="str">
            <v>13/02/15</v>
          </cell>
          <cell r="L30388" t="str">
            <v>MATE NORMAL 30 - 50 MICROPULG</v>
          </cell>
          <cell r="N30388" t="str">
            <v>SI / ANTICORROSIVO / 50 A 100 MG/FT2</v>
          </cell>
          <cell r="P30388" t="str">
            <v>CORTADOS</v>
          </cell>
          <cell r="AL30388" t="str">
            <v>TERNIUM 0.787 MM MAX</v>
          </cell>
        </row>
        <row r="30389">
          <cell r="K30389" t="str">
            <v>13/02/15</v>
          </cell>
          <cell r="L30389" t="str">
            <v>MATE NORMAL 30 - 50 MICROPULG</v>
          </cell>
          <cell r="N30389" t="str">
            <v>SI / ANTICORROSIVO / 50 A 100 MG/FT2</v>
          </cell>
          <cell r="P30389" t="str">
            <v>CORTADOS</v>
          </cell>
          <cell r="AL30389" t="str">
            <v>TERNIUM 1.5 MM MAX</v>
          </cell>
        </row>
        <row r="30390">
          <cell r="K30390" t="str">
            <v>13/02/15</v>
          </cell>
          <cell r="L30390" t="str">
            <v>MATE NORMAL 30 - 50 MICROPULG</v>
          </cell>
          <cell r="N30390" t="str">
            <v>SI / ANTICORROSIVO / 50 A 100 MG/FT2</v>
          </cell>
          <cell r="P30390" t="str">
            <v>LAMINACIÓN</v>
          </cell>
          <cell r="AL30390" t="str">
            <v>TERNIUM 1.5 MM MAX</v>
          </cell>
        </row>
        <row r="30391">
          <cell r="J30391" t="str">
            <v>jriosa</v>
          </cell>
          <cell r="K30391" t="str">
            <v>05/09/18</v>
          </cell>
          <cell r="L30391" t="str">
            <v>MATE NORMAL 30 - 50 MICROPULG</v>
          </cell>
          <cell r="N30391" t="str">
            <v>SI / ANTICORROSIVO / 50 A 100 MG/FT2</v>
          </cell>
          <cell r="P30391" t="str">
            <v>LAMINACIÓN</v>
          </cell>
          <cell r="AL30391" t="str">
            <v>TERNIUM 0.787 MM MAX</v>
          </cell>
        </row>
        <row r="30392">
          <cell r="J30392" t="str">
            <v>c.jsfuen</v>
          </cell>
          <cell r="K30392" t="str">
            <v>05/09/18</v>
          </cell>
          <cell r="L30392" t="str">
            <v>MATE NORMAL 30 - 50 MICROPULG</v>
          </cell>
          <cell r="N30392" t="str">
            <v>SI / ANTICORROSIVO / 50 A 100 MG/FT2</v>
          </cell>
          <cell r="P30392" t="str">
            <v>LAMINACIÓN</v>
          </cell>
          <cell r="AL30392" t="str">
            <v>TERNIUM 1.5 MM MAX</v>
          </cell>
        </row>
        <row r="30393">
          <cell r="J30393" t="str">
            <v>jriosa</v>
          </cell>
          <cell r="K30393" t="str">
            <v>05/09/18</v>
          </cell>
          <cell r="L30393" t="str">
            <v>MATE NORMAL 30 - 50 MICROPULG</v>
          </cell>
          <cell r="N30393" t="str">
            <v>SI / ANTICORROSIVO / 50 A 100 MG/FT2</v>
          </cell>
          <cell r="P30393" t="str">
            <v>LAMINACIÓN</v>
          </cell>
          <cell r="AL30393" t="str">
            <v>TERNIUM 3.0 MM MAX</v>
          </cell>
        </row>
        <row r="30394">
          <cell r="J30394" t="str">
            <v>c.jsfuen</v>
          </cell>
          <cell r="K30394" t="str">
            <v>05/09/18</v>
          </cell>
          <cell r="L30394" t="str">
            <v>MATE NORMAL 30 - 50 MICROPULG</v>
          </cell>
          <cell r="N30394" t="str">
            <v>SI / ANTICORROSIVO / 50 A 100 MG/FT2</v>
          </cell>
          <cell r="P30394" t="str">
            <v>LAMINACIÓN</v>
          </cell>
          <cell r="AL30394" t="str">
            <v>TERNIUM 6.0 MM MAX</v>
          </cell>
        </row>
        <row r="30395">
          <cell r="J30395" t="str">
            <v>jgarzavi</v>
          </cell>
          <cell r="K30395" t="str">
            <v>09/10/19</v>
          </cell>
          <cell r="L30395" t="str">
            <v>MATE NORMAL 30 - 50 MICROPULG</v>
          </cell>
          <cell r="N30395" t="str">
            <v>SI / ANTICORROSIVO / 50 A 100 MG/FT2</v>
          </cell>
          <cell r="P30395" t="str">
            <v>LAMINACIÓN</v>
          </cell>
          <cell r="AL30395" t="str">
            <v>TERNIUM 6.0 MM MAX</v>
          </cell>
        </row>
        <row r="30396">
          <cell r="K30396" t="str">
            <v>13/02/15</v>
          </cell>
          <cell r="L30396" t="str">
            <v>MATE NORMAL 30 - 50 MICROPULG</v>
          </cell>
          <cell r="N30396" t="str">
            <v>SI / ANTICORROSIVO / 50 A 100 MG/FT2</v>
          </cell>
          <cell r="P30396" t="str">
            <v>LAMINACIÓN</v>
          </cell>
          <cell r="AL30396" t="str">
            <v>TERNIUM 3.0 MM MAX</v>
          </cell>
        </row>
        <row r="30397">
          <cell r="K30397" t="str">
            <v>13/02/15</v>
          </cell>
          <cell r="L30397" t="str">
            <v>MATE CERO 10 - 25 MICROPULG</v>
          </cell>
          <cell r="N30397" t="str">
            <v>SI / ANTICORROSIVO / 50 A 100 MG/FT2</v>
          </cell>
          <cell r="P30397" t="str">
            <v>CORTADOS</v>
          </cell>
          <cell r="AL30397" t="str">
            <v>TERNIUM 1.5 MM MAX</v>
          </cell>
        </row>
        <row r="30398">
          <cell r="K30398" t="str">
            <v>13/02/15</v>
          </cell>
          <cell r="L30398" t="str">
            <v>MATE NORMAL 30 - 50 MICROPULG</v>
          </cell>
          <cell r="N30398" t="str">
            <v>SI / ANTICORROSIVO / 50 A 100 MG/FT2</v>
          </cell>
          <cell r="P30398" t="str">
            <v>LAMINACIÓN</v>
          </cell>
          <cell r="AL30398" t="str">
            <v>TERNIUM 1.5 MM MAX</v>
          </cell>
        </row>
        <row r="30399">
          <cell r="J30399" t="str">
            <v>c.lmartc</v>
          </cell>
          <cell r="K30399" t="str">
            <v>21/12/13</v>
          </cell>
          <cell r="L30399" t="str">
            <v>MATE NORMAL 30 - 50 MICROPULG</v>
          </cell>
          <cell r="N30399" t="str">
            <v>SI / ANTICORROSIVO / 50 A 100 MG/FT2</v>
          </cell>
          <cell r="P30399" t="str">
            <v>LAMINACIÓN</v>
          </cell>
          <cell r="AL30399" t="str">
            <v>TERNIUM 0.787 MM MAX</v>
          </cell>
        </row>
        <row r="30400">
          <cell r="J30400" t="str">
            <v>jlivasdiez</v>
          </cell>
          <cell r="K30400" t="str">
            <v>09/07/13</v>
          </cell>
          <cell r="L30400" t="str">
            <v>MATE NORMAL 30 - 50 MICROPULG</v>
          </cell>
          <cell r="N30400" t="str">
            <v>SI / ANTICORROSIVO / 50 A 100 MG/FT2</v>
          </cell>
          <cell r="P30400" t="str">
            <v>LAMINACIÓN</v>
          </cell>
          <cell r="AL30400" t="str">
            <v>TERNIUM 1.5 MM MAX</v>
          </cell>
        </row>
        <row r="30401">
          <cell r="K30401" t="str">
            <v>13/02/15</v>
          </cell>
          <cell r="L30401" t="str">
            <v>MATE NORMAL 30 - 50 MICROPULG</v>
          </cell>
          <cell r="N30401" t="str">
            <v>SI / ANTICORROSIVO / 50 A 100 MG/FT2</v>
          </cell>
          <cell r="P30401" t="str">
            <v>CORTADOS</v>
          </cell>
          <cell r="AL30401" t="str">
            <v>TERNIUM 3.0 MM MAX</v>
          </cell>
        </row>
        <row r="30402">
          <cell r="K30402" t="str">
            <v>13/02/15</v>
          </cell>
          <cell r="L30402" t="str">
            <v>MATE CERO 10 - 25 MICROPULG</v>
          </cell>
          <cell r="N30402" t="str">
            <v>SI / ANTICORROSIVO / 50 A 100 MG/FT2</v>
          </cell>
          <cell r="P30402" t="str">
            <v>CORTADOS</v>
          </cell>
          <cell r="AL30402" t="str">
            <v>TERNIUM 3.0 MM MAX</v>
          </cell>
        </row>
        <row r="30403">
          <cell r="K30403" t="str">
            <v>13/02/15</v>
          </cell>
          <cell r="L30403" t="str">
            <v>MATE NORMAL 30 - 50 MICROPULG</v>
          </cell>
          <cell r="N30403" t="str">
            <v>SI / ANTICORROSIVO / 50 A 100 MG/FT2</v>
          </cell>
          <cell r="P30403" t="str">
            <v>LAMINACIÓN</v>
          </cell>
          <cell r="AL30403" t="str">
            <v>TERNIUM 6.0 MM MAX</v>
          </cell>
        </row>
        <row r="30404">
          <cell r="K30404" t="str">
            <v>13/02/15</v>
          </cell>
          <cell r="L30404" t="str">
            <v>MATE NORMAL 30 - 50 MICROPULG</v>
          </cell>
          <cell r="N30404" t="str">
            <v>SI / ANTICORROSIVO / 100 A 200 MG/FT2</v>
          </cell>
          <cell r="P30404" t="str">
            <v>LAMINACIÓN</v>
          </cell>
          <cell r="AL30404" t="str">
            <v>TERNIUM 3.0 MM MAX</v>
          </cell>
        </row>
        <row r="30405">
          <cell r="J30405" t="str">
            <v>hpetterson</v>
          </cell>
          <cell r="K30405" t="str">
            <v>18/10/16</v>
          </cell>
          <cell r="L30405" t="str">
            <v>MATE NORMAL 30 - 50 MICROPULG</v>
          </cell>
          <cell r="N30405" t="str">
            <v>SI / ANTICORROSIVO / 50 A 100 MG/FT2</v>
          </cell>
          <cell r="P30405" t="str">
            <v>CORTADOS</v>
          </cell>
          <cell r="AL30405" t="str">
            <v>TERNIUM 1.5 MM MAX</v>
          </cell>
        </row>
        <row r="30406">
          <cell r="K30406" t="str">
            <v>13/02/15</v>
          </cell>
          <cell r="L30406" t="str">
            <v>MATE NORMAL 30 - 50 MICROPULG</v>
          </cell>
          <cell r="N30406" t="str">
            <v>SI / ANTICORROSIVO / 50 A 100 MG/FT2</v>
          </cell>
          <cell r="P30406" t="str">
            <v>LAMINACIÓN</v>
          </cell>
          <cell r="AL30406" t="str">
            <v>TERNIUM 0.787 MM MAX</v>
          </cell>
        </row>
        <row r="30407">
          <cell r="K30407" t="str">
            <v>13/02/15</v>
          </cell>
          <cell r="L30407" t="str">
            <v>MATE NORMAL 30 - 50 MICROPULG</v>
          </cell>
          <cell r="N30407" t="str">
            <v>SI / ANTICORROSIVO / 50 A 100 MG/FT2</v>
          </cell>
          <cell r="P30407" t="str">
            <v>LAMINACIÓN</v>
          </cell>
          <cell r="AL30407" t="str">
            <v>TERNIUM 0.787 MM MAX</v>
          </cell>
        </row>
        <row r="30408">
          <cell r="K30408" t="str">
            <v>13/02/15</v>
          </cell>
          <cell r="L30408" t="str">
            <v>MATE NORMAL 30 - 50 MICROPULG</v>
          </cell>
          <cell r="N30408" t="str">
            <v>SI / ANTICORROSIVO / 50 A 100 MG/FT2</v>
          </cell>
          <cell r="P30408" t="str">
            <v>LAMINACIÓN</v>
          </cell>
          <cell r="AL30408" t="str">
            <v>TERNIUM 1.5 MM MAX</v>
          </cell>
        </row>
        <row r="30409">
          <cell r="K30409" t="str">
            <v>13/02/15</v>
          </cell>
          <cell r="L30409" t="str">
            <v>MATE NORMAL 30 - 50 MICROPULG</v>
          </cell>
          <cell r="N30409" t="str">
            <v>SI / ANTICORROSIVO / 50 A 100 MG/FT2</v>
          </cell>
          <cell r="P30409" t="str">
            <v>LAMINACIÓN</v>
          </cell>
          <cell r="AL30409" t="str">
            <v>TERNIUM 3.0 MM MAX</v>
          </cell>
        </row>
        <row r="30410">
          <cell r="J30410" t="str">
            <v>c.jsfuen</v>
          </cell>
          <cell r="K30410" t="str">
            <v>16/08/19</v>
          </cell>
          <cell r="L30410" t="str">
            <v>SIN RESTRICCION DE RUGOSIDAD</v>
          </cell>
          <cell r="N30410" t="str">
            <v>SI / ANTICORROSIVO / 0 A 400 MG/FT2</v>
          </cell>
          <cell r="P30410" t="str">
            <v>LAMINACIÓN</v>
          </cell>
          <cell r="AL30410" t="str">
            <v>TERNIUM 6.0 MM MAX</v>
          </cell>
        </row>
        <row r="30411">
          <cell r="J30411" t="str">
            <v>hpetterson</v>
          </cell>
          <cell r="K30411" t="str">
            <v>18/10/16</v>
          </cell>
          <cell r="L30411" t="str">
            <v>SIN RESTRICCION DE RUGOSIDAD</v>
          </cell>
          <cell r="N30411" t="str">
            <v>SI / ANTICORROSIVO / 0 A 400 MG/FT2</v>
          </cell>
          <cell r="P30411" t="str">
            <v>LAMINACIÓN</v>
          </cell>
          <cell r="AL30411" t="str">
            <v>TERNIUM 6.0 MM MAX</v>
          </cell>
        </row>
        <row r="30412">
          <cell r="J30412" t="str">
            <v>hpetterson</v>
          </cell>
          <cell r="K30412" t="str">
            <v>18/10/16</v>
          </cell>
          <cell r="L30412" t="str">
            <v>SIN RESTRICCION DE RUGOSIDAD</v>
          </cell>
          <cell r="N30412" t="str">
            <v>SI / ANTICORROSIVO / 0 A 400 MG/FT2</v>
          </cell>
          <cell r="P30412" t="str">
            <v>LAMINACIÓN</v>
          </cell>
          <cell r="AL30412" t="str">
            <v>TERNIUM 6.0 MM MAX</v>
          </cell>
        </row>
        <row r="30413">
          <cell r="J30413" t="str">
            <v>hpetterson</v>
          </cell>
          <cell r="K30413" t="str">
            <v>18/10/16</v>
          </cell>
          <cell r="L30413" t="str">
            <v>SIN RESTRICCION DE RUGOSIDAD</v>
          </cell>
          <cell r="N30413" t="str">
            <v>SI / ANTICORROSIVO / 0 A 400 MG/FT2</v>
          </cell>
          <cell r="P30413" t="str">
            <v>LAMINACIÓN</v>
          </cell>
          <cell r="AL30413" t="str">
            <v>TERNIUM 6.0 MM MAX</v>
          </cell>
        </row>
        <row r="30414">
          <cell r="J30414" t="str">
            <v>hpetterson</v>
          </cell>
          <cell r="K30414" t="str">
            <v>18/10/16</v>
          </cell>
          <cell r="L30414" t="str">
            <v>SIN RESTRICCION DE RUGOSIDAD</v>
          </cell>
          <cell r="N30414" t="str">
            <v>SI / ANTICORROSIVO / 0 A 400 MG/FT2</v>
          </cell>
          <cell r="P30414" t="str">
            <v>LAMINACIÓN</v>
          </cell>
          <cell r="AL30414" t="str">
            <v>TERNIUM 6.0 MM MAX</v>
          </cell>
        </row>
        <row r="30415">
          <cell r="J30415" t="str">
            <v>hpetterson</v>
          </cell>
          <cell r="K30415" t="str">
            <v>18/10/16</v>
          </cell>
          <cell r="L30415" t="str">
            <v>SIN RESTRICCION DE RUGOSIDAD</v>
          </cell>
          <cell r="N30415" t="str">
            <v>SI / ANTICORROSIVO / 0 A 400 MG/FT2</v>
          </cell>
          <cell r="P30415" t="str">
            <v>LAMINACIÓN</v>
          </cell>
          <cell r="AL30415" t="str">
            <v>TERNIUM 6.0 MM MAX</v>
          </cell>
        </row>
        <row r="30416">
          <cell r="J30416" t="str">
            <v>hpetterson</v>
          </cell>
          <cell r="K30416" t="str">
            <v>18/10/16</v>
          </cell>
          <cell r="L30416" t="str">
            <v>SIN RESTRICCION DE RUGOSIDAD</v>
          </cell>
          <cell r="N30416" t="str">
            <v>SI / ANTICORROSIVO / 0 A 400 MG/FT2</v>
          </cell>
          <cell r="P30416" t="str">
            <v>LAMINACIÓN</v>
          </cell>
          <cell r="AL30416" t="str">
            <v>TERNIUM 6.0 MM MAX</v>
          </cell>
        </row>
        <row r="30417">
          <cell r="J30417" t="str">
            <v>hpetterson</v>
          </cell>
          <cell r="K30417" t="str">
            <v>18/10/16</v>
          </cell>
          <cell r="L30417" t="str">
            <v>SIN RESTRICCION DE RUGOSIDAD</v>
          </cell>
          <cell r="N30417" t="str">
            <v>SI / ANTICORROSIVO / 0 A 400 MG/FT2</v>
          </cell>
          <cell r="P30417" t="str">
            <v>LAMINACIÓN</v>
          </cell>
          <cell r="AL30417" t="str">
            <v>TERNIUM 6.0 MM MAX</v>
          </cell>
        </row>
        <row r="30418">
          <cell r="J30418" t="str">
            <v>c.lmartc</v>
          </cell>
          <cell r="K30418" t="str">
            <v>11/10/12</v>
          </cell>
          <cell r="L30418" t="str">
            <v>SIN RESTRICCION DE RUGOSIDAD</v>
          </cell>
          <cell r="N30418" t="str">
            <v>SI / ANTICORROSIVO / 0 A 400 MG/FT2</v>
          </cell>
          <cell r="P30418" t="str">
            <v>LAMINACIÓN</v>
          </cell>
          <cell r="AL30418" t="str">
            <v>TERNIUM 6.0 MM MAX</v>
          </cell>
        </row>
        <row r="30419">
          <cell r="J30419" t="str">
            <v>c.fullru</v>
          </cell>
          <cell r="K30419" t="str">
            <v>13/03/17</v>
          </cell>
          <cell r="L30419" t="str">
            <v>SIN RESTRICCION DE RUGOSIDAD</v>
          </cell>
          <cell r="N30419" t="str">
            <v>SI / ANTICORROSIVO / 0 A 400 MG/FT2</v>
          </cell>
          <cell r="P30419" t="str">
            <v>LAMINACIÓN</v>
          </cell>
          <cell r="AL30419" t="str">
            <v>TERNIUM 6.0 MM MAX</v>
          </cell>
        </row>
        <row r="30420">
          <cell r="J30420" t="str">
            <v>c.fullru</v>
          </cell>
          <cell r="K30420" t="str">
            <v>13/03/17</v>
          </cell>
          <cell r="L30420" t="str">
            <v>SIN RESTRICCION DE RUGOSIDAD</v>
          </cell>
          <cell r="N30420" t="str">
            <v>SI / ANTICORROSIVO / 0 A 400 MG/FT2</v>
          </cell>
          <cell r="P30420" t="str">
            <v>LAMINACIÓN</v>
          </cell>
          <cell r="AL30420" t="str">
            <v>TERNIUM 6.0 MM MAX</v>
          </cell>
        </row>
        <row r="30421">
          <cell r="J30421" t="str">
            <v>hpetterson</v>
          </cell>
          <cell r="K30421" t="str">
            <v>18/10/16</v>
          </cell>
          <cell r="L30421" t="str">
            <v>SIN RESTRICCION DE RUGOSIDAD</v>
          </cell>
          <cell r="N30421" t="str">
            <v>SI / ANTICORROSIVO / 0 A 400 MG/FT2</v>
          </cell>
          <cell r="P30421" t="str">
            <v>LAMINACIÓN</v>
          </cell>
          <cell r="AL30421" t="str">
            <v>TERNIUM 6.0 MM MAX</v>
          </cell>
        </row>
        <row r="30422">
          <cell r="K30422" t="str">
            <v>13/02/15</v>
          </cell>
          <cell r="L30422" t="str">
            <v>MATE NORMAL 30 - 50 MICROPULG</v>
          </cell>
          <cell r="N30422" t="str">
            <v>SI / ANTICORROSIVO / 50 A 100 MG/FT2</v>
          </cell>
          <cell r="P30422" t="str">
            <v>LAMINACIÓN</v>
          </cell>
          <cell r="AL30422" t="str">
            <v>TERNIUM 6.0 MM MAX</v>
          </cell>
        </row>
        <row r="30423">
          <cell r="K30423" t="str">
            <v>13/02/15</v>
          </cell>
          <cell r="L30423" t="str">
            <v>MATE NORMAL 30 - 50 MICROPULG</v>
          </cell>
          <cell r="N30423" t="str">
            <v>SI / ANTICORROSIVO / 50 A 100 MG/FT2</v>
          </cell>
          <cell r="P30423" t="str">
            <v>CORTADOS</v>
          </cell>
          <cell r="AL30423" t="str">
            <v>TERNIUM 3.0 MM MAX</v>
          </cell>
        </row>
        <row r="30424">
          <cell r="K30424" t="str">
            <v>13/02/15</v>
          </cell>
          <cell r="L30424" t="str">
            <v>MATE NORMAL 30 - 50 MICROPULG</v>
          </cell>
          <cell r="N30424" t="str">
            <v>SI / ANTICORROSIVO / 50 A 100 MG/FT2</v>
          </cell>
          <cell r="P30424" t="str">
            <v>CORTADOS</v>
          </cell>
          <cell r="AL30424" t="str">
            <v>TERNIUM 1.5 MM MAX</v>
          </cell>
        </row>
        <row r="30425">
          <cell r="K30425" t="str">
            <v>16/11/12</v>
          </cell>
          <cell r="L30425" t="str">
            <v>MATE NORMAL 30 - 50 MICROPULG</v>
          </cell>
          <cell r="N30425" t="str">
            <v>SI / ANTICORROSIVO / 50 A 100 MG/FT2</v>
          </cell>
          <cell r="P30425" t="str">
            <v>LAMINACIÓN</v>
          </cell>
          <cell r="AL30425" t="str">
            <v>TERNIUM 0.787 MM MAX</v>
          </cell>
        </row>
        <row r="30426">
          <cell r="K30426" t="str">
            <v>13/02/15</v>
          </cell>
          <cell r="L30426" t="str">
            <v>MATE NORMAL 30 - 50 MICROPULG</v>
          </cell>
          <cell r="N30426" t="str">
            <v>SI / ANTICORROSIVO / 50 A 100 MG/FT2</v>
          </cell>
          <cell r="P30426" t="str">
            <v>LAMINACIÓN</v>
          </cell>
          <cell r="AL30426" t="str">
            <v>TERNIUM 1.5 MM MAX</v>
          </cell>
        </row>
        <row r="30427">
          <cell r="K30427" t="str">
            <v>09/09/14</v>
          </cell>
          <cell r="L30427" t="str">
            <v>MATE NORMAL 30 - 50 MICROPULG</v>
          </cell>
          <cell r="N30427" t="str">
            <v>SI / ANTICORROSIVO / 50 A 100 MG/FT2</v>
          </cell>
          <cell r="P30427" t="str">
            <v>LAMINACIÓN</v>
          </cell>
          <cell r="AL30427" t="str">
            <v>TERNIUM 1.5 MM MAX</v>
          </cell>
        </row>
        <row r="30428">
          <cell r="K30428" t="str">
            <v>09/09/14</v>
          </cell>
          <cell r="L30428" t="str">
            <v>MATE NORMAL 30 - 50 MICROPULG</v>
          </cell>
          <cell r="N30428" t="str">
            <v>SI / ANTICORROSIVO / 50 A 100 MG/FT2</v>
          </cell>
          <cell r="P30428" t="str">
            <v>LAMINACIÓN</v>
          </cell>
          <cell r="AL30428" t="str">
            <v>TERNIUM 1.5 MM MAX</v>
          </cell>
        </row>
        <row r="30429">
          <cell r="K30429" t="str">
            <v>09/09/14</v>
          </cell>
          <cell r="L30429" t="str">
            <v>MATE NORMAL 30 - 50 MICROPULG</v>
          </cell>
          <cell r="N30429" t="str">
            <v>SI / ANTICORROSIVO / 50 A 100 MG/FT2</v>
          </cell>
          <cell r="P30429" t="str">
            <v>CORTADOS</v>
          </cell>
          <cell r="AL30429" t="str">
            <v>TERNIUM 1.5 MM MAX</v>
          </cell>
        </row>
        <row r="30430">
          <cell r="K30430" t="str">
            <v>09/09/14</v>
          </cell>
          <cell r="L30430" t="str">
            <v>MATE NORMAL 30 - 50 MICROPULG</v>
          </cell>
          <cell r="N30430" t="str">
            <v>SI / ANTICORROSIVO / 50 A 100 MG/FT2</v>
          </cell>
          <cell r="P30430" t="str">
            <v>CORTADOS</v>
          </cell>
          <cell r="AL30430" t="str">
            <v>TERNIUM 0.787 MM MAX</v>
          </cell>
        </row>
        <row r="30431">
          <cell r="K30431" t="str">
            <v>09/09/14</v>
          </cell>
          <cell r="L30431" t="str">
            <v>MATE NORMAL 30 - 50 MICROPULG</v>
          </cell>
          <cell r="N30431" t="str">
            <v>SI / ANTICORROSIVO / 50 A 100 MG/FT2</v>
          </cell>
          <cell r="P30431" t="str">
            <v>CORTADOS</v>
          </cell>
          <cell r="AL30431" t="str">
            <v>TERNIUM 0.787 MM MAX</v>
          </cell>
        </row>
        <row r="30432">
          <cell r="K30432" t="str">
            <v>16/11/12</v>
          </cell>
          <cell r="L30432" t="str">
            <v>MATE NORMAL 30 - 50 MICROPULG</v>
          </cell>
          <cell r="N30432" t="str">
            <v>SI / ANTICORROSIVO / 50 A 100 MG/FT2</v>
          </cell>
          <cell r="P30432" t="str">
            <v>CORTADOS</v>
          </cell>
          <cell r="AL30432" t="str">
            <v>TERNIUM 0.787 MM MAX</v>
          </cell>
        </row>
        <row r="30433">
          <cell r="J30433" t="str">
            <v>c.lmartc</v>
          </cell>
          <cell r="K30433" t="str">
            <v>21/12/13</v>
          </cell>
          <cell r="L30433" t="str">
            <v>MATE NORMAL 30 - 50 MICROPULG</v>
          </cell>
          <cell r="N30433" t="str">
            <v>SI / ANTICORROSIVO / 50 A 100 MG/FT2</v>
          </cell>
          <cell r="P30433" t="str">
            <v>CORTADOS</v>
          </cell>
          <cell r="AL30433" t="str">
            <v>TERNIUM 1.5 MM MAX</v>
          </cell>
        </row>
        <row r="30434">
          <cell r="K30434" t="str">
            <v>13/02/15</v>
          </cell>
          <cell r="L30434" t="str">
            <v>MATE NORMAL 30 - 50 MICROPULG</v>
          </cell>
          <cell r="N30434" t="str">
            <v>SI / ANTICORROSIVO / 50 A 100 MG/FT2</v>
          </cell>
          <cell r="P30434" t="str">
            <v>CORTADOS</v>
          </cell>
          <cell r="AL30434" t="str">
            <v>TERNIUM 3.0 MM MAX</v>
          </cell>
        </row>
        <row r="30435">
          <cell r="K30435" t="str">
            <v>13/02/15</v>
          </cell>
          <cell r="L30435" t="str">
            <v>MATE NORMAL 30 - 50 MICROPULG</v>
          </cell>
          <cell r="N30435" t="str">
            <v>SI / ANTICORROSIVO / 50 A 100 MG/FT2</v>
          </cell>
          <cell r="P30435" t="str">
            <v>LAMINACIÓN</v>
          </cell>
          <cell r="AL30435" t="str">
            <v>TERNIUM 1.5 MM MAX</v>
          </cell>
        </row>
        <row r="30436">
          <cell r="K30436" t="str">
            <v>13/02/15</v>
          </cell>
          <cell r="L30436" t="str">
            <v>MATE NORMAL 30 - 50 MICROPULG</v>
          </cell>
          <cell r="N30436" t="str">
            <v>SI / ANTICORROSIVO / 50 A 100 MG/FT2</v>
          </cell>
          <cell r="P30436" t="str">
            <v>LAMINACIÓN</v>
          </cell>
          <cell r="AL30436" t="str">
            <v>TERNIUM 0.787 MM MAX</v>
          </cell>
        </row>
        <row r="30437">
          <cell r="K30437" t="str">
            <v>13/02/15</v>
          </cell>
          <cell r="L30437" t="str">
            <v>MATE NORMAL 30 - 50 MICROPULG</v>
          </cell>
          <cell r="N30437" t="str">
            <v>SI / ANTICORROSIVO / 50 A 100 MG/FT2</v>
          </cell>
          <cell r="P30437" t="str">
            <v>CORTADOS</v>
          </cell>
          <cell r="AL30437" t="str">
            <v>TERNIUM 0.787 MM MAX</v>
          </cell>
        </row>
        <row r="30438">
          <cell r="K30438" t="str">
            <v>16/11/12</v>
          </cell>
          <cell r="L30438" t="str">
            <v>MATE NORMAL 30 - 50 MICROPULG</v>
          </cell>
          <cell r="N30438" t="str">
            <v>SI / ANTICORROSIVO / 50 A 100 MG/FT2</v>
          </cell>
          <cell r="P30438" t="str">
            <v>LAMINACIÓN</v>
          </cell>
          <cell r="AL30438" t="str">
            <v>TERNIUM 0.787 MM MAX</v>
          </cell>
        </row>
        <row r="30439">
          <cell r="K30439" t="str">
            <v>13/02/15</v>
          </cell>
          <cell r="L30439" t="str">
            <v>MATE NORMAL 30 - 50 MICROPULG</v>
          </cell>
          <cell r="N30439" t="str">
            <v>SI / ANTICORROSIVO / 50 A 100 MG/FT2</v>
          </cell>
          <cell r="P30439" t="str">
            <v>CORTADOS</v>
          </cell>
          <cell r="AL30439" t="str">
            <v>TERNIUM 3.0 MM MAX</v>
          </cell>
        </row>
        <row r="30440">
          <cell r="K30440" t="str">
            <v>16/11/12</v>
          </cell>
          <cell r="L30440" t="str">
            <v>MATE NORMAL 30 - 50 MICROPULG</v>
          </cell>
          <cell r="N30440" t="str">
            <v>SI / ANTICORROSIVO / 50 A 100 MG/FT2</v>
          </cell>
          <cell r="P30440" t="str">
            <v>LAMINACIÓN</v>
          </cell>
          <cell r="AL30440" t="str">
            <v>TERNIUM 1.5 MM MAX</v>
          </cell>
        </row>
        <row r="30441">
          <cell r="K30441" t="str">
            <v>13/02/15</v>
          </cell>
          <cell r="L30441" t="str">
            <v>MATE NORMAL 30 - 50 MICROPULG</v>
          </cell>
          <cell r="N30441" t="str">
            <v>SI / ANTICORROSIVO / 50 A 100 MG/FT2</v>
          </cell>
          <cell r="P30441" t="str">
            <v>LAMINACIÓN</v>
          </cell>
          <cell r="AL30441" t="str">
            <v>TERNIUM 6.0 MM MAX</v>
          </cell>
        </row>
        <row r="30442">
          <cell r="J30442" t="str">
            <v>c.jsfuen</v>
          </cell>
          <cell r="K30442" t="str">
            <v>05/09/18</v>
          </cell>
          <cell r="L30442" t="str">
            <v>MATE NORMAL 30 - 50 MICROPULG</v>
          </cell>
          <cell r="N30442" t="str">
            <v>SI / ANTICORROSIVO / 50 A 100 MG/FT2</v>
          </cell>
          <cell r="P30442" t="str">
            <v>CORTADOS</v>
          </cell>
          <cell r="AL30442" t="str">
            <v>TERNIUM 0.787 MM MAX</v>
          </cell>
        </row>
        <row r="30443">
          <cell r="K30443" t="str">
            <v>13/02/15</v>
          </cell>
          <cell r="L30443" t="str">
            <v>MATE NORMAL 30 - 50 MICROPULG</v>
          </cell>
          <cell r="N30443" t="str">
            <v>SI / ANTICORROSIVO / 50 A 100 MG/FT2</v>
          </cell>
          <cell r="P30443" t="str">
            <v>LAMINACIÓN</v>
          </cell>
          <cell r="AL30443" t="str">
            <v>TERNIUM 0.787 MM MAX</v>
          </cell>
        </row>
        <row r="30444">
          <cell r="K30444" t="str">
            <v>13/02/15</v>
          </cell>
          <cell r="L30444" t="str">
            <v>MATE NORMAL 30 - 50 MICROPULG</v>
          </cell>
          <cell r="N30444" t="str">
            <v>SI / ANTICORROSIVO / 50 A 100 MG/FT2</v>
          </cell>
          <cell r="P30444" t="str">
            <v>CORTADOS</v>
          </cell>
          <cell r="AL30444" t="str">
            <v>TERNIUM 1.5 MM MAX</v>
          </cell>
        </row>
        <row r="30445">
          <cell r="K30445" t="str">
            <v>13/02/15</v>
          </cell>
          <cell r="L30445" t="str">
            <v>MATE NORMAL 30 - 50 MICROPULG</v>
          </cell>
          <cell r="N30445" t="str">
            <v>SI / ANTICORROSIVO / 50 A 100 MG/FT2</v>
          </cell>
          <cell r="P30445" t="str">
            <v>LAMINACIÓN</v>
          </cell>
          <cell r="AL30445" t="str">
            <v>TERNIUM 3.0 MM MAX</v>
          </cell>
        </row>
        <row r="30446">
          <cell r="J30446" t="str">
            <v>c.jsfuen</v>
          </cell>
          <cell r="K30446" t="str">
            <v>05/09/18</v>
          </cell>
          <cell r="L30446" t="str">
            <v>MATE NORMAL 30 - 50 MICROPULG</v>
          </cell>
          <cell r="N30446" t="str">
            <v>SI / ANTICORROSIVO / 50 A 100 MG/FT2</v>
          </cell>
          <cell r="P30446" t="str">
            <v>LAMINACIÓN</v>
          </cell>
          <cell r="AL30446" t="str">
            <v>TERNIUM 1.5 MM MAX</v>
          </cell>
        </row>
        <row r="30447">
          <cell r="K30447" t="str">
            <v>13/02/15</v>
          </cell>
          <cell r="L30447" t="str">
            <v>MATE NORMAL 30 - 50 MICROPULG</v>
          </cell>
          <cell r="N30447" t="str">
            <v>SI / ANTICORROSIVO / 50 A 100 MG/FT2</v>
          </cell>
          <cell r="P30447" t="str">
            <v>LAMINACIÓN</v>
          </cell>
          <cell r="AL30447" t="str">
            <v>TERNIUM 1.5 MM MAX</v>
          </cell>
        </row>
        <row r="30448">
          <cell r="J30448" t="str">
            <v>c.jsfuen</v>
          </cell>
          <cell r="K30448" t="str">
            <v>05/09/18</v>
          </cell>
          <cell r="L30448" t="str">
            <v>MATE NORMAL 30 - 50 MICROPULG</v>
          </cell>
          <cell r="N30448" t="str">
            <v>SI / ANTICORROSIVO / 50 A 100 MG/FT2</v>
          </cell>
          <cell r="P30448" t="str">
            <v>CORTADOS</v>
          </cell>
          <cell r="AL30448" t="str">
            <v>TERNIUM 1.5 MM MAX</v>
          </cell>
        </row>
        <row r="30449">
          <cell r="K30449" t="str">
            <v>13/02/15</v>
          </cell>
          <cell r="L30449" t="str">
            <v>MATE NORMAL 30 - 50 MICROPULG</v>
          </cell>
          <cell r="N30449" t="str">
            <v>SI / ANTICORROSIVO / 50 A 100 MG/FT2</v>
          </cell>
          <cell r="P30449" t="str">
            <v>LAMINACIÓN</v>
          </cell>
          <cell r="AL30449" t="str">
            <v>TERNIUM 6.0 MM MAX</v>
          </cell>
        </row>
        <row r="30450">
          <cell r="K30450" t="str">
            <v>13/02/15</v>
          </cell>
          <cell r="L30450" t="str">
            <v>MATE NORMAL 30 - 50 MICROPULG</v>
          </cell>
          <cell r="N30450" t="str">
            <v>SI / ANTICORROSIVO / 50 A 100 MG/FT2</v>
          </cell>
          <cell r="P30450" t="str">
            <v>LAMINACIÓN</v>
          </cell>
          <cell r="AL30450" t="str">
            <v>TERNIUM 6.0 MM MAX</v>
          </cell>
        </row>
        <row r="30451">
          <cell r="K30451" t="str">
            <v>13/02/15</v>
          </cell>
          <cell r="L30451" t="str">
            <v>MATE NORMAL 30 - 50 MICROPULG</v>
          </cell>
          <cell r="N30451" t="str">
            <v>SI / ANTICORROSIVO / 50 A 100 MG/FT2</v>
          </cell>
          <cell r="P30451" t="str">
            <v>CORTADOS</v>
          </cell>
          <cell r="AL30451" t="str">
            <v>TERNIUM 1.5 MM MAX</v>
          </cell>
        </row>
        <row r="30452">
          <cell r="J30452" t="str">
            <v>jgarzavi</v>
          </cell>
          <cell r="K30452" t="str">
            <v>11/09/19</v>
          </cell>
          <cell r="L30452" t="str">
            <v>MATE NORMAL 30 - 50 MICROPULG</v>
          </cell>
          <cell r="N30452" t="str">
            <v>SI / ANTICORROSIVO / 50 A 100 MG/FT2</v>
          </cell>
          <cell r="P30452" t="str">
            <v>LAMINACIÓN</v>
          </cell>
          <cell r="AL30452" t="str">
            <v>TERNIUM 3.0 MM MAX</v>
          </cell>
        </row>
        <row r="30453">
          <cell r="J30453" t="str">
            <v>jgarzavi</v>
          </cell>
          <cell r="K30453" t="str">
            <v>11/09/19</v>
          </cell>
          <cell r="L30453" t="str">
            <v>MATE NORMAL 30 - 50 MICROPULG</v>
          </cell>
          <cell r="N30453" t="str">
            <v>SI / ANTICORROSIVO / 50 A 100 MG/FT2</v>
          </cell>
          <cell r="P30453" t="str">
            <v>LAMINACIÓN</v>
          </cell>
          <cell r="AL30453" t="str">
            <v>TERNIUM 6.0 MM MAX</v>
          </cell>
        </row>
        <row r="30454">
          <cell r="K30454" t="str">
            <v>13/02/15</v>
          </cell>
          <cell r="L30454" t="str">
            <v>MATE NORMAL 30 - 50 MICROPULG</v>
          </cell>
          <cell r="N30454" t="str">
            <v>SI / ANTICORROSIVO / 50 A 100 MG/FT2</v>
          </cell>
          <cell r="P30454" t="str">
            <v>LAMINACIÓN</v>
          </cell>
          <cell r="AL30454" t="str">
            <v>TERNIUM 3.0 MM MAX</v>
          </cell>
        </row>
        <row r="30455">
          <cell r="K30455" t="str">
            <v>13/02/15</v>
          </cell>
          <cell r="L30455" t="str">
            <v>MATE NORMAL 30 - 50 MICROPULG</v>
          </cell>
          <cell r="N30455" t="str">
            <v>SI / ANTICORROSIVO / 50 A 100 MG/FT2</v>
          </cell>
          <cell r="P30455" t="str">
            <v>LAMINACIÓN</v>
          </cell>
          <cell r="AL30455" t="str">
            <v>TERNIUM 6.0 MM MAX</v>
          </cell>
        </row>
        <row r="30456">
          <cell r="K30456" t="str">
            <v>13/02/15</v>
          </cell>
          <cell r="L30456" t="str">
            <v>MATE NORMAL 30 - 50 MICROPULG</v>
          </cell>
          <cell r="N30456" t="str">
            <v>SI / ANTICORROSIVO / 50 A 100 MG/FT2</v>
          </cell>
          <cell r="P30456" t="str">
            <v>LAMINACIÓN</v>
          </cell>
          <cell r="AL30456" t="str">
            <v>TERNIUM 6.0 MM MAX</v>
          </cell>
        </row>
        <row r="30457">
          <cell r="J30457" t="str">
            <v>hpetterson</v>
          </cell>
          <cell r="K30457" t="str">
            <v>18/10/16</v>
          </cell>
          <cell r="L30457" t="str">
            <v>MATE NORMAL 30 - 50 MICROPULG</v>
          </cell>
          <cell r="N30457" t="str">
            <v>SI / ANTICORROSIVO / 50 A 100 MG/FT2</v>
          </cell>
          <cell r="P30457" t="str">
            <v>CORTADOS</v>
          </cell>
          <cell r="AL30457" t="str">
            <v>TERNIUM 1.5 MM MAX</v>
          </cell>
        </row>
        <row r="30458">
          <cell r="K30458" t="str">
            <v>13/02/15</v>
          </cell>
          <cell r="L30458" t="str">
            <v>MATE NORMAL 30 - 50 MICROPULG</v>
          </cell>
          <cell r="N30458" t="str">
            <v>SI / ANTICORROSIVO / 50 A 100 MG/FT2</v>
          </cell>
          <cell r="P30458" t="str">
            <v>LAMINACIÓN</v>
          </cell>
          <cell r="AL30458" t="str">
            <v>TERNIUM 1.5 MM MAX</v>
          </cell>
        </row>
        <row r="30459">
          <cell r="K30459" t="str">
            <v>13/02/15</v>
          </cell>
          <cell r="L30459" t="str">
            <v>MATE NORMAL 30 - 50 MICROPULG</v>
          </cell>
          <cell r="N30459" t="str">
            <v>SI / ANTICORROSIVO / 50 A 100 MG/FT2</v>
          </cell>
          <cell r="P30459" t="str">
            <v>LAMINACIÓN</v>
          </cell>
          <cell r="AL30459" t="str">
            <v>TERNIUM 1.5 MM MAX</v>
          </cell>
        </row>
        <row r="30460">
          <cell r="K30460" t="str">
            <v>13/02/15</v>
          </cell>
          <cell r="L30460" t="str">
            <v>MATE NORMAL 30 - 50 MICROPULG</v>
          </cell>
          <cell r="N30460" t="str">
            <v>SI / ANTICORROSIVO / 50 A 100 MG/FT2</v>
          </cell>
          <cell r="P30460" t="str">
            <v>LAMINACIÓN</v>
          </cell>
          <cell r="AL30460" t="str">
            <v>TERNIUM 0.787 MM MAX</v>
          </cell>
        </row>
        <row r="30461">
          <cell r="K30461" t="str">
            <v>13/02/15</v>
          </cell>
          <cell r="L30461" t="str">
            <v>MATE NORMAL 30 - 50 MICROPULG</v>
          </cell>
          <cell r="N30461" t="str">
            <v>SI / ANTICORROSIVO / 50 A 100 MG/FT2</v>
          </cell>
          <cell r="P30461" t="str">
            <v>LAMINACIÓN</v>
          </cell>
          <cell r="AL30461" t="str">
            <v>TERNIUM 0.787 MM MAX</v>
          </cell>
        </row>
        <row r="30462">
          <cell r="K30462" t="str">
            <v>13/02/15</v>
          </cell>
          <cell r="L30462" t="str">
            <v>MATE NORMAL 30 - 50 MICROPULG</v>
          </cell>
          <cell r="N30462" t="str">
            <v>SI / ANTICORROSIVO / 50 A 100 MG/FT2</v>
          </cell>
          <cell r="P30462" t="str">
            <v>LAMINACIÓN</v>
          </cell>
          <cell r="AL30462" t="str">
            <v>TERNIUM 0.787 MM MAX</v>
          </cell>
        </row>
        <row r="30463">
          <cell r="K30463" t="str">
            <v>13/02/15</v>
          </cell>
          <cell r="L30463" t="str">
            <v>MATE NORMAL 30 - 50 MICROPULG</v>
          </cell>
          <cell r="N30463" t="str">
            <v>SI / ANTICORROSIVO / 50 A 100 MG/FT2</v>
          </cell>
          <cell r="P30463" t="str">
            <v>LAMINACIÓN</v>
          </cell>
          <cell r="AL30463" t="str">
            <v>TERNIUM 1.5 MM MAX</v>
          </cell>
        </row>
        <row r="30464">
          <cell r="K30464" t="str">
            <v>13/02/15</v>
          </cell>
          <cell r="L30464" t="str">
            <v>MATE NORMAL 30 - 50 MICROPULG</v>
          </cell>
          <cell r="N30464" t="str">
            <v>SI / ANTICORROSIVO / 50 A 100 MG/FT2</v>
          </cell>
          <cell r="P30464" t="str">
            <v>LAMINACIÓN</v>
          </cell>
          <cell r="AL30464" t="str">
            <v>TERNIUM 0.787 MM MAX</v>
          </cell>
        </row>
        <row r="30465">
          <cell r="K30465" t="str">
            <v>13/02/15</v>
          </cell>
          <cell r="L30465" t="str">
            <v>MATE NORMAL 30 - 50 MICROPULG</v>
          </cell>
          <cell r="N30465" t="str">
            <v>SI / ANTICORROSIVO / 100 A 200 MG/FT2</v>
          </cell>
          <cell r="P30465" t="str">
            <v>CORTADOS</v>
          </cell>
          <cell r="AL30465" t="str">
            <v>TERNIUM 1.5 MM MAX</v>
          </cell>
        </row>
        <row r="30466">
          <cell r="J30466" t="str">
            <v>hpetterson</v>
          </cell>
          <cell r="K30466" t="str">
            <v>18/10/16</v>
          </cell>
          <cell r="L30466" t="str">
            <v>MATE NORMAL 30 - 50 MICROPULG</v>
          </cell>
          <cell r="N30466" t="str">
            <v>SI / ANTICORROSIVO / 50 A 100 MG/FT2</v>
          </cell>
          <cell r="P30466" t="str">
            <v>CORTADOS</v>
          </cell>
          <cell r="AL30466" t="str">
            <v>TERNIUM 1.5 MM MAX</v>
          </cell>
        </row>
        <row r="30467">
          <cell r="J30467" t="str">
            <v>hpetterson</v>
          </cell>
          <cell r="K30467" t="str">
            <v>18/10/16</v>
          </cell>
          <cell r="L30467" t="str">
            <v>MATE NORMAL 30 - 50 MICROPULG</v>
          </cell>
          <cell r="N30467" t="str">
            <v>SI / ANTICORROSIVO / 50 A 100 MG/FT2</v>
          </cell>
          <cell r="P30467" t="str">
            <v>CORTADOS</v>
          </cell>
          <cell r="AL30467" t="str">
            <v>TERNIUM 1.5 MM MAX</v>
          </cell>
        </row>
        <row r="30468">
          <cell r="K30468" t="str">
            <v>13/02/15</v>
          </cell>
          <cell r="L30468" t="str">
            <v>MATE NORMAL 30 - 50 MICROPULG</v>
          </cell>
          <cell r="N30468" t="str">
            <v>SI / ANTICORROSIVO / 50 A 100 MG/FT2</v>
          </cell>
          <cell r="P30468" t="str">
            <v>CORTADOS</v>
          </cell>
          <cell r="AL30468" t="str">
            <v>TERNIUM 1.5 MM MAX</v>
          </cell>
        </row>
        <row r="30469">
          <cell r="K30469" t="str">
            <v>13/02/15</v>
          </cell>
          <cell r="L30469" t="str">
            <v>MATE NORMAL 30 - 50 MICROPULG</v>
          </cell>
          <cell r="N30469" t="str">
            <v>SI / ANTICORROSIVO / 50 A 100 MG/FT2</v>
          </cell>
          <cell r="P30469" t="str">
            <v>LAMINACIÓN</v>
          </cell>
          <cell r="AL30469" t="str">
            <v>TERNIUM 3.0 MM MAX</v>
          </cell>
        </row>
        <row r="30470">
          <cell r="K30470" t="str">
            <v>13/02/15</v>
          </cell>
          <cell r="L30470" t="str">
            <v>MATE NORMAL 30 - 50 MICROPULG</v>
          </cell>
          <cell r="N30470" t="str">
            <v>SI / ANTICORROSIVO / 50 A 100 MG/FT2</v>
          </cell>
          <cell r="P30470" t="str">
            <v>LAMINACIÓN</v>
          </cell>
          <cell r="AL30470" t="str">
            <v>TERNIUM 3.0 MM MAX</v>
          </cell>
        </row>
        <row r="30471">
          <cell r="K30471" t="str">
            <v>13/02/15</v>
          </cell>
          <cell r="L30471" t="str">
            <v>MATE NORMAL 30 - 50 MICROPULG</v>
          </cell>
          <cell r="N30471" t="str">
            <v>SI / ANTICORROSIVO / 50 A 100 MG/FT2</v>
          </cell>
          <cell r="P30471" t="str">
            <v>LAMINACIÓN</v>
          </cell>
          <cell r="AL30471" t="str">
            <v>TERNIUM 3.0 MM MAX</v>
          </cell>
        </row>
        <row r="30472">
          <cell r="K30472" t="str">
            <v>13/02/15</v>
          </cell>
          <cell r="L30472" t="str">
            <v>MATE NORMAL 30 - 50 MICROPULG</v>
          </cell>
          <cell r="N30472" t="str">
            <v>SI / ANTICORROSIVO / 50 A 100 MG/FT2</v>
          </cell>
          <cell r="P30472" t="str">
            <v>LAMINACIÓN</v>
          </cell>
          <cell r="AL30472" t="str">
            <v>TERNIUM 3.0 MM MAX</v>
          </cell>
        </row>
        <row r="30473">
          <cell r="K30473" t="str">
            <v>13/02/15</v>
          </cell>
          <cell r="L30473" t="str">
            <v>MATE NORMAL 30 - 50 MICROPULG</v>
          </cell>
          <cell r="N30473" t="str">
            <v>SI / ANTICORROSIVO / 50 A 100 MG/FT2</v>
          </cell>
          <cell r="P30473" t="str">
            <v>CORTADOS</v>
          </cell>
          <cell r="AL30473" t="str">
            <v>TERNIUM 1.5 MM MAX</v>
          </cell>
        </row>
        <row r="30474">
          <cell r="K30474" t="str">
            <v>13/02/15</v>
          </cell>
          <cell r="L30474" t="str">
            <v>ESMALTADO 35 - 90 MICROPULG</v>
          </cell>
          <cell r="N30474" t="str">
            <v>SI / ANTICORROSIVO / 50 A 100 MG/FT2</v>
          </cell>
          <cell r="P30474" t="str">
            <v>LAMINACIÓN</v>
          </cell>
          <cell r="AL30474" t="str">
            <v>TERNIUM 3.0 MM MAX</v>
          </cell>
        </row>
        <row r="30475">
          <cell r="K30475" t="str">
            <v>13/02/15</v>
          </cell>
          <cell r="L30475" t="str">
            <v>MATE NORMAL 30 - 50 MICROPULG</v>
          </cell>
          <cell r="N30475" t="str">
            <v>SI / ANTICORROSIVO / 50 A 100 MG/FT2</v>
          </cell>
          <cell r="P30475" t="str">
            <v>LAMINACIÓN</v>
          </cell>
          <cell r="AL30475" t="str">
            <v>TERNIUM 3.0 MM MAX</v>
          </cell>
        </row>
        <row r="30476">
          <cell r="J30476" t="str">
            <v>c.lmartc</v>
          </cell>
          <cell r="K30476" t="str">
            <v>21/12/13</v>
          </cell>
          <cell r="L30476" t="str">
            <v>MATE NORMAL 30 - 50 MICROPULG</v>
          </cell>
          <cell r="N30476" t="str">
            <v>SI / FERROCOTE / 75 A 100 MG/FT2</v>
          </cell>
          <cell r="P30476" t="str">
            <v>LAMINACIÓN</v>
          </cell>
          <cell r="AG30476" t="str">
            <v>610</v>
          </cell>
        </row>
        <row r="30477">
          <cell r="K30477" t="str">
            <v>13/02/15</v>
          </cell>
          <cell r="L30477" t="str">
            <v>MATE NORMAL 30 - 50 MICROPULG</v>
          </cell>
          <cell r="N30477" t="str">
            <v>SI / FERROCOTE / 50 A 75 MG/FT2</v>
          </cell>
          <cell r="P30477" t="str">
            <v>LAMINACIÓN</v>
          </cell>
          <cell r="AL30477" t="str">
            <v>TERNIUM 1.5 MM MAX</v>
          </cell>
        </row>
        <row r="30478">
          <cell r="K30478" t="str">
            <v>13/02/15</v>
          </cell>
          <cell r="L30478" t="str">
            <v>MATE NORMAL 30 - 50 MICROPULG</v>
          </cell>
          <cell r="N30478" t="str">
            <v>NO</v>
          </cell>
          <cell r="P30478" t="str">
            <v>LAMINACIÓN</v>
          </cell>
          <cell r="AL30478" t="str">
            <v>TERNIUM 1.5 MM MAX</v>
          </cell>
        </row>
        <row r="30479">
          <cell r="K30479" t="str">
            <v>13/02/15</v>
          </cell>
          <cell r="L30479" t="str">
            <v>MATE NORMAL 30 - 50 MICROPULG</v>
          </cell>
          <cell r="N30479" t="str">
            <v>SI / FERROCOTE / 50 A 75 MG/FT2</v>
          </cell>
          <cell r="P30479" t="str">
            <v>LAMINACIÓN</v>
          </cell>
          <cell r="AL30479" t="str">
            <v>TERNIUM 1.5 MM MAX</v>
          </cell>
        </row>
        <row r="30480">
          <cell r="K30480" t="str">
            <v>13/02/15</v>
          </cell>
          <cell r="L30480" t="str">
            <v>MATE NORMAL 30 - 50 MICROPULG</v>
          </cell>
          <cell r="N30480" t="str">
            <v>NO</v>
          </cell>
          <cell r="AG30480" t="str">
            <v>508</v>
          </cell>
          <cell r="AI30480" t="str">
            <v>ESTANDAR</v>
          </cell>
        </row>
        <row r="30481">
          <cell r="K30481" t="str">
            <v>13/02/15</v>
          </cell>
          <cell r="L30481" t="str">
            <v>MATE NORMAL 30 - 50 MICROPULG</v>
          </cell>
          <cell r="N30481" t="str">
            <v>SI / FERROCOTE / 50 A 75 MG/FT2</v>
          </cell>
          <cell r="AG30481" t="str">
            <v>508</v>
          </cell>
          <cell r="AI30481" t="str">
            <v>ESTANDAR</v>
          </cell>
        </row>
        <row r="30482">
          <cell r="K30482" t="str">
            <v>13/02/15</v>
          </cell>
          <cell r="L30482" t="str">
            <v>MATE NORMAL 30 - 50 MICROPULG</v>
          </cell>
          <cell r="N30482" t="str">
            <v>SI / FERROCOTE / 50 A 75 MG/FT2</v>
          </cell>
          <cell r="AG30482" t="str">
            <v>508</v>
          </cell>
          <cell r="AI30482" t="str">
            <v>ESTANDAR</v>
          </cell>
        </row>
        <row r="30483">
          <cell r="J30483" t="str">
            <v>rchapao</v>
          </cell>
          <cell r="K30483" t="str">
            <v>29/08/13</v>
          </cell>
          <cell r="L30483" t="str">
            <v>MATE ALTA RUGOSIDAD HSLA 40 - 100 MICROPULG</v>
          </cell>
          <cell r="N30483" t="str">
            <v>SI / FERROCOTE / 50 A 75 MG/FT2</v>
          </cell>
          <cell r="AG30483" t="str">
            <v>508</v>
          </cell>
          <cell r="AI30483" t="str">
            <v>ESTANDAR</v>
          </cell>
        </row>
        <row r="30484">
          <cell r="J30484" t="str">
            <v>c.lmartc</v>
          </cell>
          <cell r="K30484" t="str">
            <v>21/12/13</v>
          </cell>
          <cell r="L30484" t="str">
            <v>MATE NORMAL 30 - 50 MICROPULG</v>
          </cell>
          <cell r="N30484" t="str">
            <v>NO</v>
          </cell>
          <cell r="AG30484" t="str">
            <v>508</v>
          </cell>
          <cell r="AI30484" t="str">
            <v>ESTANDAR</v>
          </cell>
        </row>
        <row r="30485">
          <cell r="J30485" t="str">
            <v>hpetterson</v>
          </cell>
          <cell r="K30485" t="str">
            <v>18/10/16</v>
          </cell>
          <cell r="L30485" t="str">
            <v>MATE</v>
          </cell>
          <cell r="AG30485" t="str">
            <v>508</v>
          </cell>
          <cell r="AI30485" t="str">
            <v>ESTANDAR</v>
          </cell>
        </row>
        <row r="30486">
          <cell r="J30486" t="str">
            <v>jlivasdiez</v>
          </cell>
          <cell r="K30486" t="str">
            <v>05/10/12</v>
          </cell>
          <cell r="P30486" t="str">
            <v>LAMINACIÓN</v>
          </cell>
          <cell r="AG30486" t="str">
            <v>711</v>
          </cell>
        </row>
        <row r="30487">
          <cell r="K30487" t="str">
            <v>13/02/15</v>
          </cell>
          <cell r="N30487" t="str">
            <v>NO</v>
          </cell>
          <cell r="P30487" t="str">
            <v>LAMINACIÓN</v>
          </cell>
          <cell r="AL30487" t="str">
            <v>TERNIUM 1.5 MM MAX</v>
          </cell>
        </row>
        <row r="30488">
          <cell r="J30488" t="str">
            <v>c.lmartc</v>
          </cell>
          <cell r="K30488" t="str">
            <v>21/12/13</v>
          </cell>
          <cell r="N30488" t="str">
            <v>SI / FERROCOTE / 150 A 200 MG/FT2</v>
          </cell>
          <cell r="P30488" t="str">
            <v>LAMINACIÓN</v>
          </cell>
          <cell r="AL30488" t="str">
            <v>TERNIUM 1.5 MM MAX</v>
          </cell>
        </row>
        <row r="30489">
          <cell r="J30489" t="str">
            <v>c.lmartc</v>
          </cell>
          <cell r="K30489" t="str">
            <v>21/12/13</v>
          </cell>
          <cell r="N30489" t="str">
            <v>SI / FERROCOTE / 150 A 200 MG/FT2</v>
          </cell>
          <cell r="P30489" t="str">
            <v>CORTADOS</v>
          </cell>
          <cell r="AL30489" t="str">
            <v>TERNIUM 1.5 MM MAX</v>
          </cell>
        </row>
        <row r="30490">
          <cell r="K30490" t="str">
            <v>09/09/14</v>
          </cell>
          <cell r="L30490" t="str">
            <v>MATE NORMAL 30 - 50 MICROPULG</v>
          </cell>
          <cell r="N30490" t="str">
            <v>NO</v>
          </cell>
          <cell r="P30490" t="str">
            <v>LAMINACIÓN</v>
          </cell>
          <cell r="AG30490" t="str">
            <v>508</v>
          </cell>
        </row>
        <row r="30491">
          <cell r="K30491" t="str">
            <v>13/02/15</v>
          </cell>
          <cell r="N30491" t="str">
            <v>NO</v>
          </cell>
          <cell r="P30491" t="str">
            <v>LAMINACIÓN</v>
          </cell>
          <cell r="AL30491" t="str">
            <v>TERNIUM 1.5 MM MAX</v>
          </cell>
        </row>
        <row r="30492">
          <cell r="J30492" t="str">
            <v>rchapao</v>
          </cell>
          <cell r="K30492" t="str">
            <v>28/08/13</v>
          </cell>
          <cell r="N30492" t="str">
            <v>SI / FERROCOTE / 150 A 200 MG/FT2</v>
          </cell>
          <cell r="P30492" t="str">
            <v>LAMINACIÓN</v>
          </cell>
          <cell r="AL30492" t="str">
            <v>TERNIUM 1.5 MM MAX</v>
          </cell>
        </row>
        <row r="30493">
          <cell r="K30493" t="str">
            <v>13/02/15</v>
          </cell>
          <cell r="N30493" t="str">
            <v>SI / FERROCOTE / 150 A 200 MG/FT2</v>
          </cell>
          <cell r="P30493" t="str">
            <v>LAMINACIÓN</v>
          </cell>
          <cell r="AL30493" t="str">
            <v>TERNIUM 1.5 MM MAX</v>
          </cell>
        </row>
        <row r="30494">
          <cell r="J30494" t="str">
            <v>c.lmartc</v>
          </cell>
          <cell r="K30494" t="str">
            <v>21/12/13</v>
          </cell>
          <cell r="N30494" t="str">
            <v>SI / FERROCOTE / 150 A 200 MG/FT2</v>
          </cell>
          <cell r="P30494" t="str">
            <v>LAMINACIÓN</v>
          </cell>
          <cell r="AL30494" t="str">
            <v>TERNIUM 1.5 MM MAX</v>
          </cell>
        </row>
        <row r="30495">
          <cell r="K30495" t="str">
            <v>13/02/15</v>
          </cell>
          <cell r="N30495" t="str">
            <v>SI / FERROCOTE / 150 A 200 MG/FT2</v>
          </cell>
          <cell r="P30495" t="str">
            <v>LAMINACIÓN</v>
          </cell>
          <cell r="AL30495" t="str">
            <v>TERNIUM 1.5 MM MAX</v>
          </cell>
        </row>
        <row r="30496">
          <cell r="J30496" t="str">
            <v>c.lmartc</v>
          </cell>
          <cell r="K30496" t="str">
            <v>21/12/13</v>
          </cell>
          <cell r="N30496" t="str">
            <v>SI / FERROCOTE / 150 A 200 MG/FT2</v>
          </cell>
          <cell r="AG30496" t="str">
            <v>508</v>
          </cell>
          <cell r="AI30496" t="str">
            <v>ESTANDAR</v>
          </cell>
        </row>
        <row r="30497">
          <cell r="K30497" t="str">
            <v>13/02/15</v>
          </cell>
          <cell r="P30497" t="str">
            <v>LAMINACIÓN</v>
          </cell>
          <cell r="AL30497" t="str">
            <v>TERNIUM 3.0 MM MAX</v>
          </cell>
        </row>
        <row r="30498">
          <cell r="K30498" t="str">
            <v>13/02/15</v>
          </cell>
          <cell r="P30498" t="str">
            <v>LAMINACIÓN</v>
          </cell>
          <cell r="AL30498" t="str">
            <v>TERNIUM 1.5 MM MAX</v>
          </cell>
        </row>
        <row r="30499">
          <cell r="K30499" t="str">
            <v>13/02/15</v>
          </cell>
          <cell r="P30499" t="str">
            <v>LAMINACIÓN</v>
          </cell>
          <cell r="AL30499" t="str">
            <v>TERNIUM 1.5 MM MAX</v>
          </cell>
        </row>
        <row r="30500">
          <cell r="J30500" t="str">
            <v>rchapao</v>
          </cell>
          <cell r="K30500" t="str">
            <v>21/08/13</v>
          </cell>
          <cell r="AG30500" t="str">
            <v>711</v>
          </cell>
          <cell r="AI30500" t="str">
            <v>ESTANDAR</v>
          </cell>
        </row>
        <row r="30501">
          <cell r="J30501" t="str">
            <v>rchapao</v>
          </cell>
          <cell r="K30501" t="str">
            <v>21/08/13</v>
          </cell>
          <cell r="AG30501" t="str">
            <v>508</v>
          </cell>
          <cell r="AI30501" t="str">
            <v>ESTANDAR</v>
          </cell>
        </row>
        <row r="30502">
          <cell r="J30502" t="str">
            <v>rchapao</v>
          </cell>
          <cell r="K30502" t="str">
            <v>21/08/13</v>
          </cell>
          <cell r="AG30502" t="str">
            <v>711</v>
          </cell>
          <cell r="AI30502" t="str">
            <v>ESTANDAR</v>
          </cell>
        </row>
        <row r="30503">
          <cell r="K30503" t="str">
            <v>09/09/14</v>
          </cell>
          <cell r="AG30503" t="str">
            <v>711</v>
          </cell>
          <cell r="AI30503" t="str">
            <v>ESTANDAR</v>
          </cell>
        </row>
        <row r="30504">
          <cell r="K30504" t="str">
            <v>13/02/15</v>
          </cell>
          <cell r="AG30504" t="str">
            <v>711</v>
          </cell>
          <cell r="AI30504" t="str">
            <v>ESTANDAR</v>
          </cell>
        </row>
        <row r="30505">
          <cell r="K30505" t="str">
            <v>09/09/14</v>
          </cell>
          <cell r="L30505" t="str">
            <v>MATE NORMAL 30 - 50 MICROPULG</v>
          </cell>
          <cell r="N30505" t="str">
            <v>SI / FERROCOTE / 50 A 75 MG/FT2</v>
          </cell>
          <cell r="P30505" t="str">
            <v>LAMINACIÓN</v>
          </cell>
          <cell r="AG30505" t="str">
            <v>508</v>
          </cell>
        </row>
        <row r="30506">
          <cell r="J30506" t="str">
            <v>hpetterson</v>
          </cell>
          <cell r="K30506" t="str">
            <v>18/10/16</v>
          </cell>
          <cell r="L30506" t="str">
            <v>MATE NORMAL 30 - 50 MICROPULG</v>
          </cell>
          <cell r="N30506" t="str">
            <v>NO</v>
          </cell>
          <cell r="P30506" t="str">
            <v>LAMINACIÓN</v>
          </cell>
          <cell r="AG30506" t="str">
            <v>508</v>
          </cell>
        </row>
        <row r="30507">
          <cell r="J30507" t="str">
            <v>c.lmartc</v>
          </cell>
          <cell r="K30507" t="str">
            <v>21/12/13</v>
          </cell>
          <cell r="P30507" t="str">
            <v>LAMINACIÓN</v>
          </cell>
          <cell r="AG30507" t="str">
            <v>711</v>
          </cell>
        </row>
        <row r="30508">
          <cell r="K30508" t="str">
            <v>13/02/15</v>
          </cell>
          <cell r="N30508" t="str">
            <v>SI / FERROCOTE / 75 A 100 MG/FT2</v>
          </cell>
          <cell r="P30508" t="str">
            <v>CORTADOS</v>
          </cell>
          <cell r="AL30508" t="str">
            <v>TERNIUM 1.5 MM MAX</v>
          </cell>
        </row>
        <row r="30509">
          <cell r="K30509" t="str">
            <v>13/02/15</v>
          </cell>
          <cell r="N30509" t="str">
            <v>SI / FERROCOTE / 75 A 100 MG/FT2</v>
          </cell>
          <cell r="P30509" t="str">
            <v>LAMINACIÓN</v>
          </cell>
          <cell r="AL30509" t="str">
            <v>TERNIUM 3.0 MM MAX</v>
          </cell>
        </row>
        <row r="30510">
          <cell r="K30510" t="str">
            <v>13/02/15</v>
          </cell>
          <cell r="N30510" t="str">
            <v>SI / FERROCOTE / 75 A 100 MG/FT2</v>
          </cell>
          <cell r="P30510" t="str">
            <v>LAMINACIÓN</v>
          </cell>
          <cell r="AL30510" t="str">
            <v>TERNIUM 3.0 MM MAX</v>
          </cell>
        </row>
        <row r="30511">
          <cell r="K30511" t="str">
            <v>13/02/15</v>
          </cell>
          <cell r="N30511" t="str">
            <v>SI / FERROCOTE / 150 A 200 MG/FT2</v>
          </cell>
          <cell r="AG30511" t="str">
            <v>610</v>
          </cell>
          <cell r="AI30511" t="str">
            <v>ESTANDAR</v>
          </cell>
        </row>
        <row r="30512">
          <cell r="K30512" t="str">
            <v>13/02/15</v>
          </cell>
          <cell r="N30512" t="str">
            <v>SI / FERROCOTE / 75 A 100 MG/FT2</v>
          </cell>
          <cell r="P30512" t="str">
            <v>LAMINACIÓN</v>
          </cell>
          <cell r="AG30512" t="str">
            <v>610</v>
          </cell>
        </row>
        <row r="30513">
          <cell r="K30513" t="str">
            <v>13/02/15</v>
          </cell>
          <cell r="N30513" t="str">
            <v>SI / FERROCOTE / 150 A 200 MG/FT2</v>
          </cell>
          <cell r="P30513" t="str">
            <v>LAMINACIÓN</v>
          </cell>
          <cell r="AG30513" t="str">
            <v>610</v>
          </cell>
        </row>
        <row r="30514">
          <cell r="J30514" t="str">
            <v>c.lmartc</v>
          </cell>
          <cell r="K30514" t="str">
            <v>21/12/13</v>
          </cell>
          <cell r="L30514" t="str">
            <v>MATE NORMAL 30 - 50 MICROPULG</v>
          </cell>
          <cell r="N30514" t="str">
            <v>NO</v>
          </cell>
          <cell r="P30514" t="str">
            <v>LAMINACIÓN</v>
          </cell>
          <cell r="AG30514" t="str">
            <v>508</v>
          </cell>
        </row>
        <row r="30515">
          <cell r="K30515" t="str">
            <v>13/02/15</v>
          </cell>
          <cell r="P30515" t="str">
            <v>LAMINACIÓN</v>
          </cell>
          <cell r="AG30515" t="str">
            <v>508</v>
          </cell>
        </row>
        <row r="30516">
          <cell r="K30516" t="str">
            <v>13/02/15</v>
          </cell>
          <cell r="L30516" t="str">
            <v>MATE NORMAL 30 - 50 MICROPULG</v>
          </cell>
          <cell r="N30516" t="str">
            <v>NO</v>
          </cell>
          <cell r="AG30516" t="str">
            <v>508</v>
          </cell>
          <cell r="AI30516" t="str">
            <v>ESTANDAR</v>
          </cell>
        </row>
        <row r="30517">
          <cell r="K30517" t="str">
            <v>13/02/15</v>
          </cell>
          <cell r="N30517" t="str">
            <v>SI / FERROCOTE / 150 A 200 MG/FT2</v>
          </cell>
          <cell r="P30517" t="str">
            <v>CORTADOS</v>
          </cell>
          <cell r="AG30517" t="str">
            <v>508</v>
          </cell>
        </row>
        <row r="30518">
          <cell r="J30518" t="str">
            <v>adelacruzm</v>
          </cell>
          <cell r="K30518" t="str">
            <v>03/10/12</v>
          </cell>
          <cell r="L30518" t="str">
            <v>MATE NORMAL 30 - 50 MICROPULG</v>
          </cell>
          <cell r="N30518" t="str">
            <v>NO</v>
          </cell>
          <cell r="P30518" t="str">
            <v>LAMINACIÓN</v>
          </cell>
          <cell r="AG30518" t="str">
            <v>508</v>
          </cell>
        </row>
        <row r="30519">
          <cell r="K30519" t="str">
            <v>13/02/15</v>
          </cell>
          <cell r="L30519" t="str">
            <v>MATE ALTA RUGOSIDAD 60 MICROPULG MIN</v>
          </cell>
          <cell r="N30519" t="str">
            <v>NO</v>
          </cell>
          <cell r="P30519" t="str">
            <v>CORTADOS</v>
          </cell>
          <cell r="AL30519" t="str">
            <v>TERNIUM 1.5 MM MAX</v>
          </cell>
        </row>
        <row r="30520">
          <cell r="K30520" t="str">
            <v>13/02/15</v>
          </cell>
          <cell r="L30520" t="str">
            <v>MATE ALTA RUGOSIDAD 60 MICROPULG MIN</v>
          </cell>
          <cell r="N30520" t="str">
            <v>NO</v>
          </cell>
          <cell r="AG30520" t="str">
            <v>508</v>
          </cell>
          <cell r="AI30520" t="str">
            <v>ESTANDAR</v>
          </cell>
        </row>
        <row r="30521">
          <cell r="K30521" t="str">
            <v>13/02/15</v>
          </cell>
          <cell r="L30521" t="str">
            <v>MATE ALTA RUGOSIDAD 60 MICROPULG MIN</v>
          </cell>
          <cell r="N30521" t="str">
            <v>NO</v>
          </cell>
          <cell r="AG30521" t="str">
            <v>508</v>
          </cell>
          <cell r="AI30521" t="str">
            <v>ESTANDAR</v>
          </cell>
        </row>
        <row r="30522">
          <cell r="K30522" t="str">
            <v>13/02/15</v>
          </cell>
          <cell r="L30522" t="str">
            <v>MATE ALTA RUGOSIDAD 60 MICROPULG MIN</v>
          </cell>
          <cell r="N30522" t="str">
            <v>NO</v>
          </cell>
          <cell r="AG30522" t="str">
            <v>610</v>
          </cell>
          <cell r="AI30522" t="str">
            <v>ESTANDAR</v>
          </cell>
        </row>
        <row r="30523">
          <cell r="J30523" t="str">
            <v>c.lmartc</v>
          </cell>
          <cell r="K30523" t="str">
            <v>21/12/13</v>
          </cell>
          <cell r="L30523" t="str">
            <v>MATE ALTA RUGOSIDAD 60 MICROPULG MIN</v>
          </cell>
          <cell r="N30523" t="str">
            <v>NO</v>
          </cell>
          <cell r="AG30523" t="str">
            <v>508</v>
          </cell>
          <cell r="AI30523" t="str">
            <v>ESTANDAR</v>
          </cell>
        </row>
        <row r="30524">
          <cell r="J30524" t="str">
            <v>rchapao</v>
          </cell>
          <cell r="K30524" t="str">
            <v>03/10/12</v>
          </cell>
          <cell r="L30524" t="str">
            <v>MATE ALTA RUGOSIDAD 60 MICROPULG MIN</v>
          </cell>
          <cell r="N30524" t="str">
            <v>NO</v>
          </cell>
          <cell r="AG30524" t="str">
            <v>508</v>
          </cell>
          <cell r="AI30524" t="str">
            <v>ESTANDAR</v>
          </cell>
        </row>
        <row r="30525">
          <cell r="J30525" t="str">
            <v>hpetterson</v>
          </cell>
          <cell r="K30525" t="str">
            <v>18/10/16</v>
          </cell>
          <cell r="L30525" t="str">
            <v>MATE ALTA RUGOSIDAD 60 MICROPULG MIN</v>
          </cell>
          <cell r="N30525" t="str">
            <v>NO</v>
          </cell>
          <cell r="AG30525" t="str">
            <v>508</v>
          </cell>
          <cell r="AI30525" t="str">
            <v>ESTANDAR</v>
          </cell>
        </row>
        <row r="30526">
          <cell r="J30526" t="str">
            <v>aquiroga</v>
          </cell>
          <cell r="K30526" t="str">
            <v>04/10/12</v>
          </cell>
          <cell r="L30526" t="str">
            <v>MATE NORMAL 30 - 50 MICROPULG</v>
          </cell>
          <cell r="N30526" t="str">
            <v>NO</v>
          </cell>
          <cell r="P30526" t="str">
            <v>LAMINACIÓN</v>
          </cell>
          <cell r="AG30526" t="str">
            <v>508</v>
          </cell>
        </row>
        <row r="30527">
          <cell r="K30527" t="str">
            <v>13/02/15</v>
          </cell>
          <cell r="L30527" t="str">
            <v>MATE ALTA RUGOSIDAD 60 MICROPULG MIN</v>
          </cell>
          <cell r="N30527" t="str">
            <v>NO</v>
          </cell>
          <cell r="AG30527" t="str">
            <v>508</v>
          </cell>
          <cell r="AI30527" t="str">
            <v>ESTANDAR</v>
          </cell>
        </row>
        <row r="30528">
          <cell r="K30528" t="str">
            <v>13/02/15</v>
          </cell>
          <cell r="L30528" t="str">
            <v>MATE ALTA RUGOSIDAD 60 MICROPULG MIN</v>
          </cell>
          <cell r="N30528" t="str">
            <v>NO</v>
          </cell>
          <cell r="AG30528" t="str">
            <v>508</v>
          </cell>
          <cell r="AI30528" t="str">
            <v>ESTANDAR</v>
          </cell>
        </row>
        <row r="30529">
          <cell r="J30529" t="str">
            <v>c.lmartc</v>
          </cell>
          <cell r="K30529" t="str">
            <v>21/12/13</v>
          </cell>
          <cell r="L30529" t="str">
            <v>MATE ALTA RUGOSIDAD 60 MICROPULG MIN</v>
          </cell>
          <cell r="N30529" t="str">
            <v>NO</v>
          </cell>
          <cell r="P30529" t="str">
            <v>CORTADOS</v>
          </cell>
          <cell r="AG30529" t="str">
            <v>508</v>
          </cell>
        </row>
        <row r="30530">
          <cell r="J30530" t="str">
            <v>c.lmartc</v>
          </cell>
          <cell r="K30530" t="str">
            <v>21/12/13</v>
          </cell>
          <cell r="L30530" t="str">
            <v>MATE ALTA RUGOSIDAD 60 MICROPULG MIN</v>
          </cell>
          <cell r="N30530" t="str">
            <v>NO</v>
          </cell>
          <cell r="P30530" t="str">
            <v>LAMINACIÓN</v>
          </cell>
          <cell r="AG30530" t="str">
            <v>508</v>
          </cell>
        </row>
        <row r="30531">
          <cell r="J30531" t="str">
            <v>c.lmartc</v>
          </cell>
          <cell r="K30531" t="str">
            <v>21/12/13</v>
          </cell>
          <cell r="L30531" t="str">
            <v>MATE ALTA RUGOSIDAD 60 MICROPULG MIN</v>
          </cell>
          <cell r="N30531" t="str">
            <v>NO</v>
          </cell>
          <cell r="P30531" t="str">
            <v>LAMINACIÓN</v>
          </cell>
          <cell r="AG30531" t="str">
            <v>610</v>
          </cell>
        </row>
        <row r="30532">
          <cell r="K30532" t="str">
            <v>13/02/15</v>
          </cell>
          <cell r="L30532" t="str">
            <v>MATE NORMAL 30 - 50 MICROPULG</v>
          </cell>
          <cell r="N30532" t="str">
            <v>NO</v>
          </cell>
          <cell r="AG30532" t="str">
            <v>508</v>
          </cell>
          <cell r="AI30532" t="str">
            <v>ESTANDAR</v>
          </cell>
        </row>
        <row r="30533">
          <cell r="J30533" t="str">
            <v>rchapao</v>
          </cell>
          <cell r="K30533" t="str">
            <v>04/10/12</v>
          </cell>
          <cell r="L30533" t="str">
            <v>MATE NORMAL 30 - 50 MICROPULG</v>
          </cell>
          <cell r="N30533" t="str">
            <v>NO</v>
          </cell>
          <cell r="AG30533" t="str">
            <v>508</v>
          </cell>
          <cell r="AI30533" t="str">
            <v>ESTANDAR</v>
          </cell>
        </row>
        <row r="30534">
          <cell r="J30534" t="str">
            <v>jgarzavi</v>
          </cell>
          <cell r="K30534" t="str">
            <v>08/07/13</v>
          </cell>
          <cell r="L30534" t="str">
            <v>MATE NORMAL 30 - 50 MICROPULG</v>
          </cell>
          <cell r="N30534" t="str">
            <v>NO</v>
          </cell>
          <cell r="P30534" t="str">
            <v>LAMINACIÓN</v>
          </cell>
          <cell r="AG30534" t="str">
            <v>610</v>
          </cell>
        </row>
        <row r="30535">
          <cell r="K30535" t="str">
            <v>09/09/14</v>
          </cell>
          <cell r="P30535" t="str">
            <v>LAMINACIÓN</v>
          </cell>
          <cell r="AG30535" t="str">
            <v>711</v>
          </cell>
        </row>
        <row r="30536">
          <cell r="K30536" t="str">
            <v>09/09/14</v>
          </cell>
          <cell r="P30536" t="str">
            <v>LAMINACIÓN</v>
          </cell>
          <cell r="AG30536" t="str">
            <v>711</v>
          </cell>
        </row>
        <row r="30537">
          <cell r="J30537" t="str">
            <v>rchapao</v>
          </cell>
          <cell r="K30537" t="str">
            <v>04/10/12</v>
          </cell>
          <cell r="L30537" t="str">
            <v>MATE NORMAL 30 - 50 MICROPULG</v>
          </cell>
          <cell r="N30537" t="str">
            <v>NO</v>
          </cell>
          <cell r="P30537" t="str">
            <v>LAMINACIÓN</v>
          </cell>
          <cell r="AG30537" t="str">
            <v>610</v>
          </cell>
        </row>
        <row r="30538">
          <cell r="K30538" t="str">
            <v>13/02/15</v>
          </cell>
          <cell r="N30538" t="str">
            <v>SI / FERROCOTE / 150 A 200 MG/FT2</v>
          </cell>
          <cell r="P30538" t="str">
            <v>LAMINACIÓN</v>
          </cell>
          <cell r="AG30538" t="str">
            <v>508</v>
          </cell>
        </row>
        <row r="30539">
          <cell r="J30539" t="str">
            <v>c.lmartc</v>
          </cell>
          <cell r="K30539" t="str">
            <v>21/12/13</v>
          </cell>
          <cell r="L30539" t="str">
            <v>MATE NORMAL 30 - 50 MICROPULG</v>
          </cell>
          <cell r="N30539" t="str">
            <v>SI / FERROCOTE / 75 A 100 MG/FT2</v>
          </cell>
          <cell r="P30539" t="str">
            <v>LAMINACIÓN</v>
          </cell>
          <cell r="AG30539" t="str">
            <v>508</v>
          </cell>
        </row>
        <row r="30540">
          <cell r="J30540" t="str">
            <v>c.lmartc</v>
          </cell>
          <cell r="K30540" t="str">
            <v>21/12/13</v>
          </cell>
          <cell r="L30540" t="str">
            <v>MATE NORMAL 30 - 50 MICROPULG</v>
          </cell>
          <cell r="N30540" t="str">
            <v>SI / FERROCOTE / 50 A 75 MG/FT2</v>
          </cell>
          <cell r="P30540" t="str">
            <v>LAMINACIÓN</v>
          </cell>
          <cell r="AL30540" t="str">
            <v>TERNIUM 0.787 MM MAX</v>
          </cell>
        </row>
        <row r="30541">
          <cell r="J30541" t="str">
            <v>jriosa</v>
          </cell>
          <cell r="K30541" t="str">
            <v>05/09/18</v>
          </cell>
          <cell r="L30541" t="str">
            <v>MATE NORMAL 30 - 50 MICROPULG</v>
          </cell>
          <cell r="N30541" t="str">
            <v>SI / FERROCOTE / 50 A 75 MG/FT2</v>
          </cell>
          <cell r="P30541" t="str">
            <v>LAMINACIÓN</v>
          </cell>
          <cell r="AL30541" t="str">
            <v>TERNIUM 0.787 MM MAX</v>
          </cell>
        </row>
        <row r="30542">
          <cell r="K30542" t="str">
            <v>13/02/15</v>
          </cell>
          <cell r="N30542" t="str">
            <v>SI / FERROCOTE / 75 A 100 MG/FT2</v>
          </cell>
          <cell r="P30542" t="str">
            <v>CORTADOS</v>
          </cell>
          <cell r="AG30542" t="str">
            <v>610</v>
          </cell>
        </row>
        <row r="30543">
          <cell r="K30543" t="str">
            <v>13/02/15</v>
          </cell>
          <cell r="N30543" t="str">
            <v>SI / FERROCOTE / 150 A 200 MG/FT2</v>
          </cell>
          <cell r="P30543" t="str">
            <v>CORTADOS</v>
          </cell>
          <cell r="AG30543" t="str">
            <v>508</v>
          </cell>
        </row>
        <row r="30544">
          <cell r="K30544" t="str">
            <v>13/02/15</v>
          </cell>
          <cell r="L30544" t="str">
            <v>MATE NORMAL 30 - 50 MICROPULG</v>
          </cell>
          <cell r="N30544" t="str">
            <v>SI / FERROCOTE / 50 A 75 MG/FT2</v>
          </cell>
          <cell r="AG30544" t="str">
            <v>508</v>
          </cell>
          <cell r="AI30544" t="str">
            <v>ESTANDAR</v>
          </cell>
        </row>
        <row r="30545">
          <cell r="J30545" t="str">
            <v>vflores</v>
          </cell>
          <cell r="K30545" t="str">
            <v>01/10/12</v>
          </cell>
          <cell r="L30545" t="str">
            <v>MATE NORMAL 30 - 50 MICROPULG</v>
          </cell>
          <cell r="N30545" t="str">
            <v>SI / FERROCOTE / 50 A 75 MG/FT2</v>
          </cell>
          <cell r="P30545" t="str">
            <v>LAMINACIÓN</v>
          </cell>
          <cell r="AL30545" t="str">
            <v>TERNIUM 0.787 MM MAX</v>
          </cell>
        </row>
        <row r="30546">
          <cell r="J30546" t="str">
            <v>t-eloy_becerra</v>
          </cell>
          <cell r="K30546" t="str">
            <v>06/06/14</v>
          </cell>
          <cell r="P30546" t="str">
            <v>LAMINACIÓN</v>
          </cell>
          <cell r="AG30546" t="str">
            <v>711</v>
          </cell>
        </row>
        <row r="30547">
          <cell r="K30547" t="str">
            <v>13/02/15</v>
          </cell>
          <cell r="L30547" t="str">
            <v>MATE NORMAL 30 - 50 MICROPULG</v>
          </cell>
          <cell r="N30547" t="str">
            <v>SI / FERROCOTE / 50 A 75 MG/FT2</v>
          </cell>
          <cell r="P30547" t="str">
            <v>LAMINACIÓN</v>
          </cell>
          <cell r="AG30547" t="str">
            <v>610</v>
          </cell>
        </row>
        <row r="30548">
          <cell r="K30548" t="str">
            <v>09/09/14</v>
          </cell>
          <cell r="L30548" t="str">
            <v>MATE NORMAL 30 - 50 MICROPULG</v>
          </cell>
          <cell r="N30548" t="str">
            <v>SI / FERROCOTE / 50 A 75 MG/FT2</v>
          </cell>
          <cell r="AG30548" t="str">
            <v>610</v>
          </cell>
          <cell r="AI30548" t="str">
            <v>ESTANDAR</v>
          </cell>
        </row>
        <row r="30549">
          <cell r="K30549" t="str">
            <v>13/02/15</v>
          </cell>
          <cell r="N30549" t="str">
            <v>NO</v>
          </cell>
          <cell r="P30549" t="str">
            <v>CORTADOS</v>
          </cell>
          <cell r="AG30549" t="str">
            <v>508</v>
          </cell>
        </row>
        <row r="30550">
          <cell r="J30550" t="str">
            <v>t-eloy_becerra</v>
          </cell>
          <cell r="K30550" t="str">
            <v>08/08/17</v>
          </cell>
          <cell r="L30550" t="str">
            <v>MATE</v>
          </cell>
          <cell r="P30550" t="str">
            <v>LAMINACIÓN</v>
          </cell>
          <cell r="AG30550" t="str">
            <v>508</v>
          </cell>
        </row>
        <row r="30551">
          <cell r="J30551" t="str">
            <v>t-eloy_becerra</v>
          </cell>
          <cell r="K30551" t="str">
            <v>08/08/17</v>
          </cell>
          <cell r="N30551" t="str">
            <v>NO</v>
          </cell>
          <cell r="P30551" t="str">
            <v>CORTADOS</v>
          </cell>
          <cell r="AG30551" t="str">
            <v>508</v>
          </cell>
        </row>
        <row r="30552">
          <cell r="J30552" t="str">
            <v>t-eloy_becerra</v>
          </cell>
          <cell r="K30552" t="str">
            <v>08/08/17</v>
          </cell>
          <cell r="P30552" t="str">
            <v>LAMINACIÓN</v>
          </cell>
          <cell r="AG30552" t="str">
            <v>711</v>
          </cell>
        </row>
        <row r="30553">
          <cell r="K30553" t="str">
            <v>13/02/15</v>
          </cell>
          <cell r="P30553" t="str">
            <v>LAMINACIÓN</v>
          </cell>
          <cell r="AG30553" t="str">
            <v>508</v>
          </cell>
        </row>
        <row r="30554">
          <cell r="J30554" t="str">
            <v>rchapao</v>
          </cell>
          <cell r="K30554" t="str">
            <v>21/08/13</v>
          </cell>
          <cell r="N30554" t="str">
            <v>SI / FERROCOTE / 150 A 200 MG/FT2</v>
          </cell>
          <cell r="P30554" t="str">
            <v>LAMINACIÓN</v>
          </cell>
          <cell r="AG30554" t="str">
            <v>508</v>
          </cell>
        </row>
        <row r="30555">
          <cell r="K30555" t="str">
            <v>13/02/15</v>
          </cell>
          <cell r="N30555" t="str">
            <v>NO</v>
          </cell>
          <cell r="P30555" t="str">
            <v>CORTADOS</v>
          </cell>
          <cell r="AL30555" t="str">
            <v>TERNIUM 0.787 MM MAX</v>
          </cell>
        </row>
        <row r="30556">
          <cell r="K30556" t="str">
            <v>17/02/15</v>
          </cell>
          <cell r="N30556" t="str">
            <v>SI / FERROCOTE / 150 A 200 MG/FT2</v>
          </cell>
          <cell r="P30556" t="str">
            <v>CORTADOS</v>
          </cell>
          <cell r="AG30556" t="str">
            <v>508</v>
          </cell>
        </row>
        <row r="30557">
          <cell r="K30557" t="str">
            <v>13/02/15</v>
          </cell>
          <cell r="P30557" t="str">
            <v>LAMINACIÓN</v>
          </cell>
          <cell r="AG30557" t="str">
            <v>610</v>
          </cell>
        </row>
        <row r="30558">
          <cell r="K30558" t="str">
            <v>13/02/15</v>
          </cell>
          <cell r="P30558" t="str">
            <v>LAMINACIÓN</v>
          </cell>
          <cell r="AG30558" t="str">
            <v>508</v>
          </cell>
        </row>
        <row r="30559">
          <cell r="J30559" t="str">
            <v>c.lmartc</v>
          </cell>
          <cell r="K30559" t="str">
            <v>21/12/13</v>
          </cell>
          <cell r="P30559" t="str">
            <v>LAMINACIÓN</v>
          </cell>
          <cell r="AG30559" t="str">
            <v>711</v>
          </cell>
        </row>
        <row r="30560">
          <cell r="K30560" t="str">
            <v>13/02/15</v>
          </cell>
          <cell r="L30560" t="str">
            <v>MATE</v>
          </cell>
          <cell r="AG30560" t="str">
            <v>508</v>
          </cell>
          <cell r="AI30560" t="str">
            <v>ESTANDAR</v>
          </cell>
        </row>
        <row r="30561">
          <cell r="K30561" t="str">
            <v>13/02/15</v>
          </cell>
          <cell r="P30561" t="str">
            <v>LAMINACIÓN</v>
          </cell>
          <cell r="AG30561" t="str">
            <v>508</v>
          </cell>
        </row>
        <row r="30562">
          <cell r="K30562" t="str">
            <v>13/02/15</v>
          </cell>
          <cell r="N30562" t="str">
            <v>SI / FERROCOTE / 150 A 200 MG/FT2</v>
          </cell>
          <cell r="AG30562" t="str">
            <v>508</v>
          </cell>
          <cell r="AI30562" t="str">
            <v>ESTANDAR</v>
          </cell>
        </row>
        <row r="30563">
          <cell r="K30563" t="str">
            <v>13/02/15</v>
          </cell>
          <cell r="L30563" t="str">
            <v>MATE NORMAL 30 - 50 MICROPULG</v>
          </cell>
          <cell r="N30563" t="str">
            <v>SI / FERROCOTE / 75 A 100 MG/FT2</v>
          </cell>
          <cell r="AG30563" t="str">
            <v>610</v>
          </cell>
          <cell r="AI30563" t="str">
            <v>ESTANDAR</v>
          </cell>
        </row>
        <row r="30564">
          <cell r="K30564" t="str">
            <v>13/02/15</v>
          </cell>
          <cell r="N30564" t="str">
            <v>SI / FERROCOTE / 75 A 100 MG/FT2</v>
          </cell>
          <cell r="AG30564" t="str">
            <v>610</v>
          </cell>
          <cell r="AI30564" t="str">
            <v>ESTANDAR</v>
          </cell>
        </row>
        <row r="30565">
          <cell r="K30565" t="str">
            <v>13/02/15</v>
          </cell>
          <cell r="N30565" t="str">
            <v>SI / FERROCOTE / 150 A 200 MG/FT2</v>
          </cell>
          <cell r="P30565" t="str">
            <v>LAMINACIÓN</v>
          </cell>
          <cell r="AL30565" t="str">
            <v>TERNIUM 0.787 MM MAX</v>
          </cell>
        </row>
        <row r="30566">
          <cell r="J30566" t="str">
            <v>cesar_garcia</v>
          </cell>
          <cell r="K30566" t="str">
            <v>26/09/12</v>
          </cell>
          <cell r="N30566" t="str">
            <v>SI / ANTICORROSIVO / 150 A 200 MG/FT2</v>
          </cell>
          <cell r="P30566" t="str">
            <v>LAMINACIÓN</v>
          </cell>
          <cell r="AL30566" t="str">
            <v>TERNIUM 0.787 MM MAX</v>
          </cell>
        </row>
        <row r="30567">
          <cell r="K30567" t="str">
            <v>13/02/15</v>
          </cell>
          <cell r="N30567" t="str">
            <v>SI / FERROCOTE / 150 A 200 MG/FT2</v>
          </cell>
          <cell r="P30567" t="str">
            <v>LAMINACIÓN</v>
          </cell>
          <cell r="AL30567" t="str">
            <v>TERNIUM 0.787 MM MAX</v>
          </cell>
        </row>
        <row r="30568">
          <cell r="K30568" t="str">
            <v>13/02/15</v>
          </cell>
          <cell r="L30568" t="str">
            <v>SEMIMATE 20 - 50 MICROPULG</v>
          </cell>
          <cell r="N30568" t="str">
            <v>SI / FERROCOTE / 50 A 75 MG/FT2</v>
          </cell>
          <cell r="P30568" t="str">
            <v>CORTADOS</v>
          </cell>
          <cell r="AL30568" t="str">
            <v>TERNIUM 3.0 MM MAX</v>
          </cell>
        </row>
        <row r="30569">
          <cell r="K30569" t="str">
            <v>13/02/15</v>
          </cell>
          <cell r="L30569" t="str">
            <v>MATE NORMAL 30 - 50 MICROPULG</v>
          </cell>
          <cell r="N30569" t="str">
            <v>SI / FERROCOTE / 50 A 75 MG/FT2</v>
          </cell>
          <cell r="AG30569" t="str">
            <v>508</v>
          </cell>
          <cell r="AI30569" t="str">
            <v>ESTANDAR</v>
          </cell>
        </row>
        <row r="30570">
          <cell r="K30570" t="str">
            <v>13/02/15</v>
          </cell>
          <cell r="L30570" t="str">
            <v>MATE NORMAL 30 - 50 MICROPULG</v>
          </cell>
          <cell r="N30570" t="str">
            <v>SI / FERROCOTE / 50 A 75 MG/FT2</v>
          </cell>
          <cell r="P30570" t="str">
            <v>LAMINACIÓN</v>
          </cell>
          <cell r="AG30570" t="str">
            <v>610</v>
          </cell>
        </row>
        <row r="30571">
          <cell r="J30571" t="str">
            <v>rchapao</v>
          </cell>
          <cell r="K30571" t="str">
            <v>29/08/13</v>
          </cell>
          <cell r="L30571" t="str">
            <v>SEMIMATE 20 - 50 MICROPULG</v>
          </cell>
          <cell r="N30571" t="str">
            <v>NO</v>
          </cell>
          <cell r="P30571" t="str">
            <v>LAMINACIÓN</v>
          </cell>
          <cell r="AG30571" t="str">
            <v>508</v>
          </cell>
        </row>
        <row r="30572">
          <cell r="J30572" t="str">
            <v>rchapao</v>
          </cell>
          <cell r="K30572" t="str">
            <v>29/08/13</v>
          </cell>
          <cell r="L30572" t="str">
            <v>MATE NORMAL 30 - 50 MICROPULG</v>
          </cell>
          <cell r="N30572" t="str">
            <v>SI / FERROCOTE / 50 A 75 MG/FT2</v>
          </cell>
          <cell r="P30572" t="str">
            <v>LAMINACIÓN</v>
          </cell>
          <cell r="AG30572" t="str">
            <v>508</v>
          </cell>
        </row>
        <row r="30573">
          <cell r="K30573" t="str">
            <v>09/09/14</v>
          </cell>
          <cell r="L30573" t="str">
            <v>MATE NORMAL 30 - 50 MICROPULG</v>
          </cell>
          <cell r="N30573" t="str">
            <v>SI / FERROCOTE / 75 A 100 MG/FT2</v>
          </cell>
          <cell r="P30573" t="str">
            <v>LAMINACIÓN</v>
          </cell>
          <cell r="AG30573" t="str">
            <v>508</v>
          </cell>
        </row>
        <row r="30574">
          <cell r="K30574" t="str">
            <v>09/09/14</v>
          </cell>
          <cell r="L30574" t="str">
            <v>MATE NORMAL 30 - 50 MICROPULG</v>
          </cell>
          <cell r="N30574" t="str">
            <v>SI / FERROCOTE / 75 A 100 MG/FT2</v>
          </cell>
          <cell r="P30574" t="str">
            <v>LAMINACIÓN</v>
          </cell>
          <cell r="AG30574" t="str">
            <v>508</v>
          </cell>
        </row>
        <row r="30575">
          <cell r="K30575" t="str">
            <v>09/09/14</v>
          </cell>
          <cell r="N30575" t="str">
            <v>SI / FERROCOTE / 150 A 200 MG/FT2</v>
          </cell>
          <cell r="P30575" t="str">
            <v>LAMINACIÓN</v>
          </cell>
          <cell r="AG30575" t="str">
            <v>508</v>
          </cell>
        </row>
        <row r="30576">
          <cell r="K30576" t="str">
            <v>09/09/14</v>
          </cell>
          <cell r="N30576" t="str">
            <v>SI / FERROCOTE / 75 A 100 MG/FT2</v>
          </cell>
          <cell r="P30576" t="str">
            <v>LAMINACIÓN</v>
          </cell>
          <cell r="AG30576" t="str">
            <v>610</v>
          </cell>
        </row>
        <row r="30577">
          <cell r="K30577" t="str">
            <v>13/02/15</v>
          </cell>
          <cell r="N30577" t="str">
            <v>SI / FERROCOTE / 150 A 200 MG/FT2</v>
          </cell>
          <cell r="P30577" t="str">
            <v>LAMINACIÓN</v>
          </cell>
          <cell r="AL30577" t="str">
            <v>TERNIUM 3.0 MM MAX</v>
          </cell>
        </row>
        <row r="30578">
          <cell r="K30578" t="str">
            <v>09/09/14</v>
          </cell>
          <cell r="P30578" t="str">
            <v>LAMINACIÓN</v>
          </cell>
          <cell r="AG30578" t="str">
            <v>711</v>
          </cell>
        </row>
        <row r="30579">
          <cell r="J30579" t="str">
            <v>rchapao</v>
          </cell>
          <cell r="K30579" t="str">
            <v>21/08/13</v>
          </cell>
          <cell r="N30579" t="str">
            <v>SI / QUAKER 655 / 150 A 200 MG/FT2</v>
          </cell>
          <cell r="P30579" t="str">
            <v>CORTADOS</v>
          </cell>
          <cell r="AG30579" t="str">
            <v>610</v>
          </cell>
        </row>
        <row r="30580">
          <cell r="K30580" t="str">
            <v>13/02/15</v>
          </cell>
          <cell r="N30580" t="str">
            <v>SI / FERROCOTE / 150 A 200 MG/FT2</v>
          </cell>
          <cell r="P30580" t="str">
            <v>LAMINACIÓN</v>
          </cell>
          <cell r="AG30580" t="str">
            <v>508</v>
          </cell>
        </row>
        <row r="30581">
          <cell r="K30581" t="str">
            <v>09/09/14</v>
          </cell>
          <cell r="N30581" t="str">
            <v>SI / FERROCOTE / 150 A 200 MG/FT2</v>
          </cell>
          <cell r="P30581" t="str">
            <v>LAMINACIÓN</v>
          </cell>
          <cell r="AG30581" t="str">
            <v>508</v>
          </cell>
        </row>
        <row r="30582">
          <cell r="K30582" t="str">
            <v>13/02/15</v>
          </cell>
          <cell r="AG30582" t="str">
            <v>508</v>
          </cell>
          <cell r="AI30582" t="str">
            <v>ESTANDAR</v>
          </cell>
        </row>
        <row r="30583">
          <cell r="J30583" t="str">
            <v>c.lmartc</v>
          </cell>
          <cell r="K30583" t="str">
            <v>21/12/13</v>
          </cell>
          <cell r="AG30583" t="str">
            <v>508</v>
          </cell>
          <cell r="AI30583" t="str">
            <v>ESTANDAR</v>
          </cell>
        </row>
        <row r="30584">
          <cell r="J30584" t="str">
            <v>c.lmartc</v>
          </cell>
          <cell r="K30584" t="str">
            <v>21/12/13</v>
          </cell>
          <cell r="AG30584" t="str">
            <v>508</v>
          </cell>
          <cell r="AI30584" t="str">
            <v>ESTANDAR</v>
          </cell>
        </row>
        <row r="30585">
          <cell r="J30585" t="str">
            <v>c.lmartc</v>
          </cell>
          <cell r="K30585" t="str">
            <v>21/12/13</v>
          </cell>
          <cell r="P30585" t="str">
            <v>LAMINACIÓN</v>
          </cell>
          <cell r="AG30585" t="str">
            <v>711</v>
          </cell>
        </row>
        <row r="30586">
          <cell r="J30586" t="str">
            <v>jlivasdiez</v>
          </cell>
          <cell r="K30586" t="str">
            <v>25/10/13</v>
          </cell>
          <cell r="P30586" t="str">
            <v>LAMINACIÓN</v>
          </cell>
          <cell r="AG30586" t="str">
            <v>711</v>
          </cell>
        </row>
        <row r="30587">
          <cell r="J30587" t="str">
            <v>c.lmartc</v>
          </cell>
          <cell r="K30587" t="str">
            <v>21/12/13</v>
          </cell>
          <cell r="P30587" t="str">
            <v>LAMINACIÓN</v>
          </cell>
          <cell r="AG30587" t="str">
            <v>711</v>
          </cell>
        </row>
        <row r="30588">
          <cell r="J30588" t="str">
            <v>jghernandezm</v>
          </cell>
          <cell r="K30588" t="str">
            <v>25/09/12</v>
          </cell>
          <cell r="P30588" t="str">
            <v>LAMINACIÓN</v>
          </cell>
          <cell r="AG30588" t="str">
            <v>711</v>
          </cell>
        </row>
        <row r="30589">
          <cell r="K30589" t="str">
            <v>13/02/15</v>
          </cell>
          <cell r="N30589" t="str">
            <v>SI / FERROCOTE / 150 A 200 MG/FT2</v>
          </cell>
          <cell r="P30589" t="str">
            <v>LAMINACIÓN</v>
          </cell>
          <cell r="AL30589" t="str">
            <v>TERNIUM 0.787 MM MAX</v>
          </cell>
        </row>
        <row r="30590">
          <cell r="J30590" t="str">
            <v>c.lmartc</v>
          </cell>
          <cell r="K30590" t="str">
            <v>21/12/13</v>
          </cell>
          <cell r="L30590" t="str">
            <v>SEMIMATE 20 - 50 MICROPULG</v>
          </cell>
          <cell r="N30590" t="str">
            <v>SI / FERROCOTE / 15 A 30 MG/FT2</v>
          </cell>
          <cell r="P30590" t="str">
            <v>LAMINACIÓN</v>
          </cell>
          <cell r="AG30590" t="str">
            <v>508</v>
          </cell>
        </row>
        <row r="30591">
          <cell r="K30591" t="str">
            <v>13/02/15</v>
          </cell>
          <cell r="P30591" t="str">
            <v>LAMINACIÓN</v>
          </cell>
          <cell r="AG30591" t="str">
            <v>508</v>
          </cell>
        </row>
        <row r="30592">
          <cell r="K30592" t="str">
            <v>13/02/15</v>
          </cell>
          <cell r="N30592" t="str">
            <v>SI / FERROCOTE / 150 A 200 MG/FT2</v>
          </cell>
          <cell r="P30592" t="str">
            <v>CORTADOS</v>
          </cell>
          <cell r="AL30592" t="str">
            <v>TERNIUM 1.5 MM MAX</v>
          </cell>
        </row>
        <row r="30593">
          <cell r="J30593" t="str">
            <v>c.lmartc</v>
          </cell>
          <cell r="K30593" t="str">
            <v>21/12/13</v>
          </cell>
          <cell r="L30593" t="str">
            <v>MATE NORMAL 30 - 50 MICROPULG</v>
          </cell>
          <cell r="N30593" t="str">
            <v>SI / FERROCOTE / 75 A 100 MG/FT2</v>
          </cell>
          <cell r="P30593" t="str">
            <v>LAMINACIÓN</v>
          </cell>
          <cell r="AG30593" t="str">
            <v>508</v>
          </cell>
        </row>
        <row r="30594">
          <cell r="J30594" t="str">
            <v>hpetterson</v>
          </cell>
          <cell r="K30594" t="str">
            <v>18/10/16</v>
          </cell>
          <cell r="L30594" t="str">
            <v>MATE</v>
          </cell>
          <cell r="P30594" t="str">
            <v>LAMINACIÓN</v>
          </cell>
          <cell r="AG30594" t="str">
            <v>508</v>
          </cell>
        </row>
        <row r="30595">
          <cell r="K30595" t="str">
            <v>13/02/15</v>
          </cell>
          <cell r="P30595" t="str">
            <v>LAMINACIÓN</v>
          </cell>
          <cell r="AG30595" t="str">
            <v>508</v>
          </cell>
        </row>
        <row r="30596">
          <cell r="J30596" t="str">
            <v>hpetterson</v>
          </cell>
          <cell r="K30596" t="str">
            <v>07/10/16</v>
          </cell>
          <cell r="N30596" t="str">
            <v>NO</v>
          </cell>
          <cell r="P30596" t="str">
            <v>LAMINACIÓN</v>
          </cell>
          <cell r="AG30596" t="str">
            <v>610</v>
          </cell>
        </row>
        <row r="30597">
          <cell r="K30597" t="str">
            <v>13/02/15</v>
          </cell>
          <cell r="L30597" t="str">
            <v>MATE NORMAL 30 - 50 MICROPULG</v>
          </cell>
          <cell r="N30597" t="str">
            <v>SI / FERROCOTE / 75 A 100 MG/FT2</v>
          </cell>
          <cell r="AG30597" t="str">
            <v>610</v>
          </cell>
          <cell r="AI30597" t="str">
            <v>ESTANDAR</v>
          </cell>
        </row>
        <row r="30598">
          <cell r="K30598" t="str">
            <v>13/02/15</v>
          </cell>
          <cell r="L30598" t="str">
            <v>MATE NORMAL 30 - 50 MICROPULG</v>
          </cell>
          <cell r="N30598" t="str">
            <v>SI / FERROCOTE / 75 A 100 MG/FT2</v>
          </cell>
          <cell r="AG30598" t="str">
            <v>610</v>
          </cell>
          <cell r="AI30598" t="str">
            <v>ESTANDAR</v>
          </cell>
        </row>
        <row r="30599">
          <cell r="K30599" t="str">
            <v>13/02/15</v>
          </cell>
          <cell r="L30599" t="str">
            <v>MATE NORMAL 30 - 50 MICROPULG</v>
          </cell>
          <cell r="N30599" t="str">
            <v>SI / FERROCOTE / 75 A 100 MG/FT2</v>
          </cell>
          <cell r="AG30599" t="str">
            <v>610</v>
          </cell>
          <cell r="AI30599" t="str">
            <v>ESTANDAR</v>
          </cell>
        </row>
        <row r="30600">
          <cell r="K30600" t="str">
            <v>13/02/15</v>
          </cell>
          <cell r="L30600" t="str">
            <v>MATE NORMAL 30 - 50 MICROPULG</v>
          </cell>
          <cell r="N30600" t="str">
            <v>SI / FERROCOTE / 75 A 100 MG/FT2</v>
          </cell>
          <cell r="AG30600" t="str">
            <v>610</v>
          </cell>
          <cell r="AI30600" t="str">
            <v>ESTANDAR</v>
          </cell>
        </row>
        <row r="30601">
          <cell r="K30601" t="str">
            <v>13/02/15</v>
          </cell>
          <cell r="L30601" t="str">
            <v>MATE NORMAL 30 - 50 MICROPULG</v>
          </cell>
          <cell r="N30601" t="str">
            <v>SI / FERROCOTE / 75 A 100 MG/FT2</v>
          </cell>
          <cell r="AG30601" t="str">
            <v>610</v>
          </cell>
          <cell r="AI30601" t="str">
            <v>ESTANDAR</v>
          </cell>
        </row>
        <row r="30602">
          <cell r="K30602" t="str">
            <v>13/02/15</v>
          </cell>
          <cell r="L30602" t="str">
            <v>MATE NORMAL 30 - 50 MICROPULG</v>
          </cell>
          <cell r="N30602" t="str">
            <v>SI / FERROCOTE / 75 A 100 MG/FT2</v>
          </cell>
          <cell r="P30602" t="str">
            <v>LAMINACIÓN</v>
          </cell>
          <cell r="AG30602" t="str">
            <v>508</v>
          </cell>
        </row>
        <row r="30603">
          <cell r="J30603" t="str">
            <v>jgarzavi</v>
          </cell>
          <cell r="K30603" t="str">
            <v>31/01/18</v>
          </cell>
          <cell r="P30603" t="str">
            <v>LAMINACIÓN</v>
          </cell>
          <cell r="AG30603" t="str">
            <v>711</v>
          </cell>
        </row>
        <row r="30604">
          <cell r="J30604" t="str">
            <v>c.lmartc</v>
          </cell>
          <cell r="K30604" t="str">
            <v>21/12/13</v>
          </cell>
          <cell r="P30604" t="str">
            <v>LAMINACIÓN</v>
          </cell>
          <cell r="AG30604" t="str">
            <v>711</v>
          </cell>
        </row>
        <row r="30605">
          <cell r="J30605" t="str">
            <v>hpetterson</v>
          </cell>
          <cell r="K30605" t="str">
            <v>07/10/16</v>
          </cell>
          <cell r="P30605" t="str">
            <v>LAMINACIÓN</v>
          </cell>
          <cell r="AG30605" t="str">
            <v>711</v>
          </cell>
        </row>
        <row r="30606">
          <cell r="K30606" t="str">
            <v>13/02/15</v>
          </cell>
          <cell r="P30606" t="str">
            <v>LAMINACIÓN</v>
          </cell>
          <cell r="AL30606" t="str">
            <v>TERNIUM 1.5 MM MAX</v>
          </cell>
        </row>
        <row r="30607">
          <cell r="J30607" t="str">
            <v>c.lmartc</v>
          </cell>
          <cell r="K30607" t="str">
            <v>21/12/13</v>
          </cell>
          <cell r="P30607" t="str">
            <v>LAMINACIÓN</v>
          </cell>
          <cell r="AG30607" t="str">
            <v>711</v>
          </cell>
        </row>
        <row r="30608">
          <cell r="J30608" t="str">
            <v>c.lmartc</v>
          </cell>
          <cell r="K30608" t="str">
            <v>21/12/13</v>
          </cell>
          <cell r="AG30608" t="str">
            <v>610</v>
          </cell>
          <cell r="AI30608" t="str">
            <v>ESTANDAR</v>
          </cell>
        </row>
        <row r="30609">
          <cell r="K30609" t="str">
            <v>13/02/15</v>
          </cell>
          <cell r="L30609" t="str">
            <v>MATE NORMAL 30 - 50 MICROPULG</v>
          </cell>
          <cell r="N30609" t="str">
            <v>SI / FERROCOTE / 50 A 75 MG/FT2</v>
          </cell>
          <cell r="AG30609" t="str">
            <v>508</v>
          </cell>
          <cell r="AI30609" t="str">
            <v>ESTANDAR</v>
          </cell>
        </row>
        <row r="30610">
          <cell r="K30610" t="str">
            <v>13/02/15</v>
          </cell>
          <cell r="L30610" t="str">
            <v>MATE NORMAL 30 - 50 MICROPULG</v>
          </cell>
          <cell r="N30610" t="str">
            <v>SI / FERROCOTE / 50 A 75 MG/FT2</v>
          </cell>
          <cell r="AG30610" t="str">
            <v>508</v>
          </cell>
          <cell r="AI30610" t="str">
            <v>ESTANDAR</v>
          </cell>
        </row>
        <row r="30611">
          <cell r="K30611" t="str">
            <v>13/02/15</v>
          </cell>
          <cell r="N30611" t="str">
            <v>SI / FERROCOTE / 150 A 200 MG/FT2</v>
          </cell>
          <cell r="AG30611" t="str">
            <v>508</v>
          </cell>
          <cell r="AI30611" t="str">
            <v>ESTANDAR</v>
          </cell>
        </row>
        <row r="30612">
          <cell r="J30612" t="str">
            <v>jlivasdiez</v>
          </cell>
          <cell r="K30612" t="str">
            <v>25/09/12</v>
          </cell>
          <cell r="AG30612" t="str">
            <v>711</v>
          </cell>
          <cell r="AI30612" t="str">
            <v>ESTANDAR</v>
          </cell>
        </row>
        <row r="30613">
          <cell r="J30613" t="str">
            <v>jlivasdiez</v>
          </cell>
          <cell r="K30613" t="str">
            <v>25/09/12</v>
          </cell>
          <cell r="N30613" t="str">
            <v>SI / FERROCOTE / 0 A 400 MG/FT2</v>
          </cell>
          <cell r="P30613" t="str">
            <v>LAMINACIÓN</v>
          </cell>
          <cell r="AG30613" t="str">
            <v>508</v>
          </cell>
        </row>
        <row r="30614">
          <cell r="J30614" t="str">
            <v>jlivasdiez</v>
          </cell>
          <cell r="K30614" t="str">
            <v>25/09/12</v>
          </cell>
          <cell r="N30614" t="str">
            <v>SI / FERROCOTE / 0 A 400 MG/FT2</v>
          </cell>
          <cell r="P30614" t="str">
            <v>LAMINACIÓN</v>
          </cell>
          <cell r="AG30614" t="str">
            <v>508</v>
          </cell>
        </row>
        <row r="30615">
          <cell r="J30615" t="str">
            <v>jlivasdiez</v>
          </cell>
          <cell r="K30615" t="str">
            <v>25/09/12</v>
          </cell>
          <cell r="N30615" t="str">
            <v>SI / FERROCOTE / 0 A 400 MG/FT2</v>
          </cell>
          <cell r="P30615" t="str">
            <v>LAMINACIÓN</v>
          </cell>
          <cell r="AG30615" t="str">
            <v>508</v>
          </cell>
        </row>
        <row r="30616">
          <cell r="K30616" t="str">
            <v>09/09/14</v>
          </cell>
          <cell r="P30616" t="str">
            <v>LAMINACIÓN</v>
          </cell>
          <cell r="AG30616" t="str">
            <v>711</v>
          </cell>
        </row>
        <row r="30617">
          <cell r="J30617" t="str">
            <v>hpetterson</v>
          </cell>
          <cell r="K30617" t="str">
            <v>07/10/16</v>
          </cell>
          <cell r="P30617" t="str">
            <v>LAMINACIÓN</v>
          </cell>
          <cell r="AG30617" t="str">
            <v>711</v>
          </cell>
        </row>
        <row r="30618">
          <cell r="J30618" t="str">
            <v>rchapao</v>
          </cell>
          <cell r="K30618" t="str">
            <v>21/09/12</v>
          </cell>
          <cell r="L30618" t="str">
            <v>MATE ALTA RUGOSIDAD 60 MICROPULG MIN</v>
          </cell>
          <cell r="N30618" t="str">
            <v>NO</v>
          </cell>
          <cell r="AG30618" t="str">
            <v>508</v>
          </cell>
          <cell r="AI30618" t="str">
            <v>ESTANDAR</v>
          </cell>
        </row>
        <row r="30619">
          <cell r="J30619" t="str">
            <v>hpetterson</v>
          </cell>
          <cell r="K30619" t="str">
            <v>18/10/16</v>
          </cell>
          <cell r="L30619" t="str">
            <v>MATE ALTA RUGOSIDAD 60 MICROPULG MIN</v>
          </cell>
          <cell r="N30619" t="str">
            <v>NO</v>
          </cell>
          <cell r="AG30619" t="str">
            <v>508</v>
          </cell>
          <cell r="AI30619" t="str">
            <v>ESTANDAR</v>
          </cell>
        </row>
        <row r="30620">
          <cell r="J30620" t="str">
            <v>c.lmartc</v>
          </cell>
          <cell r="K30620" t="str">
            <v>21/12/13</v>
          </cell>
          <cell r="L30620" t="str">
            <v>MATE ALTA RUGOSIDAD 60 MICROPULG MIN</v>
          </cell>
          <cell r="N30620" t="str">
            <v>NO</v>
          </cell>
          <cell r="AG30620" t="str">
            <v>508</v>
          </cell>
          <cell r="AI30620" t="str">
            <v>ESTANDAR</v>
          </cell>
        </row>
        <row r="30621">
          <cell r="K30621" t="str">
            <v>13/02/15</v>
          </cell>
          <cell r="L30621" t="str">
            <v>MATE ALTA RUGOSIDAD 60 MICROPULG MIN</v>
          </cell>
          <cell r="N30621" t="str">
            <v>NO</v>
          </cell>
          <cell r="AG30621" t="str">
            <v>508</v>
          </cell>
          <cell r="AI30621" t="str">
            <v>ESTANDAR</v>
          </cell>
        </row>
        <row r="30622">
          <cell r="K30622" t="str">
            <v>13/02/15</v>
          </cell>
          <cell r="L30622" t="str">
            <v>MATE ALTA RUGOSIDAD 60 MICROPULG MIN</v>
          </cell>
          <cell r="N30622" t="str">
            <v>NO</v>
          </cell>
          <cell r="AG30622" t="str">
            <v>508</v>
          </cell>
          <cell r="AI30622" t="str">
            <v>ESTANDAR</v>
          </cell>
        </row>
        <row r="30623">
          <cell r="K30623" t="str">
            <v>13/02/15</v>
          </cell>
          <cell r="L30623" t="str">
            <v>MATE ALTA RUGOSIDAD 60 MICROPULG MIN</v>
          </cell>
          <cell r="N30623" t="str">
            <v>NO</v>
          </cell>
          <cell r="AG30623" t="str">
            <v>508</v>
          </cell>
          <cell r="AI30623" t="str">
            <v>ESTANDAR</v>
          </cell>
        </row>
        <row r="30624">
          <cell r="K30624" t="str">
            <v>13/02/15</v>
          </cell>
          <cell r="L30624" t="str">
            <v>MATE ALTA RUGOSIDAD 60 MICROPULG MIN</v>
          </cell>
          <cell r="N30624" t="str">
            <v>NO</v>
          </cell>
          <cell r="AG30624" t="str">
            <v>508</v>
          </cell>
          <cell r="AI30624" t="str">
            <v>ESTANDAR</v>
          </cell>
        </row>
        <row r="30625">
          <cell r="J30625" t="str">
            <v>rchapao</v>
          </cell>
          <cell r="K30625" t="str">
            <v>21/09/12</v>
          </cell>
          <cell r="L30625" t="str">
            <v>MATE ALTA RUGOSIDAD 60 MICROPULG MIN</v>
          </cell>
          <cell r="N30625" t="str">
            <v>NO</v>
          </cell>
          <cell r="AG30625" t="str">
            <v>508</v>
          </cell>
          <cell r="AI30625" t="str">
            <v>ESTANDAR</v>
          </cell>
        </row>
        <row r="30626">
          <cell r="J30626" t="str">
            <v>rchapao</v>
          </cell>
          <cell r="K30626" t="str">
            <v>21/09/12</v>
          </cell>
          <cell r="L30626" t="str">
            <v>MATE ALTA RUGOSIDAD 60 MICROPULG MIN</v>
          </cell>
          <cell r="N30626" t="str">
            <v>NO</v>
          </cell>
          <cell r="AG30626" t="str">
            <v>610</v>
          </cell>
          <cell r="AI30626" t="str">
            <v>ESTANDAR</v>
          </cell>
        </row>
        <row r="30627">
          <cell r="J30627" t="str">
            <v>rchapao</v>
          </cell>
          <cell r="K30627" t="str">
            <v>21/09/12</v>
          </cell>
          <cell r="L30627" t="str">
            <v>MATE ALTA RUGOSIDAD 60 MICROPULG MIN</v>
          </cell>
          <cell r="N30627" t="str">
            <v>NO</v>
          </cell>
          <cell r="AG30627" t="str">
            <v>508</v>
          </cell>
          <cell r="AI30627" t="str">
            <v>ESTANDAR</v>
          </cell>
        </row>
        <row r="30628">
          <cell r="J30628" t="str">
            <v>c.lmartc</v>
          </cell>
          <cell r="K30628" t="str">
            <v>21/12/13</v>
          </cell>
          <cell r="L30628" t="str">
            <v>MATE CERO 10 - 25 MICROPULG</v>
          </cell>
          <cell r="N30628" t="str">
            <v>SI / FERROCOTE / 50 A 75 MG/FT2</v>
          </cell>
          <cell r="AG30628" t="str">
            <v>508</v>
          </cell>
          <cell r="AI30628" t="str">
            <v>ESTANDAR</v>
          </cell>
        </row>
        <row r="30629">
          <cell r="J30629" t="str">
            <v>rchapao</v>
          </cell>
          <cell r="K30629" t="str">
            <v>21/09/12</v>
          </cell>
          <cell r="L30629" t="str">
            <v>MATE ALTA RUGOSIDAD 60 MICROPULG MIN</v>
          </cell>
          <cell r="N30629" t="str">
            <v>NO</v>
          </cell>
          <cell r="AG30629" t="str">
            <v>508</v>
          </cell>
          <cell r="AI30629" t="str">
            <v>ESTANDAR</v>
          </cell>
        </row>
        <row r="30630">
          <cell r="K30630" t="str">
            <v>09/09/14</v>
          </cell>
          <cell r="L30630" t="str">
            <v>MATE ALTA RUGOSIDAD 60 MICROPULG MIN</v>
          </cell>
          <cell r="N30630" t="str">
            <v>NO</v>
          </cell>
          <cell r="AG30630" t="str">
            <v>508</v>
          </cell>
          <cell r="AI30630" t="str">
            <v>ESTANDAR</v>
          </cell>
        </row>
        <row r="30631">
          <cell r="J30631" t="str">
            <v>jriosa</v>
          </cell>
          <cell r="K30631" t="str">
            <v>05/09/18</v>
          </cell>
          <cell r="N30631" t="str">
            <v>SI / FERROCOTE / 75 A 100 MG/FT2</v>
          </cell>
          <cell r="P30631" t="str">
            <v>LAMINACIÓN</v>
          </cell>
          <cell r="AG30631" t="str">
            <v>508</v>
          </cell>
        </row>
        <row r="30632">
          <cell r="K30632" t="str">
            <v>13/02/15</v>
          </cell>
          <cell r="L30632" t="str">
            <v>SEMIMATE 20 - 50 MICROPULG</v>
          </cell>
          <cell r="N30632" t="str">
            <v>SI / FERROCOTE / 50 A 75 MG/FT2</v>
          </cell>
          <cell r="P30632" t="str">
            <v>CORTADOS</v>
          </cell>
          <cell r="AL30632" t="str">
            <v>TERNIUM 3.0 MM MAX</v>
          </cell>
        </row>
        <row r="30633">
          <cell r="J30633" t="str">
            <v>cesar_garcia</v>
          </cell>
          <cell r="K30633" t="str">
            <v>28/09/12</v>
          </cell>
          <cell r="L30633" t="str">
            <v>MATE NORMAL 30 - 50 MICROPULG</v>
          </cell>
          <cell r="N30633" t="str">
            <v>SI / FERROCOTE / 50 A 75 MG/FT2</v>
          </cell>
          <cell r="AG30633" t="str">
            <v>508</v>
          </cell>
          <cell r="AI30633" t="str">
            <v>ESTANDAR</v>
          </cell>
        </row>
        <row r="30634">
          <cell r="J30634" t="str">
            <v>cesar_garcia</v>
          </cell>
          <cell r="K30634" t="str">
            <v>28/09/12</v>
          </cell>
          <cell r="L30634" t="str">
            <v>MATE NORMAL 30 - 50 MICROPULG</v>
          </cell>
          <cell r="N30634" t="str">
            <v>NO</v>
          </cell>
          <cell r="AG30634" t="str">
            <v>508</v>
          </cell>
          <cell r="AI30634" t="str">
            <v>ESTANDAR</v>
          </cell>
        </row>
        <row r="30635">
          <cell r="K30635" t="str">
            <v>13/02/15</v>
          </cell>
          <cell r="L30635" t="str">
            <v>MATE NORMAL 30 - 50 MICROPULG</v>
          </cell>
          <cell r="N30635" t="str">
            <v>SI / FERROCOTE / 50 A 75 MG/FT2</v>
          </cell>
          <cell r="P30635" t="str">
            <v>LAMINACIÓN</v>
          </cell>
          <cell r="AG30635" t="str">
            <v>610</v>
          </cell>
        </row>
        <row r="30636">
          <cell r="K30636" t="str">
            <v>13/02/15</v>
          </cell>
          <cell r="L30636" t="str">
            <v>MATE CERO 10 - 25 MICROPULG</v>
          </cell>
          <cell r="N30636" t="str">
            <v>NO</v>
          </cell>
          <cell r="P30636" t="str">
            <v>LAMINACIÓN</v>
          </cell>
          <cell r="AG30636" t="str">
            <v>508</v>
          </cell>
        </row>
        <row r="30637">
          <cell r="K30637" t="str">
            <v>13/02/15</v>
          </cell>
          <cell r="L30637" t="str">
            <v>MATE NORMAL 30 - 50 MICROPULG</v>
          </cell>
          <cell r="N30637" t="str">
            <v>NO</v>
          </cell>
          <cell r="P30637" t="str">
            <v>LAMINACIÓN</v>
          </cell>
          <cell r="AG30637" t="str">
            <v>508</v>
          </cell>
        </row>
        <row r="30638">
          <cell r="J30638" t="str">
            <v>cesar_garcia</v>
          </cell>
          <cell r="K30638" t="str">
            <v>28/09/12</v>
          </cell>
          <cell r="N30638" t="str">
            <v>SI / FERROCOTE / 150 A 200 MG/FT2</v>
          </cell>
          <cell r="AG30638" t="str">
            <v>508</v>
          </cell>
          <cell r="AI30638" t="str">
            <v>ESTANDAR</v>
          </cell>
        </row>
        <row r="30639">
          <cell r="K30639" t="str">
            <v>13/02/15</v>
          </cell>
          <cell r="AG30639" t="str">
            <v>508</v>
          </cell>
          <cell r="AI30639" t="str">
            <v>ESTANDAR</v>
          </cell>
        </row>
        <row r="30640">
          <cell r="K30640" t="str">
            <v>10/10/12</v>
          </cell>
          <cell r="P30640" t="str">
            <v>LAMINACIÓN</v>
          </cell>
          <cell r="AG30640" t="str">
            <v>711</v>
          </cell>
        </row>
        <row r="30641">
          <cell r="K30641" t="str">
            <v>13/02/15</v>
          </cell>
          <cell r="L30641" t="str">
            <v>MATE CERO 10 - 25 MICROPULG</v>
          </cell>
          <cell r="N30641" t="str">
            <v>SI / FERROCOTE / 50 A 75 MG/FT2</v>
          </cell>
          <cell r="P30641" t="str">
            <v>CORTADOS</v>
          </cell>
          <cell r="AL30641" t="str">
            <v>TERNIUM 1.5 MM MAX</v>
          </cell>
        </row>
        <row r="30642">
          <cell r="K30642" t="str">
            <v>13/02/15</v>
          </cell>
          <cell r="L30642" t="str">
            <v>MATE NORMAL 30 - 50 MICROPULG</v>
          </cell>
          <cell r="N30642" t="str">
            <v>SI / FERROCOTE / 50 A 75 MG/FT2</v>
          </cell>
          <cell r="P30642" t="str">
            <v>LAMINACIÓN</v>
          </cell>
          <cell r="AL30642" t="str">
            <v>TERNIUM 1.5 MM MAX</v>
          </cell>
        </row>
        <row r="30643">
          <cell r="J30643" t="str">
            <v>rchapao</v>
          </cell>
          <cell r="K30643" t="str">
            <v>29/08/13</v>
          </cell>
          <cell r="L30643" t="str">
            <v>MATE NORMAL 30 - 50 MICROPULG</v>
          </cell>
          <cell r="N30643" t="str">
            <v>SI / FERROCOTE / 50 A 75 MG/FT2</v>
          </cell>
          <cell r="AG30643" t="str">
            <v>508</v>
          </cell>
          <cell r="AI30643" t="str">
            <v>ESTANDAR</v>
          </cell>
        </row>
        <row r="30644">
          <cell r="K30644" t="str">
            <v>13/02/15</v>
          </cell>
          <cell r="L30644" t="str">
            <v>MATE NORMAL 30 - 50 MICROPULG</v>
          </cell>
          <cell r="N30644" t="str">
            <v>SI / FERROCOTE / 50 A 75 MG/FT2</v>
          </cell>
          <cell r="AG30644" t="str">
            <v>508</v>
          </cell>
          <cell r="AI30644" t="str">
            <v>ESTANDAR</v>
          </cell>
        </row>
        <row r="30645">
          <cell r="K30645" t="str">
            <v>13/02/15</v>
          </cell>
          <cell r="N30645" t="str">
            <v>SI / FERROCOTE / 150 A 200 MG/FT2</v>
          </cell>
          <cell r="P30645" t="str">
            <v>CORTADOS</v>
          </cell>
          <cell r="AG30645" t="str">
            <v>508</v>
          </cell>
        </row>
        <row r="30646">
          <cell r="K30646" t="str">
            <v>13/02/15</v>
          </cell>
          <cell r="N30646" t="str">
            <v>SI / FERROCOTE / 150 A 200 MG/FT2</v>
          </cell>
          <cell r="P30646" t="str">
            <v>LAMINACIÓN</v>
          </cell>
          <cell r="AG30646" t="str">
            <v>508</v>
          </cell>
        </row>
        <row r="30647">
          <cell r="J30647" t="str">
            <v>rchapao</v>
          </cell>
          <cell r="K30647" t="str">
            <v>21/08/13</v>
          </cell>
          <cell r="N30647" t="str">
            <v>SI / QUAKER 655 / 150 A 200 MG/FT2</v>
          </cell>
          <cell r="P30647" t="str">
            <v>CORTADOS</v>
          </cell>
          <cell r="AG30647" t="str">
            <v>610</v>
          </cell>
        </row>
        <row r="30648">
          <cell r="K30648" t="str">
            <v>13/02/15</v>
          </cell>
          <cell r="P30648" t="str">
            <v>LAMINACIÓN</v>
          </cell>
          <cell r="AG30648" t="str">
            <v>711</v>
          </cell>
        </row>
        <row r="30649">
          <cell r="K30649" t="str">
            <v>13/02/15</v>
          </cell>
          <cell r="N30649" t="str">
            <v>SI / FERROCOTE / 75 A 100 MG/FT2</v>
          </cell>
          <cell r="AG30649" t="str">
            <v>508</v>
          </cell>
          <cell r="AI30649" t="str">
            <v>ESTANDAR</v>
          </cell>
        </row>
        <row r="30650">
          <cell r="K30650" t="str">
            <v>13/02/15</v>
          </cell>
          <cell r="N30650" t="str">
            <v>SI / FERROCOTE / 75 A 100 MG/FT2</v>
          </cell>
          <cell r="P30650" t="str">
            <v>LAMINACIÓN</v>
          </cell>
          <cell r="AL30650" t="str">
            <v>TERNIUM 6.0 MM MAX</v>
          </cell>
        </row>
        <row r="30651">
          <cell r="K30651" t="str">
            <v>13/02/15</v>
          </cell>
          <cell r="L30651" t="str">
            <v>MATE</v>
          </cell>
          <cell r="P30651" t="str">
            <v>LAMINACIÓN</v>
          </cell>
          <cell r="AG30651" t="str">
            <v>508</v>
          </cell>
        </row>
        <row r="30652">
          <cell r="K30652" t="str">
            <v>13/02/15</v>
          </cell>
          <cell r="L30652" t="str">
            <v>MATE</v>
          </cell>
          <cell r="P30652" t="str">
            <v>LAMINACIÓN</v>
          </cell>
          <cell r="AG30652" t="str">
            <v>508</v>
          </cell>
        </row>
        <row r="30653">
          <cell r="J30653" t="str">
            <v>c.lmartc</v>
          </cell>
          <cell r="K30653" t="str">
            <v>21/12/13</v>
          </cell>
          <cell r="L30653" t="str">
            <v>MATE</v>
          </cell>
          <cell r="P30653" t="str">
            <v>LAMINACIÓN</v>
          </cell>
          <cell r="AG30653" t="str">
            <v>508</v>
          </cell>
        </row>
        <row r="30654">
          <cell r="K30654" t="str">
            <v>13/02/15</v>
          </cell>
          <cell r="L30654" t="str">
            <v>MATE NORMAL 30 - 50 MICROPULG</v>
          </cell>
          <cell r="N30654" t="str">
            <v>SI / FERROCOTE / 50 A 75 MG/FT2</v>
          </cell>
          <cell r="AG30654" t="str">
            <v>610</v>
          </cell>
          <cell r="AI30654" t="str">
            <v>ESTANDAR</v>
          </cell>
        </row>
        <row r="30655">
          <cell r="K30655" t="str">
            <v>13/02/15</v>
          </cell>
          <cell r="L30655" t="str">
            <v>MATE NORMAL 30 - 50 MICROPULG</v>
          </cell>
          <cell r="N30655" t="str">
            <v>SI / FERROCOTE / 75 A 100 MG/FT2</v>
          </cell>
          <cell r="AG30655" t="str">
            <v>508</v>
          </cell>
          <cell r="AI30655" t="str">
            <v>ESTANDAR</v>
          </cell>
        </row>
        <row r="30656">
          <cell r="K30656" t="str">
            <v>13/02/15</v>
          </cell>
          <cell r="L30656" t="str">
            <v>MATE NORMAL 30 - 50 MICROPULG</v>
          </cell>
          <cell r="N30656" t="str">
            <v>SI / FERROCOTE / 50 A 75 MG/FT2</v>
          </cell>
          <cell r="P30656" t="str">
            <v>LAMINACIÓN</v>
          </cell>
          <cell r="AG30656" t="str">
            <v>508</v>
          </cell>
        </row>
        <row r="30657">
          <cell r="K30657" t="str">
            <v>13/02/15</v>
          </cell>
          <cell r="L30657" t="str">
            <v>MATE NORMAL 30 - 50 MICROPULG</v>
          </cell>
          <cell r="N30657" t="str">
            <v>SI / FERROCOTE / 75 A 100 MG/FT2</v>
          </cell>
          <cell r="P30657" t="str">
            <v>LAMINACIÓN</v>
          </cell>
          <cell r="AL30657" t="str">
            <v>TERNIUM 3.0 MM MAX</v>
          </cell>
        </row>
        <row r="30658">
          <cell r="K30658" t="str">
            <v>13/02/15</v>
          </cell>
          <cell r="L30658" t="str">
            <v>MATE NORMAL 30 - 50 MICROPULG</v>
          </cell>
          <cell r="N30658" t="str">
            <v>SI / FERROCOTE / 50 A 75 MG/FT2</v>
          </cell>
          <cell r="AG30658" t="str">
            <v>508</v>
          </cell>
          <cell r="AI30658" t="str">
            <v>ESTANDAR</v>
          </cell>
        </row>
        <row r="30659">
          <cell r="J30659" t="str">
            <v>c.jsfuen</v>
          </cell>
          <cell r="K30659" t="str">
            <v>05/09/18</v>
          </cell>
          <cell r="L30659" t="str">
            <v>MATE</v>
          </cell>
          <cell r="P30659" t="str">
            <v>LAMINACIÓN</v>
          </cell>
          <cell r="AG30659" t="str">
            <v>508</v>
          </cell>
        </row>
        <row r="30660">
          <cell r="K30660" t="str">
            <v>13/02/15</v>
          </cell>
          <cell r="AG30660" t="str">
            <v>508</v>
          </cell>
          <cell r="AI30660" t="str">
            <v>ESTANDAR</v>
          </cell>
        </row>
        <row r="30661">
          <cell r="J30661" t="str">
            <v>cesar_garcia</v>
          </cell>
          <cell r="K30661" t="str">
            <v>20/09/12</v>
          </cell>
          <cell r="L30661" t="str">
            <v>MATE</v>
          </cell>
          <cell r="AG30661" t="str">
            <v>508</v>
          </cell>
          <cell r="AI30661" t="str">
            <v>ESTANDAR</v>
          </cell>
        </row>
        <row r="30662">
          <cell r="J30662" t="str">
            <v>c.jsfuen</v>
          </cell>
          <cell r="K30662" t="str">
            <v>05/09/18</v>
          </cell>
          <cell r="L30662" t="str">
            <v>MATE</v>
          </cell>
          <cell r="AG30662" t="str">
            <v>508</v>
          </cell>
          <cell r="AI30662" t="str">
            <v>ESTANDAR</v>
          </cell>
        </row>
        <row r="30663">
          <cell r="K30663" t="str">
            <v>09/09/14</v>
          </cell>
          <cell r="N30663" t="str">
            <v>NO</v>
          </cell>
          <cell r="P30663" t="str">
            <v>CORTADOS</v>
          </cell>
          <cell r="AG30663" t="str">
            <v>508</v>
          </cell>
        </row>
        <row r="30664">
          <cell r="J30664" t="str">
            <v>rchapao</v>
          </cell>
          <cell r="K30664" t="str">
            <v>29/08/13</v>
          </cell>
          <cell r="L30664" t="str">
            <v>MATE</v>
          </cell>
          <cell r="P30664" t="str">
            <v>LAMINACIÓN</v>
          </cell>
          <cell r="AG30664" t="str">
            <v>508</v>
          </cell>
        </row>
        <row r="30665">
          <cell r="K30665" t="str">
            <v>13/02/15</v>
          </cell>
          <cell r="AG30665" t="str">
            <v>508</v>
          </cell>
          <cell r="AI30665" t="str">
            <v>ESTANDAR</v>
          </cell>
        </row>
        <row r="30666">
          <cell r="J30666" t="str">
            <v>c.fullru</v>
          </cell>
          <cell r="K30666" t="str">
            <v>29/12/16</v>
          </cell>
          <cell r="P30666" t="str">
            <v>LAMINACIÓN</v>
          </cell>
          <cell r="AG30666" t="str">
            <v>762</v>
          </cell>
        </row>
        <row r="30667">
          <cell r="J30667" t="str">
            <v>hpetterson</v>
          </cell>
          <cell r="K30667" t="str">
            <v>07/10/16</v>
          </cell>
          <cell r="P30667" t="str">
            <v>LAMINACIÓN</v>
          </cell>
          <cell r="AG30667" t="str">
            <v>508</v>
          </cell>
        </row>
        <row r="30668">
          <cell r="K30668" t="str">
            <v>09/09/14</v>
          </cell>
          <cell r="L30668" t="str">
            <v>MATE NORMAL 30 - 50 MICROPULG</v>
          </cell>
          <cell r="N30668" t="str">
            <v>SI / FERROCOTE / 50 A 75 MG/FT2</v>
          </cell>
          <cell r="P30668" t="str">
            <v>LAMINACIÓN</v>
          </cell>
          <cell r="AL30668" t="str">
            <v>TERNIUM 1.5 MM MAX</v>
          </cell>
        </row>
        <row r="30669">
          <cell r="K30669" t="str">
            <v>10/10/12</v>
          </cell>
          <cell r="L30669" t="str">
            <v>MATE ALTA RUGOSIDAD 60 MICROPULG MIN</v>
          </cell>
          <cell r="N30669" t="str">
            <v>NO</v>
          </cell>
          <cell r="AG30669" t="str">
            <v>508</v>
          </cell>
          <cell r="AI30669" t="str">
            <v>ESTANDAR</v>
          </cell>
        </row>
        <row r="30670">
          <cell r="K30670" t="str">
            <v>09/09/14</v>
          </cell>
          <cell r="L30670" t="str">
            <v>MATE NORMAL 30 - 50 MICROPULG</v>
          </cell>
          <cell r="N30670" t="str">
            <v>SI / FERROCOTE / 50 A 75 MG/FT2</v>
          </cell>
          <cell r="P30670" t="str">
            <v>LAMINACIÓN</v>
          </cell>
          <cell r="AL30670" t="str">
            <v>TERNIUM 1.5 MM MAX</v>
          </cell>
        </row>
        <row r="30671">
          <cell r="K30671" t="str">
            <v>09/09/14</v>
          </cell>
          <cell r="L30671" t="str">
            <v>MATE NORMAL 30 - 50 MICROPULG</v>
          </cell>
          <cell r="N30671" t="str">
            <v>SI / FERROCOTE / 50 A 75 MG/FT2</v>
          </cell>
          <cell r="AG30671" t="str">
            <v>508</v>
          </cell>
          <cell r="AI30671" t="str">
            <v>ESTANDAR</v>
          </cell>
        </row>
        <row r="30672">
          <cell r="K30672" t="str">
            <v>09/09/14</v>
          </cell>
          <cell r="L30672" t="str">
            <v>MATE NORMAL 30 - 50 MICROPULG</v>
          </cell>
          <cell r="N30672" t="str">
            <v>SI / FERROCOTE / 50 A 75 MG/FT2</v>
          </cell>
          <cell r="AG30672" t="str">
            <v>508</v>
          </cell>
          <cell r="AI30672" t="str">
            <v>ESTANDAR</v>
          </cell>
        </row>
        <row r="30673">
          <cell r="K30673" t="str">
            <v>13/02/15</v>
          </cell>
          <cell r="L30673" t="str">
            <v>MATE NORMAL 30 - 50 MICROPULG</v>
          </cell>
          <cell r="N30673" t="str">
            <v>NO</v>
          </cell>
          <cell r="P30673" t="str">
            <v>CORTADOS</v>
          </cell>
          <cell r="AL30673" t="str">
            <v>TERNIUM 0.787 MM MAX</v>
          </cell>
        </row>
        <row r="30674">
          <cell r="K30674" t="str">
            <v>09/09/14</v>
          </cell>
          <cell r="L30674" t="str">
            <v>MATE NORMAL 30 - 50 MICROPULG</v>
          </cell>
          <cell r="N30674" t="str">
            <v>SI / FERROCOTE / 50 A 75 MG/FT2</v>
          </cell>
          <cell r="AG30674" t="str">
            <v>508</v>
          </cell>
          <cell r="AI30674" t="str">
            <v>ESTANDAR</v>
          </cell>
        </row>
        <row r="30675">
          <cell r="K30675" t="str">
            <v>09/09/14</v>
          </cell>
          <cell r="L30675" t="str">
            <v>MATE NORMAL 30 - 50 MICROPULG</v>
          </cell>
          <cell r="N30675" t="str">
            <v>SI / FERROCOTE / 50 A 75 MG/FT2</v>
          </cell>
          <cell r="AG30675" t="str">
            <v>508</v>
          </cell>
          <cell r="AI30675" t="str">
            <v>ESTANDAR</v>
          </cell>
        </row>
        <row r="30676">
          <cell r="K30676" t="str">
            <v>09/09/14</v>
          </cell>
          <cell r="L30676" t="str">
            <v>MATE NORMAL 30 - 50 MICROPULG</v>
          </cell>
          <cell r="N30676" t="str">
            <v>SI / FERROCOTE / 50 A 75 MG/FT2</v>
          </cell>
          <cell r="AG30676" t="str">
            <v>508</v>
          </cell>
          <cell r="AI30676" t="str">
            <v>ESTANDAR</v>
          </cell>
        </row>
        <row r="30677">
          <cell r="K30677" t="str">
            <v>13/02/15</v>
          </cell>
          <cell r="L30677" t="str">
            <v>MATE NORMAL 30 - 50 MICROPULG</v>
          </cell>
          <cell r="N30677" t="str">
            <v>SI / FERROCOTE / 50 A 75 MG/FT2</v>
          </cell>
          <cell r="AG30677" t="str">
            <v>508</v>
          </cell>
          <cell r="AI30677" t="str">
            <v>ESTANDAR</v>
          </cell>
        </row>
        <row r="30678">
          <cell r="K30678" t="str">
            <v>13/02/15</v>
          </cell>
          <cell r="N30678" t="str">
            <v>SI / FERROCOTE / 150 A 200 MG/FT2</v>
          </cell>
          <cell r="P30678" t="str">
            <v>CORTADOS</v>
          </cell>
          <cell r="AL30678" t="str">
            <v>TERNIUM 0.787 MM MAX</v>
          </cell>
        </row>
        <row r="30679">
          <cell r="K30679" t="str">
            <v>13/02/15</v>
          </cell>
          <cell r="N30679" t="str">
            <v>SI / FERROCOTE / 150 A 200 MG/FT2</v>
          </cell>
          <cell r="AG30679" t="str">
            <v>508</v>
          </cell>
          <cell r="AI30679" t="str">
            <v>ESTANDAR</v>
          </cell>
        </row>
        <row r="30680">
          <cell r="J30680" t="str">
            <v>hpetterson</v>
          </cell>
          <cell r="K30680" t="str">
            <v>07/10/16</v>
          </cell>
          <cell r="N30680" t="str">
            <v>NO</v>
          </cell>
          <cell r="AG30680" t="str">
            <v>508</v>
          </cell>
          <cell r="AI30680" t="str">
            <v>ESTANDAR</v>
          </cell>
        </row>
        <row r="30681">
          <cell r="K30681" t="str">
            <v>13/02/15</v>
          </cell>
          <cell r="N30681" t="str">
            <v>SI / FERROCOTE / 150 A 200 MG/FT2</v>
          </cell>
          <cell r="AG30681" t="str">
            <v>508</v>
          </cell>
          <cell r="AI30681" t="str">
            <v>ESTANDAR</v>
          </cell>
        </row>
        <row r="30682">
          <cell r="K30682" t="str">
            <v>13/02/15</v>
          </cell>
          <cell r="N30682" t="str">
            <v>SI / FERROCOTE / 150 A 200 MG/FT2</v>
          </cell>
          <cell r="AG30682" t="str">
            <v>508</v>
          </cell>
          <cell r="AI30682" t="str">
            <v>ESTANDAR</v>
          </cell>
        </row>
        <row r="30683">
          <cell r="J30683" t="str">
            <v>rchapao</v>
          </cell>
          <cell r="K30683" t="str">
            <v>29/08/13</v>
          </cell>
          <cell r="L30683" t="str">
            <v>MATE NORMAL 30 - 50 MICROPULG</v>
          </cell>
          <cell r="N30683" t="str">
            <v>NO</v>
          </cell>
          <cell r="P30683" t="str">
            <v>LAMINACIÓN</v>
          </cell>
          <cell r="AG30683" t="str">
            <v>610</v>
          </cell>
        </row>
        <row r="30684">
          <cell r="K30684" t="str">
            <v>09/09/14</v>
          </cell>
          <cell r="L30684" t="str">
            <v>MATE NORMAL 30 - 50 MICROPULG</v>
          </cell>
          <cell r="N30684" t="str">
            <v>SI / FERROCOTE / 50 A 75 MG/FT2</v>
          </cell>
          <cell r="AG30684" t="str">
            <v>508</v>
          </cell>
          <cell r="AI30684" t="str">
            <v>ESTANDAR</v>
          </cell>
        </row>
        <row r="30685">
          <cell r="J30685" t="str">
            <v>c.lmartc</v>
          </cell>
          <cell r="K30685" t="str">
            <v>21/12/13</v>
          </cell>
          <cell r="L30685" t="str">
            <v>MATE NORMAL 30 - 50 MICROPULG</v>
          </cell>
          <cell r="N30685" t="str">
            <v>NO</v>
          </cell>
          <cell r="P30685" t="str">
            <v>LAMINACIÓN</v>
          </cell>
          <cell r="AG30685" t="str">
            <v>508</v>
          </cell>
        </row>
        <row r="30686">
          <cell r="J30686" t="str">
            <v>c.jsfuen</v>
          </cell>
          <cell r="K30686" t="str">
            <v>05/09/18</v>
          </cell>
          <cell r="L30686" t="str">
            <v>MATE NORMAL 30 - 50 MICROPULG</v>
          </cell>
          <cell r="N30686" t="str">
            <v>NO</v>
          </cell>
          <cell r="P30686" t="str">
            <v>LAMINACIÓN</v>
          </cell>
          <cell r="AG30686" t="str">
            <v>610</v>
          </cell>
        </row>
        <row r="30687">
          <cell r="J30687" t="str">
            <v>jriosa</v>
          </cell>
          <cell r="K30687" t="str">
            <v>05/09/18</v>
          </cell>
          <cell r="L30687" t="str">
            <v>MATE NORMAL 30 - 50 MICROPULG</v>
          </cell>
          <cell r="N30687" t="str">
            <v>SI / FERROCOTE / 50 A 75 MG/FT2</v>
          </cell>
          <cell r="P30687" t="str">
            <v>LAMINACIÓN</v>
          </cell>
          <cell r="AG30687" t="str">
            <v>508</v>
          </cell>
        </row>
        <row r="30688">
          <cell r="J30688" t="str">
            <v>jriosa</v>
          </cell>
          <cell r="K30688" t="str">
            <v>05/09/18</v>
          </cell>
          <cell r="L30688" t="str">
            <v>MATE NORMAL 30 - 50 MICROPULG</v>
          </cell>
          <cell r="N30688" t="str">
            <v>SI / FERROCOTE / 50 A 75 MG/FT2</v>
          </cell>
          <cell r="P30688" t="str">
            <v>LAMINACIÓN</v>
          </cell>
          <cell r="AG30688" t="str">
            <v>610</v>
          </cell>
        </row>
        <row r="30689">
          <cell r="J30689" t="str">
            <v>c.lmartc</v>
          </cell>
          <cell r="K30689" t="str">
            <v>21/12/13</v>
          </cell>
          <cell r="L30689" t="str">
            <v>SEMIMATE 20 - 50 MICROPULG</v>
          </cell>
          <cell r="N30689" t="str">
            <v>NO</v>
          </cell>
          <cell r="P30689" t="str">
            <v>LAMINACIÓN</v>
          </cell>
          <cell r="AG30689" t="str">
            <v>508</v>
          </cell>
        </row>
        <row r="30690">
          <cell r="J30690" t="str">
            <v>rchapao</v>
          </cell>
          <cell r="K30690" t="str">
            <v>29/08/13</v>
          </cell>
          <cell r="L30690" t="str">
            <v>MATE NORMAL 30 - 50 MICROPULG</v>
          </cell>
          <cell r="N30690" t="str">
            <v>SI / FERROCOTE / 50 A 75 MG/FT2</v>
          </cell>
          <cell r="P30690" t="str">
            <v>LAMINACIÓN</v>
          </cell>
          <cell r="AG30690" t="str">
            <v>508</v>
          </cell>
        </row>
        <row r="30691">
          <cell r="K30691" t="str">
            <v>13/02/15</v>
          </cell>
          <cell r="L30691" t="str">
            <v>MATE NORMAL 30 - 50 MICROPULG</v>
          </cell>
          <cell r="N30691" t="str">
            <v>SI / FERROCOTE / 50 A 75 MG/FT2</v>
          </cell>
          <cell r="P30691" t="str">
            <v>LAMINACIÓN</v>
          </cell>
          <cell r="AG30691" t="str">
            <v>508</v>
          </cell>
        </row>
        <row r="30692">
          <cell r="K30692" t="str">
            <v>13/02/15</v>
          </cell>
          <cell r="L30692" t="str">
            <v>MATE CERO 10 - 25 MICROPULG</v>
          </cell>
          <cell r="N30692" t="str">
            <v>SI / FERROCOTE / 50 A 75 MG/FT2</v>
          </cell>
          <cell r="P30692" t="str">
            <v>LAMINACIÓN</v>
          </cell>
          <cell r="AG30692" t="str">
            <v>508</v>
          </cell>
        </row>
        <row r="30693">
          <cell r="J30693" t="str">
            <v>c.lmartc</v>
          </cell>
          <cell r="K30693" t="str">
            <v>21/12/13</v>
          </cell>
          <cell r="L30693" t="str">
            <v>MATE NORMAL 30 - 50 MICROPULG</v>
          </cell>
          <cell r="N30693" t="str">
            <v>SI / FERROCOTE / 50 A 75 MG/FT2</v>
          </cell>
          <cell r="P30693" t="str">
            <v>LAMINACIÓN</v>
          </cell>
          <cell r="AG30693" t="str">
            <v>508</v>
          </cell>
        </row>
        <row r="30694">
          <cell r="K30694" t="str">
            <v>13/02/15</v>
          </cell>
          <cell r="L30694" t="str">
            <v>MATE CERO 10 - 25 MICROPULG</v>
          </cell>
          <cell r="N30694" t="str">
            <v>SI / FERROCOTE / 50 A 75 MG/FT2</v>
          </cell>
          <cell r="P30694" t="str">
            <v>LAMINACIÓN</v>
          </cell>
          <cell r="AG30694" t="str">
            <v>508</v>
          </cell>
        </row>
        <row r="30695">
          <cell r="J30695" t="str">
            <v>c.lmartc</v>
          </cell>
          <cell r="K30695" t="str">
            <v>21/12/13</v>
          </cell>
          <cell r="L30695" t="str">
            <v>MATE CERO 10 - 25 MICROPULG</v>
          </cell>
          <cell r="N30695" t="str">
            <v>SI / FERROCOTE / 50 A 75 MG/FT2</v>
          </cell>
          <cell r="P30695" t="str">
            <v>LAMINACIÓN</v>
          </cell>
          <cell r="AG30695" t="str">
            <v>508</v>
          </cell>
        </row>
        <row r="30696">
          <cell r="K30696" t="str">
            <v>13/02/15</v>
          </cell>
          <cell r="L30696" t="str">
            <v>MATE NORMAL 30 - 50 MICROPULG</v>
          </cell>
          <cell r="N30696" t="str">
            <v>SI / FERROCOTE / 50 A 75 MG/FT2</v>
          </cell>
          <cell r="P30696" t="str">
            <v>LAMINACIÓN</v>
          </cell>
          <cell r="AG30696" t="str">
            <v>610</v>
          </cell>
        </row>
        <row r="30697">
          <cell r="J30697" t="str">
            <v>hpetterson</v>
          </cell>
          <cell r="K30697" t="str">
            <v>18/10/16</v>
          </cell>
          <cell r="L30697" t="str">
            <v>MATE NORMAL 30 - 50 MICROPULG</v>
          </cell>
          <cell r="N30697" t="str">
            <v>SI / FERROCOTE / 50 A 75 MG/FT2</v>
          </cell>
          <cell r="P30697" t="str">
            <v>LAMINACIÓN</v>
          </cell>
          <cell r="AG30697" t="str">
            <v>610</v>
          </cell>
        </row>
        <row r="30698">
          <cell r="J30698" t="str">
            <v>c.lmartc</v>
          </cell>
          <cell r="K30698" t="str">
            <v>21/12/13</v>
          </cell>
          <cell r="N30698" t="str">
            <v>SI / FERROCOTE / 150 A 200 MG/FT2</v>
          </cell>
          <cell r="P30698" t="str">
            <v>CORTADOS</v>
          </cell>
          <cell r="AG30698" t="str">
            <v>508</v>
          </cell>
        </row>
        <row r="30699">
          <cell r="K30699" t="str">
            <v>13/02/15</v>
          </cell>
          <cell r="L30699" t="str">
            <v>MATE NORMAL 30 - 50 MICROPULG</v>
          </cell>
          <cell r="N30699" t="str">
            <v>SI / FERROCOTE / 50 A 75 MG/FT2</v>
          </cell>
          <cell r="P30699" t="str">
            <v>LAMINACIÓN</v>
          </cell>
          <cell r="AG30699" t="str">
            <v>508</v>
          </cell>
        </row>
        <row r="30700">
          <cell r="K30700" t="str">
            <v>13/02/15</v>
          </cell>
          <cell r="L30700" t="str">
            <v>MATE CERO 10 - 25 MICROPULG</v>
          </cell>
          <cell r="N30700" t="str">
            <v>NO</v>
          </cell>
          <cell r="P30700" t="str">
            <v>LAMINACIÓN</v>
          </cell>
          <cell r="AG30700" t="str">
            <v>508</v>
          </cell>
        </row>
        <row r="30701">
          <cell r="K30701" t="str">
            <v>13/02/15</v>
          </cell>
          <cell r="N30701" t="str">
            <v>NO</v>
          </cell>
          <cell r="P30701" t="str">
            <v>LAMINACIÓN</v>
          </cell>
          <cell r="AG30701" t="str">
            <v>508</v>
          </cell>
        </row>
        <row r="30702">
          <cell r="J30702" t="str">
            <v>hpetterson</v>
          </cell>
          <cell r="K30702" t="str">
            <v>18/10/16</v>
          </cell>
          <cell r="L30702" t="str">
            <v>MATE CERO 10 - 25 MICROPULG</v>
          </cell>
          <cell r="N30702" t="str">
            <v>SI / FERROCOTE / 50 A 75 MG/FT2</v>
          </cell>
          <cell r="P30702" t="str">
            <v>LAMINACIÓN</v>
          </cell>
          <cell r="AG30702" t="str">
            <v>508</v>
          </cell>
        </row>
        <row r="30703">
          <cell r="J30703" t="str">
            <v>c.jsfuen</v>
          </cell>
          <cell r="K30703" t="str">
            <v>05/09/18</v>
          </cell>
          <cell r="L30703" t="str">
            <v>MATE NORMAL 30 - 50 MICROPULG</v>
          </cell>
          <cell r="N30703" t="str">
            <v>NO</v>
          </cell>
          <cell r="P30703" t="str">
            <v>LAMINACIÓN</v>
          </cell>
          <cell r="AG30703" t="str">
            <v>508</v>
          </cell>
        </row>
        <row r="30704">
          <cell r="J30704" t="str">
            <v>rchapao</v>
          </cell>
          <cell r="K30704" t="str">
            <v>09/11/12</v>
          </cell>
          <cell r="L30704" t="str">
            <v>MATE ALTA RUGOSIDAD 60 MICROPULG MIN</v>
          </cell>
          <cell r="N30704" t="str">
            <v>NO</v>
          </cell>
          <cell r="P30704" t="str">
            <v>LAMINACIÓN</v>
          </cell>
          <cell r="AG30704" t="str">
            <v>610</v>
          </cell>
        </row>
        <row r="30705">
          <cell r="J30705" t="str">
            <v>c.lmartc</v>
          </cell>
          <cell r="K30705" t="str">
            <v>21/12/13</v>
          </cell>
          <cell r="L30705" t="str">
            <v>MATE ALTA RUGOSIDAD HSLA 40 - 100 MICROPULG</v>
          </cell>
          <cell r="N30705" t="str">
            <v>SI / FERROCOTE / 50 A 75 MG/FT2</v>
          </cell>
          <cell r="P30705" t="str">
            <v>LAMINACIÓN</v>
          </cell>
          <cell r="AG30705" t="str">
            <v>508</v>
          </cell>
        </row>
        <row r="30706">
          <cell r="K30706" t="str">
            <v>13/02/15</v>
          </cell>
          <cell r="L30706" t="str">
            <v>MATE NORMAL 30 - 50 MICROPULG</v>
          </cell>
          <cell r="N30706" t="str">
            <v>SI / FERROCOTE / 50 A 75 MG/FT2</v>
          </cell>
          <cell r="P30706" t="str">
            <v>LAMINACIÓN</v>
          </cell>
          <cell r="AG30706" t="str">
            <v>508</v>
          </cell>
        </row>
        <row r="30707">
          <cell r="J30707" t="str">
            <v>c.lmartc</v>
          </cell>
          <cell r="K30707" t="str">
            <v>21/12/13</v>
          </cell>
          <cell r="L30707" t="str">
            <v>MATE ALTA RUGOSIDAD HSLA 40 - 100 MICROPULG</v>
          </cell>
          <cell r="N30707" t="str">
            <v>SI / FERROCOTE / 50 A 75 MG/FT2</v>
          </cell>
          <cell r="P30707" t="str">
            <v>LAMINACIÓN</v>
          </cell>
          <cell r="AG30707" t="str">
            <v>508</v>
          </cell>
        </row>
        <row r="30708">
          <cell r="J30708" t="str">
            <v>hpetterson</v>
          </cell>
          <cell r="K30708" t="str">
            <v>18/10/16</v>
          </cell>
          <cell r="L30708" t="str">
            <v>MATE NORMAL 30 - 50 MICROPULG</v>
          </cell>
          <cell r="N30708" t="str">
            <v>SI / FERROCOTE / 50 A 75 MG/FT2</v>
          </cell>
          <cell r="P30708" t="str">
            <v>LAMINACIÓN</v>
          </cell>
          <cell r="AG30708" t="str">
            <v>508</v>
          </cell>
        </row>
        <row r="30709">
          <cell r="J30709" t="str">
            <v>rchapao</v>
          </cell>
          <cell r="K30709" t="str">
            <v>09/11/12</v>
          </cell>
          <cell r="L30709" t="str">
            <v>MATE NORMAL 30 - 50 MICROPULG</v>
          </cell>
          <cell r="N30709" t="str">
            <v>NO</v>
          </cell>
          <cell r="P30709" t="str">
            <v>LAMINACIÓN</v>
          </cell>
          <cell r="AG30709" t="str">
            <v>508</v>
          </cell>
        </row>
        <row r="30710">
          <cell r="K30710" t="str">
            <v>13/02/15</v>
          </cell>
          <cell r="L30710" t="str">
            <v>MATE NORMAL 30 - 50 MICROPULG</v>
          </cell>
          <cell r="N30710" t="str">
            <v>SI / FERROCOTE / 50 A 75 MG/FT2</v>
          </cell>
          <cell r="P30710" t="str">
            <v>LAMINACIÓN</v>
          </cell>
          <cell r="AG30710" t="str">
            <v>508</v>
          </cell>
        </row>
        <row r="30711">
          <cell r="J30711" t="str">
            <v>hpetterson</v>
          </cell>
          <cell r="K30711" t="str">
            <v>18/10/16</v>
          </cell>
          <cell r="L30711" t="str">
            <v>MATE NORMAL 30 - 50 MICROPULG</v>
          </cell>
          <cell r="N30711" t="str">
            <v>SI / FERROCOTE / 50 A 75 MG/FT2</v>
          </cell>
          <cell r="P30711" t="str">
            <v>LAMINACIÓN</v>
          </cell>
          <cell r="AG30711" t="str">
            <v>508</v>
          </cell>
        </row>
        <row r="30712">
          <cell r="J30712" t="str">
            <v>hpetterson</v>
          </cell>
          <cell r="K30712" t="str">
            <v>18/10/16</v>
          </cell>
          <cell r="L30712" t="str">
            <v>MATE NORMAL 30 - 50 MICROPULG</v>
          </cell>
          <cell r="N30712" t="str">
            <v>SI / FERROCOTE / 50 A 75 MG/FT2</v>
          </cell>
          <cell r="P30712" t="str">
            <v>LAMINACIÓN</v>
          </cell>
          <cell r="AG30712" t="str">
            <v>508</v>
          </cell>
        </row>
        <row r="30713">
          <cell r="J30713" t="str">
            <v>hpetterson</v>
          </cell>
          <cell r="K30713" t="str">
            <v>18/10/16</v>
          </cell>
          <cell r="L30713" t="str">
            <v>MATE NORMAL 30 - 50 MICROPULG</v>
          </cell>
          <cell r="N30713" t="str">
            <v>NO</v>
          </cell>
          <cell r="P30713" t="str">
            <v>LAMINACIÓN</v>
          </cell>
          <cell r="AG30713" t="str">
            <v>508</v>
          </cell>
        </row>
        <row r="30714">
          <cell r="K30714" t="str">
            <v>10/10/12</v>
          </cell>
          <cell r="L30714" t="str">
            <v>MATE NORMAL 30 - 50 MICROPULG</v>
          </cell>
          <cell r="N30714" t="str">
            <v>NO</v>
          </cell>
          <cell r="P30714" t="str">
            <v>LAMINACIÓN</v>
          </cell>
          <cell r="AG30714" t="str">
            <v>610</v>
          </cell>
        </row>
        <row r="30715">
          <cell r="J30715" t="str">
            <v>c.lmartc</v>
          </cell>
          <cell r="K30715" t="str">
            <v>21/12/13</v>
          </cell>
          <cell r="L30715" t="str">
            <v>MATE NORMAL 30 - 50 MICROPULG</v>
          </cell>
          <cell r="N30715" t="str">
            <v>SI / FERROCOTE / 50 A 75 MG/FT2</v>
          </cell>
          <cell r="P30715" t="str">
            <v>LAMINACIÓN</v>
          </cell>
          <cell r="AG30715" t="str">
            <v>508</v>
          </cell>
        </row>
        <row r="30716">
          <cell r="J30716" t="str">
            <v>rchapao</v>
          </cell>
          <cell r="K30716" t="str">
            <v>29/08/13</v>
          </cell>
          <cell r="L30716" t="str">
            <v>MATE</v>
          </cell>
          <cell r="P30716" t="str">
            <v>LAMINACIÓN</v>
          </cell>
          <cell r="AG30716" t="str">
            <v>508</v>
          </cell>
        </row>
        <row r="30717">
          <cell r="J30717" t="str">
            <v>rchapao</v>
          </cell>
          <cell r="K30717" t="str">
            <v>29/08/13</v>
          </cell>
          <cell r="L30717" t="str">
            <v>MATE</v>
          </cell>
          <cell r="P30717" t="str">
            <v>LAMINACIÓN</v>
          </cell>
          <cell r="AG30717" t="str">
            <v>508</v>
          </cell>
        </row>
        <row r="30718">
          <cell r="K30718" t="str">
            <v>13/02/15</v>
          </cell>
          <cell r="L30718" t="str">
            <v>MATE CERO 10 - 25 MICROPULG</v>
          </cell>
          <cell r="N30718" t="str">
            <v>SI / FERROCOTE / 50 A 75 MG/FT2</v>
          </cell>
          <cell r="P30718" t="str">
            <v>LAMINACIÓN</v>
          </cell>
          <cell r="AG30718" t="str">
            <v>508</v>
          </cell>
        </row>
        <row r="30719">
          <cell r="J30719" t="str">
            <v>rchapao</v>
          </cell>
          <cell r="K30719" t="str">
            <v>29/08/13</v>
          </cell>
          <cell r="L30719" t="str">
            <v>MATE</v>
          </cell>
          <cell r="P30719" t="str">
            <v>LAMINACIÓN</v>
          </cell>
          <cell r="AG30719" t="str">
            <v>508</v>
          </cell>
        </row>
        <row r="30720">
          <cell r="J30720" t="str">
            <v>aquiroga</v>
          </cell>
          <cell r="K30720" t="str">
            <v>19/09/12</v>
          </cell>
          <cell r="L30720" t="str">
            <v>MATE</v>
          </cell>
          <cell r="P30720" t="str">
            <v>LAMINACIÓN</v>
          </cell>
          <cell r="AG30720" t="str">
            <v>508</v>
          </cell>
        </row>
        <row r="30721">
          <cell r="J30721" t="str">
            <v>hpetterson</v>
          </cell>
          <cell r="K30721" t="str">
            <v>18/10/16</v>
          </cell>
          <cell r="L30721" t="str">
            <v>MATE NORMAL 30 - 50 MICROPULG</v>
          </cell>
          <cell r="N30721" t="str">
            <v>SI / FERROCOTE / 50 A 75 MG/FT2</v>
          </cell>
          <cell r="P30721" t="str">
            <v>LAMINACIÓN</v>
          </cell>
          <cell r="AG30721" t="str">
            <v>610</v>
          </cell>
        </row>
        <row r="30722">
          <cell r="J30722" t="str">
            <v>aquiroga</v>
          </cell>
          <cell r="K30722" t="str">
            <v>19/09/12</v>
          </cell>
          <cell r="L30722" t="str">
            <v>MATE</v>
          </cell>
          <cell r="P30722" t="str">
            <v>LAMINACIÓN</v>
          </cell>
          <cell r="AG30722" t="str">
            <v>508</v>
          </cell>
        </row>
        <row r="30723">
          <cell r="J30723" t="str">
            <v>hpetterson</v>
          </cell>
          <cell r="K30723" t="str">
            <v>18/10/16</v>
          </cell>
          <cell r="L30723" t="str">
            <v>MATE NORMAL 30 - 50 MICROPULG</v>
          </cell>
          <cell r="N30723" t="str">
            <v>NO</v>
          </cell>
          <cell r="P30723" t="str">
            <v>LAMINACIÓN</v>
          </cell>
          <cell r="AG30723" t="str">
            <v>508</v>
          </cell>
        </row>
        <row r="30724">
          <cell r="J30724" t="str">
            <v>hpetterson</v>
          </cell>
          <cell r="K30724" t="str">
            <v>18/10/16</v>
          </cell>
          <cell r="L30724" t="str">
            <v>MATE</v>
          </cell>
          <cell r="P30724" t="str">
            <v>LAMINACIÓN</v>
          </cell>
          <cell r="AG30724" t="str">
            <v>508</v>
          </cell>
        </row>
        <row r="30725">
          <cell r="K30725" t="str">
            <v>13/02/15</v>
          </cell>
          <cell r="L30725" t="str">
            <v>MATE NORMAL 30 - 50 MICROPULG</v>
          </cell>
          <cell r="N30725" t="str">
            <v>SI / FERROCOTE / 50 A 75 MG/FT2</v>
          </cell>
          <cell r="P30725" t="str">
            <v>LAMINACIÓN</v>
          </cell>
          <cell r="AG30725" t="str">
            <v>508</v>
          </cell>
        </row>
        <row r="30726">
          <cell r="J30726" t="str">
            <v>rchapao</v>
          </cell>
          <cell r="K30726" t="str">
            <v>29/08/13</v>
          </cell>
          <cell r="L30726" t="str">
            <v>MATE</v>
          </cell>
          <cell r="P30726" t="str">
            <v>LAMINACIÓN</v>
          </cell>
          <cell r="AG30726" t="str">
            <v>508</v>
          </cell>
        </row>
        <row r="30727">
          <cell r="K30727" t="str">
            <v>13/02/15</v>
          </cell>
          <cell r="L30727" t="str">
            <v>MATE CERO 10 - 25 MICROPULG</v>
          </cell>
          <cell r="N30727" t="str">
            <v>SI / FERROCOTE / 50 A 75 MG/FT2</v>
          </cell>
          <cell r="P30727" t="str">
            <v>LAMINACIÓN</v>
          </cell>
          <cell r="AG30727" t="str">
            <v>508</v>
          </cell>
        </row>
        <row r="30728">
          <cell r="J30728" t="str">
            <v>rchapao</v>
          </cell>
          <cell r="K30728" t="str">
            <v>29/08/13</v>
          </cell>
          <cell r="L30728" t="str">
            <v>MATE</v>
          </cell>
          <cell r="P30728" t="str">
            <v>LAMINACIÓN</v>
          </cell>
          <cell r="AG30728" t="str">
            <v>508</v>
          </cell>
        </row>
        <row r="30729">
          <cell r="K30729" t="str">
            <v>13/02/15</v>
          </cell>
          <cell r="L30729" t="str">
            <v>MATE CERO 10 - 25 MICROPULG</v>
          </cell>
          <cell r="N30729" t="str">
            <v>SI / FERROCOTE / 50 A 75 MG/FT2</v>
          </cell>
          <cell r="P30729" t="str">
            <v>LAMINACIÓN</v>
          </cell>
          <cell r="AG30729" t="str">
            <v>508</v>
          </cell>
        </row>
        <row r="30730">
          <cell r="J30730" t="str">
            <v>c.lmartc</v>
          </cell>
          <cell r="K30730" t="str">
            <v>21/12/13</v>
          </cell>
          <cell r="L30730" t="str">
            <v>MATE</v>
          </cell>
          <cell r="P30730" t="str">
            <v>LAMINACIÓN</v>
          </cell>
          <cell r="AG30730" t="str">
            <v>508</v>
          </cell>
        </row>
        <row r="30731">
          <cell r="K30731" t="str">
            <v>10/10/12</v>
          </cell>
          <cell r="L30731" t="str">
            <v>MATE NORMAL 30 - 50 MICROPULG</v>
          </cell>
          <cell r="N30731" t="str">
            <v>NO</v>
          </cell>
          <cell r="P30731" t="str">
            <v>LAMINACIÓN</v>
          </cell>
          <cell r="AG30731" t="str">
            <v>508</v>
          </cell>
        </row>
        <row r="30732">
          <cell r="J30732" t="str">
            <v>c.lmartc</v>
          </cell>
          <cell r="K30732" t="str">
            <v>21/12/13</v>
          </cell>
          <cell r="L30732" t="str">
            <v>MATE</v>
          </cell>
          <cell r="P30732" t="str">
            <v>LAMINACIÓN</v>
          </cell>
          <cell r="AG30732" t="str">
            <v>508</v>
          </cell>
        </row>
        <row r="30733">
          <cell r="J30733" t="str">
            <v>aquiroga</v>
          </cell>
          <cell r="K30733" t="str">
            <v>19/09/12</v>
          </cell>
          <cell r="L30733" t="str">
            <v>MATE</v>
          </cell>
          <cell r="P30733" t="str">
            <v>LAMINACIÓN</v>
          </cell>
          <cell r="AG30733" t="str">
            <v>508</v>
          </cell>
        </row>
        <row r="30734">
          <cell r="K30734" t="str">
            <v>13/02/15</v>
          </cell>
          <cell r="L30734" t="str">
            <v>MATE</v>
          </cell>
          <cell r="P30734" t="str">
            <v>LAMINACIÓN</v>
          </cell>
          <cell r="AG30734" t="str">
            <v>508</v>
          </cell>
        </row>
        <row r="30735">
          <cell r="J30735" t="str">
            <v>jlivasdiez</v>
          </cell>
          <cell r="K30735" t="str">
            <v>19/09/12</v>
          </cell>
          <cell r="P30735" t="str">
            <v>LAMINACIÓN</v>
          </cell>
          <cell r="AL30735" t="str">
            <v>TERNIUM 6.0 MM MAX</v>
          </cell>
        </row>
        <row r="30736">
          <cell r="J30736" t="str">
            <v>jlivasdiez</v>
          </cell>
          <cell r="K30736" t="str">
            <v>19/09/12</v>
          </cell>
          <cell r="P30736" t="str">
            <v>LAMINACIÓN</v>
          </cell>
          <cell r="AL30736" t="str">
            <v>TERNIUM 3.0 MM MAX</v>
          </cell>
        </row>
        <row r="30737">
          <cell r="K30737" t="str">
            <v>13/02/15</v>
          </cell>
          <cell r="N30737" t="str">
            <v>SI / FERROCOTE / 150 A 200 MG/FT2</v>
          </cell>
          <cell r="P30737" t="str">
            <v>LAMINACIÓN</v>
          </cell>
          <cell r="AG30737" t="str">
            <v>508</v>
          </cell>
        </row>
        <row r="30738">
          <cell r="K30738" t="str">
            <v>13/02/15</v>
          </cell>
          <cell r="N30738" t="str">
            <v>SI / FERROCOTE / 150 A 200 MG/FT2</v>
          </cell>
          <cell r="P30738" t="str">
            <v>CORTADOS</v>
          </cell>
          <cell r="AG30738" t="str">
            <v>508</v>
          </cell>
        </row>
        <row r="30739">
          <cell r="K30739" t="str">
            <v>13/02/15</v>
          </cell>
          <cell r="N30739" t="str">
            <v>SI / FERROCOTE / 150 A 200 MG/FT2</v>
          </cell>
          <cell r="P30739" t="str">
            <v>CORTADOS</v>
          </cell>
          <cell r="AG30739" t="str">
            <v>508</v>
          </cell>
        </row>
        <row r="30740">
          <cell r="K30740" t="str">
            <v>13/02/15</v>
          </cell>
          <cell r="N30740" t="str">
            <v>SI / FERROCOTE / 150 A 200 MG/FT2</v>
          </cell>
          <cell r="P30740" t="str">
            <v>LAMINACIÓN</v>
          </cell>
          <cell r="AG30740" t="str">
            <v>508</v>
          </cell>
        </row>
        <row r="30741">
          <cell r="J30741" t="str">
            <v>hpetterson</v>
          </cell>
          <cell r="K30741" t="str">
            <v>07/10/16</v>
          </cell>
          <cell r="N30741" t="str">
            <v>NO</v>
          </cell>
          <cell r="P30741" t="str">
            <v>LAMINACIÓN</v>
          </cell>
          <cell r="AG30741" t="str">
            <v>508</v>
          </cell>
        </row>
        <row r="30742">
          <cell r="J30742" t="str">
            <v>c.pgonza</v>
          </cell>
          <cell r="K30742" t="str">
            <v>18/09/12</v>
          </cell>
          <cell r="N30742" t="str">
            <v>SI / FERROCOTE / 150 A 200 MG/FT2</v>
          </cell>
          <cell r="P30742" t="str">
            <v>LAMINACIÓN</v>
          </cell>
          <cell r="AG30742" t="str">
            <v>508</v>
          </cell>
        </row>
        <row r="30743">
          <cell r="J30743" t="str">
            <v>c.lmartc</v>
          </cell>
          <cell r="K30743" t="str">
            <v>21/12/13</v>
          </cell>
          <cell r="N30743" t="str">
            <v>SI / FERROCOTE / 150 A 200 MG/FT2</v>
          </cell>
          <cell r="P30743" t="str">
            <v>CORTADOS</v>
          </cell>
          <cell r="AG30743" t="str">
            <v>508</v>
          </cell>
        </row>
        <row r="30744">
          <cell r="K30744" t="str">
            <v>13/02/15</v>
          </cell>
          <cell r="N30744" t="str">
            <v>SI / FERROCOTE / 150 A 200 MG/FT2</v>
          </cell>
          <cell r="P30744" t="str">
            <v>LAMINACIÓN</v>
          </cell>
          <cell r="AG30744" t="str">
            <v>508</v>
          </cell>
        </row>
        <row r="30745">
          <cell r="K30745" t="str">
            <v>13/02/15</v>
          </cell>
          <cell r="N30745" t="str">
            <v>NO</v>
          </cell>
          <cell r="P30745" t="str">
            <v>CORTADOS</v>
          </cell>
          <cell r="AG30745" t="str">
            <v>508</v>
          </cell>
        </row>
        <row r="30746">
          <cell r="K30746" t="str">
            <v>13/02/15</v>
          </cell>
          <cell r="N30746" t="str">
            <v>SI / FERROCOTE / 150 A 200 MG/FT2</v>
          </cell>
          <cell r="P30746" t="str">
            <v>LAMINACIÓN</v>
          </cell>
          <cell r="AG30746" t="str">
            <v>508</v>
          </cell>
        </row>
        <row r="30747">
          <cell r="K30747" t="str">
            <v>13/02/15</v>
          </cell>
          <cell r="N30747" t="str">
            <v>SI / FERROCOTE / 150 A 200 MG/FT2</v>
          </cell>
          <cell r="P30747" t="str">
            <v>LAMINACIÓN</v>
          </cell>
          <cell r="AG30747" t="str">
            <v>508</v>
          </cell>
        </row>
        <row r="30748">
          <cell r="K30748" t="str">
            <v>13/02/15</v>
          </cell>
          <cell r="N30748" t="str">
            <v>SI / QUAKER OIL / 150 A 200 MG/FT2</v>
          </cell>
          <cell r="P30748" t="str">
            <v>CORTADOS</v>
          </cell>
          <cell r="AG30748" t="str">
            <v>508</v>
          </cell>
        </row>
        <row r="30749">
          <cell r="K30749" t="str">
            <v>13/02/15</v>
          </cell>
          <cell r="N30749" t="str">
            <v>SI / FERROCOTE / 150 A 200 MG/FT2</v>
          </cell>
          <cell r="P30749" t="str">
            <v>CORTADOS</v>
          </cell>
          <cell r="AG30749" t="str">
            <v>508</v>
          </cell>
        </row>
        <row r="30750">
          <cell r="K30750" t="str">
            <v>13/02/15</v>
          </cell>
          <cell r="N30750" t="str">
            <v>SI / FERROCOTE / 150 A 200 MG/FT2</v>
          </cell>
          <cell r="P30750" t="str">
            <v>CORTADOS</v>
          </cell>
          <cell r="AG30750" t="str">
            <v>508</v>
          </cell>
        </row>
        <row r="30751">
          <cell r="K30751" t="str">
            <v>13/02/15</v>
          </cell>
          <cell r="N30751" t="str">
            <v>SI / FERROCOTE / 150 A 200 MG/FT2</v>
          </cell>
          <cell r="P30751" t="str">
            <v>CORTADOS</v>
          </cell>
          <cell r="AG30751" t="str">
            <v>508</v>
          </cell>
        </row>
        <row r="30752">
          <cell r="K30752" t="str">
            <v>13/02/15</v>
          </cell>
          <cell r="N30752" t="str">
            <v>SI / FERROCOTE / 150 A 200 MG/FT2</v>
          </cell>
          <cell r="P30752" t="str">
            <v>LAMINACIÓN</v>
          </cell>
          <cell r="AG30752" t="str">
            <v>610</v>
          </cell>
        </row>
        <row r="30753">
          <cell r="K30753" t="str">
            <v>13/02/15</v>
          </cell>
          <cell r="N30753" t="str">
            <v>SI / FERROCOTE / 150 A 200 MG/FT2</v>
          </cell>
          <cell r="P30753" t="str">
            <v>CORTADOS</v>
          </cell>
          <cell r="AG30753" t="str">
            <v>508</v>
          </cell>
        </row>
        <row r="30754">
          <cell r="K30754" t="str">
            <v>13/02/15</v>
          </cell>
          <cell r="N30754" t="str">
            <v>SI / FERROCOTE / 150 A 200 MG/FT2</v>
          </cell>
          <cell r="P30754" t="str">
            <v>LAMINACIÓN</v>
          </cell>
          <cell r="AG30754" t="str">
            <v>508</v>
          </cell>
        </row>
        <row r="30755">
          <cell r="K30755" t="str">
            <v>13/02/15</v>
          </cell>
          <cell r="N30755" t="str">
            <v>SI / QUAKER 655 / 100 A 150 MG/FT2</v>
          </cell>
          <cell r="P30755" t="str">
            <v>CORTADOS</v>
          </cell>
          <cell r="AG30755" t="str">
            <v>508</v>
          </cell>
        </row>
        <row r="30756">
          <cell r="J30756" t="str">
            <v>rchapao</v>
          </cell>
          <cell r="K30756" t="str">
            <v>21/08/13</v>
          </cell>
          <cell r="N30756" t="str">
            <v>SI / FERROCOTE / 150 A 200 MG/FT2</v>
          </cell>
          <cell r="P30756" t="str">
            <v>CORTADOS</v>
          </cell>
          <cell r="AG30756" t="str">
            <v>508</v>
          </cell>
        </row>
        <row r="30757">
          <cell r="J30757" t="str">
            <v>rchapao</v>
          </cell>
          <cell r="K30757" t="str">
            <v>19/09/12</v>
          </cell>
          <cell r="N30757" t="str">
            <v>SI / FERROCOTE / 150 A 200 MG/FT2</v>
          </cell>
          <cell r="P30757" t="str">
            <v>CORTADOS</v>
          </cell>
          <cell r="AG30757" t="str">
            <v>508</v>
          </cell>
        </row>
        <row r="30758">
          <cell r="K30758" t="str">
            <v>13/02/15</v>
          </cell>
          <cell r="N30758" t="str">
            <v>SI / FERROCOTE / 150 A 200 MG/FT2</v>
          </cell>
          <cell r="P30758" t="str">
            <v>CORTADOS</v>
          </cell>
          <cell r="AG30758" t="str">
            <v>508</v>
          </cell>
        </row>
        <row r="30759">
          <cell r="K30759" t="str">
            <v>09/09/14</v>
          </cell>
          <cell r="N30759" t="str">
            <v>SI / FERROCOTE / 150 A 200 MG/FT2</v>
          </cell>
          <cell r="P30759" t="str">
            <v>LAMINACIÓN</v>
          </cell>
          <cell r="AG30759" t="str">
            <v>508</v>
          </cell>
        </row>
        <row r="30760">
          <cell r="K30760" t="str">
            <v>13/02/15</v>
          </cell>
          <cell r="N30760" t="str">
            <v>NO</v>
          </cell>
          <cell r="P30760" t="str">
            <v>CORTADOS</v>
          </cell>
          <cell r="AG30760" t="str">
            <v>508</v>
          </cell>
        </row>
        <row r="30761">
          <cell r="J30761" t="str">
            <v>rchapao</v>
          </cell>
          <cell r="K30761" t="str">
            <v>13/11/12</v>
          </cell>
          <cell r="M30761" t="str">
            <v>MATE</v>
          </cell>
          <cell r="N30761" t="str">
            <v>SI / ANTIOXIDANTE / ACEITADO LIGERO</v>
          </cell>
          <cell r="P30761" t="str">
            <v>LAMINACIÓN</v>
          </cell>
          <cell r="AG30761" t="str">
            <v>508</v>
          </cell>
        </row>
        <row r="30762">
          <cell r="J30762" t="str">
            <v>rchapao</v>
          </cell>
          <cell r="K30762" t="str">
            <v>13/11/12</v>
          </cell>
          <cell r="M30762" t="str">
            <v>MATE</v>
          </cell>
          <cell r="N30762" t="str">
            <v>SI / ANTIOXIDANTE / ACEITADO LIGERO</v>
          </cell>
          <cell r="P30762" t="str">
            <v>LAMINACIÓN</v>
          </cell>
          <cell r="AG30762" t="str">
            <v>508</v>
          </cell>
        </row>
        <row r="30763">
          <cell r="J30763" t="str">
            <v>rchapao</v>
          </cell>
          <cell r="K30763" t="str">
            <v>13/11/12</v>
          </cell>
          <cell r="M30763" t="str">
            <v>MATE</v>
          </cell>
          <cell r="N30763" t="str">
            <v>SI / ANTIOXIDANTE / ACEITADO LIGERO</v>
          </cell>
          <cell r="P30763" t="str">
            <v>LAMINACIÓN</v>
          </cell>
          <cell r="AG30763" t="str">
            <v>508</v>
          </cell>
        </row>
        <row r="30764">
          <cell r="J30764" t="str">
            <v>rchapao</v>
          </cell>
          <cell r="K30764" t="str">
            <v>13/11/12</v>
          </cell>
          <cell r="M30764" t="str">
            <v>MATE</v>
          </cell>
          <cell r="N30764" t="str">
            <v>SI / ANTIOXIDANTE / ACEITADO LIGERO</v>
          </cell>
          <cell r="P30764" t="str">
            <v>LAMINACIÓN</v>
          </cell>
          <cell r="AG30764" t="str">
            <v>508</v>
          </cell>
        </row>
        <row r="30765">
          <cell r="J30765" t="str">
            <v>rchapao</v>
          </cell>
          <cell r="K30765" t="str">
            <v>13/11/12</v>
          </cell>
          <cell r="M30765" t="str">
            <v>MATE</v>
          </cell>
          <cell r="N30765" t="str">
            <v>SI / ANTIOXIDANTE / ACEITADO LIGERO</v>
          </cell>
          <cell r="P30765" t="str">
            <v>LAMINACIÓN</v>
          </cell>
          <cell r="AG30765" t="str">
            <v>508</v>
          </cell>
        </row>
        <row r="30766">
          <cell r="J30766" t="str">
            <v>rchapao</v>
          </cell>
          <cell r="K30766" t="str">
            <v>13/11/12</v>
          </cell>
          <cell r="M30766" t="str">
            <v>MATE</v>
          </cell>
          <cell r="N30766" t="str">
            <v>SI / ANTIOXIDANTE / ACEITADO LIGERO</v>
          </cell>
          <cell r="P30766" t="str">
            <v>LAMINACIÓN</v>
          </cell>
          <cell r="AG30766" t="str">
            <v>508</v>
          </cell>
        </row>
        <row r="30767">
          <cell r="K30767" t="str">
            <v>13/02/15</v>
          </cell>
          <cell r="N30767" t="str">
            <v>SI / FERROCOTE / 150 A 200 MG/FT2</v>
          </cell>
          <cell r="P30767" t="str">
            <v>CORTADOS</v>
          </cell>
          <cell r="AG30767" t="str">
            <v>508</v>
          </cell>
        </row>
        <row r="30768">
          <cell r="K30768" t="str">
            <v>13/02/15</v>
          </cell>
          <cell r="N30768" t="str">
            <v>SI / QUAKER 655 / 150 A 200 MG/FT2</v>
          </cell>
          <cell r="P30768" t="str">
            <v>CORTADOS</v>
          </cell>
          <cell r="AG30768" t="str">
            <v>508</v>
          </cell>
        </row>
        <row r="30769">
          <cell r="K30769" t="str">
            <v>13/02/15</v>
          </cell>
          <cell r="N30769" t="str">
            <v>SI / FERROCOTE / 150 A 200 MG/FT2</v>
          </cell>
          <cell r="P30769" t="str">
            <v>LAMINACIÓN</v>
          </cell>
          <cell r="AG30769" t="str">
            <v>508</v>
          </cell>
        </row>
        <row r="30770">
          <cell r="K30770" t="str">
            <v>13/02/15</v>
          </cell>
          <cell r="P30770" t="str">
            <v>LAMINACIÓN</v>
          </cell>
          <cell r="AG30770" t="str">
            <v>711</v>
          </cell>
        </row>
        <row r="30771">
          <cell r="K30771" t="str">
            <v>13/02/15</v>
          </cell>
          <cell r="N30771" t="str">
            <v>SI / FERROCOTE / 150 A 200 MG/FT2</v>
          </cell>
          <cell r="P30771" t="str">
            <v>LAMINACIÓN</v>
          </cell>
          <cell r="AG30771" t="str">
            <v>508</v>
          </cell>
        </row>
        <row r="30772">
          <cell r="J30772" t="str">
            <v>c.pgonza</v>
          </cell>
          <cell r="K30772" t="str">
            <v>18/09/12</v>
          </cell>
          <cell r="P30772" t="str">
            <v>LAMINACIÓN</v>
          </cell>
          <cell r="AG30772" t="str">
            <v>711</v>
          </cell>
        </row>
        <row r="30773">
          <cell r="K30773" t="str">
            <v>13/02/15</v>
          </cell>
          <cell r="N30773" t="str">
            <v>SI / FERROCOTE / 150 A 200 MG/FT2</v>
          </cell>
          <cell r="P30773" t="str">
            <v>LAMINACIÓN</v>
          </cell>
          <cell r="AG30773" t="str">
            <v>508</v>
          </cell>
        </row>
        <row r="30774">
          <cell r="K30774" t="str">
            <v>09/09/14</v>
          </cell>
          <cell r="P30774" t="str">
            <v>LAMINACIÓN</v>
          </cell>
          <cell r="AG30774" t="str">
            <v>711</v>
          </cell>
        </row>
        <row r="30775">
          <cell r="K30775" t="str">
            <v>13/02/15</v>
          </cell>
          <cell r="N30775" t="str">
            <v>SI / FERROCOTE / 150 A 200 MG/FT2</v>
          </cell>
          <cell r="P30775" t="str">
            <v>LAMINACIÓN</v>
          </cell>
          <cell r="AG30775" t="str">
            <v>508</v>
          </cell>
        </row>
        <row r="30776">
          <cell r="K30776" t="str">
            <v>13/02/15</v>
          </cell>
          <cell r="N30776" t="str">
            <v>SI / FERROCOTE / 75 A 100 MG/FT2</v>
          </cell>
          <cell r="P30776" t="str">
            <v>CORTADOS</v>
          </cell>
          <cell r="AG30776" t="str">
            <v>508</v>
          </cell>
        </row>
        <row r="30777">
          <cell r="K30777" t="str">
            <v>13/02/15</v>
          </cell>
          <cell r="P30777" t="str">
            <v>LAMINACIÓN</v>
          </cell>
          <cell r="AG30777" t="str">
            <v>508</v>
          </cell>
        </row>
        <row r="30778">
          <cell r="J30778" t="str">
            <v>rchapao</v>
          </cell>
          <cell r="K30778" t="str">
            <v>09/11/12</v>
          </cell>
          <cell r="M30778" t="str">
            <v>MATE</v>
          </cell>
          <cell r="N30778" t="str">
            <v>SI / ANTIOXIDANTE / ACEITADO LIGERO</v>
          </cell>
          <cell r="P30778" t="str">
            <v>LAMINACIÓN</v>
          </cell>
          <cell r="AL30778" t="str">
            <v>TERNIUM 0.787 MM MAX</v>
          </cell>
        </row>
        <row r="30779">
          <cell r="J30779" t="str">
            <v>rchapao</v>
          </cell>
          <cell r="K30779" t="str">
            <v>09/11/12</v>
          </cell>
          <cell r="M30779" t="str">
            <v>MATE</v>
          </cell>
          <cell r="N30779" t="str">
            <v>SI / ANTIOXIDANTE / ACEITADO LIGERO</v>
          </cell>
          <cell r="P30779" t="str">
            <v>LAMINACIÓN</v>
          </cell>
          <cell r="AL30779" t="str">
            <v>TERNIUM 0.787 MM MAX</v>
          </cell>
        </row>
        <row r="30780">
          <cell r="J30780" t="str">
            <v>rchapao</v>
          </cell>
          <cell r="K30780" t="str">
            <v>09/11/12</v>
          </cell>
          <cell r="M30780" t="str">
            <v>MATE</v>
          </cell>
          <cell r="N30780" t="str">
            <v>SI / ANTIOXIDANTE / ACEITADO LIGERO</v>
          </cell>
          <cell r="P30780" t="str">
            <v>LAMINACIÓN</v>
          </cell>
          <cell r="AL30780" t="str">
            <v>TERNIUM 0.787 MM MAX</v>
          </cell>
        </row>
        <row r="30781">
          <cell r="J30781" t="str">
            <v>rchapao</v>
          </cell>
          <cell r="K30781" t="str">
            <v>09/11/12</v>
          </cell>
          <cell r="M30781" t="str">
            <v>MATE</v>
          </cell>
          <cell r="N30781" t="str">
            <v>SI / ANTIOXIDANTE / ACEITADO LIGERO</v>
          </cell>
          <cell r="P30781" t="str">
            <v>CORTADOS</v>
          </cell>
          <cell r="AL30781" t="str">
            <v>TERNIUM 1.5 MM MAX</v>
          </cell>
        </row>
        <row r="30782">
          <cell r="J30782" t="str">
            <v>rchapao</v>
          </cell>
          <cell r="K30782" t="str">
            <v>09/11/12</v>
          </cell>
          <cell r="M30782" t="str">
            <v>MATE</v>
          </cell>
          <cell r="N30782" t="str">
            <v>SI / ANTIOXIDANTE / ACEITADO LIGERO</v>
          </cell>
          <cell r="P30782" t="str">
            <v>CORTADOS</v>
          </cell>
          <cell r="AL30782" t="str">
            <v>TERNIUM 1.5 MM MAX</v>
          </cell>
        </row>
        <row r="30783">
          <cell r="J30783" t="str">
            <v>rchapao</v>
          </cell>
          <cell r="K30783" t="str">
            <v>09/11/12</v>
          </cell>
          <cell r="M30783" t="str">
            <v>MATE</v>
          </cell>
          <cell r="N30783" t="str">
            <v>SI / ANTIOXIDANTE / ACEITADO LIGERO</v>
          </cell>
          <cell r="P30783" t="str">
            <v>CORTADOS</v>
          </cell>
          <cell r="AL30783" t="str">
            <v>TERNIUM 1.5 MM MAX</v>
          </cell>
        </row>
        <row r="30784">
          <cell r="K30784" t="str">
            <v>09/09/14</v>
          </cell>
          <cell r="P30784" t="str">
            <v>LAMINACIÓN</v>
          </cell>
          <cell r="AG30784" t="str">
            <v>711</v>
          </cell>
        </row>
        <row r="30785">
          <cell r="K30785" t="str">
            <v>10/10/12</v>
          </cell>
          <cell r="P30785" t="str">
            <v>LAMINACIÓN</v>
          </cell>
          <cell r="AG30785" t="str">
            <v>711</v>
          </cell>
        </row>
        <row r="30786">
          <cell r="K30786" t="str">
            <v>13/02/15</v>
          </cell>
          <cell r="N30786" t="str">
            <v>SI / FERROCOTE / 150 A 200 MG/FT2</v>
          </cell>
          <cell r="P30786" t="str">
            <v>CORTADOS</v>
          </cell>
          <cell r="AG30786" t="str">
            <v>508</v>
          </cell>
        </row>
        <row r="30787">
          <cell r="J30787" t="str">
            <v>hpetterson</v>
          </cell>
          <cell r="K30787" t="str">
            <v>07/10/16</v>
          </cell>
          <cell r="P30787" t="str">
            <v>LAMINACIÓN</v>
          </cell>
          <cell r="AG30787" t="str">
            <v>508</v>
          </cell>
        </row>
        <row r="30788">
          <cell r="K30788" t="str">
            <v>17/02/15</v>
          </cell>
          <cell r="N30788" t="str">
            <v>NO</v>
          </cell>
          <cell r="P30788" t="str">
            <v>LAMINACIÓN</v>
          </cell>
          <cell r="AG30788" t="str">
            <v>508</v>
          </cell>
        </row>
        <row r="30789">
          <cell r="J30789" t="str">
            <v>ocarrasc</v>
          </cell>
          <cell r="K30789" t="str">
            <v>08/10/12</v>
          </cell>
          <cell r="P30789" t="str">
            <v>LAMINACIÓN</v>
          </cell>
          <cell r="AG30789" t="str">
            <v>711</v>
          </cell>
        </row>
        <row r="30790">
          <cell r="J30790" t="str">
            <v>hpetterson</v>
          </cell>
          <cell r="K30790" t="str">
            <v>07/10/16</v>
          </cell>
          <cell r="N30790" t="str">
            <v>NO</v>
          </cell>
          <cell r="P30790" t="str">
            <v>LAMINACIÓN</v>
          </cell>
          <cell r="AG30790" t="str">
            <v>610</v>
          </cell>
        </row>
        <row r="30791">
          <cell r="K30791" t="str">
            <v>10/10/12</v>
          </cell>
          <cell r="P30791" t="str">
            <v>LAMINACIÓN</v>
          </cell>
          <cell r="AG30791" t="str">
            <v>711</v>
          </cell>
        </row>
        <row r="30792">
          <cell r="J30792" t="str">
            <v>jgarzavi</v>
          </cell>
          <cell r="K30792" t="str">
            <v>23/01/17</v>
          </cell>
          <cell r="P30792" t="str">
            <v>LAMINACIÓN</v>
          </cell>
          <cell r="AG30792" t="str">
            <v>508</v>
          </cell>
        </row>
        <row r="30793">
          <cell r="K30793" t="str">
            <v>10/10/12</v>
          </cell>
          <cell r="P30793" t="str">
            <v>LAMINACIÓN</v>
          </cell>
          <cell r="AG30793" t="str">
            <v>508</v>
          </cell>
        </row>
        <row r="30794">
          <cell r="J30794" t="str">
            <v>c.lmartc</v>
          </cell>
          <cell r="K30794" t="str">
            <v>21/12/13</v>
          </cell>
          <cell r="P30794" t="str">
            <v>LAMINACIÓN</v>
          </cell>
          <cell r="AG30794" t="str">
            <v>508</v>
          </cell>
        </row>
        <row r="30795">
          <cell r="K30795" t="str">
            <v>10/10/12</v>
          </cell>
          <cell r="P30795" t="str">
            <v>LAMINACIÓN</v>
          </cell>
          <cell r="AG30795" t="str">
            <v>508</v>
          </cell>
        </row>
        <row r="30796">
          <cell r="J30796" t="str">
            <v>c.pgonza</v>
          </cell>
          <cell r="K30796" t="str">
            <v>18/09/12</v>
          </cell>
          <cell r="P30796" t="str">
            <v>LAMINACIÓN</v>
          </cell>
          <cell r="AG30796" t="str">
            <v>711</v>
          </cell>
        </row>
        <row r="30797">
          <cell r="J30797" t="str">
            <v>c.lmartc</v>
          </cell>
          <cell r="K30797" t="str">
            <v>21/12/13</v>
          </cell>
          <cell r="L30797" t="str">
            <v>MATE NORMAL 30 - 50 MICROPULG</v>
          </cell>
          <cell r="N30797" t="str">
            <v>SI / FERROCOTE / 75 A 100 MG/FT2</v>
          </cell>
          <cell r="P30797" t="str">
            <v>LAMINACIÓN</v>
          </cell>
          <cell r="AG30797" t="str">
            <v>508</v>
          </cell>
        </row>
        <row r="30798">
          <cell r="J30798" t="str">
            <v>c.jcogue</v>
          </cell>
          <cell r="K30798" t="str">
            <v>19/09/12</v>
          </cell>
          <cell r="N30798" t="str">
            <v>SI / FERROCOTE / 150 A 200 MG/FT2</v>
          </cell>
          <cell r="P30798" t="str">
            <v>CORTADOS</v>
          </cell>
          <cell r="AG30798" t="str">
            <v>508</v>
          </cell>
        </row>
        <row r="30799">
          <cell r="J30799" t="str">
            <v>rchapao</v>
          </cell>
          <cell r="K30799" t="str">
            <v>28/08/13</v>
          </cell>
          <cell r="N30799" t="str">
            <v>SI / FERROCOTE / 150 A 200 MG/FT2</v>
          </cell>
          <cell r="P30799" t="str">
            <v>CORTADOS</v>
          </cell>
          <cell r="AL30799" t="str">
            <v>TERNIUM 1.5 MM MAX</v>
          </cell>
        </row>
        <row r="30800">
          <cell r="J30800" t="str">
            <v>rchapao</v>
          </cell>
          <cell r="K30800" t="str">
            <v>21/08/13</v>
          </cell>
          <cell r="N30800" t="str">
            <v>SI / QUAKER 655 / 150 A 200 MG/FT2</v>
          </cell>
          <cell r="P30800" t="str">
            <v>CORTADOS</v>
          </cell>
          <cell r="AG30800" t="str">
            <v>610</v>
          </cell>
        </row>
        <row r="30801">
          <cell r="J30801" t="str">
            <v>rchapao</v>
          </cell>
          <cell r="K30801" t="str">
            <v>15/08/13</v>
          </cell>
          <cell r="P30801" t="str">
            <v>LAMINACIÓN</v>
          </cell>
          <cell r="AG30801" t="str">
            <v>711</v>
          </cell>
        </row>
        <row r="30802">
          <cell r="K30802" t="str">
            <v>13/02/15</v>
          </cell>
          <cell r="P30802" t="str">
            <v>LAMINACIÓN</v>
          </cell>
          <cell r="AG30802" t="str">
            <v>508</v>
          </cell>
        </row>
        <row r="30803">
          <cell r="J30803" t="str">
            <v>t-eloy_becerra</v>
          </cell>
          <cell r="K30803" t="str">
            <v>08/08/17</v>
          </cell>
          <cell r="L30803" t="str">
            <v>MATE</v>
          </cell>
          <cell r="P30803" t="str">
            <v>LAMINACIÓN</v>
          </cell>
          <cell r="AG30803" t="str">
            <v>508</v>
          </cell>
        </row>
        <row r="30804">
          <cell r="J30804" t="str">
            <v>c.lmartc</v>
          </cell>
          <cell r="K30804" t="str">
            <v>21/12/13</v>
          </cell>
          <cell r="N30804" t="str">
            <v>SI / FERROCOTE / 150 A 200 MG/FT2</v>
          </cell>
          <cell r="P30804" t="str">
            <v>CORTADOS</v>
          </cell>
          <cell r="AG30804" t="str">
            <v>508</v>
          </cell>
        </row>
        <row r="30805">
          <cell r="K30805" t="str">
            <v>17/02/15</v>
          </cell>
          <cell r="L30805" t="str">
            <v>MATE NORMAL 30 - 50 MICROPULG</v>
          </cell>
          <cell r="N30805" t="str">
            <v>SI / FERROCOTE / 50 A 75 MG/FT2</v>
          </cell>
          <cell r="P30805" t="str">
            <v>CORTADOS</v>
          </cell>
          <cell r="AL30805" t="str">
            <v>TERNIUM 0.787 MM MAX</v>
          </cell>
        </row>
        <row r="30806">
          <cell r="K30806" t="str">
            <v>13/02/15</v>
          </cell>
          <cell r="L30806" t="str">
            <v>MATE NORMAL 30 - 50 MICROPULG</v>
          </cell>
          <cell r="N30806" t="str">
            <v>NO</v>
          </cell>
          <cell r="P30806" t="str">
            <v>LAMINACIÓN</v>
          </cell>
          <cell r="AL30806" t="str">
            <v>TERNIUM 3.0 MM MAX</v>
          </cell>
        </row>
        <row r="30807">
          <cell r="K30807" t="str">
            <v>13/02/15</v>
          </cell>
          <cell r="L30807" t="str">
            <v>MATE CERO 10 - 25 MICROPULG</v>
          </cell>
          <cell r="N30807" t="str">
            <v>SI / FERROCOTE / 50 A 75 MG/FT2</v>
          </cell>
          <cell r="P30807" t="str">
            <v>CORTADOS</v>
          </cell>
          <cell r="AL30807" t="str">
            <v>TERNIUM 1.5 MM MAX</v>
          </cell>
        </row>
        <row r="30808">
          <cell r="K30808" t="str">
            <v>13/02/15</v>
          </cell>
          <cell r="L30808" t="str">
            <v>MATE ALTA RUGOSIDAD HSLA 40 - 100 MICROPULG</v>
          </cell>
          <cell r="N30808" t="str">
            <v>NO</v>
          </cell>
          <cell r="P30808" t="str">
            <v>LAMINACIÓN</v>
          </cell>
          <cell r="AL30808" t="str">
            <v>TERNIUM 1.5 MM MAX</v>
          </cell>
        </row>
        <row r="30809">
          <cell r="K30809" t="str">
            <v>13/02/15</v>
          </cell>
          <cell r="L30809" t="str">
            <v>MATE NORMAL 30 - 50 MICROPULG</v>
          </cell>
          <cell r="N30809" t="str">
            <v>SI / FERROCOTE / 50 A 75 MG/FT2</v>
          </cell>
          <cell r="P30809" t="str">
            <v>LAMINACIÓN</v>
          </cell>
          <cell r="AL30809" t="str">
            <v>TERNIUM 1.5 MM MAX</v>
          </cell>
        </row>
        <row r="30810">
          <cell r="K30810" t="str">
            <v>13/02/15</v>
          </cell>
          <cell r="L30810" t="str">
            <v>MATE NORMAL 30 - 50 MICROPULG</v>
          </cell>
          <cell r="N30810" t="str">
            <v>SI / FERROCOTE / 50 A 75 MG/FT2</v>
          </cell>
          <cell r="P30810" t="str">
            <v>LAMINACIÓN</v>
          </cell>
          <cell r="AL30810" t="str">
            <v>TERNIUM 1.5 MM MAX</v>
          </cell>
        </row>
        <row r="30811">
          <cell r="K30811" t="str">
            <v>09/09/14</v>
          </cell>
          <cell r="P30811" t="str">
            <v>CORTADOS</v>
          </cell>
          <cell r="AG30811" t="str">
            <v>508</v>
          </cell>
        </row>
        <row r="30812">
          <cell r="K30812" t="str">
            <v>13/02/15</v>
          </cell>
          <cell r="N30812" t="str">
            <v>SI / FERROCOTE / 150 A 200 MG/FT2</v>
          </cell>
          <cell r="P30812" t="str">
            <v>LAMINACIÓN</v>
          </cell>
          <cell r="AG30812" t="str">
            <v>508</v>
          </cell>
        </row>
        <row r="30813">
          <cell r="J30813" t="str">
            <v>rchapao</v>
          </cell>
          <cell r="K30813" t="str">
            <v>29/08/13</v>
          </cell>
          <cell r="L30813" t="str">
            <v>MATE NORMAL 30 - 50 MICROPULG</v>
          </cell>
          <cell r="N30813" t="str">
            <v>SI / FERROCOTE / 50 A 75 MG/FT2</v>
          </cell>
          <cell r="AG30813" t="str">
            <v>508</v>
          </cell>
          <cell r="AI30813" t="str">
            <v>ESTANDAR</v>
          </cell>
        </row>
        <row r="30814">
          <cell r="J30814" t="str">
            <v>rchapao</v>
          </cell>
          <cell r="K30814" t="str">
            <v>29/08/13</v>
          </cell>
          <cell r="L30814" t="str">
            <v>MATE ALTA RUGOSIDAD 60 MICROPULG MIN</v>
          </cell>
          <cell r="N30814" t="str">
            <v>NO</v>
          </cell>
          <cell r="AG30814" t="str">
            <v>610</v>
          </cell>
          <cell r="AI30814" t="str">
            <v>ESTANDAR</v>
          </cell>
        </row>
        <row r="30815">
          <cell r="J30815" t="str">
            <v>rchapao</v>
          </cell>
          <cell r="K30815" t="str">
            <v>29/08/13</v>
          </cell>
          <cell r="L30815" t="str">
            <v>MATE NORMAL 30 - 50 MICROPULG</v>
          </cell>
          <cell r="N30815" t="str">
            <v>SI / FERROCOTE / 50 A 75 MG/FT2</v>
          </cell>
          <cell r="AG30815" t="str">
            <v>508</v>
          </cell>
          <cell r="AI30815" t="str">
            <v>ESTANDAR</v>
          </cell>
        </row>
        <row r="30816">
          <cell r="J30816" t="str">
            <v>c.acruzm</v>
          </cell>
          <cell r="K30816" t="str">
            <v>18/09/12</v>
          </cell>
          <cell r="P30816" t="str">
            <v>LAMINACIÓN</v>
          </cell>
          <cell r="AG30816" t="str">
            <v>508</v>
          </cell>
        </row>
        <row r="30817">
          <cell r="J30817" t="str">
            <v>rchapao</v>
          </cell>
          <cell r="K30817" t="str">
            <v>21/08/13</v>
          </cell>
          <cell r="N30817" t="str">
            <v>SI / FERROCOTE / 150 A 200 MG/FT2</v>
          </cell>
          <cell r="P30817" t="str">
            <v>LAMINACIÓN</v>
          </cell>
          <cell r="AG30817" t="str">
            <v>508</v>
          </cell>
        </row>
        <row r="30818">
          <cell r="J30818" t="str">
            <v>rchapao</v>
          </cell>
          <cell r="K30818" t="str">
            <v>29/08/13</v>
          </cell>
          <cell r="L30818" t="str">
            <v>MATE NORMAL 30 - 50 MICROPULG</v>
          </cell>
          <cell r="N30818" t="str">
            <v>SI / FERROCOTE / 75 A 100 MG/FT2</v>
          </cell>
          <cell r="P30818" t="str">
            <v>LAMINACIÓN</v>
          </cell>
          <cell r="AG30818" t="str">
            <v>508</v>
          </cell>
        </row>
        <row r="30819">
          <cell r="J30819" t="str">
            <v>rchapao</v>
          </cell>
          <cell r="K30819" t="str">
            <v>21/08/13</v>
          </cell>
          <cell r="N30819" t="str">
            <v>SI / FERROCOTE / 150 A 200 MG/FT2</v>
          </cell>
          <cell r="P30819" t="str">
            <v>CORTADOS</v>
          </cell>
          <cell r="AG30819" t="str">
            <v>508</v>
          </cell>
        </row>
        <row r="30820">
          <cell r="J30820" t="str">
            <v>rchapao</v>
          </cell>
          <cell r="K30820" t="str">
            <v>21/08/13</v>
          </cell>
          <cell r="N30820" t="str">
            <v>SI / QUAKER 655 / 150 A 200 MG/FT2</v>
          </cell>
          <cell r="P30820" t="str">
            <v>CORTADOS</v>
          </cell>
          <cell r="AG30820" t="str">
            <v>610</v>
          </cell>
        </row>
        <row r="30821">
          <cell r="J30821" t="str">
            <v>rchapao</v>
          </cell>
          <cell r="K30821" t="str">
            <v>21/08/13</v>
          </cell>
          <cell r="N30821" t="str">
            <v>SI / FERROCOTE / 150 A 200 MG/FT2</v>
          </cell>
          <cell r="P30821" t="str">
            <v>CORTADOS</v>
          </cell>
          <cell r="AG30821" t="str">
            <v>508</v>
          </cell>
        </row>
        <row r="30822">
          <cell r="K30822" t="str">
            <v>24/01/13</v>
          </cell>
          <cell r="N30822" t="str">
            <v>SI / QUAKER 655 / 150 A 200 MG/FT2</v>
          </cell>
          <cell r="P30822" t="str">
            <v>CORTADOS</v>
          </cell>
          <cell r="AG30822" t="str">
            <v>610</v>
          </cell>
        </row>
        <row r="30823">
          <cell r="K30823" t="str">
            <v>13/02/15</v>
          </cell>
          <cell r="N30823" t="str">
            <v>SI / QUAKER OIL / 150 A 200 MG/FT2</v>
          </cell>
          <cell r="P30823" t="str">
            <v>CORTADOS</v>
          </cell>
          <cell r="AG30823" t="str">
            <v>508</v>
          </cell>
        </row>
        <row r="30824">
          <cell r="J30824" t="str">
            <v>rchapao</v>
          </cell>
          <cell r="K30824" t="str">
            <v>21/08/13</v>
          </cell>
          <cell r="AG30824" t="str">
            <v>508</v>
          </cell>
          <cell r="AI30824" t="str">
            <v>ESTANDAR</v>
          </cell>
        </row>
        <row r="30825">
          <cell r="J30825" t="str">
            <v>rchapao</v>
          </cell>
          <cell r="K30825" t="str">
            <v>21/08/13</v>
          </cell>
          <cell r="P30825" t="str">
            <v>LAMINACIÓN</v>
          </cell>
          <cell r="AG30825" t="str">
            <v>711</v>
          </cell>
        </row>
        <row r="30826">
          <cell r="J30826" t="str">
            <v>rchapao</v>
          </cell>
          <cell r="K30826" t="str">
            <v>21/08/13</v>
          </cell>
          <cell r="P30826" t="str">
            <v>LAMINACIÓN</v>
          </cell>
          <cell r="AG30826" t="str">
            <v>711</v>
          </cell>
        </row>
        <row r="30827">
          <cell r="K30827" t="str">
            <v>13/02/15</v>
          </cell>
          <cell r="N30827" t="str">
            <v>NO</v>
          </cell>
          <cell r="P30827" t="str">
            <v>LAMINACIÓN</v>
          </cell>
          <cell r="AG30827" t="str">
            <v>508</v>
          </cell>
        </row>
        <row r="30828">
          <cell r="K30828" t="str">
            <v>13/02/15</v>
          </cell>
          <cell r="P30828" t="str">
            <v>LAMINACIÓN</v>
          </cell>
          <cell r="AG30828" t="str">
            <v>508</v>
          </cell>
        </row>
        <row r="30829">
          <cell r="K30829" t="str">
            <v>13/02/15</v>
          </cell>
          <cell r="N30829" t="str">
            <v>NO</v>
          </cell>
          <cell r="AG30829" t="str">
            <v>508</v>
          </cell>
          <cell r="AI30829" t="str">
            <v>ESTANDAR</v>
          </cell>
        </row>
        <row r="30830">
          <cell r="J30830" t="str">
            <v>c.acruzm</v>
          </cell>
          <cell r="K30830" t="str">
            <v>18/09/12</v>
          </cell>
          <cell r="P30830" t="str">
            <v>LAMINACIÓN</v>
          </cell>
          <cell r="AG30830" t="str">
            <v>508</v>
          </cell>
        </row>
        <row r="30831">
          <cell r="K30831" t="str">
            <v>13/02/15</v>
          </cell>
          <cell r="N30831" t="str">
            <v>SI / FERROCOTE / 150 A 200 MG/FT2</v>
          </cell>
          <cell r="P30831" t="str">
            <v>LAMINACIÓN</v>
          </cell>
          <cell r="AG30831" t="str">
            <v>610</v>
          </cell>
        </row>
        <row r="30832">
          <cell r="J30832" t="str">
            <v>c.lmartc</v>
          </cell>
          <cell r="K30832" t="str">
            <v>21/12/13</v>
          </cell>
          <cell r="N30832" t="str">
            <v>SI / FERROCOTE / 150 A 200 MG/FT2</v>
          </cell>
          <cell r="P30832" t="str">
            <v>LAMINACIÓN</v>
          </cell>
          <cell r="AG30832" t="str">
            <v>508</v>
          </cell>
        </row>
        <row r="30833">
          <cell r="K30833" t="str">
            <v>09/09/14</v>
          </cell>
          <cell r="L30833" t="str">
            <v>MATE ALTA RUGOSIDAD 60 MICROPULG MIN</v>
          </cell>
          <cell r="N30833" t="str">
            <v>NO</v>
          </cell>
          <cell r="AG30833" t="str">
            <v>610</v>
          </cell>
          <cell r="AI30833" t="str">
            <v>ESTANDAR</v>
          </cell>
        </row>
        <row r="30834">
          <cell r="K30834" t="str">
            <v>10/10/12</v>
          </cell>
          <cell r="L30834" t="str">
            <v>MATE ALTA RUGOSIDAD 60 MICROPULG MIN</v>
          </cell>
          <cell r="N30834" t="str">
            <v>NO</v>
          </cell>
          <cell r="AG30834" t="str">
            <v>610</v>
          </cell>
          <cell r="AI30834" t="str">
            <v>ESTANDAR</v>
          </cell>
        </row>
        <row r="30835">
          <cell r="K30835" t="str">
            <v>09/09/14</v>
          </cell>
          <cell r="L30835" t="str">
            <v>MATE ALTA RUGOSIDAD 60 MICROPULG MIN</v>
          </cell>
          <cell r="N30835" t="str">
            <v>NO</v>
          </cell>
          <cell r="AG30835" t="str">
            <v>610</v>
          </cell>
          <cell r="AI30835" t="str">
            <v>ESTANDAR</v>
          </cell>
        </row>
        <row r="30836">
          <cell r="K30836" t="str">
            <v>09/09/14</v>
          </cell>
          <cell r="L30836" t="str">
            <v>MATE ALTA RUGOSIDAD 60 MICROPULG MIN</v>
          </cell>
          <cell r="N30836" t="str">
            <v>NO</v>
          </cell>
          <cell r="AG30836" t="str">
            <v>508</v>
          </cell>
          <cell r="AI30836" t="str">
            <v>ESTANDAR</v>
          </cell>
        </row>
        <row r="30837">
          <cell r="K30837" t="str">
            <v>10/10/12</v>
          </cell>
          <cell r="L30837" t="str">
            <v>MATE ALTA RUGOSIDAD 60 MICROPULG MIN</v>
          </cell>
          <cell r="N30837" t="str">
            <v>NO</v>
          </cell>
          <cell r="AG30837" t="str">
            <v>508</v>
          </cell>
          <cell r="AI30837" t="str">
            <v>ESTANDAR</v>
          </cell>
        </row>
        <row r="30838">
          <cell r="K30838" t="str">
            <v>10/10/12</v>
          </cell>
          <cell r="L30838" t="str">
            <v>MATE ALTA RUGOSIDAD 60 MICROPULG MIN</v>
          </cell>
          <cell r="N30838" t="str">
            <v>NO</v>
          </cell>
          <cell r="AG30838" t="str">
            <v>508</v>
          </cell>
          <cell r="AI30838" t="str">
            <v>ESTANDAR</v>
          </cell>
        </row>
        <row r="30839">
          <cell r="K30839" t="str">
            <v>10/10/12</v>
          </cell>
          <cell r="N30839" t="str">
            <v>NO</v>
          </cell>
          <cell r="P30839" t="str">
            <v>CORTADOS</v>
          </cell>
          <cell r="AG30839" t="str">
            <v>508</v>
          </cell>
        </row>
        <row r="30840">
          <cell r="J30840" t="str">
            <v>c.daquin</v>
          </cell>
          <cell r="K30840" t="str">
            <v>17/09/12</v>
          </cell>
          <cell r="N30840" t="str">
            <v>NO</v>
          </cell>
          <cell r="P30840" t="str">
            <v>LAMINACIÓN</v>
          </cell>
          <cell r="AG30840" t="str">
            <v>508</v>
          </cell>
        </row>
        <row r="30841">
          <cell r="K30841" t="str">
            <v>10/10/12</v>
          </cell>
          <cell r="AG30841" t="str">
            <v>610</v>
          </cell>
          <cell r="AI30841" t="str">
            <v>ESTANDAR</v>
          </cell>
        </row>
        <row r="30842">
          <cell r="J30842" t="str">
            <v>jlivasdiez</v>
          </cell>
          <cell r="K30842" t="str">
            <v>17/09/12</v>
          </cell>
          <cell r="L30842" t="str">
            <v>MATE</v>
          </cell>
          <cell r="P30842" t="str">
            <v>LAMINACIÓN</v>
          </cell>
          <cell r="AG30842" t="str">
            <v>508</v>
          </cell>
        </row>
        <row r="30843">
          <cell r="J30843" t="str">
            <v>jgarzavi</v>
          </cell>
          <cell r="K30843" t="str">
            <v>11/02/14</v>
          </cell>
          <cell r="N30843" t="str">
            <v>NO</v>
          </cell>
          <cell r="P30843" t="str">
            <v>CORTADOS</v>
          </cell>
          <cell r="AG30843" t="str">
            <v>508</v>
          </cell>
        </row>
        <row r="30844">
          <cell r="J30844" t="str">
            <v>c.lmartc</v>
          </cell>
          <cell r="K30844" t="str">
            <v>21/12/13</v>
          </cell>
          <cell r="N30844" t="str">
            <v>NO</v>
          </cell>
          <cell r="P30844" t="str">
            <v>CORTADOS</v>
          </cell>
          <cell r="AG30844" t="str">
            <v>508</v>
          </cell>
        </row>
        <row r="30845">
          <cell r="J30845" t="str">
            <v>jlivasdiez</v>
          </cell>
          <cell r="K30845" t="str">
            <v>17/09/12</v>
          </cell>
          <cell r="N30845" t="str">
            <v>NO</v>
          </cell>
          <cell r="P30845" t="str">
            <v>CORTADOS</v>
          </cell>
          <cell r="AG30845" t="str">
            <v>508</v>
          </cell>
        </row>
        <row r="30846">
          <cell r="J30846" t="str">
            <v>rchapao</v>
          </cell>
          <cell r="K30846" t="str">
            <v>15/08/13</v>
          </cell>
          <cell r="P30846" t="str">
            <v>LAMINACIÓN</v>
          </cell>
          <cell r="AG30846" t="str">
            <v>711</v>
          </cell>
        </row>
        <row r="30847">
          <cell r="J30847" t="str">
            <v>rchapao</v>
          </cell>
          <cell r="K30847" t="str">
            <v>15/08/13</v>
          </cell>
          <cell r="P30847" t="str">
            <v>LAMINACIÓN</v>
          </cell>
          <cell r="AG30847" t="str">
            <v>711</v>
          </cell>
        </row>
        <row r="30848">
          <cell r="J30848" t="str">
            <v>jlivasdiez</v>
          </cell>
          <cell r="K30848" t="str">
            <v>17/09/12</v>
          </cell>
          <cell r="P30848" t="str">
            <v>LAMINACIÓN</v>
          </cell>
          <cell r="AG30848" t="str">
            <v>711</v>
          </cell>
        </row>
        <row r="30849">
          <cell r="K30849" t="str">
            <v>13/02/15</v>
          </cell>
          <cell r="N30849" t="str">
            <v>SI / FERROCOTE / 150 A 200 MG/FT2</v>
          </cell>
          <cell r="P30849" t="str">
            <v>LAMINACIÓN</v>
          </cell>
          <cell r="AG30849" t="str">
            <v>508</v>
          </cell>
        </row>
        <row r="30850">
          <cell r="K30850" t="str">
            <v>13/02/15</v>
          </cell>
          <cell r="N30850" t="str">
            <v>SI / FERROCOTE / 150 A 200 MG/FT2</v>
          </cell>
          <cell r="P30850" t="str">
            <v>LAMINACIÓN</v>
          </cell>
          <cell r="AG30850" t="str">
            <v>508</v>
          </cell>
        </row>
        <row r="30851">
          <cell r="J30851" t="str">
            <v>rchapao</v>
          </cell>
          <cell r="K30851" t="str">
            <v>21/08/13</v>
          </cell>
          <cell r="N30851" t="str">
            <v>SI / FERROCOTE / 150 A 200 MG/FT2</v>
          </cell>
          <cell r="P30851" t="str">
            <v>LAMINACIÓN</v>
          </cell>
          <cell r="AG30851" t="str">
            <v>610</v>
          </cell>
        </row>
        <row r="30852">
          <cell r="J30852" t="str">
            <v>c.lmartc</v>
          </cell>
          <cell r="K30852" t="str">
            <v>21/12/13</v>
          </cell>
          <cell r="N30852" t="str">
            <v>NO</v>
          </cell>
          <cell r="P30852" t="str">
            <v>LAMINACIÓN</v>
          </cell>
          <cell r="AG30852" t="str">
            <v>508</v>
          </cell>
        </row>
        <row r="30853">
          <cell r="K30853" t="str">
            <v>13/02/15</v>
          </cell>
          <cell r="N30853" t="str">
            <v>NO</v>
          </cell>
          <cell r="P30853" t="str">
            <v>LAMINACIÓN</v>
          </cell>
          <cell r="AG30853" t="str">
            <v>508</v>
          </cell>
        </row>
        <row r="30854">
          <cell r="J30854" t="str">
            <v>c.lmartc</v>
          </cell>
          <cell r="K30854" t="str">
            <v>21/12/13</v>
          </cell>
          <cell r="P30854" t="str">
            <v>LAMINACIÓN</v>
          </cell>
          <cell r="AG30854" t="str">
            <v>711</v>
          </cell>
        </row>
        <row r="30855">
          <cell r="K30855" t="str">
            <v>13/02/15</v>
          </cell>
          <cell r="N30855" t="str">
            <v>SI / FERROCOTE / 150 A 200 MG/FT2</v>
          </cell>
          <cell r="AG30855" t="str">
            <v>610</v>
          </cell>
          <cell r="AI30855" t="str">
            <v>ESTANDAR</v>
          </cell>
        </row>
        <row r="30856">
          <cell r="K30856" t="str">
            <v>13/02/15</v>
          </cell>
          <cell r="P30856" t="str">
            <v>LAMINACIÓN</v>
          </cell>
          <cell r="AG30856" t="str">
            <v>508</v>
          </cell>
        </row>
        <row r="30857">
          <cell r="K30857" t="str">
            <v>13/02/15</v>
          </cell>
          <cell r="N30857" t="str">
            <v>SI / FERROCOTE / 150 A 200 MG/FT2</v>
          </cell>
          <cell r="P30857" t="str">
            <v>CORTADOS</v>
          </cell>
          <cell r="AL30857" t="str">
            <v>TERNIUM 3.0 MM MAX</v>
          </cell>
        </row>
        <row r="30858">
          <cell r="K30858" t="str">
            <v>13/02/15</v>
          </cell>
          <cell r="N30858" t="str">
            <v>SI / FERROCOTE / 150 A 200 MG/FT2</v>
          </cell>
          <cell r="P30858" t="str">
            <v>LAMINACIÓN</v>
          </cell>
          <cell r="AG30858" t="str">
            <v>508</v>
          </cell>
        </row>
        <row r="30859">
          <cell r="K30859" t="str">
            <v>13/02/15</v>
          </cell>
          <cell r="N30859" t="str">
            <v>SI / FERROCOTE / 150 A 200 MG/FT2</v>
          </cell>
          <cell r="P30859" t="str">
            <v>LAMINACIÓN</v>
          </cell>
          <cell r="AG30859" t="str">
            <v>610</v>
          </cell>
        </row>
        <row r="30860">
          <cell r="K30860" t="str">
            <v>13/02/15</v>
          </cell>
          <cell r="L30860" t="str">
            <v>MATE NORMAL 30 - 50 MICROPULG</v>
          </cell>
          <cell r="N30860" t="str">
            <v>SI / FERROCOTE / 50 A 75 MG/FT2</v>
          </cell>
          <cell r="AG30860" t="str">
            <v>508</v>
          </cell>
          <cell r="AI30860" t="str">
            <v>ESTANDAR</v>
          </cell>
        </row>
        <row r="30861">
          <cell r="K30861" t="str">
            <v>13/02/15</v>
          </cell>
          <cell r="L30861" t="str">
            <v>MATE NORMAL 30 - 50 MICROPULG</v>
          </cell>
          <cell r="N30861" t="str">
            <v>SI / FERROCOTE / 50 A 75 MG/FT2</v>
          </cell>
          <cell r="AG30861" t="str">
            <v>508</v>
          </cell>
          <cell r="AI30861" t="str">
            <v>ESTANDAR</v>
          </cell>
        </row>
        <row r="30862">
          <cell r="J30862" t="str">
            <v>rchapao</v>
          </cell>
          <cell r="K30862" t="str">
            <v>29/08/13</v>
          </cell>
          <cell r="L30862" t="str">
            <v>MATE CERO 10 - 25 MICROPULG</v>
          </cell>
          <cell r="N30862" t="str">
            <v>SI / FERROCOTE / 50 A 75 MG/FT2</v>
          </cell>
          <cell r="P30862" t="str">
            <v>LAMINACIÓN</v>
          </cell>
          <cell r="AG30862" t="str">
            <v>508</v>
          </cell>
        </row>
        <row r="30863">
          <cell r="J30863" t="str">
            <v>rchapao</v>
          </cell>
          <cell r="K30863" t="str">
            <v>29/08/13</v>
          </cell>
          <cell r="L30863" t="str">
            <v>MATE</v>
          </cell>
          <cell r="P30863" t="str">
            <v>LAMINACIÓN</v>
          </cell>
          <cell r="AG30863" t="str">
            <v>508</v>
          </cell>
        </row>
        <row r="30864">
          <cell r="J30864" t="str">
            <v>rchapao</v>
          </cell>
          <cell r="K30864" t="str">
            <v>29/08/13</v>
          </cell>
          <cell r="L30864" t="str">
            <v>MATE</v>
          </cell>
          <cell r="P30864" t="str">
            <v>LAMINACIÓN</v>
          </cell>
          <cell r="AG30864" t="str">
            <v>508</v>
          </cell>
        </row>
        <row r="30865">
          <cell r="J30865" t="str">
            <v>rchapao</v>
          </cell>
          <cell r="K30865" t="str">
            <v>29/08/13</v>
          </cell>
          <cell r="L30865" t="str">
            <v>BRILLANTE</v>
          </cell>
          <cell r="P30865" t="str">
            <v>LAMINACIÓN</v>
          </cell>
          <cell r="AG30865" t="str">
            <v>508</v>
          </cell>
        </row>
        <row r="30866">
          <cell r="J30866" t="str">
            <v>c.lmartc</v>
          </cell>
          <cell r="K30866" t="str">
            <v>21/12/13</v>
          </cell>
          <cell r="N30866" t="str">
            <v>SI / FERROCOTE / 150 A 200 MG/FT2</v>
          </cell>
          <cell r="P30866" t="str">
            <v>LAMINACIÓN</v>
          </cell>
          <cell r="AL30866" t="str">
            <v>TERNIUM 1.5 MM MAX</v>
          </cell>
        </row>
        <row r="30867">
          <cell r="J30867" t="str">
            <v>hpetterson</v>
          </cell>
          <cell r="K30867" t="str">
            <v>07/10/16</v>
          </cell>
          <cell r="N30867" t="str">
            <v>NO</v>
          </cell>
          <cell r="AG30867" t="str">
            <v>610</v>
          </cell>
          <cell r="AI30867" t="str">
            <v>ESTANDAR</v>
          </cell>
        </row>
        <row r="30868">
          <cell r="J30868" t="str">
            <v>c.lmartc</v>
          </cell>
          <cell r="K30868" t="str">
            <v>21/12/13</v>
          </cell>
          <cell r="N30868" t="str">
            <v>SI / FERROCOTE / 150 A 200 MG/FT2</v>
          </cell>
          <cell r="AG30868" t="str">
            <v>610</v>
          </cell>
          <cell r="AI30868" t="str">
            <v>ESTANDAR</v>
          </cell>
        </row>
        <row r="30869">
          <cell r="J30869" t="str">
            <v>rchapao</v>
          </cell>
          <cell r="K30869" t="str">
            <v>21/08/13</v>
          </cell>
          <cell r="N30869" t="str">
            <v>SI / FERROCOTE / 150 A 200 MG/FT2</v>
          </cell>
          <cell r="P30869" t="str">
            <v>LAMINACIÓN</v>
          </cell>
          <cell r="AG30869" t="str">
            <v>508</v>
          </cell>
        </row>
        <row r="30870">
          <cell r="K30870" t="str">
            <v>13/02/15</v>
          </cell>
          <cell r="L30870" t="str">
            <v>MATE NORMAL 30 - 50 MICROPULG</v>
          </cell>
          <cell r="N30870" t="str">
            <v>SI / FERROCOTE / 75 A 100 MG/FT2</v>
          </cell>
          <cell r="P30870" t="str">
            <v>LAMINACIÓN</v>
          </cell>
          <cell r="AG30870" t="str">
            <v>508</v>
          </cell>
        </row>
        <row r="30871">
          <cell r="K30871" t="str">
            <v>13/02/15</v>
          </cell>
          <cell r="N30871" t="str">
            <v>SI / FERROCOTE / 150 A 200 MG/FT2</v>
          </cell>
          <cell r="P30871" t="str">
            <v>CORTADOS</v>
          </cell>
          <cell r="AG30871" t="str">
            <v>508</v>
          </cell>
        </row>
        <row r="30872">
          <cell r="K30872" t="str">
            <v>13/02/15</v>
          </cell>
          <cell r="N30872" t="str">
            <v>SI / FERROCOTE / 150 A 200 MG/FT2</v>
          </cell>
          <cell r="P30872" t="str">
            <v>CORTADOS</v>
          </cell>
          <cell r="AG30872" t="str">
            <v>610</v>
          </cell>
        </row>
        <row r="30873">
          <cell r="J30873" t="str">
            <v>c.lmartc</v>
          </cell>
          <cell r="K30873" t="str">
            <v>21/12/13</v>
          </cell>
          <cell r="N30873" t="str">
            <v>SI / FERROCOTE / 150 A 200 MG/FT2</v>
          </cell>
          <cell r="P30873" t="str">
            <v>LAMINACIÓN</v>
          </cell>
          <cell r="AG30873" t="str">
            <v>508</v>
          </cell>
        </row>
        <row r="30874">
          <cell r="J30874" t="str">
            <v>c.lmartc</v>
          </cell>
          <cell r="K30874" t="str">
            <v>21/12/13</v>
          </cell>
          <cell r="L30874" t="str">
            <v>MATE</v>
          </cell>
          <cell r="P30874" t="str">
            <v>LAMINACIÓN</v>
          </cell>
          <cell r="AG30874" t="str">
            <v>508</v>
          </cell>
        </row>
        <row r="30875">
          <cell r="J30875" t="str">
            <v>rchapao</v>
          </cell>
          <cell r="K30875" t="str">
            <v>21/08/13</v>
          </cell>
          <cell r="P30875" t="str">
            <v>LAMINACIÓN</v>
          </cell>
          <cell r="AL30875" t="str">
            <v>TERNIUM 3.0 MM MAX</v>
          </cell>
        </row>
        <row r="30876">
          <cell r="K30876" t="str">
            <v>13/02/15</v>
          </cell>
          <cell r="N30876" t="str">
            <v>NO</v>
          </cell>
          <cell r="P30876" t="str">
            <v>CORTADOS</v>
          </cell>
          <cell r="AL30876" t="str">
            <v>TERNIUM 1.5 MM MAX</v>
          </cell>
        </row>
        <row r="30877">
          <cell r="K30877" t="str">
            <v>13/02/15</v>
          </cell>
          <cell r="N30877" t="str">
            <v>SI / FERROCOTE / 100 A 150 MG/FT2</v>
          </cell>
          <cell r="AG30877" t="str">
            <v>508</v>
          </cell>
          <cell r="AI30877" t="str">
            <v>ESTANDAR</v>
          </cell>
        </row>
        <row r="30878">
          <cell r="K30878" t="str">
            <v>13/02/15</v>
          </cell>
          <cell r="P30878" t="str">
            <v>CORTADOS</v>
          </cell>
          <cell r="AL30878" t="str">
            <v>TERNIUM 3.0 MM MAX</v>
          </cell>
        </row>
        <row r="30879">
          <cell r="J30879" t="str">
            <v>rchapao</v>
          </cell>
          <cell r="K30879" t="str">
            <v>21/08/13</v>
          </cell>
          <cell r="N30879" t="str">
            <v>SI / FERROCOTE / 150 A 200 MG/FT2</v>
          </cell>
          <cell r="P30879" t="str">
            <v>LAMINACIÓN</v>
          </cell>
          <cell r="AG30879" t="str">
            <v>508</v>
          </cell>
        </row>
        <row r="30880">
          <cell r="J30880" t="str">
            <v>c.lmartc</v>
          </cell>
          <cell r="K30880" t="str">
            <v>21/12/13</v>
          </cell>
          <cell r="P30880" t="str">
            <v>LAMINACIÓN</v>
          </cell>
          <cell r="AG30880" t="str">
            <v>711</v>
          </cell>
        </row>
        <row r="30881">
          <cell r="J30881" t="str">
            <v>c.lmartc</v>
          </cell>
          <cell r="K30881" t="str">
            <v>21/12/13</v>
          </cell>
          <cell r="AG30881" t="str">
            <v>508</v>
          </cell>
          <cell r="AI30881" t="str">
            <v>ESTANDAR</v>
          </cell>
        </row>
        <row r="30882">
          <cell r="J30882" t="str">
            <v>rchapao</v>
          </cell>
          <cell r="K30882" t="str">
            <v>21/08/13</v>
          </cell>
          <cell r="P30882" t="str">
            <v>LAMINACIÓN</v>
          </cell>
          <cell r="AG30882" t="str">
            <v>508</v>
          </cell>
        </row>
        <row r="30883">
          <cell r="J30883" t="str">
            <v>rchapao</v>
          </cell>
          <cell r="K30883" t="str">
            <v>21/08/13</v>
          </cell>
          <cell r="P30883" t="str">
            <v>LAMINACIÓN</v>
          </cell>
          <cell r="AG30883" t="str">
            <v>508</v>
          </cell>
        </row>
        <row r="30884">
          <cell r="J30884" t="str">
            <v>t-eloy_becerra</v>
          </cell>
          <cell r="K30884" t="str">
            <v>14/11/13</v>
          </cell>
          <cell r="P30884" t="str">
            <v>LAMINACIÓN</v>
          </cell>
          <cell r="AG30884" t="str">
            <v>711</v>
          </cell>
        </row>
        <row r="30885">
          <cell r="K30885" t="str">
            <v>13/02/15</v>
          </cell>
          <cell r="P30885" t="str">
            <v>LAMINACIÓN</v>
          </cell>
          <cell r="AG30885" t="str">
            <v>711</v>
          </cell>
        </row>
        <row r="30886">
          <cell r="J30886" t="str">
            <v>jlivasdiez</v>
          </cell>
          <cell r="K30886" t="str">
            <v>12/02/14</v>
          </cell>
          <cell r="P30886" t="str">
            <v>LAMINACIÓN</v>
          </cell>
          <cell r="AG30886" t="str">
            <v>508</v>
          </cell>
        </row>
        <row r="30887">
          <cell r="J30887" t="str">
            <v>t-eloy_becerra</v>
          </cell>
          <cell r="K30887" t="str">
            <v>09/08/17</v>
          </cell>
          <cell r="P30887" t="str">
            <v>LAMINACIÓN</v>
          </cell>
          <cell r="AG30887" t="str">
            <v>711</v>
          </cell>
        </row>
        <row r="30888">
          <cell r="J30888" t="str">
            <v>c.lmartc</v>
          </cell>
          <cell r="K30888" t="str">
            <v>21/12/13</v>
          </cell>
          <cell r="P30888" t="str">
            <v>LAMINACIÓN</v>
          </cell>
          <cell r="AG30888" t="str">
            <v>711</v>
          </cell>
        </row>
        <row r="30889">
          <cell r="J30889" t="str">
            <v>c.lmartc</v>
          </cell>
          <cell r="K30889" t="str">
            <v>21/12/13</v>
          </cell>
          <cell r="P30889" t="str">
            <v>LAMINACIÓN</v>
          </cell>
          <cell r="AG30889" t="str">
            <v>711</v>
          </cell>
        </row>
        <row r="30890">
          <cell r="J30890" t="str">
            <v>c.lmartc</v>
          </cell>
          <cell r="K30890" t="str">
            <v>21/12/13</v>
          </cell>
          <cell r="P30890" t="str">
            <v>LAMINACIÓN</v>
          </cell>
          <cell r="AG30890" t="str">
            <v>711</v>
          </cell>
        </row>
        <row r="30891">
          <cell r="K30891" t="str">
            <v>13/02/15</v>
          </cell>
          <cell r="L30891" t="str">
            <v>MATE NORMAL 30 - 50 MICROPULG</v>
          </cell>
          <cell r="N30891" t="str">
            <v>SI / FERROCOTE / 75 A 100 MG/FT2</v>
          </cell>
          <cell r="P30891" t="str">
            <v>LAMINACIÓN</v>
          </cell>
          <cell r="AG30891" t="str">
            <v>610</v>
          </cell>
        </row>
        <row r="30892">
          <cell r="K30892" t="str">
            <v>13/02/15</v>
          </cell>
          <cell r="L30892" t="str">
            <v>MATE NORMAL 30 - 50 MICROPULG</v>
          </cell>
          <cell r="N30892" t="str">
            <v>SI / FERROCOTE / 75 A 100 MG/FT2</v>
          </cell>
          <cell r="P30892" t="str">
            <v>LAMINACIÓN</v>
          </cell>
          <cell r="AG30892" t="str">
            <v>508</v>
          </cell>
        </row>
        <row r="30893">
          <cell r="K30893" t="str">
            <v>13/02/15</v>
          </cell>
          <cell r="N30893" t="str">
            <v>SI / FERROCOTE / 150 A 200 MG/FT2</v>
          </cell>
          <cell r="AG30893" t="str">
            <v>610</v>
          </cell>
          <cell r="AI30893" t="str">
            <v>ESTANDAR</v>
          </cell>
        </row>
        <row r="30894">
          <cell r="K30894" t="str">
            <v>13/02/15</v>
          </cell>
          <cell r="N30894" t="str">
            <v>SI / FERROCOTE / 150 A 200 MG/FT2</v>
          </cell>
          <cell r="AG30894" t="str">
            <v>508</v>
          </cell>
          <cell r="AI30894" t="str">
            <v>ESTANDAR</v>
          </cell>
        </row>
        <row r="30895">
          <cell r="K30895" t="str">
            <v>13/02/15</v>
          </cell>
          <cell r="N30895" t="str">
            <v>SI / FERROCOTE / 150 A 200 MG/FT2</v>
          </cell>
          <cell r="AG30895" t="str">
            <v>508</v>
          </cell>
          <cell r="AI30895" t="str">
            <v>ESTANDAR</v>
          </cell>
        </row>
        <row r="30896">
          <cell r="K30896" t="str">
            <v>13/02/15</v>
          </cell>
          <cell r="N30896" t="str">
            <v>SI / FERROCOTE / 150 A 200 MG/FT2</v>
          </cell>
          <cell r="AG30896" t="str">
            <v>610</v>
          </cell>
          <cell r="AI30896" t="str">
            <v>ESTANDAR</v>
          </cell>
        </row>
        <row r="30897">
          <cell r="K30897" t="str">
            <v>13/02/15</v>
          </cell>
          <cell r="N30897" t="str">
            <v>SI / FERROCOTE / 150 A 200 MG/FT2</v>
          </cell>
          <cell r="AG30897" t="str">
            <v>610</v>
          </cell>
          <cell r="AI30897" t="str">
            <v>ESTANDAR</v>
          </cell>
        </row>
        <row r="30898">
          <cell r="K30898" t="str">
            <v>09/09/14</v>
          </cell>
          <cell r="N30898" t="str">
            <v>SI / FERROCOTE / 75 A 100 MG/FT2</v>
          </cell>
          <cell r="AG30898" t="str">
            <v>610</v>
          </cell>
          <cell r="AI30898" t="str">
            <v>ESTANDAR</v>
          </cell>
        </row>
        <row r="30899">
          <cell r="K30899" t="str">
            <v>13/02/15</v>
          </cell>
          <cell r="N30899" t="str">
            <v>SI / FERROCOTE / 150 A 200 MG/FT2</v>
          </cell>
          <cell r="P30899" t="str">
            <v>CORTADOS</v>
          </cell>
          <cell r="AG30899" t="str">
            <v>508</v>
          </cell>
        </row>
        <row r="30900">
          <cell r="K30900" t="str">
            <v>09/09/14</v>
          </cell>
          <cell r="N30900" t="str">
            <v>SI / FERROCOTE / 75 A 100 MG/FT2</v>
          </cell>
          <cell r="P30900" t="str">
            <v>LAMINACIÓN</v>
          </cell>
          <cell r="AG30900" t="str">
            <v>610</v>
          </cell>
        </row>
        <row r="30901">
          <cell r="K30901" t="str">
            <v>09/09/14</v>
          </cell>
          <cell r="N30901" t="str">
            <v>SI / FERROCOTE / 75 A 100 MG/FT2</v>
          </cell>
          <cell r="P30901" t="str">
            <v>LAMINACIÓN</v>
          </cell>
          <cell r="AG30901" t="str">
            <v>610</v>
          </cell>
        </row>
        <row r="30902">
          <cell r="K30902" t="str">
            <v>13/02/15</v>
          </cell>
          <cell r="N30902" t="str">
            <v>SI / FERROCOTE / 150 A 200 MG/FT2</v>
          </cell>
          <cell r="P30902" t="str">
            <v>LAMINACIÓN</v>
          </cell>
          <cell r="AG30902" t="str">
            <v>508</v>
          </cell>
        </row>
        <row r="30903">
          <cell r="K30903" t="str">
            <v>13/02/15</v>
          </cell>
          <cell r="N30903" t="str">
            <v>SI / FERROCOTE / 150 A 200 MG/FT2</v>
          </cell>
          <cell r="P30903" t="str">
            <v>CORTADOS</v>
          </cell>
          <cell r="AG30903" t="str">
            <v>610</v>
          </cell>
        </row>
        <row r="30904">
          <cell r="J30904" t="str">
            <v>c.lmartc</v>
          </cell>
          <cell r="K30904" t="str">
            <v>21/12/13</v>
          </cell>
          <cell r="L30904" t="str">
            <v>MATE NORMAL 30 - 50 MICROPULG</v>
          </cell>
          <cell r="N30904" t="str">
            <v>SI / FERROCOTE / 75 A 100 MG/FT2</v>
          </cell>
          <cell r="P30904" t="str">
            <v>LAMINACIÓN</v>
          </cell>
          <cell r="AG30904" t="str">
            <v>508</v>
          </cell>
        </row>
        <row r="30905">
          <cell r="J30905" t="str">
            <v>c.lmartc</v>
          </cell>
          <cell r="K30905" t="str">
            <v>21/12/13</v>
          </cell>
          <cell r="L30905" t="str">
            <v>MATE NORMAL 30 - 50 MICROPULG</v>
          </cell>
          <cell r="N30905" t="str">
            <v>SI / FERROCOTE / 75 A 100 MG/FT2</v>
          </cell>
          <cell r="P30905" t="str">
            <v>LAMINACIÓN</v>
          </cell>
          <cell r="AG30905" t="str">
            <v>610</v>
          </cell>
        </row>
        <row r="30906">
          <cell r="K30906" t="str">
            <v>13/02/15</v>
          </cell>
          <cell r="L30906" t="str">
            <v>MATE NORMAL 30 - 50 MICROPULG</v>
          </cell>
          <cell r="N30906" t="str">
            <v>SI / FERROCOTE / 75 A 100 MG/FT2</v>
          </cell>
          <cell r="P30906" t="str">
            <v>LAMINACIÓN</v>
          </cell>
          <cell r="AG30906" t="str">
            <v>610</v>
          </cell>
        </row>
        <row r="30907">
          <cell r="K30907" t="str">
            <v>09/09/14</v>
          </cell>
          <cell r="N30907" t="str">
            <v>SI / FERROCOTE / 75 A 100 MG/FT2</v>
          </cell>
          <cell r="AG30907" t="str">
            <v>610</v>
          </cell>
          <cell r="AI30907" t="str">
            <v>ESTANDAR</v>
          </cell>
        </row>
        <row r="30908">
          <cell r="K30908" t="str">
            <v>13/02/15</v>
          </cell>
          <cell r="N30908" t="str">
            <v>SI / FERROCOTE / 75 A 100 MG/FT2</v>
          </cell>
          <cell r="AG30908" t="str">
            <v>508</v>
          </cell>
          <cell r="AI30908" t="str">
            <v>ESTANDAR</v>
          </cell>
        </row>
        <row r="30909">
          <cell r="J30909" t="str">
            <v>t-eloy_becerra</v>
          </cell>
          <cell r="K30909" t="str">
            <v>19/10/15</v>
          </cell>
          <cell r="P30909" t="str">
            <v>LAMINACIÓN</v>
          </cell>
          <cell r="AG30909" t="str">
            <v>711</v>
          </cell>
        </row>
        <row r="30910">
          <cell r="J30910" t="str">
            <v>t-eloy_becerra</v>
          </cell>
          <cell r="K30910" t="str">
            <v>19/10/15</v>
          </cell>
          <cell r="P30910" t="str">
            <v>LAMINACIÓN</v>
          </cell>
          <cell r="AG30910" t="str">
            <v>711</v>
          </cell>
        </row>
        <row r="30911">
          <cell r="J30911" t="str">
            <v>jgarzavi</v>
          </cell>
          <cell r="K30911" t="str">
            <v>27/05/16</v>
          </cell>
          <cell r="P30911" t="str">
            <v>LAMINACIÓN</v>
          </cell>
          <cell r="AG30911" t="str">
            <v>711</v>
          </cell>
        </row>
        <row r="30912">
          <cell r="J30912" t="str">
            <v>hpetterson</v>
          </cell>
          <cell r="K30912" t="str">
            <v>14/09/16</v>
          </cell>
          <cell r="P30912" t="str">
            <v>LAMINACIÓN</v>
          </cell>
          <cell r="AG30912" t="str">
            <v>711</v>
          </cell>
        </row>
        <row r="30913">
          <cell r="J30913" t="str">
            <v>c.lmartc</v>
          </cell>
          <cell r="K30913" t="str">
            <v>21/12/13</v>
          </cell>
          <cell r="N30913" t="str">
            <v>SI / QUAKER OIL / 150 A 200 MG/FT2</v>
          </cell>
          <cell r="P30913" t="str">
            <v>CORTADOS</v>
          </cell>
          <cell r="AG30913" t="str">
            <v>610</v>
          </cell>
        </row>
        <row r="30914">
          <cell r="K30914" t="str">
            <v>17/02/15</v>
          </cell>
          <cell r="N30914" t="str">
            <v>SI / QUAKER OIL / 150 A 200 MG/FT2</v>
          </cell>
          <cell r="P30914" t="str">
            <v>CORTADOS</v>
          </cell>
          <cell r="AG30914" t="str">
            <v>610</v>
          </cell>
        </row>
        <row r="30915">
          <cell r="K30915" t="str">
            <v>13/02/15</v>
          </cell>
          <cell r="N30915" t="str">
            <v>SI / QUAKER OIL / 150 A 200 MG/FT2</v>
          </cell>
          <cell r="P30915" t="str">
            <v>CORTADOS</v>
          </cell>
          <cell r="AG30915" t="str">
            <v>610</v>
          </cell>
        </row>
        <row r="30916">
          <cell r="K30916" t="str">
            <v>13/02/15</v>
          </cell>
          <cell r="P30916" t="str">
            <v>LAMINACIÓN</v>
          </cell>
          <cell r="AG30916" t="str">
            <v>711</v>
          </cell>
        </row>
        <row r="30917">
          <cell r="K30917" t="str">
            <v>13/02/15</v>
          </cell>
          <cell r="L30917" t="str">
            <v>MATE NORMAL 30 - 50 MICROPULG</v>
          </cell>
          <cell r="N30917" t="str">
            <v>NO</v>
          </cell>
          <cell r="AG30917" t="str">
            <v>508</v>
          </cell>
          <cell r="AI30917" t="str">
            <v>ESTANDAR</v>
          </cell>
        </row>
        <row r="30918">
          <cell r="K30918" t="str">
            <v>13/02/15</v>
          </cell>
          <cell r="N30918" t="str">
            <v>SI / FERROCOTE / 75 A 100 MG/FT2</v>
          </cell>
          <cell r="P30918" t="str">
            <v>LAMINACIÓN</v>
          </cell>
          <cell r="AG30918" t="str">
            <v>610</v>
          </cell>
        </row>
        <row r="30919">
          <cell r="J30919" t="str">
            <v>hpetterson</v>
          </cell>
          <cell r="K30919" t="str">
            <v>07/10/16</v>
          </cell>
          <cell r="P30919" t="str">
            <v>LAMINACIÓN</v>
          </cell>
          <cell r="AG30919" t="str">
            <v>711</v>
          </cell>
        </row>
        <row r="30920">
          <cell r="J30920" t="str">
            <v>c.lmartc</v>
          </cell>
          <cell r="K30920" t="str">
            <v>21/12/13</v>
          </cell>
          <cell r="L30920" t="str">
            <v>MATE NORMAL 30 - 50 MICROPULG</v>
          </cell>
          <cell r="N30920" t="str">
            <v>SI / FERROCOTE / 75 A 100 MG/FT2</v>
          </cell>
          <cell r="P30920" t="str">
            <v>LAMINACIÓN</v>
          </cell>
          <cell r="AG30920" t="str">
            <v>508</v>
          </cell>
        </row>
        <row r="30921">
          <cell r="J30921" t="str">
            <v>jgarzavi</v>
          </cell>
          <cell r="K30921" t="str">
            <v>18/03/14</v>
          </cell>
          <cell r="P30921" t="str">
            <v>LAMINACIÓN</v>
          </cell>
          <cell r="AG30921" t="str">
            <v>711</v>
          </cell>
        </row>
        <row r="30922">
          <cell r="J30922" t="str">
            <v>jlivasdiez</v>
          </cell>
          <cell r="K30922" t="str">
            <v>25/09/12</v>
          </cell>
          <cell r="P30922" t="str">
            <v>LAMINACIÓN</v>
          </cell>
          <cell r="AG30922" t="str">
            <v>711</v>
          </cell>
        </row>
        <row r="30923">
          <cell r="K30923" t="str">
            <v>13/02/15</v>
          </cell>
          <cell r="N30923" t="str">
            <v>SI / FERROCOTE / 75 A 100 MG/FT2</v>
          </cell>
          <cell r="P30923" t="str">
            <v>LAMINACIÓN</v>
          </cell>
          <cell r="AG30923" t="str">
            <v>508</v>
          </cell>
        </row>
        <row r="30924">
          <cell r="J30924" t="str">
            <v>c.lmartc</v>
          </cell>
          <cell r="K30924" t="str">
            <v>21/12/13</v>
          </cell>
          <cell r="L30924" t="str">
            <v>MATE NORMAL 30 - 50 MICROPULG</v>
          </cell>
          <cell r="N30924" t="str">
            <v>SI / FERROCOTE / 75 A 100 MG/FT2</v>
          </cell>
          <cell r="P30924" t="str">
            <v>LAMINACIÓN</v>
          </cell>
          <cell r="AG30924" t="str">
            <v>610</v>
          </cell>
        </row>
        <row r="30925">
          <cell r="J30925" t="str">
            <v>c.lmartc</v>
          </cell>
          <cell r="K30925" t="str">
            <v>21/12/13</v>
          </cell>
          <cell r="L30925" t="str">
            <v>MATE NORMAL 30 - 50 MICROPULG</v>
          </cell>
          <cell r="N30925" t="str">
            <v>SI / FERROCOTE / 75 A 100 MG/FT2</v>
          </cell>
          <cell r="P30925" t="str">
            <v>LAMINACIÓN</v>
          </cell>
          <cell r="AG30925" t="str">
            <v>610</v>
          </cell>
        </row>
        <row r="30926">
          <cell r="J30926" t="str">
            <v>hpetterson</v>
          </cell>
          <cell r="K30926" t="str">
            <v>18/10/16</v>
          </cell>
          <cell r="L30926" t="str">
            <v>SIN RESTRICCION DE RUGOSIDAD</v>
          </cell>
          <cell r="P30926" t="str">
            <v>LAMINACIÓN</v>
          </cell>
          <cell r="AG30926" t="str">
            <v>508</v>
          </cell>
        </row>
        <row r="30927">
          <cell r="K30927" t="str">
            <v>13/02/15</v>
          </cell>
          <cell r="L30927" t="str">
            <v>MATE NORMAL 30 - 50 MICROPULG</v>
          </cell>
          <cell r="N30927" t="str">
            <v>SI / FERROCOTE / 100 A 150 MG/FT2</v>
          </cell>
          <cell r="P30927" t="str">
            <v>CORTADOS</v>
          </cell>
          <cell r="AL30927" t="str">
            <v>TERNIUM 1.5 MM MAX</v>
          </cell>
        </row>
        <row r="30928">
          <cell r="K30928" t="str">
            <v>13/02/15</v>
          </cell>
          <cell r="L30928" t="str">
            <v>MATE NORMAL 30 - 50 MICROPULG</v>
          </cell>
          <cell r="N30928" t="str">
            <v>SI / FERROCOTE / 75 A 100 MG/FT2</v>
          </cell>
          <cell r="P30928" t="str">
            <v>CORTADOS</v>
          </cell>
          <cell r="AL30928" t="str">
            <v>TERNIUM 1.5 MM MAX</v>
          </cell>
        </row>
        <row r="30929">
          <cell r="K30929" t="str">
            <v>13/02/15</v>
          </cell>
          <cell r="L30929" t="str">
            <v>MATE NORMAL 30 - 50 MICROPULG</v>
          </cell>
          <cell r="N30929" t="str">
            <v>SI / FERROCOTE / 75 A 100 MG/FT2</v>
          </cell>
          <cell r="AG30929" t="str">
            <v>508</v>
          </cell>
          <cell r="AI30929" t="str">
            <v>ESTANDAR</v>
          </cell>
        </row>
        <row r="30930">
          <cell r="K30930" t="str">
            <v>13/02/15</v>
          </cell>
          <cell r="L30930" t="str">
            <v>MATE NORMAL 30 - 50 MICROPULG</v>
          </cell>
          <cell r="N30930" t="str">
            <v>SI / FERROCOTE / 75 A 100 MG/FT2</v>
          </cell>
          <cell r="AG30930" t="str">
            <v>610</v>
          </cell>
          <cell r="AI30930" t="str">
            <v>ESTANDAR</v>
          </cell>
        </row>
        <row r="30931">
          <cell r="K30931" t="str">
            <v>13/02/15</v>
          </cell>
          <cell r="L30931" t="str">
            <v>MATE NORMAL 30 - 50 MICROPULG</v>
          </cell>
          <cell r="N30931" t="str">
            <v>SI / FERROCOTE / 75 A 100 MG/FT2</v>
          </cell>
          <cell r="AG30931" t="str">
            <v>508</v>
          </cell>
          <cell r="AI30931" t="str">
            <v>ESTANDAR</v>
          </cell>
        </row>
        <row r="30932">
          <cell r="J30932" t="str">
            <v>c.lmartc</v>
          </cell>
          <cell r="K30932" t="str">
            <v>21/12/13</v>
          </cell>
          <cell r="L30932" t="str">
            <v>MATE NORMAL 30 - 50 MICROPULG</v>
          </cell>
          <cell r="N30932" t="str">
            <v>SI / FERROCOTE / 75 A 100 MG/FT2</v>
          </cell>
          <cell r="AG30932" t="str">
            <v>610</v>
          </cell>
          <cell r="AI30932" t="str">
            <v>ESTANDAR</v>
          </cell>
        </row>
        <row r="30933">
          <cell r="K30933" t="str">
            <v>13/02/15</v>
          </cell>
          <cell r="L30933" t="str">
            <v>MATE NORMAL 30 - 50 MICROPULG</v>
          </cell>
          <cell r="N30933" t="str">
            <v>SI / FERROCOTE / 75 A 100 MG/FT2</v>
          </cell>
          <cell r="AG30933" t="str">
            <v>508</v>
          </cell>
          <cell r="AI30933" t="str">
            <v>ESTANDAR</v>
          </cell>
        </row>
        <row r="30934">
          <cell r="J30934" t="str">
            <v>c.pgonza</v>
          </cell>
          <cell r="K30934" t="str">
            <v>12/09/12</v>
          </cell>
          <cell r="L30934" t="str">
            <v>MATE NORMAL 30 - 50 MICROPULG</v>
          </cell>
          <cell r="N30934" t="str">
            <v>SI / FERROCOTE / 75 A 100 MG/FT2</v>
          </cell>
          <cell r="AG30934" t="str">
            <v>610</v>
          </cell>
          <cell r="AI30934" t="str">
            <v>ESTANDAR</v>
          </cell>
        </row>
        <row r="30935">
          <cell r="K30935" t="str">
            <v>13/02/15</v>
          </cell>
          <cell r="L30935" t="str">
            <v>MATE NORMAL 30 - 50 MICROPULG</v>
          </cell>
          <cell r="N30935" t="str">
            <v>SI / FERROCOTE / 75 A 100 MG/FT2</v>
          </cell>
          <cell r="AG30935" t="str">
            <v>508</v>
          </cell>
          <cell r="AI30935" t="str">
            <v>ESTANDAR</v>
          </cell>
        </row>
        <row r="30936">
          <cell r="J30936" t="str">
            <v>jlivasdiez</v>
          </cell>
          <cell r="K30936" t="str">
            <v>11/09/12</v>
          </cell>
          <cell r="P30936" t="str">
            <v>LAMINACIÓN</v>
          </cell>
          <cell r="AG30936" t="str">
            <v>711</v>
          </cell>
        </row>
        <row r="30937">
          <cell r="K30937" t="str">
            <v>13/02/15</v>
          </cell>
          <cell r="L30937" t="str">
            <v>MATE NORMAL 30 - 50 MICROPULG</v>
          </cell>
          <cell r="N30937" t="str">
            <v>SI / FERROCOTE / 50 A 75 MG/FT2</v>
          </cell>
          <cell r="AG30937" t="str">
            <v>508</v>
          </cell>
          <cell r="AI30937" t="str">
            <v>ESTANDAR</v>
          </cell>
        </row>
        <row r="30938">
          <cell r="K30938" t="str">
            <v>13/02/15</v>
          </cell>
          <cell r="L30938" t="str">
            <v>MATE NORMAL 30 - 50 MICROPULG</v>
          </cell>
          <cell r="N30938" t="str">
            <v>SI / FERROCOTE / 75 A 100 MG/FT2</v>
          </cell>
          <cell r="AG30938" t="str">
            <v>508</v>
          </cell>
          <cell r="AI30938" t="str">
            <v>ESTANDAR</v>
          </cell>
        </row>
        <row r="30939">
          <cell r="J30939" t="str">
            <v>c.lmartc</v>
          </cell>
          <cell r="K30939" t="str">
            <v>21/12/13</v>
          </cell>
          <cell r="L30939" t="str">
            <v>MATE NORMAL 30 - 50 MICROPULG</v>
          </cell>
          <cell r="N30939" t="str">
            <v>SI / FERROCOTE / 75 A 100 MG/FT2</v>
          </cell>
          <cell r="P30939" t="str">
            <v>LAMINACIÓN</v>
          </cell>
          <cell r="AG30939" t="str">
            <v>508</v>
          </cell>
        </row>
        <row r="30940">
          <cell r="J30940" t="str">
            <v>c.lmartc</v>
          </cell>
          <cell r="K30940" t="str">
            <v>21/12/13</v>
          </cell>
          <cell r="L30940" t="str">
            <v>MATE NORMAL 30 - 50 MICROPULG</v>
          </cell>
          <cell r="N30940" t="str">
            <v>SI / FERROCOTE / 50 A 75 MG/FT2</v>
          </cell>
          <cell r="P30940" t="str">
            <v>LAMINACIÓN</v>
          </cell>
          <cell r="AG30940" t="str">
            <v>508</v>
          </cell>
        </row>
        <row r="30941">
          <cell r="J30941" t="str">
            <v>c.lmartc</v>
          </cell>
          <cell r="K30941" t="str">
            <v>21/12/13</v>
          </cell>
          <cell r="L30941" t="str">
            <v>MATE NORMAL 30 - 50 MICROPULG</v>
          </cell>
          <cell r="N30941" t="str">
            <v>SI / FERROCOTE / 15 A 30 MG/FT2</v>
          </cell>
          <cell r="P30941" t="str">
            <v>LAMINACIÓN</v>
          </cell>
          <cell r="AG30941" t="str">
            <v>508</v>
          </cell>
        </row>
        <row r="30942">
          <cell r="J30942" t="str">
            <v>c.lmartc</v>
          </cell>
          <cell r="K30942" t="str">
            <v>21/12/13</v>
          </cell>
          <cell r="L30942" t="str">
            <v>MATE NORMAL 30 - 50 MICROPULG</v>
          </cell>
          <cell r="N30942" t="str">
            <v>SI / FERROCOTE / 15 A 30 MG/FT2</v>
          </cell>
          <cell r="P30942" t="str">
            <v>LAMINACIÓN</v>
          </cell>
          <cell r="AG30942" t="str">
            <v>508</v>
          </cell>
        </row>
        <row r="30943">
          <cell r="J30943" t="str">
            <v>c.lmartc</v>
          </cell>
          <cell r="K30943" t="str">
            <v>21/12/13</v>
          </cell>
          <cell r="L30943" t="str">
            <v>SEMIMATE 20 - 50 MICROPULG</v>
          </cell>
          <cell r="N30943" t="str">
            <v>SI / FERROCOTE / 15 A 30 MG/FT2</v>
          </cell>
          <cell r="P30943" t="str">
            <v>LAMINACIÓN</v>
          </cell>
          <cell r="AG30943" t="str">
            <v>508</v>
          </cell>
        </row>
        <row r="30944">
          <cell r="J30944" t="str">
            <v>c.lmartc</v>
          </cell>
          <cell r="K30944" t="str">
            <v>21/12/13</v>
          </cell>
          <cell r="L30944" t="str">
            <v>MATE NORMAL 30 - 50 MICROPULG</v>
          </cell>
          <cell r="N30944" t="str">
            <v>NO</v>
          </cell>
          <cell r="P30944" t="str">
            <v>LAMINACIÓN</v>
          </cell>
          <cell r="AG30944" t="str">
            <v>508</v>
          </cell>
        </row>
        <row r="30945">
          <cell r="J30945" t="str">
            <v>c.lmartc</v>
          </cell>
          <cell r="K30945" t="str">
            <v>21/12/13</v>
          </cell>
          <cell r="L30945" t="str">
            <v>MATE NORMAL 30 - 50 MICROPULG</v>
          </cell>
          <cell r="N30945" t="str">
            <v>SI / FERROCOTE / 75 A 100 MG/FT2</v>
          </cell>
          <cell r="P30945" t="str">
            <v>LAMINACIÓN</v>
          </cell>
          <cell r="AG30945" t="str">
            <v>508</v>
          </cell>
        </row>
        <row r="30946">
          <cell r="J30946" t="str">
            <v>c.lmartc</v>
          </cell>
          <cell r="K30946" t="str">
            <v>21/12/13</v>
          </cell>
          <cell r="L30946" t="str">
            <v>MATE NORMAL 30 - 50 MICROPULG</v>
          </cell>
          <cell r="N30946" t="str">
            <v>SI / FERROCOTE / 75 A 100 MG/FT2</v>
          </cell>
          <cell r="P30946" t="str">
            <v>LAMINACIÓN</v>
          </cell>
          <cell r="AG30946" t="str">
            <v>508</v>
          </cell>
        </row>
        <row r="30947">
          <cell r="J30947" t="str">
            <v>c.lmartc</v>
          </cell>
          <cell r="K30947" t="str">
            <v>21/12/13</v>
          </cell>
          <cell r="L30947" t="str">
            <v>MATE NORMAL 30 - 50 MICROPULG</v>
          </cell>
          <cell r="N30947" t="str">
            <v>SI / FERROCOTE / 100 A 150 MG/FT2</v>
          </cell>
          <cell r="P30947" t="str">
            <v>LAMINACIÓN</v>
          </cell>
          <cell r="AG30947" t="str">
            <v>508</v>
          </cell>
        </row>
        <row r="30948">
          <cell r="J30948" t="str">
            <v>c.pgonza</v>
          </cell>
          <cell r="K30948" t="str">
            <v>12/09/12</v>
          </cell>
          <cell r="L30948" t="str">
            <v>MATE NORMAL 30 - 50 MICROPULG</v>
          </cell>
          <cell r="N30948" t="str">
            <v>SI / FERROCOTE / 75 A 100 MG/FT2</v>
          </cell>
          <cell r="P30948" t="str">
            <v>LAMINACIÓN</v>
          </cell>
          <cell r="AG30948" t="str">
            <v>610</v>
          </cell>
        </row>
        <row r="30949">
          <cell r="J30949" t="str">
            <v>c.lmartc</v>
          </cell>
          <cell r="K30949" t="str">
            <v>21/12/13</v>
          </cell>
          <cell r="L30949" t="str">
            <v>MATE NORMAL 30 - 50 MICROPULG</v>
          </cell>
          <cell r="N30949" t="str">
            <v>NO</v>
          </cell>
          <cell r="P30949" t="str">
            <v>LAMINACIÓN</v>
          </cell>
          <cell r="AG30949" t="str">
            <v>508</v>
          </cell>
        </row>
        <row r="30950">
          <cell r="J30950" t="str">
            <v>c.lmartc</v>
          </cell>
          <cell r="K30950" t="str">
            <v>21/12/13</v>
          </cell>
          <cell r="L30950" t="str">
            <v>MATE NORMAL 30 - 50 MICROPULG</v>
          </cell>
          <cell r="N30950" t="str">
            <v>SI / FERROCOTE / 75 A 100 MG/FT2</v>
          </cell>
          <cell r="P30950" t="str">
            <v>LAMINACIÓN</v>
          </cell>
          <cell r="AG30950" t="str">
            <v>508</v>
          </cell>
        </row>
        <row r="30951">
          <cell r="J30951" t="str">
            <v>c.lmartc</v>
          </cell>
          <cell r="K30951" t="str">
            <v>21/12/13</v>
          </cell>
          <cell r="L30951" t="str">
            <v>MATE NORMAL 30 - 50 MICROPULG</v>
          </cell>
          <cell r="N30951" t="str">
            <v>SI / FERROCOTE / 75 A 100 MG/FT2</v>
          </cell>
          <cell r="P30951" t="str">
            <v>LAMINACIÓN</v>
          </cell>
          <cell r="AG30951" t="str">
            <v>508</v>
          </cell>
        </row>
        <row r="30952">
          <cell r="J30952" t="str">
            <v>c.lmartc</v>
          </cell>
          <cell r="K30952" t="str">
            <v>21/12/13</v>
          </cell>
          <cell r="L30952" t="str">
            <v>MATE NORMAL 30 - 50 MICROPULG</v>
          </cell>
          <cell r="N30952" t="str">
            <v>SI / FERROCOTE / 75 A 100 MG/FT2</v>
          </cell>
          <cell r="P30952" t="str">
            <v>LAMINACIÓN</v>
          </cell>
          <cell r="AG30952" t="str">
            <v>610</v>
          </cell>
        </row>
        <row r="30953">
          <cell r="J30953" t="str">
            <v>c.pgonza</v>
          </cell>
          <cell r="K30953" t="str">
            <v>12/09/12</v>
          </cell>
          <cell r="L30953" t="str">
            <v>MATE NORMAL 30 - 50 MICROPULG</v>
          </cell>
          <cell r="N30953" t="str">
            <v>SI / FERROCOTE / 75 A 100 MG/FT2</v>
          </cell>
          <cell r="P30953" t="str">
            <v>LAMINACIÓN</v>
          </cell>
          <cell r="AG30953" t="str">
            <v>610</v>
          </cell>
        </row>
        <row r="30954">
          <cell r="K30954" t="str">
            <v>13/02/15</v>
          </cell>
          <cell r="L30954" t="str">
            <v>ESMALTADO 35 - 90 MICROPULG</v>
          </cell>
          <cell r="N30954" t="str">
            <v>SI / FERROCOTE / 75 A 100 MG/FT2</v>
          </cell>
          <cell r="P30954" t="str">
            <v>LAMINACIÓN</v>
          </cell>
          <cell r="AG30954" t="str">
            <v>610</v>
          </cell>
        </row>
        <row r="30955">
          <cell r="K30955" t="str">
            <v>13/02/15</v>
          </cell>
          <cell r="L30955" t="str">
            <v>MATE NORMAL 30 - 50 MICROPULG</v>
          </cell>
          <cell r="N30955" t="str">
            <v>SI / FERROCOTE / 50 A 75 MG/FT2</v>
          </cell>
          <cell r="P30955" t="str">
            <v>LAMINACIÓN</v>
          </cell>
          <cell r="AG30955" t="str">
            <v>508</v>
          </cell>
        </row>
        <row r="30956">
          <cell r="K30956" t="str">
            <v>13/02/15</v>
          </cell>
          <cell r="L30956" t="str">
            <v>MATE NORMAL 30 - 50 MICROPULG</v>
          </cell>
          <cell r="N30956" t="str">
            <v>SI / FERROCOTE / 50 A 75 MG/FT2</v>
          </cell>
          <cell r="P30956" t="str">
            <v>LAMINACIÓN</v>
          </cell>
          <cell r="AG30956" t="str">
            <v>508</v>
          </cell>
        </row>
        <row r="30957">
          <cell r="K30957" t="str">
            <v>13/02/15</v>
          </cell>
          <cell r="L30957" t="str">
            <v>MATE NORMAL 30 - 50 MICROPULG</v>
          </cell>
          <cell r="N30957" t="str">
            <v>SI / FERROCOTE / 50 A 75 MG/FT2</v>
          </cell>
          <cell r="P30957" t="str">
            <v>LAMINACIÓN</v>
          </cell>
          <cell r="AG30957" t="str">
            <v>508</v>
          </cell>
        </row>
        <row r="30958">
          <cell r="K30958" t="str">
            <v>13/02/15</v>
          </cell>
          <cell r="N30958" t="str">
            <v>SI / FERROCOTE / 75 A 100 MG/FT2</v>
          </cell>
          <cell r="P30958" t="str">
            <v>LAMINACIÓN</v>
          </cell>
          <cell r="AG30958" t="str">
            <v>610</v>
          </cell>
        </row>
        <row r="30959">
          <cell r="K30959" t="str">
            <v>13/02/15</v>
          </cell>
          <cell r="N30959" t="str">
            <v>NO</v>
          </cell>
          <cell r="P30959" t="str">
            <v>LAMINACIÓN</v>
          </cell>
          <cell r="AG30959" t="str">
            <v>610</v>
          </cell>
        </row>
        <row r="30960">
          <cell r="K30960" t="str">
            <v>13/02/15</v>
          </cell>
          <cell r="N30960" t="str">
            <v>SI / FERROCOTE / 75 A 100 MG/FT2</v>
          </cell>
          <cell r="P30960" t="str">
            <v>CORTADOS</v>
          </cell>
          <cell r="AG30960" t="str">
            <v>610</v>
          </cell>
        </row>
        <row r="30961">
          <cell r="K30961" t="str">
            <v>13/02/15</v>
          </cell>
          <cell r="L30961" t="str">
            <v>MATE NORMAL 30 - 50 MICROPULG</v>
          </cell>
          <cell r="N30961" t="str">
            <v>NO</v>
          </cell>
          <cell r="P30961" t="str">
            <v>LAMINACIÓN</v>
          </cell>
          <cell r="AG30961" t="str">
            <v>508</v>
          </cell>
        </row>
        <row r="30962">
          <cell r="K30962" t="str">
            <v>13/02/15</v>
          </cell>
          <cell r="N30962" t="str">
            <v>NO</v>
          </cell>
          <cell r="P30962" t="str">
            <v>CORTADOS</v>
          </cell>
          <cell r="AG30962" t="str">
            <v>610</v>
          </cell>
        </row>
        <row r="30963">
          <cell r="K30963" t="str">
            <v>17/02/15</v>
          </cell>
          <cell r="N30963" t="str">
            <v>SI / FERROCOTE / 75 A 100 MG/FT2</v>
          </cell>
          <cell r="P30963" t="str">
            <v>LAMINACIÓN</v>
          </cell>
          <cell r="AG30963" t="str">
            <v>610</v>
          </cell>
        </row>
        <row r="30964">
          <cell r="J30964" t="str">
            <v>hpetterson</v>
          </cell>
          <cell r="K30964" t="str">
            <v>07/10/16</v>
          </cell>
          <cell r="N30964" t="str">
            <v>NO</v>
          </cell>
          <cell r="P30964" t="str">
            <v>LAMINACIÓN</v>
          </cell>
          <cell r="AG30964" t="str">
            <v>610</v>
          </cell>
        </row>
        <row r="30965">
          <cell r="K30965" t="str">
            <v>13/02/15</v>
          </cell>
          <cell r="N30965" t="str">
            <v>SI / FERROCOTE / 75 A 100 MG/FT2</v>
          </cell>
          <cell r="P30965" t="str">
            <v>CORTADOS</v>
          </cell>
          <cell r="AG30965" t="str">
            <v>610</v>
          </cell>
        </row>
        <row r="30966">
          <cell r="K30966" t="str">
            <v>13/02/15</v>
          </cell>
          <cell r="L30966" t="str">
            <v>MATE NORMAL 30 - 50 MICROPULG</v>
          </cell>
          <cell r="N30966" t="str">
            <v>SI / FERROCOTE / 100 A 150 MG/FT2</v>
          </cell>
          <cell r="P30966" t="str">
            <v>LAMINACIÓN</v>
          </cell>
          <cell r="AG30966" t="str">
            <v>610</v>
          </cell>
        </row>
        <row r="30967">
          <cell r="K30967" t="str">
            <v>13/02/15</v>
          </cell>
          <cell r="L30967" t="str">
            <v>MATE NORMAL 30 - 50 MICROPULG</v>
          </cell>
          <cell r="N30967" t="str">
            <v>SI / FERROCOTE / 75 A 100 MG/FT2</v>
          </cell>
          <cell r="P30967" t="str">
            <v>LAMINACIÓN</v>
          </cell>
          <cell r="AG30967" t="str">
            <v>508</v>
          </cell>
        </row>
        <row r="30968">
          <cell r="K30968" t="str">
            <v>13/02/15</v>
          </cell>
          <cell r="N30968" t="str">
            <v>SI / FERROCOTE / 100 A 150 MG/FT2</v>
          </cell>
          <cell r="P30968" t="str">
            <v>CORTADOS</v>
          </cell>
          <cell r="AG30968" t="str">
            <v>610</v>
          </cell>
        </row>
        <row r="30969">
          <cell r="K30969" t="str">
            <v>13/02/15</v>
          </cell>
          <cell r="N30969" t="str">
            <v>NO</v>
          </cell>
          <cell r="P30969" t="str">
            <v>CORTADOS</v>
          </cell>
          <cell r="AG30969" t="str">
            <v>610</v>
          </cell>
        </row>
        <row r="30970">
          <cell r="K30970" t="str">
            <v>13/02/15</v>
          </cell>
          <cell r="N30970" t="str">
            <v>NO</v>
          </cell>
          <cell r="P30970" t="str">
            <v>CORTADOS</v>
          </cell>
          <cell r="AG30970" t="str">
            <v>610</v>
          </cell>
        </row>
        <row r="30971">
          <cell r="K30971" t="str">
            <v>13/02/15</v>
          </cell>
          <cell r="N30971" t="str">
            <v>NO</v>
          </cell>
          <cell r="P30971" t="str">
            <v>LAMINACIÓN</v>
          </cell>
          <cell r="AG30971" t="str">
            <v>610</v>
          </cell>
        </row>
        <row r="30972">
          <cell r="K30972" t="str">
            <v>13/02/15</v>
          </cell>
          <cell r="N30972" t="str">
            <v>SI / FERROCOTE / 75 A 100 MG/FT2</v>
          </cell>
          <cell r="P30972" t="str">
            <v>LAMINACIÓN</v>
          </cell>
          <cell r="AG30972" t="str">
            <v>610</v>
          </cell>
        </row>
        <row r="30973">
          <cell r="K30973" t="str">
            <v>13/02/15</v>
          </cell>
          <cell r="L30973" t="str">
            <v>MATE NORMAL 30 - 50 MICROPULG</v>
          </cell>
          <cell r="N30973" t="str">
            <v>SI / FERROCOTE / 75 A 100 MG/FT2</v>
          </cell>
          <cell r="P30973" t="str">
            <v>LAMINACIÓN</v>
          </cell>
          <cell r="AG30973" t="str">
            <v>508</v>
          </cell>
        </row>
        <row r="30974">
          <cell r="K30974" t="str">
            <v>13/02/15</v>
          </cell>
          <cell r="N30974" t="str">
            <v>SI / FERROCOTE / 100 A 150 MG/FT2</v>
          </cell>
          <cell r="P30974" t="str">
            <v>CORTADOS</v>
          </cell>
          <cell r="AG30974" t="str">
            <v>610</v>
          </cell>
        </row>
        <row r="30975">
          <cell r="K30975" t="str">
            <v>13/02/15</v>
          </cell>
          <cell r="N30975" t="str">
            <v>SI / FERROCOTE / 75 A 100 MG/FT2</v>
          </cell>
          <cell r="P30975" t="str">
            <v>LAMINACIÓN</v>
          </cell>
          <cell r="AG30975" t="str">
            <v>610</v>
          </cell>
        </row>
        <row r="30976">
          <cell r="K30976" t="str">
            <v>13/02/15</v>
          </cell>
          <cell r="N30976" t="str">
            <v>NO</v>
          </cell>
          <cell r="P30976" t="str">
            <v>CORTADOS</v>
          </cell>
          <cell r="AG30976" t="str">
            <v>610</v>
          </cell>
        </row>
        <row r="30977">
          <cell r="K30977" t="str">
            <v>13/02/15</v>
          </cell>
          <cell r="N30977" t="str">
            <v>NO</v>
          </cell>
          <cell r="P30977" t="str">
            <v>LAMINACIÓN</v>
          </cell>
          <cell r="AG30977" t="str">
            <v>610</v>
          </cell>
        </row>
        <row r="30978">
          <cell r="K30978" t="str">
            <v>13/02/15</v>
          </cell>
          <cell r="N30978" t="str">
            <v>SI / FERROCOTE / 75 A 100 MG/FT2</v>
          </cell>
          <cell r="P30978" t="str">
            <v>CORTADOS</v>
          </cell>
          <cell r="AG30978" t="str">
            <v>610</v>
          </cell>
        </row>
        <row r="30979">
          <cell r="K30979" t="str">
            <v>13/02/15</v>
          </cell>
          <cell r="N30979" t="str">
            <v>NO</v>
          </cell>
          <cell r="P30979" t="str">
            <v>LAMINACIÓN</v>
          </cell>
          <cell r="AG30979" t="str">
            <v>610</v>
          </cell>
        </row>
        <row r="30980">
          <cell r="K30980" t="str">
            <v>13/02/15</v>
          </cell>
          <cell r="N30980" t="str">
            <v>NO</v>
          </cell>
          <cell r="P30980" t="str">
            <v>CORTADOS</v>
          </cell>
          <cell r="AG30980" t="str">
            <v>610</v>
          </cell>
        </row>
        <row r="30981">
          <cell r="K30981" t="str">
            <v>13/02/15</v>
          </cell>
          <cell r="N30981" t="str">
            <v>NO</v>
          </cell>
          <cell r="P30981" t="str">
            <v>LAMINACIÓN</v>
          </cell>
          <cell r="AG30981" t="str">
            <v>610</v>
          </cell>
        </row>
        <row r="30982">
          <cell r="K30982" t="str">
            <v>13/02/15</v>
          </cell>
          <cell r="N30982" t="str">
            <v>SI / FERROCOTE / 75 A 100 MG/FT2</v>
          </cell>
          <cell r="P30982" t="str">
            <v>CORTADOS</v>
          </cell>
          <cell r="AG30982" t="str">
            <v>610</v>
          </cell>
        </row>
        <row r="30983">
          <cell r="K30983" t="str">
            <v>13/02/15</v>
          </cell>
          <cell r="N30983" t="str">
            <v>NO</v>
          </cell>
          <cell r="P30983" t="str">
            <v>CORTADOS</v>
          </cell>
          <cell r="AG30983" t="str">
            <v>610</v>
          </cell>
        </row>
        <row r="30984">
          <cell r="K30984" t="str">
            <v>13/02/15</v>
          </cell>
          <cell r="P30984" t="str">
            <v>LAMINACIÓN</v>
          </cell>
          <cell r="AG30984" t="str">
            <v>711</v>
          </cell>
        </row>
        <row r="30985">
          <cell r="J30985" t="str">
            <v>c.lmartc</v>
          </cell>
          <cell r="K30985" t="str">
            <v>21/12/13</v>
          </cell>
          <cell r="P30985" t="str">
            <v>LAMINACIÓN</v>
          </cell>
          <cell r="AG30985" t="str">
            <v>711</v>
          </cell>
        </row>
        <row r="30986">
          <cell r="K30986" t="str">
            <v>13/02/15</v>
          </cell>
          <cell r="L30986" t="str">
            <v>MATE NORMAL 30 - 50 MICROPULG</v>
          </cell>
          <cell r="P30986" t="str">
            <v>LAMINACIÓN</v>
          </cell>
          <cell r="AG30986" t="str">
            <v>508</v>
          </cell>
        </row>
        <row r="30987">
          <cell r="J30987" t="str">
            <v>rchapao</v>
          </cell>
          <cell r="K30987" t="str">
            <v>21/08/13</v>
          </cell>
          <cell r="N30987" t="str">
            <v>NO</v>
          </cell>
          <cell r="P30987" t="str">
            <v>LAMINACIÓN</v>
          </cell>
          <cell r="AG30987" t="str">
            <v>610</v>
          </cell>
        </row>
        <row r="30988">
          <cell r="J30988" t="str">
            <v>rchapao</v>
          </cell>
          <cell r="K30988" t="str">
            <v>21/08/13</v>
          </cell>
          <cell r="N30988" t="str">
            <v>SI / FERROCOTE / 75 A 100 MG/FT2</v>
          </cell>
          <cell r="P30988" t="str">
            <v>CORTADOS</v>
          </cell>
          <cell r="AG30988" t="str">
            <v>610</v>
          </cell>
        </row>
        <row r="30989">
          <cell r="J30989" t="str">
            <v>rchapao</v>
          </cell>
          <cell r="K30989" t="str">
            <v>21/08/13</v>
          </cell>
          <cell r="N30989" t="str">
            <v>NO</v>
          </cell>
          <cell r="P30989" t="str">
            <v>CORTADOS</v>
          </cell>
          <cell r="AG30989" t="str">
            <v>610</v>
          </cell>
        </row>
        <row r="30990">
          <cell r="J30990" t="str">
            <v>rchapao</v>
          </cell>
          <cell r="K30990" t="str">
            <v>24/01/14</v>
          </cell>
          <cell r="L30990" t="str">
            <v>MATE</v>
          </cell>
          <cell r="P30990" t="str">
            <v>LAMINACIÓN</v>
          </cell>
          <cell r="AG30990" t="str">
            <v>508</v>
          </cell>
        </row>
        <row r="30991">
          <cell r="J30991" t="str">
            <v>rchapao</v>
          </cell>
          <cell r="K30991" t="str">
            <v>21/08/13</v>
          </cell>
          <cell r="N30991" t="str">
            <v>NO</v>
          </cell>
          <cell r="P30991" t="str">
            <v>LAMINACIÓN</v>
          </cell>
          <cell r="AG30991" t="str">
            <v>610</v>
          </cell>
        </row>
        <row r="30992">
          <cell r="J30992" t="str">
            <v>hpetterson</v>
          </cell>
          <cell r="K30992" t="str">
            <v>18/10/16</v>
          </cell>
          <cell r="L30992" t="str">
            <v>MATE</v>
          </cell>
          <cell r="P30992" t="str">
            <v>LAMINACIÓN</v>
          </cell>
          <cell r="AG30992" t="str">
            <v>508</v>
          </cell>
        </row>
        <row r="30993">
          <cell r="J30993" t="str">
            <v>rchapao</v>
          </cell>
          <cell r="K30993" t="str">
            <v>21/08/13</v>
          </cell>
          <cell r="N30993" t="str">
            <v>SI / FERROCOTE / 75 A 100 MG/FT2</v>
          </cell>
          <cell r="P30993" t="str">
            <v>CORTADOS</v>
          </cell>
          <cell r="AG30993" t="str">
            <v>610</v>
          </cell>
        </row>
        <row r="30994">
          <cell r="J30994" t="str">
            <v>c.lmartc</v>
          </cell>
          <cell r="K30994" t="str">
            <v>21/12/13</v>
          </cell>
          <cell r="L30994" t="str">
            <v>MATE</v>
          </cell>
          <cell r="P30994" t="str">
            <v>LAMINACIÓN</v>
          </cell>
          <cell r="AG30994" t="str">
            <v>508</v>
          </cell>
        </row>
        <row r="30995">
          <cell r="J30995" t="str">
            <v>c.pgonza</v>
          </cell>
          <cell r="K30995" t="str">
            <v>11/09/12</v>
          </cell>
          <cell r="L30995" t="str">
            <v>MATE</v>
          </cell>
          <cell r="P30995" t="str">
            <v>LAMINACIÓN</v>
          </cell>
          <cell r="AG30995" t="str">
            <v>508</v>
          </cell>
        </row>
        <row r="30996">
          <cell r="J30996" t="str">
            <v>hpetterson</v>
          </cell>
          <cell r="K30996" t="str">
            <v>22/07/16</v>
          </cell>
          <cell r="L30996" t="str">
            <v>MATE</v>
          </cell>
          <cell r="P30996" t="str">
            <v>LAMINACIÓN</v>
          </cell>
          <cell r="AG30996" t="str">
            <v>508</v>
          </cell>
        </row>
        <row r="30997">
          <cell r="J30997" t="str">
            <v>rchapao</v>
          </cell>
          <cell r="K30997" t="str">
            <v>21/08/13</v>
          </cell>
          <cell r="N30997" t="str">
            <v>NO</v>
          </cell>
          <cell r="P30997" t="str">
            <v>CORTADOS</v>
          </cell>
          <cell r="AG30997" t="str">
            <v>610</v>
          </cell>
        </row>
        <row r="30998">
          <cell r="J30998" t="str">
            <v>c.lmartc</v>
          </cell>
          <cell r="K30998" t="str">
            <v>21/12/13</v>
          </cell>
          <cell r="L30998" t="str">
            <v>MATE</v>
          </cell>
          <cell r="P30998" t="str">
            <v>LAMINACIÓN</v>
          </cell>
          <cell r="AG30998" t="str">
            <v>508</v>
          </cell>
        </row>
        <row r="30999">
          <cell r="J30999" t="str">
            <v>c.lmartc</v>
          </cell>
          <cell r="K30999" t="str">
            <v>21/12/13</v>
          </cell>
          <cell r="L30999" t="str">
            <v>MATE</v>
          </cell>
          <cell r="P30999" t="str">
            <v>LAMINACIÓN</v>
          </cell>
          <cell r="AG30999" t="str">
            <v>508</v>
          </cell>
        </row>
        <row r="31000">
          <cell r="K31000" t="str">
            <v>13/02/15</v>
          </cell>
          <cell r="N31000" t="str">
            <v>SI / FERROCOTE / 100 A 150 MG/FT2</v>
          </cell>
          <cell r="P31000" t="str">
            <v>CORTADOS</v>
          </cell>
          <cell r="AG31000" t="str">
            <v>610</v>
          </cell>
        </row>
        <row r="31001">
          <cell r="J31001" t="str">
            <v>c.lmartc</v>
          </cell>
          <cell r="K31001" t="str">
            <v>21/12/13</v>
          </cell>
          <cell r="N31001" t="str">
            <v>SI / FERROCOTE / 100 A 150 MG/FT2</v>
          </cell>
          <cell r="P31001" t="str">
            <v>LAMINACIÓN</v>
          </cell>
          <cell r="AG31001" t="str">
            <v>610</v>
          </cell>
        </row>
        <row r="31002">
          <cell r="K31002" t="str">
            <v>13/02/15</v>
          </cell>
          <cell r="N31002" t="str">
            <v>NO</v>
          </cell>
          <cell r="P31002" t="str">
            <v>LAMINACIÓN</v>
          </cell>
          <cell r="AG31002" t="str">
            <v>610</v>
          </cell>
        </row>
        <row r="31003">
          <cell r="K31003" t="str">
            <v>13/02/15</v>
          </cell>
          <cell r="N31003" t="str">
            <v>NO</v>
          </cell>
          <cell r="P31003" t="str">
            <v>CORTADOS</v>
          </cell>
          <cell r="AG31003" t="str">
            <v>610</v>
          </cell>
        </row>
        <row r="31004">
          <cell r="K31004" t="str">
            <v>13/02/15</v>
          </cell>
          <cell r="N31004" t="str">
            <v>SI / FERROCOTE / 75 A 100 MG/FT2</v>
          </cell>
          <cell r="P31004" t="str">
            <v>CORTADOS</v>
          </cell>
          <cell r="AG31004" t="str">
            <v>610</v>
          </cell>
        </row>
        <row r="31005">
          <cell r="K31005" t="str">
            <v>13/02/15</v>
          </cell>
          <cell r="N31005" t="str">
            <v>NO</v>
          </cell>
          <cell r="P31005" t="str">
            <v>LAMINACIÓN</v>
          </cell>
          <cell r="AG31005" t="str">
            <v>610</v>
          </cell>
        </row>
        <row r="31006">
          <cell r="K31006" t="str">
            <v>13/02/15</v>
          </cell>
          <cell r="N31006" t="str">
            <v>SI / FERROCOTE / 75 A 100 MG/FT2</v>
          </cell>
          <cell r="P31006" t="str">
            <v>LAMINACIÓN</v>
          </cell>
          <cell r="AL31006" t="str">
            <v>TERNIUM 6.0 MM MAX</v>
          </cell>
        </row>
        <row r="31007">
          <cell r="K31007" t="str">
            <v>13/02/15</v>
          </cell>
          <cell r="N31007" t="str">
            <v>SI / FERROCOTE / 75 A 100 MG/FT2</v>
          </cell>
          <cell r="P31007" t="str">
            <v>LAMINACIÓN</v>
          </cell>
          <cell r="AL31007" t="str">
            <v>TERNIUM 6.0 MM MAX</v>
          </cell>
        </row>
        <row r="31008">
          <cell r="K31008" t="str">
            <v>13/02/15</v>
          </cell>
          <cell r="N31008" t="str">
            <v>SI / FERROCOTE / 75 A 100 MG/FT2</v>
          </cell>
          <cell r="P31008" t="str">
            <v>LAMINACIÓN</v>
          </cell>
          <cell r="AL31008" t="str">
            <v>TERNIUM 3.0 MM MAX</v>
          </cell>
        </row>
        <row r="31009">
          <cell r="J31009" t="str">
            <v>c.lmartc</v>
          </cell>
          <cell r="K31009" t="str">
            <v>21/12/13</v>
          </cell>
          <cell r="N31009" t="str">
            <v>SI / FERROCOTE / 75 A 100 MG/FT2</v>
          </cell>
          <cell r="P31009" t="str">
            <v>LAMINACIÓN</v>
          </cell>
          <cell r="AL31009" t="str">
            <v>TERNIUM 6.0 MM MAX</v>
          </cell>
        </row>
        <row r="31010">
          <cell r="K31010" t="str">
            <v>13/02/15</v>
          </cell>
          <cell r="P31010" t="str">
            <v>LAMINACIÓN</v>
          </cell>
          <cell r="AG31010" t="str">
            <v>508</v>
          </cell>
        </row>
        <row r="31011">
          <cell r="K31011" t="str">
            <v>09/09/14</v>
          </cell>
          <cell r="N31011" t="str">
            <v>SI / FERROCOTE / 75 A 100 MG/FT2</v>
          </cell>
          <cell r="P31011" t="str">
            <v>LAMINACIÓN</v>
          </cell>
          <cell r="AG31011" t="str">
            <v>610</v>
          </cell>
        </row>
        <row r="31012">
          <cell r="K31012" t="str">
            <v>09/09/14</v>
          </cell>
          <cell r="N31012" t="str">
            <v>SI / FERROCOTE / 150 A 200 MG/FT2</v>
          </cell>
          <cell r="AG31012" t="str">
            <v>508</v>
          </cell>
          <cell r="AI31012" t="str">
            <v>ESTANDAR</v>
          </cell>
        </row>
        <row r="31013">
          <cell r="K31013" t="str">
            <v>13/02/15</v>
          </cell>
          <cell r="N31013" t="str">
            <v>SI / FERROCOTE / 75 A 100 MG/FT2</v>
          </cell>
          <cell r="AG31013" t="str">
            <v>610</v>
          </cell>
          <cell r="AI31013" t="str">
            <v>ESTANDAR</v>
          </cell>
        </row>
        <row r="31014">
          <cell r="K31014" t="str">
            <v>13/02/15</v>
          </cell>
          <cell r="N31014" t="str">
            <v>SI / FERROCOTE / 75 A 100 MG/FT2</v>
          </cell>
          <cell r="AG31014" t="str">
            <v>610</v>
          </cell>
          <cell r="AI31014" t="str">
            <v>ESTANDAR</v>
          </cell>
        </row>
        <row r="31015">
          <cell r="K31015" t="str">
            <v>09/09/14</v>
          </cell>
          <cell r="N31015" t="str">
            <v>SI / FERROCOTE / 75 A 100 MG/FT2</v>
          </cell>
          <cell r="AG31015" t="str">
            <v>610</v>
          </cell>
          <cell r="AI31015" t="str">
            <v>ESTANDAR</v>
          </cell>
        </row>
        <row r="31016">
          <cell r="K31016" t="str">
            <v>09/09/14</v>
          </cell>
          <cell r="N31016" t="str">
            <v>SI / FERROCOTE / 75 A 100 MG/FT2</v>
          </cell>
          <cell r="AG31016" t="str">
            <v>610</v>
          </cell>
          <cell r="AI31016" t="str">
            <v>ESTANDAR</v>
          </cell>
        </row>
        <row r="31017">
          <cell r="K31017" t="str">
            <v>13/02/15</v>
          </cell>
          <cell r="N31017" t="str">
            <v>SI / FERROCOTE / 75 A 100 MG/FT2</v>
          </cell>
          <cell r="AG31017" t="str">
            <v>508</v>
          </cell>
          <cell r="AI31017" t="str">
            <v>ESTANDAR</v>
          </cell>
        </row>
        <row r="31018">
          <cell r="K31018" t="str">
            <v>13/02/15</v>
          </cell>
          <cell r="N31018" t="str">
            <v>SI / FERROCOTE / 150 A 200 MG/FT2</v>
          </cell>
          <cell r="P31018" t="str">
            <v>LAMINACIÓN</v>
          </cell>
          <cell r="AG31018" t="str">
            <v>508</v>
          </cell>
        </row>
        <row r="31019">
          <cell r="K31019" t="str">
            <v>13/02/15</v>
          </cell>
          <cell r="N31019" t="str">
            <v>SI / FERROCOTE / 100 A 150 MG/FT2</v>
          </cell>
          <cell r="P31019" t="str">
            <v>CORTADOS</v>
          </cell>
          <cell r="AG31019" t="str">
            <v>508</v>
          </cell>
        </row>
        <row r="31020">
          <cell r="K31020" t="str">
            <v>13/02/15</v>
          </cell>
          <cell r="N31020" t="str">
            <v>SI / FERROCOTE / 75 A 100 MG/FT2</v>
          </cell>
          <cell r="AG31020" t="str">
            <v>610</v>
          </cell>
          <cell r="AI31020" t="str">
            <v>ESTANDAR</v>
          </cell>
        </row>
        <row r="31021">
          <cell r="K31021" t="str">
            <v>13/02/15</v>
          </cell>
          <cell r="N31021" t="str">
            <v>SI / FERROCOTE / 75 A 100 MG/FT2</v>
          </cell>
          <cell r="AG31021" t="str">
            <v>508</v>
          </cell>
          <cell r="AI31021" t="str">
            <v>ESTANDAR</v>
          </cell>
        </row>
        <row r="31022">
          <cell r="K31022" t="str">
            <v>13/02/15</v>
          </cell>
          <cell r="N31022" t="str">
            <v>SI / FERROCOTE / 75 A 100 MG/FT2</v>
          </cell>
          <cell r="AG31022" t="str">
            <v>508</v>
          </cell>
          <cell r="AI31022" t="str">
            <v>ESTANDAR</v>
          </cell>
        </row>
        <row r="31023">
          <cell r="K31023" t="str">
            <v>13/02/15</v>
          </cell>
          <cell r="N31023" t="str">
            <v>SI / FERROCOTE / 75 A 100 MG/FT2</v>
          </cell>
          <cell r="AG31023" t="str">
            <v>610</v>
          </cell>
          <cell r="AI31023" t="str">
            <v>ESTANDAR</v>
          </cell>
        </row>
        <row r="31024">
          <cell r="K31024" t="str">
            <v>13/02/15</v>
          </cell>
          <cell r="N31024" t="str">
            <v>SI / FERROCOTE / 75 A 100 MG/FT2</v>
          </cell>
          <cell r="AG31024" t="str">
            <v>508</v>
          </cell>
          <cell r="AI31024" t="str">
            <v>ESTANDAR</v>
          </cell>
        </row>
        <row r="31025">
          <cell r="K31025" t="str">
            <v>13/02/15</v>
          </cell>
          <cell r="N31025" t="str">
            <v>SI / FERROCOTE / 75 A 100 MG/FT2</v>
          </cell>
          <cell r="AG31025" t="str">
            <v>508</v>
          </cell>
          <cell r="AI31025" t="str">
            <v>ESTANDAR</v>
          </cell>
        </row>
        <row r="31026">
          <cell r="K31026" t="str">
            <v>13/02/15</v>
          </cell>
          <cell r="N31026" t="str">
            <v>NO</v>
          </cell>
          <cell r="P31026" t="str">
            <v>CORTADOS</v>
          </cell>
          <cell r="AG31026" t="str">
            <v>610</v>
          </cell>
        </row>
        <row r="31027">
          <cell r="K31027" t="str">
            <v>13/02/15</v>
          </cell>
          <cell r="N31027" t="str">
            <v>SI / FERROCOTE / 75 A 100 MG/FT2</v>
          </cell>
          <cell r="P31027" t="str">
            <v>LAMINACIÓN</v>
          </cell>
          <cell r="AG31027" t="str">
            <v>610</v>
          </cell>
        </row>
        <row r="31028">
          <cell r="J31028" t="str">
            <v>c.pgonza</v>
          </cell>
          <cell r="K31028" t="str">
            <v>11/09/12</v>
          </cell>
          <cell r="N31028" t="str">
            <v>SI / FERROCOTE / 75 A 100 MG/FT2</v>
          </cell>
          <cell r="P31028" t="str">
            <v>LAMINACIÓN</v>
          </cell>
          <cell r="AG31028" t="str">
            <v>610</v>
          </cell>
        </row>
        <row r="31029">
          <cell r="K31029" t="str">
            <v>13/02/15</v>
          </cell>
          <cell r="N31029" t="str">
            <v>NO</v>
          </cell>
          <cell r="P31029" t="str">
            <v>CORTADOS</v>
          </cell>
          <cell r="AG31029" t="str">
            <v>610</v>
          </cell>
        </row>
        <row r="31030">
          <cell r="K31030" t="str">
            <v>13/02/15</v>
          </cell>
          <cell r="N31030" t="str">
            <v>SI / FERROCOTE / 75 A 100 MG/FT2</v>
          </cell>
          <cell r="P31030" t="str">
            <v>CORTADOS</v>
          </cell>
          <cell r="AG31030" t="str">
            <v>610</v>
          </cell>
        </row>
        <row r="31031">
          <cell r="K31031" t="str">
            <v>13/02/15</v>
          </cell>
          <cell r="N31031" t="str">
            <v>SI / FERROCOTE / 75 A 100 MG/FT2</v>
          </cell>
          <cell r="P31031" t="str">
            <v>CORTADOS</v>
          </cell>
          <cell r="AG31031" t="str">
            <v>610</v>
          </cell>
        </row>
        <row r="31032">
          <cell r="K31032" t="str">
            <v>13/02/15</v>
          </cell>
          <cell r="N31032" t="str">
            <v>SI / FERROCOTE / 75 A 100 MG/FT2</v>
          </cell>
          <cell r="P31032" t="str">
            <v>LAMINACIÓN</v>
          </cell>
          <cell r="AG31032" t="str">
            <v>610</v>
          </cell>
        </row>
        <row r="31033">
          <cell r="K31033" t="str">
            <v>13/02/15</v>
          </cell>
          <cell r="N31033" t="str">
            <v>SI / FERROCOTE / 75 A 100 MG/FT2</v>
          </cell>
          <cell r="P31033" t="str">
            <v>LAMINACIÓN</v>
          </cell>
          <cell r="AG31033" t="str">
            <v>610</v>
          </cell>
        </row>
        <row r="31034">
          <cell r="K31034" t="str">
            <v>13/02/15</v>
          </cell>
          <cell r="N31034" t="str">
            <v>SI / FERROCOTE / 75 A 100 MG/FT2</v>
          </cell>
          <cell r="P31034" t="str">
            <v>LAMINACIÓN</v>
          </cell>
          <cell r="AG31034" t="str">
            <v>610</v>
          </cell>
        </row>
        <row r="31035">
          <cell r="J31035" t="str">
            <v>c.pgonza</v>
          </cell>
          <cell r="K31035" t="str">
            <v>12/09/12</v>
          </cell>
          <cell r="N31035" t="str">
            <v>SI / FERROCOTE / 75 A 100 MG/FT2</v>
          </cell>
          <cell r="P31035" t="str">
            <v>LAMINACIÓN</v>
          </cell>
          <cell r="AG31035" t="str">
            <v>610</v>
          </cell>
        </row>
        <row r="31036">
          <cell r="K31036" t="str">
            <v>13/02/15</v>
          </cell>
          <cell r="N31036" t="str">
            <v>SI / FERROCOTE / 150 A 200 MG/FT2</v>
          </cell>
          <cell r="P31036" t="str">
            <v>CORTADOS</v>
          </cell>
          <cell r="AG31036" t="str">
            <v>610</v>
          </cell>
        </row>
        <row r="31037">
          <cell r="K31037" t="str">
            <v>13/02/15</v>
          </cell>
          <cell r="N31037" t="str">
            <v>SI / QUAKER OIL / 75 A 100 MG/FT2</v>
          </cell>
          <cell r="P31037" t="str">
            <v>LAMINACIÓN</v>
          </cell>
          <cell r="AG31037" t="str">
            <v>610</v>
          </cell>
        </row>
        <row r="31038">
          <cell r="K31038" t="str">
            <v>13/02/15</v>
          </cell>
          <cell r="N31038" t="str">
            <v>SI / QUAKER 655 / 150 A 200 MG/FT2</v>
          </cell>
          <cell r="P31038" t="str">
            <v>CORTADOS</v>
          </cell>
          <cell r="AG31038" t="str">
            <v>610</v>
          </cell>
        </row>
        <row r="31039">
          <cell r="J31039" t="str">
            <v>c.lmartc</v>
          </cell>
          <cell r="K31039" t="str">
            <v>21/12/13</v>
          </cell>
          <cell r="N31039" t="str">
            <v>SI / FERROCOTE / 150 A 200 MG/FT2</v>
          </cell>
          <cell r="P31039" t="str">
            <v>LAMINACIÓN</v>
          </cell>
          <cell r="AG31039" t="str">
            <v>610</v>
          </cell>
        </row>
        <row r="31040">
          <cell r="K31040" t="str">
            <v>13/02/15</v>
          </cell>
          <cell r="N31040" t="str">
            <v>SI / FERROCOTE / 75 A 100 MG/FT2</v>
          </cell>
          <cell r="P31040" t="str">
            <v>LAMINACIÓN</v>
          </cell>
          <cell r="AG31040" t="str">
            <v>610</v>
          </cell>
        </row>
        <row r="31041">
          <cell r="J31041" t="str">
            <v>c.lmartc</v>
          </cell>
          <cell r="K31041" t="str">
            <v>21/12/13</v>
          </cell>
          <cell r="N31041" t="str">
            <v>SI / FERROCOTE / 75 A 100 MG/FT2</v>
          </cell>
          <cell r="P31041" t="str">
            <v>LAMINACIÓN</v>
          </cell>
          <cell r="AG31041" t="str">
            <v>610</v>
          </cell>
        </row>
        <row r="31042">
          <cell r="J31042" t="str">
            <v>jlivasdiez</v>
          </cell>
          <cell r="K31042" t="str">
            <v>11/09/12</v>
          </cell>
          <cell r="N31042" t="str">
            <v>SI / FERROCOTE / 75 A 100 MG/FT2</v>
          </cell>
          <cell r="P31042" t="str">
            <v>LAMINACIÓN</v>
          </cell>
          <cell r="AG31042" t="str">
            <v>610</v>
          </cell>
        </row>
        <row r="31043">
          <cell r="K31043" t="str">
            <v>13/02/15</v>
          </cell>
          <cell r="P31043" t="str">
            <v>LAMINACIÓN</v>
          </cell>
          <cell r="AL31043" t="str">
            <v>TERNIUM 6.0 MM MAX</v>
          </cell>
        </row>
        <row r="31044">
          <cell r="K31044" t="str">
            <v>13/02/15</v>
          </cell>
          <cell r="P31044" t="str">
            <v>LAMINACIÓN</v>
          </cell>
          <cell r="AL31044" t="str">
            <v>TERNIUM 6.0 MM MAX</v>
          </cell>
        </row>
        <row r="31045">
          <cell r="K31045" t="str">
            <v>13/02/15</v>
          </cell>
          <cell r="P31045" t="str">
            <v>LAMINACIÓN</v>
          </cell>
          <cell r="AL31045" t="str">
            <v>TERNIUM 6.0 MM MAX</v>
          </cell>
        </row>
        <row r="31046">
          <cell r="K31046" t="str">
            <v>17/02/15</v>
          </cell>
          <cell r="P31046" t="str">
            <v>LAMINACIÓN</v>
          </cell>
          <cell r="AL31046" t="str">
            <v>TERNIUM 6.0 MM MAX</v>
          </cell>
        </row>
        <row r="31047">
          <cell r="K31047" t="str">
            <v>13/02/15</v>
          </cell>
          <cell r="P31047" t="str">
            <v>CORTADOS</v>
          </cell>
          <cell r="AL31047" t="str">
            <v>TERNIUM 3.0 MM MAX</v>
          </cell>
        </row>
        <row r="31048">
          <cell r="K31048" t="str">
            <v>13/02/15</v>
          </cell>
          <cell r="P31048" t="str">
            <v>LAMINACIÓN</v>
          </cell>
          <cell r="AL31048" t="str">
            <v>TERNIUM 6.0 MM MAX</v>
          </cell>
        </row>
        <row r="31049">
          <cell r="K31049" t="str">
            <v>13/02/15</v>
          </cell>
          <cell r="P31049" t="str">
            <v>LAMINACIÓN</v>
          </cell>
          <cell r="AL31049" t="str">
            <v>TERNIUM 3.0 MM MAX</v>
          </cell>
        </row>
        <row r="31050">
          <cell r="J31050" t="str">
            <v>jriosa</v>
          </cell>
          <cell r="K31050" t="str">
            <v>05/09/18</v>
          </cell>
          <cell r="L31050" t="str">
            <v>MATE NORMAL 30 - 50 MICROPULG</v>
          </cell>
          <cell r="N31050" t="str">
            <v>SI / FERROCOTE / 50 A 75 MG/FT2</v>
          </cell>
          <cell r="P31050" t="str">
            <v>LAMINACIÓN</v>
          </cell>
          <cell r="AG31050" t="str">
            <v>610</v>
          </cell>
        </row>
        <row r="31051">
          <cell r="K31051" t="str">
            <v>13/02/15</v>
          </cell>
          <cell r="P31051" t="str">
            <v>CORTADOS</v>
          </cell>
          <cell r="AL31051" t="str">
            <v>TERNIUM 3.0 MM MAX</v>
          </cell>
        </row>
        <row r="31052">
          <cell r="K31052" t="str">
            <v>13/02/15</v>
          </cell>
          <cell r="P31052" t="str">
            <v>CORTADOS</v>
          </cell>
          <cell r="AL31052" t="str">
            <v>TERNIUM 1.5 MM MAX</v>
          </cell>
        </row>
        <row r="31053">
          <cell r="K31053" t="str">
            <v>13/02/15</v>
          </cell>
          <cell r="P31053" t="str">
            <v>LAMINACIÓN</v>
          </cell>
          <cell r="AL31053" t="str">
            <v>TERNIUM 3.0 MM MAX</v>
          </cell>
        </row>
        <row r="31054">
          <cell r="K31054" t="str">
            <v>13/02/15</v>
          </cell>
          <cell r="P31054" t="str">
            <v>LAMINACIÓN</v>
          </cell>
          <cell r="AL31054" t="str">
            <v>TERNIUM 6.0 MM MAX</v>
          </cell>
        </row>
        <row r="31055">
          <cell r="K31055" t="str">
            <v>13/02/15</v>
          </cell>
          <cell r="P31055" t="str">
            <v>LAMINACIÓN</v>
          </cell>
          <cell r="AL31055" t="str">
            <v>TERNIUM 6.0 MM MAX</v>
          </cell>
        </row>
        <row r="31056">
          <cell r="J31056" t="str">
            <v>jgarzavi</v>
          </cell>
          <cell r="K31056" t="str">
            <v>18/08/14</v>
          </cell>
          <cell r="P31056" t="str">
            <v>LAMINACIÓN</v>
          </cell>
          <cell r="AL31056" t="str">
            <v>TERNIUM 6.0 MM MAX</v>
          </cell>
        </row>
        <row r="31057">
          <cell r="K31057" t="str">
            <v>13/02/15</v>
          </cell>
          <cell r="P31057" t="str">
            <v>CORTADOS</v>
          </cell>
          <cell r="AL31057" t="str">
            <v>TERNIUM 1.5 MM MAX</v>
          </cell>
        </row>
        <row r="31058">
          <cell r="J31058" t="str">
            <v>daveliz</v>
          </cell>
          <cell r="K31058" t="str">
            <v>18/12/19</v>
          </cell>
          <cell r="AG31058" t="str">
            <v>610</v>
          </cell>
          <cell r="AI31058" t="str">
            <v>ESTANDAR</v>
          </cell>
        </row>
        <row r="31059">
          <cell r="K31059" t="str">
            <v>13/02/15</v>
          </cell>
          <cell r="P31059" t="str">
            <v>LAMINACIÓN</v>
          </cell>
          <cell r="AG31059" t="str">
            <v>508</v>
          </cell>
        </row>
        <row r="31060">
          <cell r="K31060" t="str">
            <v>13/02/15</v>
          </cell>
          <cell r="AG31060" t="str">
            <v>508</v>
          </cell>
          <cell r="AI31060" t="str">
            <v>ESTANDAR</v>
          </cell>
        </row>
        <row r="31061">
          <cell r="K31061" t="str">
            <v>13/02/15</v>
          </cell>
          <cell r="AG31061" t="str">
            <v>610</v>
          </cell>
          <cell r="AI31061" t="str">
            <v>ESTANDAR</v>
          </cell>
        </row>
        <row r="31062">
          <cell r="J31062" t="str">
            <v>c.pgonza</v>
          </cell>
          <cell r="K31062" t="str">
            <v>11/09/12</v>
          </cell>
          <cell r="AG31062" t="str">
            <v>508</v>
          </cell>
          <cell r="AI31062" t="str">
            <v>ESTANDAR</v>
          </cell>
        </row>
        <row r="31063">
          <cell r="K31063" t="str">
            <v>13/02/15</v>
          </cell>
          <cell r="AG31063" t="str">
            <v>508</v>
          </cell>
          <cell r="AI31063" t="str">
            <v>ESTANDAR</v>
          </cell>
        </row>
        <row r="31064">
          <cell r="K31064" t="str">
            <v>13/02/15</v>
          </cell>
          <cell r="AG31064" t="str">
            <v>508</v>
          </cell>
          <cell r="AI31064" t="str">
            <v>ESTANDAR</v>
          </cell>
        </row>
        <row r="31065">
          <cell r="K31065" t="str">
            <v>13/02/15</v>
          </cell>
          <cell r="AG31065" t="str">
            <v>508</v>
          </cell>
          <cell r="AI31065" t="str">
            <v>ESTANDAR</v>
          </cell>
        </row>
        <row r="31066">
          <cell r="K31066" t="str">
            <v>13/02/15</v>
          </cell>
          <cell r="AG31066" t="str">
            <v>508</v>
          </cell>
          <cell r="AI31066" t="str">
            <v>ESTANDAR</v>
          </cell>
        </row>
        <row r="31067">
          <cell r="K31067" t="str">
            <v>13/02/15</v>
          </cell>
          <cell r="P31067" t="str">
            <v>LAMINACIÓN</v>
          </cell>
          <cell r="AG31067" t="str">
            <v>711</v>
          </cell>
        </row>
        <row r="31068">
          <cell r="J31068" t="str">
            <v>c.lmartc</v>
          </cell>
          <cell r="K31068" t="str">
            <v>21/12/13</v>
          </cell>
          <cell r="P31068" t="str">
            <v>LAMINACIÓN</v>
          </cell>
          <cell r="AG31068" t="str">
            <v>711</v>
          </cell>
        </row>
        <row r="31069">
          <cell r="K31069" t="str">
            <v>13/02/15</v>
          </cell>
          <cell r="P31069" t="str">
            <v>LAMINACIÓN</v>
          </cell>
          <cell r="AG31069" t="str">
            <v>711</v>
          </cell>
        </row>
        <row r="31070">
          <cell r="K31070" t="str">
            <v>13/02/15</v>
          </cell>
          <cell r="P31070" t="str">
            <v>LAMINACIÓN</v>
          </cell>
          <cell r="AG31070" t="str">
            <v>711</v>
          </cell>
        </row>
        <row r="31071">
          <cell r="J31071" t="str">
            <v>c.pgonza</v>
          </cell>
          <cell r="K31071" t="str">
            <v>10/09/12</v>
          </cell>
          <cell r="P31071" t="str">
            <v>LAMINACIÓN</v>
          </cell>
          <cell r="AG31071" t="str">
            <v>711</v>
          </cell>
        </row>
        <row r="31072">
          <cell r="J31072" t="str">
            <v>c.pgonza</v>
          </cell>
          <cell r="K31072" t="str">
            <v>10/09/12</v>
          </cell>
          <cell r="P31072" t="str">
            <v>LAMINACIÓN</v>
          </cell>
          <cell r="AG31072" t="str">
            <v>711</v>
          </cell>
        </row>
        <row r="31073">
          <cell r="J31073" t="str">
            <v>c.lmartc</v>
          </cell>
          <cell r="K31073" t="str">
            <v>21/12/13</v>
          </cell>
          <cell r="P31073" t="str">
            <v>LAMINACIÓN</v>
          </cell>
          <cell r="AG31073" t="str">
            <v>711</v>
          </cell>
        </row>
        <row r="31074">
          <cell r="K31074" t="str">
            <v>13/02/15</v>
          </cell>
          <cell r="P31074" t="str">
            <v>LAMINACIÓN</v>
          </cell>
          <cell r="AG31074" t="str">
            <v>711</v>
          </cell>
        </row>
        <row r="31075">
          <cell r="J31075" t="str">
            <v>rchapao</v>
          </cell>
          <cell r="K31075" t="str">
            <v>21/08/13</v>
          </cell>
          <cell r="P31075" t="str">
            <v>LAMINACIÓN</v>
          </cell>
          <cell r="AG31075" t="str">
            <v>711</v>
          </cell>
        </row>
        <row r="31076">
          <cell r="K31076" t="str">
            <v>09/09/14</v>
          </cell>
          <cell r="P31076" t="str">
            <v>LAMINACIÓN</v>
          </cell>
          <cell r="AG31076" t="str">
            <v>711</v>
          </cell>
        </row>
        <row r="31077">
          <cell r="J31077" t="str">
            <v>c.pgonza</v>
          </cell>
          <cell r="K31077" t="str">
            <v>12/09/12</v>
          </cell>
          <cell r="P31077" t="str">
            <v>LAMINACIÓN</v>
          </cell>
          <cell r="AG31077" t="str">
            <v>711</v>
          </cell>
        </row>
        <row r="31078">
          <cell r="J31078" t="str">
            <v>rchapao</v>
          </cell>
          <cell r="K31078" t="str">
            <v>08/10/13</v>
          </cell>
          <cell r="P31078" t="str">
            <v>LAMINACIÓN</v>
          </cell>
          <cell r="AG31078" t="str">
            <v>711</v>
          </cell>
        </row>
        <row r="31079">
          <cell r="J31079" t="str">
            <v>c.pgonza</v>
          </cell>
          <cell r="K31079" t="str">
            <v>12/09/12</v>
          </cell>
          <cell r="P31079" t="str">
            <v>LAMINACIÓN</v>
          </cell>
          <cell r="AG31079" t="str">
            <v>711</v>
          </cell>
        </row>
        <row r="31080">
          <cell r="J31080" t="str">
            <v>c.lmartc</v>
          </cell>
          <cell r="K31080" t="str">
            <v>21/12/13</v>
          </cell>
          <cell r="L31080" t="str">
            <v>MATE NORMAL 30 - 50 MICROPULG</v>
          </cell>
          <cell r="N31080" t="str">
            <v>NO</v>
          </cell>
          <cell r="P31080" t="str">
            <v>LAMINACIÓN</v>
          </cell>
          <cell r="AG31080" t="str">
            <v>610</v>
          </cell>
        </row>
        <row r="31081">
          <cell r="J31081" t="str">
            <v>t-eloy_becerra</v>
          </cell>
          <cell r="K31081" t="str">
            <v>27/03/15</v>
          </cell>
          <cell r="P31081" t="str">
            <v>LAMINACIÓN</v>
          </cell>
          <cell r="AG31081" t="str">
            <v>711</v>
          </cell>
        </row>
        <row r="31082">
          <cell r="J31082" t="str">
            <v>c.lmartc</v>
          </cell>
          <cell r="K31082" t="str">
            <v>21/12/13</v>
          </cell>
          <cell r="P31082" t="str">
            <v>LAMINACIÓN</v>
          </cell>
          <cell r="AG31082" t="str">
            <v>711</v>
          </cell>
        </row>
        <row r="31083">
          <cell r="J31083" t="str">
            <v>c.lmartc</v>
          </cell>
          <cell r="K31083" t="str">
            <v>21/12/13</v>
          </cell>
          <cell r="P31083" t="str">
            <v>LAMINACIÓN</v>
          </cell>
          <cell r="AG31083" t="str">
            <v>711</v>
          </cell>
        </row>
        <row r="31084">
          <cell r="J31084" t="str">
            <v>c.pgonza</v>
          </cell>
          <cell r="K31084" t="str">
            <v>10/09/12</v>
          </cell>
          <cell r="P31084" t="str">
            <v>LAMINACIÓN</v>
          </cell>
          <cell r="AG31084" t="str">
            <v>711</v>
          </cell>
        </row>
        <row r="31085">
          <cell r="J31085" t="str">
            <v>jlivasdiez</v>
          </cell>
          <cell r="K31085" t="str">
            <v>11/09/13</v>
          </cell>
          <cell r="L31085" t="str">
            <v>MATE</v>
          </cell>
          <cell r="P31085" t="str">
            <v>LAMINACIÓN</v>
          </cell>
          <cell r="AG31085" t="str">
            <v>508</v>
          </cell>
        </row>
        <row r="31086">
          <cell r="K31086" t="str">
            <v>09/09/14</v>
          </cell>
          <cell r="L31086" t="str">
            <v>MATE</v>
          </cell>
          <cell r="P31086" t="str">
            <v>LAMINACIÓN</v>
          </cell>
          <cell r="AG31086" t="str">
            <v>508</v>
          </cell>
        </row>
        <row r="31087">
          <cell r="K31087" t="str">
            <v>13/02/15</v>
          </cell>
          <cell r="L31087" t="str">
            <v>MATE NORMAL 30 - 50 MICROPULG</v>
          </cell>
          <cell r="N31087" t="str">
            <v>SI / FERROCOTE / 50 A 75 MG/FT2</v>
          </cell>
          <cell r="P31087" t="str">
            <v>LAMINACIÓN</v>
          </cell>
          <cell r="AL31087" t="str">
            <v>TERNIUM 0.787 MM MAX</v>
          </cell>
        </row>
        <row r="31088">
          <cell r="J31088" t="str">
            <v>jriosa</v>
          </cell>
          <cell r="K31088" t="str">
            <v>05/09/18</v>
          </cell>
          <cell r="L31088" t="str">
            <v>MATE NORMAL 30 - 50 MICROPULG</v>
          </cell>
          <cell r="N31088" t="str">
            <v>SI / FERROCOTE / 50 A 75 MG/FT2</v>
          </cell>
          <cell r="P31088" t="str">
            <v>CORTADOS</v>
          </cell>
          <cell r="AL31088" t="str">
            <v>TERNIUM 1.5 MM MAX</v>
          </cell>
        </row>
        <row r="31089">
          <cell r="K31089" t="str">
            <v>13/02/15</v>
          </cell>
          <cell r="L31089" t="str">
            <v>MATE NORMAL 30 - 50 MICROPULG</v>
          </cell>
          <cell r="N31089" t="str">
            <v>SI / FERROCOTE / 50 A 75 MG/FT2</v>
          </cell>
          <cell r="P31089" t="str">
            <v>CORTADOS</v>
          </cell>
          <cell r="AL31089" t="str">
            <v>TERNIUM 3.0 MM MAX</v>
          </cell>
        </row>
        <row r="31090">
          <cell r="K31090" t="str">
            <v>09/09/14</v>
          </cell>
          <cell r="L31090" t="str">
            <v>MATE NORMAL 30 - 50 MICROPULG</v>
          </cell>
          <cell r="N31090" t="str">
            <v>SI / FERROCOTE / 50 A 75 MG/FT2</v>
          </cell>
          <cell r="AG31090" t="str">
            <v>508</v>
          </cell>
          <cell r="AI31090" t="str">
            <v>ESTANDAR</v>
          </cell>
        </row>
        <row r="31091">
          <cell r="K31091" t="str">
            <v>13/02/15</v>
          </cell>
          <cell r="L31091" t="str">
            <v>MATE NORMAL 30 - 50 MICROPULG</v>
          </cell>
          <cell r="N31091" t="str">
            <v>SI / FERROCOTE / 50 A 75 MG/FT2</v>
          </cell>
          <cell r="AG31091" t="str">
            <v>610</v>
          </cell>
          <cell r="AI31091" t="str">
            <v>ESTANDAR</v>
          </cell>
        </row>
        <row r="31092">
          <cell r="J31092" t="str">
            <v>rchapao</v>
          </cell>
          <cell r="K31092" t="str">
            <v>29/08/13</v>
          </cell>
          <cell r="L31092" t="str">
            <v>MATE NORMAL 30 - 50 MICROPULG</v>
          </cell>
          <cell r="N31092" t="str">
            <v>SI / FERROCOTE / 50 A 75 MG/FT2</v>
          </cell>
          <cell r="AG31092" t="str">
            <v>508</v>
          </cell>
          <cell r="AI31092" t="str">
            <v>ESTANDAR</v>
          </cell>
        </row>
        <row r="31093">
          <cell r="J31093" t="str">
            <v>rchapao</v>
          </cell>
          <cell r="K31093" t="str">
            <v>29/08/13</v>
          </cell>
          <cell r="L31093" t="str">
            <v>MATE NORMAL 30 - 50 MICROPULG</v>
          </cell>
          <cell r="N31093" t="str">
            <v>SI / FERROCOTE / 50 A 75 MG/FT2</v>
          </cell>
          <cell r="AG31093" t="str">
            <v>508</v>
          </cell>
          <cell r="AI31093" t="str">
            <v>1270 MM</v>
          </cell>
        </row>
        <row r="31094">
          <cell r="J31094" t="str">
            <v>rchapao</v>
          </cell>
          <cell r="K31094" t="str">
            <v>29/08/13</v>
          </cell>
          <cell r="L31094" t="str">
            <v>MATE NORMAL 30 - 50 MICROPULG</v>
          </cell>
          <cell r="N31094" t="str">
            <v>SI / FERROCOTE / 50 A 75 MG/FT2</v>
          </cell>
          <cell r="AG31094" t="str">
            <v>508</v>
          </cell>
          <cell r="AI31094" t="str">
            <v>ESTANDAR</v>
          </cell>
        </row>
        <row r="31095">
          <cell r="K31095" t="str">
            <v>09/09/14</v>
          </cell>
          <cell r="L31095" t="str">
            <v>SEMIMATE 20 - 50 MICROPULG</v>
          </cell>
          <cell r="N31095" t="str">
            <v>SI / FERROCOTE / 50 A 75 MG/FT2</v>
          </cell>
          <cell r="P31095" t="str">
            <v>LAMINACIÓN</v>
          </cell>
          <cell r="AG31095" t="str">
            <v>610</v>
          </cell>
        </row>
        <row r="31096">
          <cell r="J31096" t="str">
            <v>c.lmartc</v>
          </cell>
          <cell r="K31096" t="str">
            <v>21/12/13</v>
          </cell>
          <cell r="L31096" t="str">
            <v>MATE NORMAL 30 - 50 MICROPULG</v>
          </cell>
          <cell r="N31096" t="str">
            <v>NO</v>
          </cell>
          <cell r="P31096" t="str">
            <v>LAMINACIÓN</v>
          </cell>
          <cell r="AG31096" t="str">
            <v>508</v>
          </cell>
        </row>
        <row r="31097">
          <cell r="J31097" t="str">
            <v>c.lmartc</v>
          </cell>
          <cell r="K31097" t="str">
            <v>21/12/13</v>
          </cell>
          <cell r="L31097" t="str">
            <v>MATE NORMAL 30 - 50 MICROPULG</v>
          </cell>
          <cell r="N31097" t="str">
            <v>SI / FERROCOTE / 50 A 75 MG/FT2</v>
          </cell>
          <cell r="P31097" t="str">
            <v>LAMINACIÓN</v>
          </cell>
          <cell r="AG31097" t="str">
            <v>508</v>
          </cell>
        </row>
        <row r="31098">
          <cell r="J31098" t="str">
            <v>c.lmartc</v>
          </cell>
          <cell r="K31098" t="str">
            <v>21/12/13</v>
          </cell>
          <cell r="L31098" t="str">
            <v>MATE NORMAL 30 - 50 MICROPULG</v>
          </cell>
          <cell r="N31098" t="str">
            <v>SI / FERROCOTE / 75 A 100 MG/FT2</v>
          </cell>
          <cell r="P31098" t="str">
            <v>LAMINACIÓN</v>
          </cell>
          <cell r="AG31098" t="str">
            <v>508</v>
          </cell>
        </row>
        <row r="31099">
          <cell r="J31099" t="str">
            <v>c.lmartc</v>
          </cell>
          <cell r="K31099" t="str">
            <v>21/12/13</v>
          </cell>
          <cell r="L31099" t="str">
            <v>MATE NORMAL 30 - 50 MICROPULG</v>
          </cell>
          <cell r="N31099" t="str">
            <v>SI / FERROCOTE / 50 A 75 MG/FT2</v>
          </cell>
          <cell r="P31099" t="str">
            <v>CORTADOS</v>
          </cell>
          <cell r="AG31099" t="str">
            <v>610</v>
          </cell>
        </row>
        <row r="31100">
          <cell r="J31100" t="str">
            <v>c.lmartc</v>
          </cell>
          <cell r="K31100" t="str">
            <v>21/12/13</v>
          </cell>
          <cell r="L31100" t="str">
            <v>MATE NORMAL 30 - 50 MICROPULG</v>
          </cell>
          <cell r="N31100" t="str">
            <v>SI / FERROCOTE / 75 A 100 MG/FT2</v>
          </cell>
          <cell r="P31100" t="str">
            <v>LAMINACIÓN</v>
          </cell>
          <cell r="AG31100" t="str">
            <v>508</v>
          </cell>
        </row>
        <row r="31101">
          <cell r="J31101" t="str">
            <v>c.lmartc</v>
          </cell>
          <cell r="K31101" t="str">
            <v>21/12/13</v>
          </cell>
          <cell r="L31101" t="str">
            <v>MATE ALTA RUGOSIDAD 60 MICROPULG MIN</v>
          </cell>
          <cell r="N31101" t="str">
            <v>NO</v>
          </cell>
          <cell r="P31101" t="str">
            <v>LAMINACIÓN</v>
          </cell>
          <cell r="AG31101" t="str">
            <v>610</v>
          </cell>
        </row>
        <row r="31102">
          <cell r="K31102" t="str">
            <v>13/02/15</v>
          </cell>
          <cell r="L31102" t="str">
            <v>MATE CERO 10 - 25 MICROPULG</v>
          </cell>
          <cell r="N31102" t="str">
            <v>NO</v>
          </cell>
          <cell r="P31102" t="str">
            <v>LAMINACIÓN</v>
          </cell>
          <cell r="AG31102" t="str">
            <v>610</v>
          </cell>
        </row>
        <row r="31103">
          <cell r="J31103" t="str">
            <v>rchapao</v>
          </cell>
          <cell r="K31103" t="str">
            <v>29/08/13</v>
          </cell>
          <cell r="L31103" t="str">
            <v>MATE NORMAL 30 - 50 MICROPULG</v>
          </cell>
          <cell r="N31103" t="str">
            <v>NO</v>
          </cell>
          <cell r="P31103" t="str">
            <v>LAMINACIÓN</v>
          </cell>
          <cell r="AG31103" t="str">
            <v>610</v>
          </cell>
        </row>
        <row r="31104">
          <cell r="K31104" t="str">
            <v>13/02/15</v>
          </cell>
          <cell r="L31104" t="str">
            <v>MATE NORMAL 30 - 50 MICROPULG</v>
          </cell>
          <cell r="N31104" t="str">
            <v>SI / FERROCOTE / 50 A 75 MG/FT2</v>
          </cell>
          <cell r="P31104" t="str">
            <v>LAMINACIÓN</v>
          </cell>
          <cell r="AG31104" t="str">
            <v>610</v>
          </cell>
        </row>
        <row r="31105">
          <cell r="K31105" t="str">
            <v>13/02/15</v>
          </cell>
          <cell r="N31105" t="str">
            <v>SI / FERROCOTE / 150 A 200 MG/FT2</v>
          </cell>
          <cell r="P31105" t="str">
            <v>LAMINACIÓN</v>
          </cell>
          <cell r="AL31105" t="str">
            <v>TERNIUM 1.5 MM MAX</v>
          </cell>
        </row>
        <row r="31106">
          <cell r="K31106" t="str">
            <v>13/02/15</v>
          </cell>
          <cell r="N31106" t="str">
            <v>SI / FERROCOTE / 150 A 200 MG/FT2</v>
          </cell>
          <cell r="P31106" t="str">
            <v>LAMINACIÓN</v>
          </cell>
          <cell r="AL31106" t="str">
            <v>TERNIUM 1.5 MM MAX</v>
          </cell>
        </row>
        <row r="31107">
          <cell r="K31107" t="str">
            <v>13/02/15</v>
          </cell>
          <cell r="N31107" t="str">
            <v>SI / FERROCOTE / 150 A 200 MG/FT2</v>
          </cell>
          <cell r="P31107" t="str">
            <v>CORTADOS</v>
          </cell>
          <cell r="AL31107" t="str">
            <v>TERNIUM 1.5 MM MAX</v>
          </cell>
        </row>
        <row r="31108">
          <cell r="K31108" t="str">
            <v>13/02/15</v>
          </cell>
          <cell r="N31108" t="str">
            <v>SI / FERROCOTE / 150 A 200 MG/FT2</v>
          </cell>
          <cell r="P31108" t="str">
            <v>CORTADOS</v>
          </cell>
          <cell r="AL31108" t="str">
            <v>TERNIUM 1.5 MM MAX</v>
          </cell>
        </row>
        <row r="31109">
          <cell r="K31109" t="str">
            <v>13/02/15</v>
          </cell>
          <cell r="N31109" t="str">
            <v>SI / FERROCOTE / 150 A 200 MG/FT2</v>
          </cell>
          <cell r="P31109" t="str">
            <v>CORTADOS</v>
          </cell>
          <cell r="AL31109" t="str">
            <v>TERNIUM 0.787 MM MAX</v>
          </cell>
        </row>
        <row r="31110">
          <cell r="K31110" t="str">
            <v>13/02/15</v>
          </cell>
          <cell r="N31110" t="str">
            <v>SI / FERROCOTE / 150 A 200 MG/FT2</v>
          </cell>
          <cell r="P31110" t="str">
            <v>LAMINACIÓN</v>
          </cell>
          <cell r="AL31110" t="str">
            <v>TERNIUM 1.5 MM MAX</v>
          </cell>
        </row>
        <row r="31111">
          <cell r="K31111" t="str">
            <v>13/02/15</v>
          </cell>
          <cell r="N31111" t="str">
            <v>SI / FERROCOTE / 150 A 200 MG/FT2</v>
          </cell>
          <cell r="P31111" t="str">
            <v>CORTADOS</v>
          </cell>
          <cell r="AL31111" t="str">
            <v>TERNIUM 1.5 MM MAX</v>
          </cell>
        </row>
        <row r="31112">
          <cell r="J31112" t="str">
            <v>c.lmartc</v>
          </cell>
          <cell r="K31112" t="str">
            <v>21/12/13</v>
          </cell>
          <cell r="N31112" t="str">
            <v>SI / FERROCOTE / 150 A 200 MG/FT2</v>
          </cell>
          <cell r="P31112" t="str">
            <v>LAMINACIÓN</v>
          </cell>
          <cell r="AL31112" t="str">
            <v>TERNIUM 1.5 MM MAX</v>
          </cell>
        </row>
        <row r="31113">
          <cell r="J31113" t="str">
            <v>t-eloy_becerra</v>
          </cell>
          <cell r="K31113" t="str">
            <v>08/08/17</v>
          </cell>
          <cell r="N31113" t="str">
            <v>SI / FERROCOTE / 150 A 200 MG/FT2</v>
          </cell>
          <cell r="P31113" t="str">
            <v>CORTADOS</v>
          </cell>
          <cell r="AL31113" t="str">
            <v>TERNIUM 1.5 MM MAX</v>
          </cell>
        </row>
        <row r="31114">
          <cell r="K31114" t="str">
            <v>13/02/15</v>
          </cell>
          <cell r="N31114" t="str">
            <v>NO</v>
          </cell>
          <cell r="P31114" t="str">
            <v>CORTADOS</v>
          </cell>
          <cell r="AL31114" t="str">
            <v>TERNIUM 1.5 MM MAX</v>
          </cell>
        </row>
        <row r="31115">
          <cell r="J31115" t="str">
            <v>c.pgonza</v>
          </cell>
          <cell r="K31115" t="str">
            <v>07/09/12</v>
          </cell>
          <cell r="P31115" t="str">
            <v>LAMINACIÓN</v>
          </cell>
          <cell r="AG31115" t="str">
            <v>711</v>
          </cell>
        </row>
        <row r="31116">
          <cell r="J31116" t="str">
            <v>c.pgonza</v>
          </cell>
          <cell r="K31116" t="str">
            <v>07/09/12</v>
          </cell>
          <cell r="P31116" t="str">
            <v>LAMINACIÓN</v>
          </cell>
          <cell r="AG31116" t="str">
            <v>711</v>
          </cell>
        </row>
        <row r="31117">
          <cell r="J31117" t="str">
            <v>c.lmartc</v>
          </cell>
          <cell r="K31117" t="str">
            <v>21/12/13</v>
          </cell>
          <cell r="P31117" t="str">
            <v>LAMINACIÓN</v>
          </cell>
          <cell r="AG31117" t="str">
            <v>711</v>
          </cell>
        </row>
        <row r="31118">
          <cell r="J31118" t="str">
            <v>c.lmartc</v>
          </cell>
          <cell r="K31118" t="str">
            <v>21/12/13</v>
          </cell>
          <cell r="P31118" t="str">
            <v>LAMINACIÓN</v>
          </cell>
          <cell r="AG31118" t="str">
            <v>711</v>
          </cell>
        </row>
        <row r="31119">
          <cell r="J31119" t="str">
            <v>c.lmartc</v>
          </cell>
          <cell r="K31119" t="str">
            <v>21/12/13</v>
          </cell>
          <cell r="P31119" t="str">
            <v>LAMINACIÓN</v>
          </cell>
          <cell r="AG31119" t="str">
            <v>711</v>
          </cell>
        </row>
        <row r="31120">
          <cell r="J31120" t="str">
            <v>c.lmartc</v>
          </cell>
          <cell r="K31120" t="str">
            <v>21/12/13</v>
          </cell>
          <cell r="P31120" t="str">
            <v>LAMINACIÓN</v>
          </cell>
          <cell r="AG31120" t="str">
            <v>711</v>
          </cell>
        </row>
        <row r="31121">
          <cell r="J31121" t="str">
            <v>c.lmartc</v>
          </cell>
          <cell r="K31121" t="str">
            <v>21/12/13</v>
          </cell>
          <cell r="P31121" t="str">
            <v>LAMINACIÓN</v>
          </cell>
          <cell r="AG31121" t="str">
            <v>711</v>
          </cell>
        </row>
        <row r="31122">
          <cell r="J31122" t="str">
            <v>jgarzavi</v>
          </cell>
          <cell r="K31122" t="str">
            <v>09/12/14</v>
          </cell>
          <cell r="P31122" t="str">
            <v>LAMINACIÓN</v>
          </cell>
          <cell r="AG31122" t="str">
            <v>711</v>
          </cell>
        </row>
        <row r="31123">
          <cell r="K31123" t="str">
            <v>13/02/15</v>
          </cell>
          <cell r="L31123" t="str">
            <v>MATE NORMAL 30 - 50 MICROPULG</v>
          </cell>
          <cell r="N31123" t="str">
            <v>NO</v>
          </cell>
          <cell r="P31123" t="str">
            <v>LAMINACIÓN</v>
          </cell>
          <cell r="AG31123" t="str">
            <v>508</v>
          </cell>
        </row>
        <row r="31124">
          <cell r="K31124" t="str">
            <v>13/02/15</v>
          </cell>
          <cell r="L31124" t="str">
            <v>MATE NORMAL 30 - 50 MICROPULG</v>
          </cell>
          <cell r="N31124" t="str">
            <v>SI / FERROCOTE / 75 A 100 MG/FT2</v>
          </cell>
          <cell r="AG31124" t="str">
            <v>508</v>
          </cell>
          <cell r="AI31124" t="str">
            <v>ESTANDAR</v>
          </cell>
        </row>
        <row r="31125">
          <cell r="K31125" t="str">
            <v>13/02/15</v>
          </cell>
          <cell r="L31125" t="str">
            <v>MATE NORMAL 30 - 50 MICROPULG</v>
          </cell>
          <cell r="N31125" t="str">
            <v>SI / FERROCOTE / 75 A 100 MG/FT2</v>
          </cell>
          <cell r="AG31125" t="str">
            <v>508</v>
          </cell>
          <cell r="AI31125" t="str">
            <v>ESTANDAR</v>
          </cell>
        </row>
        <row r="31126">
          <cell r="K31126" t="str">
            <v>13/02/15</v>
          </cell>
          <cell r="L31126" t="str">
            <v>MATE NORMAL 30 - 50 MICROPULG</v>
          </cell>
          <cell r="N31126" t="str">
            <v>SI / FERROCOTE / 75 A 100 MG/FT2</v>
          </cell>
          <cell r="P31126" t="str">
            <v>LAMINACIÓN</v>
          </cell>
          <cell r="AL31126" t="str">
            <v>TERNIUM 6.0 MM MAX</v>
          </cell>
        </row>
        <row r="31127">
          <cell r="K31127" t="str">
            <v>13/02/15</v>
          </cell>
          <cell r="N31127" t="str">
            <v>SI / FERROCOTE / 150 A 200 MG/FT2</v>
          </cell>
          <cell r="AG31127" t="str">
            <v>508</v>
          </cell>
          <cell r="AI31127" t="str">
            <v>ESTANDAR</v>
          </cell>
        </row>
        <row r="31128">
          <cell r="K31128" t="str">
            <v>13/02/15</v>
          </cell>
          <cell r="N31128" t="str">
            <v>SI / FERROCOTE / 150 A 200 MG/FT2</v>
          </cell>
          <cell r="AG31128" t="str">
            <v>508</v>
          </cell>
          <cell r="AI31128" t="str">
            <v>1118 MM</v>
          </cell>
        </row>
        <row r="31129">
          <cell r="K31129" t="str">
            <v>13/02/15</v>
          </cell>
          <cell r="N31129" t="str">
            <v>SI / FERROCOTE / 150 A 200 MG/FT2</v>
          </cell>
          <cell r="AG31129" t="str">
            <v>711</v>
          </cell>
          <cell r="AI31129" t="str">
            <v>ESTANDAR</v>
          </cell>
        </row>
        <row r="31130">
          <cell r="J31130" t="str">
            <v>jgarzavi</v>
          </cell>
          <cell r="K31130" t="str">
            <v>13/09/16</v>
          </cell>
          <cell r="N31130" t="str">
            <v>SI / FERROCOTE / 150 A 200 MG/FT2</v>
          </cell>
          <cell r="AG31130" t="str">
            <v>711</v>
          </cell>
          <cell r="AI31130" t="str">
            <v>ESTANDAR</v>
          </cell>
        </row>
        <row r="31131">
          <cell r="J31131" t="str">
            <v>t-eloy_becerra</v>
          </cell>
          <cell r="K31131" t="str">
            <v>08/08/17</v>
          </cell>
          <cell r="N31131" t="str">
            <v>NO</v>
          </cell>
          <cell r="AG31131" t="str">
            <v>610</v>
          </cell>
          <cell r="AI31131" t="str">
            <v>ESTANDAR</v>
          </cell>
        </row>
        <row r="31132">
          <cell r="K31132" t="str">
            <v>13/02/15</v>
          </cell>
          <cell r="N31132" t="str">
            <v>SI / FERROCOTE / 150 A 200 MG/FT2</v>
          </cell>
          <cell r="AG31132" t="str">
            <v>508</v>
          </cell>
          <cell r="AI31132" t="str">
            <v>ESTANDAR</v>
          </cell>
        </row>
        <row r="31133">
          <cell r="K31133" t="str">
            <v>13/02/15</v>
          </cell>
          <cell r="N31133" t="str">
            <v>SI / FERROCOTE / 150 A 200 MG/FT2</v>
          </cell>
          <cell r="AG31133" t="str">
            <v>508</v>
          </cell>
          <cell r="AI31133" t="str">
            <v>ESTANDAR</v>
          </cell>
        </row>
        <row r="31134">
          <cell r="K31134" t="str">
            <v>10/10/12</v>
          </cell>
          <cell r="P31134" t="str">
            <v>LAMINACIÓN</v>
          </cell>
          <cell r="AG31134" t="str">
            <v>711</v>
          </cell>
        </row>
        <row r="31135">
          <cell r="K31135" t="str">
            <v>13/02/15</v>
          </cell>
          <cell r="N31135" t="str">
            <v>SI / FERROCOTE / 150 A 200 MG/FT2</v>
          </cell>
          <cell r="P31135" t="str">
            <v>LAMINACIÓN</v>
          </cell>
          <cell r="AG31135" t="str">
            <v>508</v>
          </cell>
        </row>
        <row r="31136">
          <cell r="K31136" t="str">
            <v>13/02/15</v>
          </cell>
          <cell r="N31136" t="str">
            <v>SI / FERROCOTE / 150 A 200 MG/FT2</v>
          </cell>
          <cell r="AG31136" t="str">
            <v>508</v>
          </cell>
          <cell r="AI31136" t="str">
            <v>ESTANDAR</v>
          </cell>
        </row>
        <row r="31137">
          <cell r="K31137" t="str">
            <v>13/02/15</v>
          </cell>
          <cell r="N31137" t="str">
            <v>SI / FERROCOTE / 150 A 200 MG/FT2</v>
          </cell>
          <cell r="AG31137" t="str">
            <v>508</v>
          </cell>
          <cell r="AI31137" t="str">
            <v>ESTANDAR</v>
          </cell>
        </row>
        <row r="31138">
          <cell r="K31138" t="str">
            <v>13/02/15</v>
          </cell>
          <cell r="N31138" t="str">
            <v>SI / FERROCOTE / 150 A 200 MG/FT2</v>
          </cell>
          <cell r="AG31138" t="str">
            <v>508</v>
          </cell>
          <cell r="AI31138" t="str">
            <v>ESTANDAR</v>
          </cell>
        </row>
        <row r="31139">
          <cell r="K31139" t="str">
            <v>13/02/15</v>
          </cell>
          <cell r="N31139" t="str">
            <v>NO</v>
          </cell>
          <cell r="P31139" t="str">
            <v>CORTADOS</v>
          </cell>
          <cell r="AG31139" t="str">
            <v>610</v>
          </cell>
        </row>
        <row r="31140">
          <cell r="K31140" t="str">
            <v>09/09/14</v>
          </cell>
          <cell r="N31140" t="str">
            <v>SI / FERROCOTE / 150 A 200 MG/FT2</v>
          </cell>
          <cell r="P31140" t="str">
            <v>LAMINACIÓN</v>
          </cell>
          <cell r="AG31140" t="str">
            <v>610</v>
          </cell>
        </row>
        <row r="31141">
          <cell r="K31141" t="str">
            <v>13/02/15</v>
          </cell>
          <cell r="N31141" t="str">
            <v>SI / FERROCOTE / 150 A 200 MG/FT2</v>
          </cell>
          <cell r="P31141" t="str">
            <v>CORTADOS</v>
          </cell>
          <cell r="AG31141" t="str">
            <v>508</v>
          </cell>
        </row>
        <row r="31142">
          <cell r="J31142" t="str">
            <v>rchapao</v>
          </cell>
          <cell r="K31142" t="str">
            <v>21/08/13</v>
          </cell>
          <cell r="N31142" t="str">
            <v>SI / FERROCOTE / 150 A 200 MG/FT2</v>
          </cell>
          <cell r="P31142" t="str">
            <v>LAMINACIÓN</v>
          </cell>
          <cell r="AG31142" t="str">
            <v>610</v>
          </cell>
        </row>
        <row r="31143">
          <cell r="K31143" t="str">
            <v>13/02/15</v>
          </cell>
          <cell r="P31143" t="str">
            <v>LAMINACIÓN</v>
          </cell>
          <cell r="AG31143" t="str">
            <v>711</v>
          </cell>
        </row>
        <row r="31144">
          <cell r="J31144" t="str">
            <v>c.lmartc</v>
          </cell>
          <cell r="K31144" t="str">
            <v>21/12/13</v>
          </cell>
          <cell r="P31144" t="str">
            <v>LAMINACIÓN</v>
          </cell>
          <cell r="AG31144" t="str">
            <v>711</v>
          </cell>
        </row>
        <row r="31145">
          <cell r="K31145" t="str">
            <v>09/09/14</v>
          </cell>
          <cell r="P31145" t="str">
            <v>LAMINACIÓN</v>
          </cell>
          <cell r="AG31145" t="str">
            <v>711</v>
          </cell>
        </row>
        <row r="31146">
          <cell r="J31146" t="str">
            <v>t-eloy_becerra</v>
          </cell>
          <cell r="K31146" t="str">
            <v>08/08/17</v>
          </cell>
          <cell r="N31146" t="str">
            <v>SI / FERROCOTE / 150 A 200 MG/FT2</v>
          </cell>
          <cell r="P31146" t="str">
            <v>LAMINACIÓN</v>
          </cell>
          <cell r="AG31146" t="str">
            <v>508</v>
          </cell>
        </row>
        <row r="31147">
          <cell r="J31147" t="str">
            <v>rchapao</v>
          </cell>
          <cell r="K31147" t="str">
            <v>21/08/13</v>
          </cell>
          <cell r="N31147" t="str">
            <v>SI / QUAKER 655 / 150 A 200 MG/FT2</v>
          </cell>
          <cell r="P31147" t="str">
            <v>CORTADOS</v>
          </cell>
          <cell r="AG31147" t="str">
            <v>610</v>
          </cell>
        </row>
        <row r="31148">
          <cell r="K31148" t="str">
            <v>13/02/15</v>
          </cell>
          <cell r="N31148" t="str">
            <v>SI / FERROCOTE / 150 A 200 MG/FT2</v>
          </cell>
          <cell r="P31148" t="str">
            <v>CORTADOS</v>
          </cell>
          <cell r="AG31148" t="str">
            <v>508</v>
          </cell>
        </row>
        <row r="31149">
          <cell r="J31149" t="str">
            <v>c.lmartc</v>
          </cell>
          <cell r="K31149" t="str">
            <v>21/12/13</v>
          </cell>
          <cell r="N31149" t="str">
            <v>SI / FERROCOTE / 150 A 200 MG/FT2</v>
          </cell>
          <cell r="P31149" t="str">
            <v>CORTADOS</v>
          </cell>
          <cell r="AG31149" t="str">
            <v>610</v>
          </cell>
        </row>
        <row r="31150">
          <cell r="K31150" t="str">
            <v>13/02/15</v>
          </cell>
          <cell r="N31150" t="str">
            <v>SI / FERROCOTE / 150 A 200 MG/FT2</v>
          </cell>
          <cell r="P31150" t="str">
            <v>LAMINACIÓN</v>
          </cell>
          <cell r="AG31150" t="str">
            <v>508</v>
          </cell>
        </row>
        <row r="31151">
          <cell r="K31151" t="str">
            <v>09/09/14</v>
          </cell>
          <cell r="N31151" t="str">
            <v>SI / FERROCOTE / 150 A 200 MG/FT2</v>
          </cell>
          <cell r="P31151" t="str">
            <v>LAMINACIÓN</v>
          </cell>
          <cell r="AG31151" t="str">
            <v>508</v>
          </cell>
        </row>
        <row r="31152">
          <cell r="K31152" t="str">
            <v>13/02/15</v>
          </cell>
          <cell r="N31152" t="str">
            <v>SI / QUAKER 655 / 150 A 200 MG/FT2</v>
          </cell>
          <cell r="P31152" t="str">
            <v>CORTADOS</v>
          </cell>
          <cell r="AG31152" t="str">
            <v>610</v>
          </cell>
        </row>
        <row r="31153">
          <cell r="K31153" t="str">
            <v>13/02/15</v>
          </cell>
          <cell r="N31153" t="str">
            <v>SI / FERROCOTE / 150 A 200 MG/FT2</v>
          </cell>
          <cell r="P31153" t="str">
            <v>CORTADOS</v>
          </cell>
          <cell r="AG31153" t="str">
            <v>508</v>
          </cell>
        </row>
        <row r="31154">
          <cell r="K31154" t="str">
            <v>13/02/15</v>
          </cell>
          <cell r="N31154" t="str">
            <v>SI / FERROCOTE / 150 A 200 MG/FT2</v>
          </cell>
          <cell r="P31154" t="str">
            <v>CORTADOS</v>
          </cell>
          <cell r="AG31154" t="str">
            <v>508</v>
          </cell>
        </row>
        <row r="31155">
          <cell r="K31155" t="str">
            <v>13/02/15</v>
          </cell>
          <cell r="N31155" t="str">
            <v>SI / FERROCOTE / 150 A 200 MG/FT2</v>
          </cell>
          <cell r="P31155" t="str">
            <v>LAMINACIÓN</v>
          </cell>
          <cell r="AG31155" t="str">
            <v>508</v>
          </cell>
        </row>
        <row r="31156">
          <cell r="K31156" t="str">
            <v>13/02/15</v>
          </cell>
          <cell r="N31156" t="str">
            <v>SI / FERROCOTE / 150 A 200 MG/FT2</v>
          </cell>
          <cell r="P31156" t="str">
            <v>LAMINACIÓN</v>
          </cell>
          <cell r="AG31156" t="str">
            <v>508</v>
          </cell>
        </row>
        <row r="31157">
          <cell r="K31157" t="str">
            <v>13/02/15</v>
          </cell>
          <cell r="N31157" t="str">
            <v>SI / FERROCOTE / 150 A 200 MG/FT2</v>
          </cell>
          <cell r="P31157" t="str">
            <v>LAMINACIÓN</v>
          </cell>
          <cell r="AG31157" t="str">
            <v>508</v>
          </cell>
        </row>
        <row r="31158">
          <cell r="K31158" t="str">
            <v>13/02/15</v>
          </cell>
          <cell r="N31158" t="str">
            <v>NO</v>
          </cell>
          <cell r="P31158" t="str">
            <v>CORTADOS</v>
          </cell>
          <cell r="AG31158" t="str">
            <v>508</v>
          </cell>
        </row>
        <row r="31159">
          <cell r="K31159" t="str">
            <v>13/02/15</v>
          </cell>
          <cell r="P31159" t="str">
            <v>LAMINACIÓN</v>
          </cell>
          <cell r="AL31159" t="str">
            <v>TERNIUM 1.5 MM MAX</v>
          </cell>
        </row>
        <row r="31160">
          <cell r="K31160" t="str">
            <v>13/02/15</v>
          </cell>
          <cell r="P31160" t="str">
            <v>LAMINACIÓN</v>
          </cell>
          <cell r="AL31160" t="str">
            <v>TERNIUM 3.0 MM MAX</v>
          </cell>
        </row>
        <row r="31161">
          <cell r="J31161" t="str">
            <v>jgarzavi</v>
          </cell>
          <cell r="K31161" t="str">
            <v>21/08/14</v>
          </cell>
          <cell r="P31161" t="str">
            <v>LAMINACIÓN</v>
          </cell>
          <cell r="AL31161" t="str">
            <v>TERNIUM 1.5 MM MAX</v>
          </cell>
        </row>
        <row r="31162">
          <cell r="K31162" t="str">
            <v>13/02/15</v>
          </cell>
          <cell r="P31162" t="str">
            <v>LAMINACIÓN</v>
          </cell>
          <cell r="AL31162" t="str">
            <v>TERNIUM 1.5 MM MAX</v>
          </cell>
        </row>
        <row r="31163">
          <cell r="K31163" t="str">
            <v>13/02/15</v>
          </cell>
          <cell r="AG31163" t="str">
            <v>610</v>
          </cell>
          <cell r="AI31163" t="str">
            <v>ESTANDAR</v>
          </cell>
        </row>
        <row r="31164">
          <cell r="K31164" t="str">
            <v>13/02/15</v>
          </cell>
          <cell r="AG31164" t="str">
            <v>508</v>
          </cell>
          <cell r="AI31164" t="str">
            <v>ESTANDAR</v>
          </cell>
        </row>
        <row r="31165">
          <cell r="J31165" t="str">
            <v>rchapao</v>
          </cell>
          <cell r="K31165" t="str">
            <v>21/08/13</v>
          </cell>
          <cell r="AG31165" t="str">
            <v>508</v>
          </cell>
          <cell r="AI31165" t="str">
            <v>ESTANDAR</v>
          </cell>
        </row>
        <row r="31166">
          <cell r="K31166" t="str">
            <v>13/02/15</v>
          </cell>
          <cell r="L31166" t="str">
            <v>MATE NORMAL 30 - 50 MICROPULG</v>
          </cell>
          <cell r="N31166" t="str">
            <v>SI / FERROCOTE / 75 A 100 MG/FT2</v>
          </cell>
          <cell r="AG31166" t="str">
            <v>508</v>
          </cell>
          <cell r="AI31166" t="str">
            <v>ESTANDAR</v>
          </cell>
        </row>
        <row r="31167">
          <cell r="J31167" t="str">
            <v>jlivasdiez</v>
          </cell>
          <cell r="K31167" t="str">
            <v>07/09/12</v>
          </cell>
          <cell r="P31167" t="str">
            <v>LAMINACIÓN</v>
          </cell>
          <cell r="AG31167" t="str">
            <v>711</v>
          </cell>
        </row>
        <row r="31168">
          <cell r="K31168" t="str">
            <v>13/02/15</v>
          </cell>
          <cell r="L31168" t="str">
            <v>MATE NORMAL 30 - 50 MICROPULG</v>
          </cell>
          <cell r="N31168" t="str">
            <v>SI / FERROCOTE / 75 A 100 MG/FT2</v>
          </cell>
          <cell r="P31168" t="str">
            <v>LAMINACIÓN</v>
          </cell>
          <cell r="AG31168" t="str">
            <v>610</v>
          </cell>
        </row>
        <row r="31169">
          <cell r="K31169" t="str">
            <v>13/02/15</v>
          </cell>
          <cell r="L31169" t="str">
            <v>MATE NORMAL 30 - 50 MICROPULG</v>
          </cell>
          <cell r="N31169" t="str">
            <v>SI / FERROCOTE / 50 A 75 MG/FT2</v>
          </cell>
          <cell r="P31169" t="str">
            <v>LAMINACIÓN</v>
          </cell>
          <cell r="AG31169" t="str">
            <v>610</v>
          </cell>
        </row>
        <row r="31170">
          <cell r="K31170" t="str">
            <v>13/02/15</v>
          </cell>
          <cell r="L31170" t="str">
            <v>MATE NORMAL 30 - 50 MICROPULG</v>
          </cell>
          <cell r="N31170" t="str">
            <v>SI / FERROCOTE / 75 A 100 MG/FT2</v>
          </cell>
          <cell r="AG31170" t="str">
            <v>610</v>
          </cell>
          <cell r="AI31170" t="str">
            <v>ESTANDAR</v>
          </cell>
        </row>
        <row r="31171">
          <cell r="J31171" t="str">
            <v>c.lmartc</v>
          </cell>
          <cell r="K31171" t="str">
            <v>21/12/13</v>
          </cell>
          <cell r="L31171" t="str">
            <v>MATE NORMAL 30 - 50 MICROPULG</v>
          </cell>
          <cell r="N31171" t="str">
            <v>SI / FERROCOTE / 75 A 100 MG/FT2</v>
          </cell>
          <cell r="P31171" t="str">
            <v>LAMINACIÓN</v>
          </cell>
          <cell r="AG31171" t="str">
            <v>508</v>
          </cell>
        </row>
        <row r="31172">
          <cell r="K31172" t="str">
            <v>13/02/15</v>
          </cell>
          <cell r="L31172" t="str">
            <v>MATE NORMAL 30 - 50 MICROPULG</v>
          </cell>
          <cell r="N31172" t="str">
            <v>SI / FERROCOTE / 75 A 100 MG/FT2</v>
          </cell>
          <cell r="AG31172" t="str">
            <v>610</v>
          </cell>
          <cell r="AI31172" t="str">
            <v>ESTANDAR</v>
          </cell>
        </row>
        <row r="31173">
          <cell r="J31173" t="str">
            <v>c.lmartc</v>
          </cell>
          <cell r="K31173" t="str">
            <v>21/12/13</v>
          </cell>
          <cell r="L31173" t="str">
            <v>MATE NORMAL 30 - 50 MICROPULG</v>
          </cell>
          <cell r="N31173" t="str">
            <v>SI / FERROCOTE / 75 A 100 MG/FT2</v>
          </cell>
          <cell r="P31173" t="str">
            <v>LAMINACIÓN</v>
          </cell>
          <cell r="AG31173" t="str">
            <v>508</v>
          </cell>
        </row>
        <row r="31174">
          <cell r="J31174" t="str">
            <v>c.lmartc</v>
          </cell>
          <cell r="K31174" t="str">
            <v>21/12/13</v>
          </cell>
          <cell r="L31174" t="str">
            <v>MATE NORMAL 30 - 50 MICROPULG</v>
          </cell>
          <cell r="N31174" t="str">
            <v>SI / FERROCOTE / 75 A 100 MG/FT2</v>
          </cell>
          <cell r="P31174" t="str">
            <v>LAMINACIÓN</v>
          </cell>
          <cell r="AG31174" t="str">
            <v>508</v>
          </cell>
        </row>
        <row r="31175">
          <cell r="J31175" t="str">
            <v>c.lmartc</v>
          </cell>
          <cell r="K31175" t="str">
            <v>21/12/13</v>
          </cell>
          <cell r="L31175" t="str">
            <v>MATE NORMAL 30 - 50 MICROPULG</v>
          </cell>
          <cell r="N31175" t="str">
            <v>SI / FERROCOTE / 75 A 100 MG/FT2</v>
          </cell>
          <cell r="P31175" t="str">
            <v>LAMINACIÓN</v>
          </cell>
          <cell r="AG31175" t="str">
            <v>610</v>
          </cell>
        </row>
        <row r="31176">
          <cell r="J31176" t="str">
            <v>c.lmartc</v>
          </cell>
          <cell r="K31176" t="str">
            <v>21/12/13</v>
          </cell>
          <cell r="L31176" t="str">
            <v>MATE NORMAL 30 - 50 MICROPULG</v>
          </cell>
          <cell r="N31176" t="str">
            <v>SI / FERROCOTE / 75 A 100 MG/FT2</v>
          </cell>
          <cell r="P31176" t="str">
            <v>LAMINACIÓN</v>
          </cell>
          <cell r="AG31176" t="str">
            <v>508</v>
          </cell>
        </row>
        <row r="31177">
          <cell r="K31177" t="str">
            <v>13/02/15</v>
          </cell>
          <cell r="L31177" t="str">
            <v>MATE NORMAL 30 - 50 MICROPULG</v>
          </cell>
          <cell r="N31177" t="str">
            <v>SI / FERROCOTE / 75 A 100 MG/FT2</v>
          </cell>
          <cell r="AG31177" t="str">
            <v>610</v>
          </cell>
          <cell r="AI31177" t="str">
            <v>ESTANDAR</v>
          </cell>
        </row>
        <row r="31178">
          <cell r="J31178" t="str">
            <v>c.lmartc</v>
          </cell>
          <cell r="K31178" t="str">
            <v>21/12/13</v>
          </cell>
          <cell r="L31178" t="str">
            <v>MATE NORMAL 30 - 50 MICROPULG</v>
          </cell>
          <cell r="N31178" t="str">
            <v>SI / FERROCOTE / 75 A 100 MG/FT2</v>
          </cell>
          <cell r="P31178" t="str">
            <v>LAMINACIÓN</v>
          </cell>
          <cell r="AG31178" t="str">
            <v>508</v>
          </cell>
        </row>
        <row r="31179">
          <cell r="J31179" t="str">
            <v>jlivasdiez</v>
          </cell>
          <cell r="K31179" t="str">
            <v>07/09/12</v>
          </cell>
          <cell r="P31179" t="str">
            <v>LAMINACIÓN</v>
          </cell>
          <cell r="AG31179" t="str">
            <v>711</v>
          </cell>
        </row>
        <row r="31180">
          <cell r="J31180" t="str">
            <v>rchapao</v>
          </cell>
          <cell r="K31180" t="str">
            <v>21/08/13</v>
          </cell>
          <cell r="P31180" t="str">
            <v>LAMINACIÓN</v>
          </cell>
          <cell r="AG31180" t="str">
            <v>711</v>
          </cell>
        </row>
        <row r="31181">
          <cell r="J31181" t="str">
            <v>rchapao</v>
          </cell>
          <cell r="K31181" t="str">
            <v>21/08/13</v>
          </cell>
          <cell r="P31181" t="str">
            <v>LAMINACIÓN</v>
          </cell>
          <cell r="AG31181" t="str">
            <v>711</v>
          </cell>
        </row>
        <row r="31182">
          <cell r="J31182" t="str">
            <v>rchapao</v>
          </cell>
          <cell r="K31182" t="str">
            <v>21/08/13</v>
          </cell>
          <cell r="P31182" t="str">
            <v>LAMINACIÓN</v>
          </cell>
          <cell r="AG31182" t="str">
            <v>711</v>
          </cell>
        </row>
        <row r="31183">
          <cell r="K31183" t="str">
            <v>13/02/15</v>
          </cell>
          <cell r="N31183" t="str">
            <v>SI / FERROCOTE / 75 A 100 MG/FT2</v>
          </cell>
          <cell r="P31183" t="str">
            <v>LAMINACIÓN</v>
          </cell>
          <cell r="AG31183" t="str">
            <v>610</v>
          </cell>
        </row>
        <row r="31184">
          <cell r="K31184" t="str">
            <v>09/09/14</v>
          </cell>
          <cell r="L31184" t="str">
            <v>MATE NORMAL 30 - 50 MICROPULG</v>
          </cell>
          <cell r="N31184" t="str">
            <v>SI / FERROCOTE / 75 A 100 MG/FT2</v>
          </cell>
          <cell r="P31184" t="str">
            <v>LAMINACIÓN</v>
          </cell>
          <cell r="AG31184" t="str">
            <v>610</v>
          </cell>
        </row>
        <row r="31185">
          <cell r="J31185" t="str">
            <v>aquiroga</v>
          </cell>
          <cell r="K31185" t="str">
            <v>06/09/12</v>
          </cell>
          <cell r="L31185" t="str">
            <v>MATE NORMAL 30 - 50 MICROPULG</v>
          </cell>
          <cell r="N31185" t="str">
            <v>SI / FERROCOTE / 75 A 100 MG/FT2</v>
          </cell>
          <cell r="P31185" t="str">
            <v>LAMINACIÓN</v>
          </cell>
          <cell r="AG31185" t="str">
            <v>610</v>
          </cell>
        </row>
        <row r="31186">
          <cell r="J31186" t="str">
            <v>c.lmartc</v>
          </cell>
          <cell r="K31186" t="str">
            <v>21/12/13</v>
          </cell>
          <cell r="P31186" t="str">
            <v>LAMINACIÓN</v>
          </cell>
          <cell r="AG31186" t="str">
            <v>711</v>
          </cell>
        </row>
        <row r="31187">
          <cell r="J31187" t="str">
            <v>rchapao</v>
          </cell>
          <cell r="K31187" t="str">
            <v>15/08/13</v>
          </cell>
          <cell r="P31187" t="str">
            <v>LAMINACIÓN</v>
          </cell>
          <cell r="AG31187" t="str">
            <v>711</v>
          </cell>
        </row>
        <row r="31188">
          <cell r="J31188" t="str">
            <v>rchapao</v>
          </cell>
          <cell r="K31188" t="str">
            <v>15/08/13</v>
          </cell>
          <cell r="P31188" t="str">
            <v>LAMINACIÓN</v>
          </cell>
          <cell r="AG31188" t="str">
            <v>711</v>
          </cell>
        </row>
        <row r="31189">
          <cell r="K31189" t="str">
            <v>09/09/14</v>
          </cell>
          <cell r="P31189" t="str">
            <v>LAMINACIÓN</v>
          </cell>
          <cell r="AG31189" t="str">
            <v>711</v>
          </cell>
        </row>
        <row r="31190">
          <cell r="K31190" t="str">
            <v>09/09/14</v>
          </cell>
          <cell r="P31190" t="str">
            <v>LAMINACIÓN</v>
          </cell>
          <cell r="AG31190" t="str">
            <v>711</v>
          </cell>
        </row>
        <row r="31191">
          <cell r="K31191" t="str">
            <v>09/09/14</v>
          </cell>
          <cell r="P31191" t="str">
            <v>LAMINACIÓN</v>
          </cell>
          <cell r="AG31191" t="str">
            <v>711</v>
          </cell>
        </row>
        <row r="31192">
          <cell r="J31192" t="str">
            <v>rchapao</v>
          </cell>
          <cell r="K31192" t="str">
            <v>15/08/13</v>
          </cell>
          <cell r="P31192" t="str">
            <v>LAMINACIÓN</v>
          </cell>
          <cell r="AG31192" t="str">
            <v>711</v>
          </cell>
        </row>
        <row r="31193">
          <cell r="J31193" t="str">
            <v>c.lmartc</v>
          </cell>
          <cell r="K31193" t="str">
            <v>21/12/13</v>
          </cell>
          <cell r="L31193" t="str">
            <v>MATE NORMAL 30 - 50 MICROPULG</v>
          </cell>
          <cell r="N31193" t="str">
            <v>SI / FERROCOTE / 75 A 100 MG/FT2</v>
          </cell>
          <cell r="P31193" t="str">
            <v>LAMINACIÓN</v>
          </cell>
          <cell r="AG31193" t="str">
            <v>610</v>
          </cell>
        </row>
        <row r="31194">
          <cell r="K31194" t="str">
            <v>13/02/15</v>
          </cell>
          <cell r="L31194" t="str">
            <v>MATE NORMAL 30 - 50 MICROPULG</v>
          </cell>
          <cell r="N31194" t="str">
            <v>SI / FERROCOTE / 75 A 100 MG/FT2</v>
          </cell>
          <cell r="P31194" t="str">
            <v>LAMINACIÓN</v>
          </cell>
          <cell r="AG31194" t="str">
            <v>508</v>
          </cell>
        </row>
        <row r="31195">
          <cell r="K31195" t="str">
            <v>13/02/15</v>
          </cell>
          <cell r="N31195" t="str">
            <v>SI / FERROCOTE / 75 A 100 MG/FT2</v>
          </cell>
          <cell r="P31195" t="str">
            <v>LAMINACIÓN</v>
          </cell>
          <cell r="AG31195" t="str">
            <v>610</v>
          </cell>
        </row>
        <row r="31196">
          <cell r="J31196" t="str">
            <v>c.lmartc</v>
          </cell>
          <cell r="K31196" t="str">
            <v>21/12/13</v>
          </cell>
          <cell r="L31196" t="str">
            <v>MATE NORMAL 30 - 50 MICROPULG</v>
          </cell>
          <cell r="N31196" t="str">
            <v>SI / FERROCOTE / 75 A 100 MG/FT2</v>
          </cell>
          <cell r="P31196" t="str">
            <v>LAMINACIÓN</v>
          </cell>
          <cell r="AG31196" t="str">
            <v>508</v>
          </cell>
        </row>
        <row r="31197">
          <cell r="K31197" t="str">
            <v>13/02/15</v>
          </cell>
          <cell r="N31197" t="str">
            <v>SI / FERROCOTE / 75 A 100 MG/FT2</v>
          </cell>
          <cell r="P31197" t="str">
            <v>LAMINACIÓN</v>
          </cell>
          <cell r="AG31197" t="str">
            <v>610</v>
          </cell>
        </row>
        <row r="31198">
          <cell r="K31198" t="str">
            <v>13/02/15</v>
          </cell>
          <cell r="L31198" t="str">
            <v>MATE NORMAL 30 - 50 MICROPULG</v>
          </cell>
          <cell r="N31198" t="str">
            <v>SI / FERROCOTE / 75 A 100 MG/FT2</v>
          </cell>
          <cell r="AG31198" t="str">
            <v>508</v>
          </cell>
          <cell r="AI31198" t="str">
            <v>ESTANDAR</v>
          </cell>
        </row>
        <row r="31199">
          <cell r="J31199" t="str">
            <v>c.lmartc</v>
          </cell>
          <cell r="K31199" t="str">
            <v>21/12/13</v>
          </cell>
          <cell r="L31199" t="str">
            <v>MATE NORMAL 30 - 50 MICROPULG</v>
          </cell>
          <cell r="N31199" t="str">
            <v>SI / FERROCOTE / 50 A 75 MG/FT2</v>
          </cell>
          <cell r="P31199" t="str">
            <v>LAMINACIÓN</v>
          </cell>
          <cell r="AG31199" t="str">
            <v>610</v>
          </cell>
        </row>
        <row r="31200">
          <cell r="J31200" t="str">
            <v>c.lmartc</v>
          </cell>
          <cell r="K31200" t="str">
            <v>21/12/13</v>
          </cell>
          <cell r="N31200" t="str">
            <v>SI / FERROCOTE / 150 A 200 MG/FT2</v>
          </cell>
          <cell r="P31200" t="str">
            <v>CORTADOS</v>
          </cell>
          <cell r="AG31200" t="str">
            <v>508</v>
          </cell>
        </row>
        <row r="31201">
          <cell r="K31201" t="str">
            <v>13/02/15</v>
          </cell>
          <cell r="N31201" t="str">
            <v>SI / FERROCOTE / 75 A 100 MG/FT2</v>
          </cell>
          <cell r="P31201" t="str">
            <v>LAMINACIÓN</v>
          </cell>
          <cell r="AG31201" t="str">
            <v>610</v>
          </cell>
        </row>
        <row r="31202">
          <cell r="J31202" t="str">
            <v>c.lmartc</v>
          </cell>
          <cell r="K31202" t="str">
            <v>21/12/13</v>
          </cell>
          <cell r="L31202" t="str">
            <v>MATE NORMAL 30 - 50 MICROPULG</v>
          </cell>
          <cell r="N31202" t="str">
            <v>SI / FERROCOTE / 50 A 75 MG/FT2</v>
          </cell>
          <cell r="P31202" t="str">
            <v>LAMINACIÓN</v>
          </cell>
          <cell r="AG31202" t="str">
            <v>508</v>
          </cell>
        </row>
        <row r="31203">
          <cell r="K31203" t="str">
            <v>13/02/15</v>
          </cell>
          <cell r="L31203" t="str">
            <v>MATE NORMAL 30 - 50 MICROPULG</v>
          </cell>
          <cell r="N31203" t="str">
            <v>SI / FERROCOTE / 50 A 75 MG/FT2</v>
          </cell>
          <cell r="P31203" t="str">
            <v>LAMINACIÓN</v>
          </cell>
          <cell r="AG31203" t="str">
            <v>610</v>
          </cell>
        </row>
        <row r="31204">
          <cell r="J31204" t="str">
            <v>c.lmartc</v>
          </cell>
          <cell r="K31204" t="str">
            <v>21/12/13</v>
          </cell>
          <cell r="N31204" t="str">
            <v>SI / FERROCOTE / 75 A 100 MG/FT2</v>
          </cell>
          <cell r="P31204" t="str">
            <v>CORTADOS</v>
          </cell>
          <cell r="AG31204" t="str">
            <v>610</v>
          </cell>
        </row>
        <row r="31205">
          <cell r="J31205" t="str">
            <v>c.lmartc</v>
          </cell>
          <cell r="K31205" t="str">
            <v>21/12/13</v>
          </cell>
          <cell r="L31205" t="str">
            <v>MATE NORMAL 30 - 50 MICROPULG</v>
          </cell>
          <cell r="N31205" t="str">
            <v>SI / FERROCOTE / 75 A 100 MG/FT2</v>
          </cell>
          <cell r="P31205" t="str">
            <v>LAMINACIÓN</v>
          </cell>
          <cell r="AG31205" t="str">
            <v>610</v>
          </cell>
        </row>
        <row r="31206">
          <cell r="K31206" t="str">
            <v>13/02/15</v>
          </cell>
          <cell r="P31206" t="str">
            <v>LAMINACIÓN</v>
          </cell>
          <cell r="AL31206" t="str">
            <v>TERNIUM 3.0 MM MAX</v>
          </cell>
        </row>
        <row r="31207">
          <cell r="J31207" t="str">
            <v>c.lmartc</v>
          </cell>
          <cell r="K31207" t="str">
            <v>21/12/13</v>
          </cell>
          <cell r="L31207" t="str">
            <v>MATE NORMAL 30 - 50 MICROPULG</v>
          </cell>
          <cell r="N31207" t="str">
            <v>SI / FERROCOTE / 75 A 100 MG/FT2</v>
          </cell>
          <cell r="P31207" t="str">
            <v>LAMINACIÓN</v>
          </cell>
          <cell r="AG31207" t="str">
            <v>610</v>
          </cell>
        </row>
        <row r="31208">
          <cell r="K31208" t="str">
            <v>13/02/15</v>
          </cell>
          <cell r="N31208" t="str">
            <v>NO</v>
          </cell>
          <cell r="P31208" t="str">
            <v>LAMINACIÓN</v>
          </cell>
          <cell r="AG31208" t="str">
            <v>508</v>
          </cell>
        </row>
        <row r="31209">
          <cell r="K31209" t="str">
            <v>09/09/14</v>
          </cell>
          <cell r="L31209" t="str">
            <v>MATE NORMAL 30 - 50 MICROPULG</v>
          </cell>
          <cell r="N31209" t="str">
            <v>SI / FERROCOTE / 50 A 75 MG/FT2</v>
          </cell>
          <cell r="P31209" t="str">
            <v>LAMINACIÓN</v>
          </cell>
          <cell r="AG31209" t="str">
            <v>508</v>
          </cell>
        </row>
        <row r="31210">
          <cell r="J31210" t="str">
            <v>rchapao</v>
          </cell>
          <cell r="K31210" t="str">
            <v>21/05/14</v>
          </cell>
          <cell r="P31210" t="str">
            <v>LAMINACIÓN</v>
          </cell>
          <cell r="AG31210" t="str">
            <v>711</v>
          </cell>
        </row>
        <row r="31211">
          <cell r="J31211" t="str">
            <v>c.lmartc</v>
          </cell>
          <cell r="K31211" t="str">
            <v>21/12/13</v>
          </cell>
          <cell r="L31211" t="str">
            <v>SEMIMATE 20 - 50 MICROPULG</v>
          </cell>
          <cell r="N31211" t="str">
            <v>SI / FERROCOTE / 50 A 75 MG/FT2</v>
          </cell>
          <cell r="P31211" t="str">
            <v>LAMINACIÓN</v>
          </cell>
          <cell r="AG31211" t="str">
            <v>508</v>
          </cell>
        </row>
        <row r="31212">
          <cell r="J31212" t="str">
            <v>c.lmartc</v>
          </cell>
          <cell r="K31212" t="str">
            <v>21/12/13</v>
          </cell>
          <cell r="L31212" t="str">
            <v>MATE NORMAL 30 - 50 MICROPULG</v>
          </cell>
          <cell r="N31212" t="str">
            <v>SI / FERROCOTE / 75 A 100 MG/FT2</v>
          </cell>
          <cell r="P31212" t="str">
            <v>LAMINACIÓN</v>
          </cell>
          <cell r="AG31212" t="str">
            <v>610</v>
          </cell>
        </row>
        <row r="31213">
          <cell r="K31213" t="str">
            <v>13/02/15</v>
          </cell>
          <cell r="L31213" t="str">
            <v>MATE NORMAL 30 - 50 MICROPULG</v>
          </cell>
          <cell r="N31213" t="str">
            <v>SI / FERROCOTE / 75 A 100 MG/FT2</v>
          </cell>
          <cell r="P31213" t="str">
            <v>LAMINACIÓN</v>
          </cell>
          <cell r="AG31213" t="str">
            <v>610</v>
          </cell>
        </row>
        <row r="31214">
          <cell r="K31214" t="str">
            <v>13/02/15</v>
          </cell>
          <cell r="N31214" t="str">
            <v>SI / FERROCOTE / 30 A 50 MG/FT2</v>
          </cell>
          <cell r="P31214" t="str">
            <v>LAMINACIÓN</v>
          </cell>
          <cell r="AG31214" t="str">
            <v>610</v>
          </cell>
        </row>
        <row r="31215">
          <cell r="J31215" t="str">
            <v>c.lmartc</v>
          </cell>
          <cell r="K31215" t="str">
            <v>21/12/13</v>
          </cell>
          <cell r="L31215" t="str">
            <v>MATE NORMAL 30 - 50 MICROPULG</v>
          </cell>
          <cell r="N31215" t="str">
            <v>SI / FERROCOTE / 75 A 100 MG/FT2</v>
          </cell>
          <cell r="P31215" t="str">
            <v>LAMINACIÓN</v>
          </cell>
          <cell r="AG31215" t="str">
            <v>610</v>
          </cell>
        </row>
        <row r="31216">
          <cell r="K31216" t="str">
            <v>13/02/15</v>
          </cell>
          <cell r="L31216" t="str">
            <v>MATE NORMAL 30 - 50 MICROPULG</v>
          </cell>
          <cell r="N31216" t="str">
            <v>SI / FERROCOTE / 75 A 100 MG/FT2</v>
          </cell>
          <cell r="AG31216" t="str">
            <v>508</v>
          </cell>
          <cell r="AI31216" t="str">
            <v>ESTANDAR</v>
          </cell>
        </row>
        <row r="31217">
          <cell r="K31217" t="str">
            <v>13/02/15</v>
          </cell>
          <cell r="N31217" t="str">
            <v>SI / FERROCOTE / 75 A 100 MG/FT2</v>
          </cell>
          <cell r="P31217" t="str">
            <v>CORTADOS</v>
          </cell>
          <cell r="AL31217" t="str">
            <v>TERNIUM 3.0 MM MAX</v>
          </cell>
        </row>
        <row r="31218">
          <cell r="J31218" t="str">
            <v>jgarzavi</v>
          </cell>
          <cell r="K31218" t="str">
            <v>27/04/16</v>
          </cell>
          <cell r="P31218" t="str">
            <v>LAMINACIÓN</v>
          </cell>
          <cell r="AG31218" t="str">
            <v>711</v>
          </cell>
        </row>
        <row r="31219">
          <cell r="K31219" t="str">
            <v>13/02/15</v>
          </cell>
          <cell r="N31219" t="str">
            <v>SI / FERROCOTE / 75 A 100 MG/FT2</v>
          </cell>
          <cell r="AG31219" t="str">
            <v>508</v>
          </cell>
          <cell r="AI31219" t="str">
            <v>ESTANDAR</v>
          </cell>
        </row>
        <row r="31220">
          <cell r="K31220" t="str">
            <v>13/02/15</v>
          </cell>
          <cell r="L31220" t="str">
            <v>MATE NORMAL 30 - 50 MICROPULG</v>
          </cell>
          <cell r="N31220" t="str">
            <v>SI / FERROCOTE / 75 A 100 MG/FT2</v>
          </cell>
          <cell r="AG31220" t="str">
            <v>610</v>
          </cell>
          <cell r="AI31220" t="str">
            <v>ESTANDAR</v>
          </cell>
        </row>
        <row r="31221">
          <cell r="K31221" t="str">
            <v>13/02/15</v>
          </cell>
          <cell r="AG31221" t="str">
            <v>508</v>
          </cell>
          <cell r="AI31221" t="str">
            <v>ESTANDAR</v>
          </cell>
        </row>
        <row r="31222">
          <cell r="K31222" t="str">
            <v>13/02/15</v>
          </cell>
          <cell r="AG31222" t="str">
            <v>508</v>
          </cell>
          <cell r="AI31222" t="str">
            <v>ESTANDAR</v>
          </cell>
        </row>
        <row r="31223">
          <cell r="K31223" t="str">
            <v>13/02/15</v>
          </cell>
          <cell r="AG31223" t="str">
            <v>508</v>
          </cell>
          <cell r="AI31223" t="str">
            <v>ESTANDAR</v>
          </cell>
        </row>
        <row r="31224">
          <cell r="K31224" t="str">
            <v>09/09/14</v>
          </cell>
          <cell r="P31224" t="str">
            <v>LAMINACIÓN</v>
          </cell>
          <cell r="AG31224" t="str">
            <v>711</v>
          </cell>
        </row>
        <row r="31225">
          <cell r="J31225" t="str">
            <v>rchapao</v>
          </cell>
          <cell r="K31225" t="str">
            <v>21/08/13</v>
          </cell>
          <cell r="N31225" t="str">
            <v>SI / FERROCOTE / 75 A 100 MG/FT2</v>
          </cell>
          <cell r="P31225" t="str">
            <v>LAMINACIÓN</v>
          </cell>
          <cell r="AG31225" t="str">
            <v>508</v>
          </cell>
        </row>
        <row r="31226">
          <cell r="K31226" t="str">
            <v>13/02/15</v>
          </cell>
          <cell r="P31226" t="str">
            <v>LAMINACIÓN</v>
          </cell>
          <cell r="AG31226" t="str">
            <v>508</v>
          </cell>
        </row>
        <row r="31227">
          <cell r="J31227" t="str">
            <v>c.jsfuen</v>
          </cell>
          <cell r="K31227" t="str">
            <v>05/09/18</v>
          </cell>
          <cell r="L31227" t="str">
            <v>MATE NORMAL 30 - 50 MICROPULG</v>
          </cell>
          <cell r="N31227" t="str">
            <v>NO</v>
          </cell>
          <cell r="P31227" t="str">
            <v>LAMINACIÓN</v>
          </cell>
          <cell r="AG31227" t="str">
            <v>610</v>
          </cell>
        </row>
        <row r="31228">
          <cell r="J31228" t="str">
            <v>jlivasdiez</v>
          </cell>
          <cell r="K31228" t="str">
            <v>05/09/12</v>
          </cell>
          <cell r="N31228" t="str">
            <v>NO</v>
          </cell>
          <cell r="P31228" t="str">
            <v>CORTADOS</v>
          </cell>
          <cell r="AG31228" t="str">
            <v>610</v>
          </cell>
        </row>
        <row r="31229">
          <cell r="K31229" t="str">
            <v>13/02/15</v>
          </cell>
          <cell r="N31229" t="str">
            <v>SI / FERROCOTE / 75 A 100 MG/FT2</v>
          </cell>
          <cell r="P31229" t="str">
            <v>LAMINACIÓN</v>
          </cell>
          <cell r="AG31229" t="str">
            <v>610</v>
          </cell>
        </row>
        <row r="31230">
          <cell r="J31230" t="str">
            <v>c.lmartc</v>
          </cell>
          <cell r="K31230" t="str">
            <v>21/12/13</v>
          </cell>
          <cell r="L31230" t="str">
            <v>MATE NORMAL 30 - 50 MICROPULG</v>
          </cell>
          <cell r="N31230" t="str">
            <v>SI / FERROCOTE / 75 A 100 MG/FT2</v>
          </cell>
          <cell r="P31230" t="str">
            <v>LAMINACIÓN</v>
          </cell>
          <cell r="AG31230" t="str">
            <v>508</v>
          </cell>
        </row>
        <row r="31231">
          <cell r="J31231" t="str">
            <v>c.lmartc</v>
          </cell>
          <cell r="K31231" t="str">
            <v>21/12/13</v>
          </cell>
          <cell r="L31231" t="str">
            <v>MATE NORMAL 30 - 50 MICROPULG</v>
          </cell>
          <cell r="N31231" t="str">
            <v>SI / FERROCOTE / 75 A 100 MG/FT2</v>
          </cell>
          <cell r="P31231" t="str">
            <v>LAMINACIÓN</v>
          </cell>
          <cell r="AG31231" t="str">
            <v>508</v>
          </cell>
        </row>
        <row r="31232">
          <cell r="J31232" t="str">
            <v>aquiroga</v>
          </cell>
          <cell r="K31232" t="str">
            <v>05/09/12</v>
          </cell>
          <cell r="L31232" t="str">
            <v>MATE NORMAL 30 - 50 MICROPULG</v>
          </cell>
          <cell r="N31232" t="str">
            <v>SI / FERROCOTE / 75 A 100 MG/FT2</v>
          </cell>
          <cell r="P31232" t="str">
            <v>LAMINACIÓN</v>
          </cell>
          <cell r="AG31232" t="str">
            <v>508</v>
          </cell>
        </row>
        <row r="31233">
          <cell r="J31233" t="str">
            <v>c.lmartc</v>
          </cell>
          <cell r="K31233" t="str">
            <v>21/12/13</v>
          </cell>
          <cell r="L31233" t="str">
            <v>MATE NORMAL 30 - 50 MICROPULG</v>
          </cell>
          <cell r="N31233" t="str">
            <v>SI / FERROCOTE / 75 A 100 MG/FT2</v>
          </cell>
          <cell r="P31233" t="str">
            <v>LAMINACIÓN</v>
          </cell>
          <cell r="AG31233" t="str">
            <v>508</v>
          </cell>
        </row>
        <row r="31234">
          <cell r="J31234" t="str">
            <v>c.pgonza</v>
          </cell>
          <cell r="K31234" t="str">
            <v>11/09/12</v>
          </cell>
          <cell r="N31234" t="str">
            <v>SI / ANTICORROSIVO / 150 A 200 MG/FT2</v>
          </cell>
          <cell r="P31234" t="str">
            <v>LAMINACIÓN</v>
          </cell>
          <cell r="AG31234" t="str">
            <v>508</v>
          </cell>
        </row>
        <row r="31235">
          <cell r="K31235" t="str">
            <v>13/02/15</v>
          </cell>
          <cell r="L31235" t="str">
            <v>SEMIMATE 20 - 50 MICROPULG</v>
          </cell>
          <cell r="N31235" t="str">
            <v>SI / FERROCOTE / 50 A 75 MG/FT2</v>
          </cell>
          <cell r="AG31235" t="str">
            <v>508</v>
          </cell>
          <cell r="AI31235" t="str">
            <v>ESTANDAR</v>
          </cell>
        </row>
        <row r="31236">
          <cell r="J31236" t="str">
            <v>c.lmartc</v>
          </cell>
          <cell r="K31236" t="str">
            <v>21/12/13</v>
          </cell>
          <cell r="L31236" t="str">
            <v>MATE NORMAL 30 - 50 MICROPULG</v>
          </cell>
          <cell r="N31236" t="str">
            <v>SI / FERROCOTE / 75 A 100 MG/FT2</v>
          </cell>
          <cell r="P31236" t="str">
            <v>LAMINACIÓN</v>
          </cell>
          <cell r="AG31236" t="str">
            <v>508</v>
          </cell>
        </row>
        <row r="31237">
          <cell r="K31237" t="str">
            <v>13/02/15</v>
          </cell>
          <cell r="N31237" t="str">
            <v>SI / FERROCOTE / 150 A 200 MG/FT2</v>
          </cell>
          <cell r="AG31237" t="str">
            <v>508</v>
          </cell>
          <cell r="AI31237" t="str">
            <v>ESTANDAR</v>
          </cell>
        </row>
        <row r="31238">
          <cell r="J31238" t="str">
            <v>c.lmartc</v>
          </cell>
          <cell r="K31238" t="str">
            <v>21/12/13</v>
          </cell>
          <cell r="L31238" t="str">
            <v>MATE NORMAL 30 - 50 MICROPULG</v>
          </cell>
          <cell r="N31238" t="str">
            <v>SI / FERROCOTE / 75 A 100 MG/FT2</v>
          </cell>
          <cell r="P31238" t="str">
            <v>LAMINACIÓN</v>
          </cell>
          <cell r="AG31238" t="str">
            <v>508</v>
          </cell>
        </row>
        <row r="31239">
          <cell r="K31239" t="str">
            <v>09/09/14</v>
          </cell>
          <cell r="L31239" t="str">
            <v>MATE NORMAL 30 - 50 MICROPULG</v>
          </cell>
          <cell r="N31239" t="str">
            <v>SI / FERROCOTE / 50 A 75 MG/FT2</v>
          </cell>
          <cell r="AG31239" t="str">
            <v>508</v>
          </cell>
          <cell r="AI31239" t="str">
            <v>ESTANDAR</v>
          </cell>
        </row>
        <row r="31240">
          <cell r="K31240" t="str">
            <v>09/09/14</v>
          </cell>
          <cell r="L31240" t="str">
            <v>MATE NORMAL 30 - 50 MICROPULG</v>
          </cell>
          <cell r="N31240" t="str">
            <v>SI / FERROCOTE / 50 A 75 MG/FT2</v>
          </cell>
          <cell r="AG31240" t="str">
            <v>508</v>
          </cell>
          <cell r="AI31240" t="str">
            <v>ESTANDAR</v>
          </cell>
        </row>
        <row r="31241">
          <cell r="K31241" t="str">
            <v>13/02/15</v>
          </cell>
          <cell r="N31241" t="str">
            <v>NO</v>
          </cell>
          <cell r="AG31241" t="str">
            <v>508</v>
          </cell>
          <cell r="AI31241" t="str">
            <v>ESTANDAR</v>
          </cell>
        </row>
        <row r="31242">
          <cell r="K31242" t="str">
            <v>13/02/15</v>
          </cell>
          <cell r="N31242" t="str">
            <v>SI / FERROCOTE / 150 A 200 MG/FT2</v>
          </cell>
          <cell r="AG31242" t="str">
            <v>508</v>
          </cell>
          <cell r="AI31242" t="str">
            <v>ESTANDAR</v>
          </cell>
        </row>
        <row r="31243">
          <cell r="J31243" t="str">
            <v>cesar_garcia</v>
          </cell>
          <cell r="K31243" t="str">
            <v>05/09/12</v>
          </cell>
          <cell r="N31243" t="str">
            <v>SI / FERROCOTE / 150 A 200 MG/FT2</v>
          </cell>
          <cell r="AG31243" t="str">
            <v>508</v>
          </cell>
          <cell r="AI31243" t="str">
            <v>ESTANDAR</v>
          </cell>
        </row>
        <row r="31244">
          <cell r="K31244" t="str">
            <v>13/02/15</v>
          </cell>
          <cell r="L31244" t="str">
            <v>MATE NORMAL 30 - 50 MICROPULG</v>
          </cell>
          <cell r="N31244" t="str">
            <v>SI / FERROCOTE / 75 A 100 MG/FT2</v>
          </cell>
          <cell r="AG31244" t="str">
            <v>508</v>
          </cell>
          <cell r="AI31244" t="str">
            <v>ESTANDAR</v>
          </cell>
        </row>
        <row r="31245">
          <cell r="J31245" t="str">
            <v>c.lmartc</v>
          </cell>
          <cell r="K31245" t="str">
            <v>21/12/13</v>
          </cell>
          <cell r="N31245" t="str">
            <v>SI / FERROCOTE / 75 A 100 MG/FT2</v>
          </cell>
          <cell r="P31245" t="str">
            <v>LAMINACIÓN</v>
          </cell>
          <cell r="AG31245" t="str">
            <v>610</v>
          </cell>
        </row>
        <row r="31246">
          <cell r="J31246" t="str">
            <v>c.lmartc</v>
          </cell>
          <cell r="K31246" t="str">
            <v>21/12/13</v>
          </cell>
          <cell r="L31246" t="str">
            <v>MATE NORMAL 30 - 50 MICROPULG</v>
          </cell>
          <cell r="N31246" t="str">
            <v>SI / FERROCOTE / 75 A 100 MG/FT2</v>
          </cell>
          <cell r="P31246" t="str">
            <v>LAMINACIÓN</v>
          </cell>
          <cell r="AG31246" t="str">
            <v>610</v>
          </cell>
        </row>
        <row r="31247">
          <cell r="J31247" t="str">
            <v>c.lmartc</v>
          </cell>
          <cell r="K31247" t="str">
            <v>21/12/13</v>
          </cell>
          <cell r="L31247" t="str">
            <v>MATE NORMAL 30 - 50 MICROPULG</v>
          </cell>
          <cell r="N31247" t="str">
            <v>SI / FERROCOTE / 75 A 100 MG/FT2</v>
          </cell>
          <cell r="P31247" t="str">
            <v>LAMINACIÓN</v>
          </cell>
          <cell r="AG31247" t="str">
            <v>610</v>
          </cell>
        </row>
        <row r="31248">
          <cell r="J31248" t="str">
            <v>rchapao</v>
          </cell>
          <cell r="K31248" t="str">
            <v>29/08/13</v>
          </cell>
          <cell r="L31248" t="str">
            <v>MATE NORMAL 30 - 50 MICROPULG</v>
          </cell>
          <cell r="N31248" t="str">
            <v>SI / FERROCOTE / 75 A 100 MG/FT2</v>
          </cell>
          <cell r="P31248" t="str">
            <v>LAMINACIÓN</v>
          </cell>
          <cell r="AG31248" t="str">
            <v>508</v>
          </cell>
        </row>
        <row r="31249">
          <cell r="J31249" t="str">
            <v>c.lmartc</v>
          </cell>
          <cell r="K31249" t="str">
            <v>21/12/13</v>
          </cell>
          <cell r="L31249" t="str">
            <v>MATE NORMAL 30 - 50 MICROPULG</v>
          </cell>
          <cell r="N31249" t="str">
            <v>SI / FERROCOTE / 75 A 100 MG/FT2</v>
          </cell>
          <cell r="P31249" t="str">
            <v>LAMINACIÓN</v>
          </cell>
          <cell r="AG31249" t="str">
            <v>610</v>
          </cell>
        </row>
        <row r="31250">
          <cell r="K31250" t="str">
            <v>13/02/15</v>
          </cell>
          <cell r="L31250" t="str">
            <v>MATE NORMAL 30 - 50 MICROPULG</v>
          </cell>
          <cell r="N31250" t="str">
            <v>SI / FERROCOTE / 75 A 100 MG/FT2</v>
          </cell>
          <cell r="P31250" t="str">
            <v>LAMINACIÓN</v>
          </cell>
          <cell r="AG31250" t="str">
            <v>508</v>
          </cell>
        </row>
        <row r="31251">
          <cell r="K31251" t="str">
            <v>13/02/15</v>
          </cell>
          <cell r="L31251" t="str">
            <v>MATE NORMAL 30 - 50 MICROPULG</v>
          </cell>
          <cell r="N31251" t="str">
            <v>SI / FERROCOTE / 75 A 100 MG/FT2</v>
          </cell>
          <cell r="P31251" t="str">
            <v>LAMINACIÓN</v>
          </cell>
          <cell r="AG31251" t="str">
            <v>508</v>
          </cell>
        </row>
        <row r="31252">
          <cell r="J31252" t="str">
            <v>aquiroga</v>
          </cell>
          <cell r="K31252" t="str">
            <v>05/09/12</v>
          </cell>
          <cell r="P31252" t="str">
            <v>LAMINACIÓN</v>
          </cell>
          <cell r="AG31252" t="str">
            <v>711</v>
          </cell>
        </row>
        <row r="31253">
          <cell r="J31253" t="str">
            <v>c.lmartc</v>
          </cell>
          <cell r="K31253" t="str">
            <v>21/12/13</v>
          </cell>
          <cell r="N31253" t="str">
            <v>SI / FERROCOTE / 75 A 100 MG/FT2</v>
          </cell>
          <cell r="P31253" t="str">
            <v>LAMINACIÓN</v>
          </cell>
          <cell r="AG31253" t="str">
            <v>610</v>
          </cell>
        </row>
        <row r="31254">
          <cell r="J31254" t="str">
            <v>c.lmartc</v>
          </cell>
          <cell r="K31254" t="str">
            <v>21/12/13</v>
          </cell>
          <cell r="L31254" t="str">
            <v>MATE NORMAL 30 - 50 MICROPULG</v>
          </cell>
          <cell r="N31254" t="str">
            <v>SI / FERROCOTE / 75 A 100 MG/FT2</v>
          </cell>
          <cell r="P31254" t="str">
            <v>LAMINACIÓN</v>
          </cell>
          <cell r="AG31254" t="str">
            <v>508</v>
          </cell>
        </row>
        <row r="31255">
          <cell r="J31255" t="str">
            <v>c.lmartc</v>
          </cell>
          <cell r="K31255" t="str">
            <v>21/12/13</v>
          </cell>
          <cell r="L31255" t="str">
            <v>MATE NORMAL 30 - 50 MICROPULG</v>
          </cell>
          <cell r="N31255" t="str">
            <v>SI / FERROCOTE / 75 A 100 MG/FT2</v>
          </cell>
          <cell r="P31255" t="str">
            <v>LAMINACIÓN</v>
          </cell>
          <cell r="AG31255" t="str">
            <v>508</v>
          </cell>
        </row>
        <row r="31256">
          <cell r="J31256" t="str">
            <v>jriosa</v>
          </cell>
          <cell r="K31256" t="str">
            <v>05/09/18</v>
          </cell>
          <cell r="L31256" t="str">
            <v>MATE NORMAL 30 - 50 MICROPULG</v>
          </cell>
          <cell r="N31256" t="str">
            <v>NO</v>
          </cell>
          <cell r="P31256" t="str">
            <v>LAMINACIÓN</v>
          </cell>
          <cell r="AG31256" t="str">
            <v>508</v>
          </cell>
        </row>
        <row r="31257">
          <cell r="J31257" t="str">
            <v>c.lmartc</v>
          </cell>
          <cell r="K31257" t="str">
            <v>21/12/13</v>
          </cell>
          <cell r="L31257" t="str">
            <v>MATE NORMAL 30 - 50 MICROPULG</v>
          </cell>
          <cell r="N31257" t="str">
            <v>SI / FERROCOTE / 75 A 100 MG/FT2</v>
          </cell>
          <cell r="P31257" t="str">
            <v>LAMINACIÓN</v>
          </cell>
          <cell r="AG31257" t="str">
            <v>610</v>
          </cell>
        </row>
        <row r="31258">
          <cell r="J31258" t="str">
            <v>rchapao</v>
          </cell>
          <cell r="K31258" t="str">
            <v>29/08/13</v>
          </cell>
          <cell r="L31258" t="str">
            <v>MATE</v>
          </cell>
          <cell r="P31258" t="str">
            <v>LAMINACIÓN</v>
          </cell>
          <cell r="AG31258" t="str">
            <v>508</v>
          </cell>
        </row>
        <row r="31259">
          <cell r="K31259" t="str">
            <v>13/02/15</v>
          </cell>
          <cell r="L31259" t="str">
            <v>MATE NORMAL 30 - 50 MICROPULG</v>
          </cell>
          <cell r="N31259" t="str">
            <v>SI / FERROCOTE / 100 A 150 MG/FT2</v>
          </cell>
          <cell r="P31259" t="str">
            <v>LAMINACIÓN</v>
          </cell>
          <cell r="AG31259" t="str">
            <v>610</v>
          </cell>
        </row>
        <row r="31260">
          <cell r="J31260" t="str">
            <v>jriosa</v>
          </cell>
          <cell r="K31260" t="str">
            <v>05/09/18</v>
          </cell>
          <cell r="L31260" t="str">
            <v>MATE NORMAL 30 - 50 MICROPULG</v>
          </cell>
          <cell r="N31260" t="str">
            <v>SI / FERROCOTE / 75 A 100 MG/FT2</v>
          </cell>
          <cell r="P31260" t="str">
            <v>LAMINACIÓN</v>
          </cell>
          <cell r="AG31260" t="str">
            <v>508</v>
          </cell>
        </row>
        <row r="31261">
          <cell r="K31261" t="str">
            <v>13/02/15</v>
          </cell>
          <cell r="L31261" t="str">
            <v>MATE NORMAL 30 - 50 MICROPULG</v>
          </cell>
          <cell r="N31261" t="str">
            <v>SI / FERROCOTE / 75 A 100 MG/FT2</v>
          </cell>
          <cell r="P31261" t="str">
            <v>LAMINACIÓN</v>
          </cell>
          <cell r="AG31261" t="str">
            <v>610</v>
          </cell>
        </row>
        <row r="31262">
          <cell r="K31262" t="str">
            <v>13/02/15</v>
          </cell>
          <cell r="L31262" t="str">
            <v>MATE NORMAL 30 - 50 MICROPULG</v>
          </cell>
          <cell r="N31262" t="str">
            <v>SI / FERROCOTE / 50 A 75 MG/FT2</v>
          </cell>
          <cell r="P31262" t="str">
            <v>LAMINACIÓN</v>
          </cell>
          <cell r="AG31262" t="str">
            <v>508</v>
          </cell>
        </row>
        <row r="31263">
          <cell r="K31263" t="str">
            <v>13/02/15</v>
          </cell>
          <cell r="L31263" t="str">
            <v>MATE NORMAL 30 - 50 MICROPULG</v>
          </cell>
          <cell r="N31263" t="str">
            <v>SI / FERROCOTE / 75 A 100 MG/FT2</v>
          </cell>
          <cell r="P31263" t="str">
            <v>LAMINACIÓN</v>
          </cell>
          <cell r="AL31263" t="str">
            <v>TERNIUM 3.0 MM MAX</v>
          </cell>
        </row>
        <row r="31264">
          <cell r="J31264" t="str">
            <v>c.lmartc</v>
          </cell>
          <cell r="K31264" t="str">
            <v>21/12/13</v>
          </cell>
          <cell r="L31264" t="str">
            <v>MATE NORMAL 30 - 50 MICROPULG</v>
          </cell>
          <cell r="N31264" t="str">
            <v>NO</v>
          </cell>
          <cell r="P31264" t="str">
            <v>LAMINACIÓN</v>
          </cell>
          <cell r="AG31264" t="str">
            <v>610</v>
          </cell>
        </row>
        <row r="31265">
          <cell r="J31265" t="str">
            <v>c.jsfuen</v>
          </cell>
          <cell r="K31265" t="str">
            <v>05/09/18</v>
          </cell>
          <cell r="L31265" t="str">
            <v>MATE NORMAL 30 - 50 MICROPULG</v>
          </cell>
          <cell r="N31265" t="str">
            <v>NO</v>
          </cell>
          <cell r="P31265" t="str">
            <v>LAMINACIÓN</v>
          </cell>
          <cell r="AG31265" t="str">
            <v>508</v>
          </cell>
        </row>
        <row r="31266">
          <cell r="J31266" t="str">
            <v>c.lmartc</v>
          </cell>
          <cell r="K31266" t="str">
            <v>21/12/13</v>
          </cell>
          <cell r="L31266" t="str">
            <v>MATE NORMAL 30 - 50 MICROPULG</v>
          </cell>
          <cell r="N31266" t="str">
            <v>SI / FERROCOTE / 50 A 75 MG/FT2</v>
          </cell>
          <cell r="P31266" t="str">
            <v>LAMINACIÓN</v>
          </cell>
          <cell r="AG31266" t="str">
            <v>610</v>
          </cell>
        </row>
        <row r="31267">
          <cell r="J31267" t="str">
            <v>c.lmartc</v>
          </cell>
          <cell r="K31267" t="str">
            <v>21/12/13</v>
          </cell>
          <cell r="N31267" t="str">
            <v>SI / FERROCOTE / 150 A 200 MG/FT2</v>
          </cell>
          <cell r="P31267" t="str">
            <v>CORTADOS</v>
          </cell>
          <cell r="AG31267" t="str">
            <v>508</v>
          </cell>
        </row>
        <row r="31268">
          <cell r="K31268" t="str">
            <v>13/02/15</v>
          </cell>
          <cell r="N31268" t="str">
            <v>SI / FERROCOTE / 150 A 200 MG/FT2</v>
          </cell>
          <cell r="P31268" t="str">
            <v>LAMINACIÓN</v>
          </cell>
          <cell r="AG31268" t="str">
            <v>508</v>
          </cell>
        </row>
        <row r="31269">
          <cell r="K31269" t="str">
            <v>13/02/15</v>
          </cell>
          <cell r="L31269" t="str">
            <v>MATE NORMAL 30 - 50 MICROPULG</v>
          </cell>
          <cell r="N31269" t="str">
            <v>NO</v>
          </cell>
          <cell r="P31269" t="str">
            <v>LAMINACIÓN</v>
          </cell>
          <cell r="AG31269" t="str">
            <v>508</v>
          </cell>
        </row>
        <row r="31270">
          <cell r="J31270" t="str">
            <v>jriosa</v>
          </cell>
          <cell r="K31270" t="str">
            <v>05/09/18</v>
          </cell>
          <cell r="L31270" t="str">
            <v>MATE NORMAL 30 - 50 MICROPULG</v>
          </cell>
          <cell r="N31270" t="str">
            <v>SI / FERROCOTE / 75 A 100 MG/FT2</v>
          </cell>
          <cell r="P31270" t="str">
            <v>LAMINACIÓN</v>
          </cell>
          <cell r="AG31270" t="str">
            <v>610</v>
          </cell>
        </row>
        <row r="31271">
          <cell r="J31271" t="str">
            <v>rchapao</v>
          </cell>
          <cell r="K31271" t="str">
            <v>21/08/13</v>
          </cell>
          <cell r="AG31271" t="str">
            <v>610</v>
          </cell>
          <cell r="AI31271" t="str">
            <v>ESTANDAR</v>
          </cell>
        </row>
        <row r="31272">
          <cell r="J31272" t="str">
            <v>c.lmartc</v>
          </cell>
          <cell r="K31272" t="str">
            <v>21/12/13</v>
          </cell>
          <cell r="L31272" t="str">
            <v>MATE</v>
          </cell>
          <cell r="P31272" t="str">
            <v>LAMINACIÓN</v>
          </cell>
          <cell r="AG31272" t="str">
            <v>508</v>
          </cell>
        </row>
        <row r="31273">
          <cell r="J31273" t="str">
            <v>c.pgonza</v>
          </cell>
          <cell r="K31273" t="str">
            <v>11/09/12</v>
          </cell>
          <cell r="N31273" t="str">
            <v>SI / ANTICORROSIVO / 100 A 150 MG/FT2</v>
          </cell>
          <cell r="P31273" t="str">
            <v>CORTADOS</v>
          </cell>
          <cell r="AG31273" t="str">
            <v>508</v>
          </cell>
        </row>
        <row r="31274">
          <cell r="K31274" t="str">
            <v>13/02/15</v>
          </cell>
          <cell r="N31274" t="str">
            <v>SI / FERROCOTE / 150 A 200 MG/FT2</v>
          </cell>
          <cell r="P31274" t="str">
            <v>LAMINACIÓN</v>
          </cell>
          <cell r="AG31274" t="str">
            <v>508</v>
          </cell>
        </row>
        <row r="31275">
          <cell r="K31275" t="str">
            <v>13/02/15</v>
          </cell>
          <cell r="N31275" t="str">
            <v>SI / FERROCOTE / 150 A 200 MG/FT2</v>
          </cell>
          <cell r="P31275" t="str">
            <v>CORTADOS</v>
          </cell>
          <cell r="AG31275" t="str">
            <v>508</v>
          </cell>
        </row>
        <row r="31276">
          <cell r="J31276" t="str">
            <v>rchapao</v>
          </cell>
          <cell r="K31276" t="str">
            <v>29/08/13</v>
          </cell>
          <cell r="L31276" t="str">
            <v>MATE NORMAL 30 - 50 MICROPULG</v>
          </cell>
          <cell r="N31276" t="str">
            <v>SI / FERROCOTE / 75 A 100 MG/FT2</v>
          </cell>
          <cell r="P31276" t="str">
            <v>LAMINACIÓN</v>
          </cell>
          <cell r="AG31276" t="str">
            <v>508</v>
          </cell>
        </row>
        <row r="31277">
          <cell r="J31277" t="str">
            <v>c.lmartc</v>
          </cell>
          <cell r="K31277" t="str">
            <v>21/12/13</v>
          </cell>
          <cell r="L31277" t="str">
            <v>MATE NORMAL 30 - 50 MICROPULG</v>
          </cell>
          <cell r="N31277" t="str">
            <v>SI / FERROCOTE / 75 A 100 MG/FT2</v>
          </cell>
          <cell r="P31277" t="str">
            <v>LAMINACIÓN</v>
          </cell>
          <cell r="AG31277" t="str">
            <v>508</v>
          </cell>
        </row>
        <row r="31278">
          <cell r="J31278" t="str">
            <v>c.pgonza</v>
          </cell>
          <cell r="K31278" t="str">
            <v>11/09/12</v>
          </cell>
          <cell r="L31278" t="str">
            <v>MATE</v>
          </cell>
          <cell r="P31278" t="str">
            <v>LAMINACIÓN</v>
          </cell>
          <cell r="AG31278" t="str">
            <v>508</v>
          </cell>
        </row>
        <row r="31279">
          <cell r="J31279" t="str">
            <v>rchapao</v>
          </cell>
          <cell r="K31279" t="str">
            <v>29/08/13</v>
          </cell>
          <cell r="L31279" t="str">
            <v>MATE NORMAL 30 - 50 MICROPULG</v>
          </cell>
          <cell r="N31279" t="str">
            <v>SI / FERROCOTE / 30 A 50 MG/FT2</v>
          </cell>
          <cell r="P31279" t="str">
            <v>LAMINACIÓN</v>
          </cell>
          <cell r="AG31279" t="str">
            <v>508</v>
          </cell>
        </row>
        <row r="31280">
          <cell r="J31280" t="str">
            <v>rchapao</v>
          </cell>
          <cell r="K31280" t="str">
            <v>29/08/13</v>
          </cell>
          <cell r="L31280" t="str">
            <v>MATE NORMAL 30 - 50 MICROPULG</v>
          </cell>
          <cell r="N31280" t="str">
            <v>SI / FERROCOTE / 75 A 100 MG/FT2</v>
          </cell>
          <cell r="P31280" t="str">
            <v>LAMINACIÓN</v>
          </cell>
          <cell r="AG31280" t="str">
            <v>508</v>
          </cell>
        </row>
        <row r="31281">
          <cell r="J31281" t="str">
            <v>c.pgonza</v>
          </cell>
          <cell r="K31281" t="str">
            <v>11/09/12</v>
          </cell>
          <cell r="L31281" t="str">
            <v>MATE</v>
          </cell>
          <cell r="P31281" t="str">
            <v>LAMINACIÓN</v>
          </cell>
          <cell r="AG31281" t="str">
            <v>508</v>
          </cell>
        </row>
        <row r="31282">
          <cell r="K31282" t="str">
            <v>13/02/15</v>
          </cell>
          <cell r="N31282" t="str">
            <v>NO</v>
          </cell>
          <cell r="P31282" t="str">
            <v>LAMINACIÓN</v>
          </cell>
          <cell r="AG31282" t="str">
            <v>610</v>
          </cell>
        </row>
        <row r="31283">
          <cell r="J31283" t="str">
            <v>c.pgonza</v>
          </cell>
          <cell r="K31283" t="str">
            <v>03/09/12</v>
          </cell>
          <cell r="N31283" t="str">
            <v>NO</v>
          </cell>
          <cell r="P31283" t="str">
            <v>LAMINACIÓN</v>
          </cell>
          <cell r="AG31283" t="str">
            <v>610</v>
          </cell>
        </row>
        <row r="31284">
          <cell r="J31284" t="str">
            <v>c.jsfuen</v>
          </cell>
          <cell r="K31284" t="str">
            <v>16/05/18</v>
          </cell>
          <cell r="P31284" t="str">
            <v>LAMINACIÓN</v>
          </cell>
          <cell r="AG31284" t="str">
            <v>711</v>
          </cell>
        </row>
        <row r="31285">
          <cell r="J31285" t="str">
            <v>jlivasdiez</v>
          </cell>
          <cell r="K31285" t="str">
            <v>03/09/12</v>
          </cell>
          <cell r="P31285" t="str">
            <v>LAMINACIÓN</v>
          </cell>
          <cell r="AG31285" t="str">
            <v>711</v>
          </cell>
        </row>
        <row r="31286">
          <cell r="J31286" t="str">
            <v>c.lmartc</v>
          </cell>
          <cell r="K31286" t="str">
            <v>21/12/13</v>
          </cell>
          <cell r="N31286" t="str">
            <v>SI / FERROCOTE / 150 A 200 MG/FT2</v>
          </cell>
          <cell r="P31286" t="str">
            <v>LAMINACIÓN</v>
          </cell>
          <cell r="AL31286" t="str">
            <v>TERNIUM 1.5 MM MAX</v>
          </cell>
        </row>
        <row r="31287">
          <cell r="K31287" t="str">
            <v>13/02/15</v>
          </cell>
          <cell r="L31287" t="str">
            <v>MATE CERO 10 - 25 MICROPULG</v>
          </cell>
          <cell r="N31287" t="str">
            <v>SI / FERROCOTE / 50 A 75 MG/FT2</v>
          </cell>
          <cell r="P31287" t="str">
            <v>LAMINACIÓN</v>
          </cell>
          <cell r="AG31287" t="str">
            <v>508</v>
          </cell>
        </row>
        <row r="31288">
          <cell r="J31288" t="str">
            <v>c.lmartc</v>
          </cell>
          <cell r="K31288" t="str">
            <v>21/12/13</v>
          </cell>
          <cell r="L31288" t="str">
            <v>MATE CERO 10 - 25 MICROPULG</v>
          </cell>
          <cell r="N31288" t="str">
            <v>SI / FERROCOTE / 50 A 75 MG/FT2</v>
          </cell>
          <cell r="P31288" t="str">
            <v>LAMINACIÓN</v>
          </cell>
          <cell r="AG31288" t="str">
            <v>508</v>
          </cell>
        </row>
        <row r="31289">
          <cell r="K31289" t="str">
            <v>13/02/15</v>
          </cell>
          <cell r="P31289" t="str">
            <v>LAMINACIÓN</v>
          </cell>
          <cell r="AG31289" t="str">
            <v>711</v>
          </cell>
        </row>
        <row r="31290">
          <cell r="J31290" t="str">
            <v>c.lmartc</v>
          </cell>
          <cell r="K31290" t="str">
            <v>21/12/13</v>
          </cell>
          <cell r="P31290" t="str">
            <v>LAMINACIÓN</v>
          </cell>
          <cell r="AG31290" t="str">
            <v>711</v>
          </cell>
        </row>
        <row r="31291">
          <cell r="J31291" t="str">
            <v>jlivasdiez</v>
          </cell>
          <cell r="K31291" t="str">
            <v>03/09/12</v>
          </cell>
          <cell r="N31291" t="str">
            <v>NO</v>
          </cell>
          <cell r="P31291" t="str">
            <v>CORTADOS</v>
          </cell>
          <cell r="AG31291" t="str">
            <v>610</v>
          </cell>
        </row>
        <row r="31292">
          <cell r="J31292" t="str">
            <v>c.lmartc</v>
          </cell>
          <cell r="K31292" t="str">
            <v>21/12/13</v>
          </cell>
          <cell r="L31292" t="str">
            <v>MATE NORMAL 30 - 50 MICROPULG</v>
          </cell>
          <cell r="N31292" t="str">
            <v>SI / FERROCOTE / 75 A 100 MG/FT2</v>
          </cell>
          <cell r="P31292" t="str">
            <v>LAMINACIÓN</v>
          </cell>
          <cell r="AG31292" t="str">
            <v>508</v>
          </cell>
        </row>
        <row r="31293">
          <cell r="J31293" t="str">
            <v>c.lmartc</v>
          </cell>
          <cell r="K31293" t="str">
            <v>21/12/13</v>
          </cell>
          <cell r="L31293" t="str">
            <v>MATE NORMAL 30 - 50 MICROPULG</v>
          </cell>
          <cell r="N31293" t="str">
            <v>SI / FERROCOTE / 75 A 100 MG/FT2</v>
          </cell>
          <cell r="P31293" t="str">
            <v>LAMINACIÓN</v>
          </cell>
          <cell r="AG31293" t="str">
            <v>508</v>
          </cell>
        </row>
        <row r="31294">
          <cell r="K31294" t="str">
            <v>24/01/13</v>
          </cell>
          <cell r="L31294" t="str">
            <v>MATE NORMAL 30 - 50 MICROPULG</v>
          </cell>
          <cell r="N31294" t="str">
            <v>SI / FERROCOTE / 50 A 75 MG/FT2</v>
          </cell>
          <cell r="P31294" t="str">
            <v>LAMINACIÓN</v>
          </cell>
          <cell r="AL31294" t="str">
            <v>TERNIUM 1.5 MM MAX</v>
          </cell>
        </row>
        <row r="31295">
          <cell r="K31295" t="str">
            <v>13/02/15</v>
          </cell>
          <cell r="L31295" t="str">
            <v>MATE NORMAL 30 - 50 MICROPULG</v>
          </cell>
          <cell r="N31295" t="str">
            <v>SI / FERROCOTE / 50 A 75 MG/FT2</v>
          </cell>
          <cell r="P31295" t="str">
            <v>CORTADOS</v>
          </cell>
          <cell r="AL31295" t="str">
            <v>TERNIUM 1.5 MM MAX</v>
          </cell>
        </row>
        <row r="31296">
          <cell r="K31296" t="str">
            <v>13/02/15</v>
          </cell>
          <cell r="L31296" t="str">
            <v>MATE NORMAL 30 - 50 MICROPULG</v>
          </cell>
          <cell r="N31296" t="str">
            <v>SI / FERROCOTE / 50 A 75 MG/FT2</v>
          </cell>
          <cell r="P31296" t="str">
            <v>LAMINACIÓN</v>
          </cell>
          <cell r="AL31296" t="str">
            <v>TERNIUM 0.787 MM MAX</v>
          </cell>
        </row>
        <row r="31297">
          <cell r="K31297" t="str">
            <v>13/02/15</v>
          </cell>
          <cell r="L31297" t="str">
            <v>MATE NORMAL 30 - 50 MICROPULG</v>
          </cell>
          <cell r="N31297" t="str">
            <v>SI / FERROCOTE / 50 A 75 MG/FT2</v>
          </cell>
          <cell r="AG31297" t="str">
            <v>508</v>
          </cell>
          <cell r="AI31297" t="str">
            <v>ESTANDAR</v>
          </cell>
        </row>
        <row r="31298">
          <cell r="J31298" t="str">
            <v>rchapao</v>
          </cell>
          <cell r="K31298" t="str">
            <v>29/08/13</v>
          </cell>
          <cell r="L31298" t="str">
            <v>MATE NORMAL 30 - 50 MICROPULG</v>
          </cell>
          <cell r="N31298" t="str">
            <v>SI / FERROCOTE / 50 A 75 MG/FT2</v>
          </cell>
          <cell r="AG31298" t="str">
            <v>508</v>
          </cell>
          <cell r="AI31298" t="str">
            <v>ESTANDAR</v>
          </cell>
        </row>
        <row r="31299">
          <cell r="J31299" t="str">
            <v>rchapao</v>
          </cell>
          <cell r="K31299" t="str">
            <v>29/08/13</v>
          </cell>
          <cell r="L31299" t="str">
            <v>MATE</v>
          </cell>
          <cell r="AG31299" t="str">
            <v>508</v>
          </cell>
          <cell r="AI31299" t="str">
            <v>ESTANDAR</v>
          </cell>
        </row>
        <row r="31300">
          <cell r="J31300" t="str">
            <v>c.lmartc</v>
          </cell>
          <cell r="K31300" t="str">
            <v>21/12/13</v>
          </cell>
          <cell r="L31300" t="str">
            <v>MATE NORMAL 30 - 50 MICROPULG</v>
          </cell>
          <cell r="N31300" t="str">
            <v>SI / FERROCOTE / 50 A 75 MG/FT2</v>
          </cell>
          <cell r="P31300" t="str">
            <v>LAMINACIÓN</v>
          </cell>
          <cell r="AG31300" t="str">
            <v>508</v>
          </cell>
        </row>
        <row r="31301">
          <cell r="J31301" t="str">
            <v>rchapao</v>
          </cell>
          <cell r="K31301" t="str">
            <v>29/08/13</v>
          </cell>
          <cell r="L31301" t="str">
            <v>MATE ALTA RUGOSIDAD 60 MICROPULG MIN</v>
          </cell>
          <cell r="N31301" t="str">
            <v>NO</v>
          </cell>
          <cell r="P31301" t="str">
            <v>LAMINACIÓN</v>
          </cell>
          <cell r="AG31301" t="str">
            <v>610</v>
          </cell>
        </row>
        <row r="31302">
          <cell r="J31302" t="str">
            <v>rchapao</v>
          </cell>
          <cell r="K31302" t="str">
            <v>29/08/13</v>
          </cell>
          <cell r="L31302" t="str">
            <v>MATE NORMAL 30 - 50 MICROPULG</v>
          </cell>
          <cell r="N31302" t="str">
            <v>SI / FERROCOTE / 50 A 75 MG/FT2</v>
          </cell>
          <cell r="P31302" t="str">
            <v>LAMINACIÓN</v>
          </cell>
          <cell r="AG31302" t="str">
            <v>508</v>
          </cell>
        </row>
        <row r="31303">
          <cell r="K31303" t="str">
            <v>13/02/15</v>
          </cell>
          <cell r="N31303" t="str">
            <v>SI / FERROCOTE / 150 A 200 MG/FT2</v>
          </cell>
          <cell r="AG31303" t="str">
            <v>508</v>
          </cell>
          <cell r="AI31303" t="str">
            <v>ESTANDAR</v>
          </cell>
        </row>
        <row r="31304">
          <cell r="J31304" t="str">
            <v>t-eloy_becerra</v>
          </cell>
          <cell r="K31304" t="str">
            <v>08/08/17</v>
          </cell>
          <cell r="P31304" t="str">
            <v>LAMINACIÓN</v>
          </cell>
          <cell r="AL31304" t="str">
            <v>TERNIUM 1.5 MM MAX</v>
          </cell>
        </row>
        <row r="31305">
          <cell r="K31305" t="str">
            <v>09/09/14</v>
          </cell>
          <cell r="P31305" t="str">
            <v>LAMINACIÓN</v>
          </cell>
          <cell r="AG31305" t="str">
            <v>711</v>
          </cell>
        </row>
        <row r="31306">
          <cell r="K31306" t="str">
            <v>13/02/15</v>
          </cell>
          <cell r="P31306" t="str">
            <v>CORTADOS</v>
          </cell>
          <cell r="AL31306" t="str">
            <v>TERNIUM 1.5 MM MAX</v>
          </cell>
        </row>
        <row r="31307">
          <cell r="J31307" t="str">
            <v>c.lmartc</v>
          </cell>
          <cell r="K31307" t="str">
            <v>21/12/13</v>
          </cell>
          <cell r="L31307" t="str">
            <v>MATE NORMAL 30 - 50 MICROPULG</v>
          </cell>
          <cell r="N31307" t="str">
            <v>SI / FERROCOTE / 75 A 100 MG/FT2</v>
          </cell>
          <cell r="P31307" t="str">
            <v>LAMINACIÓN</v>
          </cell>
          <cell r="AG31307" t="str">
            <v>508</v>
          </cell>
        </row>
        <row r="31308">
          <cell r="K31308" t="str">
            <v>13/02/15</v>
          </cell>
          <cell r="L31308" t="str">
            <v>MATE NORMAL 30 - 50 MICROPULG</v>
          </cell>
          <cell r="N31308" t="str">
            <v>SI / FERROCOTE / 75 A 100 MG/FT2</v>
          </cell>
          <cell r="AG31308" t="str">
            <v>508</v>
          </cell>
          <cell r="AI31308" t="str">
            <v>ESTANDAR</v>
          </cell>
        </row>
        <row r="31309">
          <cell r="J31309" t="str">
            <v>c.lmartc</v>
          </cell>
          <cell r="K31309" t="str">
            <v>21/12/13</v>
          </cell>
          <cell r="N31309" t="str">
            <v>SI / FERROCOTE / 75 A 100 MG/FT2</v>
          </cell>
          <cell r="P31309" t="str">
            <v>LAMINACIÓN</v>
          </cell>
          <cell r="AG31309" t="str">
            <v>610</v>
          </cell>
        </row>
        <row r="31310">
          <cell r="J31310" t="str">
            <v>c.lmartc</v>
          </cell>
          <cell r="K31310" t="str">
            <v>21/12/13</v>
          </cell>
          <cell r="L31310" t="str">
            <v>MATE NORMAL 30 - 50 MICROPULG</v>
          </cell>
          <cell r="N31310" t="str">
            <v>SI / FERROCOTE / 75 A 100 MG/FT2</v>
          </cell>
          <cell r="P31310" t="str">
            <v>LAMINACIÓN</v>
          </cell>
          <cell r="AG31310" t="str">
            <v>508</v>
          </cell>
        </row>
        <row r="31311">
          <cell r="K31311" t="str">
            <v>13/02/15</v>
          </cell>
          <cell r="P31311" t="str">
            <v>LAMINACIÓN</v>
          </cell>
          <cell r="AG31311" t="str">
            <v>508</v>
          </cell>
        </row>
        <row r="31312">
          <cell r="K31312" t="str">
            <v>13/02/15</v>
          </cell>
          <cell r="P31312" t="str">
            <v>LAMINACIÓN</v>
          </cell>
          <cell r="AG31312" t="str">
            <v>508</v>
          </cell>
        </row>
        <row r="31313">
          <cell r="K31313" t="str">
            <v>13/02/15</v>
          </cell>
          <cell r="N31313" t="str">
            <v>SI / FERROCOTE / 150 A 200 MG/FT2</v>
          </cell>
          <cell r="AG31313" t="str">
            <v>508</v>
          </cell>
          <cell r="AI31313" t="str">
            <v>ESTANDAR</v>
          </cell>
        </row>
        <row r="31314">
          <cell r="K31314" t="str">
            <v>13/02/15</v>
          </cell>
          <cell r="N31314" t="str">
            <v>SI / FERROCOTE / 150 A 200 MG/FT2</v>
          </cell>
          <cell r="AG31314" t="str">
            <v>508</v>
          </cell>
          <cell r="AI31314" t="str">
            <v>ESTANDAR</v>
          </cell>
        </row>
        <row r="31315">
          <cell r="J31315" t="str">
            <v>rchapao</v>
          </cell>
          <cell r="K31315" t="str">
            <v>21/08/13</v>
          </cell>
          <cell r="N31315" t="str">
            <v>SI / FERROCOTE / 150 A 200 MG/FT2</v>
          </cell>
          <cell r="AG31315" t="str">
            <v>508</v>
          </cell>
          <cell r="AI31315" t="str">
            <v>ESTANDAR</v>
          </cell>
        </row>
        <row r="31316">
          <cell r="K31316" t="str">
            <v>13/02/15</v>
          </cell>
          <cell r="N31316" t="str">
            <v>SI / FERROCOTE / 150 A 200 MG/FT2</v>
          </cell>
          <cell r="AG31316" t="str">
            <v>508</v>
          </cell>
          <cell r="AI31316" t="str">
            <v>ESTANDAR</v>
          </cell>
        </row>
        <row r="31317">
          <cell r="K31317" t="str">
            <v>13/02/15</v>
          </cell>
          <cell r="L31317" t="str">
            <v>MATE NORMAL 30 - 50 MICROPULG</v>
          </cell>
          <cell r="N31317" t="str">
            <v>SI / FERROCOTE / 75 A 100 MG/FT2</v>
          </cell>
          <cell r="AG31317" t="str">
            <v>508</v>
          </cell>
          <cell r="AI31317" t="str">
            <v>ESTANDAR</v>
          </cell>
        </row>
        <row r="31318">
          <cell r="K31318" t="str">
            <v>13/02/15</v>
          </cell>
          <cell r="L31318" t="str">
            <v>MATE NORMAL 30 - 50 MICROPULG</v>
          </cell>
          <cell r="N31318" t="str">
            <v>SI / FERROCOTE / 75 A 100 MG/FT2</v>
          </cell>
          <cell r="AG31318" t="str">
            <v>508</v>
          </cell>
          <cell r="AI31318" t="str">
            <v>ESTANDAR</v>
          </cell>
        </row>
        <row r="31319">
          <cell r="J31319" t="str">
            <v>rchapao</v>
          </cell>
          <cell r="K31319" t="str">
            <v>29/08/13</v>
          </cell>
          <cell r="L31319" t="str">
            <v>MATE NORMAL 30 - 50 MICROPULG</v>
          </cell>
          <cell r="N31319" t="str">
            <v>SI / FERROCOTE / 50 A 75 MG/FT2</v>
          </cell>
          <cell r="AG31319" t="str">
            <v>508</v>
          </cell>
          <cell r="AI31319" t="str">
            <v>ESTANDAR</v>
          </cell>
        </row>
        <row r="31320">
          <cell r="J31320" t="str">
            <v>c.lmartc</v>
          </cell>
          <cell r="K31320" t="str">
            <v>21/12/13</v>
          </cell>
          <cell r="L31320" t="str">
            <v>MATE NORMAL 30 - 50 MICROPULG</v>
          </cell>
          <cell r="N31320" t="str">
            <v>SI / FERROCOTE / 75 A 100 MG/FT2</v>
          </cell>
          <cell r="P31320" t="str">
            <v>LAMINACIÓN</v>
          </cell>
          <cell r="AG31320" t="str">
            <v>610</v>
          </cell>
        </row>
        <row r="31321">
          <cell r="J31321" t="str">
            <v>c.lmartc</v>
          </cell>
          <cell r="K31321" t="str">
            <v>21/12/13</v>
          </cell>
          <cell r="L31321" t="str">
            <v>MATE NORMAL 30 - 50 MICROPULG</v>
          </cell>
          <cell r="N31321" t="str">
            <v>SI / FERROCOTE / 75 A 100 MG/FT2</v>
          </cell>
          <cell r="P31321" t="str">
            <v>LAMINACIÓN</v>
          </cell>
          <cell r="AG31321" t="str">
            <v>508</v>
          </cell>
        </row>
        <row r="31322">
          <cell r="J31322" t="str">
            <v>c.lmartc</v>
          </cell>
          <cell r="K31322" t="str">
            <v>21/12/13</v>
          </cell>
          <cell r="L31322" t="str">
            <v>MATE NORMAL 30 - 50 MICROPULG</v>
          </cell>
          <cell r="N31322" t="str">
            <v>SI / FERROCOTE / 75 A 100 MG/FT2</v>
          </cell>
          <cell r="AG31322" t="str">
            <v>508</v>
          </cell>
          <cell r="AI31322" t="str">
            <v>ESTANDAR</v>
          </cell>
        </row>
        <row r="31323">
          <cell r="J31323" t="str">
            <v>c.lmartc</v>
          </cell>
          <cell r="K31323" t="str">
            <v>21/12/13</v>
          </cell>
          <cell r="L31323" t="str">
            <v>MATE NORMAL 30 - 50 MICROPULG</v>
          </cell>
          <cell r="N31323" t="str">
            <v>SI / FERROCOTE / 75 A 100 MG/FT2</v>
          </cell>
          <cell r="P31323" t="str">
            <v>LAMINACIÓN</v>
          </cell>
          <cell r="AG31323" t="str">
            <v>610</v>
          </cell>
        </row>
        <row r="31324">
          <cell r="K31324" t="str">
            <v>13/02/15</v>
          </cell>
          <cell r="L31324" t="str">
            <v>MATE NORMAL 30 - 50 MICROPULG</v>
          </cell>
          <cell r="N31324" t="str">
            <v>SI / FERROCOTE / 75 A 100 MG/FT2</v>
          </cell>
          <cell r="AG31324" t="str">
            <v>508</v>
          </cell>
          <cell r="AI31324" t="str">
            <v>ESTANDAR</v>
          </cell>
        </row>
        <row r="31325">
          <cell r="J31325" t="str">
            <v>c.lmartc</v>
          </cell>
          <cell r="K31325" t="str">
            <v>21/12/13</v>
          </cell>
          <cell r="L31325" t="str">
            <v>MATE NORMAL 30 - 50 MICROPULG</v>
          </cell>
          <cell r="N31325" t="str">
            <v>SI / FERROCOTE / 75 A 100 MG/FT2</v>
          </cell>
          <cell r="AG31325" t="str">
            <v>508</v>
          </cell>
          <cell r="AI31325" t="str">
            <v>ESTANDAR</v>
          </cell>
        </row>
        <row r="31326">
          <cell r="J31326" t="str">
            <v>c.lmartc</v>
          </cell>
          <cell r="K31326" t="str">
            <v>21/12/13</v>
          </cell>
          <cell r="L31326" t="str">
            <v>MATE NORMAL 30 - 50 MICROPULG</v>
          </cell>
          <cell r="N31326" t="str">
            <v>SI / FERROCOTE / 75 A 100 MG/FT2</v>
          </cell>
          <cell r="AG31326" t="str">
            <v>508</v>
          </cell>
          <cell r="AI31326" t="str">
            <v>ESTANDAR</v>
          </cell>
        </row>
        <row r="31327">
          <cell r="J31327" t="str">
            <v>c.lmartc</v>
          </cell>
          <cell r="K31327" t="str">
            <v>21/12/13</v>
          </cell>
          <cell r="L31327" t="str">
            <v>MATE NORMAL 30 - 50 MICROPULG</v>
          </cell>
          <cell r="N31327" t="str">
            <v>SI / FERROCOTE / 75 A 100 MG/FT2</v>
          </cell>
          <cell r="P31327" t="str">
            <v>LAMINACIÓN</v>
          </cell>
          <cell r="AG31327" t="str">
            <v>610</v>
          </cell>
        </row>
        <row r="31328">
          <cell r="J31328" t="str">
            <v>c.lmartc</v>
          </cell>
          <cell r="K31328" t="str">
            <v>21/12/13</v>
          </cell>
          <cell r="L31328" t="str">
            <v>MATE NORMAL 30 - 50 MICROPULG</v>
          </cell>
          <cell r="N31328" t="str">
            <v>SI / FERROCOTE / 75 A 100 MG/FT2</v>
          </cell>
          <cell r="P31328" t="str">
            <v>LAMINACIÓN</v>
          </cell>
          <cell r="AG31328" t="str">
            <v>508</v>
          </cell>
        </row>
        <row r="31329">
          <cell r="K31329" t="str">
            <v>13/02/15</v>
          </cell>
          <cell r="L31329" t="str">
            <v>MATE NORMAL 30 - 50 MICROPULG</v>
          </cell>
          <cell r="N31329" t="str">
            <v>SI / FERROCOTE / 50 A 75 MG/FT2</v>
          </cell>
          <cell r="P31329" t="str">
            <v>LAMINACIÓN</v>
          </cell>
          <cell r="AG31329" t="str">
            <v>508</v>
          </cell>
        </row>
        <row r="31330">
          <cell r="J31330" t="str">
            <v>c.lmartc</v>
          </cell>
          <cell r="K31330" t="str">
            <v>21/12/13</v>
          </cell>
          <cell r="L31330" t="str">
            <v>MATE NORMAL 30 - 50 MICROPULG</v>
          </cell>
          <cell r="N31330" t="str">
            <v>SI / FERROCOTE / 75 A 100 MG/FT2</v>
          </cell>
          <cell r="P31330" t="str">
            <v>LAMINACIÓN</v>
          </cell>
          <cell r="AG31330" t="str">
            <v>610</v>
          </cell>
        </row>
        <row r="31331">
          <cell r="J31331" t="str">
            <v>c.lmartc</v>
          </cell>
          <cell r="K31331" t="str">
            <v>21/12/13</v>
          </cell>
          <cell r="L31331" t="str">
            <v>MATE NORMAL 30 - 50 MICROPULG</v>
          </cell>
          <cell r="N31331" t="str">
            <v>SI / FERROCOTE / 75 A 100 MG/FT2</v>
          </cell>
          <cell r="P31331" t="str">
            <v>LAMINACIÓN</v>
          </cell>
          <cell r="AG31331" t="str">
            <v>610</v>
          </cell>
        </row>
        <row r="31332">
          <cell r="J31332" t="str">
            <v>c.lmartc</v>
          </cell>
          <cell r="K31332" t="str">
            <v>21/12/13</v>
          </cell>
          <cell r="L31332" t="str">
            <v>MATE NORMAL 30 - 50 MICROPULG</v>
          </cell>
          <cell r="N31332" t="str">
            <v>SI / FERROCOTE / 75 A 100 MG/FT2</v>
          </cell>
          <cell r="P31332" t="str">
            <v>LAMINACIÓN</v>
          </cell>
          <cell r="AG31332" t="str">
            <v>508</v>
          </cell>
        </row>
        <row r="31333">
          <cell r="J31333" t="str">
            <v>c.lmartc</v>
          </cell>
          <cell r="K31333" t="str">
            <v>21/12/13</v>
          </cell>
          <cell r="L31333" t="str">
            <v>MATE NORMAL 30 - 50 MICROPULG</v>
          </cell>
          <cell r="N31333" t="str">
            <v>SI / FERROCOTE / 75 A 100 MG/FT2</v>
          </cell>
          <cell r="P31333" t="str">
            <v>LAMINACIÓN</v>
          </cell>
          <cell r="AG31333" t="str">
            <v>610</v>
          </cell>
        </row>
        <row r="31334">
          <cell r="J31334" t="str">
            <v>c.lmartc</v>
          </cell>
          <cell r="K31334" t="str">
            <v>21/12/13</v>
          </cell>
          <cell r="L31334" t="str">
            <v>MATE</v>
          </cell>
          <cell r="P31334" t="str">
            <v>LAMINACIÓN</v>
          </cell>
          <cell r="AG31334" t="str">
            <v>508</v>
          </cell>
        </row>
        <row r="31335">
          <cell r="J31335" t="str">
            <v>c.lmartc</v>
          </cell>
          <cell r="K31335" t="str">
            <v>21/12/13</v>
          </cell>
          <cell r="L31335" t="str">
            <v>MATE NORMAL 30 - 50 MICROPULG</v>
          </cell>
          <cell r="N31335" t="str">
            <v>SI / FERROCOTE / 75 A 100 MG/FT2</v>
          </cell>
          <cell r="P31335" t="str">
            <v>LAMINACIÓN</v>
          </cell>
          <cell r="AG31335" t="str">
            <v>508</v>
          </cell>
        </row>
        <row r="31336">
          <cell r="J31336" t="str">
            <v>rchapao</v>
          </cell>
          <cell r="K31336" t="str">
            <v>29/08/13</v>
          </cell>
          <cell r="L31336" t="str">
            <v>MATE</v>
          </cell>
          <cell r="P31336" t="str">
            <v>LAMINACIÓN</v>
          </cell>
          <cell r="AG31336" t="str">
            <v>508</v>
          </cell>
        </row>
        <row r="31337">
          <cell r="J31337" t="str">
            <v>c.lmartc</v>
          </cell>
          <cell r="K31337" t="str">
            <v>21/12/13</v>
          </cell>
          <cell r="L31337" t="str">
            <v>MATE NORMAL 30 - 50 MICROPULG</v>
          </cell>
          <cell r="N31337" t="str">
            <v>SI / FERROCOTE / 75 A 100 MG/FT2</v>
          </cell>
          <cell r="P31337" t="str">
            <v>LAMINACIÓN</v>
          </cell>
          <cell r="AG31337" t="str">
            <v>610</v>
          </cell>
        </row>
        <row r="31338">
          <cell r="J31338" t="str">
            <v>c.lmartc</v>
          </cell>
          <cell r="K31338" t="str">
            <v>21/12/13</v>
          </cell>
          <cell r="L31338" t="str">
            <v>MATE NORMAL 30 - 50 MICROPULG</v>
          </cell>
          <cell r="N31338" t="str">
            <v>SI / FERROCOTE / 75 A 100 MG/FT2</v>
          </cell>
          <cell r="P31338" t="str">
            <v>LAMINACIÓN</v>
          </cell>
          <cell r="AG31338" t="str">
            <v>610</v>
          </cell>
        </row>
        <row r="31339">
          <cell r="K31339" t="str">
            <v>13/02/15</v>
          </cell>
          <cell r="N31339" t="str">
            <v>SI / FERROCOTE / 150 A 200 MG/FT2</v>
          </cell>
          <cell r="P31339" t="str">
            <v>CORTADOS</v>
          </cell>
          <cell r="AG31339" t="str">
            <v>508</v>
          </cell>
        </row>
        <row r="31340">
          <cell r="K31340" t="str">
            <v>13/02/15</v>
          </cell>
          <cell r="N31340" t="str">
            <v>NO</v>
          </cell>
          <cell r="P31340" t="str">
            <v>CORTADOS</v>
          </cell>
          <cell r="AG31340" t="str">
            <v>508</v>
          </cell>
        </row>
        <row r="31341">
          <cell r="J31341" t="str">
            <v>rchapao</v>
          </cell>
          <cell r="K31341" t="str">
            <v>29/08/13</v>
          </cell>
          <cell r="L31341" t="str">
            <v>MATE NORMAL 30 - 50 MICROPULG</v>
          </cell>
          <cell r="N31341" t="str">
            <v>SI / FERROCOTE / 75 A 100 MG/FT2</v>
          </cell>
          <cell r="P31341" t="str">
            <v>LAMINACIÓN</v>
          </cell>
          <cell r="AG31341" t="str">
            <v>508</v>
          </cell>
        </row>
        <row r="31342">
          <cell r="K31342" t="str">
            <v>13/02/15</v>
          </cell>
          <cell r="N31342" t="str">
            <v>SI / FERROCOTE / 150 A 200 MG/FT2</v>
          </cell>
          <cell r="P31342" t="str">
            <v>LAMINACIÓN</v>
          </cell>
          <cell r="AG31342" t="str">
            <v>508</v>
          </cell>
        </row>
        <row r="31343">
          <cell r="K31343" t="str">
            <v>10/10/12</v>
          </cell>
          <cell r="N31343" t="str">
            <v>NO</v>
          </cell>
          <cell r="P31343" t="str">
            <v>LAMINACIÓN</v>
          </cell>
          <cell r="AG31343" t="str">
            <v>508</v>
          </cell>
        </row>
        <row r="31344">
          <cell r="J31344" t="str">
            <v>c.daquin</v>
          </cell>
          <cell r="K31344" t="str">
            <v>10/09/12</v>
          </cell>
          <cell r="P31344" t="str">
            <v>LAMINACIÓN</v>
          </cell>
          <cell r="AG31344" t="str">
            <v>711</v>
          </cell>
        </row>
        <row r="31345">
          <cell r="J31345" t="str">
            <v>c.daquin</v>
          </cell>
          <cell r="K31345" t="str">
            <v>31/08/12</v>
          </cell>
          <cell r="P31345" t="str">
            <v>LAMINACIÓN</v>
          </cell>
          <cell r="AG31345" t="str">
            <v>711</v>
          </cell>
        </row>
        <row r="31346">
          <cell r="J31346" t="str">
            <v>c.daquin</v>
          </cell>
          <cell r="K31346" t="str">
            <v>10/09/12</v>
          </cell>
          <cell r="P31346" t="str">
            <v>LAMINACIÓN</v>
          </cell>
          <cell r="AG31346" t="str">
            <v>711</v>
          </cell>
        </row>
        <row r="31347">
          <cell r="J31347" t="str">
            <v>jlivasdiez</v>
          </cell>
          <cell r="K31347" t="str">
            <v>31/08/12</v>
          </cell>
          <cell r="P31347" t="str">
            <v>LAMINACIÓN</v>
          </cell>
          <cell r="AG31347" t="str">
            <v>762</v>
          </cell>
        </row>
        <row r="31348">
          <cell r="K31348" t="str">
            <v>13/02/15</v>
          </cell>
          <cell r="P31348" t="str">
            <v>LAMINACIÓN</v>
          </cell>
          <cell r="AG31348" t="str">
            <v>610</v>
          </cell>
        </row>
        <row r="31349">
          <cell r="K31349" t="str">
            <v>13/02/15</v>
          </cell>
          <cell r="P31349" t="str">
            <v>LAMINACIÓN</v>
          </cell>
          <cell r="AG31349" t="str">
            <v>610</v>
          </cell>
        </row>
        <row r="31350">
          <cell r="K31350" t="str">
            <v>13/02/15</v>
          </cell>
          <cell r="P31350" t="str">
            <v>LAMINACIÓN</v>
          </cell>
          <cell r="AG31350" t="str">
            <v>610</v>
          </cell>
        </row>
        <row r="31351">
          <cell r="K31351" t="str">
            <v>13/02/15</v>
          </cell>
          <cell r="P31351" t="str">
            <v>LAMINACIÓN</v>
          </cell>
          <cell r="AG31351" t="str">
            <v>610</v>
          </cell>
        </row>
        <row r="31352">
          <cell r="K31352" t="str">
            <v>13/02/15</v>
          </cell>
          <cell r="P31352" t="str">
            <v>LAMINACIÓN</v>
          </cell>
          <cell r="AG31352" t="str">
            <v>508</v>
          </cell>
        </row>
        <row r="31353">
          <cell r="K31353" t="str">
            <v>13/02/15</v>
          </cell>
          <cell r="P31353" t="str">
            <v>LAMINACIÓN</v>
          </cell>
          <cell r="AG31353" t="str">
            <v>508</v>
          </cell>
        </row>
        <row r="31354">
          <cell r="K31354" t="str">
            <v>13/02/15</v>
          </cell>
          <cell r="P31354" t="str">
            <v>LAMINACIÓN</v>
          </cell>
          <cell r="AG31354" t="str">
            <v>508</v>
          </cell>
        </row>
        <row r="31355">
          <cell r="K31355" t="str">
            <v>13/02/15</v>
          </cell>
          <cell r="P31355" t="str">
            <v>LAMINACIÓN</v>
          </cell>
          <cell r="AG31355" t="str">
            <v>508</v>
          </cell>
        </row>
        <row r="31356">
          <cell r="K31356" t="str">
            <v>13/02/15</v>
          </cell>
          <cell r="P31356" t="str">
            <v>CORTADOS</v>
          </cell>
          <cell r="AG31356" t="str">
            <v>711</v>
          </cell>
        </row>
        <row r="31357">
          <cell r="K31357" t="str">
            <v>13/02/15</v>
          </cell>
          <cell r="P31357" t="str">
            <v>CORTADOS</v>
          </cell>
          <cell r="AG31357" t="str">
            <v>711</v>
          </cell>
        </row>
        <row r="31358">
          <cell r="K31358" t="str">
            <v>13/02/15</v>
          </cell>
          <cell r="P31358" t="str">
            <v>LAMINACIÓN</v>
          </cell>
          <cell r="AG31358" t="str">
            <v>711</v>
          </cell>
        </row>
        <row r="31359">
          <cell r="K31359" t="str">
            <v>13/02/15</v>
          </cell>
          <cell r="P31359" t="str">
            <v>LAMINACIÓN</v>
          </cell>
          <cell r="AG31359" t="str">
            <v>711</v>
          </cell>
        </row>
        <row r="31360">
          <cell r="K31360" t="str">
            <v>13/02/15</v>
          </cell>
          <cell r="P31360" t="str">
            <v>CORTADOS</v>
          </cell>
          <cell r="AG31360" t="str">
            <v>711</v>
          </cell>
        </row>
        <row r="31361">
          <cell r="K31361" t="str">
            <v>13/02/15</v>
          </cell>
          <cell r="P31361" t="str">
            <v>CORTADOS</v>
          </cell>
          <cell r="AG31361" t="str">
            <v>711</v>
          </cell>
        </row>
        <row r="31362">
          <cell r="K31362" t="str">
            <v>13/02/15</v>
          </cell>
          <cell r="P31362" t="str">
            <v>LAMINACIÓN</v>
          </cell>
          <cell r="AG31362" t="str">
            <v>711</v>
          </cell>
        </row>
        <row r="31363">
          <cell r="K31363" t="str">
            <v>13/02/15</v>
          </cell>
          <cell r="P31363" t="str">
            <v>LAMINACIÓN</v>
          </cell>
          <cell r="AG31363" t="str">
            <v>711</v>
          </cell>
        </row>
        <row r="31364">
          <cell r="K31364" t="str">
            <v>13/02/15</v>
          </cell>
          <cell r="P31364" t="str">
            <v>CORTADOS</v>
          </cell>
          <cell r="AG31364" t="str">
            <v>610</v>
          </cell>
        </row>
        <row r="31365">
          <cell r="K31365" t="str">
            <v>13/02/15</v>
          </cell>
          <cell r="P31365" t="str">
            <v>CORTADOS</v>
          </cell>
          <cell r="AG31365" t="str">
            <v>610</v>
          </cell>
        </row>
        <row r="31366">
          <cell r="K31366" t="str">
            <v>13/02/15</v>
          </cell>
          <cell r="P31366" t="str">
            <v>LAMINACIÓN</v>
          </cell>
          <cell r="AG31366" t="str">
            <v>610</v>
          </cell>
        </row>
        <row r="31367">
          <cell r="K31367" t="str">
            <v>13/02/15</v>
          </cell>
          <cell r="P31367" t="str">
            <v>LAMINACIÓN</v>
          </cell>
          <cell r="AG31367" t="str">
            <v>610</v>
          </cell>
        </row>
        <row r="31368">
          <cell r="K31368" t="str">
            <v>13/02/15</v>
          </cell>
          <cell r="P31368" t="str">
            <v>CORTADOS</v>
          </cell>
          <cell r="AG31368" t="str">
            <v>610</v>
          </cell>
        </row>
        <row r="31369">
          <cell r="K31369" t="str">
            <v>13/02/15</v>
          </cell>
          <cell r="P31369" t="str">
            <v>CORTADOS</v>
          </cell>
          <cell r="AG31369" t="str">
            <v>610</v>
          </cell>
        </row>
        <row r="31370">
          <cell r="K31370" t="str">
            <v>13/02/15</v>
          </cell>
          <cell r="P31370" t="str">
            <v>LAMINACIÓN</v>
          </cell>
          <cell r="AG31370" t="str">
            <v>610</v>
          </cell>
        </row>
        <row r="31371">
          <cell r="K31371" t="str">
            <v>13/02/15</v>
          </cell>
          <cell r="P31371" t="str">
            <v>LAMINACIÓN</v>
          </cell>
          <cell r="AG31371" t="str">
            <v>610</v>
          </cell>
        </row>
        <row r="31372">
          <cell r="K31372" t="str">
            <v>13/02/15</v>
          </cell>
          <cell r="P31372" t="str">
            <v>CORTADOS</v>
          </cell>
          <cell r="AG31372" t="str">
            <v>508</v>
          </cell>
        </row>
        <row r="31373">
          <cell r="K31373" t="str">
            <v>13/02/15</v>
          </cell>
          <cell r="P31373" t="str">
            <v>CORTADOS</v>
          </cell>
          <cell r="AG31373" t="str">
            <v>508</v>
          </cell>
        </row>
        <row r="31374">
          <cell r="K31374" t="str">
            <v>13/02/15</v>
          </cell>
          <cell r="P31374" t="str">
            <v>LAMINACIÓN</v>
          </cell>
          <cell r="AG31374" t="str">
            <v>508</v>
          </cell>
        </row>
        <row r="31375">
          <cell r="K31375" t="str">
            <v>13/02/15</v>
          </cell>
          <cell r="P31375" t="str">
            <v>LAMINACIÓN</v>
          </cell>
          <cell r="AG31375" t="str">
            <v>508</v>
          </cell>
        </row>
        <row r="31376">
          <cell r="K31376" t="str">
            <v>13/02/15</v>
          </cell>
          <cell r="P31376" t="str">
            <v>CORTADOS</v>
          </cell>
          <cell r="AG31376" t="str">
            <v>508</v>
          </cell>
        </row>
        <row r="31377">
          <cell r="K31377" t="str">
            <v>13/02/15</v>
          </cell>
          <cell r="P31377" t="str">
            <v>CORTADOS</v>
          </cell>
          <cell r="AG31377" t="str">
            <v>508</v>
          </cell>
        </row>
        <row r="31378">
          <cell r="K31378" t="str">
            <v>13/02/15</v>
          </cell>
          <cell r="P31378" t="str">
            <v>LAMINACIÓN</v>
          </cell>
          <cell r="AG31378" t="str">
            <v>508</v>
          </cell>
        </row>
        <row r="31379">
          <cell r="K31379" t="str">
            <v>13/02/15</v>
          </cell>
          <cell r="P31379" t="str">
            <v>LAMINACIÓN</v>
          </cell>
          <cell r="AG31379" t="str">
            <v>508</v>
          </cell>
        </row>
        <row r="31380">
          <cell r="K31380" t="str">
            <v>13/02/15</v>
          </cell>
          <cell r="P31380" t="str">
            <v>LAMINACIÓN</v>
          </cell>
          <cell r="AG31380" t="str">
            <v>711</v>
          </cell>
        </row>
        <row r="31381">
          <cell r="K31381" t="str">
            <v>13/02/15</v>
          </cell>
          <cell r="P31381" t="str">
            <v>LAMINACIÓN</v>
          </cell>
          <cell r="AG31381" t="str">
            <v>711</v>
          </cell>
        </row>
        <row r="31382">
          <cell r="K31382" t="str">
            <v>13/02/15</v>
          </cell>
          <cell r="P31382" t="str">
            <v>LAMINACIÓN</v>
          </cell>
          <cell r="AG31382" t="str">
            <v>711</v>
          </cell>
        </row>
        <row r="31383">
          <cell r="K31383" t="str">
            <v>13/02/15</v>
          </cell>
          <cell r="P31383" t="str">
            <v>LAMINACIÓN</v>
          </cell>
          <cell r="AG31383" t="str">
            <v>711</v>
          </cell>
        </row>
        <row r="31384">
          <cell r="J31384" t="str">
            <v>jgarzavi</v>
          </cell>
          <cell r="K31384" t="str">
            <v>26/06/19</v>
          </cell>
          <cell r="P31384" t="str">
            <v>LAMINACIÓN</v>
          </cell>
          <cell r="AG31384" t="str">
            <v>711</v>
          </cell>
        </row>
        <row r="31385">
          <cell r="J31385" t="str">
            <v>c.lmartc</v>
          </cell>
          <cell r="K31385" t="str">
            <v>21/12/13</v>
          </cell>
          <cell r="P31385" t="str">
            <v>LAMINACIÓN</v>
          </cell>
          <cell r="AG31385" t="str">
            <v>711</v>
          </cell>
        </row>
        <row r="31386">
          <cell r="J31386" t="str">
            <v>c.lmartc</v>
          </cell>
          <cell r="K31386" t="str">
            <v>21/12/13</v>
          </cell>
          <cell r="L31386" t="str">
            <v>MATE NORMAL 30 - 50 MICROPULG</v>
          </cell>
          <cell r="N31386" t="str">
            <v>SI / FERROCOTE / 50 A 75 MG/FT2</v>
          </cell>
          <cell r="P31386" t="str">
            <v>LAMINACIÓN</v>
          </cell>
          <cell r="AL31386" t="str">
            <v>TERNIUM 0.787 MM MAX</v>
          </cell>
        </row>
        <row r="31387">
          <cell r="J31387" t="str">
            <v>jriosa</v>
          </cell>
          <cell r="K31387" t="str">
            <v>05/09/18</v>
          </cell>
          <cell r="N31387" t="str">
            <v>SI / FERROCOTE / 150 A 200 MG/FT2</v>
          </cell>
          <cell r="P31387" t="str">
            <v>LAMINACIÓN</v>
          </cell>
          <cell r="AL31387" t="str">
            <v>TERNIUM 3.0 MM MAX</v>
          </cell>
        </row>
        <row r="31388">
          <cell r="K31388" t="str">
            <v>13/02/15</v>
          </cell>
          <cell r="N31388" t="str">
            <v>SI / FERROCOTE / 150 A 200 MG/FT2</v>
          </cell>
          <cell r="P31388" t="str">
            <v>LAMINACIÓN</v>
          </cell>
          <cell r="AL31388" t="str">
            <v>TERNIUM 1.5 MM MAX</v>
          </cell>
        </row>
        <row r="31389">
          <cell r="J31389" t="str">
            <v>jriosa</v>
          </cell>
          <cell r="K31389" t="str">
            <v>05/09/18</v>
          </cell>
          <cell r="N31389" t="str">
            <v>SI / FERROCOTE / 150 A 200 MG/FT2</v>
          </cell>
          <cell r="P31389" t="str">
            <v>LAMINACIÓN</v>
          </cell>
          <cell r="AL31389" t="str">
            <v>TERNIUM 1.5 MM MAX</v>
          </cell>
        </row>
        <row r="31390">
          <cell r="J31390" t="str">
            <v>hpetterson</v>
          </cell>
          <cell r="K31390" t="str">
            <v>07/10/16</v>
          </cell>
          <cell r="P31390" t="str">
            <v>LAMINACIÓN</v>
          </cell>
          <cell r="AL31390" t="str">
            <v>TERNIUM 1.5 MM MAX</v>
          </cell>
        </row>
        <row r="31391">
          <cell r="J31391" t="str">
            <v>jgarzavi</v>
          </cell>
          <cell r="K31391" t="str">
            <v>13/03/17</v>
          </cell>
          <cell r="P31391" t="str">
            <v>LAMINACIÓN</v>
          </cell>
          <cell r="AL31391" t="str">
            <v>TERNIUM 1.5 MM MAX</v>
          </cell>
        </row>
        <row r="31392">
          <cell r="K31392" t="str">
            <v>13/02/15</v>
          </cell>
          <cell r="L31392" t="str">
            <v>MATE NORMAL 30 - 50 MICROPULG</v>
          </cell>
          <cell r="N31392" t="str">
            <v>SI / FERROCOTE / 50 A 75 MG/FT2</v>
          </cell>
          <cell r="AG31392" t="str">
            <v>508</v>
          </cell>
          <cell r="AI31392" t="str">
            <v>ESTANDAR</v>
          </cell>
        </row>
        <row r="31393">
          <cell r="K31393" t="str">
            <v>13/02/15</v>
          </cell>
          <cell r="L31393" t="str">
            <v>MATE NORMAL 30 - 50 MICROPULG</v>
          </cell>
          <cell r="N31393" t="str">
            <v>SI / FERROCOTE / 50 A 75 MG/FT2</v>
          </cell>
          <cell r="AG31393" t="str">
            <v>508</v>
          </cell>
          <cell r="AI31393" t="str">
            <v>ESTANDAR</v>
          </cell>
        </row>
        <row r="31394">
          <cell r="K31394" t="str">
            <v>13/02/15</v>
          </cell>
          <cell r="N31394" t="str">
            <v>SI / FERROCOTE / 150 A 200 MG/FT2</v>
          </cell>
          <cell r="AG31394" t="str">
            <v>711</v>
          </cell>
          <cell r="AI31394" t="str">
            <v>ESTANDAR</v>
          </cell>
        </row>
        <row r="31395">
          <cell r="K31395" t="str">
            <v>13/02/15</v>
          </cell>
          <cell r="L31395" t="str">
            <v>MATE NORMAL 30 - 50 MICROPULG</v>
          </cell>
          <cell r="N31395" t="str">
            <v>SI / FERROCOTE / 75 A 100 MG/FT2</v>
          </cell>
          <cell r="P31395" t="str">
            <v>LAMINACIÓN</v>
          </cell>
          <cell r="AG31395" t="str">
            <v>508</v>
          </cell>
        </row>
        <row r="31396">
          <cell r="J31396" t="str">
            <v>c.lmartc</v>
          </cell>
          <cell r="K31396" t="str">
            <v>21/12/13</v>
          </cell>
          <cell r="L31396" t="str">
            <v>MATE NORMAL 30 - 50 MICROPULG</v>
          </cell>
          <cell r="N31396" t="str">
            <v>SI / FERROCOTE / 75 A 100 MG/FT2</v>
          </cell>
          <cell r="P31396" t="str">
            <v>LAMINACIÓN</v>
          </cell>
          <cell r="AG31396" t="str">
            <v>508</v>
          </cell>
        </row>
        <row r="31397">
          <cell r="K31397" t="str">
            <v>09/09/14</v>
          </cell>
          <cell r="P31397" t="str">
            <v>LAMINACIÓN</v>
          </cell>
          <cell r="AG31397" t="str">
            <v>711</v>
          </cell>
        </row>
        <row r="31398">
          <cell r="K31398" t="str">
            <v>13/02/15</v>
          </cell>
          <cell r="N31398" t="str">
            <v>SI / FERROCOTE / 75 A 100 MG/FT2</v>
          </cell>
          <cell r="P31398" t="str">
            <v>CORTADOS</v>
          </cell>
          <cell r="AL31398" t="str">
            <v>TERNIUM 3.0 MM MAX</v>
          </cell>
        </row>
        <row r="31399">
          <cell r="K31399" t="str">
            <v>13/02/15</v>
          </cell>
          <cell r="N31399" t="str">
            <v>SI / QUAKER OIL / 75 A 100 MG/FT2</v>
          </cell>
          <cell r="P31399" t="str">
            <v>LAMINACIÓN</v>
          </cell>
          <cell r="AG31399" t="str">
            <v>610</v>
          </cell>
        </row>
        <row r="31400">
          <cell r="J31400" t="str">
            <v>c.lmartc</v>
          </cell>
          <cell r="K31400" t="str">
            <v>21/12/13</v>
          </cell>
          <cell r="L31400" t="str">
            <v>MATE NORMAL 30 - 50 MICROPULG</v>
          </cell>
          <cell r="N31400" t="str">
            <v>SI / FERROCOTE / 75 A 100 MG/FT2</v>
          </cell>
          <cell r="P31400" t="str">
            <v>LAMINACIÓN</v>
          </cell>
          <cell r="AG31400" t="str">
            <v>610</v>
          </cell>
        </row>
        <row r="31401">
          <cell r="K31401" t="str">
            <v>13/02/15</v>
          </cell>
          <cell r="L31401" t="str">
            <v>MATE NORMAL 30 - 50 MICROPULG</v>
          </cell>
          <cell r="N31401" t="str">
            <v>SI / FERROCOTE / 75 A 100 MG/FT2</v>
          </cell>
          <cell r="P31401" t="str">
            <v>LAMINACIÓN</v>
          </cell>
          <cell r="AG31401" t="str">
            <v>610</v>
          </cell>
        </row>
        <row r="31402">
          <cell r="J31402" t="str">
            <v>c.lmartc</v>
          </cell>
          <cell r="K31402" t="str">
            <v>21/12/13</v>
          </cell>
          <cell r="L31402" t="str">
            <v>MATE NORMAL 30 - 50 MICROPULG</v>
          </cell>
          <cell r="N31402" t="str">
            <v>SI / FERROCOTE / 75 A 100 MG/FT2</v>
          </cell>
          <cell r="P31402" t="str">
            <v>LAMINACIÓN</v>
          </cell>
          <cell r="AG31402" t="str">
            <v>508</v>
          </cell>
        </row>
        <row r="31403">
          <cell r="J31403" t="str">
            <v>c.lmartc</v>
          </cell>
          <cell r="K31403" t="str">
            <v>21/12/13</v>
          </cell>
          <cell r="L31403" t="str">
            <v>MATE NORMAL 30 - 50 MICROPULG</v>
          </cell>
          <cell r="N31403" t="str">
            <v>SI / FERROCOTE / 75 A 100 MG/FT2</v>
          </cell>
          <cell r="P31403" t="str">
            <v>LAMINACIÓN</v>
          </cell>
          <cell r="AG31403" t="str">
            <v>508</v>
          </cell>
        </row>
        <row r="31404">
          <cell r="K31404" t="str">
            <v>13/02/15</v>
          </cell>
          <cell r="N31404" t="str">
            <v>SI / FERROCOTE / 75 A 100 MG/FT2</v>
          </cell>
          <cell r="AG31404" t="str">
            <v>610</v>
          </cell>
          <cell r="AI31404" t="str">
            <v>ESTANDAR</v>
          </cell>
        </row>
        <row r="31405">
          <cell r="K31405" t="str">
            <v>13/02/15</v>
          </cell>
          <cell r="L31405" t="str">
            <v>MATE NORMAL 30 - 50 MICROPULG</v>
          </cell>
          <cell r="N31405" t="str">
            <v>SI / FERROCOTE / 75 A 100 MG/FT2</v>
          </cell>
          <cell r="P31405" t="str">
            <v>LAMINACIÓN</v>
          </cell>
          <cell r="AG31405" t="str">
            <v>508</v>
          </cell>
        </row>
        <row r="31406">
          <cell r="K31406" t="str">
            <v>13/02/15</v>
          </cell>
          <cell r="N31406" t="str">
            <v>SI / QUAKER OIL / 75 A 100 MG/FT2</v>
          </cell>
          <cell r="P31406" t="str">
            <v>CORTADOS</v>
          </cell>
          <cell r="AG31406" t="str">
            <v>610</v>
          </cell>
        </row>
        <row r="31407">
          <cell r="J31407" t="str">
            <v>c.lmartc</v>
          </cell>
          <cell r="K31407" t="str">
            <v>21/12/13</v>
          </cell>
          <cell r="L31407" t="str">
            <v>MATE NORMAL 30 - 50 MICROPULG</v>
          </cell>
          <cell r="N31407" t="str">
            <v>SI / FERROCOTE / 75 A 100 MG/FT2</v>
          </cell>
          <cell r="P31407" t="str">
            <v>LAMINACIÓN</v>
          </cell>
          <cell r="AG31407" t="str">
            <v>610</v>
          </cell>
        </row>
        <row r="31408">
          <cell r="K31408" t="str">
            <v>13/02/15</v>
          </cell>
          <cell r="N31408" t="str">
            <v>SI / FERROCOTE / 75 A 100 MG/FT2</v>
          </cell>
          <cell r="P31408" t="str">
            <v>LAMINACIÓN</v>
          </cell>
          <cell r="AG31408" t="str">
            <v>610</v>
          </cell>
        </row>
        <row r="31409">
          <cell r="J31409" t="str">
            <v>rchapao</v>
          </cell>
          <cell r="K31409" t="str">
            <v>29/08/13</v>
          </cell>
          <cell r="L31409" t="str">
            <v>MATE NORMAL 30 - 50 MICROPULG</v>
          </cell>
          <cell r="N31409" t="str">
            <v>SI / FERROCOTE / 50 A 75 MG/FT2</v>
          </cell>
          <cell r="AG31409" t="str">
            <v>508</v>
          </cell>
          <cell r="AI31409" t="str">
            <v>ESTANDAR</v>
          </cell>
        </row>
        <row r="31410">
          <cell r="J31410" t="str">
            <v>rchapao</v>
          </cell>
          <cell r="K31410" t="str">
            <v>29/08/13</v>
          </cell>
          <cell r="L31410" t="str">
            <v>MATE NORMAL 30 - 50 MICROPULG</v>
          </cell>
          <cell r="N31410" t="str">
            <v>SI / FERROCOTE / 75 A 100 MG/FT2</v>
          </cell>
          <cell r="P31410" t="str">
            <v>LAMINACIÓN</v>
          </cell>
          <cell r="AG31410" t="str">
            <v>508</v>
          </cell>
        </row>
        <row r="31411">
          <cell r="J31411" t="str">
            <v>C.ESALCL</v>
          </cell>
          <cell r="K31411" t="str">
            <v>18/12/18</v>
          </cell>
          <cell r="P31411" t="str">
            <v>LAMINACIÓN</v>
          </cell>
          <cell r="AG31411" t="str">
            <v>711</v>
          </cell>
        </row>
        <row r="31412">
          <cell r="K31412" t="str">
            <v>13/02/15</v>
          </cell>
          <cell r="L31412" t="str">
            <v>MATE NORMAL 30 - 50 MICROPULG</v>
          </cell>
          <cell r="N31412" t="str">
            <v>SI / FERROCOTE / 75 A 100 MG/FT2</v>
          </cell>
          <cell r="P31412" t="str">
            <v>LAMINACIÓN</v>
          </cell>
          <cell r="AG31412" t="str">
            <v>508</v>
          </cell>
        </row>
        <row r="31413">
          <cell r="K31413" t="str">
            <v>13/02/15</v>
          </cell>
          <cell r="L31413" t="str">
            <v>MATE NORMAL 30 - 50 MICROPULG</v>
          </cell>
          <cell r="N31413" t="str">
            <v>SI / FERROCOTE / 75 A 100 MG/FT2</v>
          </cell>
          <cell r="P31413" t="str">
            <v>LAMINACIÓN</v>
          </cell>
          <cell r="AG31413" t="str">
            <v>610</v>
          </cell>
        </row>
        <row r="31414">
          <cell r="J31414" t="str">
            <v>c.lmartc</v>
          </cell>
          <cell r="K31414" t="str">
            <v>21/12/13</v>
          </cell>
          <cell r="L31414" t="str">
            <v>MATE NORMAL 30 - 50 MICROPULG</v>
          </cell>
          <cell r="N31414" t="str">
            <v>SI / FERROCOTE / 75 A 100 MG/FT2</v>
          </cell>
          <cell r="P31414" t="str">
            <v>LAMINACIÓN</v>
          </cell>
          <cell r="AG31414" t="str">
            <v>508</v>
          </cell>
        </row>
        <row r="31415">
          <cell r="K31415" t="str">
            <v>13/02/15</v>
          </cell>
          <cell r="L31415" t="str">
            <v>MATE NORMAL 30 - 50 MICROPULG</v>
          </cell>
          <cell r="N31415" t="str">
            <v>SI / FERROCOTE / 75 A 100 MG/FT2</v>
          </cell>
          <cell r="P31415" t="str">
            <v>LAMINACIÓN</v>
          </cell>
          <cell r="AG31415" t="str">
            <v>610</v>
          </cell>
        </row>
        <row r="31416">
          <cell r="J31416" t="str">
            <v>c.lmartc</v>
          </cell>
          <cell r="K31416" t="str">
            <v>21/12/13</v>
          </cell>
          <cell r="L31416" t="str">
            <v>MATE NORMAL 30 - 50 MICROPULG</v>
          </cell>
          <cell r="N31416" t="str">
            <v>SI / FERROCOTE / 75 A 100 MG/FT2</v>
          </cell>
          <cell r="P31416" t="str">
            <v>LAMINACIÓN</v>
          </cell>
          <cell r="AG31416" t="str">
            <v>508</v>
          </cell>
        </row>
        <row r="31417">
          <cell r="J31417" t="str">
            <v>c.lmartc</v>
          </cell>
          <cell r="K31417" t="str">
            <v>21/12/13</v>
          </cell>
          <cell r="L31417" t="str">
            <v>MATE NORMAL 30 - 50 MICROPULG</v>
          </cell>
          <cell r="N31417" t="str">
            <v>SI / FERROCOTE / 75 A 100 MG/FT2</v>
          </cell>
          <cell r="P31417" t="str">
            <v>LAMINACIÓN</v>
          </cell>
          <cell r="AG31417" t="str">
            <v>610</v>
          </cell>
        </row>
        <row r="31418">
          <cell r="J31418" t="str">
            <v>rchapao</v>
          </cell>
          <cell r="K31418" t="str">
            <v>29/08/13</v>
          </cell>
          <cell r="L31418" t="str">
            <v>SEMIMATE 20 - 50 MICROPULG</v>
          </cell>
          <cell r="N31418" t="str">
            <v>SI / FERROCOTE / 15 A 30 MG/FT2</v>
          </cell>
          <cell r="P31418" t="str">
            <v>LAMINACIÓN</v>
          </cell>
          <cell r="AG31418" t="str">
            <v>508</v>
          </cell>
        </row>
        <row r="31419">
          <cell r="J31419" t="str">
            <v>t-eloy_becerra</v>
          </cell>
          <cell r="K31419" t="str">
            <v>08/08/17</v>
          </cell>
          <cell r="P31419" t="str">
            <v>LAMINACIÓN</v>
          </cell>
          <cell r="AG31419" t="str">
            <v>711</v>
          </cell>
        </row>
        <row r="31420">
          <cell r="J31420" t="str">
            <v>rchapao</v>
          </cell>
          <cell r="K31420" t="str">
            <v>29/08/13</v>
          </cell>
          <cell r="L31420" t="str">
            <v>MATE NORMAL 30 - 50 MICROPULG</v>
          </cell>
          <cell r="N31420" t="str">
            <v>SI / FERROCOTE / 15 A 30 MG/FT2</v>
          </cell>
          <cell r="P31420" t="str">
            <v>LAMINACIÓN</v>
          </cell>
          <cell r="AG31420" t="str">
            <v>508</v>
          </cell>
        </row>
        <row r="31421">
          <cell r="J31421" t="str">
            <v>c.lmartc</v>
          </cell>
          <cell r="K31421" t="str">
            <v>21/12/13</v>
          </cell>
          <cell r="L31421" t="str">
            <v>MATE NORMAL 30 - 50 MICROPULG</v>
          </cell>
          <cell r="N31421" t="str">
            <v>SI / FERROCOTE / 15 A 30 MG/FT2</v>
          </cell>
          <cell r="P31421" t="str">
            <v>LAMINACIÓN</v>
          </cell>
          <cell r="AG31421" t="str">
            <v>508</v>
          </cell>
        </row>
        <row r="31422">
          <cell r="J31422" t="str">
            <v>c.lmartc</v>
          </cell>
          <cell r="K31422" t="str">
            <v>21/12/13</v>
          </cell>
          <cell r="L31422" t="str">
            <v>SEMIMATE 20 - 50 MICROPULG</v>
          </cell>
          <cell r="N31422" t="str">
            <v>SI / FERROCOTE / 15 A 30 MG/FT2</v>
          </cell>
          <cell r="P31422" t="str">
            <v>LAMINACIÓN</v>
          </cell>
          <cell r="AG31422" t="str">
            <v>508</v>
          </cell>
        </row>
        <row r="31423">
          <cell r="J31423" t="str">
            <v>c.pgonza</v>
          </cell>
          <cell r="K31423" t="str">
            <v>11/09/12</v>
          </cell>
          <cell r="L31423" t="str">
            <v>MATE NORMAL 30 - 50 MICROPULG</v>
          </cell>
          <cell r="N31423" t="str">
            <v>SI / FERROCOTE / 15 A 30 MG/FT2</v>
          </cell>
          <cell r="P31423" t="str">
            <v>LAMINACIÓN</v>
          </cell>
          <cell r="AG31423" t="str">
            <v>508</v>
          </cell>
        </row>
        <row r="31424">
          <cell r="J31424" t="str">
            <v>c.pgonza</v>
          </cell>
          <cell r="K31424" t="str">
            <v>11/09/12</v>
          </cell>
          <cell r="L31424" t="str">
            <v>MATE NORMAL 30 - 50 MICROPULG</v>
          </cell>
          <cell r="N31424" t="str">
            <v>SI / FERROCOTE / 15 A 30 MG/FT2</v>
          </cell>
          <cell r="P31424" t="str">
            <v>LAMINACIÓN</v>
          </cell>
          <cell r="AG31424" t="str">
            <v>508</v>
          </cell>
        </row>
        <row r="31425">
          <cell r="J31425" t="str">
            <v>c.pgonza</v>
          </cell>
          <cell r="K31425" t="str">
            <v>11/09/12</v>
          </cell>
          <cell r="L31425" t="str">
            <v>SEMIMATE 20 - 50 MICROPULG</v>
          </cell>
          <cell r="N31425" t="str">
            <v>SI / FERROCOTE / 15 A 30 MG/FT2</v>
          </cell>
          <cell r="P31425" t="str">
            <v>LAMINACIÓN</v>
          </cell>
          <cell r="AG31425" t="str">
            <v>508</v>
          </cell>
        </row>
        <row r="31426">
          <cell r="K31426" t="str">
            <v>13/02/15</v>
          </cell>
          <cell r="N31426" t="str">
            <v>NO</v>
          </cell>
          <cell r="P31426" t="str">
            <v>CORTADOS</v>
          </cell>
          <cell r="AG31426" t="str">
            <v>508</v>
          </cell>
        </row>
        <row r="31427">
          <cell r="J31427" t="str">
            <v>c.lmartc</v>
          </cell>
          <cell r="K31427" t="str">
            <v>21/12/13</v>
          </cell>
          <cell r="L31427" t="str">
            <v>SEMIMATE 20 - 50 MICROPULG</v>
          </cell>
          <cell r="N31427" t="str">
            <v>NO</v>
          </cell>
          <cell r="P31427" t="str">
            <v>LAMINACIÓN</v>
          </cell>
          <cell r="AG31427" t="str">
            <v>508</v>
          </cell>
        </row>
        <row r="31428">
          <cell r="J31428" t="str">
            <v>rchapao</v>
          </cell>
          <cell r="K31428" t="str">
            <v>21/08/13</v>
          </cell>
          <cell r="N31428" t="str">
            <v>SI / QUAKER 655 / 150 A 200 MG/FT2</v>
          </cell>
          <cell r="P31428" t="str">
            <v>CORTADOS</v>
          </cell>
          <cell r="AG31428" t="str">
            <v>610</v>
          </cell>
        </row>
        <row r="31429">
          <cell r="J31429" t="str">
            <v>c.lmartc</v>
          </cell>
          <cell r="K31429" t="str">
            <v>21/12/13</v>
          </cell>
          <cell r="L31429" t="str">
            <v>MATE NORMAL 30 - 50 MICROPULG</v>
          </cell>
          <cell r="N31429" t="str">
            <v>SI / FERROCOTE / 50 A 75 MG/FT2</v>
          </cell>
          <cell r="P31429" t="str">
            <v>LAMINACIÓN</v>
          </cell>
          <cell r="AG31429" t="str">
            <v>508</v>
          </cell>
        </row>
        <row r="31430">
          <cell r="J31430" t="str">
            <v>jriosa</v>
          </cell>
          <cell r="K31430" t="str">
            <v>05/09/18</v>
          </cell>
          <cell r="N31430" t="str">
            <v>NO</v>
          </cell>
          <cell r="AG31430" t="str">
            <v>508</v>
          </cell>
          <cell r="AI31430" t="str">
            <v>ESTANDAR</v>
          </cell>
        </row>
        <row r="31431">
          <cell r="K31431" t="str">
            <v>13/02/15</v>
          </cell>
          <cell r="N31431" t="str">
            <v>SI / QUAKER 655 / 150 A 200 MG/FT2</v>
          </cell>
          <cell r="P31431" t="str">
            <v>CORTADOS</v>
          </cell>
          <cell r="AG31431" t="str">
            <v>610</v>
          </cell>
        </row>
        <row r="31432">
          <cell r="K31432" t="str">
            <v>13/02/15</v>
          </cell>
          <cell r="N31432" t="str">
            <v>NO</v>
          </cell>
          <cell r="P31432" t="str">
            <v>CORTADOS</v>
          </cell>
          <cell r="AG31432" t="str">
            <v>610</v>
          </cell>
        </row>
        <row r="31433">
          <cell r="K31433" t="str">
            <v>13/02/15</v>
          </cell>
          <cell r="N31433" t="str">
            <v>NO</v>
          </cell>
          <cell r="P31433" t="str">
            <v>CORTADOS</v>
          </cell>
          <cell r="AG31433" t="str">
            <v>508</v>
          </cell>
        </row>
        <row r="31434">
          <cell r="J31434" t="str">
            <v>c.pgonza</v>
          </cell>
          <cell r="K31434" t="str">
            <v>29/08/12</v>
          </cell>
          <cell r="N31434" t="str">
            <v>NO</v>
          </cell>
          <cell r="P31434" t="str">
            <v>CORTADOS</v>
          </cell>
          <cell r="AG31434" t="str">
            <v>610</v>
          </cell>
        </row>
        <row r="31435">
          <cell r="K31435" t="str">
            <v>13/02/15</v>
          </cell>
          <cell r="N31435" t="str">
            <v>SI / FERROCOTE / 150 A 200 MG/FT2</v>
          </cell>
          <cell r="P31435" t="str">
            <v>LAMINACIÓN</v>
          </cell>
          <cell r="AG31435" t="str">
            <v>508</v>
          </cell>
        </row>
        <row r="31436">
          <cell r="K31436" t="str">
            <v>13/02/15</v>
          </cell>
          <cell r="N31436" t="str">
            <v>SI / FERROCOTE / 150 A 200 MG/FT2</v>
          </cell>
          <cell r="P31436" t="str">
            <v>LAMINACIÓN</v>
          </cell>
          <cell r="AG31436" t="str">
            <v>508</v>
          </cell>
        </row>
        <row r="31437">
          <cell r="J31437" t="str">
            <v>jlivasdiez</v>
          </cell>
          <cell r="K31437" t="str">
            <v>29/08/12</v>
          </cell>
          <cell r="N31437" t="str">
            <v>SI / FERROCOTE / 150 A 200 MG/FT2</v>
          </cell>
          <cell r="P31437" t="str">
            <v>LAMINACIÓN</v>
          </cell>
          <cell r="AG31437" t="str">
            <v>508</v>
          </cell>
        </row>
        <row r="31438">
          <cell r="J31438" t="str">
            <v>c.pgonza</v>
          </cell>
          <cell r="K31438" t="str">
            <v>29/08/12</v>
          </cell>
          <cell r="P31438" t="str">
            <v>LAMINACIÓN</v>
          </cell>
          <cell r="AG31438" t="str">
            <v>711</v>
          </cell>
        </row>
        <row r="31439">
          <cell r="K31439" t="str">
            <v>10/10/12</v>
          </cell>
          <cell r="N31439" t="str">
            <v>NO</v>
          </cell>
          <cell r="P31439" t="str">
            <v>CORTADOS</v>
          </cell>
          <cell r="AG31439" t="str">
            <v>508</v>
          </cell>
        </row>
        <row r="31440">
          <cell r="J31440" t="str">
            <v>rchapao</v>
          </cell>
          <cell r="K31440" t="str">
            <v>21/08/13</v>
          </cell>
          <cell r="N31440" t="str">
            <v>NO</v>
          </cell>
          <cell r="P31440" t="str">
            <v>CORTADOS</v>
          </cell>
          <cell r="AG31440" t="str">
            <v>610</v>
          </cell>
        </row>
        <row r="31441">
          <cell r="K31441" t="str">
            <v>13/02/15</v>
          </cell>
          <cell r="N31441" t="str">
            <v>SI / FERROCOTE / 150 A 200 MG/FT2</v>
          </cell>
          <cell r="AG31441" t="str">
            <v>508</v>
          </cell>
          <cell r="AI31441" t="str">
            <v>ESTANDAR</v>
          </cell>
        </row>
        <row r="31442">
          <cell r="J31442" t="str">
            <v>c.lmartc</v>
          </cell>
          <cell r="K31442" t="str">
            <v>21/12/13</v>
          </cell>
          <cell r="N31442" t="str">
            <v>SI / FERROCOTE / 150 A 200 MG/FT2</v>
          </cell>
          <cell r="P31442" t="str">
            <v>LAMINACIÓN</v>
          </cell>
          <cell r="AG31442" t="str">
            <v>508</v>
          </cell>
        </row>
        <row r="31443">
          <cell r="K31443" t="str">
            <v>13/02/15</v>
          </cell>
          <cell r="N31443" t="str">
            <v>SI / FERROCOTE / 150 A 200 MG/FT2</v>
          </cell>
          <cell r="P31443" t="str">
            <v>LAMINACIÓN</v>
          </cell>
          <cell r="AG31443" t="str">
            <v>508</v>
          </cell>
        </row>
        <row r="31444">
          <cell r="J31444" t="str">
            <v>jriosa</v>
          </cell>
          <cell r="K31444" t="str">
            <v>05/09/18</v>
          </cell>
          <cell r="L31444" t="str">
            <v>MATE NORMAL 30 - 50 MICROPULG</v>
          </cell>
          <cell r="N31444" t="str">
            <v>SI / FERROCOTE / 75 A 100 MG/FT2</v>
          </cell>
          <cell r="P31444" t="str">
            <v>LAMINACIÓN</v>
          </cell>
          <cell r="AG31444" t="str">
            <v>610</v>
          </cell>
        </row>
        <row r="31445">
          <cell r="J31445" t="str">
            <v>jgarzavi</v>
          </cell>
          <cell r="K31445" t="str">
            <v>02/05/17</v>
          </cell>
          <cell r="P31445" t="str">
            <v>LAMINACIÓN</v>
          </cell>
          <cell r="AG31445" t="str">
            <v>711</v>
          </cell>
        </row>
        <row r="31446">
          <cell r="J31446" t="str">
            <v>hpetterson</v>
          </cell>
          <cell r="K31446" t="str">
            <v>07/10/16</v>
          </cell>
          <cell r="AG31446" t="str">
            <v>610</v>
          </cell>
          <cell r="AI31446" t="str">
            <v>ESTANDAR</v>
          </cell>
        </row>
        <row r="31447">
          <cell r="J31447" t="str">
            <v>aquiroga</v>
          </cell>
          <cell r="K31447" t="str">
            <v>30/08/12</v>
          </cell>
          <cell r="AG31447" t="str">
            <v>610</v>
          </cell>
          <cell r="AI31447" t="str">
            <v>ESTANDAR</v>
          </cell>
        </row>
        <row r="31448">
          <cell r="J31448" t="str">
            <v>c.lmartc</v>
          </cell>
          <cell r="K31448" t="str">
            <v>21/12/13</v>
          </cell>
          <cell r="AG31448" t="str">
            <v>610</v>
          </cell>
          <cell r="AI31448" t="str">
            <v>ESTANDAR</v>
          </cell>
        </row>
        <row r="31449">
          <cell r="K31449" t="str">
            <v>09/09/14</v>
          </cell>
          <cell r="N31449" t="str">
            <v>SI / FERROCOTE / 75 A 100 MG/FT2</v>
          </cell>
          <cell r="P31449" t="str">
            <v>LAMINACIÓN</v>
          </cell>
          <cell r="AG31449" t="str">
            <v>610</v>
          </cell>
        </row>
        <row r="31450">
          <cell r="K31450" t="str">
            <v>13/02/15</v>
          </cell>
          <cell r="L31450" t="str">
            <v>MATE NORMAL 30 - 50 MICROPULG</v>
          </cell>
          <cell r="N31450" t="str">
            <v>SI / FERROCOTE / 75 A 100 MG/FT2</v>
          </cell>
          <cell r="P31450" t="str">
            <v>LAMINACIÓN</v>
          </cell>
          <cell r="AL31450" t="str">
            <v>TERNIUM 6.0 MM MAX</v>
          </cell>
        </row>
        <row r="31451">
          <cell r="K31451" t="str">
            <v>13/02/15</v>
          </cell>
          <cell r="L31451" t="str">
            <v>MATE NORMAL 30 - 50 MICROPULG</v>
          </cell>
          <cell r="N31451" t="str">
            <v>NO</v>
          </cell>
          <cell r="AG31451" t="str">
            <v>508</v>
          </cell>
          <cell r="AI31451" t="str">
            <v>ESTANDAR</v>
          </cell>
        </row>
        <row r="31452">
          <cell r="K31452" t="str">
            <v>13/02/15</v>
          </cell>
          <cell r="L31452" t="str">
            <v>MATE NORMAL 30 - 50 MICROPULG</v>
          </cell>
          <cell r="N31452" t="str">
            <v>NO</v>
          </cell>
          <cell r="AG31452" t="str">
            <v>508</v>
          </cell>
          <cell r="AI31452" t="str">
            <v>ESTANDAR</v>
          </cell>
        </row>
        <row r="31453">
          <cell r="K31453" t="str">
            <v>13/02/15</v>
          </cell>
          <cell r="L31453" t="str">
            <v>MATE NORMAL 30 - 50 MICROPULG</v>
          </cell>
          <cell r="N31453" t="str">
            <v>NO</v>
          </cell>
          <cell r="P31453" t="str">
            <v>LAMINACIÓN</v>
          </cell>
          <cell r="AL31453" t="str">
            <v>TERNIUM 1.5 MM MAX</v>
          </cell>
        </row>
        <row r="31454">
          <cell r="K31454" t="str">
            <v>13/02/15</v>
          </cell>
          <cell r="L31454" t="str">
            <v>MATE NORMAL 30 - 50 MICROPULG</v>
          </cell>
          <cell r="N31454" t="str">
            <v>SI / FERROCOTE / 75 A 100 MG/FT2</v>
          </cell>
          <cell r="P31454" t="str">
            <v>LAMINACIÓN</v>
          </cell>
          <cell r="AL31454" t="str">
            <v>TERNIUM 0.787 MM MAX</v>
          </cell>
        </row>
        <row r="31455">
          <cell r="K31455" t="str">
            <v>13/02/15</v>
          </cell>
          <cell r="L31455" t="str">
            <v>MATE NORMAL 30 - 50 MICROPULG</v>
          </cell>
          <cell r="N31455" t="str">
            <v>SI / FERROCOTE / 75 A 100 MG/FT2</v>
          </cell>
          <cell r="P31455" t="str">
            <v>LAMINACIÓN</v>
          </cell>
          <cell r="AL31455" t="str">
            <v>TERNIUM 0.787 MM MAX</v>
          </cell>
        </row>
        <row r="31456">
          <cell r="K31456" t="str">
            <v>13/02/15</v>
          </cell>
          <cell r="L31456" t="str">
            <v>MATE NORMAL 30 - 50 MICROPULG</v>
          </cell>
          <cell r="N31456" t="str">
            <v>SI / FERROCOTE / 75 A 100 MG/FT2</v>
          </cell>
          <cell r="P31456" t="str">
            <v>LAMINACIÓN</v>
          </cell>
          <cell r="AL31456" t="str">
            <v>TERNIUM 1.5 MM MAX</v>
          </cell>
        </row>
        <row r="31457">
          <cell r="K31457" t="str">
            <v>13/02/15</v>
          </cell>
          <cell r="L31457" t="str">
            <v>MATE NORMAL 30 - 50 MICROPULG</v>
          </cell>
          <cell r="N31457" t="str">
            <v>SI / FERROCOTE / 75 A 100 MG/FT2</v>
          </cell>
          <cell r="AG31457" t="str">
            <v>508</v>
          </cell>
          <cell r="AI31457" t="str">
            <v>ESTANDAR</v>
          </cell>
        </row>
        <row r="31458">
          <cell r="J31458" t="str">
            <v>c.pgonza</v>
          </cell>
          <cell r="K31458" t="str">
            <v>11/09/12</v>
          </cell>
          <cell r="L31458" t="str">
            <v>MATE NORMAL 30 - 50 MICROPULG</v>
          </cell>
          <cell r="N31458" t="str">
            <v>NO</v>
          </cell>
          <cell r="P31458" t="str">
            <v>LAMINACIÓN</v>
          </cell>
          <cell r="AG31458" t="str">
            <v>508</v>
          </cell>
        </row>
        <row r="31459">
          <cell r="J31459" t="str">
            <v>c.lmartc</v>
          </cell>
          <cell r="K31459" t="str">
            <v>21/12/13</v>
          </cell>
          <cell r="L31459" t="str">
            <v>MATE NORMAL 30 - 50 MICROPULG</v>
          </cell>
          <cell r="N31459" t="str">
            <v>NO</v>
          </cell>
          <cell r="P31459" t="str">
            <v>LAMINACIÓN</v>
          </cell>
          <cell r="AG31459" t="str">
            <v>508</v>
          </cell>
        </row>
        <row r="31460">
          <cell r="J31460" t="str">
            <v>c.lmartc</v>
          </cell>
          <cell r="K31460" t="str">
            <v>21/12/13</v>
          </cell>
          <cell r="L31460" t="str">
            <v>MATE NORMAL 30 - 50 MICROPULG</v>
          </cell>
          <cell r="N31460" t="str">
            <v>SI / FERROCOTE / 75 A 100 MG/FT2</v>
          </cell>
          <cell r="P31460" t="str">
            <v>LAMINACIÓN</v>
          </cell>
          <cell r="AG31460" t="str">
            <v>508</v>
          </cell>
        </row>
        <row r="31461">
          <cell r="J31461" t="str">
            <v>c.lmartc</v>
          </cell>
          <cell r="K31461" t="str">
            <v>21/12/13</v>
          </cell>
          <cell r="L31461" t="str">
            <v>MATE NORMAL 30 - 50 MICROPULG</v>
          </cell>
          <cell r="N31461" t="str">
            <v>SI / FERROCOTE / 75 A 100 MG/FT2</v>
          </cell>
          <cell r="P31461" t="str">
            <v>LAMINACIÓN</v>
          </cell>
          <cell r="AG31461" t="str">
            <v>508</v>
          </cell>
        </row>
        <row r="31462">
          <cell r="J31462" t="str">
            <v>c.lmartc</v>
          </cell>
          <cell r="K31462" t="str">
            <v>21/12/13</v>
          </cell>
          <cell r="L31462" t="str">
            <v>MATE NORMAL 30 - 50 MICROPULG</v>
          </cell>
          <cell r="N31462" t="str">
            <v>SI / FERROCOTE / 75 A 100 MG/FT2</v>
          </cell>
          <cell r="P31462" t="str">
            <v>LAMINACIÓN</v>
          </cell>
          <cell r="AG31462" t="str">
            <v>610</v>
          </cell>
        </row>
        <row r="31463">
          <cell r="K31463" t="str">
            <v>13/02/15</v>
          </cell>
          <cell r="L31463" t="str">
            <v>MATE NORMAL 30 - 50 MICROPULG</v>
          </cell>
          <cell r="N31463" t="str">
            <v>NO</v>
          </cell>
          <cell r="P31463" t="str">
            <v>LAMINACIÓN</v>
          </cell>
          <cell r="AL31463" t="str">
            <v>TERNIUM 1.5 MM MAX</v>
          </cell>
        </row>
        <row r="31464">
          <cell r="K31464" t="str">
            <v>13/02/15</v>
          </cell>
          <cell r="L31464" t="str">
            <v>MATE NORMAL 30 - 50 MICROPULG</v>
          </cell>
          <cell r="N31464" t="str">
            <v>NO</v>
          </cell>
          <cell r="P31464" t="str">
            <v>LAMINACIÓN</v>
          </cell>
          <cell r="AL31464" t="str">
            <v>TERNIUM 1.5 MM MAX</v>
          </cell>
        </row>
        <row r="31465">
          <cell r="K31465" t="str">
            <v>13/02/15</v>
          </cell>
          <cell r="L31465" t="str">
            <v>MATE ALTA RUGOSIDAD 60 MICROPULG MIN</v>
          </cell>
          <cell r="N31465" t="str">
            <v>NO</v>
          </cell>
          <cell r="AG31465" t="str">
            <v>508</v>
          </cell>
          <cell r="AI31465" t="str">
            <v>ESTANDAR</v>
          </cell>
        </row>
        <row r="31466">
          <cell r="K31466" t="str">
            <v>13/02/15</v>
          </cell>
          <cell r="N31466" t="str">
            <v>SI / FERROCOTE / 100 A 150 MG/FT2</v>
          </cell>
          <cell r="P31466" t="str">
            <v>CORTADOS</v>
          </cell>
          <cell r="AG31466" t="str">
            <v>610</v>
          </cell>
        </row>
        <row r="31467">
          <cell r="J31467" t="str">
            <v>c.pgonza</v>
          </cell>
          <cell r="K31467" t="str">
            <v>28/08/12</v>
          </cell>
          <cell r="L31467" t="str">
            <v>MATE ALTA RUGOSIDAD 60 MICROPULG MIN</v>
          </cell>
          <cell r="N31467" t="str">
            <v>NO</v>
          </cell>
          <cell r="AG31467" t="str">
            <v>610</v>
          </cell>
          <cell r="AI31467" t="str">
            <v>ESTANDAR</v>
          </cell>
        </row>
        <row r="31468">
          <cell r="J31468" t="str">
            <v>hpetterson</v>
          </cell>
          <cell r="K31468" t="str">
            <v>18/10/16</v>
          </cell>
          <cell r="L31468" t="str">
            <v>MATE ALTA RUGOSIDAD 60 MICROPULG MIN</v>
          </cell>
          <cell r="N31468" t="str">
            <v>NO</v>
          </cell>
          <cell r="AG31468" t="str">
            <v>508</v>
          </cell>
          <cell r="AI31468" t="str">
            <v>ESTANDAR</v>
          </cell>
        </row>
        <row r="31469">
          <cell r="J31469" t="str">
            <v>c.lmartc</v>
          </cell>
          <cell r="K31469" t="str">
            <v>21/12/13</v>
          </cell>
          <cell r="N31469" t="str">
            <v>SI / FERROCOTE / 100 A 150 MG/FT2</v>
          </cell>
          <cell r="P31469" t="str">
            <v>CORTADOS</v>
          </cell>
          <cell r="AG31469" t="str">
            <v>610</v>
          </cell>
        </row>
        <row r="31470">
          <cell r="J31470" t="str">
            <v>c.jtovae</v>
          </cell>
          <cell r="K31470" t="str">
            <v>28/08/12</v>
          </cell>
          <cell r="N31470" t="str">
            <v>SI / ANTICORROSIVO / 100 A 150 MG/FT2</v>
          </cell>
          <cell r="P31470" t="str">
            <v>CORTADOS</v>
          </cell>
          <cell r="AG31470" t="str">
            <v>610</v>
          </cell>
        </row>
        <row r="31471">
          <cell r="J31471" t="str">
            <v>jlivasdiez</v>
          </cell>
          <cell r="K31471" t="str">
            <v>28/08/12</v>
          </cell>
          <cell r="N31471" t="str">
            <v>SI / FERROCOTE / 0 A 400 MG/FT2</v>
          </cell>
          <cell r="P31471" t="str">
            <v>LAMINACIÓN</v>
          </cell>
          <cell r="AG31471" t="str">
            <v>508</v>
          </cell>
        </row>
        <row r="31472">
          <cell r="K31472" t="str">
            <v>13/02/15</v>
          </cell>
          <cell r="N31472" t="str">
            <v>SI / FERROCOTE / 150 A 200 MG/FT2</v>
          </cell>
          <cell r="P31472" t="str">
            <v>LAMINACIÓN</v>
          </cell>
          <cell r="AG31472" t="str">
            <v>508</v>
          </cell>
        </row>
        <row r="31473">
          <cell r="J31473" t="str">
            <v>rchapao</v>
          </cell>
          <cell r="K31473" t="str">
            <v>21/08/13</v>
          </cell>
          <cell r="P31473" t="str">
            <v>LAMINACIÓN</v>
          </cell>
          <cell r="AL31473" t="str">
            <v>TERNIUM 3.0 MM MAX</v>
          </cell>
        </row>
        <row r="31474">
          <cell r="K31474" t="str">
            <v>13/02/15</v>
          </cell>
          <cell r="P31474" t="str">
            <v>LAMINACIÓN</v>
          </cell>
          <cell r="AL31474" t="str">
            <v>TERNIUM 3.0 MM MAX</v>
          </cell>
        </row>
        <row r="31475">
          <cell r="J31475" t="str">
            <v>c.lmartc</v>
          </cell>
          <cell r="K31475" t="str">
            <v>21/12/13</v>
          </cell>
          <cell r="P31475" t="str">
            <v>LAMINACIÓN</v>
          </cell>
          <cell r="AG31475" t="str">
            <v>711</v>
          </cell>
        </row>
        <row r="31476">
          <cell r="K31476" t="str">
            <v>13/02/15</v>
          </cell>
          <cell r="L31476" t="str">
            <v>MATE NORMAL 30 - 50 MICROPULG</v>
          </cell>
          <cell r="N31476" t="str">
            <v>SI / FERROCOTE / 75 A 100 MG/FT2</v>
          </cell>
          <cell r="P31476" t="str">
            <v>LAMINACIÓN</v>
          </cell>
          <cell r="AL31476" t="str">
            <v>TERNIUM 3.0 MM MAX</v>
          </cell>
        </row>
        <row r="31477">
          <cell r="J31477" t="str">
            <v>jorge_gonzalezm</v>
          </cell>
          <cell r="K31477" t="str">
            <v>28/05/14</v>
          </cell>
          <cell r="P31477" t="str">
            <v>LAMINACIÓN</v>
          </cell>
          <cell r="AG31477" t="str">
            <v>711</v>
          </cell>
        </row>
        <row r="31478">
          <cell r="K31478" t="str">
            <v>13/02/15</v>
          </cell>
          <cell r="L31478" t="str">
            <v>ESMALTADO 50 - 90 MICROPULG</v>
          </cell>
          <cell r="N31478" t="str">
            <v>SI / FERROCOTE / 75 A 100 MG/FT2</v>
          </cell>
          <cell r="P31478" t="str">
            <v>LAMINACIÓN</v>
          </cell>
          <cell r="AL31478" t="str">
            <v>TERNIUM 3.0 MM MAX</v>
          </cell>
        </row>
        <row r="31479">
          <cell r="K31479" t="str">
            <v>13/02/15</v>
          </cell>
          <cell r="N31479" t="str">
            <v>SI / FERROCOTE / 75 A 100 MG/FT2</v>
          </cell>
          <cell r="AG31479" t="str">
            <v>508</v>
          </cell>
          <cell r="AI31479" t="str">
            <v>ESTANDAR</v>
          </cell>
        </row>
        <row r="31480">
          <cell r="K31480" t="str">
            <v>13/02/15</v>
          </cell>
          <cell r="L31480" t="str">
            <v>ESMALTADO 50 - 90 MICROPULG</v>
          </cell>
          <cell r="N31480" t="str">
            <v>SI / FERROCOTE / 75 A 100 MG/FT2</v>
          </cell>
          <cell r="AG31480" t="str">
            <v>610</v>
          </cell>
          <cell r="AI31480" t="str">
            <v>ESTANDAR</v>
          </cell>
        </row>
        <row r="31481">
          <cell r="K31481" t="str">
            <v>13/02/15</v>
          </cell>
          <cell r="L31481" t="str">
            <v>MATE NORMAL 30 - 50 MICROPULG</v>
          </cell>
          <cell r="N31481" t="str">
            <v>SI / FERROCOTE / 50 A 75 MG/FT2</v>
          </cell>
          <cell r="AG31481" t="str">
            <v>508</v>
          </cell>
          <cell r="AI31481" t="str">
            <v>ESTANDAR</v>
          </cell>
        </row>
        <row r="31482">
          <cell r="K31482" t="str">
            <v>13/02/15</v>
          </cell>
          <cell r="L31482" t="str">
            <v>ESMALTADO 50 - 90 MICROPULG</v>
          </cell>
          <cell r="N31482" t="str">
            <v>SI / FERROCOTE / 75 A 100 MG/FT2</v>
          </cell>
          <cell r="AG31482" t="str">
            <v>610</v>
          </cell>
          <cell r="AI31482" t="str">
            <v>ESTANDAR</v>
          </cell>
        </row>
        <row r="31483">
          <cell r="K31483" t="str">
            <v>13/02/15</v>
          </cell>
          <cell r="L31483" t="str">
            <v>ESMALTADO 50 - 90 MICROPULG</v>
          </cell>
          <cell r="N31483" t="str">
            <v>SI / FERROCOTE / 75 A 100 MG/FT2</v>
          </cell>
          <cell r="P31483" t="str">
            <v>LAMINACIÓN</v>
          </cell>
          <cell r="AG31483" t="str">
            <v>610</v>
          </cell>
        </row>
        <row r="31484">
          <cell r="K31484" t="str">
            <v>13/02/15</v>
          </cell>
          <cell r="N31484" t="str">
            <v>SI / FERROCOTE / 75 A 100 MG/FT2</v>
          </cell>
          <cell r="P31484" t="str">
            <v>CORTADOS</v>
          </cell>
          <cell r="AL31484" t="str">
            <v>TERNIUM 1.5 MM MAX</v>
          </cell>
        </row>
        <row r="31485">
          <cell r="J31485" t="str">
            <v>jgarzavi</v>
          </cell>
          <cell r="K31485" t="str">
            <v>21/08/14</v>
          </cell>
          <cell r="P31485" t="str">
            <v>LAMINACIÓN</v>
          </cell>
          <cell r="AL31485" t="str">
            <v>TERNIUM 1.5 MM MAX</v>
          </cell>
        </row>
        <row r="31486">
          <cell r="K31486" t="str">
            <v>13/02/15</v>
          </cell>
          <cell r="P31486" t="str">
            <v>LAMINACIÓN</v>
          </cell>
          <cell r="AL31486" t="str">
            <v>TERNIUM 6.0 MM MAX</v>
          </cell>
        </row>
        <row r="31487">
          <cell r="K31487" t="str">
            <v>13/02/15</v>
          </cell>
          <cell r="P31487" t="str">
            <v>LAMINACIÓN</v>
          </cell>
          <cell r="AL31487" t="str">
            <v>TERNIUM 6.0 MM MAX</v>
          </cell>
        </row>
        <row r="31488">
          <cell r="K31488" t="str">
            <v>13/02/15</v>
          </cell>
          <cell r="P31488" t="str">
            <v>LAMINACIÓN</v>
          </cell>
          <cell r="AL31488" t="str">
            <v>TERNIUM 6.0 MM MAX</v>
          </cell>
        </row>
        <row r="31489">
          <cell r="K31489" t="str">
            <v>13/02/15</v>
          </cell>
          <cell r="P31489" t="str">
            <v>LAMINACIÓN</v>
          </cell>
          <cell r="AL31489" t="str">
            <v>TERNIUM 6.0 MM MAX</v>
          </cell>
        </row>
        <row r="31490">
          <cell r="K31490" t="str">
            <v>13/02/15</v>
          </cell>
          <cell r="P31490" t="str">
            <v>LAMINACIÓN</v>
          </cell>
          <cell r="AL31490" t="str">
            <v>TERNIUM 6.0 MM MAX</v>
          </cell>
        </row>
        <row r="31491">
          <cell r="K31491" t="str">
            <v>13/02/15</v>
          </cell>
          <cell r="N31491" t="str">
            <v>SI / FERROCOTE / 75 A 100 MG/FT2</v>
          </cell>
          <cell r="AG31491" t="str">
            <v>610</v>
          </cell>
          <cell r="AI31491" t="str">
            <v>ESTANDAR</v>
          </cell>
        </row>
        <row r="31492">
          <cell r="K31492" t="str">
            <v>13/02/15</v>
          </cell>
          <cell r="N31492" t="str">
            <v>SI / FERROCOTE / 75 A 100 MG/FT2</v>
          </cell>
          <cell r="AG31492" t="str">
            <v>508</v>
          </cell>
          <cell r="AI31492" t="str">
            <v>ESTANDAR</v>
          </cell>
        </row>
        <row r="31493">
          <cell r="K31493" t="str">
            <v>13/02/15</v>
          </cell>
          <cell r="N31493" t="str">
            <v>SI / FERROCOTE / 75 A 100 MG/FT2</v>
          </cell>
          <cell r="AG31493" t="str">
            <v>508</v>
          </cell>
          <cell r="AI31493" t="str">
            <v>ESTANDAR</v>
          </cell>
        </row>
        <row r="31494">
          <cell r="K31494" t="str">
            <v>13/02/15</v>
          </cell>
          <cell r="AG31494" t="str">
            <v>610</v>
          </cell>
          <cell r="AI31494" t="str">
            <v>ESTANDAR</v>
          </cell>
        </row>
        <row r="31495">
          <cell r="K31495" t="str">
            <v>10/10/12</v>
          </cell>
          <cell r="P31495" t="str">
            <v>LAMINACIÓN</v>
          </cell>
          <cell r="AG31495" t="str">
            <v>711</v>
          </cell>
        </row>
        <row r="31496">
          <cell r="K31496" t="str">
            <v>13/02/15</v>
          </cell>
          <cell r="AG31496" t="str">
            <v>610</v>
          </cell>
          <cell r="AI31496" t="str">
            <v>ESTANDAR</v>
          </cell>
        </row>
        <row r="31497">
          <cell r="K31497" t="str">
            <v>13/02/15</v>
          </cell>
          <cell r="AG31497" t="str">
            <v>508</v>
          </cell>
          <cell r="AI31497" t="str">
            <v>ESTANDAR</v>
          </cell>
        </row>
        <row r="31498">
          <cell r="K31498" t="str">
            <v>13/02/15</v>
          </cell>
          <cell r="AG31498" t="str">
            <v>610</v>
          </cell>
          <cell r="AI31498" t="str">
            <v>ESTANDAR</v>
          </cell>
        </row>
        <row r="31499">
          <cell r="K31499" t="str">
            <v>13/02/15</v>
          </cell>
          <cell r="AG31499" t="str">
            <v>508</v>
          </cell>
          <cell r="AI31499" t="str">
            <v>ESTANDAR</v>
          </cell>
        </row>
        <row r="31500">
          <cell r="K31500" t="str">
            <v>13/02/15</v>
          </cell>
          <cell r="P31500" t="str">
            <v>LAMINACIÓN</v>
          </cell>
          <cell r="AL31500" t="str">
            <v>TERNIUM 3.0 MM MAX</v>
          </cell>
        </row>
        <row r="31501">
          <cell r="K31501" t="str">
            <v>13/02/15</v>
          </cell>
          <cell r="L31501" t="str">
            <v>MATE NORMAL 30 - 50 MICROPULG</v>
          </cell>
          <cell r="N31501" t="str">
            <v>NO</v>
          </cell>
          <cell r="P31501" t="str">
            <v>LAMINACIÓN</v>
          </cell>
          <cell r="AG31501" t="str">
            <v>610</v>
          </cell>
        </row>
        <row r="31502">
          <cell r="K31502" t="str">
            <v>13/02/15</v>
          </cell>
          <cell r="L31502" t="str">
            <v>MATE NORMAL 30 - 50 MICROPULG</v>
          </cell>
          <cell r="N31502" t="str">
            <v>NO</v>
          </cell>
          <cell r="P31502" t="str">
            <v>LAMINACIÓN</v>
          </cell>
          <cell r="AG31502" t="str">
            <v>508</v>
          </cell>
        </row>
        <row r="31503">
          <cell r="K31503" t="str">
            <v>13/02/15</v>
          </cell>
          <cell r="L31503" t="str">
            <v>MATE NORMAL 30 - 50 MICROPULG</v>
          </cell>
          <cell r="N31503" t="str">
            <v>NO</v>
          </cell>
          <cell r="P31503" t="str">
            <v>LAMINACIÓN</v>
          </cell>
          <cell r="AG31503" t="str">
            <v>508</v>
          </cell>
        </row>
        <row r="31504">
          <cell r="K31504" t="str">
            <v>13/02/15</v>
          </cell>
          <cell r="L31504" t="str">
            <v>MATE NORMAL 30 - 50 MICROPULG</v>
          </cell>
          <cell r="N31504" t="str">
            <v>SI / FERROCOTE / 75 A 100 MG/FT2</v>
          </cell>
          <cell r="P31504" t="str">
            <v>LAMINACIÓN</v>
          </cell>
          <cell r="AG31504" t="str">
            <v>508</v>
          </cell>
        </row>
        <row r="31505">
          <cell r="K31505" t="str">
            <v>13/02/15</v>
          </cell>
          <cell r="L31505" t="str">
            <v>MATE NORMAL 30 - 50 MICROPULG</v>
          </cell>
          <cell r="N31505" t="str">
            <v>SI / FERROCOTE / 75 A 100 MG/FT2</v>
          </cell>
          <cell r="P31505" t="str">
            <v>LAMINACIÓN</v>
          </cell>
          <cell r="AG31505" t="str">
            <v>610</v>
          </cell>
        </row>
        <row r="31506">
          <cell r="J31506" t="str">
            <v>c.lmartc</v>
          </cell>
          <cell r="K31506" t="str">
            <v>21/12/13</v>
          </cell>
          <cell r="L31506" t="str">
            <v>MATE NORMAL 30 - 50 MICROPULG</v>
          </cell>
          <cell r="N31506" t="str">
            <v>SI / FERROCOTE / 75 A 100 MG/FT2</v>
          </cell>
          <cell r="P31506" t="str">
            <v>LAMINACIÓN</v>
          </cell>
          <cell r="AG31506" t="str">
            <v>508</v>
          </cell>
        </row>
        <row r="31507">
          <cell r="J31507" t="str">
            <v>c.lmartc</v>
          </cell>
          <cell r="K31507" t="str">
            <v>21/12/13</v>
          </cell>
          <cell r="L31507" t="str">
            <v>MATE</v>
          </cell>
          <cell r="P31507" t="str">
            <v>LAMINACIÓN</v>
          </cell>
          <cell r="AG31507" t="str">
            <v>508</v>
          </cell>
        </row>
        <row r="31508">
          <cell r="J31508" t="str">
            <v>c.lmartc</v>
          </cell>
          <cell r="K31508" t="str">
            <v>21/12/13</v>
          </cell>
          <cell r="N31508" t="str">
            <v>SI / FERROCOTE / 75 A 100 MG/FT2</v>
          </cell>
          <cell r="P31508" t="str">
            <v>LAMINACIÓN</v>
          </cell>
          <cell r="AG31508" t="str">
            <v>610</v>
          </cell>
        </row>
        <row r="31509">
          <cell r="K31509" t="str">
            <v>13/02/15</v>
          </cell>
          <cell r="N31509" t="str">
            <v>SI / FERROCOTE / 75 A 100 MG/FT2</v>
          </cell>
          <cell r="P31509" t="str">
            <v>CORTADOS</v>
          </cell>
          <cell r="AG31509" t="str">
            <v>610</v>
          </cell>
        </row>
        <row r="31510">
          <cell r="J31510" t="str">
            <v>c.lmartc</v>
          </cell>
          <cell r="K31510" t="str">
            <v>21/12/13</v>
          </cell>
          <cell r="L31510" t="str">
            <v>MATE NORMAL 30 - 50 MICROPULG</v>
          </cell>
          <cell r="N31510" t="str">
            <v>SI / FERROCOTE / 75 A 100 MG/FT2</v>
          </cell>
          <cell r="P31510" t="str">
            <v>LAMINACIÓN</v>
          </cell>
          <cell r="AG31510" t="str">
            <v>508</v>
          </cell>
        </row>
        <row r="31511">
          <cell r="K31511" t="str">
            <v>13/02/15</v>
          </cell>
          <cell r="N31511" t="str">
            <v>SI / FERROCOTE / 150 A 200 MG/FT2</v>
          </cell>
          <cell r="AG31511" t="str">
            <v>508</v>
          </cell>
          <cell r="AI31511" t="str">
            <v>ESTANDAR</v>
          </cell>
        </row>
        <row r="31512">
          <cell r="J31512" t="str">
            <v>cesar_garcia</v>
          </cell>
          <cell r="K31512" t="str">
            <v>25/08/12</v>
          </cell>
          <cell r="N31512" t="str">
            <v>NO</v>
          </cell>
          <cell r="P31512" t="str">
            <v>LAMINACIÓN</v>
          </cell>
          <cell r="AL31512" t="str">
            <v>TERNIUM 1.5 MM MAX</v>
          </cell>
        </row>
        <row r="31513">
          <cell r="K31513" t="str">
            <v>13/02/15</v>
          </cell>
          <cell r="N31513" t="str">
            <v>NO</v>
          </cell>
          <cell r="P31513" t="str">
            <v>LAMINACIÓN</v>
          </cell>
          <cell r="AL31513" t="str">
            <v>TERNIUM 1.5 MM MAX</v>
          </cell>
        </row>
        <row r="31514">
          <cell r="J31514" t="str">
            <v>rchapao</v>
          </cell>
          <cell r="K31514" t="str">
            <v>29/08/13</v>
          </cell>
          <cell r="L31514" t="str">
            <v>MATE ALTA RUGOSIDAD HSLA 40 - 100 MICROPULG</v>
          </cell>
          <cell r="N31514" t="str">
            <v>NO</v>
          </cell>
          <cell r="AG31514" t="str">
            <v>508</v>
          </cell>
          <cell r="AI31514" t="str">
            <v>ESTANDAR</v>
          </cell>
        </row>
        <row r="31515">
          <cell r="J31515" t="str">
            <v>jriosa</v>
          </cell>
          <cell r="K31515" t="str">
            <v>05/09/18</v>
          </cell>
          <cell r="L31515" t="str">
            <v>MATE</v>
          </cell>
          <cell r="AG31515" t="str">
            <v>508</v>
          </cell>
          <cell r="AI31515" t="str">
            <v>ESTANDAR</v>
          </cell>
        </row>
        <row r="31516">
          <cell r="K31516" t="str">
            <v>13/02/15</v>
          </cell>
          <cell r="N31516" t="str">
            <v>SI / FERROCOTE / 75 A 100 MG/FT2</v>
          </cell>
          <cell r="AG31516" t="str">
            <v>610</v>
          </cell>
          <cell r="AI31516" t="str">
            <v>ESTANDAR</v>
          </cell>
        </row>
        <row r="31517">
          <cell r="J31517" t="str">
            <v>jlivasdiez</v>
          </cell>
          <cell r="K31517" t="str">
            <v>19/03/15</v>
          </cell>
          <cell r="P31517" t="str">
            <v>LAMINACIÓN</v>
          </cell>
          <cell r="AG31517" t="str">
            <v>711</v>
          </cell>
        </row>
        <row r="31518">
          <cell r="J31518" t="str">
            <v>c.lmartc</v>
          </cell>
          <cell r="K31518" t="str">
            <v>21/12/13</v>
          </cell>
          <cell r="P31518" t="str">
            <v>LAMINACIÓN</v>
          </cell>
          <cell r="AG31518" t="str">
            <v>508</v>
          </cell>
        </row>
        <row r="31519">
          <cell r="J31519" t="str">
            <v>rchapao</v>
          </cell>
          <cell r="K31519" t="str">
            <v>19/02/14</v>
          </cell>
          <cell r="P31519" t="str">
            <v>LAMINACIÓN</v>
          </cell>
          <cell r="AG31519" t="str">
            <v>711</v>
          </cell>
        </row>
        <row r="31520">
          <cell r="K31520" t="str">
            <v>13/02/15</v>
          </cell>
          <cell r="L31520" t="str">
            <v>MATE NORMAL 30 - 50 MICROPULG</v>
          </cell>
          <cell r="N31520" t="str">
            <v>SI / FERROCOTE / 50 A 75 MG/FT2</v>
          </cell>
          <cell r="P31520" t="str">
            <v>LAMINACIÓN</v>
          </cell>
          <cell r="AG31520" t="str">
            <v>508</v>
          </cell>
        </row>
        <row r="31521">
          <cell r="J31521" t="str">
            <v>rchapao</v>
          </cell>
          <cell r="K31521" t="str">
            <v>29/08/13</v>
          </cell>
          <cell r="L31521" t="str">
            <v>MATE NORMAL 30 - 50 MICROPULG</v>
          </cell>
          <cell r="N31521" t="str">
            <v>SI / FERROCOTE / 50 A 75 MG/FT2</v>
          </cell>
          <cell r="P31521" t="str">
            <v>LAMINACIÓN</v>
          </cell>
          <cell r="AG31521" t="str">
            <v>508</v>
          </cell>
        </row>
        <row r="31522">
          <cell r="J31522" t="str">
            <v>jriosa</v>
          </cell>
          <cell r="K31522" t="str">
            <v>05/09/18</v>
          </cell>
          <cell r="L31522" t="str">
            <v>MATE NORMAL 30 - 50 MICROPULG</v>
          </cell>
          <cell r="N31522" t="str">
            <v>SI / FERROCOTE / 50 A 75 MG/FT2</v>
          </cell>
          <cell r="AG31522" t="str">
            <v>508</v>
          </cell>
          <cell r="AI31522" t="str">
            <v>ESTANDAR</v>
          </cell>
        </row>
        <row r="31523">
          <cell r="J31523" t="str">
            <v>rchapao</v>
          </cell>
          <cell r="K31523" t="str">
            <v>29/08/13</v>
          </cell>
          <cell r="L31523" t="str">
            <v>MATE NORMAL 30 - 50 MICROPULG</v>
          </cell>
          <cell r="N31523" t="str">
            <v>SI / FERROCOTE / 50 A 75 MG/FT2</v>
          </cell>
          <cell r="AG31523" t="str">
            <v>508</v>
          </cell>
          <cell r="AI31523" t="str">
            <v>ESTANDAR</v>
          </cell>
        </row>
        <row r="31524">
          <cell r="J31524" t="str">
            <v>cesar_garcia</v>
          </cell>
          <cell r="K31524" t="str">
            <v>04/09/16</v>
          </cell>
          <cell r="L31524" t="str">
            <v>MATE</v>
          </cell>
          <cell r="P31524" t="str">
            <v>LAMINACIÓN</v>
          </cell>
          <cell r="AG31524" t="str">
            <v>508</v>
          </cell>
        </row>
        <row r="31525">
          <cell r="J31525" t="str">
            <v>c.lmartc</v>
          </cell>
          <cell r="K31525" t="str">
            <v>21/12/13</v>
          </cell>
          <cell r="L31525" t="str">
            <v>MATE</v>
          </cell>
          <cell r="P31525" t="str">
            <v>LAMINACIÓN</v>
          </cell>
          <cell r="AG31525" t="str">
            <v>508</v>
          </cell>
        </row>
        <row r="31526">
          <cell r="J31526" t="str">
            <v>t-eloy_becerra</v>
          </cell>
          <cell r="K31526" t="str">
            <v>24/08/12</v>
          </cell>
          <cell r="L31526" t="str">
            <v>MATE</v>
          </cell>
          <cell r="P31526" t="str">
            <v>LAMINACIÓN</v>
          </cell>
          <cell r="AG31526" t="str">
            <v>508</v>
          </cell>
        </row>
        <row r="31527">
          <cell r="K31527" t="str">
            <v>13/02/15</v>
          </cell>
          <cell r="AG31527" t="str">
            <v>508</v>
          </cell>
          <cell r="AI31527" t="str">
            <v>ESTANDAR</v>
          </cell>
        </row>
        <row r="31528">
          <cell r="K31528" t="str">
            <v>13/02/15</v>
          </cell>
          <cell r="P31528" t="str">
            <v>LAMINACIÓN</v>
          </cell>
          <cell r="AG31528" t="str">
            <v>711</v>
          </cell>
        </row>
        <row r="31529">
          <cell r="J31529" t="str">
            <v>jlivasdiez</v>
          </cell>
          <cell r="K31529" t="str">
            <v>24/08/12</v>
          </cell>
          <cell r="P31529" t="str">
            <v>LAMINACIÓN</v>
          </cell>
          <cell r="AG31529" t="str">
            <v>711</v>
          </cell>
        </row>
        <row r="31530">
          <cell r="J31530" t="str">
            <v>t-eloy_becerra</v>
          </cell>
          <cell r="K31530" t="str">
            <v>14/04/15</v>
          </cell>
          <cell r="P31530" t="str">
            <v>LAMINACIÓN</v>
          </cell>
          <cell r="AG31530" t="str">
            <v>711</v>
          </cell>
        </row>
        <row r="31531">
          <cell r="J31531" t="str">
            <v>jriosa</v>
          </cell>
          <cell r="K31531" t="str">
            <v>05/09/18</v>
          </cell>
          <cell r="N31531" t="str">
            <v>SI / FERROCOTE / 150 A 200 MG/FT2</v>
          </cell>
          <cell r="P31531" t="str">
            <v>CORTADOS</v>
          </cell>
          <cell r="AG31531" t="str">
            <v>508</v>
          </cell>
        </row>
        <row r="31532">
          <cell r="J31532" t="str">
            <v>rchapao</v>
          </cell>
          <cell r="K31532" t="str">
            <v>29/08/13</v>
          </cell>
          <cell r="L31532" t="str">
            <v>MATE NORMAL 30 - 50 MICROPULG</v>
          </cell>
          <cell r="N31532" t="str">
            <v>NO</v>
          </cell>
          <cell r="P31532" t="str">
            <v>LAMINACIÓN</v>
          </cell>
          <cell r="AG31532" t="str">
            <v>508</v>
          </cell>
        </row>
        <row r="31533">
          <cell r="K31533" t="str">
            <v>13/02/15</v>
          </cell>
          <cell r="L31533" t="str">
            <v>MATE NORMAL 30 - 50 MICROPULG</v>
          </cell>
          <cell r="N31533" t="str">
            <v>SI / FERROCOTE / 50 A 75 MG/FT2</v>
          </cell>
          <cell r="AG31533" t="str">
            <v>508</v>
          </cell>
          <cell r="AI31533" t="str">
            <v>ESTANDAR</v>
          </cell>
        </row>
        <row r="31534">
          <cell r="K31534" t="str">
            <v>17/02/15</v>
          </cell>
          <cell r="L31534" t="str">
            <v>MATE NORMAL 30 - 50 MICROPULG</v>
          </cell>
          <cell r="N31534" t="str">
            <v>SI / FERROCOTE / 50 A 75 MG/FT2</v>
          </cell>
          <cell r="AG31534" t="str">
            <v>508</v>
          </cell>
          <cell r="AI31534" t="str">
            <v>ESTANDAR</v>
          </cell>
        </row>
        <row r="31535">
          <cell r="J31535" t="str">
            <v>c.lmartc</v>
          </cell>
          <cell r="K31535" t="str">
            <v>21/12/13</v>
          </cell>
          <cell r="N31535" t="str">
            <v>NO</v>
          </cell>
          <cell r="P31535" t="str">
            <v>CORTADOS</v>
          </cell>
          <cell r="AG31535" t="str">
            <v>508</v>
          </cell>
        </row>
        <row r="31536">
          <cell r="J31536" t="str">
            <v>c.lmartc</v>
          </cell>
          <cell r="K31536" t="str">
            <v>21/12/13</v>
          </cell>
          <cell r="L31536" t="str">
            <v>MATE NORMAL 30 - 50 MICROPULG</v>
          </cell>
          <cell r="N31536" t="str">
            <v>SI / FERROCOTE / 75 A 100 MG/FT2</v>
          </cell>
          <cell r="P31536" t="str">
            <v>LAMINACIÓN</v>
          </cell>
          <cell r="AG31536" t="str">
            <v>508</v>
          </cell>
        </row>
        <row r="31537">
          <cell r="K31537" t="str">
            <v>13/02/15</v>
          </cell>
          <cell r="N31537" t="str">
            <v>SI / FERROCOTE / 150 A 200 MG/FT2</v>
          </cell>
          <cell r="P31537" t="str">
            <v>LAMINACIÓN</v>
          </cell>
          <cell r="AG31537" t="str">
            <v>508</v>
          </cell>
        </row>
        <row r="31538">
          <cell r="K31538" t="str">
            <v>13/02/15</v>
          </cell>
          <cell r="L31538" t="str">
            <v>MATE NORMAL 30 - 50 MICROPULG</v>
          </cell>
          <cell r="N31538" t="str">
            <v>SI / FERROCOTE / 50 A 75 MG/FT2</v>
          </cell>
          <cell r="P31538" t="str">
            <v>LAMINACIÓN</v>
          </cell>
          <cell r="AG31538" t="str">
            <v>508</v>
          </cell>
        </row>
        <row r="31539">
          <cell r="K31539" t="str">
            <v>13/02/15</v>
          </cell>
          <cell r="L31539" t="str">
            <v>MATE NORMAL 30 - 50 MICROPULG</v>
          </cell>
          <cell r="N31539" t="str">
            <v>SI / FERROCOTE / 50 A 75 MG/FT2</v>
          </cell>
          <cell r="P31539" t="str">
            <v>LAMINACIÓN</v>
          </cell>
          <cell r="AG31539" t="str">
            <v>508</v>
          </cell>
        </row>
        <row r="31540">
          <cell r="K31540" t="str">
            <v>13/02/15</v>
          </cell>
          <cell r="L31540" t="str">
            <v>MATE NORMAL 30 - 50 MICROPULG</v>
          </cell>
          <cell r="N31540" t="str">
            <v>SI / FERROCOTE / 50 A 75 MG/FT2</v>
          </cell>
          <cell r="P31540" t="str">
            <v>LAMINACIÓN</v>
          </cell>
          <cell r="AG31540" t="str">
            <v>508</v>
          </cell>
        </row>
        <row r="31541">
          <cell r="K31541" t="str">
            <v>13/02/15</v>
          </cell>
          <cell r="L31541" t="str">
            <v>MATE NORMAL 30 - 50 MICROPULG</v>
          </cell>
          <cell r="N31541" t="str">
            <v>SI / FERROCOTE / 75 A 100 MG/FT2</v>
          </cell>
          <cell r="P31541" t="str">
            <v>LAMINACIÓN</v>
          </cell>
          <cell r="AG31541" t="str">
            <v>508</v>
          </cell>
        </row>
        <row r="31542">
          <cell r="K31542" t="str">
            <v>13/02/15</v>
          </cell>
          <cell r="L31542" t="str">
            <v>MATE NORMAL 30 - 50 MICROPULG</v>
          </cell>
          <cell r="N31542" t="str">
            <v>SI / FERROCOTE / 50 A 75 MG/FT2</v>
          </cell>
          <cell r="P31542" t="str">
            <v>LAMINACIÓN</v>
          </cell>
          <cell r="AG31542" t="str">
            <v>610</v>
          </cell>
        </row>
        <row r="31543">
          <cell r="K31543" t="str">
            <v>13/02/15</v>
          </cell>
          <cell r="L31543" t="str">
            <v>MATE NORMAL 30 - 50 MICROPULG</v>
          </cell>
          <cell r="N31543" t="str">
            <v>SI / FERROCOTE / 50 A 75 MG/FT2</v>
          </cell>
          <cell r="P31543" t="str">
            <v>LAMINACIÓN</v>
          </cell>
          <cell r="AG31543" t="str">
            <v>508</v>
          </cell>
        </row>
        <row r="31544">
          <cell r="K31544" t="str">
            <v>13/02/15</v>
          </cell>
          <cell r="L31544" t="str">
            <v>MATE NORMAL 30 - 50 MICROPULG</v>
          </cell>
          <cell r="N31544" t="str">
            <v>SI / FERROCOTE / 75 A 100 MG/FT2</v>
          </cell>
          <cell r="P31544" t="str">
            <v>LAMINACIÓN</v>
          </cell>
          <cell r="AG31544" t="str">
            <v>610</v>
          </cell>
        </row>
        <row r="31545">
          <cell r="J31545" t="str">
            <v>c.lmartc</v>
          </cell>
          <cell r="K31545" t="str">
            <v>21/12/13</v>
          </cell>
          <cell r="L31545" t="str">
            <v>MATE NORMAL 30 - 50 MICROPULG</v>
          </cell>
          <cell r="N31545" t="str">
            <v>SI / FERROCOTE / 75 A 100 MG/FT2</v>
          </cell>
          <cell r="P31545" t="str">
            <v>LAMINACIÓN</v>
          </cell>
          <cell r="AG31545" t="str">
            <v>508</v>
          </cell>
        </row>
        <row r="31546">
          <cell r="J31546" t="str">
            <v>jgarzavi</v>
          </cell>
          <cell r="K31546" t="str">
            <v>26/08/16</v>
          </cell>
          <cell r="AG31546" t="str">
            <v>610</v>
          </cell>
          <cell r="AI31546" t="str">
            <v>ESTANDAR</v>
          </cell>
        </row>
        <row r="31547">
          <cell r="J31547" t="str">
            <v>jgarzavi</v>
          </cell>
          <cell r="K31547" t="str">
            <v>26/08/16</v>
          </cell>
          <cell r="P31547" t="str">
            <v>LAMINACIÓN</v>
          </cell>
          <cell r="AG31547" t="str">
            <v>711</v>
          </cell>
        </row>
        <row r="31548">
          <cell r="K31548" t="str">
            <v>10/10/12</v>
          </cell>
          <cell r="L31548" t="str">
            <v>MATE NORMAL 30 - 50 MICROPULG</v>
          </cell>
          <cell r="N31548" t="str">
            <v>NO</v>
          </cell>
          <cell r="P31548" t="str">
            <v>LAMINACIÓN</v>
          </cell>
          <cell r="AL31548" t="str">
            <v>TERNIUM 1.5 MM MAX</v>
          </cell>
        </row>
        <row r="31549">
          <cell r="K31549" t="str">
            <v>13/02/15</v>
          </cell>
          <cell r="L31549" t="str">
            <v>MATE NORMAL 30 - 50 MICROPULG</v>
          </cell>
          <cell r="N31549" t="str">
            <v>NO</v>
          </cell>
          <cell r="P31549" t="str">
            <v>LAMINACIÓN</v>
          </cell>
          <cell r="AL31549" t="str">
            <v>TERNIUM 0.787 MM MAX</v>
          </cell>
        </row>
        <row r="31550">
          <cell r="J31550" t="str">
            <v>hpetterson</v>
          </cell>
          <cell r="K31550" t="str">
            <v>18/10/16</v>
          </cell>
          <cell r="L31550" t="str">
            <v>MATE NORMAL 30 - 50 MICROPULG</v>
          </cell>
          <cell r="N31550" t="str">
            <v>NO</v>
          </cell>
          <cell r="AG31550" t="str">
            <v>508</v>
          </cell>
          <cell r="AI31550" t="str">
            <v>ESTANDAR</v>
          </cell>
        </row>
        <row r="31551">
          <cell r="K31551" t="str">
            <v>13/02/15</v>
          </cell>
          <cell r="N31551" t="str">
            <v>SI / QUAKER 655 / 100 A 150 MG/FT2</v>
          </cell>
          <cell r="P31551" t="str">
            <v>CORTADOS</v>
          </cell>
          <cell r="AG31551" t="str">
            <v>508</v>
          </cell>
        </row>
        <row r="31552">
          <cell r="J31552" t="str">
            <v>c.lmartc</v>
          </cell>
          <cell r="K31552" t="str">
            <v>21/12/13</v>
          </cell>
          <cell r="N31552" t="str">
            <v>SI / QUAKER 655 / 150 A 200 MG/FT2</v>
          </cell>
          <cell r="P31552" t="str">
            <v>CORTADOS</v>
          </cell>
          <cell r="AG31552" t="str">
            <v>508</v>
          </cell>
        </row>
        <row r="31553">
          <cell r="K31553" t="str">
            <v>13/02/15</v>
          </cell>
          <cell r="P31553" t="str">
            <v>LAMINACIÓN</v>
          </cell>
          <cell r="AG31553" t="str">
            <v>610</v>
          </cell>
        </row>
        <row r="31554">
          <cell r="K31554" t="str">
            <v>13/02/15</v>
          </cell>
          <cell r="N31554" t="str">
            <v>NO</v>
          </cell>
          <cell r="P31554" t="str">
            <v>LAMINACIÓN</v>
          </cell>
          <cell r="AG31554" t="str">
            <v>508</v>
          </cell>
        </row>
        <row r="31555">
          <cell r="K31555" t="str">
            <v>13/02/15</v>
          </cell>
          <cell r="N31555" t="str">
            <v>SI / FERROCOTE / 150 A 200 MG/FT2</v>
          </cell>
          <cell r="P31555" t="str">
            <v>CORTADOS</v>
          </cell>
          <cell r="AG31555" t="str">
            <v>508</v>
          </cell>
        </row>
        <row r="31556">
          <cell r="J31556" t="str">
            <v>jriosa</v>
          </cell>
          <cell r="K31556" t="str">
            <v>05/09/18</v>
          </cell>
          <cell r="L31556" t="str">
            <v>MATE NORMAL 30 - 50 MICROPULG</v>
          </cell>
          <cell r="N31556" t="str">
            <v>SI / FERROCOTE / 50 A 75 MG/FT2</v>
          </cell>
          <cell r="AG31556" t="str">
            <v>508</v>
          </cell>
          <cell r="AI31556" t="str">
            <v>ESTANDAR</v>
          </cell>
        </row>
        <row r="31557">
          <cell r="K31557" t="str">
            <v>13/02/15</v>
          </cell>
          <cell r="L31557" t="str">
            <v>MATE NORMAL 30 - 50 MICROPULG</v>
          </cell>
          <cell r="N31557" t="str">
            <v>NO</v>
          </cell>
          <cell r="P31557" t="str">
            <v>LAMINACIÓN</v>
          </cell>
          <cell r="AG31557" t="str">
            <v>508</v>
          </cell>
        </row>
        <row r="31558">
          <cell r="J31558" t="str">
            <v>jriosa</v>
          </cell>
          <cell r="K31558" t="str">
            <v>05/09/18</v>
          </cell>
          <cell r="N31558" t="str">
            <v>SI / FERROCOTE / 150 A 200 MG/FT2</v>
          </cell>
          <cell r="AG31558" t="str">
            <v>508</v>
          </cell>
          <cell r="AI31558" t="str">
            <v>ESTANDAR</v>
          </cell>
        </row>
        <row r="31559">
          <cell r="J31559" t="str">
            <v>cesar_garcia</v>
          </cell>
          <cell r="K31559" t="str">
            <v>23/08/12</v>
          </cell>
          <cell r="N31559" t="str">
            <v>SI / FERROCOTE / 100 A 150 MG/FT2</v>
          </cell>
          <cell r="AG31559" t="str">
            <v>508</v>
          </cell>
          <cell r="AI31559" t="str">
            <v>ESTANDAR</v>
          </cell>
        </row>
        <row r="31560">
          <cell r="J31560" t="str">
            <v>c.jtovae</v>
          </cell>
          <cell r="K31560" t="str">
            <v>22/08/12</v>
          </cell>
          <cell r="L31560" t="str">
            <v>MATE</v>
          </cell>
          <cell r="P31560" t="str">
            <v>LAMINACIÓN</v>
          </cell>
          <cell r="AG31560" t="str">
            <v>508</v>
          </cell>
        </row>
        <row r="31561">
          <cell r="J31561" t="str">
            <v>hpetterson</v>
          </cell>
          <cell r="K31561" t="str">
            <v>18/10/16</v>
          </cell>
          <cell r="L31561" t="str">
            <v>MATE</v>
          </cell>
          <cell r="P31561" t="str">
            <v>LAMINACIÓN</v>
          </cell>
          <cell r="AG31561" t="str">
            <v>508</v>
          </cell>
        </row>
        <row r="31562">
          <cell r="J31562" t="str">
            <v>hpetterson</v>
          </cell>
          <cell r="K31562" t="str">
            <v>08/04/19</v>
          </cell>
          <cell r="L31562" t="str">
            <v>MATE</v>
          </cell>
          <cell r="P31562" t="str">
            <v>LAMINACIÓN</v>
          </cell>
          <cell r="AG31562" t="str">
            <v>508</v>
          </cell>
        </row>
        <row r="31563">
          <cell r="K31563" t="str">
            <v>13/02/15</v>
          </cell>
          <cell r="L31563" t="str">
            <v>MATE NORMAL 30 - 50 MICROPULG</v>
          </cell>
          <cell r="N31563" t="str">
            <v>SI / FERROCOTE / 50 A 75 MG/FT2</v>
          </cell>
          <cell r="P31563" t="str">
            <v>LAMINACIÓN</v>
          </cell>
          <cell r="AG31563" t="str">
            <v>508</v>
          </cell>
        </row>
        <row r="31564">
          <cell r="J31564" t="str">
            <v>c.jtovae</v>
          </cell>
          <cell r="K31564" t="str">
            <v>22/08/12</v>
          </cell>
          <cell r="L31564" t="str">
            <v>MATE</v>
          </cell>
          <cell r="P31564" t="str">
            <v>LAMINACIÓN</v>
          </cell>
          <cell r="AG31564" t="str">
            <v>508</v>
          </cell>
        </row>
        <row r="31565">
          <cell r="K31565" t="str">
            <v>09/09/14</v>
          </cell>
          <cell r="L31565" t="str">
            <v>MATE NORMAL 30 - 50 MICROPULG</v>
          </cell>
          <cell r="N31565" t="str">
            <v>NO</v>
          </cell>
          <cell r="P31565" t="str">
            <v>LAMINACIÓN</v>
          </cell>
          <cell r="AG31565" t="str">
            <v>508</v>
          </cell>
        </row>
        <row r="31566">
          <cell r="J31566" t="str">
            <v>c.lmartc</v>
          </cell>
          <cell r="K31566" t="str">
            <v>21/12/13</v>
          </cell>
          <cell r="L31566" t="str">
            <v>MATE NORMAL 30 - 50 MICROPULG</v>
          </cell>
          <cell r="N31566" t="str">
            <v>SI / FERROCOTE / 50 A 75 MG/FT2</v>
          </cell>
          <cell r="P31566" t="str">
            <v>CORTADOS</v>
          </cell>
          <cell r="AL31566" t="str">
            <v>TERNIUM 0.787 MM MAX</v>
          </cell>
        </row>
        <row r="31567">
          <cell r="J31567" t="str">
            <v>jriosa</v>
          </cell>
          <cell r="K31567" t="str">
            <v>05/09/18</v>
          </cell>
          <cell r="L31567" t="str">
            <v>MATE NORMAL 30 - 50 MICROPULG</v>
          </cell>
          <cell r="N31567" t="str">
            <v>SI / FERROCOTE / 50 A 75 MG/FT2</v>
          </cell>
          <cell r="AG31567" t="str">
            <v>508</v>
          </cell>
          <cell r="AI31567" t="str">
            <v>ESTANDAR</v>
          </cell>
        </row>
        <row r="31568">
          <cell r="K31568" t="str">
            <v>13/02/15</v>
          </cell>
          <cell r="N31568" t="str">
            <v>SI / FERROCOTE / 150 A 200 MG/FT2</v>
          </cell>
          <cell r="P31568" t="str">
            <v>CORTADOS</v>
          </cell>
          <cell r="AG31568" t="str">
            <v>508</v>
          </cell>
        </row>
        <row r="31569">
          <cell r="J31569" t="str">
            <v>jriosa</v>
          </cell>
          <cell r="K31569" t="str">
            <v>05/09/18</v>
          </cell>
          <cell r="L31569" t="str">
            <v>MATE NORMAL 30 - 50 MICROPULG</v>
          </cell>
          <cell r="N31569" t="str">
            <v>SI / FERROCOTE / 50 A 75 MG/FT2</v>
          </cell>
          <cell r="P31569" t="str">
            <v>LAMINACIÓN</v>
          </cell>
          <cell r="AG31569" t="str">
            <v>508</v>
          </cell>
        </row>
        <row r="31570">
          <cell r="J31570" t="str">
            <v>jriosa</v>
          </cell>
          <cell r="K31570" t="str">
            <v>05/09/18</v>
          </cell>
          <cell r="L31570" t="str">
            <v>MATE NORMAL 30 - 50 MICROPULG</v>
          </cell>
          <cell r="N31570" t="str">
            <v>SI / FERROCOTE / 50 A 75 MG/FT2</v>
          </cell>
          <cell r="P31570" t="str">
            <v>LAMINACIÓN</v>
          </cell>
          <cell r="AG31570" t="str">
            <v>508</v>
          </cell>
        </row>
        <row r="31571">
          <cell r="J31571" t="str">
            <v>c.jtovae</v>
          </cell>
          <cell r="K31571" t="str">
            <v>22/08/12</v>
          </cell>
          <cell r="L31571" t="str">
            <v>MATE</v>
          </cell>
          <cell r="P31571" t="str">
            <v>LAMINACIÓN</v>
          </cell>
          <cell r="AG31571" t="str">
            <v>508</v>
          </cell>
        </row>
        <row r="31572">
          <cell r="J31572" t="str">
            <v>cesar_garcia</v>
          </cell>
          <cell r="K31572" t="str">
            <v>22/08/12</v>
          </cell>
          <cell r="L31572" t="str">
            <v>MATE NORMAL 30 - 50 MICROPULG</v>
          </cell>
          <cell r="N31572" t="str">
            <v>SI / FERROCOTE / 50 A 75 MG/FT2</v>
          </cell>
          <cell r="P31572" t="str">
            <v>CORTADOS</v>
          </cell>
          <cell r="AL31572" t="str">
            <v>TERNIUM 0.787 MM MAX</v>
          </cell>
        </row>
        <row r="31573">
          <cell r="K31573" t="str">
            <v>10/10/12</v>
          </cell>
          <cell r="P31573" t="str">
            <v>LAMINACIÓN</v>
          </cell>
          <cell r="AG31573" t="str">
            <v>711</v>
          </cell>
        </row>
        <row r="31574">
          <cell r="J31574" t="str">
            <v>jriosa</v>
          </cell>
          <cell r="K31574" t="str">
            <v>05/09/18</v>
          </cell>
          <cell r="N31574" t="str">
            <v>SI / FERROCOTE / 150 A 200 MG/FT2</v>
          </cell>
          <cell r="P31574" t="str">
            <v>CORTADOS</v>
          </cell>
          <cell r="AL31574" t="str">
            <v>TERNIUM 1.5 MM MAX</v>
          </cell>
        </row>
        <row r="31575">
          <cell r="J31575" t="str">
            <v>c.lmartc</v>
          </cell>
          <cell r="K31575" t="str">
            <v>21/12/13</v>
          </cell>
          <cell r="N31575" t="str">
            <v>SI / FERROCOTE / 150 A 200 MG/FT2</v>
          </cell>
          <cell r="P31575" t="str">
            <v>CORTADOS</v>
          </cell>
          <cell r="AL31575" t="str">
            <v>TERNIUM 1.5 MM MAX</v>
          </cell>
        </row>
        <row r="31576">
          <cell r="K31576" t="str">
            <v>13/02/15</v>
          </cell>
          <cell r="L31576" t="str">
            <v>MATE NORMAL 30 - 50 MICROPULG</v>
          </cell>
          <cell r="N31576" t="str">
            <v>SI / FERROCOTE / 50 A 75 MG/FT2</v>
          </cell>
          <cell r="P31576" t="str">
            <v>LAMINACIÓN</v>
          </cell>
          <cell r="AL31576" t="str">
            <v>TERNIUM 1.5 MM MAX</v>
          </cell>
        </row>
        <row r="31577">
          <cell r="J31577" t="str">
            <v>c.jtovae</v>
          </cell>
          <cell r="K31577" t="str">
            <v>22/08/12</v>
          </cell>
          <cell r="L31577" t="str">
            <v>MATE</v>
          </cell>
          <cell r="P31577" t="str">
            <v>LAMINACIÓN</v>
          </cell>
          <cell r="AG31577" t="str">
            <v>508</v>
          </cell>
        </row>
        <row r="31578">
          <cell r="K31578" t="str">
            <v>13/02/15</v>
          </cell>
          <cell r="L31578" t="str">
            <v>MATE NORMAL 30 - 50 MICROPULG</v>
          </cell>
          <cell r="N31578" t="str">
            <v>SI / FERROCOTE / 50 A 75 MG/FT2</v>
          </cell>
          <cell r="P31578" t="str">
            <v>LAMINACIÓN</v>
          </cell>
          <cell r="AL31578" t="str">
            <v>TERNIUM 1.5 MM MAX</v>
          </cell>
        </row>
        <row r="31579">
          <cell r="J31579" t="str">
            <v>c.jtovae</v>
          </cell>
          <cell r="K31579" t="str">
            <v>22/08/12</v>
          </cell>
          <cell r="L31579" t="str">
            <v>MATE</v>
          </cell>
          <cell r="P31579" t="str">
            <v>LAMINACIÓN</v>
          </cell>
          <cell r="AG31579" t="str">
            <v>508</v>
          </cell>
        </row>
        <row r="31580">
          <cell r="J31580" t="str">
            <v>c.jtovae</v>
          </cell>
          <cell r="K31580" t="str">
            <v>22/08/12</v>
          </cell>
          <cell r="L31580" t="str">
            <v>MATE</v>
          </cell>
          <cell r="P31580" t="str">
            <v>LAMINACIÓN</v>
          </cell>
          <cell r="AG31580" t="str">
            <v>508</v>
          </cell>
        </row>
        <row r="31581">
          <cell r="K31581" t="str">
            <v>13/02/15</v>
          </cell>
          <cell r="N31581" t="str">
            <v>SI / FERROCOTE / 150 A 200 MG/FT2</v>
          </cell>
          <cell r="P31581" t="str">
            <v>CORTADOS</v>
          </cell>
          <cell r="AG31581" t="str">
            <v>508</v>
          </cell>
        </row>
        <row r="31582">
          <cell r="K31582" t="str">
            <v>10/10/12</v>
          </cell>
          <cell r="N31582" t="str">
            <v>NO</v>
          </cell>
          <cell r="P31582" t="str">
            <v>CORTADOS</v>
          </cell>
          <cell r="AG31582" t="str">
            <v>508</v>
          </cell>
        </row>
        <row r="31583">
          <cell r="J31583" t="str">
            <v>c.daquin</v>
          </cell>
          <cell r="K31583" t="str">
            <v>10/09/12</v>
          </cell>
          <cell r="P31583" t="str">
            <v>LAMINACIÓN</v>
          </cell>
          <cell r="AG31583" t="str">
            <v>711</v>
          </cell>
        </row>
        <row r="31584">
          <cell r="K31584" t="str">
            <v>13/02/15</v>
          </cell>
          <cell r="L31584" t="str">
            <v>MATE NORMAL 30 - 50 MICROPULG</v>
          </cell>
          <cell r="N31584" t="str">
            <v>SI / FERROCOTE / 50 A 75 MG/FT2</v>
          </cell>
          <cell r="AG31584" t="str">
            <v>508</v>
          </cell>
          <cell r="AI31584" t="str">
            <v>ESTANDAR</v>
          </cell>
        </row>
        <row r="31585">
          <cell r="J31585" t="str">
            <v>rchapao</v>
          </cell>
          <cell r="K31585" t="str">
            <v>29/08/13</v>
          </cell>
          <cell r="L31585" t="str">
            <v>MATE CERO 10 - 25 MICROPULG</v>
          </cell>
          <cell r="N31585" t="str">
            <v>SI / FERROCOTE / 50 A 75 MG/FT2</v>
          </cell>
          <cell r="P31585" t="str">
            <v>LAMINACIÓN</v>
          </cell>
          <cell r="AG31585" t="str">
            <v>508</v>
          </cell>
        </row>
        <row r="31586">
          <cell r="J31586" t="str">
            <v>c.jtovae</v>
          </cell>
          <cell r="K31586" t="str">
            <v>21/08/12</v>
          </cell>
          <cell r="P31586" t="str">
            <v>LAMINACIÓN</v>
          </cell>
          <cell r="AG31586" t="str">
            <v>711</v>
          </cell>
        </row>
        <row r="31587">
          <cell r="J31587" t="str">
            <v>hpetterson</v>
          </cell>
          <cell r="K31587" t="str">
            <v>07/10/16</v>
          </cell>
          <cell r="P31587" t="str">
            <v>LAMINACIÓN</v>
          </cell>
          <cell r="AG31587" t="str">
            <v>711</v>
          </cell>
        </row>
        <row r="31588">
          <cell r="J31588" t="str">
            <v>jriosa</v>
          </cell>
          <cell r="K31588" t="str">
            <v>05/09/18</v>
          </cell>
          <cell r="N31588" t="str">
            <v>SI / FERROCOTE / 150 A 200 MG/FT2</v>
          </cell>
          <cell r="P31588" t="str">
            <v>LAMINACIÓN</v>
          </cell>
          <cell r="AL31588" t="str">
            <v>TERNIUM 1.5 MM MAX</v>
          </cell>
        </row>
        <row r="31589">
          <cell r="K31589" t="str">
            <v>13/02/15</v>
          </cell>
          <cell r="P31589" t="str">
            <v>LAMINACIÓN</v>
          </cell>
          <cell r="AG31589" t="str">
            <v>711</v>
          </cell>
        </row>
        <row r="31590">
          <cell r="K31590" t="str">
            <v>13/02/15</v>
          </cell>
          <cell r="P31590" t="str">
            <v>LAMINACIÓN</v>
          </cell>
          <cell r="AG31590" t="str">
            <v>711</v>
          </cell>
        </row>
        <row r="31591">
          <cell r="J31591" t="str">
            <v>jlivasdiez</v>
          </cell>
          <cell r="K31591" t="str">
            <v>01/11/12</v>
          </cell>
          <cell r="P31591" t="str">
            <v>LAMINACIÓN</v>
          </cell>
          <cell r="AG31591" t="str">
            <v>711</v>
          </cell>
        </row>
        <row r="31592">
          <cell r="J31592" t="str">
            <v>c.pgonza</v>
          </cell>
          <cell r="K31592" t="str">
            <v>21/08/12</v>
          </cell>
          <cell r="P31592" t="str">
            <v>LAMINACIÓN</v>
          </cell>
          <cell r="AG31592" t="str">
            <v>711</v>
          </cell>
        </row>
        <row r="31593">
          <cell r="J31593" t="str">
            <v>t-eloy_becerra</v>
          </cell>
          <cell r="K31593" t="str">
            <v>14/04/15</v>
          </cell>
          <cell r="P31593" t="str">
            <v>LAMINACIÓN</v>
          </cell>
          <cell r="AG31593" t="str">
            <v>711</v>
          </cell>
        </row>
        <row r="31594">
          <cell r="J31594" t="str">
            <v>c.jtovae</v>
          </cell>
          <cell r="K31594" t="str">
            <v>21/08/12</v>
          </cell>
          <cell r="P31594" t="str">
            <v>LAMINACIÓN</v>
          </cell>
          <cell r="AG31594" t="str">
            <v>711</v>
          </cell>
        </row>
        <row r="31595">
          <cell r="K31595" t="str">
            <v>13/02/15</v>
          </cell>
          <cell r="N31595" t="str">
            <v>SI / FERROCOTE / 150 A 200 MG/FT2</v>
          </cell>
          <cell r="P31595" t="str">
            <v>LAMINACIÓN</v>
          </cell>
          <cell r="AG31595" t="str">
            <v>508</v>
          </cell>
        </row>
        <row r="31596">
          <cell r="J31596" t="str">
            <v>jlivasdiez</v>
          </cell>
          <cell r="K31596" t="str">
            <v>25/01/13</v>
          </cell>
          <cell r="P31596" t="str">
            <v>LAMINACIÓN</v>
          </cell>
          <cell r="AG31596" t="str">
            <v>711</v>
          </cell>
        </row>
        <row r="31597">
          <cell r="K31597" t="str">
            <v>13/02/15</v>
          </cell>
          <cell r="N31597" t="str">
            <v>SI / FERROCOTE / 150 A 200 MG/FT2</v>
          </cell>
          <cell r="P31597" t="str">
            <v>LAMINACIÓN</v>
          </cell>
          <cell r="AG31597" t="str">
            <v>508</v>
          </cell>
        </row>
        <row r="31598">
          <cell r="J31598" t="str">
            <v>c.lmartc</v>
          </cell>
          <cell r="K31598" t="str">
            <v>21/12/13</v>
          </cell>
          <cell r="N31598" t="str">
            <v>SI / FERROCOTE / 150 A 200 MG/FT2</v>
          </cell>
          <cell r="AG31598" t="str">
            <v>508</v>
          </cell>
          <cell r="AI31598" t="str">
            <v>ESTANDAR</v>
          </cell>
        </row>
        <row r="31599">
          <cell r="K31599" t="str">
            <v>13/02/15</v>
          </cell>
          <cell r="N31599" t="str">
            <v>SI / FERROCOTE / 150 A 200 MG/FT2</v>
          </cell>
          <cell r="P31599" t="str">
            <v>CORTADOS</v>
          </cell>
          <cell r="AL31599" t="str">
            <v>TERNIUM 1.5 MM MAX</v>
          </cell>
        </row>
        <row r="31600">
          <cell r="K31600" t="str">
            <v>13/02/15</v>
          </cell>
          <cell r="L31600" t="str">
            <v>MATE NORMAL 30 - 50 MICROPULG</v>
          </cell>
          <cell r="N31600" t="str">
            <v>SI / FERROCOTE / 50 A 75 MG/FT2</v>
          </cell>
          <cell r="P31600" t="str">
            <v>CORTADOS</v>
          </cell>
          <cell r="AL31600" t="str">
            <v>TERNIUM 0.787 MM MAX</v>
          </cell>
        </row>
        <row r="31601">
          <cell r="K31601" t="str">
            <v>13/02/15</v>
          </cell>
          <cell r="N31601" t="str">
            <v>SI / FERROCOTE / 150 A 200 MG/FT2</v>
          </cell>
          <cell r="AG31601" t="str">
            <v>610</v>
          </cell>
          <cell r="AI31601" t="str">
            <v>ESTANDAR</v>
          </cell>
        </row>
        <row r="31602">
          <cell r="J31602" t="str">
            <v>jriosa</v>
          </cell>
          <cell r="K31602" t="str">
            <v>05/09/18</v>
          </cell>
          <cell r="N31602" t="str">
            <v>SI / FERROCOTE / 150 A 200 MG/FT2</v>
          </cell>
          <cell r="P31602" t="str">
            <v>CORTADOS</v>
          </cell>
          <cell r="AL31602" t="str">
            <v>TERNIUM 1.5 MM MAX</v>
          </cell>
        </row>
        <row r="31603">
          <cell r="J31603" t="str">
            <v>jriosa</v>
          </cell>
          <cell r="K31603" t="str">
            <v>05/09/18</v>
          </cell>
          <cell r="L31603" t="str">
            <v>MATE NORMAL 30 - 50 MICROPULG</v>
          </cell>
          <cell r="N31603" t="str">
            <v>SI / FERROCOTE / 50 A 75 MG/FT2</v>
          </cell>
          <cell r="P31603" t="str">
            <v>LAMINACIÓN</v>
          </cell>
          <cell r="AL31603" t="str">
            <v>TERNIUM 1.5 MM MAX</v>
          </cell>
        </row>
        <row r="31604">
          <cell r="J31604" t="str">
            <v>c.lmartc</v>
          </cell>
          <cell r="K31604" t="str">
            <v>21/12/13</v>
          </cell>
          <cell r="L31604" t="str">
            <v>MATE NORMAL 30 - 50 MICROPULG</v>
          </cell>
          <cell r="N31604" t="str">
            <v>SI / FERROCOTE / 50 A 75 MG/FT2</v>
          </cell>
          <cell r="P31604" t="str">
            <v>LAMINACIÓN</v>
          </cell>
          <cell r="AL31604" t="str">
            <v>TERNIUM 1.5 MM MAX</v>
          </cell>
        </row>
        <row r="31605">
          <cell r="J31605" t="str">
            <v>c.pgonza</v>
          </cell>
          <cell r="K31605" t="str">
            <v>21/08/12</v>
          </cell>
          <cell r="N31605" t="str">
            <v>SI / FERROCOTE / 150 A 200 MG/FT2</v>
          </cell>
          <cell r="P31605" t="str">
            <v>CORTADOS</v>
          </cell>
          <cell r="AL31605" t="str">
            <v>TERNIUM 1.5 MM MAX</v>
          </cell>
        </row>
        <row r="31606">
          <cell r="K31606" t="str">
            <v>13/02/15</v>
          </cell>
          <cell r="L31606" t="str">
            <v>MATE NORMAL 30 - 50 MICROPULG</v>
          </cell>
          <cell r="N31606" t="str">
            <v>SI / FERROCOTE / 50 A 75 MG/FT2</v>
          </cell>
          <cell r="P31606" t="str">
            <v>CORTADOS</v>
          </cell>
          <cell r="AL31606" t="str">
            <v>TERNIUM 0.787 MM MAX</v>
          </cell>
        </row>
        <row r="31607">
          <cell r="J31607" t="str">
            <v>c.lmartc</v>
          </cell>
          <cell r="K31607" t="str">
            <v>21/12/13</v>
          </cell>
          <cell r="N31607" t="str">
            <v>SI / FERROCOTE / 150 A 200 MG/FT2</v>
          </cell>
          <cell r="P31607" t="str">
            <v>LAMINACIÓN</v>
          </cell>
          <cell r="AL31607" t="str">
            <v>TERNIUM 1.5 MM MAX</v>
          </cell>
        </row>
        <row r="31608">
          <cell r="K31608" t="str">
            <v>13/02/15</v>
          </cell>
          <cell r="N31608" t="str">
            <v>SI / FERROCOTE / 150 A 200 MG/FT2</v>
          </cell>
          <cell r="P31608" t="str">
            <v>LAMINACIÓN</v>
          </cell>
          <cell r="AL31608" t="str">
            <v>TERNIUM 1.5 MM MAX</v>
          </cell>
        </row>
        <row r="31609">
          <cell r="K31609" t="str">
            <v>13/02/15</v>
          </cell>
          <cell r="P31609" t="str">
            <v>LAMINACIÓN</v>
          </cell>
          <cell r="AL31609" t="str">
            <v>TERNIUM 1.5 MM MAX</v>
          </cell>
        </row>
        <row r="31610">
          <cell r="J31610" t="str">
            <v>rchapao</v>
          </cell>
          <cell r="K31610" t="str">
            <v>21/08/13</v>
          </cell>
          <cell r="N31610" t="str">
            <v>SI / FERROCOTE / 150 A 200 MG/FT2</v>
          </cell>
          <cell r="AG31610" t="str">
            <v>508</v>
          </cell>
          <cell r="AI31610" t="str">
            <v>ESTANDAR</v>
          </cell>
        </row>
        <row r="31611">
          <cell r="K31611" t="str">
            <v>13/02/15</v>
          </cell>
          <cell r="L31611" t="str">
            <v>MATE</v>
          </cell>
          <cell r="AG31611" t="str">
            <v>508</v>
          </cell>
          <cell r="AI31611" t="str">
            <v>ESTANDAR</v>
          </cell>
        </row>
        <row r="31612">
          <cell r="J31612" t="str">
            <v>t-eloy_becerra</v>
          </cell>
          <cell r="K31612" t="str">
            <v>18/08/12</v>
          </cell>
          <cell r="L31612" t="str">
            <v>MATE</v>
          </cell>
          <cell r="AG31612" t="str">
            <v>508</v>
          </cell>
          <cell r="AI31612" t="str">
            <v>ESTANDAR</v>
          </cell>
        </row>
        <row r="31613">
          <cell r="J31613" t="str">
            <v>jlivasdiez</v>
          </cell>
          <cell r="K31613" t="str">
            <v>20/08/12</v>
          </cell>
          <cell r="N31613" t="str">
            <v>SI / FERROCOTE / 150 A 200 MG/FT2</v>
          </cell>
          <cell r="AG31613" t="str">
            <v>610</v>
          </cell>
          <cell r="AI31613" t="str">
            <v>ESTANDAR</v>
          </cell>
        </row>
        <row r="31614">
          <cell r="K31614" t="str">
            <v>09/09/14</v>
          </cell>
          <cell r="N31614" t="str">
            <v>SI / FERROCOTE / 150 A 200 MG/FT2</v>
          </cell>
          <cell r="AG31614" t="str">
            <v>711</v>
          </cell>
          <cell r="AI31614" t="str">
            <v>ESTANDAR</v>
          </cell>
        </row>
        <row r="31615">
          <cell r="J31615" t="str">
            <v>jlivasdiez</v>
          </cell>
          <cell r="K31615" t="str">
            <v>09/07/13</v>
          </cell>
          <cell r="P31615" t="str">
            <v>LAMINACIÓN</v>
          </cell>
          <cell r="AL31615" t="str">
            <v>TERNIUM 1.5 MM MAX</v>
          </cell>
        </row>
        <row r="31616">
          <cell r="J31616" t="str">
            <v>c.lmartc</v>
          </cell>
          <cell r="K31616" t="str">
            <v>21/12/13</v>
          </cell>
          <cell r="P31616" t="str">
            <v>LAMINACIÓN</v>
          </cell>
          <cell r="AL31616" t="str">
            <v>TERNIUM 3.0 MM MAX</v>
          </cell>
        </row>
        <row r="31617">
          <cell r="K31617" t="str">
            <v>13/02/15</v>
          </cell>
          <cell r="L31617" t="str">
            <v>MATE NORMAL 30 - 50 MICROPULG</v>
          </cell>
          <cell r="N31617" t="str">
            <v>NO</v>
          </cell>
          <cell r="AG31617" t="str">
            <v>508</v>
          </cell>
          <cell r="AI31617" t="str">
            <v>ESTANDAR</v>
          </cell>
        </row>
        <row r="31618">
          <cell r="K31618" t="str">
            <v>13/02/15</v>
          </cell>
          <cell r="L31618" t="str">
            <v>MATE NORMAL 30 - 50 MICROPULG</v>
          </cell>
          <cell r="N31618" t="str">
            <v>SI / FERROCOTE / 75 A 100 MG/FT2</v>
          </cell>
          <cell r="AG31618" t="str">
            <v>508</v>
          </cell>
          <cell r="AI31618" t="str">
            <v>ESTANDAR</v>
          </cell>
        </row>
        <row r="31619">
          <cell r="K31619" t="str">
            <v>13/02/15</v>
          </cell>
          <cell r="N31619" t="str">
            <v>SI / FERROCOTE / 75 A 100 MG/FT2</v>
          </cell>
          <cell r="P31619" t="str">
            <v>CORTADOS</v>
          </cell>
          <cell r="AG31619" t="str">
            <v>610</v>
          </cell>
        </row>
        <row r="31620">
          <cell r="J31620" t="str">
            <v>jlivasdiez</v>
          </cell>
          <cell r="K31620" t="str">
            <v>17/08/12</v>
          </cell>
          <cell r="N31620" t="str">
            <v>SI / FERROCOTE / 75 A 100 MG/FT2</v>
          </cell>
          <cell r="P31620" t="str">
            <v>CORTADOS</v>
          </cell>
          <cell r="AG31620" t="str">
            <v>610</v>
          </cell>
        </row>
        <row r="31621">
          <cell r="K31621" t="str">
            <v>13/02/15</v>
          </cell>
          <cell r="L31621" t="str">
            <v>MATE NORMAL 30 - 50 MICROPULG</v>
          </cell>
          <cell r="N31621" t="str">
            <v>SI / FERROCOTE / 50 A 75 MG/FT2</v>
          </cell>
          <cell r="AG31621" t="str">
            <v>610</v>
          </cell>
          <cell r="AI31621" t="str">
            <v>ESTANDAR</v>
          </cell>
        </row>
        <row r="31622">
          <cell r="J31622" t="str">
            <v>jgarzavi</v>
          </cell>
          <cell r="K31622" t="str">
            <v>07/02/17</v>
          </cell>
          <cell r="N31622" t="str">
            <v>SI / FERROCOTE / 75 A 100 MG/FT2</v>
          </cell>
          <cell r="AG31622" t="str">
            <v>610</v>
          </cell>
          <cell r="AI31622" t="str">
            <v>ESTANDAR</v>
          </cell>
        </row>
        <row r="31623">
          <cell r="K31623" t="str">
            <v>13/02/15</v>
          </cell>
          <cell r="L31623" t="str">
            <v>MATE NORMAL 30 - 50 MICROPULG</v>
          </cell>
          <cell r="N31623" t="str">
            <v>SI / FERROCOTE / 50 A 75 MG/FT2</v>
          </cell>
          <cell r="P31623" t="str">
            <v>CORTADOS</v>
          </cell>
          <cell r="AL31623" t="str">
            <v>TERNIUM 1.5 MM MAX</v>
          </cell>
        </row>
        <row r="31624">
          <cell r="J31624" t="str">
            <v>jlivasdiez</v>
          </cell>
          <cell r="K31624" t="str">
            <v>08/10/14</v>
          </cell>
          <cell r="P31624" t="str">
            <v>LAMINACIÓN</v>
          </cell>
          <cell r="AL31624" t="str">
            <v>TERNIUM 3.0 MM MAX</v>
          </cell>
        </row>
        <row r="31625">
          <cell r="K31625" t="str">
            <v>13/02/15</v>
          </cell>
          <cell r="N31625" t="str">
            <v>SI / FERROCOTE / 75 A 100 MG/FT2</v>
          </cell>
          <cell r="P31625" t="str">
            <v>CORTADOS</v>
          </cell>
          <cell r="AG31625" t="str">
            <v>610</v>
          </cell>
        </row>
        <row r="31626">
          <cell r="J31626" t="str">
            <v>c.lmartc</v>
          </cell>
          <cell r="K31626" t="str">
            <v>21/12/13</v>
          </cell>
          <cell r="N31626" t="str">
            <v>SI / FERROCOTE / 75 A 100 MG/FT2</v>
          </cell>
          <cell r="P31626" t="str">
            <v>LAMINACIÓN</v>
          </cell>
          <cell r="AG31626" t="str">
            <v>610</v>
          </cell>
        </row>
        <row r="31627">
          <cell r="J31627" t="str">
            <v>rchapao</v>
          </cell>
          <cell r="K31627" t="str">
            <v>26/03/14</v>
          </cell>
          <cell r="N31627" t="str">
            <v>NO</v>
          </cell>
          <cell r="P31627" t="str">
            <v>LAMINACIÓN</v>
          </cell>
          <cell r="AG31627" t="str">
            <v>508</v>
          </cell>
        </row>
        <row r="31628">
          <cell r="J31628" t="str">
            <v>jriosa</v>
          </cell>
          <cell r="K31628" t="str">
            <v>05/09/18</v>
          </cell>
          <cell r="L31628" t="str">
            <v>MATE NORMAL 30 - 50 MICROPULG</v>
          </cell>
          <cell r="N31628" t="str">
            <v>SI / FERROCOTE / 75 A 100 MG/FT2</v>
          </cell>
          <cell r="P31628" t="str">
            <v>LAMINACIÓN</v>
          </cell>
          <cell r="AG31628" t="str">
            <v>508</v>
          </cell>
        </row>
        <row r="31629">
          <cell r="J31629" t="str">
            <v>rchapao</v>
          </cell>
          <cell r="K31629" t="str">
            <v>28/08/13</v>
          </cell>
          <cell r="N31629" t="str">
            <v>SI / FERROCOTE / 150 A 200 MG/FT2</v>
          </cell>
          <cell r="P31629" t="str">
            <v>LAMINACIÓN</v>
          </cell>
          <cell r="AL31629" t="str">
            <v>TERNIUM 1.5 MM MAX</v>
          </cell>
        </row>
        <row r="31630">
          <cell r="K31630" t="str">
            <v>09/09/14</v>
          </cell>
          <cell r="N31630" t="str">
            <v>SI / FERROCOTE / 150 A 200 MG/FT2</v>
          </cell>
          <cell r="P31630" t="str">
            <v>CORTADOS</v>
          </cell>
          <cell r="AL31630" t="str">
            <v>TERNIUM 1.5 MM MAX</v>
          </cell>
        </row>
        <row r="31631">
          <cell r="J31631" t="str">
            <v>hpetterson</v>
          </cell>
          <cell r="K31631" t="str">
            <v>07/10/16</v>
          </cell>
          <cell r="P31631" t="str">
            <v>LAMINACIÓN</v>
          </cell>
          <cell r="AG31631" t="str">
            <v>711</v>
          </cell>
        </row>
        <row r="31632">
          <cell r="J31632" t="str">
            <v>cesar_garcia</v>
          </cell>
          <cell r="K31632" t="str">
            <v>15/08/12</v>
          </cell>
          <cell r="N31632" t="str">
            <v>SI / ANTICORROSIVO / 150 A 200 MG/FT2</v>
          </cell>
          <cell r="P31632" t="str">
            <v>CORTADOS</v>
          </cell>
          <cell r="AL31632" t="str">
            <v>TERNIUM 1.5 MM MAX</v>
          </cell>
        </row>
        <row r="31633">
          <cell r="J31633" t="str">
            <v>jlivasdiez</v>
          </cell>
          <cell r="K31633" t="str">
            <v>15/08/12</v>
          </cell>
          <cell r="P31633" t="str">
            <v>LAMINACIÓN</v>
          </cell>
          <cell r="AG31633" t="str">
            <v>762</v>
          </cell>
        </row>
        <row r="31634">
          <cell r="J31634" t="str">
            <v>c.pgonza</v>
          </cell>
          <cell r="K31634" t="str">
            <v>22/08/12</v>
          </cell>
          <cell r="N31634" t="str">
            <v>NO</v>
          </cell>
          <cell r="P31634" t="str">
            <v>LAMINACIÓN</v>
          </cell>
          <cell r="AG31634" t="str">
            <v>508</v>
          </cell>
        </row>
        <row r="31635">
          <cell r="J31635" t="str">
            <v>jlivasdiez</v>
          </cell>
          <cell r="K31635" t="str">
            <v>28/08/12</v>
          </cell>
          <cell r="N31635" t="str">
            <v>NO</v>
          </cell>
          <cell r="P31635" t="str">
            <v>LAMINACIÓN</v>
          </cell>
          <cell r="AG31635" t="str">
            <v>508</v>
          </cell>
        </row>
        <row r="31636">
          <cell r="J31636" t="str">
            <v>c.lmartc</v>
          </cell>
          <cell r="K31636" t="str">
            <v>21/12/13</v>
          </cell>
          <cell r="P31636" t="str">
            <v>LAMINACIÓN</v>
          </cell>
          <cell r="AG31636" t="str">
            <v>711</v>
          </cell>
        </row>
        <row r="31637">
          <cell r="J31637" t="str">
            <v>c.alunch</v>
          </cell>
          <cell r="K31637" t="str">
            <v>14/08/12</v>
          </cell>
          <cell r="P31637" t="str">
            <v>LAMINACIÓN</v>
          </cell>
          <cell r="AG31637" t="str">
            <v>711</v>
          </cell>
        </row>
        <row r="31638">
          <cell r="J31638" t="str">
            <v>rchapao</v>
          </cell>
          <cell r="K31638" t="str">
            <v>21/08/13</v>
          </cell>
          <cell r="P31638" t="str">
            <v>LAMINACIÓN</v>
          </cell>
          <cell r="AG31638" t="str">
            <v>711</v>
          </cell>
        </row>
        <row r="31639">
          <cell r="J31639" t="str">
            <v>hpetterson</v>
          </cell>
          <cell r="K31639" t="str">
            <v>07/10/16</v>
          </cell>
          <cell r="AG31639" t="str">
            <v>508</v>
          </cell>
          <cell r="AI31639" t="str">
            <v>ESTANDAR</v>
          </cell>
        </row>
        <row r="31640">
          <cell r="K31640" t="str">
            <v>13/02/15</v>
          </cell>
          <cell r="N31640" t="str">
            <v>NO</v>
          </cell>
          <cell r="P31640" t="str">
            <v>CORTADOS</v>
          </cell>
          <cell r="AL31640" t="str">
            <v>TERNIUM 1.5 MM MAX</v>
          </cell>
        </row>
        <row r="31641">
          <cell r="J31641" t="str">
            <v>jriosa</v>
          </cell>
          <cell r="K31641" t="str">
            <v>05/09/18</v>
          </cell>
          <cell r="L31641" t="str">
            <v>MATE NORMAL 30 - 50 MICROPULG</v>
          </cell>
          <cell r="N31641" t="str">
            <v>SI / FERROCOTE / 75 A 100 MG/FT2</v>
          </cell>
          <cell r="P31641" t="str">
            <v>CORTADOS</v>
          </cell>
          <cell r="AL31641" t="str">
            <v>TERNIUM 1.5 MM MAX</v>
          </cell>
        </row>
        <row r="31642">
          <cell r="J31642" t="str">
            <v>c.lmartc</v>
          </cell>
          <cell r="K31642" t="str">
            <v>21/12/13</v>
          </cell>
          <cell r="L31642" t="str">
            <v>MATE NORMAL 30 - 50 MICROPULG</v>
          </cell>
          <cell r="N31642" t="str">
            <v>SI / FERROCOTE / 75 A 100 MG/FT2</v>
          </cell>
          <cell r="AG31642" t="str">
            <v>610</v>
          </cell>
          <cell r="AI31642" t="str">
            <v>ESTANDAR</v>
          </cell>
        </row>
        <row r="31643">
          <cell r="J31643" t="str">
            <v>jlivasdiez</v>
          </cell>
          <cell r="K31643" t="str">
            <v>14/08/12</v>
          </cell>
          <cell r="L31643" t="str">
            <v>MATE</v>
          </cell>
          <cell r="P31643" t="str">
            <v>LAMINACIÓN</v>
          </cell>
          <cell r="AG31643" t="str">
            <v>508</v>
          </cell>
        </row>
        <row r="31644">
          <cell r="J31644" t="str">
            <v>jgarzavi</v>
          </cell>
          <cell r="K31644" t="str">
            <v>03/01/18</v>
          </cell>
          <cell r="P31644" t="str">
            <v>LAMINACIÓN</v>
          </cell>
          <cell r="AG31644" t="str">
            <v>610</v>
          </cell>
        </row>
        <row r="31645">
          <cell r="J31645" t="str">
            <v>c.lmartc</v>
          </cell>
          <cell r="K31645" t="str">
            <v>21/12/13</v>
          </cell>
          <cell r="L31645" t="str">
            <v>MATE NORMAL 30 - 50 MICROPULG</v>
          </cell>
          <cell r="N31645" t="str">
            <v>SI / FERROCOTE / 75 A 100 MG/FT2</v>
          </cell>
          <cell r="P31645" t="str">
            <v>LAMINACIÓN</v>
          </cell>
          <cell r="AG31645" t="str">
            <v>508</v>
          </cell>
        </row>
        <row r="31646">
          <cell r="J31646" t="str">
            <v>c.lmartc</v>
          </cell>
          <cell r="K31646" t="str">
            <v>21/12/13</v>
          </cell>
          <cell r="L31646" t="str">
            <v>MATE NORMAL 30 - 50 MICROPULG</v>
          </cell>
          <cell r="N31646" t="str">
            <v>SI / FERROCOTE / 75 A 100 MG/FT2</v>
          </cell>
          <cell r="P31646" t="str">
            <v>LAMINACIÓN</v>
          </cell>
          <cell r="AG31646" t="str">
            <v>610</v>
          </cell>
        </row>
        <row r="31647">
          <cell r="J31647" t="str">
            <v>c.lmartc</v>
          </cell>
          <cell r="K31647" t="str">
            <v>21/12/13</v>
          </cell>
          <cell r="L31647" t="str">
            <v>MATE NORMAL 30 - 50 MICROPULG</v>
          </cell>
          <cell r="N31647" t="str">
            <v>SI / FERROCOTE / 75 A 100 MG/FT2</v>
          </cell>
          <cell r="P31647" t="str">
            <v>LAMINACIÓN</v>
          </cell>
          <cell r="AG31647" t="str">
            <v>610</v>
          </cell>
        </row>
        <row r="31648">
          <cell r="J31648" t="str">
            <v>c.lmartc</v>
          </cell>
          <cell r="K31648" t="str">
            <v>21/12/13</v>
          </cell>
          <cell r="L31648" t="str">
            <v>MATE NORMAL 30 - 50 MICROPULG</v>
          </cell>
          <cell r="N31648" t="str">
            <v>SI / FERROCOTE / 75 A 100 MG/FT2</v>
          </cell>
          <cell r="P31648" t="str">
            <v>LAMINACIÓN</v>
          </cell>
          <cell r="AG31648" t="str">
            <v>508</v>
          </cell>
        </row>
        <row r="31649">
          <cell r="K31649" t="str">
            <v>13/02/15</v>
          </cell>
          <cell r="L31649" t="str">
            <v>MATE ALTA RUGOSIDAD HSLA 40 - 100 MICROPULG</v>
          </cell>
          <cell r="N31649" t="str">
            <v>NO</v>
          </cell>
          <cell r="P31649" t="str">
            <v>LAMINACIÓN</v>
          </cell>
          <cell r="AG31649" t="str">
            <v>508</v>
          </cell>
        </row>
        <row r="31650">
          <cell r="J31650" t="str">
            <v>c.lmartc</v>
          </cell>
          <cell r="K31650" t="str">
            <v>21/12/13</v>
          </cell>
          <cell r="L31650" t="str">
            <v>MATE NORMAL 30 - 50 MICROPULG</v>
          </cell>
          <cell r="N31650" t="str">
            <v>SI / FERROCOTE / 75 A 100 MG/FT2</v>
          </cell>
          <cell r="P31650" t="str">
            <v>LAMINACIÓN</v>
          </cell>
          <cell r="AG31650" t="str">
            <v>610</v>
          </cell>
        </row>
        <row r="31651">
          <cell r="J31651" t="str">
            <v>c.lmartc</v>
          </cell>
          <cell r="K31651" t="str">
            <v>21/12/13</v>
          </cell>
          <cell r="N31651" t="str">
            <v>SI / FERROCOTE / 150 A 200 MG/FT2</v>
          </cell>
          <cell r="P31651" t="str">
            <v>LAMINACIÓN</v>
          </cell>
          <cell r="AG31651" t="str">
            <v>508</v>
          </cell>
        </row>
        <row r="31652">
          <cell r="K31652" t="str">
            <v>13/02/15</v>
          </cell>
          <cell r="N31652" t="str">
            <v>SI / FERROCOTE / 150 A 200 MG/FT2</v>
          </cell>
          <cell r="P31652" t="str">
            <v>CORTADOS</v>
          </cell>
          <cell r="AG31652" t="str">
            <v>508</v>
          </cell>
        </row>
        <row r="31653">
          <cell r="K31653" t="str">
            <v>13/02/15</v>
          </cell>
          <cell r="L31653" t="str">
            <v>MATE</v>
          </cell>
          <cell r="P31653" t="str">
            <v>LAMINACIÓN</v>
          </cell>
          <cell r="AG31653" t="str">
            <v>508</v>
          </cell>
        </row>
        <row r="31654">
          <cell r="J31654" t="str">
            <v>jlivasdiez</v>
          </cell>
          <cell r="K31654" t="str">
            <v>14/08/12</v>
          </cell>
          <cell r="P31654" t="str">
            <v>LAMINACIÓN</v>
          </cell>
          <cell r="AG31654" t="str">
            <v>711</v>
          </cell>
        </row>
        <row r="31655">
          <cell r="J31655" t="str">
            <v>c.daquin</v>
          </cell>
          <cell r="K31655" t="str">
            <v>13/08/12</v>
          </cell>
          <cell r="P31655" t="str">
            <v>LAMINACIÓN</v>
          </cell>
          <cell r="AG31655" t="str">
            <v>711</v>
          </cell>
        </row>
        <row r="31656">
          <cell r="K31656" t="str">
            <v>13/02/15</v>
          </cell>
          <cell r="AG31656" t="str">
            <v>610</v>
          </cell>
          <cell r="AI31656" t="str">
            <v>ESTANDAR</v>
          </cell>
        </row>
        <row r="31657">
          <cell r="J31657" t="str">
            <v>c.daquin</v>
          </cell>
          <cell r="K31657" t="str">
            <v>13/08/12</v>
          </cell>
          <cell r="L31657" t="str">
            <v>MATE</v>
          </cell>
          <cell r="P31657" t="str">
            <v>LAMINACIÓN</v>
          </cell>
          <cell r="AG31657" t="str">
            <v>508</v>
          </cell>
        </row>
        <row r="31658">
          <cell r="K31658" t="str">
            <v>13/02/15</v>
          </cell>
          <cell r="N31658" t="str">
            <v>SI / FERROCOTE / 75 A 100 MG/FT2</v>
          </cell>
          <cell r="P31658" t="str">
            <v>CORTADOS</v>
          </cell>
          <cell r="AL31658" t="str">
            <v>TERNIUM 1.5 MM MAX</v>
          </cell>
        </row>
        <row r="31659">
          <cell r="K31659" t="str">
            <v>13/02/15</v>
          </cell>
          <cell r="N31659" t="str">
            <v>SI / FERROCOTE / 75 A 100 MG/FT2</v>
          </cell>
          <cell r="P31659" t="str">
            <v>LAMINACIÓN</v>
          </cell>
          <cell r="AL31659" t="str">
            <v>TERNIUM 6.0 MM MAX</v>
          </cell>
        </row>
        <row r="31660">
          <cell r="K31660" t="str">
            <v>13/02/15</v>
          </cell>
          <cell r="N31660" t="str">
            <v>SI / FERROCOTE / 75 A 100 MG/FT2</v>
          </cell>
          <cell r="P31660" t="str">
            <v>CORTADOS</v>
          </cell>
          <cell r="AL31660" t="str">
            <v>TERNIUM 3.0 MM MAX</v>
          </cell>
        </row>
        <row r="31661">
          <cell r="K31661" t="str">
            <v>13/02/15</v>
          </cell>
          <cell r="N31661" t="str">
            <v>SI / FERROCOTE / 75 A 100 MG/FT2</v>
          </cell>
          <cell r="AG31661" t="str">
            <v>508</v>
          </cell>
          <cell r="AI31661" t="str">
            <v>ESTANDAR</v>
          </cell>
        </row>
        <row r="31662">
          <cell r="J31662" t="str">
            <v>c.alunch</v>
          </cell>
          <cell r="K31662" t="str">
            <v>13/08/12</v>
          </cell>
          <cell r="L31662" t="str">
            <v>MATE</v>
          </cell>
          <cell r="P31662" t="str">
            <v>LAMINACIÓN</v>
          </cell>
          <cell r="AG31662" t="str">
            <v>508</v>
          </cell>
        </row>
        <row r="31663">
          <cell r="K31663" t="str">
            <v>13/02/15</v>
          </cell>
          <cell r="N31663" t="str">
            <v>SI / FERROCOTE / 75 A 100 MG/FT2</v>
          </cell>
          <cell r="AG31663" t="str">
            <v>508</v>
          </cell>
          <cell r="AI31663" t="str">
            <v>ESTANDAR</v>
          </cell>
        </row>
        <row r="31664">
          <cell r="J31664" t="str">
            <v>c.alunch</v>
          </cell>
          <cell r="K31664" t="str">
            <v>13/08/12</v>
          </cell>
          <cell r="L31664" t="str">
            <v>MATE</v>
          </cell>
          <cell r="P31664" t="str">
            <v>LAMINACIÓN</v>
          </cell>
          <cell r="AG31664" t="str">
            <v>508</v>
          </cell>
        </row>
        <row r="31665">
          <cell r="K31665" t="str">
            <v>13/02/15</v>
          </cell>
          <cell r="P31665" t="str">
            <v>LAMINACIÓN</v>
          </cell>
          <cell r="AL31665" t="str">
            <v>TERNIUM 6.0 MM MAX</v>
          </cell>
        </row>
        <row r="31666">
          <cell r="K31666" t="str">
            <v>13/02/15</v>
          </cell>
          <cell r="AG31666" t="str">
            <v>610</v>
          </cell>
          <cell r="AI31666" t="str">
            <v>ESTANDAR</v>
          </cell>
        </row>
        <row r="31667">
          <cell r="J31667" t="str">
            <v>hpetterson</v>
          </cell>
          <cell r="K31667" t="str">
            <v>07/10/16</v>
          </cell>
          <cell r="AG31667" t="str">
            <v>610</v>
          </cell>
          <cell r="AI31667" t="str">
            <v>ESTANDAR</v>
          </cell>
        </row>
        <row r="31668">
          <cell r="J31668" t="str">
            <v>rchapao</v>
          </cell>
          <cell r="K31668" t="str">
            <v>15/08/13</v>
          </cell>
          <cell r="P31668" t="str">
            <v>LAMINACIÓN</v>
          </cell>
          <cell r="AG31668" t="str">
            <v>711</v>
          </cell>
        </row>
        <row r="31669">
          <cell r="K31669" t="str">
            <v>13/02/15</v>
          </cell>
          <cell r="N31669" t="str">
            <v>SI / FERROCOTE / 150 A 200 MG/FT2</v>
          </cell>
          <cell r="P31669" t="str">
            <v>CORTADOS</v>
          </cell>
          <cell r="AL31669" t="str">
            <v>TERNIUM 1.5 MM MAX</v>
          </cell>
        </row>
        <row r="31670">
          <cell r="K31670" t="str">
            <v>13/02/15</v>
          </cell>
          <cell r="P31670" t="str">
            <v>LAMINACIÓN</v>
          </cell>
          <cell r="AG31670" t="str">
            <v>711</v>
          </cell>
        </row>
        <row r="31671">
          <cell r="J31671" t="str">
            <v>c.lmartc</v>
          </cell>
          <cell r="K31671" t="str">
            <v>21/12/13</v>
          </cell>
          <cell r="N31671" t="str">
            <v>SI / FERROCOTE / 150 A 200 MG/FT2</v>
          </cell>
          <cell r="P31671" t="str">
            <v>CORTADOS</v>
          </cell>
          <cell r="AL31671" t="str">
            <v>TERNIUM 1.5 MM MAX</v>
          </cell>
        </row>
        <row r="31672">
          <cell r="J31672" t="str">
            <v>c.lmartc</v>
          </cell>
          <cell r="K31672" t="str">
            <v>21/12/13</v>
          </cell>
          <cell r="AG31672" t="str">
            <v>610</v>
          </cell>
          <cell r="AI31672" t="str">
            <v>ESTANDAR</v>
          </cell>
        </row>
        <row r="31673">
          <cell r="K31673" t="str">
            <v>13/02/15</v>
          </cell>
          <cell r="AG31673" t="str">
            <v>610</v>
          </cell>
          <cell r="AI31673" t="str">
            <v>ESTANDAR</v>
          </cell>
        </row>
        <row r="31674">
          <cell r="J31674" t="str">
            <v>jghernandezm</v>
          </cell>
          <cell r="K31674" t="str">
            <v>10/08/12</v>
          </cell>
          <cell r="P31674" t="str">
            <v>LAMINACIÓN</v>
          </cell>
          <cell r="AG31674" t="str">
            <v>711</v>
          </cell>
        </row>
        <row r="31675">
          <cell r="J31675" t="str">
            <v>jgarzavi</v>
          </cell>
          <cell r="K31675" t="str">
            <v>27/05/16</v>
          </cell>
          <cell r="P31675" t="str">
            <v>LAMINACIÓN</v>
          </cell>
          <cell r="AG31675" t="str">
            <v>711</v>
          </cell>
        </row>
        <row r="31676">
          <cell r="J31676" t="str">
            <v>jghernandezm</v>
          </cell>
          <cell r="K31676" t="str">
            <v>10/08/12</v>
          </cell>
          <cell r="P31676" t="str">
            <v>LAMINACIÓN</v>
          </cell>
          <cell r="AG31676" t="str">
            <v>711</v>
          </cell>
        </row>
        <row r="31677">
          <cell r="J31677" t="str">
            <v>c.lmartc</v>
          </cell>
          <cell r="K31677" t="str">
            <v>07/01/13</v>
          </cell>
          <cell r="P31677" t="str">
            <v>LAMINACIÓN</v>
          </cell>
          <cell r="AG31677" t="str">
            <v>711</v>
          </cell>
        </row>
        <row r="31678">
          <cell r="J31678" t="str">
            <v>jlivasdiez</v>
          </cell>
          <cell r="K31678" t="str">
            <v>10/08/12</v>
          </cell>
          <cell r="N31678" t="str">
            <v>NO</v>
          </cell>
          <cell r="P31678" t="str">
            <v>LAMINACIÓN</v>
          </cell>
          <cell r="AG31678" t="str">
            <v>508</v>
          </cell>
        </row>
        <row r="31679">
          <cell r="J31679" t="str">
            <v>jlivasdiez</v>
          </cell>
          <cell r="K31679" t="str">
            <v>10/08/12</v>
          </cell>
          <cell r="N31679" t="str">
            <v>SI / FERROCOTE / 0 A 400 MG/FT2</v>
          </cell>
          <cell r="P31679" t="str">
            <v>LAMINACIÓN</v>
          </cell>
          <cell r="AG31679" t="str">
            <v>508</v>
          </cell>
        </row>
        <row r="31680">
          <cell r="K31680" t="str">
            <v>09/09/14</v>
          </cell>
          <cell r="L31680" t="str">
            <v>MATE NORMAL 30 - 50 MICROPULG</v>
          </cell>
          <cell r="N31680" t="str">
            <v>SI / FERROCOTE / 50 A 75 MG/FT2</v>
          </cell>
          <cell r="P31680" t="str">
            <v>CORTADOS</v>
          </cell>
          <cell r="AL31680" t="str">
            <v>TERNIUM 1.5 MM MAX</v>
          </cell>
        </row>
        <row r="31681">
          <cell r="J31681" t="str">
            <v>hpetterson</v>
          </cell>
          <cell r="K31681" t="str">
            <v>18/10/16</v>
          </cell>
          <cell r="L31681" t="str">
            <v>MATE</v>
          </cell>
          <cell r="P31681" t="str">
            <v>LAMINACIÓN</v>
          </cell>
          <cell r="AG31681" t="str">
            <v>508</v>
          </cell>
        </row>
        <row r="31682">
          <cell r="K31682" t="str">
            <v>13/02/15</v>
          </cell>
          <cell r="L31682" t="str">
            <v>MATE NORMAL 30 - 50 MICROPULG</v>
          </cell>
          <cell r="N31682" t="str">
            <v>NO</v>
          </cell>
          <cell r="P31682" t="str">
            <v>LAMINACIÓN</v>
          </cell>
          <cell r="AL31682" t="str">
            <v>TERNIUM 1.5 MM MAX</v>
          </cell>
        </row>
        <row r="31683">
          <cell r="J31683" t="str">
            <v>jriosa</v>
          </cell>
          <cell r="K31683" t="str">
            <v>05/09/18</v>
          </cell>
          <cell r="L31683" t="str">
            <v>MATE NORMAL 30 - 50 MICROPULG</v>
          </cell>
          <cell r="N31683" t="str">
            <v>SI / FERROCOTE / 50 A 75 MG/FT2</v>
          </cell>
          <cell r="P31683" t="str">
            <v>CORTADOS</v>
          </cell>
          <cell r="AL31683" t="str">
            <v>TERNIUM 1.5 MM MAX</v>
          </cell>
        </row>
        <row r="31684">
          <cell r="K31684" t="str">
            <v>13/02/15</v>
          </cell>
          <cell r="L31684" t="str">
            <v>MATE NORMAL 30 - 50 MICROPULG</v>
          </cell>
          <cell r="N31684" t="str">
            <v>SI / FERROCOTE / 50 A 75 MG/FT2</v>
          </cell>
          <cell r="P31684" t="str">
            <v>CORTADOS</v>
          </cell>
          <cell r="AL31684" t="str">
            <v>TERNIUM 3.0 MM MAX</v>
          </cell>
        </row>
        <row r="31685">
          <cell r="K31685" t="str">
            <v>13/02/15</v>
          </cell>
          <cell r="L31685" t="str">
            <v>MATE CERO 10 - 25 MICROPULG</v>
          </cell>
          <cell r="N31685" t="str">
            <v>SI / FERROCOTE / 50 A 75 MG/FT2</v>
          </cell>
          <cell r="P31685" t="str">
            <v>CORTADOS</v>
          </cell>
          <cell r="AL31685" t="str">
            <v>TERNIUM 3.0 MM MAX</v>
          </cell>
        </row>
        <row r="31686">
          <cell r="J31686" t="str">
            <v>enrique_ortega</v>
          </cell>
          <cell r="K31686" t="str">
            <v>10/08/12</v>
          </cell>
          <cell r="L31686" t="str">
            <v>SIN RESTRICCION DE RUGOSIDAD</v>
          </cell>
          <cell r="N31686" t="str">
            <v>SI / FERROCOTE / 0 A 400 MG/FT2</v>
          </cell>
          <cell r="P31686" t="str">
            <v>LAMINACIÓN</v>
          </cell>
          <cell r="AL31686" t="str">
            <v>TERNIUM 6.0 MM MAX</v>
          </cell>
        </row>
        <row r="31687">
          <cell r="J31687" t="str">
            <v>enrique_ortega</v>
          </cell>
          <cell r="K31687" t="str">
            <v>10/08/12</v>
          </cell>
          <cell r="L31687" t="str">
            <v>SIN RESTRICCION DE RUGOSIDAD</v>
          </cell>
          <cell r="N31687" t="str">
            <v>NO</v>
          </cell>
          <cell r="AG31687" t="str">
            <v>508</v>
          </cell>
          <cell r="AI31687" t="str">
            <v>ESTANDAR</v>
          </cell>
        </row>
        <row r="31688">
          <cell r="J31688" t="str">
            <v>c.lmartc</v>
          </cell>
          <cell r="K31688" t="str">
            <v>21/12/13</v>
          </cell>
          <cell r="L31688" t="str">
            <v>MATE NORMAL 30 - 50 MICROPULG</v>
          </cell>
          <cell r="N31688" t="str">
            <v>SI / FERROCOTE / 50 A 75 MG/FT2</v>
          </cell>
          <cell r="AG31688" t="str">
            <v>508</v>
          </cell>
          <cell r="AI31688" t="str">
            <v>ESTANDAR</v>
          </cell>
        </row>
        <row r="31689">
          <cell r="K31689" t="str">
            <v>13/02/15</v>
          </cell>
          <cell r="L31689" t="str">
            <v>MATE NORMAL 30 - 50 MICROPULG</v>
          </cell>
          <cell r="N31689" t="str">
            <v>SI / FERROCOTE / 50 A 75 MG/FT2</v>
          </cell>
          <cell r="AG31689" t="str">
            <v>508</v>
          </cell>
          <cell r="AI31689" t="str">
            <v>ESTANDAR</v>
          </cell>
        </row>
        <row r="31690">
          <cell r="K31690" t="str">
            <v>13/02/15</v>
          </cell>
          <cell r="L31690" t="str">
            <v>MATE ALTA RUGOSIDAD 60 MICROPULG MIN</v>
          </cell>
          <cell r="N31690" t="str">
            <v>NO</v>
          </cell>
          <cell r="AG31690" t="str">
            <v>508</v>
          </cell>
          <cell r="AI31690" t="str">
            <v>ESTANDAR</v>
          </cell>
        </row>
        <row r="31691">
          <cell r="K31691" t="str">
            <v>09/09/14</v>
          </cell>
          <cell r="L31691" t="str">
            <v>MATE ALTA RUGOSIDAD 60 MICROPULG MIN</v>
          </cell>
          <cell r="N31691" t="str">
            <v>NO</v>
          </cell>
          <cell r="AG31691" t="str">
            <v>508</v>
          </cell>
          <cell r="AI31691" t="str">
            <v>ESTANDAR</v>
          </cell>
        </row>
        <row r="31692">
          <cell r="J31692" t="str">
            <v>enrique_ortega</v>
          </cell>
          <cell r="K31692" t="str">
            <v>10/08/12</v>
          </cell>
          <cell r="L31692" t="str">
            <v>SIN RESTRICCION DE RUGOSIDAD</v>
          </cell>
          <cell r="N31692" t="str">
            <v>NO</v>
          </cell>
          <cell r="AG31692" t="str">
            <v>508</v>
          </cell>
          <cell r="AI31692" t="str">
            <v>ESTANDAR</v>
          </cell>
        </row>
        <row r="31693">
          <cell r="J31693" t="str">
            <v>enrique_ortega</v>
          </cell>
          <cell r="K31693" t="str">
            <v>10/08/12</v>
          </cell>
          <cell r="L31693" t="str">
            <v>SIN RESTRICCION DE RUGOSIDAD</v>
          </cell>
          <cell r="N31693" t="str">
            <v>SI / FERROCOTE / 0 A 400 MG/FT2</v>
          </cell>
          <cell r="P31693" t="str">
            <v>LAMINACIÓN</v>
          </cell>
          <cell r="AL31693" t="str">
            <v>TERNIUM 6.0 MM MAX</v>
          </cell>
        </row>
        <row r="31694">
          <cell r="J31694" t="str">
            <v>rchapao</v>
          </cell>
          <cell r="K31694" t="str">
            <v>29/08/13</v>
          </cell>
          <cell r="L31694" t="str">
            <v>MATE NORMAL 30 - 50 MICROPULG</v>
          </cell>
          <cell r="N31694" t="str">
            <v>SI / FERROCOTE / 50 A 75 MG/FT2</v>
          </cell>
          <cell r="AG31694" t="str">
            <v>508</v>
          </cell>
          <cell r="AI31694" t="str">
            <v>ESTANDAR</v>
          </cell>
        </row>
        <row r="31695">
          <cell r="K31695" t="str">
            <v>09/09/14</v>
          </cell>
          <cell r="L31695" t="str">
            <v>MATE NORMAL 30 - 50 MICROPULG</v>
          </cell>
          <cell r="N31695" t="str">
            <v>SI / FERROCOTE / 50 A 75 MG/FT2</v>
          </cell>
          <cell r="AG31695" t="str">
            <v>508</v>
          </cell>
          <cell r="AI31695" t="str">
            <v>ESTANDAR</v>
          </cell>
        </row>
        <row r="31696">
          <cell r="J31696" t="str">
            <v>rchapao</v>
          </cell>
          <cell r="K31696" t="str">
            <v>29/08/13</v>
          </cell>
          <cell r="L31696" t="str">
            <v>MATE NORMAL 30 - 50 MICROPULG</v>
          </cell>
          <cell r="N31696" t="str">
            <v>SI / FERROCOTE / 50 A 75 MG/FT2</v>
          </cell>
          <cell r="AG31696" t="str">
            <v>508</v>
          </cell>
          <cell r="AI31696" t="str">
            <v>ESTANDAR</v>
          </cell>
        </row>
        <row r="31697">
          <cell r="J31697" t="str">
            <v>rchapao</v>
          </cell>
          <cell r="K31697" t="str">
            <v>29/08/13</v>
          </cell>
          <cell r="L31697" t="str">
            <v>MATE NORMAL 30 - 50 MICROPULG</v>
          </cell>
          <cell r="N31697" t="str">
            <v>SI / FERROCOTE / 50 A 75 MG/FT2</v>
          </cell>
          <cell r="AG31697" t="str">
            <v>508</v>
          </cell>
          <cell r="AI31697" t="str">
            <v>ESTANDAR</v>
          </cell>
        </row>
        <row r="31698">
          <cell r="J31698" t="str">
            <v>enrique_ortega</v>
          </cell>
          <cell r="K31698" t="str">
            <v>10/08/12</v>
          </cell>
          <cell r="L31698" t="str">
            <v>SIN RESTRICCION DE RUGOSIDAD</v>
          </cell>
          <cell r="N31698" t="str">
            <v>NO</v>
          </cell>
          <cell r="P31698" t="str">
            <v>LAMINACIÓN</v>
          </cell>
          <cell r="AG31698" t="str">
            <v>610</v>
          </cell>
        </row>
        <row r="31699">
          <cell r="J31699" t="str">
            <v>enrique_ortega</v>
          </cell>
          <cell r="K31699" t="str">
            <v>10/08/12</v>
          </cell>
          <cell r="L31699" t="str">
            <v>SIN RESTRICCION DE RUGOSIDAD</v>
          </cell>
          <cell r="N31699" t="str">
            <v>SI / FERROCOTE / 0 A 400 MG/FT2</v>
          </cell>
          <cell r="P31699" t="str">
            <v>LAMINACIÓN</v>
          </cell>
          <cell r="AG31699" t="str">
            <v>610</v>
          </cell>
        </row>
        <row r="31700">
          <cell r="J31700" t="str">
            <v>rchapao</v>
          </cell>
          <cell r="K31700" t="str">
            <v>29/08/13</v>
          </cell>
          <cell r="L31700" t="str">
            <v>MATE</v>
          </cell>
          <cell r="AG31700" t="str">
            <v>508</v>
          </cell>
          <cell r="AI31700" t="str">
            <v>ESTANDAR</v>
          </cell>
        </row>
        <row r="31701">
          <cell r="K31701" t="str">
            <v>10/10/12</v>
          </cell>
          <cell r="L31701" t="str">
            <v>MATE</v>
          </cell>
          <cell r="AG31701" t="str">
            <v>508</v>
          </cell>
          <cell r="AI31701" t="str">
            <v>ESTANDAR</v>
          </cell>
        </row>
        <row r="31702">
          <cell r="J31702" t="str">
            <v>enrique_ortega</v>
          </cell>
          <cell r="K31702" t="str">
            <v>10/08/12</v>
          </cell>
          <cell r="L31702" t="str">
            <v>SIN RESTRICCION DE RUGOSIDAD</v>
          </cell>
          <cell r="N31702" t="str">
            <v>SI / FERROCOTE / 0 A 400 MG/FT2</v>
          </cell>
          <cell r="P31702" t="str">
            <v>LAMINACIÓN</v>
          </cell>
          <cell r="AG31702" t="str">
            <v>508</v>
          </cell>
        </row>
        <row r="31703">
          <cell r="J31703" t="str">
            <v>enrique_ortega</v>
          </cell>
          <cell r="K31703" t="str">
            <v>10/08/12</v>
          </cell>
          <cell r="L31703" t="str">
            <v>SIN RESTRICCION DE RUGOSIDAD</v>
          </cell>
          <cell r="N31703" t="str">
            <v>NO</v>
          </cell>
          <cell r="P31703" t="str">
            <v>LAMINACIÓN</v>
          </cell>
          <cell r="AG31703" t="str">
            <v>610</v>
          </cell>
        </row>
        <row r="31704">
          <cell r="J31704" t="str">
            <v>c.lmartc</v>
          </cell>
          <cell r="K31704" t="str">
            <v>21/12/13</v>
          </cell>
          <cell r="L31704" t="str">
            <v>MATE NORMAL 30 - 50 MICROPULG</v>
          </cell>
          <cell r="N31704" t="str">
            <v>SI / FERROCOTE / 75 A 100 MG/FT2</v>
          </cell>
          <cell r="P31704" t="str">
            <v>LAMINACIÓN</v>
          </cell>
          <cell r="AG31704" t="str">
            <v>508</v>
          </cell>
        </row>
        <row r="31705">
          <cell r="J31705" t="str">
            <v>enrique_ortega</v>
          </cell>
          <cell r="K31705" t="str">
            <v>10/08/12</v>
          </cell>
          <cell r="L31705" t="str">
            <v>SIN RESTRICCION DE RUGOSIDAD</v>
          </cell>
          <cell r="N31705" t="str">
            <v>NO</v>
          </cell>
          <cell r="P31705" t="str">
            <v>LAMINACIÓN</v>
          </cell>
          <cell r="AG31705" t="str">
            <v>508</v>
          </cell>
        </row>
        <row r="31706">
          <cell r="K31706" t="str">
            <v>13/02/15</v>
          </cell>
          <cell r="L31706" t="str">
            <v>MATE NORMAL 30 - 50 MICROPULG</v>
          </cell>
          <cell r="N31706" t="str">
            <v>SI / FERROCOTE / 75 A 100 MG/FT2</v>
          </cell>
          <cell r="AG31706" t="str">
            <v>610</v>
          </cell>
          <cell r="AI31706" t="str">
            <v>ESTANDAR</v>
          </cell>
        </row>
        <row r="31707">
          <cell r="J31707" t="str">
            <v>rchapao</v>
          </cell>
          <cell r="K31707" t="str">
            <v>29/08/13</v>
          </cell>
          <cell r="L31707" t="str">
            <v>MATE NORMAL 30 - 50 MICROPULG</v>
          </cell>
          <cell r="N31707" t="str">
            <v>SI / FERROCOTE / 75 A 100 MG/FT2</v>
          </cell>
          <cell r="P31707" t="str">
            <v>LAMINACIÓN</v>
          </cell>
          <cell r="AG31707" t="str">
            <v>508</v>
          </cell>
        </row>
        <row r="31708">
          <cell r="K31708" t="str">
            <v>13/02/15</v>
          </cell>
          <cell r="N31708" t="str">
            <v>SI / FERROCOTE / 150 A 200 MG/FT2</v>
          </cell>
          <cell r="P31708" t="str">
            <v>CORTADOS</v>
          </cell>
          <cell r="AL31708" t="str">
            <v>TERNIUM 1.5 MM MAX</v>
          </cell>
        </row>
        <row r="31709">
          <cell r="J31709" t="str">
            <v>c.lmartc</v>
          </cell>
          <cell r="K31709" t="str">
            <v>10/08/12</v>
          </cell>
          <cell r="N31709" t="str">
            <v>SI / FERROCOTE / 150 A 200 MG/FT2</v>
          </cell>
          <cell r="P31709" t="str">
            <v>CORTADOS</v>
          </cell>
          <cell r="AL31709" t="str">
            <v>TERNIUM 1.5 MM MAX</v>
          </cell>
        </row>
        <row r="31710">
          <cell r="J31710" t="str">
            <v>c.lmartc</v>
          </cell>
          <cell r="K31710" t="str">
            <v>10/08/12</v>
          </cell>
          <cell r="N31710" t="str">
            <v>SI / FERROCOTE / 150 A 200 MG/FT2</v>
          </cell>
          <cell r="P31710" t="str">
            <v>CORTADOS</v>
          </cell>
          <cell r="AL31710" t="str">
            <v>TERNIUM 1.5 MM MAX</v>
          </cell>
        </row>
        <row r="31711">
          <cell r="K31711" t="str">
            <v>13/02/15</v>
          </cell>
          <cell r="N31711" t="str">
            <v>SI / FERROCOTE / 150 A 200 MG/FT2</v>
          </cell>
          <cell r="P31711" t="str">
            <v>CORTADOS</v>
          </cell>
          <cell r="AL31711" t="str">
            <v>TERNIUM 0.787 MM MAX</v>
          </cell>
        </row>
        <row r="31712">
          <cell r="J31712" t="str">
            <v>c.lmartc</v>
          </cell>
          <cell r="K31712" t="str">
            <v>10/08/12</v>
          </cell>
          <cell r="N31712" t="str">
            <v>SI / FERROCOTE / 150 A 200 MG/FT2</v>
          </cell>
          <cell r="P31712" t="str">
            <v>LAMINACIÓN</v>
          </cell>
          <cell r="AL31712" t="str">
            <v>TERNIUM 1.5 MM MAX</v>
          </cell>
        </row>
        <row r="31713">
          <cell r="K31713" t="str">
            <v>13/02/15</v>
          </cell>
          <cell r="N31713" t="str">
            <v>SI / FERROCOTE / 150 A 200 MG/FT2</v>
          </cell>
          <cell r="P31713" t="str">
            <v>LAMINACIÓN</v>
          </cell>
          <cell r="AL31713" t="str">
            <v>TERNIUM 1.5 MM MAX</v>
          </cell>
        </row>
        <row r="31714">
          <cell r="J31714" t="str">
            <v>c.lmartc</v>
          </cell>
          <cell r="K31714" t="str">
            <v>21/12/13</v>
          </cell>
          <cell r="N31714" t="str">
            <v>SI / FERROCOTE / 150 A 200 MG/FT2</v>
          </cell>
          <cell r="P31714" t="str">
            <v>LAMINACIÓN</v>
          </cell>
          <cell r="AL31714" t="str">
            <v>TERNIUM 1.5 MM MAX</v>
          </cell>
        </row>
        <row r="31715">
          <cell r="J31715" t="str">
            <v>c.lmartc</v>
          </cell>
          <cell r="K31715" t="str">
            <v>21/12/13</v>
          </cell>
          <cell r="N31715" t="str">
            <v>SI / FERROCOTE / 150 A 200 MG/FT2</v>
          </cell>
          <cell r="P31715" t="str">
            <v>CORTADOS</v>
          </cell>
          <cell r="AL31715" t="str">
            <v>TERNIUM 1.5 MM MAX</v>
          </cell>
        </row>
        <row r="31716">
          <cell r="J31716" t="str">
            <v>c.lmartc</v>
          </cell>
          <cell r="K31716" t="str">
            <v>10/08/12</v>
          </cell>
          <cell r="N31716" t="str">
            <v>SI / FERROCOTE / 150 A 200 MG/FT2</v>
          </cell>
          <cell r="P31716" t="str">
            <v>LAMINACIÓN</v>
          </cell>
          <cell r="AL31716" t="str">
            <v>TERNIUM 1.5 MM MAX</v>
          </cell>
        </row>
        <row r="31717">
          <cell r="J31717" t="str">
            <v>c.lmartc</v>
          </cell>
          <cell r="K31717" t="str">
            <v>21/12/13</v>
          </cell>
          <cell r="N31717" t="str">
            <v>SI / FERROCOTE / 150 A 200 MG/FT2</v>
          </cell>
          <cell r="P31717" t="str">
            <v>CORTADOS</v>
          </cell>
          <cell r="AL31717" t="str">
            <v>TERNIUM 1.5 MM MAX</v>
          </cell>
        </row>
        <row r="31718">
          <cell r="K31718" t="str">
            <v>13/02/15</v>
          </cell>
          <cell r="N31718" t="str">
            <v>SI / FERROCOTE / 150 A 200 MG/FT2</v>
          </cell>
          <cell r="P31718" t="str">
            <v>LAMINACIÓN</v>
          </cell>
          <cell r="AL31718" t="str">
            <v>TERNIUM 1.5 MM MAX</v>
          </cell>
        </row>
        <row r="31719">
          <cell r="J31719" t="str">
            <v>rchapao</v>
          </cell>
          <cell r="K31719" t="str">
            <v>28/08/13</v>
          </cell>
          <cell r="N31719" t="str">
            <v>SI / FERROCOTE / 150 A 200 MG/FT2</v>
          </cell>
          <cell r="P31719" t="str">
            <v>LAMINACIÓN</v>
          </cell>
          <cell r="AL31719" t="str">
            <v>TERNIUM 1.5 MM MAX</v>
          </cell>
        </row>
        <row r="31720">
          <cell r="K31720" t="str">
            <v>13/02/15</v>
          </cell>
          <cell r="N31720" t="str">
            <v>SI / FERROCOTE / 150 A 200 MG/FT2</v>
          </cell>
          <cell r="P31720" t="str">
            <v>LAMINACIÓN</v>
          </cell>
          <cell r="AL31720" t="str">
            <v>TERNIUM 1.5 MM MAX</v>
          </cell>
        </row>
        <row r="31721">
          <cell r="K31721" t="str">
            <v>13/02/15</v>
          </cell>
          <cell r="N31721" t="str">
            <v>SI / FERROCOTE / 150 A 200 MG/FT2</v>
          </cell>
          <cell r="P31721" t="str">
            <v>LAMINACIÓN</v>
          </cell>
          <cell r="AL31721" t="str">
            <v>TERNIUM 1.5 MM MAX</v>
          </cell>
        </row>
        <row r="31722">
          <cell r="J31722" t="str">
            <v>rchapao</v>
          </cell>
          <cell r="K31722" t="str">
            <v>28/08/13</v>
          </cell>
          <cell r="N31722" t="str">
            <v>SI / FERROCOTE / 150 A 200 MG/FT2</v>
          </cell>
          <cell r="P31722" t="str">
            <v>LAMINACIÓN</v>
          </cell>
          <cell r="AL31722" t="str">
            <v>TERNIUM 1.5 MM MAX</v>
          </cell>
        </row>
        <row r="31723">
          <cell r="J31723" t="str">
            <v>c.lmartc</v>
          </cell>
          <cell r="K31723" t="str">
            <v>10/08/12</v>
          </cell>
          <cell r="N31723" t="str">
            <v>SI / FERROCOTE / 150 A 200 MG/FT2</v>
          </cell>
          <cell r="P31723" t="str">
            <v>CORTADOS</v>
          </cell>
          <cell r="AL31723" t="str">
            <v>TERNIUM 1.5 MM MAX</v>
          </cell>
        </row>
        <row r="31724">
          <cell r="J31724" t="str">
            <v>c.lmartc</v>
          </cell>
          <cell r="K31724" t="str">
            <v>21/12/13</v>
          </cell>
          <cell r="N31724" t="str">
            <v>SI / FERROCOTE / 150 A 200 MG/FT2</v>
          </cell>
          <cell r="AG31724" t="str">
            <v>508</v>
          </cell>
          <cell r="AI31724" t="str">
            <v>ESTANDAR</v>
          </cell>
        </row>
        <row r="31725">
          <cell r="J31725" t="str">
            <v>rchapao</v>
          </cell>
          <cell r="K31725" t="str">
            <v>26/03/14</v>
          </cell>
          <cell r="N31725" t="str">
            <v>NO</v>
          </cell>
          <cell r="AG31725" t="str">
            <v>508</v>
          </cell>
          <cell r="AI31725" t="str">
            <v>ESTANDAR</v>
          </cell>
        </row>
        <row r="31726">
          <cell r="K31726" t="str">
            <v>13/02/15</v>
          </cell>
          <cell r="N31726" t="str">
            <v>SI / FERROCOTE / 150 A 200 MG/FT2</v>
          </cell>
          <cell r="AG31726" t="str">
            <v>508</v>
          </cell>
          <cell r="AI31726" t="str">
            <v>ESTANDAR</v>
          </cell>
        </row>
        <row r="31727">
          <cell r="J31727" t="str">
            <v>rchapao</v>
          </cell>
          <cell r="K31727" t="str">
            <v>21/08/13</v>
          </cell>
          <cell r="N31727" t="str">
            <v>SI / FERROCOTE / 150 A 200 MG/FT2</v>
          </cell>
          <cell r="AG31727" t="str">
            <v>508</v>
          </cell>
          <cell r="AI31727" t="str">
            <v>ESTANDAR</v>
          </cell>
        </row>
        <row r="31728">
          <cell r="J31728" t="str">
            <v>jriosa</v>
          </cell>
          <cell r="K31728" t="str">
            <v>05/09/18</v>
          </cell>
          <cell r="N31728" t="str">
            <v>SI / FERROCOTE / 150 A 200 MG/FT2</v>
          </cell>
          <cell r="AG31728" t="str">
            <v>508</v>
          </cell>
          <cell r="AI31728" t="str">
            <v>ESTANDAR</v>
          </cell>
        </row>
        <row r="31729">
          <cell r="K31729" t="str">
            <v>13/02/15</v>
          </cell>
          <cell r="N31729" t="str">
            <v>SI / FERROCOTE / 150 A 200 MG/FT2</v>
          </cell>
          <cell r="AG31729" t="str">
            <v>508</v>
          </cell>
          <cell r="AI31729" t="str">
            <v>ESTANDAR</v>
          </cell>
        </row>
        <row r="31730">
          <cell r="K31730" t="str">
            <v>13/02/15</v>
          </cell>
          <cell r="N31730" t="str">
            <v>SI / FERROCOTE / 150 A 200 MG/FT2</v>
          </cell>
          <cell r="AG31730" t="str">
            <v>711</v>
          </cell>
          <cell r="AI31730" t="str">
            <v>ESTANDAR</v>
          </cell>
        </row>
        <row r="31731">
          <cell r="K31731" t="str">
            <v>13/02/15</v>
          </cell>
          <cell r="N31731" t="str">
            <v>NO</v>
          </cell>
          <cell r="AG31731" t="str">
            <v>610</v>
          </cell>
          <cell r="AI31731" t="str">
            <v>ESTANDAR</v>
          </cell>
        </row>
        <row r="31732">
          <cell r="J31732" t="str">
            <v>t-eloy_becerra</v>
          </cell>
          <cell r="K31732" t="str">
            <v>08/08/17</v>
          </cell>
          <cell r="N31732" t="str">
            <v>SI / FERROCOTE / 150 A 200 MG/FT2</v>
          </cell>
          <cell r="AG31732" t="str">
            <v>508</v>
          </cell>
          <cell r="AI31732" t="str">
            <v>ESTANDAR</v>
          </cell>
        </row>
        <row r="31733">
          <cell r="K31733" t="str">
            <v>13/02/15</v>
          </cell>
          <cell r="N31733" t="str">
            <v>SI / FERROCOTE / 150 A 200 MG/FT2</v>
          </cell>
          <cell r="AG31733" t="str">
            <v>508</v>
          </cell>
          <cell r="AI31733" t="str">
            <v>ESTANDAR</v>
          </cell>
        </row>
        <row r="31734">
          <cell r="K31734" t="str">
            <v>13/02/15</v>
          </cell>
          <cell r="N31734" t="str">
            <v>SI / FERROCOTE / 150 A 200 MG/FT2</v>
          </cell>
          <cell r="AG31734" t="str">
            <v>508</v>
          </cell>
          <cell r="AI31734" t="str">
            <v>ESTANDAR</v>
          </cell>
        </row>
        <row r="31735">
          <cell r="J31735" t="str">
            <v>rchapao</v>
          </cell>
          <cell r="K31735" t="str">
            <v>21/08/13</v>
          </cell>
          <cell r="N31735" t="str">
            <v>SI / FERROCOTE / 150 A 200 MG/FT2</v>
          </cell>
          <cell r="AG31735" t="str">
            <v>508</v>
          </cell>
          <cell r="AI31735" t="str">
            <v>ESTANDAR</v>
          </cell>
        </row>
        <row r="31736">
          <cell r="K31736" t="str">
            <v>13/02/15</v>
          </cell>
          <cell r="N31736" t="str">
            <v>SI / FERROCOTE / 150 A 200 MG/FT2</v>
          </cell>
          <cell r="AG31736" t="str">
            <v>508</v>
          </cell>
          <cell r="AI31736" t="str">
            <v>ESTANDAR</v>
          </cell>
        </row>
        <row r="31737">
          <cell r="J31737" t="str">
            <v>jgarzavi</v>
          </cell>
          <cell r="K31737" t="str">
            <v>02/03/17</v>
          </cell>
          <cell r="P31737" t="str">
            <v>LAMINACIÓN</v>
          </cell>
          <cell r="AL31737" t="str">
            <v>TERNIUM 1.5 MM MAX</v>
          </cell>
        </row>
        <row r="31738">
          <cell r="K31738" t="str">
            <v>13/02/15</v>
          </cell>
          <cell r="P31738" t="str">
            <v>LAMINACIÓN</v>
          </cell>
          <cell r="AL31738" t="str">
            <v>TERNIUM 1.5 MM MAX</v>
          </cell>
        </row>
        <row r="31739">
          <cell r="J31739" t="str">
            <v>c.lmartc</v>
          </cell>
          <cell r="K31739" t="str">
            <v>21/12/13</v>
          </cell>
          <cell r="P31739" t="str">
            <v>LAMINACIÓN</v>
          </cell>
          <cell r="AL31739" t="str">
            <v>TERNIUM 3.0 MM MAX</v>
          </cell>
        </row>
        <row r="31740">
          <cell r="J31740" t="str">
            <v>hpetterson</v>
          </cell>
          <cell r="K31740" t="str">
            <v>07/10/16</v>
          </cell>
          <cell r="P31740" t="str">
            <v>LAMINACIÓN</v>
          </cell>
          <cell r="AL31740" t="str">
            <v>TERNIUM 1.5 MM MAX</v>
          </cell>
        </row>
        <row r="31741">
          <cell r="K31741" t="str">
            <v>13/02/15</v>
          </cell>
          <cell r="P31741" t="str">
            <v>CORTADOS</v>
          </cell>
          <cell r="AL31741" t="str">
            <v>TERNIUM 1.5 MM MAX</v>
          </cell>
        </row>
        <row r="31742">
          <cell r="K31742" t="str">
            <v>13/02/15</v>
          </cell>
          <cell r="P31742" t="str">
            <v>CORTADOS</v>
          </cell>
          <cell r="AL31742" t="str">
            <v>TERNIUM 1.5 MM MAX</v>
          </cell>
        </row>
        <row r="31743">
          <cell r="K31743" t="str">
            <v>09/09/14</v>
          </cell>
          <cell r="P31743" t="str">
            <v>LAMINACIÓN</v>
          </cell>
          <cell r="AL31743" t="str">
            <v>TERNIUM 1.5 MM MAX</v>
          </cell>
        </row>
        <row r="31744">
          <cell r="J31744" t="str">
            <v>jgarzavi</v>
          </cell>
          <cell r="K31744" t="str">
            <v>02/03/17</v>
          </cell>
          <cell r="P31744" t="str">
            <v>LAMINACIÓN</v>
          </cell>
          <cell r="AL31744" t="str">
            <v>TERNIUM 1.5 MM MAX</v>
          </cell>
        </row>
        <row r="31745">
          <cell r="J31745" t="str">
            <v>jgarzavi</v>
          </cell>
          <cell r="K31745" t="str">
            <v>13/03/17</v>
          </cell>
          <cell r="P31745" t="str">
            <v>LAMINACIÓN</v>
          </cell>
          <cell r="AL31745" t="str">
            <v>TERNIUM 1.5 MM MAX</v>
          </cell>
        </row>
        <row r="31746">
          <cell r="K31746" t="str">
            <v>13/02/15</v>
          </cell>
          <cell r="P31746" t="str">
            <v>LAMINACIÓN</v>
          </cell>
          <cell r="AL31746" t="str">
            <v>TERNIUM 1.5 MM MAX</v>
          </cell>
        </row>
        <row r="31747">
          <cell r="J31747" t="str">
            <v>c.lmartc</v>
          </cell>
          <cell r="K31747" t="str">
            <v>10/08/12</v>
          </cell>
          <cell r="P31747" t="str">
            <v>LAMINACIÓN</v>
          </cell>
          <cell r="AL31747" t="str">
            <v>TERNIUM 1.5 MM MAX</v>
          </cell>
        </row>
        <row r="31748">
          <cell r="K31748" t="str">
            <v>13/02/15</v>
          </cell>
          <cell r="P31748" t="str">
            <v>LAMINACIÓN</v>
          </cell>
          <cell r="AL31748" t="str">
            <v>TERNIUM 3.0 MM MAX</v>
          </cell>
        </row>
        <row r="31749">
          <cell r="K31749" t="str">
            <v>13/02/15</v>
          </cell>
          <cell r="P31749" t="str">
            <v>LAMINACIÓN</v>
          </cell>
          <cell r="AL31749" t="str">
            <v>TERNIUM 1.5 MM MAX</v>
          </cell>
        </row>
        <row r="31750">
          <cell r="J31750" t="str">
            <v>c.lmartc</v>
          </cell>
          <cell r="K31750" t="str">
            <v>21/12/13</v>
          </cell>
          <cell r="P31750" t="str">
            <v>LAMINACIÓN</v>
          </cell>
          <cell r="AL31750" t="str">
            <v>TERNIUM 1.5 MM MAX</v>
          </cell>
        </row>
        <row r="31751">
          <cell r="J31751" t="str">
            <v>c.lmartc</v>
          </cell>
          <cell r="K31751" t="str">
            <v>10/08/12</v>
          </cell>
          <cell r="P31751" t="str">
            <v>CORTADOS</v>
          </cell>
          <cell r="AL31751" t="str">
            <v>TERNIUM 1.5 MM MAX</v>
          </cell>
        </row>
        <row r="31752">
          <cell r="K31752" t="str">
            <v>13/02/15</v>
          </cell>
          <cell r="AG31752" t="str">
            <v>711</v>
          </cell>
          <cell r="AI31752" t="str">
            <v>ESTANDAR</v>
          </cell>
        </row>
        <row r="31753">
          <cell r="J31753" t="str">
            <v>rchapao</v>
          </cell>
          <cell r="K31753" t="str">
            <v>21/08/13</v>
          </cell>
          <cell r="AG31753" t="str">
            <v>508</v>
          </cell>
          <cell r="AI31753" t="str">
            <v>ESTANDAR</v>
          </cell>
        </row>
        <row r="31754">
          <cell r="J31754" t="str">
            <v>rchapao</v>
          </cell>
          <cell r="K31754" t="str">
            <v>21/08/13</v>
          </cell>
          <cell r="AG31754" t="str">
            <v>508</v>
          </cell>
          <cell r="AI31754" t="str">
            <v>ESTANDAR</v>
          </cell>
        </row>
        <row r="31755">
          <cell r="K31755" t="str">
            <v>13/02/15</v>
          </cell>
          <cell r="AG31755" t="str">
            <v>508</v>
          </cell>
          <cell r="AI31755" t="str">
            <v>ESTANDAR</v>
          </cell>
        </row>
        <row r="31756">
          <cell r="J31756" t="str">
            <v>c.lmartc</v>
          </cell>
          <cell r="K31756" t="str">
            <v>10/08/12</v>
          </cell>
          <cell r="AG31756" t="str">
            <v>508</v>
          </cell>
          <cell r="AI31756" t="str">
            <v>ESTANDAR</v>
          </cell>
        </row>
        <row r="31757">
          <cell r="J31757" t="str">
            <v>rchapao</v>
          </cell>
          <cell r="K31757" t="str">
            <v>28/08/13</v>
          </cell>
          <cell r="N31757" t="str">
            <v>SI / FERROCOTE / 150 A 200 MG/FT2</v>
          </cell>
          <cell r="P31757" t="str">
            <v>LAMINACIÓN</v>
          </cell>
          <cell r="AL31757" t="str">
            <v>TERNIUM 1.5 MM MAX</v>
          </cell>
        </row>
        <row r="31758">
          <cell r="J31758" t="str">
            <v>jriosa</v>
          </cell>
          <cell r="K31758" t="str">
            <v>05/09/18</v>
          </cell>
          <cell r="N31758" t="str">
            <v>SI / FERROCOTE / 75 A 100 MG/FT2</v>
          </cell>
          <cell r="P31758" t="str">
            <v>CORTADOS</v>
          </cell>
          <cell r="AL31758" t="str">
            <v>TERNIUM 1.5 MM MAX</v>
          </cell>
        </row>
        <row r="31759">
          <cell r="J31759" t="str">
            <v>jriosa</v>
          </cell>
          <cell r="K31759" t="str">
            <v>05/09/18</v>
          </cell>
          <cell r="L31759" t="str">
            <v>MATE NORMAL 30 - 50 MICROPULG</v>
          </cell>
          <cell r="N31759" t="str">
            <v>SI / FERROCOTE / 75 A 100 MG/FT2</v>
          </cell>
          <cell r="P31759" t="str">
            <v>LAMINACIÓN</v>
          </cell>
          <cell r="AG31759" t="str">
            <v>610</v>
          </cell>
        </row>
        <row r="31760">
          <cell r="J31760" t="str">
            <v>c.lmartc</v>
          </cell>
          <cell r="K31760" t="str">
            <v>21/12/13</v>
          </cell>
          <cell r="L31760" t="str">
            <v>MATE NORMAL 30 - 50 MICROPULG</v>
          </cell>
          <cell r="N31760" t="str">
            <v>SI / FERROCOTE / 75 A 100 MG/FT2</v>
          </cell>
          <cell r="AG31760" t="str">
            <v>508</v>
          </cell>
          <cell r="AI31760" t="str">
            <v>ESTANDAR</v>
          </cell>
        </row>
        <row r="31761">
          <cell r="K31761" t="str">
            <v>13/02/15</v>
          </cell>
          <cell r="N31761" t="str">
            <v>SI / FERROCOTE / 150 A 200 MG/FT2</v>
          </cell>
          <cell r="P31761" t="str">
            <v>LAMINACIÓN</v>
          </cell>
          <cell r="AG31761" t="str">
            <v>508</v>
          </cell>
        </row>
        <row r="31762">
          <cell r="J31762" t="str">
            <v>rchapao</v>
          </cell>
          <cell r="K31762" t="str">
            <v>28/08/13</v>
          </cell>
          <cell r="N31762" t="str">
            <v>SI / FERROCOTE / 150 A 200 MG/FT2</v>
          </cell>
          <cell r="P31762" t="str">
            <v>CORTADOS</v>
          </cell>
          <cell r="AL31762" t="str">
            <v>TERNIUM 1.5 MM MAX</v>
          </cell>
        </row>
        <row r="31763">
          <cell r="K31763" t="str">
            <v>13/02/15</v>
          </cell>
          <cell r="N31763" t="str">
            <v>SI / FERROCOTE / 75 A 100 MG/FT2</v>
          </cell>
          <cell r="P31763" t="str">
            <v>CORTADOS</v>
          </cell>
          <cell r="AL31763" t="str">
            <v>TERNIUM 1.5 MM MAX</v>
          </cell>
        </row>
        <row r="31764">
          <cell r="K31764" t="str">
            <v>13/02/15</v>
          </cell>
          <cell r="N31764" t="str">
            <v>SI / FERROCOTE / 150 A 200 MG/FT2</v>
          </cell>
          <cell r="P31764" t="str">
            <v>CORTADOS</v>
          </cell>
          <cell r="AL31764" t="str">
            <v>TERNIUM 1.5 MM MAX</v>
          </cell>
        </row>
        <row r="31765">
          <cell r="J31765" t="str">
            <v>c.lmartc</v>
          </cell>
          <cell r="K31765" t="str">
            <v>21/12/13</v>
          </cell>
          <cell r="N31765" t="str">
            <v>SI / FERROCOTE / 150 A 200 MG/FT2</v>
          </cell>
          <cell r="P31765" t="str">
            <v>CORTADOS</v>
          </cell>
          <cell r="AL31765" t="str">
            <v>TERNIUM 1.5 MM MAX</v>
          </cell>
        </row>
        <row r="31766">
          <cell r="K31766" t="str">
            <v>13/02/15</v>
          </cell>
          <cell r="N31766" t="str">
            <v>SI / FERROCOTE / 150 A 200 MG/FT2</v>
          </cell>
          <cell r="AG31766" t="str">
            <v>508</v>
          </cell>
          <cell r="AI31766" t="str">
            <v>ESTANDAR</v>
          </cell>
        </row>
        <row r="31767">
          <cell r="J31767" t="str">
            <v>c.lmartc</v>
          </cell>
          <cell r="K31767" t="str">
            <v>21/12/13</v>
          </cell>
          <cell r="N31767" t="str">
            <v>SI / FERROCOTE / 150 A 200 MG/FT2</v>
          </cell>
          <cell r="P31767" t="str">
            <v>LAMINACIÓN</v>
          </cell>
          <cell r="AL31767" t="str">
            <v>TERNIUM 1.5 MM MAX</v>
          </cell>
        </row>
        <row r="31768">
          <cell r="K31768" t="str">
            <v>13/02/15</v>
          </cell>
          <cell r="N31768" t="str">
            <v>SI / FERROCOTE / 150 A 200 MG/FT2</v>
          </cell>
          <cell r="P31768" t="str">
            <v>LAMINACIÓN</v>
          </cell>
          <cell r="AL31768" t="str">
            <v>TERNIUM 1.5 MM MAX</v>
          </cell>
        </row>
        <row r="31769">
          <cell r="J31769" t="str">
            <v>c.lmartc</v>
          </cell>
          <cell r="K31769" t="str">
            <v>21/12/13</v>
          </cell>
          <cell r="N31769" t="str">
            <v>SI / FERROCOTE / 150 A 200 MG/FT2</v>
          </cell>
          <cell r="P31769" t="str">
            <v>CORTADOS</v>
          </cell>
          <cell r="AL31769" t="str">
            <v>TERNIUM 1.5 MM MAX</v>
          </cell>
        </row>
        <row r="31770">
          <cell r="K31770" t="str">
            <v>13/02/15</v>
          </cell>
          <cell r="N31770" t="str">
            <v>SI / FERROCOTE / 150 A 200 MG/FT2</v>
          </cell>
          <cell r="P31770" t="str">
            <v>CORTADOS</v>
          </cell>
          <cell r="AL31770" t="str">
            <v>TERNIUM 1.5 MM MAX</v>
          </cell>
        </row>
        <row r="31771">
          <cell r="J31771" t="str">
            <v>enrique_ortega</v>
          </cell>
          <cell r="K31771" t="str">
            <v>10/08/12</v>
          </cell>
          <cell r="L31771" t="str">
            <v>SIN RESTRICCION DE RUGOSIDAD</v>
          </cell>
          <cell r="N31771" t="str">
            <v>NO</v>
          </cell>
          <cell r="P31771" t="str">
            <v>LAMINACIÓN</v>
          </cell>
          <cell r="AG31771" t="str">
            <v>508</v>
          </cell>
        </row>
        <row r="31772">
          <cell r="J31772" t="str">
            <v>enrique_ortega</v>
          </cell>
          <cell r="K31772" t="str">
            <v>10/08/12</v>
          </cell>
          <cell r="N31772" t="str">
            <v>SI / FERROCOTE / 0 A 400 MG/FT2</v>
          </cell>
          <cell r="P31772" t="str">
            <v>LAMINACIÓN</v>
          </cell>
          <cell r="AL31772" t="str">
            <v>TERNIUM 6.0 MM MAX</v>
          </cell>
        </row>
        <row r="31773">
          <cell r="J31773" t="str">
            <v>enrique_ortega</v>
          </cell>
          <cell r="K31773" t="str">
            <v>10/08/12</v>
          </cell>
          <cell r="N31773" t="str">
            <v>SI / FERROCOTE / 0 A 400 MG/FT2</v>
          </cell>
          <cell r="P31773" t="str">
            <v>LAMINACIÓN</v>
          </cell>
          <cell r="AL31773" t="str">
            <v>TERNIUM 6.0 MM MAX</v>
          </cell>
        </row>
        <row r="31774">
          <cell r="K31774" t="str">
            <v>10/10/12</v>
          </cell>
          <cell r="P31774" t="str">
            <v>CORTADOS</v>
          </cell>
          <cell r="AL31774" t="str">
            <v>TERNIUM 1.5 MM MAX</v>
          </cell>
        </row>
        <row r="31775">
          <cell r="K31775" t="str">
            <v>13/02/15</v>
          </cell>
          <cell r="P31775" t="str">
            <v>CORTADOS</v>
          </cell>
          <cell r="AL31775" t="str">
            <v>TERNIUM 1.5 MM MAX</v>
          </cell>
        </row>
        <row r="31776">
          <cell r="K31776" t="str">
            <v>13/02/15</v>
          </cell>
          <cell r="P31776" t="str">
            <v>LAMINACIÓN</v>
          </cell>
          <cell r="AL31776" t="str">
            <v>TERNIUM 3.0 MM MAX</v>
          </cell>
        </row>
        <row r="31777">
          <cell r="K31777" t="str">
            <v>13/02/15</v>
          </cell>
          <cell r="P31777" t="str">
            <v>LAMINACIÓN</v>
          </cell>
          <cell r="AL31777" t="str">
            <v>TERNIUM 3.0 MM MAX</v>
          </cell>
        </row>
        <row r="31778">
          <cell r="K31778" t="str">
            <v>10/10/12</v>
          </cell>
          <cell r="P31778" t="str">
            <v>LAMINACIÓN</v>
          </cell>
          <cell r="AL31778" t="str">
            <v>TERNIUM 1.5 MM MAX</v>
          </cell>
        </row>
        <row r="31779">
          <cell r="J31779" t="str">
            <v>enrique_ortega</v>
          </cell>
          <cell r="K31779" t="str">
            <v>10/08/12</v>
          </cell>
          <cell r="N31779" t="str">
            <v>NO</v>
          </cell>
          <cell r="P31779" t="str">
            <v>LAMINACIÓN</v>
          </cell>
          <cell r="AL31779" t="str">
            <v>TERNIUM 6.0 MM MAX</v>
          </cell>
        </row>
        <row r="31780">
          <cell r="J31780" t="str">
            <v>enrique_ortega</v>
          </cell>
          <cell r="K31780" t="str">
            <v>10/08/12</v>
          </cell>
          <cell r="N31780" t="str">
            <v>SI / FERROCOTE / 0 A 400 MG/FT2</v>
          </cell>
          <cell r="P31780" t="str">
            <v>LAMINACIÓN</v>
          </cell>
          <cell r="AL31780" t="str">
            <v>TERNIUM 6.0 MM MAX</v>
          </cell>
        </row>
        <row r="31781">
          <cell r="J31781" t="str">
            <v>enrique_ortega</v>
          </cell>
          <cell r="K31781" t="str">
            <v>10/08/12</v>
          </cell>
          <cell r="N31781" t="str">
            <v>SI / FERROCOTE / 0 A 400 MG/FT2</v>
          </cell>
          <cell r="P31781" t="str">
            <v>LAMINACIÓN</v>
          </cell>
          <cell r="AL31781" t="str">
            <v>TERNIUM 6.0 MM MAX</v>
          </cell>
        </row>
        <row r="31782">
          <cell r="J31782" t="str">
            <v>enrique_ortega</v>
          </cell>
          <cell r="K31782" t="str">
            <v>10/08/12</v>
          </cell>
          <cell r="N31782" t="str">
            <v>SI / FERROCOTE / 75 A 100 MG/FT2</v>
          </cell>
          <cell r="AG31782" t="str">
            <v>508</v>
          </cell>
          <cell r="AI31782" t="str">
            <v>ESTANDAR</v>
          </cell>
        </row>
        <row r="31783">
          <cell r="J31783" t="str">
            <v>enrique_ortega</v>
          </cell>
          <cell r="K31783" t="str">
            <v>10/08/12</v>
          </cell>
          <cell r="N31783" t="str">
            <v>SI / FERROCOTE / 75 A 100 MG/FT2</v>
          </cell>
          <cell r="P31783" t="str">
            <v>CORTADOS</v>
          </cell>
          <cell r="AG31783" t="str">
            <v>610</v>
          </cell>
        </row>
        <row r="31784">
          <cell r="J31784" t="str">
            <v>enrique_ortega</v>
          </cell>
          <cell r="K31784" t="str">
            <v>10/08/12</v>
          </cell>
          <cell r="N31784" t="str">
            <v>SI / FERROCOTE / 0 A 400 MG/FT2</v>
          </cell>
          <cell r="P31784" t="str">
            <v>LAMINACIÓN</v>
          </cell>
          <cell r="AG31784" t="str">
            <v>610</v>
          </cell>
        </row>
        <row r="31785">
          <cell r="J31785" t="str">
            <v>enrique_ortega</v>
          </cell>
          <cell r="K31785" t="str">
            <v>10/08/12</v>
          </cell>
          <cell r="N31785" t="str">
            <v>NO</v>
          </cell>
          <cell r="P31785" t="str">
            <v>LAMINACIÓN</v>
          </cell>
          <cell r="AG31785" t="str">
            <v>610</v>
          </cell>
        </row>
        <row r="31786">
          <cell r="J31786" t="str">
            <v>enrique_ortega</v>
          </cell>
          <cell r="K31786" t="str">
            <v>10/08/12</v>
          </cell>
          <cell r="N31786" t="str">
            <v>SI / FERROCOTE / 75 A 100 MG/FT2</v>
          </cell>
          <cell r="P31786" t="str">
            <v>CORTADOS</v>
          </cell>
          <cell r="AG31786" t="str">
            <v>610</v>
          </cell>
        </row>
        <row r="31787">
          <cell r="J31787" t="str">
            <v>enrique_ortega</v>
          </cell>
          <cell r="K31787" t="str">
            <v>10/08/12</v>
          </cell>
          <cell r="N31787" t="str">
            <v>SI / FERROCOTE / 0 A 400 MG/FT2</v>
          </cell>
          <cell r="P31787" t="str">
            <v>LAMINACIÓN</v>
          </cell>
          <cell r="AG31787" t="str">
            <v>610</v>
          </cell>
        </row>
        <row r="31788">
          <cell r="J31788" t="str">
            <v>enrique_ortega</v>
          </cell>
          <cell r="K31788" t="str">
            <v>10/08/12</v>
          </cell>
          <cell r="N31788" t="str">
            <v>SI / FERROCOTE / 0 A 400 MG/FT2</v>
          </cell>
          <cell r="P31788" t="str">
            <v>LAMINACIÓN</v>
          </cell>
          <cell r="AG31788" t="str">
            <v>610</v>
          </cell>
        </row>
        <row r="31789">
          <cell r="K31789" t="str">
            <v>13/02/15</v>
          </cell>
          <cell r="L31789" t="str">
            <v>MATE NORMAL 30 - 50 MICROPULG</v>
          </cell>
          <cell r="N31789" t="str">
            <v>NO</v>
          </cell>
          <cell r="P31789" t="str">
            <v>CORTADOS</v>
          </cell>
          <cell r="AL31789" t="str">
            <v>TERNIUM 1.5 MM MAX</v>
          </cell>
        </row>
        <row r="31790">
          <cell r="K31790" t="str">
            <v>13/02/15</v>
          </cell>
          <cell r="L31790" t="str">
            <v>MATE NORMAL 30 - 50 MICROPULG</v>
          </cell>
          <cell r="N31790" t="str">
            <v>SI / FERROCOTE / 50 A 75 MG/FT2</v>
          </cell>
          <cell r="AG31790" t="str">
            <v>508</v>
          </cell>
          <cell r="AI31790" t="str">
            <v>ESTANDAR</v>
          </cell>
        </row>
        <row r="31791">
          <cell r="J31791" t="str">
            <v>rchapao</v>
          </cell>
          <cell r="K31791" t="str">
            <v>29/08/13</v>
          </cell>
          <cell r="L31791" t="str">
            <v>MATE NORMAL 30 - 50 MICROPULG</v>
          </cell>
          <cell r="N31791" t="str">
            <v>SI / FERROCOTE / 50 A 75 MG/FT2</v>
          </cell>
          <cell r="AG31791" t="str">
            <v>508</v>
          </cell>
          <cell r="AI31791" t="str">
            <v>ESTANDAR</v>
          </cell>
        </row>
        <row r="31792">
          <cell r="J31792" t="str">
            <v>c.lmartc</v>
          </cell>
          <cell r="K31792" t="str">
            <v>21/12/13</v>
          </cell>
          <cell r="P31792" t="str">
            <v>LAMINACIÓN</v>
          </cell>
          <cell r="AG31792" t="str">
            <v>711</v>
          </cell>
        </row>
        <row r="31793">
          <cell r="J31793" t="str">
            <v>jgarzavi</v>
          </cell>
          <cell r="K31793" t="str">
            <v>16/10/17</v>
          </cell>
          <cell r="P31793" t="str">
            <v>LAMINACIÓN</v>
          </cell>
          <cell r="AG31793" t="str">
            <v>711</v>
          </cell>
        </row>
        <row r="31794">
          <cell r="K31794" t="str">
            <v>13/02/15</v>
          </cell>
          <cell r="N31794" t="str">
            <v>SI / FERROCOTE / 150 A 200 MG/FT2</v>
          </cell>
          <cell r="AG31794" t="str">
            <v>508</v>
          </cell>
          <cell r="AI31794" t="str">
            <v>ESTANDAR</v>
          </cell>
        </row>
        <row r="31795">
          <cell r="K31795" t="str">
            <v>13/02/15</v>
          </cell>
          <cell r="AG31795" t="str">
            <v>610</v>
          </cell>
          <cell r="AI31795" t="str">
            <v>ESTANDAR</v>
          </cell>
        </row>
        <row r="31796">
          <cell r="J31796" t="str">
            <v>cesar_garcia</v>
          </cell>
          <cell r="K31796" t="str">
            <v>07/08/12</v>
          </cell>
          <cell r="AG31796" t="str">
            <v>610</v>
          </cell>
          <cell r="AI31796" t="str">
            <v>ESTANDAR</v>
          </cell>
        </row>
        <row r="31797">
          <cell r="K31797" t="str">
            <v>13/02/15</v>
          </cell>
          <cell r="N31797" t="str">
            <v>SI / FERROCOTE / 150 A 200 MG/FT2</v>
          </cell>
          <cell r="P31797" t="str">
            <v>LAMINACIÓN</v>
          </cell>
          <cell r="AG31797" t="str">
            <v>610</v>
          </cell>
        </row>
        <row r="31798">
          <cell r="K31798" t="str">
            <v>13/02/15</v>
          </cell>
          <cell r="P31798" t="str">
            <v>LAMINACIÓN</v>
          </cell>
          <cell r="AL31798" t="str">
            <v>TERNIUM 6.0 MM MAX</v>
          </cell>
        </row>
        <row r="31799">
          <cell r="K31799" t="str">
            <v>13/02/15</v>
          </cell>
          <cell r="L31799" t="str">
            <v>MATE NORMAL 30 - 50 MICROPULG</v>
          </cell>
          <cell r="N31799" t="str">
            <v>NO</v>
          </cell>
          <cell r="P31799" t="str">
            <v>LAMINACIÓN</v>
          </cell>
          <cell r="AL31799" t="str">
            <v>TERNIUM 1.5 MM MAX</v>
          </cell>
        </row>
        <row r="31800">
          <cell r="K31800" t="str">
            <v>13/02/15</v>
          </cell>
          <cell r="L31800" t="str">
            <v>MATE NORMAL 30 - 50 MICROPULG</v>
          </cell>
          <cell r="N31800" t="str">
            <v>SI / FERROCOTE / 50 A 75 MG/FT2</v>
          </cell>
          <cell r="P31800" t="str">
            <v>CORTADOS</v>
          </cell>
          <cell r="AL31800" t="str">
            <v>TERNIUM 3.0 MM MAX</v>
          </cell>
        </row>
        <row r="31801">
          <cell r="K31801" t="str">
            <v>13/02/15</v>
          </cell>
          <cell r="L31801" t="str">
            <v>MATE NORMAL 30 - 50 MICROPULG</v>
          </cell>
          <cell r="N31801" t="str">
            <v>SI / FERROCOTE / 50 A 75 MG/FT2</v>
          </cell>
          <cell r="P31801" t="str">
            <v>CORTADOS</v>
          </cell>
          <cell r="AL31801" t="str">
            <v>TERNIUM 1.5 MM MAX</v>
          </cell>
        </row>
        <row r="31802">
          <cell r="K31802" t="str">
            <v>13/02/15</v>
          </cell>
          <cell r="L31802" t="str">
            <v>MATE NORMAL 30 - 50 MICROPULG</v>
          </cell>
          <cell r="N31802" t="str">
            <v>SI / FERROCOTE / 75 A 100 MG/FT2</v>
          </cell>
          <cell r="P31802" t="str">
            <v>LAMINACIÓN</v>
          </cell>
          <cell r="AL31802" t="str">
            <v>TERNIUM 1.5 MM MAX</v>
          </cell>
        </row>
        <row r="31803">
          <cell r="K31803" t="str">
            <v>13/02/15</v>
          </cell>
          <cell r="L31803" t="str">
            <v>MATE NORMAL 30 - 50 MICROPULG</v>
          </cell>
          <cell r="N31803" t="str">
            <v>NO</v>
          </cell>
          <cell r="P31803" t="str">
            <v>LAMINACIÓN</v>
          </cell>
          <cell r="AL31803" t="str">
            <v>TERNIUM 1.5 MM MAX</v>
          </cell>
        </row>
        <row r="31804">
          <cell r="K31804" t="str">
            <v>13/02/15</v>
          </cell>
          <cell r="L31804" t="str">
            <v>MATE NORMAL 30 - 50 MICROPULG</v>
          </cell>
          <cell r="N31804" t="str">
            <v>SI / FERROCOTE / 50 A 75 MG/FT2</v>
          </cell>
          <cell r="P31804" t="str">
            <v>CORTADOS</v>
          </cell>
          <cell r="AL31804" t="str">
            <v>TERNIUM 0.787 MM MAX</v>
          </cell>
        </row>
        <row r="31805">
          <cell r="K31805" t="str">
            <v>13/02/15</v>
          </cell>
          <cell r="L31805" t="str">
            <v>MATE NORMAL 30 - 50 MICROPULG</v>
          </cell>
          <cell r="N31805" t="str">
            <v>SI / FERROCOTE / 50 A 75 MG/FT2</v>
          </cell>
          <cell r="P31805" t="str">
            <v>LAMINACIÓN</v>
          </cell>
          <cell r="AL31805" t="str">
            <v>TERNIUM 1.5 MM MAX</v>
          </cell>
        </row>
        <row r="31806">
          <cell r="J31806" t="str">
            <v>c.lmartc</v>
          </cell>
          <cell r="K31806" t="str">
            <v>21/12/13</v>
          </cell>
          <cell r="L31806" t="str">
            <v>MATE ALTA RUGOSIDAD HSLA 40 - 100 MICROPULG</v>
          </cell>
          <cell r="N31806" t="str">
            <v>NO</v>
          </cell>
          <cell r="P31806" t="str">
            <v>CORTADOS</v>
          </cell>
          <cell r="AL31806" t="str">
            <v>TERNIUM 1.5 MM MAX</v>
          </cell>
        </row>
        <row r="31807">
          <cell r="K31807" t="str">
            <v>13/02/15</v>
          </cell>
          <cell r="L31807" t="str">
            <v>MATE NORMAL 30 - 50 MICROPULG</v>
          </cell>
          <cell r="N31807" t="str">
            <v>SI / FERROCOTE / 50 A 75 MG/FT2</v>
          </cell>
          <cell r="P31807" t="str">
            <v>CORTADOS</v>
          </cell>
          <cell r="AL31807" t="str">
            <v>TERNIUM 1.5 MM MAX</v>
          </cell>
        </row>
        <row r="31808">
          <cell r="J31808" t="str">
            <v>rchapao</v>
          </cell>
          <cell r="K31808" t="str">
            <v>29/08/13</v>
          </cell>
          <cell r="L31808" t="str">
            <v>MATE NORMAL 30 - 50 MICROPULG</v>
          </cell>
          <cell r="N31808" t="str">
            <v>SI / FERROCOTE / 50 A 75 MG/FT2</v>
          </cell>
          <cell r="AG31808" t="str">
            <v>610</v>
          </cell>
          <cell r="AI31808" t="str">
            <v>ESTANDAR</v>
          </cell>
        </row>
        <row r="31809">
          <cell r="J31809" t="str">
            <v>rchapao</v>
          </cell>
          <cell r="K31809" t="str">
            <v>29/08/13</v>
          </cell>
          <cell r="L31809" t="str">
            <v>MATE NORMAL 30 - 50 MICROPULG</v>
          </cell>
          <cell r="N31809" t="str">
            <v>SI / FERROCOTE / 50 A 75 MG/FT2</v>
          </cell>
          <cell r="AG31809" t="str">
            <v>610</v>
          </cell>
          <cell r="AI31809" t="str">
            <v>ESTANDAR</v>
          </cell>
        </row>
        <row r="31810">
          <cell r="K31810" t="str">
            <v>13/02/15</v>
          </cell>
          <cell r="N31810" t="str">
            <v>SI / FERROCOTE / 150 A 200 MG/FT2</v>
          </cell>
          <cell r="P31810" t="str">
            <v>CORTADOS</v>
          </cell>
          <cell r="AL31810" t="str">
            <v>TERNIUM 1.5 MM MAX</v>
          </cell>
        </row>
        <row r="31811">
          <cell r="K31811" t="str">
            <v>13/02/15</v>
          </cell>
          <cell r="N31811" t="str">
            <v>SI / FERROCOTE / 150 A 200 MG/FT2</v>
          </cell>
          <cell r="P31811" t="str">
            <v>CORTADOS</v>
          </cell>
          <cell r="AL31811" t="str">
            <v>TERNIUM 1.5 MM MAX</v>
          </cell>
        </row>
        <row r="31812">
          <cell r="K31812" t="str">
            <v>13/02/15</v>
          </cell>
          <cell r="N31812" t="str">
            <v>SI / FERROCOTE / 150 A 200 MG/FT2</v>
          </cell>
          <cell r="P31812" t="str">
            <v>CORTADOS</v>
          </cell>
          <cell r="AL31812" t="str">
            <v>TERNIUM 1.5 MM MAX</v>
          </cell>
        </row>
        <row r="31813">
          <cell r="J31813" t="str">
            <v>c.lmartc</v>
          </cell>
          <cell r="K31813" t="str">
            <v>21/12/13</v>
          </cell>
          <cell r="N31813" t="str">
            <v>SI / FERROCOTE / 150 A 200 MG/FT2</v>
          </cell>
          <cell r="P31813" t="str">
            <v>CORTADOS</v>
          </cell>
          <cell r="AL31813" t="str">
            <v>TERNIUM 1.5 MM MAX</v>
          </cell>
        </row>
        <row r="31814">
          <cell r="K31814" t="str">
            <v>13/02/15</v>
          </cell>
          <cell r="N31814" t="str">
            <v>SI / FERROCOTE / 150 A 200 MG/FT2</v>
          </cell>
          <cell r="P31814" t="str">
            <v>CORTADOS</v>
          </cell>
          <cell r="AL31814" t="str">
            <v>TERNIUM 1.5 MM MAX</v>
          </cell>
        </row>
        <row r="31815">
          <cell r="K31815" t="str">
            <v>13/02/15</v>
          </cell>
          <cell r="N31815" t="str">
            <v>SI / FERROCOTE / 150 A 200 MG/FT2</v>
          </cell>
          <cell r="P31815" t="str">
            <v>CORTADOS</v>
          </cell>
          <cell r="AL31815" t="str">
            <v>TERNIUM 0.787 MM MAX</v>
          </cell>
        </row>
        <row r="31816">
          <cell r="K31816" t="str">
            <v>13/02/15</v>
          </cell>
          <cell r="N31816" t="str">
            <v>SI / FERROCOTE / 150 A 200 MG/FT2</v>
          </cell>
          <cell r="P31816" t="str">
            <v>CORTADOS</v>
          </cell>
          <cell r="AL31816" t="str">
            <v>TERNIUM 1.5 MM MAX</v>
          </cell>
        </row>
        <row r="31817">
          <cell r="K31817" t="str">
            <v>13/02/15</v>
          </cell>
          <cell r="N31817" t="str">
            <v>SI / FERROCOTE / 150 A 200 MG/FT2</v>
          </cell>
          <cell r="P31817" t="str">
            <v>CORTADOS</v>
          </cell>
          <cell r="AL31817" t="str">
            <v>TERNIUM 0.787 MM MAX</v>
          </cell>
        </row>
        <row r="31818">
          <cell r="J31818" t="str">
            <v>c.lmartc</v>
          </cell>
          <cell r="K31818" t="str">
            <v>21/12/13</v>
          </cell>
          <cell r="N31818" t="str">
            <v>SI / FERROCOTE / 150 A 200 MG/FT2</v>
          </cell>
          <cell r="P31818" t="str">
            <v>CORTADOS</v>
          </cell>
          <cell r="AL31818" t="str">
            <v>TERNIUM 1.5 MM MAX</v>
          </cell>
        </row>
        <row r="31819">
          <cell r="K31819" t="str">
            <v>13/02/15</v>
          </cell>
          <cell r="N31819" t="str">
            <v>SI / FERROCOTE / 150 A 200 MG/FT2</v>
          </cell>
          <cell r="P31819" t="str">
            <v>CORTADOS</v>
          </cell>
          <cell r="AL31819" t="str">
            <v>TERNIUM 0.787 MM MAX</v>
          </cell>
        </row>
        <row r="31820">
          <cell r="K31820" t="str">
            <v>13/02/15</v>
          </cell>
          <cell r="N31820" t="str">
            <v>SI / FERROCOTE / 150 A 200 MG/FT2</v>
          </cell>
          <cell r="P31820" t="str">
            <v>CORTADOS</v>
          </cell>
          <cell r="AL31820" t="str">
            <v>TERNIUM 0.787 MM MAX</v>
          </cell>
        </row>
        <row r="31821">
          <cell r="K31821" t="str">
            <v>13/02/15</v>
          </cell>
          <cell r="N31821" t="str">
            <v>SI / FERROCOTE / 150 A 200 MG/FT2</v>
          </cell>
          <cell r="P31821" t="str">
            <v>CORTADOS</v>
          </cell>
          <cell r="AL31821" t="str">
            <v>TERNIUM 0.787 MM MAX</v>
          </cell>
        </row>
        <row r="31822">
          <cell r="J31822" t="str">
            <v>c.lmartc</v>
          </cell>
          <cell r="K31822" t="str">
            <v>10/08/12</v>
          </cell>
          <cell r="N31822" t="str">
            <v>SI / FERROCOTE / 150 A 200 MG/FT2</v>
          </cell>
          <cell r="P31822" t="str">
            <v>CORTADOS</v>
          </cell>
          <cell r="AL31822" t="str">
            <v>TERNIUM 1.5 MM MAX</v>
          </cell>
        </row>
        <row r="31823">
          <cell r="K31823" t="str">
            <v>13/02/15</v>
          </cell>
          <cell r="N31823" t="str">
            <v>SI / FERROCOTE / 150 A 200 MG/FT2</v>
          </cell>
          <cell r="P31823" t="str">
            <v>LAMINACIÓN</v>
          </cell>
          <cell r="AL31823" t="str">
            <v>TERNIUM 1.5 MM MAX</v>
          </cell>
        </row>
        <row r="31824">
          <cell r="J31824" t="str">
            <v>c.lmartc</v>
          </cell>
          <cell r="K31824" t="str">
            <v>21/12/13</v>
          </cell>
          <cell r="N31824" t="str">
            <v>SI / FERROCOTE / 150 A 200 MG/FT2</v>
          </cell>
          <cell r="P31824" t="str">
            <v>LAMINACIÓN</v>
          </cell>
          <cell r="AL31824" t="str">
            <v>TERNIUM 1.5 MM MAX</v>
          </cell>
        </row>
        <row r="31825">
          <cell r="K31825" t="str">
            <v>13/02/15</v>
          </cell>
          <cell r="N31825" t="str">
            <v>NO</v>
          </cell>
          <cell r="P31825" t="str">
            <v>CORTADOS</v>
          </cell>
          <cell r="AL31825" t="str">
            <v>TERNIUM 1.5 MM MAX</v>
          </cell>
        </row>
        <row r="31826">
          <cell r="K31826" t="str">
            <v>13/02/15</v>
          </cell>
          <cell r="N31826" t="str">
            <v>SI / FERROCOTE / 150 A 200 MG/FT2</v>
          </cell>
          <cell r="P31826" t="str">
            <v>CORTADOS</v>
          </cell>
          <cell r="AL31826" t="str">
            <v>TERNIUM 1.5 MM MAX</v>
          </cell>
        </row>
        <row r="31827">
          <cell r="J31827" t="str">
            <v>rchapao</v>
          </cell>
          <cell r="K31827" t="str">
            <v>28/08/13</v>
          </cell>
          <cell r="N31827" t="str">
            <v>SI / FERROCOTE / 150 A 200 MG/FT2</v>
          </cell>
          <cell r="P31827" t="str">
            <v>CORTADOS</v>
          </cell>
          <cell r="AL31827" t="str">
            <v>TERNIUM 1.5 MM MAX</v>
          </cell>
        </row>
        <row r="31828">
          <cell r="J31828" t="str">
            <v>c.lmartc</v>
          </cell>
          <cell r="K31828" t="str">
            <v>21/12/13</v>
          </cell>
          <cell r="N31828" t="str">
            <v>SI / FERROCOTE / 150 A 200 MG/FT2</v>
          </cell>
          <cell r="P31828" t="str">
            <v>CORTADOS</v>
          </cell>
          <cell r="AL31828" t="str">
            <v>TERNIUM 1.5 MM MAX</v>
          </cell>
        </row>
        <row r="31829">
          <cell r="K31829" t="str">
            <v>09/09/14</v>
          </cell>
          <cell r="N31829" t="str">
            <v>SI / FERROCOTE / 150 A 200 MG/FT2</v>
          </cell>
          <cell r="P31829" t="str">
            <v>CORTADOS</v>
          </cell>
          <cell r="AL31829" t="str">
            <v>TERNIUM 1.5 MM MAX</v>
          </cell>
        </row>
        <row r="31830">
          <cell r="K31830" t="str">
            <v>09/09/14</v>
          </cell>
          <cell r="N31830" t="str">
            <v>SI / FERROCOTE / 150 A 200 MG/FT2</v>
          </cell>
          <cell r="P31830" t="str">
            <v>CORTADOS</v>
          </cell>
          <cell r="AL31830" t="str">
            <v>TERNIUM 0.787 MM MAX</v>
          </cell>
        </row>
        <row r="31831">
          <cell r="J31831" t="str">
            <v>jriosa</v>
          </cell>
          <cell r="K31831" t="str">
            <v>05/09/18</v>
          </cell>
          <cell r="N31831" t="str">
            <v>NO</v>
          </cell>
          <cell r="P31831" t="str">
            <v>CORTADOS</v>
          </cell>
          <cell r="AL31831" t="str">
            <v>TERNIUM 1.5 MM MAX</v>
          </cell>
        </row>
        <row r="31832">
          <cell r="K31832" t="str">
            <v>09/09/14</v>
          </cell>
          <cell r="N31832" t="str">
            <v>SI / FERROCOTE / 150 A 200 MG/FT2</v>
          </cell>
          <cell r="P31832" t="str">
            <v>CORTADOS</v>
          </cell>
          <cell r="AL31832" t="str">
            <v>TERNIUM 1.5 MM MAX</v>
          </cell>
        </row>
        <row r="31833">
          <cell r="K31833" t="str">
            <v>24/01/13</v>
          </cell>
          <cell r="N31833" t="str">
            <v>SI / FERROCOTE / 150 A 200 MG/FT2</v>
          </cell>
          <cell r="P31833" t="str">
            <v>LAMINACIÓN</v>
          </cell>
          <cell r="AL31833" t="str">
            <v>TERNIUM 1.5 MM MAX</v>
          </cell>
        </row>
        <row r="31834">
          <cell r="J31834" t="str">
            <v>rchapao</v>
          </cell>
          <cell r="K31834" t="str">
            <v>28/08/13</v>
          </cell>
          <cell r="N31834" t="str">
            <v>SI / FERROCOTE / 150 A 200 MG/FT2</v>
          </cell>
          <cell r="P31834" t="str">
            <v>LAMINACIÓN</v>
          </cell>
          <cell r="AL31834" t="str">
            <v>TERNIUM 1.5 MM MAX</v>
          </cell>
        </row>
        <row r="31835">
          <cell r="J31835" t="str">
            <v>c.lmartc</v>
          </cell>
          <cell r="K31835" t="str">
            <v>21/12/13</v>
          </cell>
          <cell r="N31835" t="str">
            <v>SI / FERROCOTE / 150 A 200 MG/FT2</v>
          </cell>
          <cell r="P31835" t="str">
            <v>LAMINACIÓN</v>
          </cell>
          <cell r="AL31835" t="str">
            <v>TERNIUM 1.5 MM MAX</v>
          </cell>
        </row>
        <row r="31836">
          <cell r="J31836" t="str">
            <v>rchapao</v>
          </cell>
          <cell r="K31836" t="str">
            <v>28/08/13</v>
          </cell>
          <cell r="N31836" t="str">
            <v>SI / FERROCOTE / 150 A 200 MG/FT2</v>
          </cell>
          <cell r="P31836" t="str">
            <v>LAMINACIÓN</v>
          </cell>
          <cell r="AL31836" t="str">
            <v>TERNIUM 1.5 MM MAX</v>
          </cell>
        </row>
        <row r="31837">
          <cell r="J31837" t="str">
            <v>rchapao</v>
          </cell>
          <cell r="K31837" t="str">
            <v>28/08/13</v>
          </cell>
          <cell r="N31837" t="str">
            <v>SI / FERROCOTE / 150 A 200 MG/FT2</v>
          </cell>
          <cell r="P31837" t="str">
            <v>LAMINACIÓN</v>
          </cell>
          <cell r="AL31837" t="str">
            <v>TERNIUM 1.5 MM MAX</v>
          </cell>
        </row>
        <row r="31838">
          <cell r="J31838" t="str">
            <v>rchapao</v>
          </cell>
          <cell r="K31838" t="str">
            <v>28/08/13</v>
          </cell>
          <cell r="N31838" t="str">
            <v>SI / FERROCOTE / 150 A 200 MG/FT2</v>
          </cell>
          <cell r="P31838" t="str">
            <v>LAMINACIÓN</v>
          </cell>
          <cell r="AL31838" t="str">
            <v>TERNIUM 1.5 MM MAX</v>
          </cell>
        </row>
        <row r="31839">
          <cell r="J31839" t="str">
            <v>c.lmartc</v>
          </cell>
          <cell r="K31839" t="str">
            <v>21/12/13</v>
          </cell>
          <cell r="N31839" t="str">
            <v>SI / FERROCOTE / 150 A 200 MG/FT2</v>
          </cell>
          <cell r="P31839" t="str">
            <v>LAMINACIÓN</v>
          </cell>
          <cell r="AL31839" t="str">
            <v>TERNIUM 1.5 MM MAX</v>
          </cell>
        </row>
        <row r="31840">
          <cell r="J31840" t="str">
            <v>hpetterson</v>
          </cell>
          <cell r="K31840" t="str">
            <v>07/10/16</v>
          </cell>
          <cell r="N31840" t="str">
            <v>NO</v>
          </cell>
          <cell r="AG31840" t="str">
            <v>610</v>
          </cell>
          <cell r="AI31840" t="str">
            <v>ESTANDAR</v>
          </cell>
        </row>
        <row r="31841">
          <cell r="K31841" t="str">
            <v>13/02/15</v>
          </cell>
          <cell r="N31841" t="str">
            <v>SI / FERROCOTE / 150 A 200 MG/FT2</v>
          </cell>
          <cell r="AG31841" t="str">
            <v>610</v>
          </cell>
          <cell r="AI31841" t="str">
            <v>ESTANDAR</v>
          </cell>
        </row>
        <row r="31842">
          <cell r="J31842" t="str">
            <v>rchapao</v>
          </cell>
          <cell r="K31842" t="str">
            <v>21/08/13</v>
          </cell>
          <cell r="N31842" t="str">
            <v>SI / FERROCOTE / 150 A 200 MG/FT2</v>
          </cell>
          <cell r="AG31842" t="str">
            <v>508</v>
          </cell>
          <cell r="AI31842" t="str">
            <v>ESTANDAR</v>
          </cell>
        </row>
        <row r="31843">
          <cell r="K31843" t="str">
            <v>13/02/15</v>
          </cell>
          <cell r="N31843" t="str">
            <v>SI / FERROCOTE / 150 A 200 MG/FT2</v>
          </cell>
          <cell r="AG31843" t="str">
            <v>508</v>
          </cell>
          <cell r="AI31843" t="str">
            <v>ESTANDAR</v>
          </cell>
        </row>
        <row r="31844">
          <cell r="K31844" t="str">
            <v>13/02/15</v>
          </cell>
          <cell r="N31844" t="str">
            <v>SI / FERROCOTE / 150 A 200 MG/FT2</v>
          </cell>
          <cell r="AG31844" t="str">
            <v>508</v>
          </cell>
          <cell r="AI31844" t="str">
            <v>ESTANDAR</v>
          </cell>
        </row>
        <row r="31845">
          <cell r="J31845" t="str">
            <v>c.jsfuen</v>
          </cell>
          <cell r="K31845" t="str">
            <v>05/09/18</v>
          </cell>
          <cell r="P31845" t="str">
            <v>LAMINACIÓN</v>
          </cell>
          <cell r="AL31845" t="str">
            <v>TERNIUM 1.5 MM MAX</v>
          </cell>
        </row>
        <row r="31846">
          <cell r="K31846" t="str">
            <v>13/02/15</v>
          </cell>
          <cell r="P31846" t="str">
            <v>LAMINACIÓN</v>
          </cell>
          <cell r="AL31846" t="str">
            <v>TERNIUM 1.5 MM MAX</v>
          </cell>
        </row>
        <row r="31847">
          <cell r="J31847" t="str">
            <v>rchapao</v>
          </cell>
          <cell r="K31847" t="str">
            <v>21/08/13</v>
          </cell>
          <cell r="P31847" t="str">
            <v>LAMINACIÓN</v>
          </cell>
          <cell r="AL31847" t="str">
            <v>TERNIUM 1.5 MM MAX</v>
          </cell>
        </row>
        <row r="31848">
          <cell r="K31848" t="str">
            <v>13/02/15</v>
          </cell>
          <cell r="P31848" t="str">
            <v>LAMINACIÓN</v>
          </cell>
          <cell r="AL31848" t="str">
            <v>TERNIUM 1.5 MM MAX</v>
          </cell>
        </row>
        <row r="31849">
          <cell r="K31849" t="str">
            <v>13/02/15</v>
          </cell>
          <cell r="P31849" t="str">
            <v>LAMINACIÓN</v>
          </cell>
          <cell r="AL31849" t="str">
            <v>TERNIUM 1.5 MM MAX</v>
          </cell>
        </row>
        <row r="31850">
          <cell r="J31850" t="str">
            <v>c.lmartc</v>
          </cell>
          <cell r="K31850" t="str">
            <v>21/12/13</v>
          </cell>
          <cell r="P31850" t="str">
            <v>LAMINACIÓN</v>
          </cell>
          <cell r="AL31850" t="str">
            <v>TERNIUM 1.5 MM MAX</v>
          </cell>
        </row>
        <row r="31851">
          <cell r="J31851" t="str">
            <v>c.lmartc</v>
          </cell>
          <cell r="K31851" t="str">
            <v>21/12/13</v>
          </cell>
          <cell r="P31851" t="str">
            <v>LAMINACIÓN</v>
          </cell>
          <cell r="AL31851" t="str">
            <v>TERNIUM 1.5 MM MAX</v>
          </cell>
        </row>
        <row r="31852">
          <cell r="K31852" t="str">
            <v>13/02/15</v>
          </cell>
          <cell r="P31852" t="str">
            <v>LAMINACIÓN</v>
          </cell>
          <cell r="AL31852" t="str">
            <v>TERNIUM 1.5 MM MAX</v>
          </cell>
        </row>
        <row r="31853">
          <cell r="J31853" t="str">
            <v>rchapao</v>
          </cell>
          <cell r="K31853" t="str">
            <v>29/08/13</v>
          </cell>
          <cell r="L31853" t="str">
            <v>MATE NORMAL 30 - 50 MICROPULG</v>
          </cell>
          <cell r="N31853" t="str">
            <v>SI / FERROCOTE / 50 A 75 MG/FT2</v>
          </cell>
          <cell r="P31853" t="str">
            <v>LAMINACIÓN</v>
          </cell>
          <cell r="AG31853" t="str">
            <v>508</v>
          </cell>
        </row>
        <row r="31854">
          <cell r="J31854" t="str">
            <v>t-eloy_becerra</v>
          </cell>
          <cell r="K31854" t="str">
            <v>08/08/17</v>
          </cell>
          <cell r="AG31854" t="str">
            <v>508</v>
          </cell>
          <cell r="AI31854" t="str">
            <v>ESTANDAR</v>
          </cell>
        </row>
        <row r="31855">
          <cell r="K31855" t="str">
            <v>13/02/15</v>
          </cell>
          <cell r="AG31855" t="str">
            <v>610</v>
          </cell>
          <cell r="AI31855" t="str">
            <v>ESTANDAR</v>
          </cell>
        </row>
        <row r="31856">
          <cell r="J31856" t="str">
            <v>rchapao</v>
          </cell>
          <cell r="K31856" t="str">
            <v>21/08/13</v>
          </cell>
          <cell r="AG31856" t="str">
            <v>610</v>
          </cell>
          <cell r="AI31856" t="str">
            <v>ESTANDAR</v>
          </cell>
        </row>
        <row r="31857">
          <cell r="J31857" t="str">
            <v>enrique_ortega</v>
          </cell>
          <cell r="K31857" t="str">
            <v>10/08/12</v>
          </cell>
          <cell r="P31857" t="str">
            <v>LAMINACIÓN</v>
          </cell>
          <cell r="AL31857" t="str">
            <v>TERNIUM 6.0 MM MAX</v>
          </cell>
        </row>
        <row r="31858">
          <cell r="J31858" t="str">
            <v>enrique_ortega</v>
          </cell>
          <cell r="K31858" t="str">
            <v>10/08/12</v>
          </cell>
          <cell r="P31858" t="str">
            <v>LAMINACIÓN</v>
          </cell>
          <cell r="AL31858" t="str">
            <v>TERNIUM 6.0 MM MAX</v>
          </cell>
        </row>
        <row r="31859">
          <cell r="J31859" t="str">
            <v>enrique_ortega</v>
          </cell>
          <cell r="K31859" t="str">
            <v>10/08/12</v>
          </cell>
          <cell r="P31859" t="str">
            <v>LAMINACIÓN</v>
          </cell>
          <cell r="AL31859" t="str">
            <v>TERNIUM 6.0 MM MAX</v>
          </cell>
        </row>
        <row r="31860">
          <cell r="J31860" t="str">
            <v>enrique_ortega</v>
          </cell>
          <cell r="K31860" t="str">
            <v>10/08/12</v>
          </cell>
          <cell r="P31860" t="str">
            <v>LAMINACIÓN</v>
          </cell>
          <cell r="AL31860" t="str">
            <v>TERNIUM 6.0 MM MAX</v>
          </cell>
        </row>
        <row r="31861">
          <cell r="J31861" t="str">
            <v>enrique_ortega</v>
          </cell>
          <cell r="K31861" t="str">
            <v>10/08/12</v>
          </cell>
          <cell r="P31861" t="str">
            <v>LAMINACIÓN</v>
          </cell>
          <cell r="AG31861" t="str">
            <v>711</v>
          </cell>
        </row>
        <row r="31862">
          <cell r="J31862" t="str">
            <v>enrique_ortega</v>
          </cell>
          <cell r="K31862" t="str">
            <v>10/08/12</v>
          </cell>
          <cell r="P31862" t="str">
            <v>LAMINACIÓN</v>
          </cell>
          <cell r="AG31862" t="str">
            <v>508</v>
          </cell>
        </row>
        <row r="31863">
          <cell r="J31863" t="str">
            <v>enrique_ortega</v>
          </cell>
          <cell r="K31863" t="str">
            <v>10/08/12</v>
          </cell>
          <cell r="P31863" t="str">
            <v>LAMINACIÓN</v>
          </cell>
          <cell r="AG31863" t="str">
            <v>711</v>
          </cell>
        </row>
        <row r="31864">
          <cell r="J31864" t="str">
            <v>enrique_ortega</v>
          </cell>
          <cell r="K31864" t="str">
            <v>10/08/12</v>
          </cell>
          <cell r="P31864" t="str">
            <v>LAMINACIÓN</v>
          </cell>
          <cell r="AG31864" t="str">
            <v>711</v>
          </cell>
        </row>
        <row r="31865">
          <cell r="J31865" t="str">
            <v>c.lmartc</v>
          </cell>
          <cell r="K31865" t="str">
            <v>21/12/13</v>
          </cell>
          <cell r="P31865" t="str">
            <v>LAMINACIÓN</v>
          </cell>
          <cell r="AG31865" t="str">
            <v>711</v>
          </cell>
        </row>
        <row r="31866">
          <cell r="J31866" t="str">
            <v>jghernandezm</v>
          </cell>
          <cell r="K31866" t="str">
            <v>06/08/12</v>
          </cell>
          <cell r="P31866" t="str">
            <v>LAMINACIÓN</v>
          </cell>
          <cell r="AG31866" t="str">
            <v>711</v>
          </cell>
        </row>
        <row r="31867">
          <cell r="J31867" t="str">
            <v>hpetterson</v>
          </cell>
          <cell r="K31867" t="str">
            <v>07/10/16</v>
          </cell>
          <cell r="N31867" t="str">
            <v>NO</v>
          </cell>
          <cell r="P31867" t="str">
            <v>LAMINACIÓN</v>
          </cell>
          <cell r="AG31867" t="str">
            <v>508</v>
          </cell>
        </row>
        <row r="31868">
          <cell r="J31868" t="str">
            <v>jghernandezm</v>
          </cell>
          <cell r="K31868" t="str">
            <v>06/08/12</v>
          </cell>
          <cell r="P31868" t="str">
            <v>LAMINACIÓN</v>
          </cell>
          <cell r="AG31868" t="str">
            <v>711</v>
          </cell>
        </row>
        <row r="31869">
          <cell r="J31869" t="str">
            <v>jghernandezm</v>
          </cell>
          <cell r="K31869" t="str">
            <v>06/08/12</v>
          </cell>
          <cell r="P31869" t="str">
            <v>LAMINACIÓN</v>
          </cell>
          <cell r="AG31869" t="str">
            <v>711</v>
          </cell>
        </row>
        <row r="31870">
          <cell r="J31870" t="str">
            <v>c.lmartc</v>
          </cell>
          <cell r="K31870" t="str">
            <v>21/12/13</v>
          </cell>
          <cell r="N31870" t="str">
            <v>SI / FERROCOTE / 150 A 200 MG/FT2</v>
          </cell>
          <cell r="P31870" t="str">
            <v>CORTADOS</v>
          </cell>
          <cell r="AL31870" t="str">
            <v>TERNIUM 1.5 MM MAX</v>
          </cell>
        </row>
        <row r="31871">
          <cell r="J31871" t="str">
            <v>rchapao</v>
          </cell>
          <cell r="K31871" t="str">
            <v>05/02/13</v>
          </cell>
          <cell r="AG31871" t="str">
            <v>508</v>
          </cell>
          <cell r="AI31871" t="str">
            <v>ESTANDAR</v>
          </cell>
        </row>
        <row r="31872">
          <cell r="J31872" t="str">
            <v>rchapao</v>
          </cell>
          <cell r="K31872" t="str">
            <v>21/08/13</v>
          </cell>
          <cell r="N31872" t="str">
            <v>SI / FERROCOTE / 150 A 200 MG/FT2</v>
          </cell>
          <cell r="P31872" t="str">
            <v>CORTADOS</v>
          </cell>
          <cell r="AG31872" t="str">
            <v>508</v>
          </cell>
        </row>
        <row r="31873">
          <cell r="K31873" t="str">
            <v>09/09/14</v>
          </cell>
          <cell r="L31873" t="str">
            <v>MATE NORMAL 30 - 50 MICROPULG</v>
          </cell>
          <cell r="N31873" t="str">
            <v>SI / FERROCOTE / 50 A 75 MG/FT2</v>
          </cell>
          <cell r="P31873" t="str">
            <v>CORTADOS</v>
          </cell>
          <cell r="AL31873" t="str">
            <v>TERNIUM 0.787 MM MAX</v>
          </cell>
        </row>
        <row r="31874">
          <cell r="J31874" t="str">
            <v>rchapao</v>
          </cell>
          <cell r="K31874" t="str">
            <v>29/08/13</v>
          </cell>
          <cell r="L31874" t="str">
            <v>MATE NORMAL 30 - 50 MICROPULG</v>
          </cell>
          <cell r="N31874" t="str">
            <v>SI / FERROCOTE / 50 A 75 MG/FT2</v>
          </cell>
          <cell r="AG31874" t="str">
            <v>610</v>
          </cell>
          <cell r="AI31874" t="str">
            <v>ESTANDAR</v>
          </cell>
        </row>
        <row r="31875">
          <cell r="J31875" t="str">
            <v>c.lmartc</v>
          </cell>
          <cell r="K31875" t="str">
            <v>21/12/13</v>
          </cell>
          <cell r="L31875" t="str">
            <v>MATE</v>
          </cell>
          <cell r="P31875" t="str">
            <v>LAMINACIÓN</v>
          </cell>
          <cell r="AG31875" t="str">
            <v>508</v>
          </cell>
        </row>
        <row r="31876">
          <cell r="J31876" t="str">
            <v>c.lmartc</v>
          </cell>
          <cell r="K31876" t="str">
            <v>21/12/13</v>
          </cell>
          <cell r="N31876" t="str">
            <v>SI / FERROCOTE / 150 A 200 MG/FT2</v>
          </cell>
          <cell r="P31876" t="str">
            <v>CORTADOS</v>
          </cell>
          <cell r="AL31876" t="str">
            <v>TERNIUM 1.5 MM MAX</v>
          </cell>
        </row>
        <row r="31877">
          <cell r="K31877" t="str">
            <v>13/02/15</v>
          </cell>
          <cell r="N31877" t="str">
            <v>SI / FERROCOTE / 150 A 200 MG/FT2</v>
          </cell>
          <cell r="P31877" t="str">
            <v>LAMINACIÓN</v>
          </cell>
          <cell r="AL31877" t="str">
            <v>TERNIUM 1.5 MM MAX</v>
          </cell>
        </row>
        <row r="31878">
          <cell r="J31878" t="str">
            <v>rchapao</v>
          </cell>
          <cell r="K31878" t="str">
            <v>29/08/13</v>
          </cell>
          <cell r="L31878" t="str">
            <v>MATE CERO 10 - 25 MICROPULG</v>
          </cell>
          <cell r="N31878" t="str">
            <v>SI / FERROCOTE / 50 A 75 MG/FT2</v>
          </cell>
          <cell r="P31878" t="str">
            <v>LAMINACIÓN</v>
          </cell>
          <cell r="AG31878" t="str">
            <v>508</v>
          </cell>
        </row>
        <row r="31879">
          <cell r="K31879" t="str">
            <v>13/02/15</v>
          </cell>
          <cell r="L31879" t="str">
            <v>MATE NORMAL 30 - 50 MICROPULG</v>
          </cell>
          <cell r="N31879" t="str">
            <v>SI / FERROCOTE / 75 A 100 MG/FT2</v>
          </cell>
          <cell r="AG31879" t="str">
            <v>508</v>
          </cell>
          <cell r="AI31879" t="str">
            <v>ESTANDAR</v>
          </cell>
        </row>
        <row r="31880">
          <cell r="J31880" t="str">
            <v>c.lmartc</v>
          </cell>
          <cell r="K31880" t="str">
            <v>15/08/12</v>
          </cell>
          <cell r="N31880" t="str">
            <v>NO</v>
          </cell>
          <cell r="P31880" t="str">
            <v>CORTADOS</v>
          </cell>
          <cell r="AG31880" t="str">
            <v>508</v>
          </cell>
        </row>
        <row r="31881">
          <cell r="J31881" t="str">
            <v>c.daquin</v>
          </cell>
          <cell r="K31881" t="str">
            <v>02/08/12</v>
          </cell>
          <cell r="N31881" t="str">
            <v>NO</v>
          </cell>
          <cell r="P31881" t="str">
            <v>LAMINACIÓN</v>
          </cell>
          <cell r="AG31881" t="str">
            <v>508</v>
          </cell>
        </row>
        <row r="31882">
          <cell r="J31882" t="str">
            <v>rchapao</v>
          </cell>
          <cell r="K31882" t="str">
            <v>21/08/13</v>
          </cell>
          <cell r="N31882" t="str">
            <v>SI / FERROCOTE / 150 A 200 MG/FT2</v>
          </cell>
          <cell r="P31882" t="str">
            <v>LAMINACIÓN</v>
          </cell>
          <cell r="AG31882" t="str">
            <v>508</v>
          </cell>
        </row>
        <row r="31883">
          <cell r="J31883" t="str">
            <v>c.lmartc</v>
          </cell>
          <cell r="K31883" t="str">
            <v>21/12/13</v>
          </cell>
          <cell r="L31883" t="str">
            <v>MATE NORMAL 30 - 50 MICROPULG</v>
          </cell>
          <cell r="N31883" t="str">
            <v>SI / FERROCOTE / 25 A 50 MG/FT2</v>
          </cell>
          <cell r="P31883" t="str">
            <v>LAMINACIÓN</v>
          </cell>
          <cell r="AG31883" t="str">
            <v>508</v>
          </cell>
        </row>
        <row r="31884">
          <cell r="K31884" t="str">
            <v>13/02/15</v>
          </cell>
          <cell r="N31884" t="str">
            <v>SI / FERROCOTE / 150 A 200 MG/FT2</v>
          </cell>
          <cell r="P31884" t="str">
            <v>LAMINACIÓN</v>
          </cell>
          <cell r="AG31884" t="str">
            <v>610</v>
          </cell>
        </row>
        <row r="31885">
          <cell r="K31885" t="str">
            <v>13/02/15</v>
          </cell>
          <cell r="L31885" t="str">
            <v>SIN RESTRICCION DE RUGOSIDAD</v>
          </cell>
          <cell r="N31885" t="str">
            <v>SI / FERROCOTE / 0 A 400 MG/FT2</v>
          </cell>
          <cell r="P31885" t="str">
            <v>CORTADOS</v>
          </cell>
          <cell r="AL31885" t="str">
            <v>TERNIUM 6.0 MM MAX</v>
          </cell>
        </row>
        <row r="31886">
          <cell r="K31886" t="str">
            <v>13/02/15</v>
          </cell>
          <cell r="L31886" t="str">
            <v>SIN RESTRICCION DE RUGOSIDAD</v>
          </cell>
          <cell r="N31886" t="str">
            <v>SI / FERROCOTE / 0 A 400 MG/FT2</v>
          </cell>
          <cell r="P31886" t="str">
            <v>CORTADOS</v>
          </cell>
          <cell r="AL31886" t="str">
            <v>TERNIUM 6.0 MM MAX</v>
          </cell>
        </row>
        <row r="31887">
          <cell r="J31887" t="str">
            <v>c.lmartc</v>
          </cell>
          <cell r="K31887" t="str">
            <v>15/08/12</v>
          </cell>
          <cell r="N31887" t="str">
            <v>SI / FERROCOTE / 0 A 400 MG/FT2</v>
          </cell>
          <cell r="P31887" t="str">
            <v>CORTADOS</v>
          </cell>
          <cell r="AL31887" t="str">
            <v>TERNIUM 6.0 MM MAX</v>
          </cell>
        </row>
        <row r="31888">
          <cell r="J31888" t="str">
            <v>c.lmartc</v>
          </cell>
          <cell r="K31888" t="str">
            <v>15/08/12</v>
          </cell>
          <cell r="N31888" t="str">
            <v>SI / FERROCOTE / 0 A 400 MG/FT2</v>
          </cell>
          <cell r="P31888" t="str">
            <v>CORTADOS</v>
          </cell>
          <cell r="AL31888" t="str">
            <v>TERNIUM 6.0 MM MAX</v>
          </cell>
        </row>
        <row r="31889">
          <cell r="J31889" t="str">
            <v>c.lmartc</v>
          </cell>
          <cell r="K31889" t="str">
            <v>15/08/12</v>
          </cell>
          <cell r="N31889" t="str">
            <v>SI / FERROCOTE / 0 A 400 MG/FT2</v>
          </cell>
          <cell r="P31889" t="str">
            <v>CORTADOS</v>
          </cell>
          <cell r="AL31889" t="str">
            <v>TERNIUM 6.0 MM MAX</v>
          </cell>
        </row>
        <row r="31890">
          <cell r="J31890" t="str">
            <v>c.lmartc</v>
          </cell>
          <cell r="K31890" t="str">
            <v>15/08/12</v>
          </cell>
          <cell r="N31890" t="str">
            <v>NO</v>
          </cell>
          <cell r="P31890" t="str">
            <v>CORTADOS</v>
          </cell>
          <cell r="AG31890" t="str">
            <v>610</v>
          </cell>
        </row>
        <row r="31891">
          <cell r="J31891" t="str">
            <v>c.lmartc</v>
          </cell>
          <cell r="K31891" t="str">
            <v>15/08/12</v>
          </cell>
          <cell r="N31891" t="str">
            <v>SI / FERROCOTE / 75 A 100 MG/FT2</v>
          </cell>
          <cell r="P31891" t="str">
            <v>CORTADOS</v>
          </cell>
          <cell r="AG31891" t="str">
            <v>508</v>
          </cell>
        </row>
        <row r="31892">
          <cell r="J31892" t="str">
            <v>c.daquin</v>
          </cell>
          <cell r="K31892" t="str">
            <v>02/08/12</v>
          </cell>
          <cell r="N31892" t="str">
            <v>SI / FERROCOTE / 0 A 400 MG/FT2</v>
          </cell>
          <cell r="P31892" t="str">
            <v>LAMINACIÓN</v>
          </cell>
          <cell r="AG31892" t="str">
            <v>508</v>
          </cell>
        </row>
        <row r="31893">
          <cell r="J31893" t="str">
            <v>c.lmartc</v>
          </cell>
          <cell r="K31893" t="str">
            <v>15/08/12</v>
          </cell>
          <cell r="N31893" t="str">
            <v>SI / FERROCOTE / 75 A 100 MG/FT2</v>
          </cell>
          <cell r="P31893" t="str">
            <v>CORTADOS</v>
          </cell>
          <cell r="AG31893" t="str">
            <v>508</v>
          </cell>
        </row>
        <row r="31894">
          <cell r="J31894" t="str">
            <v>c.lmartc</v>
          </cell>
          <cell r="K31894" t="str">
            <v>15/08/12</v>
          </cell>
          <cell r="N31894" t="str">
            <v>NO</v>
          </cell>
          <cell r="P31894" t="str">
            <v>CORTADOS</v>
          </cell>
          <cell r="AG31894" t="str">
            <v>508</v>
          </cell>
        </row>
        <row r="31895">
          <cell r="J31895" t="str">
            <v>c.lmartc</v>
          </cell>
          <cell r="K31895" t="str">
            <v>15/08/12</v>
          </cell>
          <cell r="N31895" t="str">
            <v>NO</v>
          </cell>
          <cell r="P31895" t="str">
            <v>CORTADOS</v>
          </cell>
          <cell r="AG31895" t="str">
            <v>610</v>
          </cell>
        </row>
        <row r="31896">
          <cell r="J31896" t="str">
            <v>c.lmartc</v>
          </cell>
          <cell r="K31896" t="str">
            <v>15/08/12</v>
          </cell>
          <cell r="N31896" t="str">
            <v>SI / FERROCOTE / 75 A 100 MG/FT2</v>
          </cell>
          <cell r="P31896" t="str">
            <v>CORTADOS</v>
          </cell>
          <cell r="AG31896" t="str">
            <v>508</v>
          </cell>
        </row>
        <row r="31897">
          <cell r="J31897" t="str">
            <v>c.daquin</v>
          </cell>
          <cell r="K31897" t="str">
            <v>02/08/12</v>
          </cell>
          <cell r="N31897" t="str">
            <v>SI / FERROCOTE / 0 A 400 MG/FT2</v>
          </cell>
          <cell r="P31897" t="str">
            <v>LAMINACIÓN</v>
          </cell>
          <cell r="AG31897" t="str">
            <v>508</v>
          </cell>
        </row>
        <row r="31898">
          <cell r="K31898" t="str">
            <v>13/02/15</v>
          </cell>
          <cell r="P31898" t="str">
            <v>CORTADOS</v>
          </cell>
          <cell r="AL31898" t="str">
            <v>TERNIUM 1.5 MM MAX</v>
          </cell>
        </row>
        <row r="31899">
          <cell r="J31899" t="str">
            <v>rchapao</v>
          </cell>
          <cell r="K31899" t="str">
            <v>21/08/13</v>
          </cell>
          <cell r="N31899" t="str">
            <v>SI / QUAKER 655 / 100 A 150 MG/FT2</v>
          </cell>
          <cell r="P31899" t="str">
            <v>CORTADOS</v>
          </cell>
          <cell r="AG31899" t="str">
            <v>508</v>
          </cell>
        </row>
        <row r="31900">
          <cell r="J31900" t="str">
            <v>c.pgonza</v>
          </cell>
          <cell r="K31900" t="str">
            <v>24/08/12</v>
          </cell>
          <cell r="N31900" t="str">
            <v>NO</v>
          </cell>
          <cell r="AG31900" t="str">
            <v>508</v>
          </cell>
          <cell r="AI31900" t="str">
            <v>ESTANDAR</v>
          </cell>
        </row>
        <row r="31901">
          <cell r="J31901" t="str">
            <v>c.lmartc</v>
          </cell>
          <cell r="K31901" t="str">
            <v>21/12/13</v>
          </cell>
          <cell r="L31901" t="str">
            <v>MATE NORMAL 30 - 50 MICROPULG</v>
          </cell>
          <cell r="N31901" t="str">
            <v>SI / FERROCOTE / 50 A 75 MG/FT2</v>
          </cell>
          <cell r="AG31901" t="str">
            <v>508</v>
          </cell>
          <cell r="AI31901" t="str">
            <v>ESTANDAR</v>
          </cell>
        </row>
        <row r="31902">
          <cell r="K31902" t="str">
            <v>09/09/14</v>
          </cell>
          <cell r="N31902" t="str">
            <v>SI / FERROCOTE / 100 A 150 MG/FT2</v>
          </cell>
          <cell r="P31902" t="str">
            <v>CORTADOS</v>
          </cell>
          <cell r="AG31902" t="str">
            <v>610</v>
          </cell>
        </row>
        <row r="31903">
          <cell r="J31903" t="str">
            <v>c.lmartc</v>
          </cell>
          <cell r="K31903" t="str">
            <v>21/12/13</v>
          </cell>
          <cell r="N31903" t="str">
            <v>SI / FERROCOTE / 75 A 100 MG/FT2</v>
          </cell>
          <cell r="P31903" t="str">
            <v>LAMINACIÓN</v>
          </cell>
          <cell r="AL31903" t="str">
            <v>TERNIUM 1.5 MM MAX</v>
          </cell>
        </row>
        <row r="31904">
          <cell r="K31904" t="str">
            <v>13/02/15</v>
          </cell>
          <cell r="N31904" t="str">
            <v>SI / FERROCOTE / 75 A 100 MG/FT2</v>
          </cell>
          <cell r="P31904" t="str">
            <v>CORTADOS</v>
          </cell>
          <cell r="AL31904" t="str">
            <v>TERNIUM 1.5 MM MAX</v>
          </cell>
        </row>
        <row r="31905">
          <cell r="J31905" t="str">
            <v>rchapao</v>
          </cell>
          <cell r="K31905" t="str">
            <v>21/08/13</v>
          </cell>
          <cell r="P31905" t="str">
            <v>LAMINACIÓN</v>
          </cell>
          <cell r="AG31905" t="str">
            <v>711</v>
          </cell>
        </row>
        <row r="31906">
          <cell r="J31906" t="str">
            <v>rchapao</v>
          </cell>
          <cell r="K31906" t="str">
            <v>29/08/13</v>
          </cell>
          <cell r="L31906" t="str">
            <v>MATE NORMAL 30 - 50 MICROPULG</v>
          </cell>
          <cell r="N31906" t="str">
            <v>NO</v>
          </cell>
          <cell r="P31906" t="str">
            <v>LAMINACIÓN</v>
          </cell>
          <cell r="AG31906" t="str">
            <v>508</v>
          </cell>
        </row>
        <row r="31907">
          <cell r="J31907" t="str">
            <v>rchapao</v>
          </cell>
          <cell r="K31907" t="str">
            <v>29/08/13</v>
          </cell>
          <cell r="L31907" t="str">
            <v>MATE NORMAL 30 - 50 MICROPULG</v>
          </cell>
          <cell r="N31907" t="str">
            <v>SI / FERROCOTE / 25 A 50 MG/FT2</v>
          </cell>
          <cell r="P31907" t="str">
            <v>LAMINACIÓN</v>
          </cell>
          <cell r="AG31907" t="str">
            <v>508</v>
          </cell>
        </row>
        <row r="31908">
          <cell r="J31908" t="str">
            <v>rchapao</v>
          </cell>
          <cell r="K31908" t="str">
            <v>21/08/13</v>
          </cell>
          <cell r="P31908" t="str">
            <v>LAMINACIÓN</v>
          </cell>
          <cell r="AG31908" t="str">
            <v>711</v>
          </cell>
        </row>
        <row r="31909">
          <cell r="J31909" t="str">
            <v>rchapao</v>
          </cell>
          <cell r="K31909" t="str">
            <v>21/08/13</v>
          </cell>
          <cell r="N31909" t="str">
            <v>SI / FERROCOTE / 75 A 100 MG/FT2</v>
          </cell>
          <cell r="P31909" t="str">
            <v>LAMINACIÓN</v>
          </cell>
          <cell r="AG31909" t="str">
            <v>610</v>
          </cell>
        </row>
        <row r="31910">
          <cell r="J31910" t="str">
            <v>rchapao</v>
          </cell>
          <cell r="K31910" t="str">
            <v>21/08/13</v>
          </cell>
          <cell r="N31910" t="str">
            <v>SI / FERROCOTE / 75 A 100 MG/FT2</v>
          </cell>
          <cell r="P31910" t="str">
            <v>LAMINACIÓN</v>
          </cell>
          <cell r="AG31910" t="str">
            <v>610</v>
          </cell>
        </row>
        <row r="31911">
          <cell r="J31911" t="str">
            <v>rchapao</v>
          </cell>
          <cell r="K31911" t="str">
            <v>21/08/13</v>
          </cell>
          <cell r="N31911" t="str">
            <v>SI / FERROCOTE / 150 A 200 MG/FT2</v>
          </cell>
          <cell r="P31911" t="str">
            <v>LAMINACIÓN</v>
          </cell>
          <cell r="AG31911" t="str">
            <v>508</v>
          </cell>
        </row>
        <row r="31912">
          <cell r="J31912" t="str">
            <v>jghernandezm</v>
          </cell>
          <cell r="K31912" t="str">
            <v>01/08/12</v>
          </cell>
          <cell r="N31912" t="str">
            <v>SI / FERROCOTE / 100 A 150 MG/FT2</v>
          </cell>
          <cell r="P31912" t="str">
            <v>LAMINACIÓN</v>
          </cell>
          <cell r="AG31912" t="str">
            <v>610</v>
          </cell>
        </row>
        <row r="31913">
          <cell r="J31913" t="str">
            <v>rchapao</v>
          </cell>
          <cell r="K31913" t="str">
            <v>15/08/13</v>
          </cell>
          <cell r="P31913" t="str">
            <v>LAMINACIÓN</v>
          </cell>
          <cell r="AG31913" t="str">
            <v>711</v>
          </cell>
        </row>
        <row r="31914">
          <cell r="J31914" t="str">
            <v>jriosa</v>
          </cell>
          <cell r="K31914" t="str">
            <v>05/09/18</v>
          </cell>
          <cell r="N31914" t="str">
            <v>SI / FERROCOTE / 100 A 150 MG/FT2</v>
          </cell>
          <cell r="P31914" t="str">
            <v>LAMINACIÓN</v>
          </cell>
          <cell r="AG31914" t="str">
            <v>610</v>
          </cell>
        </row>
        <row r="31915">
          <cell r="K31915" t="str">
            <v>10/10/12</v>
          </cell>
          <cell r="P31915" t="str">
            <v>LAMINACIÓN</v>
          </cell>
          <cell r="AG31915" t="str">
            <v>508</v>
          </cell>
        </row>
        <row r="31916">
          <cell r="K31916" t="str">
            <v>13/02/15</v>
          </cell>
          <cell r="N31916" t="str">
            <v>SI / FERROCOTE / 150 A 200 MG/FT2</v>
          </cell>
          <cell r="P31916" t="str">
            <v>LAMINACIÓN</v>
          </cell>
          <cell r="AL31916" t="str">
            <v>TERNIUM 1.5 MM MAX</v>
          </cell>
        </row>
        <row r="31917">
          <cell r="J31917" t="str">
            <v>rchapao</v>
          </cell>
          <cell r="K31917" t="str">
            <v>21/08/13</v>
          </cell>
          <cell r="N31917" t="str">
            <v>SI / FERROCOTE / 150 A 200 MG/FT2</v>
          </cell>
          <cell r="AG31917" t="str">
            <v>508</v>
          </cell>
          <cell r="AI31917" t="str">
            <v>ESTANDAR</v>
          </cell>
        </row>
        <row r="31918">
          <cell r="J31918" t="str">
            <v>rchapao</v>
          </cell>
          <cell r="K31918" t="str">
            <v>21/08/13</v>
          </cell>
          <cell r="N31918" t="str">
            <v>SI / FERROCOTE / 150 A 200 MG/FT2</v>
          </cell>
          <cell r="AG31918" t="str">
            <v>508</v>
          </cell>
          <cell r="AI31918" t="str">
            <v>ESTANDAR</v>
          </cell>
        </row>
        <row r="31919">
          <cell r="K31919" t="str">
            <v>10/02/15</v>
          </cell>
          <cell r="L31919" t="str">
            <v>MATE NORMAL 30 - 50 MICROPULG</v>
          </cell>
          <cell r="N31919" t="str">
            <v>SI / FERROCOTE / 50 A 75 MG/FT2</v>
          </cell>
          <cell r="AG31919" t="str">
            <v>508</v>
          </cell>
          <cell r="AI31919" t="str">
            <v>ESTANDAR</v>
          </cell>
        </row>
        <row r="31920">
          <cell r="J31920" t="str">
            <v>c.pgonza</v>
          </cell>
          <cell r="K31920" t="str">
            <v>24/08/12</v>
          </cell>
          <cell r="L31920" t="str">
            <v>MATE NORMAL 30 - 50 MICROPULG</v>
          </cell>
          <cell r="N31920" t="str">
            <v>NO</v>
          </cell>
          <cell r="P31920" t="str">
            <v>LAMINACIÓN</v>
          </cell>
          <cell r="AG31920" t="str">
            <v>508</v>
          </cell>
        </row>
        <row r="31921">
          <cell r="K31921" t="str">
            <v>10/02/15</v>
          </cell>
          <cell r="L31921" t="str">
            <v>MATE NORMAL 30 - 50 MICROPULG</v>
          </cell>
          <cell r="N31921" t="str">
            <v>NO</v>
          </cell>
          <cell r="AG31921" t="str">
            <v>508</v>
          </cell>
          <cell r="AI31921" t="str">
            <v>ESTANDAR</v>
          </cell>
        </row>
        <row r="31922">
          <cell r="J31922" t="str">
            <v>c.lmartc</v>
          </cell>
          <cell r="K31922" t="str">
            <v>21/12/13</v>
          </cell>
          <cell r="N31922" t="str">
            <v>SI / FERROCOTE / 150 A 200 MG/FT2</v>
          </cell>
          <cell r="P31922" t="str">
            <v>CORTADOS</v>
          </cell>
          <cell r="AL31922" t="str">
            <v>TERNIUM 1.5 MM MAX</v>
          </cell>
        </row>
        <row r="31923">
          <cell r="K31923" t="str">
            <v>10/02/15</v>
          </cell>
          <cell r="N31923" t="str">
            <v>SI / FERROCOTE / 150 A 200 MG/FT2</v>
          </cell>
          <cell r="AG31923" t="str">
            <v>610</v>
          </cell>
          <cell r="AI31923" t="str">
            <v>ESTANDAR</v>
          </cell>
        </row>
        <row r="31924">
          <cell r="J31924" t="str">
            <v>rchapao</v>
          </cell>
          <cell r="K31924" t="str">
            <v>21/08/13</v>
          </cell>
          <cell r="N31924" t="str">
            <v>SI / FERROCOTE / 150 A 200 MG/FT2</v>
          </cell>
          <cell r="P31924" t="str">
            <v>LAMINACIÓN</v>
          </cell>
          <cell r="AG31924" t="str">
            <v>508</v>
          </cell>
        </row>
        <row r="31925">
          <cell r="K31925" t="str">
            <v>10/02/15</v>
          </cell>
          <cell r="L31925" t="str">
            <v>MATE NORMAL 30 - 50 MICROPULG</v>
          </cell>
          <cell r="N31925" t="str">
            <v>SI / FERROCOTE / 50 A 75 MG/FT2</v>
          </cell>
          <cell r="AG31925" t="str">
            <v>508</v>
          </cell>
          <cell r="AI31925" t="str">
            <v>ESTANDAR</v>
          </cell>
        </row>
        <row r="31926">
          <cell r="K31926" t="str">
            <v>10/02/15</v>
          </cell>
          <cell r="AG31926" t="str">
            <v>711</v>
          </cell>
          <cell r="AI31926" t="str">
            <v>ESTANDAR</v>
          </cell>
        </row>
        <row r="31927">
          <cell r="K31927" t="str">
            <v>10/02/15</v>
          </cell>
          <cell r="AG31927" t="str">
            <v>711</v>
          </cell>
          <cell r="AI31927" t="str">
            <v>ESTANDAR</v>
          </cell>
        </row>
        <row r="31928">
          <cell r="J31928" t="str">
            <v>c.lmartc</v>
          </cell>
          <cell r="K31928" t="str">
            <v>21/12/13</v>
          </cell>
          <cell r="N31928" t="str">
            <v>SI / FERROCOTE / 150 A 200 MG/FT2</v>
          </cell>
          <cell r="P31928" t="str">
            <v>LAMINACIÓN</v>
          </cell>
          <cell r="AL31928" t="str">
            <v>TERNIUM 1.5 MM MAX</v>
          </cell>
        </row>
        <row r="31929">
          <cell r="J31929" t="str">
            <v>rchapao</v>
          </cell>
          <cell r="K31929" t="str">
            <v>29/08/13</v>
          </cell>
          <cell r="L31929" t="str">
            <v>MATE NORMAL 30 - 50 MICROPULG</v>
          </cell>
          <cell r="N31929" t="str">
            <v>SI / FERROCOTE / 50 A 75 MG/FT2</v>
          </cell>
          <cell r="AG31929" t="str">
            <v>610</v>
          </cell>
          <cell r="AI31929" t="str">
            <v>ESTANDAR</v>
          </cell>
        </row>
        <row r="31930">
          <cell r="J31930" t="str">
            <v>rchapao</v>
          </cell>
          <cell r="K31930" t="str">
            <v>21/08/13</v>
          </cell>
          <cell r="P31930" t="str">
            <v>LAMINACIÓN</v>
          </cell>
          <cell r="AG31930" t="str">
            <v>711</v>
          </cell>
        </row>
        <row r="31931">
          <cell r="J31931" t="str">
            <v>rchapao</v>
          </cell>
          <cell r="K31931" t="str">
            <v>21/08/13</v>
          </cell>
          <cell r="P31931" t="str">
            <v>LAMINACIÓN</v>
          </cell>
          <cell r="AG31931" t="str">
            <v>711</v>
          </cell>
        </row>
        <row r="31932">
          <cell r="J31932" t="str">
            <v>rchapao</v>
          </cell>
          <cell r="K31932" t="str">
            <v>21/08/13</v>
          </cell>
          <cell r="P31932" t="str">
            <v>LAMINACIÓN</v>
          </cell>
          <cell r="AL31932" t="str">
            <v>TERNIUM 1.5 MM MAX</v>
          </cell>
        </row>
        <row r="31933">
          <cell r="K31933" t="str">
            <v>10/02/15</v>
          </cell>
          <cell r="L31933" t="str">
            <v>MATE NORMAL 30 - 50 MICROPULG</v>
          </cell>
          <cell r="N31933" t="str">
            <v>SI / FERROCOTE / 50 A 75 MG/FT2</v>
          </cell>
          <cell r="AG31933" t="str">
            <v>508</v>
          </cell>
          <cell r="AI31933" t="str">
            <v>ESTANDAR</v>
          </cell>
        </row>
        <row r="31934">
          <cell r="K31934" t="str">
            <v>10/10/12</v>
          </cell>
          <cell r="P31934" t="str">
            <v>LAMINACIÓN</v>
          </cell>
          <cell r="AL31934" t="str">
            <v>TERNIUM 3.0 MM MAX</v>
          </cell>
        </row>
        <row r="31935">
          <cell r="K31935" t="str">
            <v>10/02/15</v>
          </cell>
          <cell r="P31935" t="str">
            <v>LAMINACIÓN</v>
          </cell>
          <cell r="AL31935" t="str">
            <v>TERNIUM 1.5 MM MAX</v>
          </cell>
        </row>
        <row r="31936">
          <cell r="J31936" t="str">
            <v>rchapao</v>
          </cell>
          <cell r="K31936" t="str">
            <v>26/03/14</v>
          </cell>
          <cell r="N31936" t="str">
            <v>NO</v>
          </cell>
          <cell r="P31936" t="str">
            <v>CORTADOS</v>
          </cell>
          <cell r="AL31936" t="str">
            <v>TERNIUM 1.5 MM MAX</v>
          </cell>
        </row>
        <row r="31937">
          <cell r="J31937" t="str">
            <v>t-eloy_becerra</v>
          </cell>
          <cell r="K31937" t="str">
            <v>25/02/16</v>
          </cell>
          <cell r="P31937" t="str">
            <v>LAMINACIÓN</v>
          </cell>
          <cell r="AG31937" t="str">
            <v>711</v>
          </cell>
        </row>
        <row r="31938">
          <cell r="J31938" t="str">
            <v>c.lmartc</v>
          </cell>
          <cell r="K31938" t="str">
            <v>21/12/13</v>
          </cell>
          <cell r="AG31938" t="str">
            <v>508</v>
          </cell>
          <cell r="AI31938" t="str">
            <v>ESTANDAR</v>
          </cell>
        </row>
        <row r="31939">
          <cell r="J31939" t="str">
            <v>jghernandezm</v>
          </cell>
          <cell r="K31939" t="str">
            <v>27/07/12</v>
          </cell>
          <cell r="P31939" t="str">
            <v>LAMINACIÓN</v>
          </cell>
          <cell r="AG31939" t="str">
            <v>711</v>
          </cell>
        </row>
        <row r="31940">
          <cell r="J31940" t="str">
            <v>jghernandezm</v>
          </cell>
          <cell r="K31940" t="str">
            <v>27/07/12</v>
          </cell>
          <cell r="P31940" t="str">
            <v>LAMINACIÓN</v>
          </cell>
          <cell r="AG31940" t="str">
            <v>711</v>
          </cell>
        </row>
        <row r="31941">
          <cell r="K31941" t="str">
            <v>10/02/15</v>
          </cell>
          <cell r="L31941" t="str">
            <v>MATE NORMAL 30 - 50 MICROPULG</v>
          </cell>
          <cell r="N31941" t="str">
            <v>NO</v>
          </cell>
          <cell r="AG31941" t="str">
            <v>508</v>
          </cell>
          <cell r="AI31941" t="str">
            <v>ESTANDAR</v>
          </cell>
        </row>
        <row r="31942">
          <cell r="J31942" t="str">
            <v>rchapao</v>
          </cell>
          <cell r="K31942" t="str">
            <v>15/08/13</v>
          </cell>
          <cell r="P31942" t="str">
            <v>LAMINACIÓN</v>
          </cell>
          <cell r="AG31942" t="str">
            <v>711</v>
          </cell>
        </row>
        <row r="31943">
          <cell r="J31943" t="str">
            <v>jgarzavi</v>
          </cell>
          <cell r="K31943" t="str">
            <v>27/07/12</v>
          </cell>
          <cell r="P31943" t="str">
            <v>LAMINACIÓN</v>
          </cell>
          <cell r="AG31943" t="str">
            <v>711</v>
          </cell>
        </row>
        <row r="31944">
          <cell r="J31944" t="str">
            <v>rchapao</v>
          </cell>
          <cell r="K31944" t="str">
            <v>29/08/13</v>
          </cell>
          <cell r="L31944" t="str">
            <v>MATE NORMAL 30 - 50 MICROPULG</v>
          </cell>
          <cell r="N31944" t="str">
            <v>NO</v>
          </cell>
          <cell r="P31944" t="str">
            <v>LAMINACIÓN</v>
          </cell>
          <cell r="AG31944" t="str">
            <v>508</v>
          </cell>
        </row>
        <row r="31945">
          <cell r="J31945" t="str">
            <v>rchapao</v>
          </cell>
          <cell r="K31945" t="str">
            <v>29/08/13</v>
          </cell>
          <cell r="L31945" t="str">
            <v>MATE NORMAL 30 - 50 MICROPULG</v>
          </cell>
          <cell r="N31945" t="str">
            <v>NO</v>
          </cell>
          <cell r="P31945" t="str">
            <v>LAMINACIÓN</v>
          </cell>
          <cell r="AG31945" t="str">
            <v>508</v>
          </cell>
        </row>
        <row r="31946">
          <cell r="J31946" t="str">
            <v>rchapao</v>
          </cell>
          <cell r="K31946" t="str">
            <v>29/08/13</v>
          </cell>
          <cell r="L31946" t="str">
            <v>MATE NORMAL 30 - 50 MICROPULG</v>
          </cell>
          <cell r="N31946" t="str">
            <v>NO</v>
          </cell>
          <cell r="P31946" t="str">
            <v>LAMINACIÓN</v>
          </cell>
          <cell r="AG31946" t="str">
            <v>508</v>
          </cell>
        </row>
        <row r="31947">
          <cell r="J31947" t="str">
            <v>rchapao</v>
          </cell>
          <cell r="K31947" t="str">
            <v>29/08/13</v>
          </cell>
          <cell r="L31947" t="str">
            <v>MATE NORMAL 30 - 50 MICROPULG</v>
          </cell>
          <cell r="N31947" t="str">
            <v>SI / FERROCOTE / 50 A 75 MG/FT2</v>
          </cell>
          <cell r="P31947" t="str">
            <v>LAMINACIÓN</v>
          </cell>
          <cell r="AG31947" t="str">
            <v>508</v>
          </cell>
        </row>
        <row r="31948">
          <cell r="K31948" t="str">
            <v>10/02/15</v>
          </cell>
          <cell r="L31948" t="str">
            <v>MATE NORMAL 30 - 50 MICROPULG</v>
          </cell>
          <cell r="N31948" t="str">
            <v>NO</v>
          </cell>
          <cell r="P31948" t="str">
            <v>LAMINACIÓN</v>
          </cell>
          <cell r="AG31948" t="str">
            <v>508</v>
          </cell>
        </row>
        <row r="31949">
          <cell r="K31949" t="str">
            <v>10/02/15</v>
          </cell>
          <cell r="L31949" t="str">
            <v>MATE NORMAL 30 - 50 MICROPULG</v>
          </cell>
          <cell r="N31949" t="str">
            <v>NO</v>
          </cell>
          <cell r="P31949" t="str">
            <v>LAMINACIÓN</v>
          </cell>
          <cell r="AG31949" t="str">
            <v>508</v>
          </cell>
        </row>
        <row r="31950">
          <cell r="K31950" t="str">
            <v>10/02/15</v>
          </cell>
          <cell r="L31950" t="str">
            <v>MATE NORMAL 30 - 50 MICROPULG</v>
          </cell>
          <cell r="N31950" t="str">
            <v>SI / FERROCOTE / 50 A 75 MG/FT2</v>
          </cell>
          <cell r="P31950" t="str">
            <v>LAMINACIÓN</v>
          </cell>
          <cell r="AG31950" t="str">
            <v>508</v>
          </cell>
        </row>
        <row r="31951">
          <cell r="J31951" t="str">
            <v>rchapao</v>
          </cell>
          <cell r="K31951" t="str">
            <v>29/08/13</v>
          </cell>
          <cell r="L31951" t="str">
            <v>MATE NORMAL 30 - 50 MICROPULG</v>
          </cell>
          <cell r="N31951" t="str">
            <v>SI / FERROCOTE / 75 A 100 MG/FT2</v>
          </cell>
          <cell r="P31951" t="str">
            <v>LAMINACIÓN</v>
          </cell>
          <cell r="AG31951" t="str">
            <v>508</v>
          </cell>
        </row>
        <row r="31952">
          <cell r="J31952" t="str">
            <v>rchapao</v>
          </cell>
          <cell r="K31952" t="str">
            <v>29/08/13</v>
          </cell>
          <cell r="L31952" t="str">
            <v>MATE NORMAL 30 - 50 MICROPULG</v>
          </cell>
          <cell r="N31952" t="str">
            <v>SI / FERROCOTE / 50 A 75 MG/FT2</v>
          </cell>
          <cell r="P31952" t="str">
            <v>LAMINACIÓN</v>
          </cell>
          <cell r="AG31952" t="str">
            <v>508</v>
          </cell>
        </row>
        <row r="31953">
          <cell r="K31953" t="str">
            <v>09/09/14</v>
          </cell>
          <cell r="N31953" t="str">
            <v>SI / FERROCOTE / 100 A 150 MG/FT2</v>
          </cell>
          <cell r="P31953" t="str">
            <v>CORTADOS</v>
          </cell>
          <cell r="AL31953" t="str">
            <v>TERNIUM 3.0 MM MAX</v>
          </cell>
        </row>
        <row r="31954">
          <cell r="J31954" t="str">
            <v>jlivasdiez</v>
          </cell>
          <cell r="K31954" t="str">
            <v>21/09/12</v>
          </cell>
          <cell r="P31954" t="str">
            <v>LAMINACIÓN</v>
          </cell>
          <cell r="AG31954" t="str">
            <v>711</v>
          </cell>
        </row>
        <row r="31955">
          <cell r="K31955" t="str">
            <v>09/09/14</v>
          </cell>
          <cell r="N31955" t="str">
            <v>SI / FERROCOTE / 100 A 150 MG/FT2</v>
          </cell>
          <cell r="P31955" t="str">
            <v>LAMINACIÓN</v>
          </cell>
          <cell r="AL31955" t="str">
            <v>TERNIUM 3.0 MM MAX</v>
          </cell>
        </row>
        <row r="31956">
          <cell r="K31956" t="str">
            <v>10/02/15</v>
          </cell>
          <cell r="L31956" t="str">
            <v>MATE ALTA RUGOSIDAD 60 MICROPULG MIN</v>
          </cell>
          <cell r="N31956" t="str">
            <v>NO</v>
          </cell>
          <cell r="AG31956" t="str">
            <v>508</v>
          </cell>
          <cell r="AI31956" t="str">
            <v>ESTANDAR</v>
          </cell>
        </row>
        <row r="31957">
          <cell r="J31957" t="str">
            <v>c.lmartc</v>
          </cell>
          <cell r="K31957" t="str">
            <v>21/12/13</v>
          </cell>
          <cell r="P31957" t="str">
            <v>LAMINACIÓN</v>
          </cell>
          <cell r="AG31957" t="str">
            <v>711</v>
          </cell>
        </row>
        <row r="31958">
          <cell r="J31958" t="str">
            <v>hpetterson</v>
          </cell>
          <cell r="K31958" t="str">
            <v>07/10/16</v>
          </cell>
          <cell r="AG31958" t="str">
            <v>610</v>
          </cell>
          <cell r="AI31958" t="str">
            <v>ESTANDAR</v>
          </cell>
        </row>
        <row r="31959">
          <cell r="J31959" t="str">
            <v>jriosa</v>
          </cell>
          <cell r="K31959" t="str">
            <v>05/09/18</v>
          </cell>
          <cell r="N31959" t="str">
            <v>SI / FERROCOTE / 100 A 150 MG/FT2</v>
          </cell>
          <cell r="P31959" t="str">
            <v>CORTADOS</v>
          </cell>
          <cell r="AL31959" t="str">
            <v>TERNIUM 3.0 MM MAX</v>
          </cell>
        </row>
        <row r="31960">
          <cell r="J31960" t="str">
            <v>rchapao</v>
          </cell>
          <cell r="K31960" t="str">
            <v>21/08/13</v>
          </cell>
          <cell r="P31960" t="str">
            <v>LAMINACIÓN</v>
          </cell>
          <cell r="AG31960" t="str">
            <v>711</v>
          </cell>
        </row>
        <row r="31961">
          <cell r="J31961" t="str">
            <v>rchapao</v>
          </cell>
          <cell r="K31961" t="str">
            <v>21/08/13</v>
          </cell>
          <cell r="P31961" t="str">
            <v>LAMINACIÓN</v>
          </cell>
          <cell r="AG31961" t="str">
            <v>711</v>
          </cell>
        </row>
        <row r="31962">
          <cell r="K31962" t="str">
            <v>10/02/15</v>
          </cell>
          <cell r="P31962" t="str">
            <v>LAMINACIÓN</v>
          </cell>
          <cell r="AG31962" t="str">
            <v>711</v>
          </cell>
        </row>
        <row r="31963">
          <cell r="J31963" t="str">
            <v>c.lmartc</v>
          </cell>
          <cell r="K31963" t="str">
            <v>21/12/13</v>
          </cell>
          <cell r="P31963" t="str">
            <v>LAMINACIÓN</v>
          </cell>
          <cell r="AG31963" t="str">
            <v>711</v>
          </cell>
        </row>
        <row r="31964">
          <cell r="K31964" t="str">
            <v>10/02/15</v>
          </cell>
          <cell r="L31964" t="str">
            <v>MATE ALTA RUGOSIDAD HSLA 40 - 100 MICROPULG</v>
          </cell>
          <cell r="N31964" t="str">
            <v>NO</v>
          </cell>
          <cell r="P31964" t="str">
            <v>CORTADOS</v>
          </cell>
          <cell r="AL31964" t="str">
            <v>TERNIUM 0.787 MM MAX</v>
          </cell>
        </row>
        <row r="31965">
          <cell r="J31965" t="str">
            <v>c.lmartc</v>
          </cell>
          <cell r="K31965" t="str">
            <v>21/12/13</v>
          </cell>
          <cell r="P31965" t="str">
            <v>LAMINACIÓN</v>
          </cell>
          <cell r="AG31965" t="str">
            <v>711</v>
          </cell>
        </row>
        <row r="31966">
          <cell r="K31966" t="str">
            <v>10/02/15</v>
          </cell>
          <cell r="L31966" t="str">
            <v>MATE NORMAL 30 - 50 MICROPULG</v>
          </cell>
          <cell r="N31966" t="str">
            <v>SI / FERROCOTE / 50 A 75 MG/FT2</v>
          </cell>
          <cell r="P31966" t="str">
            <v>CORTADOS</v>
          </cell>
          <cell r="AL31966" t="str">
            <v>TERNIUM 0.787 MM MAX</v>
          </cell>
        </row>
        <row r="31967">
          <cell r="J31967" t="str">
            <v>jghernandezm</v>
          </cell>
          <cell r="K31967" t="str">
            <v>26/07/12</v>
          </cell>
          <cell r="N31967" t="str">
            <v>SI / FERROCOTE / 150 A 200 MG/FT2</v>
          </cell>
          <cell r="AG31967" t="str">
            <v>508</v>
          </cell>
          <cell r="AI31967" t="str">
            <v>ESTANDAR</v>
          </cell>
        </row>
        <row r="31968">
          <cell r="K31968" t="str">
            <v>09/09/14</v>
          </cell>
          <cell r="L31968" t="str">
            <v>MATE NORMAL 30 - 50 MICROPULG</v>
          </cell>
          <cell r="N31968" t="str">
            <v>SI / FERROCOTE / 50 A 75 MG/FT2</v>
          </cell>
          <cell r="AG31968" t="str">
            <v>508</v>
          </cell>
          <cell r="AI31968" t="str">
            <v>ESTANDAR</v>
          </cell>
        </row>
        <row r="31969">
          <cell r="J31969" t="str">
            <v>hpetterson</v>
          </cell>
          <cell r="K31969" t="str">
            <v>18/10/16</v>
          </cell>
          <cell r="L31969" t="str">
            <v>MATE ALTA RUGOSIDAD 60 MICROPULG MIN</v>
          </cell>
          <cell r="N31969" t="str">
            <v>NO</v>
          </cell>
          <cell r="AG31969" t="str">
            <v>610</v>
          </cell>
          <cell r="AI31969" t="str">
            <v>ESTANDAR</v>
          </cell>
        </row>
        <row r="31970">
          <cell r="K31970" t="str">
            <v>10/02/15</v>
          </cell>
          <cell r="L31970" t="str">
            <v>MATE NORMAL 30 - 50 MICROPULG</v>
          </cell>
          <cell r="N31970" t="str">
            <v>NO</v>
          </cell>
          <cell r="AG31970" t="str">
            <v>508</v>
          </cell>
          <cell r="AI31970" t="str">
            <v>ESTANDAR</v>
          </cell>
        </row>
        <row r="31971">
          <cell r="K31971" t="str">
            <v>10/02/15</v>
          </cell>
          <cell r="L31971" t="str">
            <v>MATE NORMAL 30 - 50 MICROPULG</v>
          </cell>
          <cell r="N31971" t="str">
            <v>SI / FERROCOTE / 50 A 75 MG/FT2</v>
          </cell>
          <cell r="AG31971" t="str">
            <v>508</v>
          </cell>
          <cell r="AI31971" t="str">
            <v>ESTANDAR</v>
          </cell>
        </row>
        <row r="31972">
          <cell r="K31972" t="str">
            <v>10/02/15</v>
          </cell>
          <cell r="L31972" t="str">
            <v>MATE ALTA RUGOSIDAD 60 MICROPULG MIN</v>
          </cell>
          <cell r="N31972" t="str">
            <v>NO</v>
          </cell>
          <cell r="AG31972" t="str">
            <v>508</v>
          </cell>
          <cell r="AI31972" t="str">
            <v>ESTANDAR</v>
          </cell>
        </row>
        <row r="31973">
          <cell r="K31973" t="str">
            <v>10/02/15</v>
          </cell>
          <cell r="L31973" t="str">
            <v>MATE NORMAL 30 - 50 MICROPULG</v>
          </cell>
          <cell r="N31973" t="str">
            <v>SI / FERROCOTE / 50 A 75 MG/FT2</v>
          </cell>
          <cell r="AG31973" t="str">
            <v>508</v>
          </cell>
          <cell r="AI31973" t="str">
            <v>ESTANDAR</v>
          </cell>
        </row>
        <row r="31974">
          <cell r="K31974" t="str">
            <v>09/09/14</v>
          </cell>
          <cell r="L31974" t="str">
            <v>MATE NORMAL 30 - 50 MICROPULG</v>
          </cell>
          <cell r="N31974" t="str">
            <v>SI / FERROCOTE / 50 A 75 MG/FT2</v>
          </cell>
          <cell r="AG31974" t="str">
            <v>508</v>
          </cell>
          <cell r="AI31974" t="str">
            <v>ESTANDAR</v>
          </cell>
        </row>
        <row r="31975">
          <cell r="K31975" t="str">
            <v>10/02/15</v>
          </cell>
          <cell r="L31975" t="str">
            <v>MATE NORMAL 30 - 50 MICROPULG</v>
          </cell>
          <cell r="N31975" t="str">
            <v>SI / FERROCOTE / 50 A 75 MG/FT2</v>
          </cell>
          <cell r="AG31975" t="str">
            <v>508</v>
          </cell>
          <cell r="AI31975" t="str">
            <v>ESTANDAR</v>
          </cell>
        </row>
        <row r="31976">
          <cell r="K31976" t="str">
            <v>09/09/14</v>
          </cell>
          <cell r="L31976" t="str">
            <v>MATE NORMAL 30 - 50 MICROPULG</v>
          </cell>
          <cell r="N31976" t="str">
            <v>SI / FERROCOTE / 50 A 75 MG/FT2</v>
          </cell>
          <cell r="AG31976" t="str">
            <v>508</v>
          </cell>
          <cell r="AI31976" t="str">
            <v>ESTANDAR</v>
          </cell>
        </row>
        <row r="31977">
          <cell r="K31977" t="str">
            <v>10/02/15</v>
          </cell>
          <cell r="L31977" t="str">
            <v>MATE NORMAL 30 - 50 MICROPULG</v>
          </cell>
          <cell r="N31977" t="str">
            <v>NO</v>
          </cell>
          <cell r="AG31977" t="str">
            <v>508</v>
          </cell>
          <cell r="AI31977" t="str">
            <v>ESTANDAR</v>
          </cell>
        </row>
        <row r="31978">
          <cell r="K31978" t="str">
            <v>10/02/15</v>
          </cell>
          <cell r="L31978" t="str">
            <v>MATE NORMAL 30 - 50 MICROPULG</v>
          </cell>
          <cell r="N31978" t="str">
            <v>SI / FERROCOTE / 50 A 75 MG/FT2</v>
          </cell>
          <cell r="AG31978" t="str">
            <v>508</v>
          </cell>
          <cell r="AI31978" t="str">
            <v>ESTANDAR</v>
          </cell>
        </row>
        <row r="31979">
          <cell r="K31979" t="str">
            <v>10/02/15</v>
          </cell>
          <cell r="L31979" t="str">
            <v>MATE ALTA RUGOSIDAD 60 MICROPULG MIN</v>
          </cell>
          <cell r="N31979" t="str">
            <v>NO</v>
          </cell>
          <cell r="AG31979" t="str">
            <v>508</v>
          </cell>
          <cell r="AI31979" t="str">
            <v>ESTANDAR</v>
          </cell>
        </row>
        <row r="31980">
          <cell r="J31980" t="str">
            <v>c.lmartc</v>
          </cell>
          <cell r="K31980" t="str">
            <v>29/11/12</v>
          </cell>
          <cell r="L31980" t="str">
            <v>MATE NORMAL 30 - 50 MICROPULG</v>
          </cell>
          <cell r="N31980" t="str">
            <v>NO</v>
          </cell>
          <cell r="AG31980" t="str">
            <v>508</v>
          </cell>
          <cell r="AI31980" t="str">
            <v>ESTANDAR</v>
          </cell>
        </row>
        <row r="31981">
          <cell r="K31981" t="str">
            <v>10/02/15</v>
          </cell>
          <cell r="L31981" t="str">
            <v>MATE NORMAL 30 - 50 MICROPULG</v>
          </cell>
          <cell r="N31981" t="str">
            <v>SI / FERROCOTE / 50 A 75 MG/FT2</v>
          </cell>
          <cell r="AG31981" t="str">
            <v>508</v>
          </cell>
          <cell r="AI31981" t="str">
            <v>ESTANDAR</v>
          </cell>
        </row>
        <row r="31982">
          <cell r="J31982" t="str">
            <v>c.pgonza</v>
          </cell>
          <cell r="K31982" t="str">
            <v>24/08/12</v>
          </cell>
          <cell r="L31982" t="str">
            <v>SEMIMATE 20 - 50 MICROPULG</v>
          </cell>
          <cell r="N31982" t="str">
            <v>NO</v>
          </cell>
          <cell r="AG31982" t="str">
            <v>508</v>
          </cell>
          <cell r="AI31982" t="str">
            <v>ESTANDAR</v>
          </cell>
        </row>
        <row r="31983">
          <cell r="K31983" t="str">
            <v>10/02/15</v>
          </cell>
          <cell r="L31983" t="str">
            <v>MATE NORMAL 30 - 50 MICROPULG</v>
          </cell>
          <cell r="N31983" t="str">
            <v>NO</v>
          </cell>
          <cell r="AG31983" t="str">
            <v>508</v>
          </cell>
          <cell r="AI31983" t="str">
            <v>ESTANDAR</v>
          </cell>
        </row>
        <row r="31984">
          <cell r="K31984" t="str">
            <v>09/09/14</v>
          </cell>
          <cell r="L31984" t="str">
            <v>MATE ALTA RUGOSIDAD 60 MICROPULG MIN</v>
          </cell>
          <cell r="N31984" t="str">
            <v>NO</v>
          </cell>
          <cell r="AG31984" t="str">
            <v>610</v>
          </cell>
          <cell r="AI31984" t="str">
            <v>ESTANDAR</v>
          </cell>
        </row>
        <row r="31985">
          <cell r="K31985" t="str">
            <v>10/02/15</v>
          </cell>
          <cell r="L31985" t="str">
            <v>MATE NORMAL 30 - 50 MICROPULG</v>
          </cell>
          <cell r="N31985" t="str">
            <v>NO</v>
          </cell>
          <cell r="AG31985" t="str">
            <v>508</v>
          </cell>
          <cell r="AI31985" t="str">
            <v>ESTANDAR</v>
          </cell>
        </row>
        <row r="31986">
          <cell r="K31986" t="str">
            <v>10/02/15</v>
          </cell>
          <cell r="L31986" t="str">
            <v>MATE ALTA RUGOSIDAD 60 MICROPULG MIN</v>
          </cell>
          <cell r="N31986" t="str">
            <v>NO</v>
          </cell>
          <cell r="AG31986" t="str">
            <v>610</v>
          </cell>
          <cell r="AI31986" t="str">
            <v>ESTANDAR</v>
          </cell>
        </row>
        <row r="31987">
          <cell r="K31987" t="str">
            <v>10/02/15</v>
          </cell>
          <cell r="L31987" t="str">
            <v>MATE ALTA RUGOSIDAD 60 MICROPULG MIN</v>
          </cell>
          <cell r="N31987" t="str">
            <v>NO</v>
          </cell>
          <cell r="AG31987" t="str">
            <v>508</v>
          </cell>
          <cell r="AI31987" t="str">
            <v>ESTANDAR</v>
          </cell>
        </row>
        <row r="31988">
          <cell r="K31988" t="str">
            <v>09/09/14</v>
          </cell>
          <cell r="L31988" t="str">
            <v>MATE ALTA RUGOSIDAD 60 MICROPULG MIN</v>
          </cell>
          <cell r="N31988" t="str">
            <v>NO</v>
          </cell>
          <cell r="AG31988" t="str">
            <v>508</v>
          </cell>
          <cell r="AI31988" t="str">
            <v>ESTANDAR</v>
          </cell>
        </row>
        <row r="31989">
          <cell r="K31989" t="str">
            <v>09/09/14</v>
          </cell>
          <cell r="L31989" t="str">
            <v>MATE ALTA RUGOSIDAD 60 MICROPULG MIN</v>
          </cell>
          <cell r="N31989" t="str">
            <v>NO</v>
          </cell>
          <cell r="AG31989" t="str">
            <v>610</v>
          </cell>
          <cell r="AI31989" t="str">
            <v>ESTANDAR</v>
          </cell>
        </row>
        <row r="31990">
          <cell r="K31990" t="str">
            <v>10/02/15</v>
          </cell>
          <cell r="L31990" t="str">
            <v>MATE NORMAL 30 - 50 MICROPULG</v>
          </cell>
          <cell r="N31990" t="str">
            <v>NO</v>
          </cell>
          <cell r="AG31990" t="str">
            <v>508</v>
          </cell>
          <cell r="AI31990" t="str">
            <v>ESTANDAR</v>
          </cell>
        </row>
        <row r="31991">
          <cell r="K31991" t="str">
            <v>09/09/14</v>
          </cell>
          <cell r="L31991" t="str">
            <v>MATE ALTA RUGOSIDAD 60 MICROPULG MIN</v>
          </cell>
          <cell r="N31991" t="str">
            <v>NO</v>
          </cell>
          <cell r="AG31991" t="str">
            <v>508</v>
          </cell>
          <cell r="AI31991" t="str">
            <v>ESTANDAR</v>
          </cell>
        </row>
        <row r="31992">
          <cell r="K31992" t="str">
            <v>10/02/15</v>
          </cell>
          <cell r="L31992" t="str">
            <v>SEMIMATE 20 - 50 MICROPULG</v>
          </cell>
          <cell r="N31992" t="str">
            <v>SI / FERROCOTE / 50 A 75 MG/FT2</v>
          </cell>
          <cell r="AG31992" t="str">
            <v>508</v>
          </cell>
          <cell r="AI31992" t="str">
            <v>ESTANDAR</v>
          </cell>
        </row>
        <row r="31993">
          <cell r="J31993" t="str">
            <v>c.lmartc</v>
          </cell>
          <cell r="K31993" t="str">
            <v>21/12/13</v>
          </cell>
          <cell r="L31993" t="str">
            <v>MATE NORMAL 30 - 50 MICROPULG</v>
          </cell>
          <cell r="N31993" t="str">
            <v>SI / FERROCOTE / 50 A 75 MG/FT2</v>
          </cell>
          <cell r="AG31993" t="str">
            <v>508</v>
          </cell>
          <cell r="AI31993" t="str">
            <v>ESTANDAR</v>
          </cell>
        </row>
        <row r="31994">
          <cell r="K31994" t="str">
            <v>09/09/14</v>
          </cell>
          <cell r="L31994" t="str">
            <v>MATE NORMAL 30 - 50 MICROPULG</v>
          </cell>
          <cell r="N31994" t="str">
            <v>SI / FERROCOTE / 50 A 75 MG/FT2</v>
          </cell>
          <cell r="AG31994" t="str">
            <v>508</v>
          </cell>
          <cell r="AI31994" t="str">
            <v>ESTANDAR</v>
          </cell>
        </row>
        <row r="31995">
          <cell r="K31995" t="str">
            <v>10/02/15</v>
          </cell>
          <cell r="L31995" t="str">
            <v>MATE NORMAL 30 - 50 MICROPULG</v>
          </cell>
          <cell r="N31995" t="str">
            <v>SI / FERROCOTE / 50 A 75 MG/FT2</v>
          </cell>
          <cell r="AG31995" t="str">
            <v>508</v>
          </cell>
          <cell r="AI31995" t="str">
            <v>ESTANDAR</v>
          </cell>
        </row>
        <row r="31996">
          <cell r="K31996" t="str">
            <v>10/02/15</v>
          </cell>
          <cell r="L31996" t="str">
            <v>MATE ALTA RUGOSIDAD 60 MICROPULG MIN</v>
          </cell>
          <cell r="N31996" t="str">
            <v>NO</v>
          </cell>
          <cell r="AG31996" t="str">
            <v>508</v>
          </cell>
          <cell r="AI31996" t="str">
            <v>ESTANDAR</v>
          </cell>
        </row>
        <row r="31997">
          <cell r="J31997" t="str">
            <v>c.daquin</v>
          </cell>
          <cell r="K31997" t="str">
            <v>08/08/12</v>
          </cell>
          <cell r="L31997" t="str">
            <v>MATE NORMAL 30 - 50 MICROPULG</v>
          </cell>
          <cell r="N31997" t="str">
            <v>SI / FERROCOTE / 50 A 75 MG/FT2</v>
          </cell>
          <cell r="AG31997" t="str">
            <v>508</v>
          </cell>
          <cell r="AI31997" t="str">
            <v>ESTANDAR</v>
          </cell>
        </row>
        <row r="31998">
          <cell r="J31998" t="str">
            <v>c.lmartc</v>
          </cell>
          <cell r="K31998" t="str">
            <v>21/12/13</v>
          </cell>
          <cell r="L31998" t="str">
            <v>MATE ALTA RUGOSIDAD 60 MICROPULG MIN</v>
          </cell>
          <cell r="N31998" t="str">
            <v>NO</v>
          </cell>
          <cell r="AG31998" t="str">
            <v>508</v>
          </cell>
          <cell r="AI31998" t="str">
            <v>ESTANDAR</v>
          </cell>
        </row>
        <row r="31999">
          <cell r="K31999" t="str">
            <v>10/02/15</v>
          </cell>
          <cell r="L31999" t="str">
            <v>MATE ALTA RUGOSIDAD 60 MICROPULG MIN</v>
          </cell>
          <cell r="N31999" t="str">
            <v>NO</v>
          </cell>
          <cell r="AG31999" t="str">
            <v>508</v>
          </cell>
          <cell r="AI31999" t="str">
            <v>ESTANDAR</v>
          </cell>
        </row>
        <row r="32000">
          <cell r="K32000" t="str">
            <v>10/02/15</v>
          </cell>
          <cell r="L32000" t="str">
            <v>MATE ALTA RUGOSIDAD 60 MICROPULG MIN</v>
          </cell>
          <cell r="N32000" t="str">
            <v>NO</v>
          </cell>
          <cell r="AG32000" t="str">
            <v>508</v>
          </cell>
          <cell r="AI32000" t="str">
            <v>ESTANDAR</v>
          </cell>
        </row>
        <row r="32001">
          <cell r="K32001" t="str">
            <v>09/09/14</v>
          </cell>
          <cell r="L32001" t="str">
            <v>MATE NORMAL 30 - 50 MICROPULG</v>
          </cell>
          <cell r="N32001" t="str">
            <v>SI / FERROCOTE / 50 A 75 MG/FT2</v>
          </cell>
          <cell r="AG32001" t="str">
            <v>508</v>
          </cell>
          <cell r="AI32001" t="str">
            <v>ESTANDAR</v>
          </cell>
        </row>
        <row r="32002">
          <cell r="K32002" t="str">
            <v>10/02/15</v>
          </cell>
          <cell r="L32002" t="str">
            <v>MATE NORMAL 30 - 50 MICROPULG</v>
          </cell>
          <cell r="N32002" t="str">
            <v>NO</v>
          </cell>
          <cell r="AG32002" t="str">
            <v>508</v>
          </cell>
          <cell r="AI32002" t="str">
            <v>ESTANDAR</v>
          </cell>
        </row>
        <row r="32003">
          <cell r="K32003" t="str">
            <v>09/09/14</v>
          </cell>
          <cell r="L32003" t="str">
            <v>MATE ALTA RUGOSIDAD 60 MICROPULG MIN</v>
          </cell>
          <cell r="N32003" t="str">
            <v>NO</v>
          </cell>
          <cell r="AG32003" t="str">
            <v>508</v>
          </cell>
          <cell r="AI32003" t="str">
            <v>ESTANDAR</v>
          </cell>
        </row>
        <row r="32004">
          <cell r="K32004" t="str">
            <v>10/02/15</v>
          </cell>
          <cell r="L32004" t="str">
            <v>MATE ALTA RUGOSIDAD 60 MICROPULG MIN</v>
          </cell>
          <cell r="N32004" t="str">
            <v>NO</v>
          </cell>
          <cell r="AG32004" t="str">
            <v>508</v>
          </cell>
          <cell r="AI32004" t="str">
            <v>ESTANDAR</v>
          </cell>
        </row>
        <row r="32005">
          <cell r="K32005" t="str">
            <v>10/10/12</v>
          </cell>
          <cell r="L32005" t="str">
            <v>MATE NORMAL 30 - 50 MICROPULG</v>
          </cell>
          <cell r="N32005" t="str">
            <v>NO</v>
          </cell>
          <cell r="AG32005" t="str">
            <v>508</v>
          </cell>
          <cell r="AI32005" t="str">
            <v>ESTANDAR</v>
          </cell>
        </row>
        <row r="32006">
          <cell r="K32006" t="str">
            <v>10/02/15</v>
          </cell>
          <cell r="L32006" t="str">
            <v>MATE NORMAL 30 - 50 MICROPULG</v>
          </cell>
          <cell r="N32006" t="str">
            <v>NO</v>
          </cell>
          <cell r="AG32006" t="str">
            <v>508</v>
          </cell>
          <cell r="AI32006" t="str">
            <v>ESTANDAR</v>
          </cell>
        </row>
        <row r="32007">
          <cell r="K32007" t="str">
            <v>09/09/14</v>
          </cell>
          <cell r="L32007" t="str">
            <v>MATE NORMAL 30 - 50 MICROPULG</v>
          </cell>
          <cell r="N32007" t="str">
            <v>SI / FERROCOTE / 50 A 75 MG/FT2</v>
          </cell>
          <cell r="AG32007" t="str">
            <v>508</v>
          </cell>
          <cell r="AI32007" t="str">
            <v>ESTANDAR</v>
          </cell>
        </row>
        <row r="32008">
          <cell r="K32008" t="str">
            <v>10/02/15</v>
          </cell>
          <cell r="L32008" t="str">
            <v>MATE NORMAL 30 - 50 MICROPULG</v>
          </cell>
          <cell r="N32008" t="str">
            <v>SI / FERROCOTE / 50 A 75 MG/FT2</v>
          </cell>
          <cell r="AG32008" t="str">
            <v>508</v>
          </cell>
          <cell r="AI32008" t="str">
            <v>ESTANDAR</v>
          </cell>
        </row>
        <row r="32009">
          <cell r="K32009" t="str">
            <v>10/02/15</v>
          </cell>
          <cell r="L32009" t="str">
            <v>MATE ALTA RUGOSIDAD 60 MICROPULG MIN</v>
          </cell>
          <cell r="N32009" t="str">
            <v>NO</v>
          </cell>
          <cell r="AG32009" t="str">
            <v>610</v>
          </cell>
          <cell r="AI32009" t="str">
            <v>ESTANDAR</v>
          </cell>
        </row>
        <row r="32010">
          <cell r="J32010" t="str">
            <v>c.lmartc</v>
          </cell>
          <cell r="K32010" t="str">
            <v>21/12/13</v>
          </cell>
          <cell r="L32010" t="str">
            <v>MATE NORMAL 30 - 50 MICROPULG</v>
          </cell>
          <cell r="N32010" t="str">
            <v>SI / FERROCOTE / 50 A 75 MG/FT2</v>
          </cell>
          <cell r="AG32010" t="str">
            <v>508</v>
          </cell>
          <cell r="AI32010" t="str">
            <v>ESTANDAR</v>
          </cell>
        </row>
        <row r="32011">
          <cell r="K32011" t="str">
            <v>09/09/14</v>
          </cell>
          <cell r="L32011" t="str">
            <v>MATE ALTA RUGOSIDAD 60 MICROPULG MIN</v>
          </cell>
          <cell r="N32011" t="str">
            <v>NO</v>
          </cell>
          <cell r="AG32011" t="str">
            <v>610</v>
          </cell>
          <cell r="AI32011" t="str">
            <v>ESTANDAR</v>
          </cell>
        </row>
        <row r="32012">
          <cell r="K32012" t="str">
            <v>10/02/15</v>
          </cell>
          <cell r="L32012" t="str">
            <v>MATE ALTA RUGOSIDAD 60 MICROPULG MIN</v>
          </cell>
          <cell r="N32012" t="str">
            <v>NO</v>
          </cell>
          <cell r="AG32012" t="str">
            <v>610</v>
          </cell>
          <cell r="AI32012" t="str">
            <v>ESTANDAR</v>
          </cell>
        </row>
        <row r="32013">
          <cell r="K32013" t="str">
            <v>09/09/14</v>
          </cell>
          <cell r="L32013" t="str">
            <v>MATE NORMAL 30 - 50 MICROPULG</v>
          </cell>
          <cell r="N32013" t="str">
            <v>SI / FERROCOTE / 50 A 75 MG/FT2</v>
          </cell>
          <cell r="AG32013" t="str">
            <v>508</v>
          </cell>
          <cell r="AI32013" t="str">
            <v>ESTANDAR</v>
          </cell>
        </row>
        <row r="32014">
          <cell r="K32014" t="str">
            <v>10/02/15</v>
          </cell>
          <cell r="L32014" t="str">
            <v>MATE NORMAL 30 - 50 MICROPULG</v>
          </cell>
          <cell r="N32014" t="str">
            <v>SI / FERROCOTE / 50 A 75 MG/FT2</v>
          </cell>
          <cell r="AG32014" t="str">
            <v>508</v>
          </cell>
          <cell r="AI32014" t="str">
            <v>ESTANDAR</v>
          </cell>
        </row>
        <row r="32015">
          <cell r="J32015" t="str">
            <v>c.lmartc</v>
          </cell>
          <cell r="K32015" t="str">
            <v>21/12/13</v>
          </cell>
          <cell r="L32015" t="str">
            <v>MATE NORMAL 30 - 50 MICROPULG</v>
          </cell>
          <cell r="N32015" t="str">
            <v>SI / FERROCOTE / 50 A 75 MG/FT2</v>
          </cell>
          <cell r="AG32015" t="str">
            <v>508</v>
          </cell>
          <cell r="AI32015" t="str">
            <v>ESTANDAR</v>
          </cell>
        </row>
        <row r="32016">
          <cell r="K32016" t="str">
            <v>09/09/14</v>
          </cell>
          <cell r="L32016" t="str">
            <v>MATE ALTA RUGOSIDAD 60 MICROPULG MIN</v>
          </cell>
          <cell r="N32016" t="str">
            <v>NO</v>
          </cell>
          <cell r="AG32016" t="str">
            <v>610</v>
          </cell>
          <cell r="AI32016" t="str">
            <v>ESTANDAR</v>
          </cell>
        </row>
        <row r="32017">
          <cell r="K32017" t="str">
            <v>09/09/14</v>
          </cell>
          <cell r="L32017" t="str">
            <v>MATE ALTA RUGOSIDAD 60 MICROPULG MIN</v>
          </cell>
          <cell r="N32017" t="str">
            <v>NO</v>
          </cell>
          <cell r="AG32017" t="str">
            <v>610</v>
          </cell>
          <cell r="AI32017" t="str">
            <v>ESTANDAR</v>
          </cell>
        </row>
        <row r="32018">
          <cell r="K32018" t="str">
            <v>09/09/14</v>
          </cell>
          <cell r="L32018" t="str">
            <v>MATE ALTA RUGOSIDAD 60 MICROPULG MIN</v>
          </cell>
          <cell r="N32018" t="str">
            <v>NO</v>
          </cell>
          <cell r="AG32018" t="str">
            <v>610</v>
          </cell>
          <cell r="AI32018" t="str">
            <v>ESTANDAR</v>
          </cell>
        </row>
        <row r="32019">
          <cell r="K32019" t="str">
            <v>09/09/14</v>
          </cell>
          <cell r="L32019" t="str">
            <v>MATE NORMAL 30 - 50 MICROPULG</v>
          </cell>
          <cell r="N32019" t="str">
            <v>SI / FERROCOTE / 50 A 75 MG/FT2</v>
          </cell>
          <cell r="AG32019" t="str">
            <v>508</v>
          </cell>
          <cell r="AI32019" t="str">
            <v>ESTANDAR</v>
          </cell>
        </row>
        <row r="32020">
          <cell r="K32020" t="str">
            <v>10/02/15</v>
          </cell>
          <cell r="L32020" t="str">
            <v>MATE ALTA RUGOSIDAD 60 MICROPULG MIN</v>
          </cell>
          <cell r="N32020" t="str">
            <v>NO</v>
          </cell>
          <cell r="AG32020" t="str">
            <v>508</v>
          </cell>
          <cell r="AI32020" t="str">
            <v>ESTANDAR</v>
          </cell>
        </row>
        <row r="32021">
          <cell r="K32021" t="str">
            <v>10/02/15</v>
          </cell>
          <cell r="L32021" t="str">
            <v>MATE NORMAL 30 - 50 MICROPULG</v>
          </cell>
          <cell r="N32021" t="str">
            <v>SI / FERROCOTE / 50 A 75 MG/FT2</v>
          </cell>
          <cell r="AG32021" t="str">
            <v>508</v>
          </cell>
          <cell r="AI32021" t="str">
            <v>ESTANDAR</v>
          </cell>
        </row>
        <row r="32022">
          <cell r="K32022" t="str">
            <v>10/02/15</v>
          </cell>
          <cell r="L32022" t="str">
            <v>MATE NORMAL 30 - 50 MICROPULG</v>
          </cell>
          <cell r="N32022" t="str">
            <v>SI / FERROCOTE / 50 A 75 MG/FT2</v>
          </cell>
          <cell r="AG32022" t="str">
            <v>508</v>
          </cell>
          <cell r="AI32022" t="str">
            <v>ESTANDAR</v>
          </cell>
        </row>
        <row r="32023">
          <cell r="K32023" t="str">
            <v>09/09/14</v>
          </cell>
          <cell r="L32023" t="str">
            <v>MATE NORMAL 30 - 50 MICROPULG</v>
          </cell>
          <cell r="N32023" t="str">
            <v>SI / FERROCOTE / 50 A 75 MG/FT2</v>
          </cell>
          <cell r="AG32023" t="str">
            <v>508</v>
          </cell>
          <cell r="AI32023" t="str">
            <v>ESTANDAR</v>
          </cell>
        </row>
        <row r="32024">
          <cell r="J32024" t="str">
            <v>c.lmartc</v>
          </cell>
          <cell r="K32024" t="str">
            <v>21/12/13</v>
          </cell>
          <cell r="L32024" t="str">
            <v>MATE NORMAL 30 - 50 MICROPULG</v>
          </cell>
          <cell r="N32024" t="str">
            <v>SI / FERROCOTE / 50 A 75 MG/FT2</v>
          </cell>
          <cell r="AG32024" t="str">
            <v>508</v>
          </cell>
          <cell r="AI32024" t="str">
            <v>ESTANDAR</v>
          </cell>
        </row>
        <row r="32025">
          <cell r="J32025" t="str">
            <v>jriosa</v>
          </cell>
          <cell r="K32025" t="str">
            <v>05/09/18</v>
          </cell>
          <cell r="L32025" t="str">
            <v>MATE</v>
          </cell>
          <cell r="AG32025" t="str">
            <v>508</v>
          </cell>
          <cell r="AI32025" t="str">
            <v>ESTANDAR</v>
          </cell>
        </row>
        <row r="32026">
          <cell r="K32026" t="str">
            <v>10/02/15</v>
          </cell>
          <cell r="L32026" t="str">
            <v>MATE</v>
          </cell>
          <cell r="AG32026" t="str">
            <v>508</v>
          </cell>
          <cell r="AI32026" t="str">
            <v>ESTANDAR</v>
          </cell>
        </row>
        <row r="32027">
          <cell r="J32027" t="str">
            <v>c.lmartc</v>
          </cell>
          <cell r="K32027" t="str">
            <v>21/12/13</v>
          </cell>
          <cell r="L32027" t="str">
            <v>MATE</v>
          </cell>
          <cell r="AG32027" t="str">
            <v>508</v>
          </cell>
          <cell r="AI32027" t="str">
            <v>ESTANDAR</v>
          </cell>
        </row>
        <row r="32028">
          <cell r="K32028" t="str">
            <v>10/02/15</v>
          </cell>
          <cell r="L32028" t="str">
            <v>MATE</v>
          </cell>
          <cell r="AG32028" t="str">
            <v>508</v>
          </cell>
          <cell r="AI32028" t="str">
            <v>ESTANDAR</v>
          </cell>
        </row>
        <row r="32029">
          <cell r="J32029" t="str">
            <v>c.lmartc</v>
          </cell>
          <cell r="K32029" t="str">
            <v>21/12/13</v>
          </cell>
          <cell r="L32029" t="str">
            <v>MATE</v>
          </cell>
          <cell r="AG32029" t="str">
            <v>508</v>
          </cell>
          <cell r="AI32029" t="str">
            <v>ESTANDAR</v>
          </cell>
        </row>
        <row r="32030">
          <cell r="K32030" t="str">
            <v>10/02/15</v>
          </cell>
          <cell r="L32030" t="str">
            <v>MATE</v>
          </cell>
          <cell r="AG32030" t="str">
            <v>508</v>
          </cell>
          <cell r="AI32030" t="str">
            <v>ESTANDAR</v>
          </cell>
        </row>
        <row r="32031">
          <cell r="J32031" t="str">
            <v>jriosa</v>
          </cell>
          <cell r="K32031" t="str">
            <v>05/09/18</v>
          </cell>
          <cell r="L32031" t="str">
            <v>MATE</v>
          </cell>
          <cell r="AG32031" t="str">
            <v>508</v>
          </cell>
          <cell r="AI32031" t="str">
            <v>ESTANDAR</v>
          </cell>
        </row>
        <row r="32032">
          <cell r="J32032" t="str">
            <v>rchapao</v>
          </cell>
          <cell r="K32032" t="str">
            <v>29/08/13</v>
          </cell>
          <cell r="L32032" t="str">
            <v>MATE</v>
          </cell>
          <cell r="AG32032" t="str">
            <v>508</v>
          </cell>
          <cell r="AI32032" t="str">
            <v>ESTANDAR</v>
          </cell>
        </row>
        <row r="32033">
          <cell r="J32033" t="str">
            <v>rchapao</v>
          </cell>
          <cell r="K32033" t="str">
            <v>29/08/13</v>
          </cell>
          <cell r="L32033" t="str">
            <v>MATE</v>
          </cell>
          <cell r="AG32033" t="str">
            <v>508</v>
          </cell>
          <cell r="AI32033" t="str">
            <v>ESTANDAR</v>
          </cell>
        </row>
        <row r="32034">
          <cell r="J32034" t="str">
            <v>rchapao</v>
          </cell>
          <cell r="K32034" t="str">
            <v>29/08/13</v>
          </cell>
          <cell r="L32034" t="str">
            <v>MATE NORMAL 30 - 50 MICROPULG</v>
          </cell>
          <cell r="N32034" t="str">
            <v>SI / FERROCOTE / 50 A 75 MG/FT2</v>
          </cell>
          <cell r="AG32034" t="str">
            <v>508</v>
          </cell>
          <cell r="AI32034" t="str">
            <v>ESTANDAR</v>
          </cell>
        </row>
        <row r="32035">
          <cell r="J32035" t="str">
            <v>rchapao</v>
          </cell>
          <cell r="K32035" t="str">
            <v>29/08/13</v>
          </cell>
          <cell r="L32035" t="str">
            <v>MATE NORMAL 30 - 50 MICROPULG</v>
          </cell>
          <cell r="N32035" t="str">
            <v>SI / FERROCOTE / 50 A 75 MG/FT2</v>
          </cell>
          <cell r="AG32035" t="str">
            <v>508</v>
          </cell>
          <cell r="AI32035" t="str">
            <v>ESTANDAR</v>
          </cell>
        </row>
        <row r="32036">
          <cell r="J32036" t="str">
            <v>rchapao</v>
          </cell>
          <cell r="K32036" t="str">
            <v>29/08/13</v>
          </cell>
          <cell r="L32036" t="str">
            <v>MATE ALTA RUGOSIDAD HSLA 40 - 100 MICROPULG</v>
          </cell>
          <cell r="N32036" t="str">
            <v>SI / FERROCOTE / 50 A 75 MG/FT2</v>
          </cell>
          <cell r="AG32036" t="str">
            <v>508</v>
          </cell>
          <cell r="AI32036" t="str">
            <v>ESTANDAR</v>
          </cell>
        </row>
        <row r="32037">
          <cell r="J32037" t="str">
            <v>rchapao</v>
          </cell>
          <cell r="K32037" t="str">
            <v>29/08/13</v>
          </cell>
          <cell r="L32037" t="str">
            <v>MATE NORMAL 30 - 50 MICROPULG</v>
          </cell>
          <cell r="N32037" t="str">
            <v>SI / FERROCOTE / 50 A 75 MG/FT2</v>
          </cell>
          <cell r="AG32037" t="str">
            <v>508</v>
          </cell>
          <cell r="AI32037" t="str">
            <v>ESTANDAR</v>
          </cell>
        </row>
        <row r="32038">
          <cell r="K32038" t="str">
            <v>10/02/15</v>
          </cell>
          <cell r="L32038" t="str">
            <v>MATE NORMAL 30 - 50 MICROPULG</v>
          </cell>
          <cell r="N32038" t="str">
            <v>SI / FERROCOTE / 50 A 75 MG/FT2</v>
          </cell>
          <cell r="AG32038" t="str">
            <v>508</v>
          </cell>
          <cell r="AI32038" t="str">
            <v>ESTANDAR</v>
          </cell>
        </row>
        <row r="32039">
          <cell r="J32039" t="str">
            <v>rchapao</v>
          </cell>
          <cell r="K32039" t="str">
            <v>29/08/13</v>
          </cell>
          <cell r="L32039" t="str">
            <v>MATE NORMAL 30 - 50 MICROPULG</v>
          </cell>
          <cell r="N32039" t="str">
            <v>SI / FERROCOTE / 50 A 75 MG/FT2</v>
          </cell>
          <cell r="AG32039" t="str">
            <v>610</v>
          </cell>
          <cell r="AI32039" t="str">
            <v>ESTANDAR</v>
          </cell>
        </row>
        <row r="32040">
          <cell r="J32040" t="str">
            <v>rchapao</v>
          </cell>
          <cell r="K32040" t="str">
            <v>29/08/13</v>
          </cell>
          <cell r="L32040" t="str">
            <v>MATE NORMAL 30 - 50 MICROPULG</v>
          </cell>
          <cell r="N32040" t="str">
            <v>SI / FERROCOTE / 50 A 75 MG/FT2</v>
          </cell>
          <cell r="AG32040" t="str">
            <v>508</v>
          </cell>
          <cell r="AI32040" t="str">
            <v>ESTANDAR</v>
          </cell>
        </row>
        <row r="32041">
          <cell r="J32041" t="str">
            <v>rchapao</v>
          </cell>
          <cell r="K32041" t="str">
            <v>29/08/13</v>
          </cell>
          <cell r="L32041" t="str">
            <v>MATE NORMAL 30 - 50 MICROPULG</v>
          </cell>
          <cell r="N32041" t="str">
            <v>SI / FERROCOTE / 50 A 75 MG/FT2</v>
          </cell>
          <cell r="AG32041" t="str">
            <v>508</v>
          </cell>
          <cell r="AI32041" t="str">
            <v>ESTANDAR</v>
          </cell>
        </row>
        <row r="32042">
          <cell r="J32042" t="str">
            <v>rchapao</v>
          </cell>
          <cell r="K32042" t="str">
            <v>29/08/13</v>
          </cell>
          <cell r="L32042" t="str">
            <v>MATE ALTA RUGOSIDAD 60 MICROPULG MIN</v>
          </cell>
          <cell r="N32042" t="str">
            <v>NO</v>
          </cell>
          <cell r="AG32042" t="str">
            <v>508</v>
          </cell>
          <cell r="AI32042" t="str">
            <v>ESTANDAR</v>
          </cell>
        </row>
        <row r="32043">
          <cell r="J32043" t="str">
            <v>c.daquin</v>
          </cell>
          <cell r="K32043" t="str">
            <v>08/08/12</v>
          </cell>
          <cell r="L32043" t="str">
            <v>MATE NORMAL 30 - 50 MICROPULG</v>
          </cell>
          <cell r="N32043" t="str">
            <v>SI / FERROCOTE / 50 A 75 MG/FT2</v>
          </cell>
          <cell r="AG32043" t="str">
            <v>610</v>
          </cell>
          <cell r="AI32043" t="str">
            <v>ESTANDAR</v>
          </cell>
        </row>
        <row r="32044">
          <cell r="J32044" t="str">
            <v>c.daquin</v>
          </cell>
          <cell r="K32044" t="str">
            <v>08/08/12</v>
          </cell>
          <cell r="L32044" t="str">
            <v>MATE NORMAL 30 - 50 MICROPULG</v>
          </cell>
          <cell r="N32044" t="str">
            <v>NO</v>
          </cell>
          <cell r="AG32044" t="str">
            <v>508</v>
          </cell>
          <cell r="AI32044" t="str">
            <v>ESTANDAR</v>
          </cell>
        </row>
        <row r="32045">
          <cell r="J32045" t="str">
            <v>rchapao</v>
          </cell>
          <cell r="K32045" t="str">
            <v>29/08/13</v>
          </cell>
          <cell r="L32045" t="str">
            <v>MATE NORMAL 30 - 50 MICROPULG</v>
          </cell>
          <cell r="N32045" t="str">
            <v>NO</v>
          </cell>
          <cell r="AG32045" t="str">
            <v>508</v>
          </cell>
          <cell r="AI32045" t="str">
            <v>ESTANDAR</v>
          </cell>
        </row>
        <row r="32046">
          <cell r="J32046" t="str">
            <v>rchapao</v>
          </cell>
          <cell r="K32046" t="str">
            <v>29/08/13</v>
          </cell>
          <cell r="L32046" t="str">
            <v>MATE NORMAL 30 - 50 MICROPULG</v>
          </cell>
          <cell r="N32046" t="str">
            <v>SI / FERROCOTE / 50 A 75 MG/FT2</v>
          </cell>
          <cell r="AG32046" t="str">
            <v>508</v>
          </cell>
          <cell r="AI32046" t="str">
            <v>ESTANDAR</v>
          </cell>
        </row>
        <row r="32047">
          <cell r="J32047" t="str">
            <v>rchapao</v>
          </cell>
          <cell r="K32047" t="str">
            <v>29/08/13</v>
          </cell>
          <cell r="L32047" t="str">
            <v>MATE NORMAL 30 - 50 MICROPULG</v>
          </cell>
          <cell r="N32047" t="str">
            <v>NO</v>
          </cell>
          <cell r="AG32047" t="str">
            <v>508</v>
          </cell>
          <cell r="AI32047" t="str">
            <v>ESTANDAR</v>
          </cell>
        </row>
        <row r="32048">
          <cell r="J32048" t="str">
            <v>rchapao</v>
          </cell>
          <cell r="K32048" t="str">
            <v>29/08/13</v>
          </cell>
          <cell r="L32048" t="str">
            <v>MATE NORMAL 30 - 50 MICROPULG</v>
          </cell>
          <cell r="N32048" t="str">
            <v>SI / FERROCOTE / 50 A 75 MG/FT2</v>
          </cell>
          <cell r="AG32048" t="str">
            <v>508</v>
          </cell>
          <cell r="AI32048" t="str">
            <v>ESTANDAR</v>
          </cell>
        </row>
        <row r="32049">
          <cell r="J32049" t="str">
            <v>rchapao</v>
          </cell>
          <cell r="K32049" t="str">
            <v>29/08/13</v>
          </cell>
          <cell r="L32049" t="str">
            <v>MATE ALTA RUGOSIDAD HSLA 40 - 100 MICROPULG</v>
          </cell>
          <cell r="N32049" t="str">
            <v>SI / FERROCOTE / 50 A 75 MG/FT2</v>
          </cell>
          <cell r="AG32049" t="str">
            <v>508</v>
          </cell>
          <cell r="AI32049" t="str">
            <v>ESTANDAR</v>
          </cell>
        </row>
        <row r="32050">
          <cell r="J32050" t="str">
            <v>c.daquin</v>
          </cell>
          <cell r="K32050" t="str">
            <v>08/08/12</v>
          </cell>
          <cell r="L32050" t="str">
            <v>MATE NORMAL 30 - 50 MICROPULG</v>
          </cell>
          <cell r="N32050" t="str">
            <v>SI / FERROCOTE / 50 A 75 MG/FT2</v>
          </cell>
          <cell r="AG32050" t="str">
            <v>508</v>
          </cell>
          <cell r="AI32050" t="str">
            <v>ESTANDAR</v>
          </cell>
        </row>
        <row r="32051">
          <cell r="K32051" t="str">
            <v>10/02/15</v>
          </cell>
          <cell r="L32051" t="str">
            <v>MATE NORMAL 30 - 50 MICROPULG</v>
          </cell>
          <cell r="N32051" t="str">
            <v>SI / FERROCOTE / 50 A 75 MG/FT2</v>
          </cell>
          <cell r="AG32051" t="str">
            <v>508</v>
          </cell>
          <cell r="AI32051" t="str">
            <v>ESTANDAR</v>
          </cell>
        </row>
        <row r="32052">
          <cell r="J32052" t="str">
            <v>rchapao</v>
          </cell>
          <cell r="K32052" t="str">
            <v>29/08/13</v>
          </cell>
          <cell r="L32052" t="str">
            <v>MATE NORMAL 30 - 50 MICROPULG</v>
          </cell>
          <cell r="N32052" t="str">
            <v>SI / FERROCOTE / 50 A 75 MG/FT2</v>
          </cell>
          <cell r="AG32052" t="str">
            <v>508</v>
          </cell>
          <cell r="AI32052" t="str">
            <v>ESTANDAR</v>
          </cell>
        </row>
        <row r="32053">
          <cell r="J32053" t="str">
            <v>c.daquin</v>
          </cell>
          <cell r="K32053" t="str">
            <v>08/08/12</v>
          </cell>
          <cell r="L32053" t="str">
            <v>MATE NORMAL 30 - 50 MICROPULG</v>
          </cell>
          <cell r="N32053" t="str">
            <v>SI / FERROCOTE / 50 A 75 MG/FT2</v>
          </cell>
          <cell r="AG32053" t="str">
            <v>610</v>
          </cell>
          <cell r="AI32053" t="str">
            <v>ESTANDAR</v>
          </cell>
        </row>
        <row r="32054">
          <cell r="J32054" t="str">
            <v>rchapao</v>
          </cell>
          <cell r="K32054" t="str">
            <v>29/08/13</v>
          </cell>
          <cell r="L32054" t="str">
            <v>MATE NORMAL 30 - 50 MICROPULG</v>
          </cell>
          <cell r="N32054" t="str">
            <v>SI / FERROCOTE / 50 A 75 MG/FT2</v>
          </cell>
          <cell r="AG32054" t="str">
            <v>508</v>
          </cell>
          <cell r="AI32054" t="str">
            <v>ESTANDAR</v>
          </cell>
        </row>
        <row r="32055">
          <cell r="J32055" t="str">
            <v>rchapao</v>
          </cell>
          <cell r="K32055" t="str">
            <v>29/08/13</v>
          </cell>
          <cell r="L32055" t="str">
            <v>MATE NORMAL 30 - 50 MICROPULG</v>
          </cell>
          <cell r="N32055" t="str">
            <v>SI / FERROCOTE / 50 A 75 MG/FT2</v>
          </cell>
          <cell r="AG32055" t="str">
            <v>508</v>
          </cell>
          <cell r="AI32055" t="str">
            <v>ESTANDAR</v>
          </cell>
        </row>
        <row r="32056">
          <cell r="J32056" t="str">
            <v>jriosa</v>
          </cell>
          <cell r="K32056" t="str">
            <v>05/09/18</v>
          </cell>
          <cell r="L32056" t="str">
            <v>MATE NORMAL 30 - 50 MICROPULG</v>
          </cell>
          <cell r="N32056" t="str">
            <v>NO</v>
          </cell>
          <cell r="AG32056" t="str">
            <v>508</v>
          </cell>
          <cell r="AI32056" t="str">
            <v>ESTANDAR</v>
          </cell>
        </row>
        <row r="32057">
          <cell r="J32057" t="str">
            <v>rchapao</v>
          </cell>
          <cell r="K32057" t="str">
            <v>29/08/13</v>
          </cell>
          <cell r="L32057" t="str">
            <v>MATE NORMAL 30 - 50 MICROPULG</v>
          </cell>
          <cell r="N32057" t="str">
            <v>SI / FERROCOTE / 50 A 75 MG/FT2</v>
          </cell>
          <cell r="AG32057" t="str">
            <v>508</v>
          </cell>
          <cell r="AI32057" t="str">
            <v>ESTANDAR</v>
          </cell>
        </row>
        <row r="32058">
          <cell r="J32058" t="str">
            <v>rchapao</v>
          </cell>
          <cell r="K32058" t="str">
            <v>29/08/13</v>
          </cell>
          <cell r="L32058" t="str">
            <v>MATE NORMAL 30 - 50 MICROPULG</v>
          </cell>
          <cell r="N32058" t="str">
            <v>NO</v>
          </cell>
          <cell r="AG32058" t="str">
            <v>508</v>
          </cell>
          <cell r="AI32058" t="str">
            <v>ESTANDAR</v>
          </cell>
        </row>
        <row r="32059">
          <cell r="J32059" t="str">
            <v>rchapao</v>
          </cell>
          <cell r="K32059" t="str">
            <v>29/08/13</v>
          </cell>
          <cell r="L32059" t="str">
            <v>MATE NORMAL 30 - 50 MICROPULG</v>
          </cell>
          <cell r="N32059" t="str">
            <v>SI / FERROCOTE / 50 A 75 MG/FT2</v>
          </cell>
          <cell r="AG32059" t="str">
            <v>508</v>
          </cell>
          <cell r="AI32059" t="str">
            <v>ESTANDAR</v>
          </cell>
        </row>
        <row r="32060">
          <cell r="J32060" t="str">
            <v>rchapao</v>
          </cell>
          <cell r="K32060" t="str">
            <v>29/08/13</v>
          </cell>
          <cell r="L32060" t="str">
            <v>MATE NORMAL 30 - 50 MICROPULG</v>
          </cell>
          <cell r="N32060" t="str">
            <v>SI / FERROCOTE / 50 A 75 MG/FT2</v>
          </cell>
          <cell r="AG32060" t="str">
            <v>508</v>
          </cell>
          <cell r="AI32060" t="str">
            <v>ESTANDAR</v>
          </cell>
        </row>
        <row r="32061">
          <cell r="J32061" t="str">
            <v>rchapao</v>
          </cell>
          <cell r="K32061" t="str">
            <v>29/08/13</v>
          </cell>
          <cell r="L32061" t="str">
            <v>MATE NORMAL 30 - 50 MICROPULG</v>
          </cell>
          <cell r="N32061" t="str">
            <v>SI / FERROCOTE / 50 A 75 MG/FT2</v>
          </cell>
          <cell r="AG32061" t="str">
            <v>508</v>
          </cell>
          <cell r="AI32061" t="str">
            <v>ESTANDAR</v>
          </cell>
        </row>
        <row r="32062">
          <cell r="K32062" t="str">
            <v>10/02/15</v>
          </cell>
          <cell r="L32062" t="str">
            <v>MATE NORMAL 30 - 50 MICROPULG</v>
          </cell>
          <cell r="N32062" t="str">
            <v>SI / FERROCOTE / 50 A 75 MG/FT2</v>
          </cell>
          <cell r="AG32062" t="str">
            <v>508</v>
          </cell>
          <cell r="AI32062" t="str">
            <v>ESTANDAR</v>
          </cell>
        </row>
        <row r="32063">
          <cell r="J32063" t="str">
            <v>c.daquin</v>
          </cell>
          <cell r="K32063" t="str">
            <v>08/08/12</v>
          </cell>
          <cell r="L32063" t="str">
            <v>MATE NORMAL 30 - 50 MICROPULG</v>
          </cell>
          <cell r="N32063" t="str">
            <v>SI / FERROCOTE / 50 A 75 MG/FT2</v>
          </cell>
          <cell r="AG32063" t="str">
            <v>508</v>
          </cell>
          <cell r="AI32063" t="str">
            <v>ESTANDAR</v>
          </cell>
        </row>
        <row r="32064">
          <cell r="K32064" t="str">
            <v>24/01/13</v>
          </cell>
          <cell r="L32064" t="str">
            <v>MATE NORMAL 30 - 50 MICROPULG</v>
          </cell>
          <cell r="N32064" t="str">
            <v>SI / FERROCOTE / 50 A 75 MG/FT2</v>
          </cell>
          <cell r="AG32064" t="str">
            <v>508</v>
          </cell>
          <cell r="AI32064" t="str">
            <v>ESTANDAR</v>
          </cell>
        </row>
        <row r="32065">
          <cell r="J32065" t="str">
            <v>c.lmartc</v>
          </cell>
          <cell r="K32065" t="str">
            <v>21/12/13</v>
          </cell>
          <cell r="L32065" t="str">
            <v>MATE NORMAL 30 - 50 MICROPULG</v>
          </cell>
          <cell r="N32065" t="str">
            <v>SI / FERROCOTE / 50 A 75 MG/FT2</v>
          </cell>
          <cell r="AG32065" t="str">
            <v>508</v>
          </cell>
          <cell r="AI32065" t="str">
            <v>ESTANDAR</v>
          </cell>
        </row>
        <row r="32066">
          <cell r="J32066" t="str">
            <v>rchapao</v>
          </cell>
          <cell r="K32066" t="str">
            <v>29/08/13</v>
          </cell>
          <cell r="L32066" t="str">
            <v>MATE CERO 10 - 25 MICROPULG</v>
          </cell>
          <cell r="N32066" t="str">
            <v>NO</v>
          </cell>
          <cell r="AG32066" t="str">
            <v>508</v>
          </cell>
          <cell r="AI32066" t="str">
            <v>ESTANDAR</v>
          </cell>
        </row>
        <row r="32067">
          <cell r="J32067" t="str">
            <v>rchapao</v>
          </cell>
          <cell r="K32067" t="str">
            <v>29/08/13</v>
          </cell>
          <cell r="L32067" t="str">
            <v>MATE NORMAL 30 - 50 MICROPULG</v>
          </cell>
          <cell r="N32067" t="str">
            <v>NO</v>
          </cell>
          <cell r="AG32067" t="str">
            <v>508</v>
          </cell>
          <cell r="AI32067" t="str">
            <v>ESTANDAR</v>
          </cell>
        </row>
        <row r="32068">
          <cell r="J32068" t="str">
            <v>rchapao</v>
          </cell>
          <cell r="K32068" t="str">
            <v>29/08/13</v>
          </cell>
          <cell r="L32068" t="str">
            <v>MATE NORMAL 30 - 50 MICROPULG</v>
          </cell>
          <cell r="N32068" t="str">
            <v>SI / FERROCOTE / 50 A 75 MG/FT2</v>
          </cell>
          <cell r="AG32068" t="str">
            <v>610</v>
          </cell>
          <cell r="AI32068" t="str">
            <v>ESTANDAR</v>
          </cell>
        </row>
        <row r="32069">
          <cell r="K32069" t="str">
            <v>10/02/15</v>
          </cell>
          <cell r="L32069" t="str">
            <v>MATE ALTA RUGOSIDAD HSLA 40 - 100 MICROPULG</v>
          </cell>
          <cell r="N32069" t="str">
            <v>NO</v>
          </cell>
          <cell r="AG32069" t="str">
            <v>508</v>
          </cell>
          <cell r="AI32069" t="str">
            <v>ESTANDAR</v>
          </cell>
        </row>
        <row r="32070">
          <cell r="K32070" t="str">
            <v>10/02/15</v>
          </cell>
          <cell r="L32070" t="str">
            <v>MATE ALTA RUGOSIDAD HSLA 40 - 100 MICROPULG</v>
          </cell>
          <cell r="N32070" t="str">
            <v>NO</v>
          </cell>
          <cell r="AG32070" t="str">
            <v>610</v>
          </cell>
          <cell r="AI32070" t="str">
            <v>ESTANDAR</v>
          </cell>
        </row>
        <row r="32071">
          <cell r="J32071" t="str">
            <v>rchapao</v>
          </cell>
          <cell r="K32071" t="str">
            <v>29/08/13</v>
          </cell>
          <cell r="L32071" t="str">
            <v>MATE NORMAL 30 - 50 MICROPULG</v>
          </cell>
          <cell r="N32071" t="str">
            <v>SI / FERROCOTE / 50 A 75 MG/FT2</v>
          </cell>
          <cell r="AG32071" t="str">
            <v>508</v>
          </cell>
          <cell r="AI32071" t="str">
            <v>ESTANDAR</v>
          </cell>
        </row>
        <row r="32072">
          <cell r="J32072" t="str">
            <v>rchapao</v>
          </cell>
          <cell r="K32072" t="str">
            <v>29/08/13</v>
          </cell>
          <cell r="L32072" t="str">
            <v>MATE ALTA RUGOSIDAD HSLA 40 - 100 MICROPULG</v>
          </cell>
          <cell r="N32072" t="str">
            <v>SI / FERROCOTE / 50 A 75 MG/FT2</v>
          </cell>
          <cell r="AG32072" t="str">
            <v>610</v>
          </cell>
          <cell r="AI32072" t="str">
            <v>ESTANDAR</v>
          </cell>
        </row>
        <row r="32073">
          <cell r="J32073" t="str">
            <v>rchapao</v>
          </cell>
          <cell r="K32073" t="str">
            <v>29/08/13</v>
          </cell>
          <cell r="L32073" t="str">
            <v>MATE NORMAL 30 - 50 MICROPULG</v>
          </cell>
          <cell r="N32073" t="str">
            <v>NO</v>
          </cell>
          <cell r="AG32073" t="str">
            <v>508</v>
          </cell>
          <cell r="AI32073" t="str">
            <v>ESTANDAR</v>
          </cell>
        </row>
        <row r="32074">
          <cell r="K32074" t="str">
            <v>10/02/15</v>
          </cell>
          <cell r="L32074" t="str">
            <v>MATE NORMAL 30 - 50 MICROPULG</v>
          </cell>
          <cell r="N32074" t="str">
            <v>NO</v>
          </cell>
          <cell r="AG32074" t="str">
            <v>508</v>
          </cell>
          <cell r="AI32074" t="str">
            <v>ESTANDAR</v>
          </cell>
        </row>
        <row r="32075">
          <cell r="J32075" t="str">
            <v>rchapao</v>
          </cell>
          <cell r="K32075" t="str">
            <v>29/08/13</v>
          </cell>
          <cell r="L32075" t="str">
            <v>MATE NORMAL 30 - 50 MICROPULG</v>
          </cell>
          <cell r="N32075" t="str">
            <v>NO</v>
          </cell>
          <cell r="AG32075" t="str">
            <v>508</v>
          </cell>
          <cell r="AI32075" t="str">
            <v>ESTANDAR</v>
          </cell>
        </row>
        <row r="32076">
          <cell r="K32076" t="str">
            <v>10/02/15</v>
          </cell>
          <cell r="L32076" t="str">
            <v>MATE ALTA RUGOSIDAD 60 MICROPULG MIN</v>
          </cell>
          <cell r="N32076" t="str">
            <v>NO</v>
          </cell>
          <cell r="AG32076" t="str">
            <v>508</v>
          </cell>
          <cell r="AI32076" t="str">
            <v>ESTANDAR</v>
          </cell>
        </row>
        <row r="32077">
          <cell r="J32077" t="str">
            <v>rchapao</v>
          </cell>
          <cell r="K32077" t="str">
            <v>29/08/13</v>
          </cell>
          <cell r="L32077" t="str">
            <v>MATE ALTA RUGOSIDAD 60 MICROPULG MIN</v>
          </cell>
          <cell r="N32077" t="str">
            <v>NO</v>
          </cell>
          <cell r="AG32077" t="str">
            <v>508</v>
          </cell>
          <cell r="AI32077" t="str">
            <v>ESTANDAR</v>
          </cell>
        </row>
        <row r="32078">
          <cell r="J32078" t="str">
            <v>rchapao</v>
          </cell>
          <cell r="K32078" t="str">
            <v>29/08/13</v>
          </cell>
          <cell r="L32078" t="str">
            <v>MATE NORMAL 30 - 50 MICROPULG</v>
          </cell>
          <cell r="N32078" t="str">
            <v>NO</v>
          </cell>
          <cell r="AG32078" t="str">
            <v>508</v>
          </cell>
          <cell r="AI32078" t="str">
            <v>ESTANDAR</v>
          </cell>
        </row>
        <row r="32079">
          <cell r="J32079" t="str">
            <v>rchapao</v>
          </cell>
          <cell r="K32079" t="str">
            <v>29/08/13</v>
          </cell>
          <cell r="L32079" t="str">
            <v>MATE NORMAL 30 - 50 MICROPULG</v>
          </cell>
          <cell r="N32079" t="str">
            <v>NO</v>
          </cell>
          <cell r="AG32079" t="str">
            <v>508</v>
          </cell>
          <cell r="AI32079" t="str">
            <v>ESTANDAR</v>
          </cell>
        </row>
        <row r="32080">
          <cell r="J32080" t="str">
            <v>rchapao</v>
          </cell>
          <cell r="K32080" t="str">
            <v>29/08/13</v>
          </cell>
          <cell r="L32080" t="str">
            <v>MATE NORMAL 30 - 50 MICROPULG</v>
          </cell>
          <cell r="N32080" t="str">
            <v>SI / FERROCOTE / 50 A 75 MG/FT2</v>
          </cell>
          <cell r="AG32080" t="str">
            <v>508</v>
          </cell>
          <cell r="AI32080" t="str">
            <v>ESTANDAR</v>
          </cell>
        </row>
        <row r="32081">
          <cell r="J32081" t="str">
            <v>rchapao</v>
          </cell>
          <cell r="K32081" t="str">
            <v>29/08/13</v>
          </cell>
          <cell r="L32081" t="str">
            <v>MATE NORMAL 30 - 50 MICROPULG</v>
          </cell>
          <cell r="N32081" t="str">
            <v>SI / FERROCOTE / 50 A 75 MG/FT2</v>
          </cell>
          <cell r="AG32081" t="str">
            <v>508</v>
          </cell>
          <cell r="AI32081" t="str">
            <v>ESTANDAR</v>
          </cell>
        </row>
        <row r="32082">
          <cell r="J32082" t="str">
            <v>c.lmartc</v>
          </cell>
          <cell r="K32082" t="str">
            <v>21/12/13</v>
          </cell>
          <cell r="L32082" t="str">
            <v>MATE NORMAL 30 - 50 MICROPULG</v>
          </cell>
          <cell r="N32082" t="str">
            <v>SI / FERROCOTE / 50 A 75 MG/FT2</v>
          </cell>
          <cell r="AG32082" t="str">
            <v>508</v>
          </cell>
          <cell r="AI32082" t="str">
            <v>ESTANDAR</v>
          </cell>
        </row>
        <row r="32083">
          <cell r="K32083" t="str">
            <v>10/02/15</v>
          </cell>
          <cell r="L32083" t="str">
            <v>MATE ALTA RUGOSIDAD HSLA 40 - 100 MICROPULG</v>
          </cell>
          <cell r="N32083" t="str">
            <v>NO</v>
          </cell>
          <cell r="AG32083" t="str">
            <v>508</v>
          </cell>
          <cell r="AI32083" t="str">
            <v>ESTANDAR</v>
          </cell>
        </row>
        <row r="32084">
          <cell r="J32084" t="str">
            <v>rchapao</v>
          </cell>
          <cell r="K32084" t="str">
            <v>29/08/13</v>
          </cell>
          <cell r="L32084" t="str">
            <v>MATE NORMAL 30 - 50 MICROPULG</v>
          </cell>
          <cell r="N32084" t="str">
            <v>SI / FERROCOTE / 50 A 75 MG/FT2</v>
          </cell>
          <cell r="AG32084" t="str">
            <v>610</v>
          </cell>
          <cell r="AI32084" t="str">
            <v>ESTANDAR</v>
          </cell>
        </row>
        <row r="32085">
          <cell r="J32085" t="str">
            <v>rchapao</v>
          </cell>
          <cell r="K32085" t="str">
            <v>29/08/13</v>
          </cell>
          <cell r="L32085" t="str">
            <v>MATE NORMAL 30 - 50 MICROPULG</v>
          </cell>
          <cell r="N32085" t="str">
            <v>SI / FERROCOTE / 50 A 75 MG/FT2</v>
          </cell>
          <cell r="AG32085" t="str">
            <v>508</v>
          </cell>
          <cell r="AI32085" t="str">
            <v>ESTANDAR</v>
          </cell>
        </row>
        <row r="32086">
          <cell r="J32086" t="str">
            <v>rchapao</v>
          </cell>
          <cell r="K32086" t="str">
            <v>29/08/13</v>
          </cell>
          <cell r="L32086" t="str">
            <v>MATE NORMAL 30 - 50 MICROPULG</v>
          </cell>
          <cell r="N32086" t="str">
            <v>SI / FERROCOTE / 50 A 75 MG/FT2</v>
          </cell>
          <cell r="AG32086" t="str">
            <v>508</v>
          </cell>
          <cell r="AI32086" t="str">
            <v>ESTANDAR</v>
          </cell>
        </row>
        <row r="32087">
          <cell r="K32087" t="str">
            <v>10/02/15</v>
          </cell>
          <cell r="L32087" t="str">
            <v>MATE NORMAL 30 - 50 MICROPULG</v>
          </cell>
          <cell r="N32087" t="str">
            <v>NO</v>
          </cell>
          <cell r="AG32087" t="str">
            <v>508</v>
          </cell>
          <cell r="AI32087" t="str">
            <v>ESTANDAR</v>
          </cell>
        </row>
        <row r="32088">
          <cell r="J32088" t="str">
            <v>rchapao</v>
          </cell>
          <cell r="K32088" t="str">
            <v>29/08/13</v>
          </cell>
          <cell r="L32088" t="str">
            <v>MATE NORMAL 30 - 50 MICROPULG</v>
          </cell>
          <cell r="N32088" t="str">
            <v>SI / FERROCOTE / 50 A 75 MG/FT2</v>
          </cell>
          <cell r="AG32088" t="str">
            <v>508</v>
          </cell>
          <cell r="AI32088" t="str">
            <v>ESTANDAR</v>
          </cell>
        </row>
        <row r="32089">
          <cell r="J32089" t="str">
            <v>rchapao</v>
          </cell>
          <cell r="K32089" t="str">
            <v>29/08/13</v>
          </cell>
          <cell r="L32089" t="str">
            <v>MATE NORMAL 30 - 50 MICROPULG</v>
          </cell>
          <cell r="N32089" t="str">
            <v>SI / FERROCOTE / 50 A 75 MG/FT2</v>
          </cell>
          <cell r="AG32089" t="str">
            <v>508</v>
          </cell>
          <cell r="AI32089" t="str">
            <v>ESTANDAR</v>
          </cell>
        </row>
        <row r="32090">
          <cell r="J32090" t="str">
            <v>rchapao</v>
          </cell>
          <cell r="K32090" t="str">
            <v>29/08/13</v>
          </cell>
          <cell r="L32090" t="str">
            <v>MATE NORMAL 30 - 50 MICROPULG</v>
          </cell>
          <cell r="N32090" t="str">
            <v>SI / FERROCOTE / 50 A 75 MG/FT2</v>
          </cell>
          <cell r="AG32090" t="str">
            <v>610</v>
          </cell>
          <cell r="AI32090" t="str">
            <v>ESTANDAR</v>
          </cell>
        </row>
        <row r="32091">
          <cell r="J32091" t="str">
            <v>rchapao</v>
          </cell>
          <cell r="K32091" t="str">
            <v>29/08/13</v>
          </cell>
          <cell r="L32091" t="str">
            <v>MATE NORMAL 30 - 50 MICROPULG</v>
          </cell>
          <cell r="N32091" t="str">
            <v>SI / FERROCOTE / 50 A 75 MG/FT2</v>
          </cell>
          <cell r="AG32091" t="str">
            <v>508</v>
          </cell>
          <cell r="AI32091" t="str">
            <v>ESTANDAR</v>
          </cell>
        </row>
        <row r="32092">
          <cell r="J32092" t="str">
            <v>rchapao</v>
          </cell>
          <cell r="K32092" t="str">
            <v>29/08/13</v>
          </cell>
          <cell r="L32092" t="str">
            <v>MATE NORMAL 30 - 50 MICROPULG</v>
          </cell>
          <cell r="N32092" t="str">
            <v>SI / FERROCOTE / 50 A 75 MG/FT2</v>
          </cell>
          <cell r="AG32092" t="str">
            <v>508</v>
          </cell>
          <cell r="AI32092" t="str">
            <v>ESTANDAR</v>
          </cell>
        </row>
        <row r="32093">
          <cell r="J32093" t="str">
            <v>rchapao</v>
          </cell>
          <cell r="K32093" t="str">
            <v>21/08/13</v>
          </cell>
          <cell r="N32093" t="str">
            <v>SI / FERROCOTE / 150 A 200 MG/FT2</v>
          </cell>
          <cell r="AG32093" t="str">
            <v>610</v>
          </cell>
          <cell r="AI32093" t="str">
            <v>ESTANDAR</v>
          </cell>
        </row>
        <row r="32094">
          <cell r="K32094" t="str">
            <v>09/09/14</v>
          </cell>
          <cell r="N32094" t="str">
            <v>SI / FERROCOTE / 150 A 200 MG/FT2</v>
          </cell>
          <cell r="AG32094" t="str">
            <v>508</v>
          </cell>
          <cell r="AI32094" t="str">
            <v>ESTANDAR</v>
          </cell>
        </row>
        <row r="32095">
          <cell r="K32095" t="str">
            <v>09/09/14</v>
          </cell>
          <cell r="N32095" t="str">
            <v>SI / FERROCOTE / 150 A 200 MG/FT2</v>
          </cell>
          <cell r="AG32095" t="str">
            <v>508</v>
          </cell>
          <cell r="AI32095" t="str">
            <v>ESTANDAR</v>
          </cell>
        </row>
        <row r="32096">
          <cell r="J32096" t="str">
            <v>rchapao</v>
          </cell>
          <cell r="K32096" t="str">
            <v>21/08/13</v>
          </cell>
          <cell r="N32096" t="str">
            <v>SI / FERROCOTE / 150 A 200 MG/FT2</v>
          </cell>
          <cell r="AG32096" t="str">
            <v>610</v>
          </cell>
          <cell r="AI32096" t="str">
            <v>ESTANDAR</v>
          </cell>
        </row>
        <row r="32097">
          <cell r="K32097" t="str">
            <v>10/02/15</v>
          </cell>
          <cell r="N32097" t="str">
            <v>SI / FERROCOTE / 75 A 100 MG/FT2</v>
          </cell>
          <cell r="AG32097" t="str">
            <v>711</v>
          </cell>
          <cell r="AI32097" t="str">
            <v>ESTANDAR</v>
          </cell>
        </row>
        <row r="32098">
          <cell r="K32098" t="str">
            <v>10/02/15</v>
          </cell>
          <cell r="N32098" t="str">
            <v>NO</v>
          </cell>
          <cell r="AG32098" t="str">
            <v>711</v>
          </cell>
          <cell r="AI32098" t="str">
            <v>ESTANDAR</v>
          </cell>
        </row>
        <row r="32099">
          <cell r="J32099" t="str">
            <v>rchapao</v>
          </cell>
          <cell r="K32099" t="str">
            <v>21/08/13</v>
          </cell>
          <cell r="N32099" t="str">
            <v>SI / FERROCOTE / 150 A 200 MG/FT2</v>
          </cell>
          <cell r="AG32099" t="str">
            <v>508</v>
          </cell>
          <cell r="AI32099" t="str">
            <v>ESTANDAR</v>
          </cell>
        </row>
        <row r="32100">
          <cell r="J32100" t="str">
            <v>rchapao</v>
          </cell>
          <cell r="K32100" t="str">
            <v>21/08/13</v>
          </cell>
          <cell r="N32100" t="str">
            <v>SI / FERROCOTE / 150 A 200 MG/FT2</v>
          </cell>
          <cell r="AG32100" t="str">
            <v>508</v>
          </cell>
          <cell r="AI32100" t="str">
            <v>ESTANDAR</v>
          </cell>
        </row>
        <row r="32101">
          <cell r="J32101" t="str">
            <v>c.daquin</v>
          </cell>
          <cell r="K32101" t="str">
            <v>08/08/12</v>
          </cell>
          <cell r="N32101" t="str">
            <v>NO</v>
          </cell>
          <cell r="AG32101" t="str">
            <v>711</v>
          </cell>
          <cell r="AI32101" t="str">
            <v>ESTANDAR</v>
          </cell>
        </row>
        <row r="32102">
          <cell r="K32102" t="str">
            <v>10/02/15</v>
          </cell>
          <cell r="N32102" t="str">
            <v>SI / FERROCOTE / 150 A 200 MG/FT2</v>
          </cell>
          <cell r="AG32102" t="str">
            <v>610</v>
          </cell>
          <cell r="AI32102" t="str">
            <v>ESTANDAR</v>
          </cell>
        </row>
        <row r="32103">
          <cell r="J32103" t="str">
            <v>c.daquin</v>
          </cell>
          <cell r="K32103" t="str">
            <v>08/08/12</v>
          </cell>
          <cell r="N32103" t="str">
            <v>SI / FERROCOTE / 150 A 200 MG/FT2</v>
          </cell>
          <cell r="AG32103" t="str">
            <v>508</v>
          </cell>
          <cell r="AI32103" t="str">
            <v>ESTANDAR</v>
          </cell>
        </row>
        <row r="32104">
          <cell r="K32104" t="str">
            <v>10/02/15</v>
          </cell>
          <cell r="N32104" t="str">
            <v>SI / FERROCOTE / 150 A 200 MG/FT2</v>
          </cell>
          <cell r="AG32104" t="str">
            <v>508</v>
          </cell>
          <cell r="AI32104" t="str">
            <v>ESTANDAR</v>
          </cell>
        </row>
        <row r="32105">
          <cell r="K32105" t="str">
            <v>10/02/15</v>
          </cell>
          <cell r="N32105" t="str">
            <v>SI / FERROCOTE / 150 A 200 MG/FT2</v>
          </cell>
          <cell r="AG32105" t="str">
            <v>610</v>
          </cell>
          <cell r="AI32105" t="str">
            <v>ESTANDAR</v>
          </cell>
        </row>
        <row r="32106">
          <cell r="J32106" t="str">
            <v>rchapao</v>
          </cell>
          <cell r="K32106" t="str">
            <v>21/08/13</v>
          </cell>
          <cell r="N32106" t="str">
            <v>SI / FERROCOTE / 150 A 200 MG/FT2</v>
          </cell>
          <cell r="AG32106" t="str">
            <v>610</v>
          </cell>
          <cell r="AI32106" t="str">
            <v>ESTANDAR</v>
          </cell>
        </row>
        <row r="32107">
          <cell r="K32107" t="str">
            <v>10/02/15</v>
          </cell>
          <cell r="N32107" t="str">
            <v>SI / FERROCOTE / 150 A 200 MG/FT2</v>
          </cell>
          <cell r="AG32107" t="str">
            <v>508</v>
          </cell>
          <cell r="AI32107" t="str">
            <v>ESTANDAR</v>
          </cell>
        </row>
        <row r="32108">
          <cell r="K32108" t="str">
            <v>10/02/15</v>
          </cell>
          <cell r="N32108" t="str">
            <v>NO</v>
          </cell>
          <cell r="AG32108" t="str">
            <v>508</v>
          </cell>
          <cell r="AI32108" t="str">
            <v>ESTANDAR</v>
          </cell>
        </row>
        <row r="32109">
          <cell r="J32109" t="str">
            <v>t-eloy_becerra</v>
          </cell>
          <cell r="K32109" t="str">
            <v>08/05/15</v>
          </cell>
          <cell r="N32109" t="str">
            <v>SI / FERROCOTE / 150 A 200 MG/FT2</v>
          </cell>
          <cell r="AG32109" t="str">
            <v>508</v>
          </cell>
          <cell r="AI32109" t="str">
            <v>ESTANDAR</v>
          </cell>
        </row>
        <row r="32110">
          <cell r="J32110" t="str">
            <v>c.daquin</v>
          </cell>
          <cell r="K32110" t="str">
            <v>08/08/12</v>
          </cell>
          <cell r="N32110" t="str">
            <v>SI / FERROCOTE / 150 A 200 MG/FT2</v>
          </cell>
          <cell r="AG32110" t="str">
            <v>508</v>
          </cell>
          <cell r="AI32110" t="str">
            <v>ESTANDAR</v>
          </cell>
        </row>
        <row r="32111">
          <cell r="J32111" t="str">
            <v>rchapao</v>
          </cell>
          <cell r="K32111" t="str">
            <v>21/08/13</v>
          </cell>
          <cell r="N32111" t="str">
            <v>SI / FERROCOTE / 150 A 200 MG/FT2</v>
          </cell>
          <cell r="AG32111" t="str">
            <v>610</v>
          </cell>
          <cell r="AI32111" t="str">
            <v>ESTANDAR</v>
          </cell>
        </row>
        <row r="32112">
          <cell r="K32112" t="str">
            <v>09/09/14</v>
          </cell>
          <cell r="N32112" t="str">
            <v>SI / FERROCOTE / 150 A 200 MG/FT2</v>
          </cell>
          <cell r="AG32112" t="str">
            <v>508</v>
          </cell>
          <cell r="AI32112" t="str">
            <v>ESTANDAR</v>
          </cell>
        </row>
        <row r="32113">
          <cell r="K32113" t="str">
            <v>09/09/14</v>
          </cell>
          <cell r="N32113" t="str">
            <v>NO</v>
          </cell>
          <cell r="AG32113" t="str">
            <v>508</v>
          </cell>
          <cell r="AI32113" t="str">
            <v>ESTANDAR</v>
          </cell>
        </row>
        <row r="32114">
          <cell r="J32114" t="str">
            <v>c.daquin</v>
          </cell>
          <cell r="K32114" t="str">
            <v>08/08/12</v>
          </cell>
          <cell r="N32114" t="str">
            <v>NO</v>
          </cell>
          <cell r="AG32114" t="str">
            <v>711</v>
          </cell>
          <cell r="AI32114" t="str">
            <v>ESTANDAR</v>
          </cell>
        </row>
        <row r="32115">
          <cell r="J32115" t="str">
            <v>c.daquin</v>
          </cell>
          <cell r="K32115" t="str">
            <v>08/08/12</v>
          </cell>
          <cell r="N32115" t="str">
            <v>SI / FERROCOTE / 75 A 100 MG/FT2</v>
          </cell>
          <cell r="AG32115" t="str">
            <v>711</v>
          </cell>
          <cell r="AI32115" t="str">
            <v>ESTANDAR</v>
          </cell>
        </row>
        <row r="32116">
          <cell r="K32116" t="str">
            <v>09/09/14</v>
          </cell>
          <cell r="N32116" t="str">
            <v>SI / FERROCOTE / 150 A 200 MG/FT2</v>
          </cell>
          <cell r="AG32116" t="str">
            <v>508</v>
          </cell>
          <cell r="AI32116" t="str">
            <v>ESTANDAR</v>
          </cell>
        </row>
        <row r="32117">
          <cell r="J32117" t="str">
            <v>hpetterson</v>
          </cell>
          <cell r="K32117" t="str">
            <v>07/10/16</v>
          </cell>
          <cell r="N32117" t="str">
            <v>NO</v>
          </cell>
          <cell r="AG32117" t="str">
            <v>508</v>
          </cell>
          <cell r="AI32117" t="str">
            <v>ESTANDAR</v>
          </cell>
        </row>
        <row r="32118">
          <cell r="J32118" t="str">
            <v>hpetterson</v>
          </cell>
          <cell r="K32118" t="str">
            <v>07/10/16</v>
          </cell>
          <cell r="N32118" t="str">
            <v>NO</v>
          </cell>
          <cell r="AG32118" t="str">
            <v>508</v>
          </cell>
          <cell r="AI32118" t="str">
            <v>ESTANDAR</v>
          </cell>
        </row>
        <row r="32119">
          <cell r="J32119" t="str">
            <v>c.daquin</v>
          </cell>
          <cell r="K32119" t="str">
            <v>08/08/12</v>
          </cell>
          <cell r="N32119" t="str">
            <v>SI / FERROCOTE / 150 A 200 MG/FT2</v>
          </cell>
          <cell r="AG32119" t="str">
            <v>711</v>
          </cell>
          <cell r="AI32119" t="str">
            <v>ESTANDAR</v>
          </cell>
        </row>
        <row r="32120">
          <cell r="J32120" t="str">
            <v>c.daquin</v>
          </cell>
          <cell r="K32120" t="str">
            <v>08/08/12</v>
          </cell>
          <cell r="N32120" t="str">
            <v>SI / FERROCOTE / 150 A 200 MG/FT2</v>
          </cell>
          <cell r="AG32120" t="str">
            <v>508</v>
          </cell>
          <cell r="AI32120" t="str">
            <v>ESTANDAR</v>
          </cell>
        </row>
        <row r="32121">
          <cell r="J32121" t="str">
            <v>c.daquin</v>
          </cell>
          <cell r="K32121" t="str">
            <v>08/08/12</v>
          </cell>
          <cell r="N32121" t="str">
            <v>NO</v>
          </cell>
          <cell r="AG32121" t="str">
            <v>610</v>
          </cell>
          <cell r="AI32121" t="str">
            <v>ESTANDAR</v>
          </cell>
        </row>
        <row r="32122">
          <cell r="J32122" t="str">
            <v>rchapao</v>
          </cell>
          <cell r="K32122" t="str">
            <v>21/08/13</v>
          </cell>
          <cell r="N32122" t="str">
            <v>SI / FERROCOTE / 150 A 200 MG/FT2</v>
          </cell>
          <cell r="AG32122" t="str">
            <v>508</v>
          </cell>
          <cell r="AI32122" t="str">
            <v>ESTANDAR</v>
          </cell>
        </row>
        <row r="32123">
          <cell r="J32123" t="str">
            <v>c.daquin</v>
          </cell>
          <cell r="K32123" t="str">
            <v>08/08/12</v>
          </cell>
          <cell r="N32123" t="str">
            <v>NO</v>
          </cell>
          <cell r="AG32123" t="str">
            <v>711</v>
          </cell>
          <cell r="AI32123" t="str">
            <v>ESTANDAR</v>
          </cell>
        </row>
        <row r="32124">
          <cell r="J32124" t="str">
            <v>jgarzavi</v>
          </cell>
          <cell r="K32124" t="str">
            <v>13/09/16</v>
          </cell>
          <cell r="N32124" t="str">
            <v>SI / FERROCOTE / 150 A 200 MG/FT2</v>
          </cell>
          <cell r="AG32124" t="str">
            <v>508</v>
          </cell>
          <cell r="AI32124" t="str">
            <v>ESTANDAR</v>
          </cell>
        </row>
        <row r="32125">
          <cell r="J32125" t="str">
            <v>rchapao</v>
          </cell>
          <cell r="K32125" t="str">
            <v>21/08/13</v>
          </cell>
          <cell r="N32125" t="str">
            <v>SI / FERROCOTE / 150 A 200 MG/FT2</v>
          </cell>
          <cell r="AG32125" t="str">
            <v>610</v>
          </cell>
          <cell r="AI32125" t="str">
            <v>ESTANDAR</v>
          </cell>
        </row>
        <row r="32126">
          <cell r="J32126" t="str">
            <v>c.daquin</v>
          </cell>
          <cell r="K32126" t="str">
            <v>08/08/12</v>
          </cell>
          <cell r="N32126" t="str">
            <v>NO</v>
          </cell>
          <cell r="AG32126" t="str">
            <v>508</v>
          </cell>
          <cell r="AI32126" t="str">
            <v>ESTANDAR</v>
          </cell>
        </row>
        <row r="32127">
          <cell r="K32127" t="str">
            <v>10/02/15</v>
          </cell>
          <cell r="N32127" t="str">
            <v>SI / FERROCOTE / 150 A 200 MG/FT2</v>
          </cell>
          <cell r="AG32127" t="str">
            <v>610</v>
          </cell>
          <cell r="AI32127" t="str">
            <v>ESTANDAR</v>
          </cell>
        </row>
        <row r="32128">
          <cell r="J32128" t="str">
            <v>rchapao</v>
          </cell>
          <cell r="K32128" t="str">
            <v>21/08/13</v>
          </cell>
          <cell r="N32128" t="str">
            <v>SI / FERROCOTE / 150 A 200 MG/FT2</v>
          </cell>
          <cell r="AG32128" t="str">
            <v>508</v>
          </cell>
          <cell r="AI32128" t="str">
            <v>ESTANDAR</v>
          </cell>
        </row>
        <row r="32129">
          <cell r="J32129" t="str">
            <v>c.lmartc</v>
          </cell>
          <cell r="K32129" t="str">
            <v>21/12/13</v>
          </cell>
          <cell r="N32129" t="str">
            <v>SI / FERROCOTE / 150 A 200 MG/FT2</v>
          </cell>
          <cell r="AG32129" t="str">
            <v>508</v>
          </cell>
          <cell r="AI32129" t="str">
            <v>ESTANDAR</v>
          </cell>
        </row>
        <row r="32130">
          <cell r="K32130" t="str">
            <v>10/02/15</v>
          </cell>
          <cell r="N32130" t="str">
            <v>SI / FERROCOTE / 150 A 200 MG/FT2</v>
          </cell>
          <cell r="AG32130" t="str">
            <v>508</v>
          </cell>
          <cell r="AI32130" t="str">
            <v>ESTANDAR</v>
          </cell>
        </row>
        <row r="32131">
          <cell r="K32131" t="str">
            <v>10/02/15</v>
          </cell>
          <cell r="N32131" t="str">
            <v>NO</v>
          </cell>
          <cell r="AG32131" t="str">
            <v>508</v>
          </cell>
          <cell r="AI32131" t="str">
            <v>ESTANDAR</v>
          </cell>
        </row>
        <row r="32132">
          <cell r="J32132" t="str">
            <v>hpetterson</v>
          </cell>
          <cell r="K32132" t="str">
            <v>07/10/16</v>
          </cell>
          <cell r="N32132" t="str">
            <v>NO</v>
          </cell>
          <cell r="AG32132" t="str">
            <v>508</v>
          </cell>
          <cell r="AI32132" t="str">
            <v>ESTANDAR</v>
          </cell>
        </row>
        <row r="32133">
          <cell r="J32133" t="str">
            <v>c.daquin</v>
          </cell>
          <cell r="K32133" t="str">
            <v>08/08/12</v>
          </cell>
          <cell r="N32133" t="str">
            <v>SI / FERROCOTE / 150 A 200 MG/FT2</v>
          </cell>
          <cell r="AG32133" t="str">
            <v>711</v>
          </cell>
          <cell r="AI32133" t="str">
            <v>ESTANDAR</v>
          </cell>
        </row>
        <row r="32134">
          <cell r="J32134" t="str">
            <v>c.daquin</v>
          </cell>
          <cell r="K32134" t="str">
            <v>08/08/12</v>
          </cell>
          <cell r="N32134" t="str">
            <v>SI / FERROCOTE / 150 A 200 MG/FT2</v>
          </cell>
          <cell r="AG32134" t="str">
            <v>711</v>
          </cell>
          <cell r="AI32134" t="str">
            <v>ESTANDAR</v>
          </cell>
        </row>
        <row r="32135">
          <cell r="J32135" t="str">
            <v>c.lmartc</v>
          </cell>
          <cell r="K32135" t="str">
            <v>21/12/13</v>
          </cell>
          <cell r="N32135" t="str">
            <v>SI / FERROCOTE / 150 A 200 MG/FT2</v>
          </cell>
          <cell r="AG32135" t="str">
            <v>508</v>
          </cell>
          <cell r="AI32135" t="str">
            <v>ESTANDAR</v>
          </cell>
        </row>
        <row r="32136">
          <cell r="J32136" t="str">
            <v>c.lmartc</v>
          </cell>
          <cell r="K32136" t="str">
            <v>21/12/13</v>
          </cell>
          <cell r="N32136" t="str">
            <v>SI / FERROCOTE / 150 A 200 MG/FT2</v>
          </cell>
          <cell r="AG32136" t="str">
            <v>508</v>
          </cell>
          <cell r="AI32136" t="str">
            <v>ESTANDAR</v>
          </cell>
        </row>
        <row r="32137">
          <cell r="J32137" t="str">
            <v>jgarzavi</v>
          </cell>
          <cell r="K32137" t="str">
            <v>13/09/16</v>
          </cell>
          <cell r="N32137" t="str">
            <v>SI / FERROCOTE / 150 A 200 MG/FT2</v>
          </cell>
          <cell r="AG32137" t="str">
            <v>508</v>
          </cell>
          <cell r="AI32137" t="str">
            <v>ESTANDAR</v>
          </cell>
        </row>
        <row r="32138">
          <cell r="K32138" t="str">
            <v>10/02/15</v>
          </cell>
          <cell r="N32138" t="str">
            <v>NO</v>
          </cell>
          <cell r="AG32138" t="str">
            <v>508</v>
          </cell>
          <cell r="AI32138" t="str">
            <v>ESTANDAR</v>
          </cell>
        </row>
        <row r="32139">
          <cell r="K32139" t="str">
            <v>10/02/15</v>
          </cell>
          <cell r="N32139" t="str">
            <v>SI / FERROCOTE / 150 A 200 MG/FT2</v>
          </cell>
          <cell r="AG32139" t="str">
            <v>508</v>
          </cell>
          <cell r="AI32139" t="str">
            <v>ESTANDAR</v>
          </cell>
        </row>
        <row r="32140">
          <cell r="K32140" t="str">
            <v>10/02/15</v>
          </cell>
          <cell r="N32140" t="str">
            <v>NO</v>
          </cell>
          <cell r="AG32140" t="str">
            <v>610</v>
          </cell>
          <cell r="AI32140" t="str">
            <v>ESTANDAR</v>
          </cell>
        </row>
        <row r="32141">
          <cell r="J32141" t="str">
            <v>c.lmartc</v>
          </cell>
          <cell r="K32141" t="str">
            <v>21/12/13</v>
          </cell>
          <cell r="N32141" t="str">
            <v>NO</v>
          </cell>
          <cell r="AG32141" t="str">
            <v>610</v>
          </cell>
          <cell r="AI32141" t="str">
            <v>ESTANDAR</v>
          </cell>
        </row>
        <row r="32142">
          <cell r="K32142" t="str">
            <v>10/02/15</v>
          </cell>
          <cell r="N32142" t="str">
            <v>SI / FERROCOTE / 150 A 200 MG/FT2</v>
          </cell>
          <cell r="AG32142" t="str">
            <v>508</v>
          </cell>
          <cell r="AI32142" t="str">
            <v>ESTANDAR</v>
          </cell>
        </row>
        <row r="32143">
          <cell r="J32143" t="str">
            <v>hpetterson</v>
          </cell>
          <cell r="K32143" t="str">
            <v>07/10/16</v>
          </cell>
          <cell r="N32143" t="str">
            <v>NO</v>
          </cell>
          <cell r="AG32143" t="str">
            <v>610</v>
          </cell>
          <cell r="AI32143" t="str">
            <v>ESTANDAR</v>
          </cell>
        </row>
        <row r="32144">
          <cell r="J32144" t="str">
            <v>c.lmartc</v>
          </cell>
          <cell r="K32144" t="str">
            <v>21/12/13</v>
          </cell>
          <cell r="N32144" t="str">
            <v>SI / FERROCOTE / 150 A 200 MG/FT2</v>
          </cell>
          <cell r="AG32144" t="str">
            <v>508</v>
          </cell>
          <cell r="AI32144" t="str">
            <v>ESTANDAR</v>
          </cell>
        </row>
        <row r="32145">
          <cell r="J32145" t="str">
            <v>c.lmartc</v>
          </cell>
          <cell r="K32145" t="str">
            <v>21/12/13</v>
          </cell>
          <cell r="N32145" t="str">
            <v>SI / FERROCOTE / 150 A 200 MG/FT2</v>
          </cell>
          <cell r="AG32145" t="str">
            <v>508</v>
          </cell>
          <cell r="AI32145" t="str">
            <v>ESTANDAR</v>
          </cell>
        </row>
        <row r="32146">
          <cell r="J32146" t="str">
            <v>c.lmartc</v>
          </cell>
          <cell r="K32146" t="str">
            <v>21/12/13</v>
          </cell>
          <cell r="N32146" t="str">
            <v>SI / FERROCOTE / 150 A 200 MG/FT2</v>
          </cell>
          <cell r="AG32146" t="str">
            <v>508</v>
          </cell>
          <cell r="AI32146" t="str">
            <v>ESTANDAR</v>
          </cell>
        </row>
        <row r="32147">
          <cell r="J32147" t="str">
            <v>c.lmartc</v>
          </cell>
          <cell r="K32147" t="str">
            <v>21/12/13</v>
          </cell>
          <cell r="N32147" t="str">
            <v>SI / FERROCOTE / 150 A 200 MG/FT2</v>
          </cell>
          <cell r="AG32147" t="str">
            <v>508</v>
          </cell>
          <cell r="AI32147" t="str">
            <v>ESTANDAR</v>
          </cell>
        </row>
        <row r="32148">
          <cell r="K32148" t="str">
            <v>10/02/15</v>
          </cell>
          <cell r="N32148" t="str">
            <v>NO</v>
          </cell>
          <cell r="AG32148" t="str">
            <v>508</v>
          </cell>
          <cell r="AI32148" t="str">
            <v>ESTANDAR</v>
          </cell>
        </row>
        <row r="32149">
          <cell r="K32149" t="str">
            <v>10/02/15</v>
          </cell>
          <cell r="N32149" t="str">
            <v>SI / FERROCOTE / 150 A 200 MG/FT2</v>
          </cell>
          <cell r="AG32149" t="str">
            <v>610</v>
          </cell>
          <cell r="AI32149" t="str">
            <v>ESTANDAR</v>
          </cell>
        </row>
        <row r="32150">
          <cell r="K32150" t="str">
            <v>10/02/15</v>
          </cell>
          <cell r="N32150" t="str">
            <v>SI / FERROCOTE / 150 A 200 MG/FT2</v>
          </cell>
          <cell r="AG32150" t="str">
            <v>711</v>
          </cell>
          <cell r="AI32150" t="str">
            <v>ESTANDAR</v>
          </cell>
        </row>
        <row r="32151">
          <cell r="K32151" t="str">
            <v>10/02/15</v>
          </cell>
          <cell r="N32151" t="str">
            <v>NO</v>
          </cell>
          <cell r="AG32151" t="str">
            <v>508</v>
          </cell>
          <cell r="AI32151" t="str">
            <v>ESTANDAR</v>
          </cell>
        </row>
        <row r="32152">
          <cell r="K32152" t="str">
            <v>10/02/15</v>
          </cell>
          <cell r="N32152" t="str">
            <v>SI / FERROCOTE / 150 A 200 MG/FT2</v>
          </cell>
          <cell r="AG32152" t="str">
            <v>508</v>
          </cell>
          <cell r="AI32152" t="str">
            <v>ESTANDAR</v>
          </cell>
        </row>
        <row r="32153">
          <cell r="K32153" t="str">
            <v>10/02/15</v>
          </cell>
          <cell r="N32153" t="str">
            <v>NO</v>
          </cell>
          <cell r="AG32153" t="str">
            <v>508</v>
          </cell>
          <cell r="AI32153" t="str">
            <v>ESTANDAR</v>
          </cell>
        </row>
        <row r="32154">
          <cell r="K32154" t="str">
            <v>09/09/14</v>
          </cell>
          <cell r="N32154" t="str">
            <v>SI / FERROCOTE / 150 A 200 MG/FT2</v>
          </cell>
          <cell r="AG32154" t="str">
            <v>508</v>
          </cell>
          <cell r="AI32154" t="str">
            <v>ESTANDAR</v>
          </cell>
        </row>
        <row r="32155">
          <cell r="J32155" t="str">
            <v>c.jsfuen</v>
          </cell>
          <cell r="K32155" t="str">
            <v>05/09/18</v>
          </cell>
          <cell r="N32155" t="str">
            <v>NO</v>
          </cell>
          <cell r="AG32155" t="str">
            <v>508</v>
          </cell>
          <cell r="AI32155" t="str">
            <v>ESTANDAR</v>
          </cell>
        </row>
        <row r="32156">
          <cell r="J32156" t="str">
            <v>c.pgonza</v>
          </cell>
          <cell r="K32156" t="str">
            <v>24/08/12</v>
          </cell>
          <cell r="N32156" t="str">
            <v>SI / FERROCOTE / 150 A 200 MG/FT2</v>
          </cell>
          <cell r="AG32156" t="str">
            <v>508</v>
          </cell>
          <cell r="AI32156" t="str">
            <v>ESTANDAR</v>
          </cell>
        </row>
        <row r="32157">
          <cell r="K32157" t="str">
            <v>09/09/14</v>
          </cell>
          <cell r="N32157" t="str">
            <v>SI / FERROCOTE / 150 A 200 MG/FT2</v>
          </cell>
          <cell r="AG32157" t="str">
            <v>508</v>
          </cell>
          <cell r="AI32157" t="str">
            <v>ESTANDAR</v>
          </cell>
        </row>
        <row r="32158">
          <cell r="K32158" t="str">
            <v>10/02/15</v>
          </cell>
          <cell r="N32158" t="str">
            <v>SI / FERROCOTE / 150 A 200 MG/FT2</v>
          </cell>
          <cell r="AG32158" t="str">
            <v>508</v>
          </cell>
          <cell r="AI32158" t="str">
            <v>ESTANDAR</v>
          </cell>
        </row>
        <row r="32159">
          <cell r="K32159" t="str">
            <v>10/02/15</v>
          </cell>
          <cell r="N32159" t="str">
            <v>SI / FERROCOTE / 150 A 200 MG/FT2</v>
          </cell>
          <cell r="AG32159" t="str">
            <v>610</v>
          </cell>
          <cell r="AI32159" t="str">
            <v>ESTANDAR</v>
          </cell>
        </row>
        <row r="32160">
          <cell r="J32160" t="str">
            <v>c.lmartc</v>
          </cell>
          <cell r="K32160" t="str">
            <v>21/12/13</v>
          </cell>
          <cell r="N32160" t="str">
            <v>SI / FERROCOTE / 150 A 200 MG/FT2</v>
          </cell>
          <cell r="AG32160" t="str">
            <v>610</v>
          </cell>
          <cell r="AI32160" t="str">
            <v>ESTANDAR</v>
          </cell>
        </row>
        <row r="32161">
          <cell r="K32161" t="str">
            <v>10/02/15</v>
          </cell>
          <cell r="N32161" t="str">
            <v>SI / FERROCOTE / 150 A 200 MG/FT2</v>
          </cell>
          <cell r="AG32161" t="str">
            <v>508</v>
          </cell>
          <cell r="AI32161" t="str">
            <v>ESTANDAR</v>
          </cell>
        </row>
        <row r="32162">
          <cell r="K32162" t="str">
            <v>10/02/15</v>
          </cell>
          <cell r="N32162" t="str">
            <v>SI / FERROCOTE / 150 A 200 MG/FT2</v>
          </cell>
          <cell r="AG32162" t="str">
            <v>508</v>
          </cell>
          <cell r="AI32162" t="str">
            <v>ESTANDAR</v>
          </cell>
        </row>
        <row r="32163">
          <cell r="J32163" t="str">
            <v>c.pgonza</v>
          </cell>
          <cell r="K32163" t="str">
            <v>28/08/12</v>
          </cell>
          <cell r="N32163" t="str">
            <v>NO</v>
          </cell>
          <cell r="AG32163" t="str">
            <v>508</v>
          </cell>
          <cell r="AI32163" t="str">
            <v>ESTANDAR</v>
          </cell>
        </row>
        <row r="32164">
          <cell r="K32164" t="str">
            <v>10/02/15</v>
          </cell>
          <cell r="N32164" t="str">
            <v>NO</v>
          </cell>
          <cell r="AG32164" t="str">
            <v>508</v>
          </cell>
          <cell r="AI32164" t="str">
            <v>ESTANDAR</v>
          </cell>
        </row>
        <row r="32165">
          <cell r="K32165" t="str">
            <v>09/09/14</v>
          </cell>
          <cell r="N32165" t="str">
            <v>NO</v>
          </cell>
          <cell r="AG32165" t="str">
            <v>508</v>
          </cell>
          <cell r="AI32165" t="str">
            <v>ESTANDAR</v>
          </cell>
        </row>
        <row r="32166">
          <cell r="K32166" t="str">
            <v>10/02/15</v>
          </cell>
          <cell r="N32166" t="str">
            <v>NO</v>
          </cell>
          <cell r="AG32166" t="str">
            <v>508</v>
          </cell>
          <cell r="AI32166" t="str">
            <v>ESTANDAR</v>
          </cell>
        </row>
        <row r="32167">
          <cell r="K32167" t="str">
            <v>10/02/15</v>
          </cell>
          <cell r="N32167" t="str">
            <v>NO</v>
          </cell>
          <cell r="AG32167" t="str">
            <v>610</v>
          </cell>
          <cell r="AI32167" t="str">
            <v>ESTANDAR</v>
          </cell>
        </row>
        <row r="32168">
          <cell r="J32168" t="str">
            <v>jlivasdiez</v>
          </cell>
          <cell r="K32168" t="str">
            <v>14/09/12</v>
          </cell>
          <cell r="N32168" t="str">
            <v>SI / FERROCOTE / 150 A 200 MG/FT2</v>
          </cell>
          <cell r="AG32168" t="str">
            <v>711</v>
          </cell>
          <cell r="AI32168" t="str">
            <v>ESTANDAR</v>
          </cell>
        </row>
        <row r="32169">
          <cell r="K32169" t="str">
            <v>09/09/14</v>
          </cell>
          <cell r="N32169" t="str">
            <v>NO</v>
          </cell>
          <cell r="AG32169" t="str">
            <v>508</v>
          </cell>
          <cell r="AI32169" t="str">
            <v>ESTANDAR</v>
          </cell>
        </row>
        <row r="32170">
          <cell r="K32170" t="str">
            <v>10/02/15</v>
          </cell>
          <cell r="N32170" t="str">
            <v>NO</v>
          </cell>
          <cell r="AG32170" t="str">
            <v>508</v>
          </cell>
          <cell r="AI32170" t="str">
            <v>ESTANDAR</v>
          </cell>
        </row>
        <row r="32171">
          <cell r="K32171" t="str">
            <v>09/09/14</v>
          </cell>
          <cell r="N32171" t="str">
            <v>SI / FERROCOTE / 150 A 200 MG/FT2</v>
          </cell>
          <cell r="AG32171" t="str">
            <v>508</v>
          </cell>
          <cell r="AI32171" t="str">
            <v>ESTANDAR</v>
          </cell>
        </row>
        <row r="32172">
          <cell r="J32172" t="str">
            <v>c.lmartc</v>
          </cell>
          <cell r="K32172" t="str">
            <v>21/12/13</v>
          </cell>
          <cell r="N32172" t="str">
            <v>SI / FERROCOTE / 150 A 200 MG/FT2</v>
          </cell>
          <cell r="AG32172" t="str">
            <v>508</v>
          </cell>
          <cell r="AI32172" t="str">
            <v>ESTANDAR</v>
          </cell>
        </row>
        <row r="32173">
          <cell r="J32173" t="str">
            <v>rchapao</v>
          </cell>
          <cell r="K32173" t="str">
            <v>21/08/13</v>
          </cell>
          <cell r="N32173" t="str">
            <v>NO</v>
          </cell>
          <cell r="AG32173" t="str">
            <v>508</v>
          </cell>
          <cell r="AI32173" t="str">
            <v>ESTANDAR</v>
          </cell>
        </row>
        <row r="32174">
          <cell r="J32174" t="str">
            <v>rchapao</v>
          </cell>
          <cell r="K32174" t="str">
            <v>21/08/13</v>
          </cell>
          <cell r="N32174" t="str">
            <v>SI / FERROCOTE / 150 A 200 MG/FT2</v>
          </cell>
          <cell r="AG32174" t="str">
            <v>508</v>
          </cell>
          <cell r="AI32174" t="str">
            <v>ESTANDAR</v>
          </cell>
        </row>
        <row r="32175">
          <cell r="K32175" t="str">
            <v>09/09/14</v>
          </cell>
          <cell r="N32175" t="str">
            <v>SI / FERROCOTE / 150 A 200 MG/FT2</v>
          </cell>
          <cell r="AG32175" t="str">
            <v>508</v>
          </cell>
          <cell r="AI32175" t="str">
            <v>ESTANDAR</v>
          </cell>
        </row>
        <row r="32176">
          <cell r="J32176" t="str">
            <v>c.pgonza</v>
          </cell>
          <cell r="K32176" t="str">
            <v>24/08/12</v>
          </cell>
          <cell r="N32176" t="str">
            <v>SI / FERROCOTE / 150 A 200 MG/FT2</v>
          </cell>
          <cell r="AG32176" t="str">
            <v>508</v>
          </cell>
          <cell r="AI32176" t="str">
            <v>ESTANDAR</v>
          </cell>
        </row>
        <row r="32177">
          <cell r="J32177" t="str">
            <v>c.daquin</v>
          </cell>
          <cell r="K32177" t="str">
            <v>08/08/12</v>
          </cell>
          <cell r="N32177" t="str">
            <v>SI / FERROCOTE / 150 A 200 MG/FT2</v>
          </cell>
          <cell r="AG32177" t="str">
            <v>610</v>
          </cell>
          <cell r="AI32177" t="str">
            <v>ESTANDAR</v>
          </cell>
        </row>
        <row r="32178">
          <cell r="K32178" t="str">
            <v>10/02/15</v>
          </cell>
          <cell r="N32178" t="str">
            <v>NO</v>
          </cell>
          <cell r="AG32178" t="str">
            <v>508</v>
          </cell>
          <cell r="AI32178" t="str">
            <v>ESTANDAR</v>
          </cell>
        </row>
        <row r="32179">
          <cell r="J32179" t="str">
            <v>c.daquin</v>
          </cell>
          <cell r="K32179" t="str">
            <v>08/08/12</v>
          </cell>
          <cell r="N32179" t="str">
            <v>SI / FERROCOTE / 150 A 200 MG/FT2</v>
          </cell>
          <cell r="AG32179" t="str">
            <v>610</v>
          </cell>
          <cell r="AI32179" t="str">
            <v>ESTANDAR</v>
          </cell>
        </row>
        <row r="32180">
          <cell r="K32180" t="str">
            <v>10/02/15</v>
          </cell>
          <cell r="N32180" t="str">
            <v>NO</v>
          </cell>
          <cell r="AG32180" t="str">
            <v>508</v>
          </cell>
          <cell r="AI32180" t="str">
            <v>ESTANDAR</v>
          </cell>
        </row>
        <row r="32181">
          <cell r="J32181" t="str">
            <v>c.daquin</v>
          </cell>
          <cell r="K32181" t="str">
            <v>08/08/12</v>
          </cell>
          <cell r="N32181" t="str">
            <v>NO</v>
          </cell>
          <cell r="AG32181" t="str">
            <v>711</v>
          </cell>
          <cell r="AI32181" t="str">
            <v>ESTANDAR</v>
          </cell>
        </row>
        <row r="32182">
          <cell r="J32182" t="str">
            <v>rchapao</v>
          </cell>
          <cell r="K32182" t="str">
            <v>21/08/13</v>
          </cell>
          <cell r="N32182" t="str">
            <v>NO</v>
          </cell>
          <cell r="AG32182" t="str">
            <v>508</v>
          </cell>
          <cell r="AI32182" t="str">
            <v>ESTANDAR</v>
          </cell>
        </row>
        <row r="32183">
          <cell r="K32183" t="str">
            <v>09/09/14</v>
          </cell>
          <cell r="N32183" t="str">
            <v>SI / FERROCOTE / 150 A 200 MG/FT2</v>
          </cell>
          <cell r="AG32183" t="str">
            <v>508</v>
          </cell>
          <cell r="AI32183" t="str">
            <v>ESTANDAR</v>
          </cell>
        </row>
        <row r="32184">
          <cell r="K32184" t="str">
            <v>09/09/14</v>
          </cell>
          <cell r="N32184" t="str">
            <v>NO</v>
          </cell>
          <cell r="AG32184" t="str">
            <v>508</v>
          </cell>
          <cell r="AI32184" t="str">
            <v>ESTANDAR</v>
          </cell>
        </row>
        <row r="32185">
          <cell r="K32185" t="str">
            <v>10/02/15</v>
          </cell>
          <cell r="N32185" t="str">
            <v>NO</v>
          </cell>
          <cell r="AG32185" t="str">
            <v>508</v>
          </cell>
          <cell r="AI32185" t="str">
            <v>ESTANDAR</v>
          </cell>
        </row>
        <row r="32186">
          <cell r="K32186" t="str">
            <v>10/02/15</v>
          </cell>
          <cell r="N32186" t="str">
            <v>SI / FERROCOTE / 150 A 200 MG/FT2</v>
          </cell>
          <cell r="AG32186" t="str">
            <v>508</v>
          </cell>
          <cell r="AI32186" t="str">
            <v>ESTANDAR</v>
          </cell>
        </row>
        <row r="32187">
          <cell r="K32187" t="str">
            <v>10/02/15</v>
          </cell>
          <cell r="N32187" t="str">
            <v>SI / FERROCOTE / 150 A 200 MG/FT2</v>
          </cell>
          <cell r="AG32187" t="str">
            <v>508</v>
          </cell>
          <cell r="AI32187" t="str">
            <v>ESTANDAR</v>
          </cell>
        </row>
        <row r="32188">
          <cell r="K32188" t="str">
            <v>09/09/14</v>
          </cell>
          <cell r="N32188" t="str">
            <v>SI / FERROCOTE / 150 A 200 MG/FT2</v>
          </cell>
          <cell r="AG32188" t="str">
            <v>610</v>
          </cell>
          <cell r="AI32188" t="str">
            <v>ESTANDAR</v>
          </cell>
        </row>
        <row r="32189">
          <cell r="J32189" t="str">
            <v>c.daquin</v>
          </cell>
          <cell r="K32189" t="str">
            <v>08/08/12</v>
          </cell>
          <cell r="N32189" t="str">
            <v>NO</v>
          </cell>
          <cell r="AG32189" t="str">
            <v>508</v>
          </cell>
          <cell r="AI32189" t="str">
            <v>ESTANDAR</v>
          </cell>
        </row>
        <row r="32190">
          <cell r="K32190" t="str">
            <v>10/02/15</v>
          </cell>
          <cell r="N32190" t="str">
            <v>SI / FERROCOTE / 150 A 200 MG/FT2</v>
          </cell>
          <cell r="AG32190" t="str">
            <v>508</v>
          </cell>
          <cell r="AI32190" t="str">
            <v>ESTANDAR</v>
          </cell>
        </row>
        <row r="32191">
          <cell r="K32191" t="str">
            <v>10/02/15</v>
          </cell>
          <cell r="N32191" t="str">
            <v>SI / FERROCOTE / 150 A 200 MG/FT2</v>
          </cell>
          <cell r="AG32191" t="str">
            <v>508</v>
          </cell>
          <cell r="AI32191" t="str">
            <v>ESTANDAR</v>
          </cell>
        </row>
        <row r="32192">
          <cell r="J32192" t="str">
            <v>rchapao</v>
          </cell>
          <cell r="K32192" t="str">
            <v>21/08/13</v>
          </cell>
          <cell r="N32192" t="str">
            <v>SI / FERROCOTE / 150 A 200 MG/FT2</v>
          </cell>
          <cell r="AG32192" t="str">
            <v>610</v>
          </cell>
          <cell r="AI32192" t="str">
            <v>ESTANDAR</v>
          </cell>
        </row>
        <row r="32193">
          <cell r="K32193" t="str">
            <v>09/09/14</v>
          </cell>
          <cell r="N32193" t="str">
            <v>SI / FERROCOTE / 150 A 200 MG/FT2</v>
          </cell>
          <cell r="AG32193" t="str">
            <v>508</v>
          </cell>
          <cell r="AI32193" t="str">
            <v>ESTANDAR</v>
          </cell>
        </row>
        <row r="32194">
          <cell r="J32194" t="str">
            <v>rchapao</v>
          </cell>
          <cell r="K32194" t="str">
            <v>21/08/13</v>
          </cell>
          <cell r="N32194" t="str">
            <v>SI / FERROCOTE / 150 A 200 MG/FT2</v>
          </cell>
          <cell r="AG32194" t="str">
            <v>508</v>
          </cell>
          <cell r="AI32194" t="str">
            <v>ESTANDAR</v>
          </cell>
        </row>
        <row r="32195">
          <cell r="J32195" t="str">
            <v>c.daquin</v>
          </cell>
          <cell r="K32195" t="str">
            <v>08/08/12</v>
          </cell>
          <cell r="N32195" t="str">
            <v>NO</v>
          </cell>
          <cell r="AG32195" t="str">
            <v>508</v>
          </cell>
          <cell r="AI32195" t="str">
            <v>ESTANDAR</v>
          </cell>
        </row>
        <row r="32196">
          <cell r="K32196" t="str">
            <v>10/02/15</v>
          </cell>
          <cell r="N32196" t="str">
            <v>SI / FERROCOTE / 150 A 200 MG/FT2</v>
          </cell>
          <cell r="AG32196" t="str">
            <v>508</v>
          </cell>
          <cell r="AI32196" t="str">
            <v>ESTANDAR</v>
          </cell>
        </row>
        <row r="32197">
          <cell r="J32197" t="str">
            <v>rchapao</v>
          </cell>
          <cell r="K32197" t="str">
            <v>21/08/13</v>
          </cell>
          <cell r="N32197" t="str">
            <v>SI / FERROCOTE / 150 A 200 MG/FT2</v>
          </cell>
          <cell r="AG32197" t="str">
            <v>508</v>
          </cell>
          <cell r="AI32197" t="str">
            <v>ESTANDAR</v>
          </cell>
        </row>
        <row r="32198">
          <cell r="J32198" t="str">
            <v>rchapao</v>
          </cell>
          <cell r="K32198" t="str">
            <v>21/08/13</v>
          </cell>
          <cell r="N32198" t="str">
            <v>SI / FERROCOTE / 150 A 200 MG/FT2</v>
          </cell>
          <cell r="AG32198" t="str">
            <v>508</v>
          </cell>
          <cell r="AI32198" t="str">
            <v>ESTANDAR</v>
          </cell>
        </row>
        <row r="32199">
          <cell r="J32199" t="str">
            <v>c.jsfuen</v>
          </cell>
          <cell r="K32199" t="str">
            <v>05/09/18</v>
          </cell>
          <cell r="N32199" t="str">
            <v>NO</v>
          </cell>
          <cell r="AG32199" t="str">
            <v>508</v>
          </cell>
          <cell r="AI32199" t="str">
            <v>ESTANDAR</v>
          </cell>
        </row>
        <row r="32200">
          <cell r="K32200" t="str">
            <v>10/02/15</v>
          </cell>
          <cell r="N32200" t="str">
            <v>SI / FERROCOTE / 150 A 200 MG/FT2</v>
          </cell>
          <cell r="AG32200" t="str">
            <v>508</v>
          </cell>
          <cell r="AI32200" t="str">
            <v>ESTANDAR</v>
          </cell>
        </row>
        <row r="32201">
          <cell r="K32201" t="str">
            <v>10/10/12</v>
          </cell>
          <cell r="N32201" t="str">
            <v>NO</v>
          </cell>
          <cell r="AG32201" t="str">
            <v>610</v>
          </cell>
          <cell r="AI32201" t="str">
            <v>ESTANDAR</v>
          </cell>
        </row>
        <row r="32202">
          <cell r="J32202" t="str">
            <v>c.daquin</v>
          </cell>
          <cell r="K32202" t="str">
            <v>08/08/12</v>
          </cell>
          <cell r="N32202" t="str">
            <v>NO</v>
          </cell>
          <cell r="AG32202" t="str">
            <v>508</v>
          </cell>
          <cell r="AI32202" t="str">
            <v>ESTANDAR</v>
          </cell>
        </row>
        <row r="32203">
          <cell r="K32203" t="str">
            <v>10/10/12</v>
          </cell>
          <cell r="N32203" t="str">
            <v>NO</v>
          </cell>
          <cell r="AG32203" t="str">
            <v>508</v>
          </cell>
          <cell r="AI32203" t="str">
            <v>ESTANDAR</v>
          </cell>
        </row>
        <row r="32204">
          <cell r="K32204" t="str">
            <v>24/01/13</v>
          </cell>
          <cell r="N32204" t="str">
            <v>NO</v>
          </cell>
          <cell r="AG32204" t="str">
            <v>508</v>
          </cell>
          <cell r="AI32204" t="str">
            <v>ESTANDAR</v>
          </cell>
        </row>
        <row r="32205">
          <cell r="K32205" t="str">
            <v>10/02/15</v>
          </cell>
          <cell r="N32205" t="str">
            <v>SI / FERROCOTE / 150 A 200 MG/FT2</v>
          </cell>
          <cell r="AG32205" t="str">
            <v>508</v>
          </cell>
          <cell r="AI32205" t="str">
            <v>ESTANDAR</v>
          </cell>
        </row>
        <row r="32206">
          <cell r="J32206" t="str">
            <v>rchapao</v>
          </cell>
          <cell r="K32206" t="str">
            <v>21/08/13</v>
          </cell>
          <cell r="N32206" t="str">
            <v>NO</v>
          </cell>
          <cell r="AG32206" t="str">
            <v>508</v>
          </cell>
          <cell r="AI32206" t="str">
            <v>ESTANDAR</v>
          </cell>
        </row>
        <row r="32207">
          <cell r="J32207" t="str">
            <v>c.pgonza</v>
          </cell>
          <cell r="K32207" t="str">
            <v>24/08/12</v>
          </cell>
          <cell r="N32207" t="str">
            <v>NO</v>
          </cell>
          <cell r="AG32207" t="str">
            <v>508</v>
          </cell>
          <cell r="AI32207" t="str">
            <v>ESTANDAR</v>
          </cell>
        </row>
        <row r="32208">
          <cell r="K32208" t="str">
            <v>10/02/15</v>
          </cell>
          <cell r="N32208" t="str">
            <v>NO</v>
          </cell>
          <cell r="AG32208" t="str">
            <v>508</v>
          </cell>
          <cell r="AI32208" t="str">
            <v>ESTANDAR</v>
          </cell>
        </row>
        <row r="32209">
          <cell r="J32209" t="str">
            <v>c.daquin</v>
          </cell>
          <cell r="K32209" t="str">
            <v>08/08/12</v>
          </cell>
          <cell r="N32209" t="str">
            <v>SI / FERROCOTE / 150 A 200 MG/FT2</v>
          </cell>
          <cell r="AG32209" t="str">
            <v>711</v>
          </cell>
          <cell r="AI32209" t="str">
            <v>ESTANDAR</v>
          </cell>
        </row>
        <row r="32210">
          <cell r="K32210" t="str">
            <v>10/02/15</v>
          </cell>
          <cell r="N32210" t="str">
            <v>NO</v>
          </cell>
          <cell r="AG32210" t="str">
            <v>610</v>
          </cell>
          <cell r="AI32210" t="str">
            <v>ESTANDAR</v>
          </cell>
        </row>
        <row r="32211">
          <cell r="K32211" t="str">
            <v>10/02/15</v>
          </cell>
          <cell r="N32211" t="str">
            <v>NO</v>
          </cell>
          <cell r="AG32211" t="str">
            <v>508</v>
          </cell>
          <cell r="AI32211" t="str">
            <v>ESTANDAR</v>
          </cell>
        </row>
        <row r="32212">
          <cell r="J32212" t="str">
            <v>c.daquin</v>
          </cell>
          <cell r="K32212" t="str">
            <v>08/08/12</v>
          </cell>
          <cell r="N32212" t="str">
            <v>SI / FERROCOTE / 150 A 200 MG/FT2</v>
          </cell>
          <cell r="AG32212" t="str">
            <v>711</v>
          </cell>
          <cell r="AI32212" t="str">
            <v>ESTANDAR</v>
          </cell>
        </row>
        <row r="32213">
          <cell r="J32213" t="str">
            <v>rchapao</v>
          </cell>
          <cell r="K32213" t="str">
            <v>21/08/13</v>
          </cell>
          <cell r="N32213" t="str">
            <v>NO</v>
          </cell>
          <cell r="AG32213" t="str">
            <v>508</v>
          </cell>
          <cell r="AI32213" t="str">
            <v>ESTANDAR</v>
          </cell>
        </row>
        <row r="32214">
          <cell r="K32214" t="str">
            <v>10/02/15</v>
          </cell>
          <cell r="N32214" t="str">
            <v>SI / FERROCOTE / 150 A 200 MG/FT2</v>
          </cell>
          <cell r="AG32214" t="str">
            <v>508</v>
          </cell>
          <cell r="AI32214" t="str">
            <v>ESTANDAR</v>
          </cell>
        </row>
        <row r="32215">
          <cell r="J32215" t="str">
            <v>jgarzavi</v>
          </cell>
          <cell r="K32215" t="str">
            <v>13/09/16</v>
          </cell>
          <cell r="N32215" t="str">
            <v>SI / FERROCOTE / 150 A 200 MG/FT2</v>
          </cell>
          <cell r="AG32215" t="str">
            <v>508</v>
          </cell>
          <cell r="AI32215" t="str">
            <v>ESTANDAR</v>
          </cell>
        </row>
        <row r="32216">
          <cell r="K32216" t="str">
            <v>10/02/15</v>
          </cell>
          <cell r="N32216" t="str">
            <v>NO</v>
          </cell>
          <cell r="AG32216" t="str">
            <v>508</v>
          </cell>
          <cell r="AI32216" t="str">
            <v>ESTANDAR</v>
          </cell>
        </row>
        <row r="32217">
          <cell r="K32217" t="str">
            <v>10/02/15</v>
          </cell>
          <cell r="N32217" t="str">
            <v>NO</v>
          </cell>
          <cell r="AG32217" t="str">
            <v>508</v>
          </cell>
          <cell r="AI32217" t="str">
            <v>ESTANDAR</v>
          </cell>
        </row>
        <row r="32218">
          <cell r="J32218" t="str">
            <v>c.lmartc</v>
          </cell>
          <cell r="K32218" t="str">
            <v>21/12/13</v>
          </cell>
          <cell r="N32218" t="str">
            <v>SI / FERROCOTE / 150 A 200 MG/FT2</v>
          </cell>
          <cell r="AG32218" t="str">
            <v>508</v>
          </cell>
          <cell r="AI32218" t="str">
            <v>ESTANDAR</v>
          </cell>
        </row>
        <row r="32219">
          <cell r="J32219" t="str">
            <v>c.lmartc</v>
          </cell>
          <cell r="K32219" t="str">
            <v>21/12/13</v>
          </cell>
          <cell r="N32219" t="str">
            <v>SI / FERROCOTE / 150 A 200 MG/FT2</v>
          </cell>
          <cell r="AG32219" t="str">
            <v>508</v>
          </cell>
          <cell r="AI32219" t="str">
            <v>ESTANDAR</v>
          </cell>
        </row>
        <row r="32220">
          <cell r="K32220" t="str">
            <v>10/02/15</v>
          </cell>
          <cell r="N32220" t="str">
            <v>NO</v>
          </cell>
          <cell r="AG32220" t="str">
            <v>610</v>
          </cell>
          <cell r="AI32220" t="str">
            <v>ESTANDAR</v>
          </cell>
        </row>
        <row r="32221">
          <cell r="J32221" t="str">
            <v>c.lmartc</v>
          </cell>
          <cell r="K32221" t="str">
            <v>21/12/13</v>
          </cell>
          <cell r="N32221" t="str">
            <v>SI / FERROCOTE / 150 A 200 MG/FT2</v>
          </cell>
          <cell r="AG32221" t="str">
            <v>508</v>
          </cell>
          <cell r="AI32221" t="str">
            <v>ESTANDAR</v>
          </cell>
        </row>
        <row r="32222">
          <cell r="J32222" t="str">
            <v>jgarzavi</v>
          </cell>
          <cell r="K32222" t="str">
            <v>13/09/16</v>
          </cell>
          <cell r="N32222" t="str">
            <v>SI / FERROCOTE / 150 A 200 MG/FT2</v>
          </cell>
          <cell r="AG32222" t="str">
            <v>508</v>
          </cell>
          <cell r="AI32222" t="str">
            <v>ESTANDAR</v>
          </cell>
        </row>
        <row r="32223">
          <cell r="J32223" t="str">
            <v>t-eloy_becerra</v>
          </cell>
          <cell r="K32223" t="str">
            <v>08/05/15</v>
          </cell>
          <cell r="N32223" t="str">
            <v>SI / FERROCOTE / 150 A 200 MG/FT2</v>
          </cell>
          <cell r="AG32223" t="str">
            <v>508</v>
          </cell>
          <cell r="AI32223" t="str">
            <v>ESTANDAR</v>
          </cell>
        </row>
        <row r="32224">
          <cell r="J32224" t="str">
            <v>c.lmartc</v>
          </cell>
          <cell r="K32224" t="str">
            <v>21/12/13</v>
          </cell>
          <cell r="N32224" t="str">
            <v>SI / FERROCOTE / 150 A 200 MG/FT2</v>
          </cell>
          <cell r="AG32224" t="str">
            <v>508</v>
          </cell>
          <cell r="AI32224" t="str">
            <v>ESTANDAR</v>
          </cell>
        </row>
        <row r="32225">
          <cell r="K32225" t="str">
            <v>10/02/15</v>
          </cell>
          <cell r="N32225" t="str">
            <v>NO</v>
          </cell>
          <cell r="AG32225" t="str">
            <v>508</v>
          </cell>
          <cell r="AI32225" t="str">
            <v>ESTANDAR</v>
          </cell>
        </row>
        <row r="32226">
          <cell r="J32226" t="str">
            <v>rchapao</v>
          </cell>
          <cell r="K32226" t="str">
            <v>21/08/13</v>
          </cell>
          <cell r="N32226" t="str">
            <v>SI / FERROCOTE / 150 A 200 MG/FT2</v>
          </cell>
          <cell r="AG32226" t="str">
            <v>508</v>
          </cell>
          <cell r="AI32226" t="str">
            <v>ESTANDAR</v>
          </cell>
        </row>
        <row r="32227">
          <cell r="J32227" t="str">
            <v>rchapao</v>
          </cell>
          <cell r="K32227" t="str">
            <v>21/08/13</v>
          </cell>
          <cell r="N32227" t="str">
            <v>SI / FERROCOTE / 150 A 200 MG/FT2</v>
          </cell>
          <cell r="AG32227" t="str">
            <v>508</v>
          </cell>
          <cell r="AI32227" t="str">
            <v>ESTANDAR</v>
          </cell>
        </row>
        <row r="32228">
          <cell r="K32228" t="str">
            <v>10/02/15</v>
          </cell>
          <cell r="N32228" t="str">
            <v>SI / FERROCOTE / 150 A 200 MG/FT2</v>
          </cell>
          <cell r="AG32228" t="str">
            <v>508</v>
          </cell>
          <cell r="AI32228" t="str">
            <v>ESTANDAR</v>
          </cell>
        </row>
        <row r="32229">
          <cell r="K32229" t="str">
            <v>09/09/14</v>
          </cell>
          <cell r="AG32229" t="str">
            <v>508</v>
          </cell>
          <cell r="AI32229" t="str">
            <v>ESTANDAR</v>
          </cell>
        </row>
        <row r="32230">
          <cell r="K32230" t="str">
            <v>10/02/15</v>
          </cell>
          <cell r="AG32230" t="str">
            <v>711</v>
          </cell>
          <cell r="AI32230" t="str">
            <v>ESTANDAR</v>
          </cell>
        </row>
        <row r="32231">
          <cell r="J32231" t="str">
            <v>rchapao</v>
          </cell>
          <cell r="K32231" t="str">
            <v>21/08/13</v>
          </cell>
          <cell r="AG32231" t="str">
            <v>711</v>
          </cell>
          <cell r="AI32231" t="str">
            <v>ESTANDAR</v>
          </cell>
        </row>
        <row r="32232">
          <cell r="J32232" t="str">
            <v>rchapao</v>
          </cell>
          <cell r="K32232" t="str">
            <v>21/08/13</v>
          </cell>
          <cell r="AG32232" t="str">
            <v>508</v>
          </cell>
          <cell r="AI32232" t="str">
            <v>ESTANDAR</v>
          </cell>
        </row>
        <row r="32233">
          <cell r="J32233" t="str">
            <v>rchapao</v>
          </cell>
          <cell r="K32233" t="str">
            <v>13/12/12</v>
          </cell>
          <cell r="AG32233" t="str">
            <v>508</v>
          </cell>
          <cell r="AI32233" t="str">
            <v>ESTANDAR</v>
          </cell>
        </row>
        <row r="32234">
          <cell r="K32234" t="str">
            <v>10/02/15</v>
          </cell>
          <cell r="AG32234" t="str">
            <v>508</v>
          </cell>
          <cell r="AI32234" t="str">
            <v>ESTANDAR</v>
          </cell>
        </row>
        <row r="32235">
          <cell r="J32235" t="str">
            <v>c.daquin</v>
          </cell>
          <cell r="K32235" t="str">
            <v>08/08/12</v>
          </cell>
          <cell r="AG32235" t="str">
            <v>711</v>
          </cell>
          <cell r="AI32235" t="str">
            <v>ESTANDAR</v>
          </cell>
        </row>
        <row r="32236">
          <cell r="J32236" t="str">
            <v>c.daquin</v>
          </cell>
          <cell r="K32236" t="str">
            <v>08/08/12</v>
          </cell>
          <cell r="AG32236" t="str">
            <v>508</v>
          </cell>
          <cell r="AI32236" t="str">
            <v>ESTANDAR</v>
          </cell>
        </row>
        <row r="32237">
          <cell r="J32237" t="str">
            <v>c.daquin</v>
          </cell>
          <cell r="K32237" t="str">
            <v>08/08/12</v>
          </cell>
          <cell r="AG32237" t="str">
            <v>508</v>
          </cell>
          <cell r="AI32237" t="str">
            <v>ESTANDAR</v>
          </cell>
        </row>
        <row r="32238">
          <cell r="K32238" t="str">
            <v>10/02/15</v>
          </cell>
          <cell r="AG32238" t="str">
            <v>508</v>
          </cell>
          <cell r="AI32238" t="str">
            <v>ESTANDAR</v>
          </cell>
        </row>
        <row r="32239">
          <cell r="K32239" t="str">
            <v>10/02/15</v>
          </cell>
          <cell r="AG32239" t="str">
            <v>508</v>
          </cell>
          <cell r="AI32239" t="str">
            <v>ESTANDAR</v>
          </cell>
        </row>
        <row r="32240">
          <cell r="J32240" t="str">
            <v>rchapao</v>
          </cell>
          <cell r="K32240" t="str">
            <v>21/08/13</v>
          </cell>
          <cell r="AG32240" t="str">
            <v>711</v>
          </cell>
          <cell r="AI32240" t="str">
            <v>ESTANDAR</v>
          </cell>
        </row>
        <row r="32241">
          <cell r="J32241" t="str">
            <v>rchapao</v>
          </cell>
          <cell r="K32241" t="str">
            <v>21/08/13</v>
          </cell>
          <cell r="AG32241" t="str">
            <v>508</v>
          </cell>
          <cell r="AI32241" t="str">
            <v>ESTANDAR</v>
          </cell>
        </row>
        <row r="32242">
          <cell r="J32242" t="str">
            <v>c.lmartc</v>
          </cell>
          <cell r="K32242" t="str">
            <v>21/12/13</v>
          </cell>
          <cell r="AG32242" t="str">
            <v>711</v>
          </cell>
          <cell r="AI32242" t="str">
            <v>ESTANDAR</v>
          </cell>
        </row>
        <row r="32243">
          <cell r="K32243" t="str">
            <v>10/02/15</v>
          </cell>
          <cell r="AG32243" t="str">
            <v>610</v>
          </cell>
          <cell r="AI32243" t="str">
            <v>ESTANDAR</v>
          </cell>
        </row>
        <row r="32244">
          <cell r="K32244" t="str">
            <v>10/02/15</v>
          </cell>
          <cell r="AG32244" t="str">
            <v>711</v>
          </cell>
          <cell r="AI32244" t="str">
            <v>ESTANDAR</v>
          </cell>
        </row>
        <row r="32245">
          <cell r="K32245" t="str">
            <v>10/02/15</v>
          </cell>
          <cell r="AG32245" t="str">
            <v>610</v>
          </cell>
          <cell r="AI32245" t="str">
            <v>ESTANDAR</v>
          </cell>
        </row>
        <row r="32246">
          <cell r="J32246" t="str">
            <v>rchapao</v>
          </cell>
          <cell r="K32246" t="str">
            <v>21/08/13</v>
          </cell>
          <cell r="AG32246" t="str">
            <v>508</v>
          </cell>
          <cell r="AI32246" t="str">
            <v>ESTANDAR</v>
          </cell>
        </row>
        <row r="32247">
          <cell r="K32247" t="str">
            <v>10/02/15</v>
          </cell>
          <cell r="AG32247" t="str">
            <v>508</v>
          </cell>
          <cell r="AI32247" t="str">
            <v>ESTANDAR</v>
          </cell>
        </row>
        <row r="32248">
          <cell r="K32248" t="str">
            <v>10/02/15</v>
          </cell>
          <cell r="AG32248" t="str">
            <v>508</v>
          </cell>
          <cell r="AI32248" t="str">
            <v>ESTANDAR</v>
          </cell>
        </row>
        <row r="32249">
          <cell r="J32249" t="str">
            <v>c.fullru</v>
          </cell>
          <cell r="K32249" t="str">
            <v>27/04/17</v>
          </cell>
          <cell r="AG32249" t="str">
            <v>508</v>
          </cell>
          <cell r="AI32249" t="str">
            <v>ESTANDAR</v>
          </cell>
        </row>
        <row r="32250">
          <cell r="J32250" t="str">
            <v>rchapao</v>
          </cell>
          <cell r="K32250" t="str">
            <v>21/08/13</v>
          </cell>
          <cell r="AG32250" t="str">
            <v>508</v>
          </cell>
          <cell r="AI32250" t="str">
            <v>ESTANDAR</v>
          </cell>
        </row>
        <row r="32251">
          <cell r="K32251" t="str">
            <v>10/02/15</v>
          </cell>
          <cell r="AG32251" t="str">
            <v>711</v>
          </cell>
          <cell r="AI32251" t="str">
            <v>ESTANDAR</v>
          </cell>
        </row>
        <row r="32252">
          <cell r="J32252" t="str">
            <v>c.lmartc</v>
          </cell>
          <cell r="K32252" t="str">
            <v>21/12/13</v>
          </cell>
          <cell r="AG32252" t="str">
            <v>508</v>
          </cell>
          <cell r="AI32252" t="str">
            <v>ESTANDAR</v>
          </cell>
        </row>
        <row r="32253">
          <cell r="K32253" t="str">
            <v>10/02/15</v>
          </cell>
          <cell r="AG32253" t="str">
            <v>711</v>
          </cell>
          <cell r="AI32253" t="str">
            <v>ESTANDAR</v>
          </cell>
        </row>
        <row r="32254">
          <cell r="J32254" t="str">
            <v>c.lmartc</v>
          </cell>
          <cell r="K32254" t="str">
            <v>21/12/13</v>
          </cell>
          <cell r="AG32254" t="str">
            <v>711</v>
          </cell>
          <cell r="AI32254" t="str">
            <v>ESTANDAR</v>
          </cell>
        </row>
        <row r="32255">
          <cell r="J32255" t="str">
            <v>c.lmartc</v>
          </cell>
          <cell r="K32255" t="str">
            <v>21/12/13</v>
          </cell>
          <cell r="AG32255" t="str">
            <v>508</v>
          </cell>
          <cell r="AI32255" t="str">
            <v>ESTANDAR</v>
          </cell>
        </row>
        <row r="32256">
          <cell r="J32256" t="str">
            <v>t-eloy_becerra</v>
          </cell>
          <cell r="K32256" t="str">
            <v>08/08/17</v>
          </cell>
          <cell r="AG32256" t="str">
            <v>508</v>
          </cell>
          <cell r="AI32256" t="str">
            <v>ESTANDAR</v>
          </cell>
        </row>
        <row r="32257">
          <cell r="K32257" t="str">
            <v>10/02/15</v>
          </cell>
          <cell r="AG32257" t="str">
            <v>711</v>
          </cell>
          <cell r="AI32257" t="str">
            <v>ESTANDAR</v>
          </cell>
        </row>
        <row r="32258">
          <cell r="J32258" t="str">
            <v>c.lmartc</v>
          </cell>
          <cell r="K32258" t="str">
            <v>21/12/13</v>
          </cell>
          <cell r="AG32258" t="str">
            <v>711</v>
          </cell>
          <cell r="AI32258" t="str">
            <v>ESTANDAR</v>
          </cell>
        </row>
        <row r="32259">
          <cell r="K32259" t="str">
            <v>10/02/15</v>
          </cell>
          <cell r="AG32259" t="str">
            <v>711</v>
          </cell>
          <cell r="AI32259" t="str">
            <v>ESTANDAR</v>
          </cell>
        </row>
        <row r="32260">
          <cell r="K32260" t="str">
            <v>10/02/15</v>
          </cell>
          <cell r="AG32260" t="str">
            <v>508</v>
          </cell>
          <cell r="AI32260" t="str">
            <v>ESTANDAR</v>
          </cell>
        </row>
        <row r="32261">
          <cell r="J32261" t="str">
            <v>jgarzavi</v>
          </cell>
          <cell r="K32261" t="str">
            <v>16/10/17</v>
          </cell>
          <cell r="AG32261" t="str">
            <v>508</v>
          </cell>
          <cell r="AI32261" t="str">
            <v>ESTANDAR</v>
          </cell>
        </row>
        <row r="32262">
          <cell r="K32262" t="str">
            <v>10/02/15</v>
          </cell>
          <cell r="AG32262" t="str">
            <v>508</v>
          </cell>
          <cell r="AI32262" t="str">
            <v>ESTANDAR</v>
          </cell>
        </row>
        <row r="32263">
          <cell r="J32263" t="str">
            <v>c.lmartc</v>
          </cell>
          <cell r="K32263" t="str">
            <v>21/12/13</v>
          </cell>
          <cell r="AG32263" t="str">
            <v>508</v>
          </cell>
          <cell r="AI32263" t="str">
            <v>ESTANDAR</v>
          </cell>
        </row>
        <row r="32264">
          <cell r="J32264" t="str">
            <v>jlivasdiez</v>
          </cell>
          <cell r="K32264" t="str">
            <v>14/05/14</v>
          </cell>
          <cell r="AG32264" t="str">
            <v>508</v>
          </cell>
          <cell r="AI32264" t="str">
            <v>ESTANDAR</v>
          </cell>
        </row>
        <row r="32265">
          <cell r="J32265" t="str">
            <v>c.jsfuen</v>
          </cell>
          <cell r="K32265" t="str">
            <v>05/09/18</v>
          </cell>
          <cell r="AG32265" t="str">
            <v>508</v>
          </cell>
          <cell r="AI32265" t="str">
            <v>ESTANDAR</v>
          </cell>
        </row>
        <row r="32266">
          <cell r="J32266" t="str">
            <v>c.lmartc</v>
          </cell>
          <cell r="K32266" t="str">
            <v>21/12/13</v>
          </cell>
          <cell r="AG32266" t="str">
            <v>610</v>
          </cell>
          <cell r="AI32266" t="str">
            <v>ESTANDAR</v>
          </cell>
        </row>
        <row r="32267">
          <cell r="K32267" t="str">
            <v>10/02/15</v>
          </cell>
          <cell r="AG32267" t="str">
            <v>610</v>
          </cell>
          <cell r="AI32267" t="str">
            <v>ESTANDAR</v>
          </cell>
        </row>
        <row r="32268">
          <cell r="K32268" t="str">
            <v>10/02/15</v>
          </cell>
          <cell r="AG32268" t="str">
            <v>610</v>
          </cell>
          <cell r="AI32268" t="str">
            <v>ESTANDAR</v>
          </cell>
        </row>
        <row r="32269">
          <cell r="K32269" t="str">
            <v>10/10/12</v>
          </cell>
          <cell r="AG32269" t="str">
            <v>508</v>
          </cell>
          <cell r="AI32269" t="str">
            <v>ESTANDAR</v>
          </cell>
        </row>
        <row r="32270">
          <cell r="J32270" t="str">
            <v>rchapao</v>
          </cell>
          <cell r="K32270" t="str">
            <v>21/08/13</v>
          </cell>
          <cell r="AG32270" t="str">
            <v>610</v>
          </cell>
          <cell r="AI32270" t="str">
            <v>ESTANDAR</v>
          </cell>
        </row>
        <row r="32271">
          <cell r="J32271" t="str">
            <v>rchapao</v>
          </cell>
          <cell r="K32271" t="str">
            <v>21/08/13</v>
          </cell>
          <cell r="AG32271" t="str">
            <v>508</v>
          </cell>
          <cell r="AI32271" t="str">
            <v>ESTANDAR</v>
          </cell>
        </row>
        <row r="32272">
          <cell r="K32272" t="str">
            <v>10/02/15</v>
          </cell>
          <cell r="AG32272" t="str">
            <v>508</v>
          </cell>
          <cell r="AI32272" t="str">
            <v>ESTANDAR</v>
          </cell>
        </row>
        <row r="32273">
          <cell r="J32273" t="str">
            <v>c.daquin</v>
          </cell>
          <cell r="K32273" t="str">
            <v>08/08/12</v>
          </cell>
          <cell r="AG32273" t="str">
            <v>711</v>
          </cell>
          <cell r="AI32273" t="str">
            <v>ESTANDAR</v>
          </cell>
        </row>
        <row r="32274">
          <cell r="K32274" t="str">
            <v>09/09/14</v>
          </cell>
          <cell r="AG32274" t="str">
            <v>610</v>
          </cell>
          <cell r="AI32274" t="str">
            <v>ESTANDAR</v>
          </cell>
        </row>
        <row r="32275">
          <cell r="K32275" t="str">
            <v>10/02/15</v>
          </cell>
          <cell r="AG32275" t="str">
            <v>610</v>
          </cell>
          <cell r="AI32275" t="str">
            <v>ESTANDAR</v>
          </cell>
        </row>
        <row r="32276">
          <cell r="J32276" t="str">
            <v>rchapao</v>
          </cell>
          <cell r="K32276" t="str">
            <v>21/08/13</v>
          </cell>
          <cell r="AG32276" t="str">
            <v>610</v>
          </cell>
          <cell r="AI32276" t="str">
            <v>ESTANDAR</v>
          </cell>
        </row>
        <row r="32277">
          <cell r="K32277" t="str">
            <v>10/02/15</v>
          </cell>
          <cell r="AG32277" t="str">
            <v>508</v>
          </cell>
          <cell r="AI32277" t="str">
            <v>ESTANDAR</v>
          </cell>
        </row>
        <row r="32278">
          <cell r="K32278" t="str">
            <v>10/02/15</v>
          </cell>
          <cell r="AG32278" t="str">
            <v>711</v>
          </cell>
          <cell r="AI32278" t="str">
            <v>ESTANDAR</v>
          </cell>
        </row>
        <row r="32279">
          <cell r="K32279" t="str">
            <v>10/02/15</v>
          </cell>
          <cell r="AG32279" t="str">
            <v>508</v>
          </cell>
          <cell r="AI32279" t="str">
            <v>ESTANDAR</v>
          </cell>
        </row>
        <row r="32280">
          <cell r="K32280" t="str">
            <v>10/02/15</v>
          </cell>
          <cell r="AG32280" t="str">
            <v>508</v>
          </cell>
          <cell r="AI32280" t="str">
            <v>ESTANDAR</v>
          </cell>
        </row>
        <row r="32281">
          <cell r="J32281" t="str">
            <v>c.daquin</v>
          </cell>
          <cell r="K32281" t="str">
            <v>08/08/12</v>
          </cell>
          <cell r="AG32281" t="str">
            <v>508</v>
          </cell>
          <cell r="AI32281" t="str">
            <v>ESTANDAR</v>
          </cell>
        </row>
        <row r="32282">
          <cell r="J32282" t="str">
            <v>rchapao</v>
          </cell>
          <cell r="K32282" t="str">
            <v>21/08/13</v>
          </cell>
          <cell r="AG32282" t="str">
            <v>508</v>
          </cell>
          <cell r="AI32282" t="str">
            <v>ESTANDAR</v>
          </cell>
        </row>
        <row r="32283">
          <cell r="J32283" t="str">
            <v>c.daquin</v>
          </cell>
          <cell r="K32283" t="str">
            <v>08/08/12</v>
          </cell>
          <cell r="AG32283" t="str">
            <v>508</v>
          </cell>
          <cell r="AI32283" t="str">
            <v>ESTANDAR</v>
          </cell>
        </row>
        <row r="32284">
          <cell r="K32284" t="str">
            <v>10/02/15</v>
          </cell>
          <cell r="AG32284" t="str">
            <v>711</v>
          </cell>
          <cell r="AI32284" t="str">
            <v>ESTANDAR</v>
          </cell>
        </row>
        <row r="32285">
          <cell r="K32285" t="str">
            <v>10/02/15</v>
          </cell>
          <cell r="AG32285" t="str">
            <v>711</v>
          </cell>
          <cell r="AI32285" t="str">
            <v>ESTANDAR</v>
          </cell>
        </row>
        <row r="32286">
          <cell r="K32286" t="str">
            <v>10/02/15</v>
          </cell>
          <cell r="AG32286" t="str">
            <v>508</v>
          </cell>
          <cell r="AI32286" t="str">
            <v>ESTANDAR</v>
          </cell>
        </row>
        <row r="32287">
          <cell r="K32287" t="str">
            <v>10/02/15</v>
          </cell>
          <cell r="AG32287" t="str">
            <v>711</v>
          </cell>
          <cell r="AI32287" t="str">
            <v>ESTANDAR</v>
          </cell>
        </row>
        <row r="32288">
          <cell r="J32288" t="str">
            <v>rchapao</v>
          </cell>
          <cell r="K32288" t="str">
            <v>21/08/13</v>
          </cell>
          <cell r="AG32288" t="str">
            <v>508</v>
          </cell>
          <cell r="AI32288" t="str">
            <v>ESTANDAR</v>
          </cell>
        </row>
        <row r="32289">
          <cell r="J32289" t="str">
            <v>c.daquin</v>
          </cell>
          <cell r="K32289" t="str">
            <v>08/08/12</v>
          </cell>
          <cell r="AG32289" t="str">
            <v>711</v>
          </cell>
          <cell r="AI32289" t="str">
            <v>ESTANDAR</v>
          </cell>
        </row>
        <row r="32290">
          <cell r="J32290" t="str">
            <v>c.lmartc</v>
          </cell>
          <cell r="K32290" t="str">
            <v>21/12/13</v>
          </cell>
          <cell r="AG32290" t="str">
            <v>508</v>
          </cell>
          <cell r="AI32290" t="str">
            <v>ESTANDAR</v>
          </cell>
        </row>
        <row r="32291">
          <cell r="J32291" t="str">
            <v>c.daquin</v>
          </cell>
          <cell r="K32291" t="str">
            <v>08/08/12</v>
          </cell>
          <cell r="AG32291" t="str">
            <v>711</v>
          </cell>
          <cell r="AI32291" t="str">
            <v>ESTANDAR</v>
          </cell>
        </row>
        <row r="32292">
          <cell r="J32292" t="str">
            <v>c.lmartc</v>
          </cell>
          <cell r="K32292" t="str">
            <v>21/12/13</v>
          </cell>
          <cell r="AG32292" t="str">
            <v>508</v>
          </cell>
          <cell r="AI32292" t="str">
            <v>ESTANDAR</v>
          </cell>
        </row>
        <row r="32293">
          <cell r="K32293" t="str">
            <v>10/02/15</v>
          </cell>
          <cell r="AG32293" t="str">
            <v>508</v>
          </cell>
          <cell r="AI32293" t="str">
            <v>ESTANDAR</v>
          </cell>
        </row>
        <row r="32294">
          <cell r="K32294" t="str">
            <v>10/02/15</v>
          </cell>
          <cell r="AG32294" t="str">
            <v>711</v>
          </cell>
          <cell r="AI32294" t="str">
            <v>ESTANDAR</v>
          </cell>
        </row>
        <row r="32295">
          <cell r="K32295" t="str">
            <v>10/02/15</v>
          </cell>
          <cell r="AG32295" t="str">
            <v>711</v>
          </cell>
          <cell r="AI32295" t="str">
            <v>ESTANDAR</v>
          </cell>
        </row>
        <row r="32296">
          <cell r="K32296" t="str">
            <v>09/09/14</v>
          </cell>
          <cell r="AG32296" t="str">
            <v>711</v>
          </cell>
          <cell r="AI32296" t="str">
            <v>ESTANDAR</v>
          </cell>
        </row>
        <row r="32297">
          <cell r="K32297" t="str">
            <v>10/02/15</v>
          </cell>
          <cell r="AG32297" t="str">
            <v>610</v>
          </cell>
          <cell r="AI32297" t="str">
            <v>ESTANDAR</v>
          </cell>
        </row>
        <row r="32298">
          <cell r="K32298" t="str">
            <v>10/02/15</v>
          </cell>
          <cell r="AG32298" t="str">
            <v>711</v>
          </cell>
          <cell r="AI32298" t="str">
            <v>ESTANDAR</v>
          </cell>
        </row>
        <row r="32299">
          <cell r="K32299" t="str">
            <v>10/02/15</v>
          </cell>
          <cell r="AG32299" t="str">
            <v>508</v>
          </cell>
          <cell r="AI32299" t="str">
            <v>ESTANDAR</v>
          </cell>
        </row>
        <row r="32300">
          <cell r="K32300" t="str">
            <v>10/02/15</v>
          </cell>
          <cell r="AG32300" t="str">
            <v>508</v>
          </cell>
          <cell r="AI32300" t="str">
            <v>ESTANDAR</v>
          </cell>
        </row>
        <row r="32301">
          <cell r="K32301" t="str">
            <v>10/02/15</v>
          </cell>
          <cell r="AG32301" t="str">
            <v>508</v>
          </cell>
          <cell r="AI32301" t="str">
            <v>ESTANDAR</v>
          </cell>
        </row>
        <row r="32302">
          <cell r="K32302" t="str">
            <v>10/02/15</v>
          </cell>
          <cell r="AG32302" t="str">
            <v>508</v>
          </cell>
          <cell r="AI32302" t="str">
            <v>ESTANDAR</v>
          </cell>
        </row>
        <row r="32303">
          <cell r="K32303" t="str">
            <v>10/02/15</v>
          </cell>
          <cell r="AG32303" t="str">
            <v>508</v>
          </cell>
          <cell r="AI32303" t="str">
            <v>ESTANDAR</v>
          </cell>
        </row>
        <row r="32304">
          <cell r="K32304" t="str">
            <v>10/02/15</v>
          </cell>
          <cell r="AG32304" t="str">
            <v>508</v>
          </cell>
          <cell r="AI32304" t="str">
            <v>ESTANDAR</v>
          </cell>
        </row>
        <row r="32305">
          <cell r="K32305" t="str">
            <v>10/02/15</v>
          </cell>
          <cell r="AG32305" t="str">
            <v>508</v>
          </cell>
          <cell r="AI32305" t="str">
            <v>ESTANDAR</v>
          </cell>
        </row>
        <row r="32306">
          <cell r="K32306" t="str">
            <v>10/02/15</v>
          </cell>
          <cell r="AG32306" t="str">
            <v>610</v>
          </cell>
          <cell r="AI32306" t="str">
            <v>ESTANDAR</v>
          </cell>
        </row>
        <row r="32307">
          <cell r="K32307" t="str">
            <v>10/02/15</v>
          </cell>
          <cell r="AG32307" t="str">
            <v>610</v>
          </cell>
          <cell r="AI32307" t="str">
            <v>ESTANDAR</v>
          </cell>
        </row>
        <row r="32308">
          <cell r="K32308" t="str">
            <v>10/02/15</v>
          </cell>
          <cell r="AG32308" t="str">
            <v>610</v>
          </cell>
          <cell r="AI32308" t="str">
            <v>ESTANDAR</v>
          </cell>
        </row>
        <row r="32309">
          <cell r="J32309" t="str">
            <v>c.lmartc</v>
          </cell>
          <cell r="K32309" t="str">
            <v>21/12/13</v>
          </cell>
          <cell r="AG32309" t="str">
            <v>711</v>
          </cell>
          <cell r="AI32309" t="str">
            <v>ESTANDAR</v>
          </cell>
        </row>
        <row r="32310">
          <cell r="K32310" t="str">
            <v>10/02/15</v>
          </cell>
          <cell r="AG32310" t="str">
            <v>508</v>
          </cell>
          <cell r="AI32310" t="str">
            <v>ESTANDAR</v>
          </cell>
        </row>
        <row r="32311">
          <cell r="K32311" t="str">
            <v>10/02/15</v>
          </cell>
          <cell r="AG32311" t="str">
            <v>508</v>
          </cell>
          <cell r="AI32311" t="str">
            <v>ESTANDAR</v>
          </cell>
        </row>
        <row r="32312">
          <cell r="J32312" t="str">
            <v>c.lmartc</v>
          </cell>
          <cell r="K32312" t="str">
            <v>21/12/13</v>
          </cell>
          <cell r="AG32312" t="str">
            <v>508</v>
          </cell>
          <cell r="AI32312" t="str">
            <v>ESTANDAR</v>
          </cell>
        </row>
        <row r="32313">
          <cell r="K32313" t="str">
            <v>10/02/15</v>
          </cell>
          <cell r="AG32313" t="str">
            <v>610</v>
          </cell>
          <cell r="AI32313" t="str">
            <v>ESTANDAR</v>
          </cell>
        </row>
        <row r="32314">
          <cell r="J32314" t="str">
            <v>rchapao</v>
          </cell>
          <cell r="K32314" t="str">
            <v>21/08/13</v>
          </cell>
          <cell r="AG32314" t="str">
            <v>508</v>
          </cell>
          <cell r="AI32314" t="str">
            <v>ESTANDAR</v>
          </cell>
        </row>
        <row r="32315">
          <cell r="K32315" t="str">
            <v>10/02/15</v>
          </cell>
          <cell r="AG32315" t="str">
            <v>508</v>
          </cell>
          <cell r="AI32315" t="str">
            <v>ESTANDAR</v>
          </cell>
        </row>
        <row r="32316">
          <cell r="K32316" t="str">
            <v>10/02/15</v>
          </cell>
          <cell r="AG32316" t="str">
            <v>711</v>
          </cell>
          <cell r="AI32316" t="str">
            <v>ESTANDAR</v>
          </cell>
        </row>
        <row r="32317">
          <cell r="K32317" t="str">
            <v>10/02/15</v>
          </cell>
          <cell r="AG32317" t="str">
            <v>508</v>
          </cell>
          <cell r="AI32317" t="str">
            <v>ESTANDAR</v>
          </cell>
        </row>
        <row r="32318">
          <cell r="K32318" t="str">
            <v>10/02/15</v>
          </cell>
          <cell r="AG32318" t="str">
            <v>508</v>
          </cell>
          <cell r="AI32318" t="str">
            <v>ESTANDAR</v>
          </cell>
        </row>
        <row r="32319">
          <cell r="J32319" t="str">
            <v>c.lmartc</v>
          </cell>
          <cell r="K32319" t="str">
            <v>21/12/13</v>
          </cell>
          <cell r="AG32319" t="str">
            <v>508</v>
          </cell>
          <cell r="AI32319" t="str">
            <v>ESTANDAR</v>
          </cell>
        </row>
        <row r="32320">
          <cell r="J32320" t="str">
            <v>rchapao</v>
          </cell>
          <cell r="K32320" t="str">
            <v>28/08/13</v>
          </cell>
          <cell r="N32320" t="str">
            <v>NO</v>
          </cell>
          <cell r="P32320" t="str">
            <v>CORTADOS</v>
          </cell>
          <cell r="AL32320" t="str">
            <v>TERNIUM 1.5 MM MAX</v>
          </cell>
        </row>
        <row r="32321">
          <cell r="K32321" t="str">
            <v>10/02/15</v>
          </cell>
          <cell r="L32321" t="str">
            <v>MATE NORMAL 30 - 50 MICROPULG</v>
          </cell>
          <cell r="N32321" t="str">
            <v>NO</v>
          </cell>
          <cell r="P32321" t="str">
            <v>LAMINACIÓN</v>
          </cell>
          <cell r="AL32321" t="str">
            <v>TERNIUM 1.5 MM MAX</v>
          </cell>
        </row>
        <row r="32322">
          <cell r="K32322" t="str">
            <v>10/02/15</v>
          </cell>
          <cell r="N32322" t="str">
            <v>SI / FERROCOTE / 150 A 200 MG/FT2</v>
          </cell>
          <cell r="P32322" t="str">
            <v>LAMINACIÓN</v>
          </cell>
          <cell r="AG32322" t="str">
            <v>508</v>
          </cell>
        </row>
        <row r="32323">
          <cell r="J32323" t="str">
            <v>jlivasdiez</v>
          </cell>
          <cell r="K32323" t="str">
            <v>10/10/14</v>
          </cell>
          <cell r="P32323" t="str">
            <v>LAMINACIÓN</v>
          </cell>
          <cell r="AG32323" t="str">
            <v>711</v>
          </cell>
        </row>
        <row r="32324">
          <cell r="J32324" t="str">
            <v>jgarzavi</v>
          </cell>
          <cell r="K32324" t="str">
            <v>17/01/14</v>
          </cell>
          <cell r="P32324" t="str">
            <v>LAMINACIÓN</v>
          </cell>
          <cell r="AG32324" t="str">
            <v>711</v>
          </cell>
        </row>
        <row r="32325">
          <cell r="J32325" t="str">
            <v>c.pgonza</v>
          </cell>
          <cell r="K32325" t="str">
            <v>24/08/12</v>
          </cell>
          <cell r="N32325" t="str">
            <v>SI / FERROCOTE / 150 A 200 MG/FT2</v>
          </cell>
          <cell r="P32325" t="str">
            <v>CORTADOS</v>
          </cell>
          <cell r="AG32325" t="str">
            <v>610</v>
          </cell>
        </row>
        <row r="32326">
          <cell r="J32326" t="str">
            <v>jlivasdiez</v>
          </cell>
          <cell r="K32326" t="str">
            <v>25/07/12</v>
          </cell>
          <cell r="P32326" t="str">
            <v>LAMINACIÓN</v>
          </cell>
          <cell r="AG32326" t="str">
            <v>711</v>
          </cell>
        </row>
        <row r="32327">
          <cell r="J32327" t="str">
            <v>adelacruzm</v>
          </cell>
          <cell r="K32327" t="str">
            <v>25/07/12</v>
          </cell>
          <cell r="L32327" t="str">
            <v>MATE ALTA RUGOSIDAD 60 MICROPULG MIN</v>
          </cell>
          <cell r="N32327" t="str">
            <v>NO</v>
          </cell>
          <cell r="P32327" t="str">
            <v>LAMINACIÓN</v>
          </cell>
          <cell r="AG32327" t="str">
            <v>508</v>
          </cell>
        </row>
        <row r="32328">
          <cell r="J32328" t="str">
            <v>jlivasdiez</v>
          </cell>
          <cell r="K32328" t="str">
            <v>05/04/13</v>
          </cell>
          <cell r="L32328" t="str">
            <v>MATE ALTA RUGOSIDAD 60 MICROPULG MIN</v>
          </cell>
          <cell r="N32328" t="str">
            <v>NO</v>
          </cell>
          <cell r="P32328" t="str">
            <v>CORTADOS</v>
          </cell>
          <cell r="AG32328" t="str">
            <v>508</v>
          </cell>
        </row>
        <row r="32329">
          <cell r="J32329" t="str">
            <v>c.lmartc</v>
          </cell>
          <cell r="K32329" t="str">
            <v>21/12/13</v>
          </cell>
          <cell r="L32329" t="str">
            <v>MATE ALTA RUGOSIDAD 60 MICROPULG MIN</v>
          </cell>
          <cell r="N32329" t="str">
            <v>NO</v>
          </cell>
          <cell r="P32329" t="str">
            <v>CORTADOS</v>
          </cell>
          <cell r="AG32329" t="str">
            <v>508</v>
          </cell>
        </row>
        <row r="32330">
          <cell r="J32330" t="str">
            <v>jriosa</v>
          </cell>
          <cell r="K32330" t="str">
            <v>05/09/18</v>
          </cell>
          <cell r="N32330" t="str">
            <v>SI / FERROCOTE / 150 A 200 MG/FT2</v>
          </cell>
          <cell r="P32330" t="str">
            <v>LAMINACIÓN</v>
          </cell>
          <cell r="AG32330" t="str">
            <v>610</v>
          </cell>
        </row>
        <row r="32331">
          <cell r="J32331" t="str">
            <v>adelacruzm</v>
          </cell>
          <cell r="K32331" t="str">
            <v>24/07/12</v>
          </cell>
          <cell r="L32331" t="str">
            <v>MATE</v>
          </cell>
          <cell r="P32331" t="str">
            <v>LAMINACIÓN</v>
          </cell>
          <cell r="AG32331" t="str">
            <v>508</v>
          </cell>
        </row>
        <row r="32332">
          <cell r="J32332" t="str">
            <v>rchapao</v>
          </cell>
          <cell r="K32332" t="str">
            <v>21/08/13</v>
          </cell>
          <cell r="N32332" t="str">
            <v>SI / FERROCOTE / 75 A 100 MG/FT2</v>
          </cell>
          <cell r="P32332" t="str">
            <v>LAMINACIÓN</v>
          </cell>
          <cell r="AG32332" t="str">
            <v>610</v>
          </cell>
        </row>
        <row r="32333">
          <cell r="J32333" t="str">
            <v>c.lmartc</v>
          </cell>
          <cell r="K32333" t="str">
            <v>21/12/13</v>
          </cell>
          <cell r="N32333" t="str">
            <v>SI / QUAKER 655 / 150 A 200 MG/FT2</v>
          </cell>
          <cell r="P32333" t="str">
            <v>CORTADOS</v>
          </cell>
          <cell r="AG32333" t="str">
            <v>610</v>
          </cell>
        </row>
        <row r="32334">
          <cell r="J32334" t="str">
            <v>c.lmartc</v>
          </cell>
          <cell r="K32334" t="str">
            <v>21/12/13</v>
          </cell>
          <cell r="N32334" t="str">
            <v>SI / FERROCOTE / 150 A 200 MG/FT2</v>
          </cell>
          <cell r="P32334" t="str">
            <v>LAMINACIÓN</v>
          </cell>
          <cell r="AG32334" t="str">
            <v>610</v>
          </cell>
        </row>
        <row r="32335">
          <cell r="J32335" t="str">
            <v>c.lmartc</v>
          </cell>
          <cell r="K32335" t="str">
            <v>21/12/13</v>
          </cell>
          <cell r="N32335" t="str">
            <v>SI / FERROCOTE / 150 A 200 MG/FT2</v>
          </cell>
          <cell r="P32335" t="str">
            <v>LAMINACIÓN</v>
          </cell>
          <cell r="AG32335" t="str">
            <v>610</v>
          </cell>
        </row>
        <row r="32336">
          <cell r="K32336" t="str">
            <v>16/08/12</v>
          </cell>
          <cell r="L32336" t="str">
            <v>MATE NORMAL 30 - 50 MICROPULG</v>
          </cell>
          <cell r="N32336" t="str">
            <v>SI / FERROCOTE / 50 A 75 MG/FT2</v>
          </cell>
          <cell r="AG32336" t="str">
            <v>508</v>
          </cell>
          <cell r="AI32336" t="str">
            <v>1168 MM</v>
          </cell>
        </row>
        <row r="32337">
          <cell r="K32337" t="str">
            <v>16/08/12</v>
          </cell>
          <cell r="L32337" t="str">
            <v>MATE NORMAL 30 - 50 MICROPULG</v>
          </cell>
          <cell r="N32337" t="str">
            <v>SI / FERROCOTE / 50 A 75 MG/FT2</v>
          </cell>
          <cell r="AG32337" t="str">
            <v>508</v>
          </cell>
          <cell r="AI32337" t="str">
            <v>1270 MM</v>
          </cell>
        </row>
        <row r="32338">
          <cell r="K32338" t="str">
            <v>16/08/12</v>
          </cell>
          <cell r="L32338" t="str">
            <v>MATE NORMAL 30 - 50 MICROPULG</v>
          </cell>
          <cell r="N32338" t="str">
            <v>SI / FERROCOTE / 50 A 75 MG/FT2</v>
          </cell>
          <cell r="AG32338" t="str">
            <v>508</v>
          </cell>
          <cell r="AI32338" t="str">
            <v>1219 MM</v>
          </cell>
        </row>
        <row r="32339">
          <cell r="K32339" t="str">
            <v>16/08/12</v>
          </cell>
          <cell r="L32339" t="str">
            <v>MATE NORMAL 30 - 50 MICROPULG</v>
          </cell>
          <cell r="N32339" t="str">
            <v>SI / FERROCOTE / 50 A 75 MG/FT2</v>
          </cell>
          <cell r="AG32339" t="str">
            <v>508</v>
          </cell>
          <cell r="AI32339" t="str">
            <v>1372 MM</v>
          </cell>
        </row>
        <row r="32340">
          <cell r="K32340" t="str">
            <v>16/08/12</v>
          </cell>
          <cell r="N32340" t="str">
            <v>SI / FERROCOTE / 150 A 200 MG/FT2</v>
          </cell>
          <cell r="AG32340" t="str">
            <v>508</v>
          </cell>
          <cell r="AI32340" t="str">
            <v>1524 MM</v>
          </cell>
        </row>
        <row r="32341">
          <cell r="K32341" t="str">
            <v>10/02/15</v>
          </cell>
          <cell r="N32341" t="str">
            <v>NO</v>
          </cell>
          <cell r="P32341" t="str">
            <v>LAMINACIÓN</v>
          </cell>
          <cell r="AG32341" t="str">
            <v>610</v>
          </cell>
        </row>
        <row r="32342">
          <cell r="J32342" t="str">
            <v>rchapao</v>
          </cell>
          <cell r="K32342" t="str">
            <v>21/08/13</v>
          </cell>
          <cell r="N32342" t="str">
            <v>SI / FERROCOTE / 150 A 200 MG/FT2</v>
          </cell>
          <cell r="P32342" t="str">
            <v>LAMINACIÓN</v>
          </cell>
          <cell r="AG32342" t="str">
            <v>610</v>
          </cell>
        </row>
        <row r="32343">
          <cell r="J32343" t="str">
            <v>c.lmartc</v>
          </cell>
          <cell r="K32343" t="str">
            <v>21/12/13</v>
          </cell>
          <cell r="N32343" t="str">
            <v>SI / FERROCOTE / 150 A 200 MG/FT2</v>
          </cell>
          <cell r="P32343" t="str">
            <v>LAMINACIÓN</v>
          </cell>
          <cell r="AG32343" t="str">
            <v>610</v>
          </cell>
        </row>
        <row r="32344">
          <cell r="K32344" t="str">
            <v>10/02/15</v>
          </cell>
          <cell r="N32344" t="str">
            <v>SI / FERROCOTE / 150 A 200 MG/FT2</v>
          </cell>
          <cell r="P32344" t="str">
            <v>LAMINACIÓN</v>
          </cell>
          <cell r="AG32344" t="str">
            <v>610</v>
          </cell>
        </row>
        <row r="32345">
          <cell r="J32345" t="str">
            <v>c.lmartc</v>
          </cell>
          <cell r="K32345" t="str">
            <v>21/12/13</v>
          </cell>
          <cell r="P32345" t="str">
            <v>LAMINACIÓN</v>
          </cell>
          <cell r="AG32345" t="str">
            <v>711</v>
          </cell>
        </row>
        <row r="32346">
          <cell r="K32346" t="str">
            <v>10/02/15</v>
          </cell>
          <cell r="N32346" t="str">
            <v>NO</v>
          </cell>
          <cell r="P32346" t="str">
            <v>LAMINACIÓN</v>
          </cell>
          <cell r="AG32346" t="str">
            <v>610</v>
          </cell>
        </row>
        <row r="32347">
          <cell r="K32347" t="str">
            <v>10/02/15</v>
          </cell>
          <cell r="N32347" t="str">
            <v>SI / FERROCOTE / 150 A 200 MG/FT2</v>
          </cell>
          <cell r="P32347" t="str">
            <v>LAMINACIÓN</v>
          </cell>
          <cell r="AG32347" t="str">
            <v>508</v>
          </cell>
        </row>
        <row r="32348">
          <cell r="J32348" t="str">
            <v>jghernandezm</v>
          </cell>
          <cell r="K32348" t="str">
            <v>02/08/12</v>
          </cell>
          <cell r="N32348" t="str">
            <v>SI / FERROCOTE / 150 A 200 MG/FT2</v>
          </cell>
          <cell r="P32348" t="str">
            <v>LAMINACIÓN</v>
          </cell>
          <cell r="AG32348" t="str">
            <v>610</v>
          </cell>
        </row>
        <row r="32349">
          <cell r="K32349" t="str">
            <v>10/02/15</v>
          </cell>
          <cell r="N32349" t="str">
            <v>NO</v>
          </cell>
          <cell r="P32349" t="str">
            <v>LAMINACIÓN</v>
          </cell>
          <cell r="AG32349" t="str">
            <v>508</v>
          </cell>
        </row>
        <row r="32350">
          <cell r="J32350" t="str">
            <v>c.pgonza</v>
          </cell>
          <cell r="K32350" t="str">
            <v>02/08/12</v>
          </cell>
          <cell r="N32350" t="str">
            <v>NO</v>
          </cell>
          <cell r="P32350" t="str">
            <v>LAMINACIÓN</v>
          </cell>
          <cell r="AG32350" t="str">
            <v>610</v>
          </cell>
        </row>
        <row r="32351">
          <cell r="J32351" t="str">
            <v>c.lmartc</v>
          </cell>
          <cell r="K32351" t="str">
            <v>10/08/12</v>
          </cell>
          <cell r="N32351" t="str">
            <v>SI / FERROCOTE / 150 A 200 MG/FT2</v>
          </cell>
          <cell r="P32351" t="str">
            <v>LAMINACIÓN</v>
          </cell>
          <cell r="AG32351" t="str">
            <v>508</v>
          </cell>
        </row>
        <row r="32352">
          <cell r="K32352" t="str">
            <v>10/02/15</v>
          </cell>
          <cell r="N32352" t="str">
            <v>NO</v>
          </cell>
          <cell r="P32352" t="str">
            <v>LAMINACIÓN</v>
          </cell>
          <cell r="AG32352" t="str">
            <v>508</v>
          </cell>
        </row>
        <row r="32353">
          <cell r="J32353" t="str">
            <v>c.lmartc</v>
          </cell>
          <cell r="K32353" t="str">
            <v>21/12/13</v>
          </cell>
          <cell r="N32353" t="str">
            <v>SI / FERROCOTE / 150 A 200 MG/FT2</v>
          </cell>
          <cell r="P32353" t="str">
            <v>LAMINACIÓN</v>
          </cell>
          <cell r="AG32353" t="str">
            <v>610</v>
          </cell>
        </row>
        <row r="32354">
          <cell r="K32354" t="str">
            <v>10/02/15</v>
          </cell>
          <cell r="N32354" t="str">
            <v>NO</v>
          </cell>
          <cell r="P32354" t="str">
            <v>LAMINACIÓN</v>
          </cell>
          <cell r="AG32354" t="str">
            <v>508</v>
          </cell>
        </row>
        <row r="32355">
          <cell r="K32355" t="str">
            <v>09/09/14</v>
          </cell>
          <cell r="N32355" t="str">
            <v>NO</v>
          </cell>
          <cell r="P32355" t="str">
            <v>LAMINACIÓN</v>
          </cell>
          <cell r="AG32355" t="str">
            <v>508</v>
          </cell>
        </row>
        <row r="32356">
          <cell r="J32356" t="str">
            <v>rchapao</v>
          </cell>
          <cell r="K32356" t="str">
            <v>21/08/13</v>
          </cell>
          <cell r="N32356" t="str">
            <v>NO</v>
          </cell>
          <cell r="P32356" t="str">
            <v>LAMINACIÓN</v>
          </cell>
          <cell r="AG32356" t="str">
            <v>610</v>
          </cell>
        </row>
        <row r="32357">
          <cell r="J32357" t="str">
            <v>jlivasdiez</v>
          </cell>
          <cell r="K32357" t="str">
            <v>30/07/12</v>
          </cell>
          <cell r="N32357" t="str">
            <v>NO</v>
          </cell>
          <cell r="P32357" t="str">
            <v>LAMINACIÓN</v>
          </cell>
          <cell r="AG32357" t="str">
            <v>508</v>
          </cell>
        </row>
        <row r="32358">
          <cell r="J32358" t="str">
            <v>rchapao</v>
          </cell>
          <cell r="K32358" t="str">
            <v>15/08/13</v>
          </cell>
          <cell r="P32358" t="str">
            <v>LAMINACIÓN</v>
          </cell>
          <cell r="AG32358" t="str">
            <v>711</v>
          </cell>
        </row>
        <row r="32359">
          <cell r="J32359" t="str">
            <v>c.dhernandezg</v>
          </cell>
          <cell r="K32359" t="str">
            <v>31/07/12</v>
          </cell>
          <cell r="L32359" t="str">
            <v>MATE NORMAL 30 - 50 MICROPULG</v>
          </cell>
          <cell r="N32359" t="str">
            <v>NO</v>
          </cell>
          <cell r="P32359" t="str">
            <v>LAMINACIÓN</v>
          </cell>
          <cell r="AG32359" t="str">
            <v>508</v>
          </cell>
        </row>
        <row r="32360">
          <cell r="K32360" t="str">
            <v>16/08/12</v>
          </cell>
          <cell r="L32360" t="str">
            <v>MATE NORMAL 30 - 50 MICROPULG</v>
          </cell>
          <cell r="N32360" t="str">
            <v>SI / FERROCOTE / 50 A 75 MG/FT2</v>
          </cell>
          <cell r="AG32360" t="str">
            <v>508</v>
          </cell>
          <cell r="AI32360" t="str">
            <v>1829 MM</v>
          </cell>
        </row>
        <row r="32361">
          <cell r="K32361" t="str">
            <v>16/08/12</v>
          </cell>
          <cell r="L32361" t="str">
            <v>MATE NORMAL 30 - 50 MICROPULG</v>
          </cell>
          <cell r="N32361" t="str">
            <v>SI / FERROCOTE / 50 A 75 MG/FT2</v>
          </cell>
          <cell r="AG32361" t="str">
            <v>508</v>
          </cell>
          <cell r="AI32361" t="str">
            <v>1829 MM</v>
          </cell>
        </row>
        <row r="32362">
          <cell r="J32362" t="str">
            <v>c.lmartc</v>
          </cell>
          <cell r="K32362" t="str">
            <v>21/12/13</v>
          </cell>
          <cell r="P32362" t="str">
            <v>LAMINACIÓN</v>
          </cell>
          <cell r="AG32362" t="str">
            <v>711</v>
          </cell>
        </row>
        <row r="32363">
          <cell r="J32363" t="str">
            <v>c.lmartc</v>
          </cell>
          <cell r="K32363" t="str">
            <v>21/12/13</v>
          </cell>
          <cell r="N32363" t="str">
            <v>SI / QUAKER 655 / 100 A 150 MG/FT2</v>
          </cell>
          <cell r="P32363" t="str">
            <v>CORTADOS</v>
          </cell>
          <cell r="AG32363" t="str">
            <v>508</v>
          </cell>
        </row>
        <row r="32364">
          <cell r="J32364" t="str">
            <v>c.lmartc</v>
          </cell>
          <cell r="K32364" t="str">
            <v>21/12/13</v>
          </cell>
          <cell r="P32364" t="str">
            <v>LAMINACIÓN</v>
          </cell>
          <cell r="AG32364" t="str">
            <v>711</v>
          </cell>
        </row>
        <row r="32365">
          <cell r="J32365" t="str">
            <v>c.lmartc</v>
          </cell>
          <cell r="K32365" t="str">
            <v>21/12/13</v>
          </cell>
          <cell r="P32365" t="str">
            <v>LAMINACIÓN</v>
          </cell>
          <cell r="AG32365" t="str">
            <v>711</v>
          </cell>
        </row>
        <row r="32366">
          <cell r="K32366" t="str">
            <v>09/09/14</v>
          </cell>
          <cell r="P32366" t="str">
            <v>LAMINACIÓN</v>
          </cell>
          <cell r="AG32366" t="str">
            <v>711</v>
          </cell>
        </row>
        <row r="32367">
          <cell r="J32367" t="str">
            <v>c.lmartc</v>
          </cell>
          <cell r="K32367" t="str">
            <v>21/12/13</v>
          </cell>
          <cell r="L32367" t="str">
            <v>MATE NORMAL 30 - 50 MICROPULG</v>
          </cell>
          <cell r="N32367" t="str">
            <v>SI / FERROCOTE / 75 A 100 MG/FT2</v>
          </cell>
          <cell r="P32367" t="str">
            <v>LAMINACIÓN</v>
          </cell>
          <cell r="AG32367" t="str">
            <v>508</v>
          </cell>
        </row>
        <row r="32368">
          <cell r="J32368" t="str">
            <v>jgarzavi</v>
          </cell>
          <cell r="K32368" t="str">
            <v>23/07/12</v>
          </cell>
          <cell r="P32368" t="str">
            <v>LAMINACIÓN</v>
          </cell>
          <cell r="AG32368" t="str">
            <v>711</v>
          </cell>
        </row>
        <row r="32369">
          <cell r="K32369" t="str">
            <v>10/02/15</v>
          </cell>
          <cell r="L32369" t="str">
            <v>MATE NORMAL 30 - 50 MICROPULG</v>
          </cell>
          <cell r="N32369" t="str">
            <v>SI / FERROCOTE / 100 A 150 MG/FT2</v>
          </cell>
          <cell r="P32369" t="str">
            <v>LAMINACIÓN</v>
          </cell>
          <cell r="AG32369" t="str">
            <v>508</v>
          </cell>
        </row>
        <row r="32370">
          <cell r="J32370" t="str">
            <v>rchapao</v>
          </cell>
          <cell r="K32370" t="str">
            <v>21/08/13</v>
          </cell>
          <cell r="P32370" t="str">
            <v>LAMINACIÓN</v>
          </cell>
          <cell r="AG32370" t="str">
            <v>711</v>
          </cell>
        </row>
        <row r="32371">
          <cell r="J32371" t="str">
            <v>rchapao</v>
          </cell>
          <cell r="K32371" t="str">
            <v>29/08/13</v>
          </cell>
          <cell r="L32371" t="str">
            <v>MATE NORMAL 30 - 50 MICROPULG</v>
          </cell>
          <cell r="N32371" t="str">
            <v>SI / FERROCOTE / 100 A 150 MG/FT2</v>
          </cell>
          <cell r="P32371" t="str">
            <v>LAMINACIÓN</v>
          </cell>
          <cell r="AG32371" t="str">
            <v>508</v>
          </cell>
        </row>
        <row r="32372">
          <cell r="J32372" t="str">
            <v>jlivasdiez</v>
          </cell>
          <cell r="K32372" t="str">
            <v>23/07/12</v>
          </cell>
          <cell r="P32372" t="str">
            <v>LAMINACIÓN</v>
          </cell>
          <cell r="AG32372" t="str">
            <v>711</v>
          </cell>
        </row>
        <row r="32373">
          <cell r="J32373" t="str">
            <v>c.pgonza</v>
          </cell>
          <cell r="K32373" t="str">
            <v>21/08/12</v>
          </cell>
          <cell r="P32373" t="str">
            <v>LAMINACIÓN</v>
          </cell>
          <cell r="AG32373" t="str">
            <v>711</v>
          </cell>
        </row>
        <row r="32374">
          <cell r="J32374" t="str">
            <v>jlivasdiez</v>
          </cell>
          <cell r="K32374" t="str">
            <v>30/07/12</v>
          </cell>
          <cell r="P32374" t="str">
            <v>LAMINACIÓN</v>
          </cell>
          <cell r="AG32374" t="str">
            <v>711</v>
          </cell>
        </row>
        <row r="32375">
          <cell r="K32375" t="str">
            <v>09/09/14</v>
          </cell>
          <cell r="N32375" t="str">
            <v>SI / FERROCOTE / 150 A 200 MG/FT2</v>
          </cell>
          <cell r="P32375" t="str">
            <v>CORTADOS</v>
          </cell>
          <cell r="AG32375" t="str">
            <v>610</v>
          </cell>
        </row>
        <row r="32376">
          <cell r="J32376" t="str">
            <v>jlivasdiez</v>
          </cell>
          <cell r="K32376" t="str">
            <v>30/07/12</v>
          </cell>
          <cell r="P32376" t="str">
            <v>LAMINACIÓN</v>
          </cell>
          <cell r="AG32376" t="str">
            <v>711</v>
          </cell>
        </row>
        <row r="32377">
          <cell r="K32377" t="str">
            <v>10/02/15</v>
          </cell>
          <cell r="P32377" t="str">
            <v>LAMINACIÓN</v>
          </cell>
          <cell r="AG32377" t="str">
            <v>711</v>
          </cell>
        </row>
        <row r="32378">
          <cell r="J32378" t="str">
            <v>rchapao</v>
          </cell>
          <cell r="K32378" t="str">
            <v>21/08/13</v>
          </cell>
          <cell r="P32378" t="str">
            <v>LAMINACIÓN</v>
          </cell>
          <cell r="AG32378" t="str">
            <v>711</v>
          </cell>
        </row>
        <row r="32379">
          <cell r="K32379" t="str">
            <v>09/09/14</v>
          </cell>
          <cell r="N32379" t="str">
            <v>SI / FERROCOTE / 150 A 200 MG/FT2</v>
          </cell>
          <cell r="P32379" t="str">
            <v>CORTADOS</v>
          </cell>
          <cell r="AG32379" t="str">
            <v>610</v>
          </cell>
        </row>
        <row r="32380">
          <cell r="J32380" t="str">
            <v>cesar_garcia</v>
          </cell>
          <cell r="K32380" t="str">
            <v>23/07/12</v>
          </cell>
          <cell r="P32380" t="str">
            <v>LAMINACIÓN</v>
          </cell>
          <cell r="AG32380" t="str">
            <v>711</v>
          </cell>
        </row>
        <row r="32381">
          <cell r="J32381" t="str">
            <v>cesar_garcia</v>
          </cell>
          <cell r="K32381" t="str">
            <v>23/07/12</v>
          </cell>
          <cell r="P32381" t="str">
            <v>LAMINACIÓN</v>
          </cell>
          <cell r="AG32381" t="str">
            <v>711</v>
          </cell>
        </row>
        <row r="32382">
          <cell r="J32382" t="str">
            <v>c.lmartc</v>
          </cell>
          <cell r="K32382" t="str">
            <v>21/12/13</v>
          </cell>
          <cell r="P32382" t="str">
            <v>LAMINACIÓN</v>
          </cell>
          <cell r="AG32382" t="str">
            <v>711</v>
          </cell>
        </row>
        <row r="32383">
          <cell r="K32383" t="str">
            <v>09/09/14</v>
          </cell>
          <cell r="N32383" t="str">
            <v>SI / FERROCOTE / 150 A 200 MG/FT2</v>
          </cell>
          <cell r="P32383" t="str">
            <v>CORTADOS</v>
          </cell>
          <cell r="AG32383" t="str">
            <v>610</v>
          </cell>
        </row>
        <row r="32384">
          <cell r="K32384" t="str">
            <v>10/02/15</v>
          </cell>
          <cell r="N32384" t="str">
            <v>SI / FERROCOTE / 150 A 200 MG/FT2</v>
          </cell>
          <cell r="P32384" t="str">
            <v>CORTADOS</v>
          </cell>
          <cell r="AG32384" t="str">
            <v>508</v>
          </cell>
        </row>
        <row r="32385">
          <cell r="K32385" t="str">
            <v>10/02/15</v>
          </cell>
          <cell r="N32385" t="str">
            <v>SI / FERROCOTE / 150 A 200 MG/FT2</v>
          </cell>
          <cell r="P32385" t="str">
            <v>LAMINACIÓN</v>
          </cell>
          <cell r="AG32385" t="str">
            <v>508</v>
          </cell>
        </row>
        <row r="32386">
          <cell r="K32386" t="str">
            <v>10/02/15</v>
          </cell>
          <cell r="N32386" t="str">
            <v>SI / FERROCOTE / 150 A 200 MG/FT2</v>
          </cell>
          <cell r="P32386" t="str">
            <v>CORTADOS</v>
          </cell>
          <cell r="AG32386" t="str">
            <v>508</v>
          </cell>
        </row>
        <row r="32387">
          <cell r="J32387" t="str">
            <v>c.lmartc</v>
          </cell>
          <cell r="K32387" t="str">
            <v>21/12/13</v>
          </cell>
          <cell r="L32387" t="str">
            <v>MATE NORMAL 30 - 50 MICROPULG</v>
          </cell>
          <cell r="N32387" t="str">
            <v>SI / FERROCOTE / 50 A 75 MG/FT2</v>
          </cell>
          <cell r="P32387" t="str">
            <v>LAMINACIÓN</v>
          </cell>
          <cell r="AG32387" t="str">
            <v>508</v>
          </cell>
        </row>
        <row r="32388">
          <cell r="J32388" t="str">
            <v>c.lmartc</v>
          </cell>
          <cell r="K32388" t="str">
            <v>21/12/13</v>
          </cell>
          <cell r="L32388" t="str">
            <v>MATE NORMAL 30 - 50 MICROPULG</v>
          </cell>
          <cell r="N32388" t="str">
            <v>SI / FERROCOTE / 75 A 100 MG/FT2</v>
          </cell>
          <cell r="P32388" t="str">
            <v>LAMINACIÓN</v>
          </cell>
          <cell r="AG32388" t="str">
            <v>508</v>
          </cell>
        </row>
        <row r="32389">
          <cell r="J32389" t="str">
            <v>c.lmartc</v>
          </cell>
          <cell r="K32389" t="str">
            <v>21/12/13</v>
          </cell>
          <cell r="L32389" t="str">
            <v>MATE NORMAL 30 - 50 MICROPULG</v>
          </cell>
          <cell r="N32389" t="str">
            <v>SI / FERROCOTE / 75 A 100 MG/FT2</v>
          </cell>
          <cell r="P32389" t="str">
            <v>LAMINACIÓN</v>
          </cell>
          <cell r="AG32389" t="str">
            <v>508</v>
          </cell>
        </row>
        <row r="32390">
          <cell r="J32390" t="str">
            <v>c.dhernandezg</v>
          </cell>
          <cell r="K32390" t="str">
            <v>31/07/12</v>
          </cell>
          <cell r="L32390" t="str">
            <v>MATE 30 - 50 MICROPULG</v>
          </cell>
          <cell r="N32390" t="str">
            <v>SI / FERROCOTE / 50 A 75 MG/FT2</v>
          </cell>
          <cell r="P32390" t="str">
            <v>LAMINACIÓN</v>
          </cell>
          <cell r="AG32390" t="str">
            <v>508</v>
          </cell>
        </row>
        <row r="32391">
          <cell r="K32391" t="str">
            <v>16/08/12</v>
          </cell>
          <cell r="L32391" t="str">
            <v>MATE</v>
          </cell>
          <cell r="AG32391" t="str">
            <v>508</v>
          </cell>
          <cell r="AI32391" t="str">
            <v>1880 MM</v>
          </cell>
        </row>
        <row r="32392">
          <cell r="J32392" t="str">
            <v>c.lmartc</v>
          </cell>
          <cell r="K32392" t="str">
            <v>21/12/13</v>
          </cell>
          <cell r="P32392" t="str">
            <v>CORTADOS</v>
          </cell>
          <cell r="AL32392" t="str">
            <v>TERNIUM 3.0 MM MAX</v>
          </cell>
        </row>
        <row r="32393">
          <cell r="J32393" t="str">
            <v>hpetterson</v>
          </cell>
          <cell r="K32393" t="str">
            <v>07/10/16</v>
          </cell>
          <cell r="P32393" t="str">
            <v>CORTADOS</v>
          </cell>
          <cell r="AL32393" t="str">
            <v>TERNIUM 1.5 MM MAX</v>
          </cell>
        </row>
        <row r="32394">
          <cell r="K32394" t="str">
            <v>10/02/15</v>
          </cell>
          <cell r="P32394" t="str">
            <v>LAMINACIÓN</v>
          </cell>
          <cell r="AL32394" t="str">
            <v>TERNIUM 1.5 MM MAX</v>
          </cell>
        </row>
        <row r="32395">
          <cell r="K32395" t="str">
            <v>16/08/12</v>
          </cell>
          <cell r="L32395" t="str">
            <v>MATE NORMAL 30 - 50 MICROPULG</v>
          </cell>
          <cell r="N32395" t="str">
            <v>SI / FERROCOTE / 50 A 75 MG/FT2</v>
          </cell>
          <cell r="AG32395" t="str">
            <v>508</v>
          </cell>
          <cell r="AI32395" t="str">
            <v>1295 MM</v>
          </cell>
        </row>
        <row r="32396">
          <cell r="K32396" t="str">
            <v>16/08/12</v>
          </cell>
          <cell r="L32396" t="str">
            <v>MATE NORMAL 30 - 50 MICROPULG</v>
          </cell>
          <cell r="N32396" t="str">
            <v>SI / FERROCOTE / 50 A 75 MG/FT2</v>
          </cell>
          <cell r="AG32396" t="str">
            <v>508</v>
          </cell>
          <cell r="AI32396" t="str">
            <v>914 MM</v>
          </cell>
        </row>
        <row r="32397">
          <cell r="K32397" t="str">
            <v>16/08/12</v>
          </cell>
          <cell r="L32397" t="str">
            <v>MATE NORMAL 30 - 50 MICROPULG</v>
          </cell>
          <cell r="N32397" t="str">
            <v>SI / FERROCOTE / 50 A 75 MG/FT2</v>
          </cell>
          <cell r="AG32397" t="str">
            <v>508</v>
          </cell>
          <cell r="AI32397" t="str">
            <v>1880 MM</v>
          </cell>
        </row>
        <row r="32398">
          <cell r="K32398" t="str">
            <v>16/08/12</v>
          </cell>
          <cell r="L32398" t="str">
            <v>MATE NORMAL 30 - 50 MICROPULG</v>
          </cell>
          <cell r="N32398" t="str">
            <v>SI / FERROCOTE / 50 A 75 MG/FT2</v>
          </cell>
          <cell r="AG32398" t="str">
            <v>508</v>
          </cell>
          <cell r="AI32398" t="str">
            <v>965 MM</v>
          </cell>
        </row>
        <row r="32399">
          <cell r="K32399" t="str">
            <v>10/02/15</v>
          </cell>
          <cell r="N32399" t="str">
            <v>SI / FERROCOTE / 150 A 200 MG/FT2</v>
          </cell>
          <cell r="P32399" t="str">
            <v>LAMINACIÓN</v>
          </cell>
          <cell r="AL32399" t="str">
            <v>TERNIUM 1.5 MM MAX</v>
          </cell>
        </row>
        <row r="32400">
          <cell r="K32400" t="str">
            <v>10/02/15</v>
          </cell>
          <cell r="N32400" t="str">
            <v>SI / FERROCOTE / 150 A 200 MG/FT2</v>
          </cell>
          <cell r="P32400" t="str">
            <v>LAMINACIÓN</v>
          </cell>
          <cell r="AL32400" t="str">
            <v>TERNIUM 1.5 MM MAX</v>
          </cell>
        </row>
        <row r="32401">
          <cell r="K32401" t="str">
            <v>10/02/15</v>
          </cell>
          <cell r="N32401" t="str">
            <v>SI / FERROCOTE / 150 A 200 MG/FT2</v>
          </cell>
          <cell r="P32401" t="str">
            <v>LAMINACIÓN</v>
          </cell>
          <cell r="AL32401" t="str">
            <v>TERNIUM 0.787 MM MAX</v>
          </cell>
        </row>
        <row r="32402">
          <cell r="J32402" t="str">
            <v>rchapao</v>
          </cell>
          <cell r="K32402" t="str">
            <v>28/08/13</v>
          </cell>
          <cell r="N32402" t="str">
            <v>SI / FERROCOTE / 150 A 200 MG/FT2</v>
          </cell>
          <cell r="P32402" t="str">
            <v>LAMINACIÓN</v>
          </cell>
          <cell r="AL32402" t="str">
            <v>TERNIUM 0.787 MM MAX</v>
          </cell>
        </row>
        <row r="32403">
          <cell r="K32403" t="str">
            <v>10/02/15</v>
          </cell>
          <cell r="N32403" t="str">
            <v>SI / FERROCOTE / 150 A 200 MG/FT2</v>
          </cell>
          <cell r="P32403" t="str">
            <v>LAMINACIÓN</v>
          </cell>
          <cell r="AL32403" t="str">
            <v>TERNIUM 1.5 MM MAX</v>
          </cell>
        </row>
        <row r="32404">
          <cell r="K32404" t="str">
            <v>10/02/15</v>
          </cell>
          <cell r="N32404" t="str">
            <v>SI / FERROCOTE / 150 A 200 MG/FT2</v>
          </cell>
          <cell r="P32404" t="str">
            <v>LAMINACIÓN</v>
          </cell>
          <cell r="AL32404" t="str">
            <v>TERNIUM 0.787 MM MAX</v>
          </cell>
        </row>
        <row r="32405">
          <cell r="K32405" t="str">
            <v>16/08/12</v>
          </cell>
          <cell r="N32405" t="str">
            <v>SI / FERROCOTE / 150 A 200 MG/FT2</v>
          </cell>
          <cell r="AG32405" t="str">
            <v>610</v>
          </cell>
          <cell r="AI32405" t="str">
            <v>1880 MM</v>
          </cell>
        </row>
        <row r="32406">
          <cell r="K32406" t="str">
            <v>16/08/12</v>
          </cell>
          <cell r="N32406" t="str">
            <v>SI / FERROCOTE / 150 A 200 MG/FT2</v>
          </cell>
          <cell r="AG32406" t="str">
            <v>508</v>
          </cell>
          <cell r="AI32406" t="str">
            <v>1270 MM</v>
          </cell>
        </row>
        <row r="32407">
          <cell r="K32407" t="str">
            <v>16/08/12</v>
          </cell>
          <cell r="N32407" t="str">
            <v>SI / FERROCOTE / 150 A 200 MG/FT2</v>
          </cell>
          <cell r="AG32407" t="str">
            <v>508</v>
          </cell>
          <cell r="AI32407" t="str">
            <v>1270 MM</v>
          </cell>
        </row>
        <row r="32408">
          <cell r="K32408" t="str">
            <v>16/08/12</v>
          </cell>
          <cell r="N32408" t="str">
            <v>SI / FERROCOTE / 150 A 200 MG/FT2</v>
          </cell>
          <cell r="AG32408" t="str">
            <v>610</v>
          </cell>
          <cell r="AI32408" t="str">
            <v>1880 MM</v>
          </cell>
        </row>
        <row r="32409">
          <cell r="K32409" t="str">
            <v>16/08/12</v>
          </cell>
          <cell r="N32409" t="str">
            <v>SI / FERROCOTE / 75 A 100 MG/FT2</v>
          </cell>
          <cell r="AG32409" t="str">
            <v>711</v>
          </cell>
          <cell r="AI32409" t="str">
            <v>1448 MM</v>
          </cell>
        </row>
        <row r="32410">
          <cell r="K32410" t="str">
            <v>16/08/12</v>
          </cell>
          <cell r="N32410" t="str">
            <v>NO</v>
          </cell>
          <cell r="AG32410" t="str">
            <v>711</v>
          </cell>
          <cell r="AI32410" t="str">
            <v>1829 MM</v>
          </cell>
        </row>
        <row r="32411">
          <cell r="K32411" t="str">
            <v>10/02/15</v>
          </cell>
          <cell r="L32411" t="str">
            <v>MATE NORMAL 30 - 50 MICROPULG</v>
          </cell>
          <cell r="N32411" t="str">
            <v>SI / FERROCOTE / 75 A 100 MG/FT2</v>
          </cell>
          <cell r="P32411" t="str">
            <v>LAMINACIÓN</v>
          </cell>
          <cell r="AL32411" t="str">
            <v>TERNIUM 1.5 MM MAX</v>
          </cell>
        </row>
        <row r="32412">
          <cell r="K32412" t="str">
            <v>10/02/15</v>
          </cell>
          <cell r="L32412" t="str">
            <v>MATE NORMAL 30 - 50 MICROPULG</v>
          </cell>
          <cell r="N32412" t="str">
            <v>SI / FERROCOTE / 75 A 100 MG/FT2</v>
          </cell>
          <cell r="P32412" t="str">
            <v>LAMINACIÓN</v>
          </cell>
          <cell r="AL32412" t="str">
            <v>TERNIUM 0.787 MM MAX</v>
          </cell>
        </row>
        <row r="32413">
          <cell r="K32413" t="str">
            <v>10/02/15</v>
          </cell>
          <cell r="L32413" t="str">
            <v>MATE NORMAL 30 - 50 MICROPULG</v>
          </cell>
          <cell r="N32413" t="str">
            <v>SI / FERROCOTE / 75 A 100 MG/FT2</v>
          </cell>
          <cell r="P32413" t="str">
            <v>LAMINACIÓN</v>
          </cell>
          <cell r="AL32413" t="str">
            <v>TERNIUM 0.787 MM MAX</v>
          </cell>
        </row>
        <row r="32414">
          <cell r="K32414" t="str">
            <v>10/02/15</v>
          </cell>
          <cell r="L32414" t="str">
            <v>MATE NORMAL 30 - 50 MICROPULG</v>
          </cell>
          <cell r="N32414" t="str">
            <v>SI / FERROCOTE / 50 A 75 MG/FT2</v>
          </cell>
          <cell r="P32414" t="str">
            <v>LAMINACIÓN</v>
          </cell>
          <cell r="AL32414" t="str">
            <v>TERNIUM 1.5 MM MAX</v>
          </cell>
        </row>
        <row r="32415">
          <cell r="K32415" t="str">
            <v>10/02/15</v>
          </cell>
          <cell r="L32415" t="str">
            <v>MATE NORMAL 30 - 50 MICROPULG</v>
          </cell>
          <cell r="N32415" t="str">
            <v>SI / FERROCOTE / 50 A 75 MG/FT2</v>
          </cell>
          <cell r="P32415" t="str">
            <v>LAMINACIÓN</v>
          </cell>
          <cell r="AL32415" t="str">
            <v>TERNIUM 0.787 MM MAX</v>
          </cell>
        </row>
        <row r="32416">
          <cell r="K32416" t="str">
            <v>10/02/15</v>
          </cell>
          <cell r="L32416" t="str">
            <v>MATE NORMAL 30 - 50 MICROPULG</v>
          </cell>
          <cell r="N32416" t="str">
            <v>SI / FERROCOTE / 50 A 75 MG/FT2</v>
          </cell>
          <cell r="P32416" t="str">
            <v>LAMINACIÓN</v>
          </cell>
          <cell r="AL32416" t="str">
            <v>TERNIUM 1.5 MM MAX</v>
          </cell>
        </row>
        <row r="32417">
          <cell r="J32417" t="str">
            <v>rchapao</v>
          </cell>
          <cell r="K32417" t="str">
            <v>21/08/13</v>
          </cell>
          <cell r="P32417" t="str">
            <v>LAMINACIÓN</v>
          </cell>
          <cell r="AL32417" t="str">
            <v>TERNIUM 3.0 MM MAX</v>
          </cell>
        </row>
        <row r="32418">
          <cell r="J32418" t="str">
            <v>rchapao</v>
          </cell>
          <cell r="K32418" t="str">
            <v>21/08/13</v>
          </cell>
          <cell r="P32418" t="str">
            <v>LAMINACIÓN</v>
          </cell>
          <cell r="AL32418" t="str">
            <v>TERNIUM 1.5 MM MAX</v>
          </cell>
        </row>
        <row r="32419">
          <cell r="K32419" t="str">
            <v>10/02/15</v>
          </cell>
          <cell r="P32419" t="str">
            <v>LAMINACIÓN</v>
          </cell>
          <cell r="AL32419" t="str">
            <v>TERNIUM 3.0 MM MAX</v>
          </cell>
        </row>
        <row r="32420">
          <cell r="K32420" t="str">
            <v>10/02/15</v>
          </cell>
          <cell r="P32420" t="str">
            <v>LAMINACIÓN</v>
          </cell>
          <cell r="AL32420" t="str">
            <v>TERNIUM 3.0 MM MAX</v>
          </cell>
        </row>
        <row r="32421">
          <cell r="K32421" t="str">
            <v>10/02/15</v>
          </cell>
          <cell r="P32421" t="str">
            <v>LAMINACIÓN</v>
          </cell>
          <cell r="AL32421" t="str">
            <v>TERNIUM 1.5 MM MAX</v>
          </cell>
        </row>
        <row r="32422">
          <cell r="J32422" t="str">
            <v>rchapao</v>
          </cell>
          <cell r="K32422" t="str">
            <v>21/08/13</v>
          </cell>
          <cell r="P32422" t="str">
            <v>LAMINACIÓN</v>
          </cell>
          <cell r="AL32422" t="str">
            <v>TERNIUM 3.0 MM MAX</v>
          </cell>
        </row>
        <row r="32423">
          <cell r="K32423" t="str">
            <v>10/02/15</v>
          </cell>
          <cell r="P32423" t="str">
            <v>LAMINACIÓN</v>
          </cell>
          <cell r="AL32423" t="str">
            <v>TERNIUM 3.0 MM MAX</v>
          </cell>
        </row>
        <row r="32424">
          <cell r="K32424" t="str">
            <v>10/02/15</v>
          </cell>
          <cell r="L32424" t="str">
            <v>MATE NORMAL 30 - 50 MICROPULG</v>
          </cell>
          <cell r="N32424" t="str">
            <v>NO</v>
          </cell>
          <cell r="P32424" t="str">
            <v>LAMINACIÓN</v>
          </cell>
          <cell r="AL32424" t="str">
            <v>TERNIUM 1.5 MM MAX</v>
          </cell>
        </row>
        <row r="32425">
          <cell r="K32425" t="str">
            <v>10/02/15</v>
          </cell>
          <cell r="L32425" t="str">
            <v>MATE NORMAL 30 - 50 MICROPULG</v>
          </cell>
          <cell r="N32425" t="str">
            <v>NO</v>
          </cell>
          <cell r="P32425" t="str">
            <v>LAMINACIÓN</v>
          </cell>
          <cell r="AL32425" t="str">
            <v>TERNIUM 1.5 MM MAX</v>
          </cell>
        </row>
        <row r="32426">
          <cell r="K32426" t="str">
            <v>10/02/15</v>
          </cell>
          <cell r="L32426" t="str">
            <v>MATE NORMAL 30 - 50 MICROPULG</v>
          </cell>
          <cell r="N32426" t="str">
            <v>SI / FERROCOTE / 50 A 75 MG/FT2</v>
          </cell>
          <cell r="P32426" t="str">
            <v>LAMINACIÓN</v>
          </cell>
          <cell r="AL32426" t="str">
            <v>TERNIUM 1.5 MM MAX</v>
          </cell>
        </row>
        <row r="32427">
          <cell r="K32427" t="str">
            <v>10/02/15</v>
          </cell>
          <cell r="L32427" t="str">
            <v>MATE NORMAL 30 - 50 MICROPULG</v>
          </cell>
          <cell r="N32427" t="str">
            <v>SI / FERROCOTE / 75 A 100 MG/FT2</v>
          </cell>
          <cell r="P32427" t="str">
            <v>LAMINACIÓN</v>
          </cell>
          <cell r="AL32427" t="str">
            <v>TERNIUM 0.787 MM MAX</v>
          </cell>
        </row>
        <row r="32428">
          <cell r="K32428" t="str">
            <v>10/02/15</v>
          </cell>
          <cell r="L32428" t="str">
            <v>MATE NORMAL 30 - 50 MICROPULG</v>
          </cell>
          <cell r="N32428" t="str">
            <v>SI / FERROCOTE / 50 A 75 MG/FT2</v>
          </cell>
          <cell r="P32428" t="str">
            <v>LAMINACIÓN</v>
          </cell>
          <cell r="AL32428" t="str">
            <v>TERNIUM 0.787 MM MAX</v>
          </cell>
        </row>
        <row r="32429">
          <cell r="K32429" t="str">
            <v>10/02/15</v>
          </cell>
          <cell r="L32429" t="str">
            <v>MATE NORMAL 30 - 50 MICROPULG</v>
          </cell>
          <cell r="N32429" t="str">
            <v>NO</v>
          </cell>
          <cell r="P32429" t="str">
            <v>LAMINACIÓN</v>
          </cell>
          <cell r="AL32429" t="str">
            <v>TERNIUM 0.787 MM MAX</v>
          </cell>
        </row>
        <row r="32430">
          <cell r="K32430" t="str">
            <v>10/02/15</v>
          </cell>
          <cell r="L32430" t="str">
            <v>MATE NORMAL 30 - 50 MICROPULG</v>
          </cell>
          <cell r="N32430" t="str">
            <v>SI / FERROCOTE / 50 A 75 MG/FT2</v>
          </cell>
          <cell r="P32430" t="str">
            <v>LAMINACIÓN</v>
          </cell>
          <cell r="AL32430" t="str">
            <v>TERNIUM 0.787 MM MAX</v>
          </cell>
        </row>
        <row r="32431">
          <cell r="K32431" t="str">
            <v>16/08/12</v>
          </cell>
          <cell r="AG32431" t="str">
            <v>508</v>
          </cell>
          <cell r="AI32431" t="str">
            <v>1321 MM</v>
          </cell>
        </row>
        <row r="32432">
          <cell r="K32432" t="str">
            <v>16/08/12</v>
          </cell>
          <cell r="AG32432" t="str">
            <v>711</v>
          </cell>
          <cell r="AI32432" t="str">
            <v>1448 MM</v>
          </cell>
        </row>
        <row r="32433">
          <cell r="K32433" t="str">
            <v>16/08/12</v>
          </cell>
          <cell r="AG32433" t="str">
            <v>508</v>
          </cell>
          <cell r="AI32433" t="str">
            <v>1880 MM</v>
          </cell>
        </row>
        <row r="32434">
          <cell r="K32434" t="str">
            <v>16/08/12</v>
          </cell>
          <cell r="AG32434" t="str">
            <v>711</v>
          </cell>
          <cell r="AI32434" t="str">
            <v>1321 MM</v>
          </cell>
        </row>
        <row r="32435">
          <cell r="K32435" t="str">
            <v>16/08/12</v>
          </cell>
          <cell r="AG32435" t="str">
            <v>508</v>
          </cell>
          <cell r="AI32435" t="str">
            <v>1829 MM</v>
          </cell>
        </row>
        <row r="32436">
          <cell r="K32436" t="str">
            <v>16/08/12</v>
          </cell>
          <cell r="AG32436" t="str">
            <v>508</v>
          </cell>
          <cell r="AI32436" t="str">
            <v>1829 MM</v>
          </cell>
        </row>
        <row r="32437">
          <cell r="K32437" t="str">
            <v>16/08/12</v>
          </cell>
          <cell r="AG32437" t="str">
            <v>508</v>
          </cell>
          <cell r="AI32437" t="str">
            <v>1829 MM</v>
          </cell>
        </row>
        <row r="32438">
          <cell r="K32438" t="str">
            <v>10/02/15</v>
          </cell>
          <cell r="N32438" t="str">
            <v>SI / FERROCOTE / 150 A 200 MG/FT2</v>
          </cell>
          <cell r="P32438" t="str">
            <v>LAMINACIÓN</v>
          </cell>
          <cell r="AL32438" t="str">
            <v>TERNIUM 1.5 MM MAX</v>
          </cell>
        </row>
        <row r="32439">
          <cell r="K32439" t="str">
            <v>10/02/15</v>
          </cell>
          <cell r="N32439" t="str">
            <v>SI / FERROCOTE / 150 A 200 MG/FT2</v>
          </cell>
          <cell r="P32439" t="str">
            <v>LAMINACIÓN</v>
          </cell>
          <cell r="AL32439" t="str">
            <v>TERNIUM 3.0 MM MAX</v>
          </cell>
        </row>
        <row r="32440">
          <cell r="K32440" t="str">
            <v>10/02/15</v>
          </cell>
          <cell r="N32440" t="str">
            <v>SI / FERROCOTE / 150 A 200 MG/FT2</v>
          </cell>
          <cell r="P32440" t="str">
            <v>LAMINACIÓN</v>
          </cell>
          <cell r="AL32440" t="str">
            <v>TERNIUM 0.787 MM MAX</v>
          </cell>
        </row>
        <row r="32441">
          <cell r="K32441" t="str">
            <v>10/02/15</v>
          </cell>
          <cell r="N32441" t="str">
            <v>SI / FERROCOTE / 150 A 200 MG/FT2</v>
          </cell>
          <cell r="P32441" t="str">
            <v>LAMINACIÓN</v>
          </cell>
          <cell r="AL32441" t="str">
            <v>TERNIUM 0.787 MM MAX</v>
          </cell>
        </row>
        <row r="32442">
          <cell r="K32442" t="str">
            <v>10/02/15</v>
          </cell>
          <cell r="N32442" t="str">
            <v>SI / FERROCOTE / 150 A 200 MG/FT2</v>
          </cell>
          <cell r="P32442" t="str">
            <v>LAMINACIÓN</v>
          </cell>
          <cell r="AL32442" t="str">
            <v>TERNIUM 0.787 MM MAX</v>
          </cell>
        </row>
        <row r="32443">
          <cell r="K32443" t="str">
            <v>10/02/15</v>
          </cell>
          <cell r="N32443" t="str">
            <v>SI / FERROCOTE / 150 A 200 MG/FT2</v>
          </cell>
          <cell r="P32443" t="str">
            <v>LAMINACIÓN</v>
          </cell>
          <cell r="AL32443" t="str">
            <v>TERNIUM 1.5 MM MAX</v>
          </cell>
        </row>
        <row r="32444">
          <cell r="K32444" t="str">
            <v>10/02/15</v>
          </cell>
          <cell r="N32444" t="str">
            <v>SI / FERROCOTE / 150 A 200 MG/FT2</v>
          </cell>
          <cell r="P32444" t="str">
            <v>LAMINACIÓN</v>
          </cell>
          <cell r="AL32444" t="str">
            <v>TERNIUM 0.787 MM MAX</v>
          </cell>
        </row>
        <row r="32445">
          <cell r="J32445" t="str">
            <v>rchapao</v>
          </cell>
          <cell r="K32445" t="str">
            <v>28/08/13</v>
          </cell>
          <cell r="N32445" t="str">
            <v>SI / FERROCOTE / 150 A 200 MG/FT2</v>
          </cell>
          <cell r="P32445" t="str">
            <v>LAMINACIÓN</v>
          </cell>
          <cell r="AL32445" t="str">
            <v>TERNIUM 1.5 MM MAX</v>
          </cell>
        </row>
        <row r="32446">
          <cell r="K32446" t="str">
            <v>10/02/15</v>
          </cell>
          <cell r="N32446" t="str">
            <v>SI / FERROCOTE / 150 A 200 MG/FT2</v>
          </cell>
          <cell r="P32446" t="str">
            <v>LAMINACIÓN</v>
          </cell>
          <cell r="AL32446" t="str">
            <v>TERNIUM 0.787 MM MAX</v>
          </cell>
        </row>
        <row r="32447">
          <cell r="K32447" t="str">
            <v>16/08/12</v>
          </cell>
          <cell r="L32447" t="str">
            <v>MATE NORMAL 30 - 50 MICROPULG</v>
          </cell>
          <cell r="N32447" t="str">
            <v>SI / FERROCOTE / 50 A 75 MG/FT2</v>
          </cell>
          <cell r="AG32447" t="str">
            <v>508</v>
          </cell>
          <cell r="AI32447" t="str">
            <v>914 MM</v>
          </cell>
        </row>
        <row r="32448">
          <cell r="K32448" t="str">
            <v>16/08/12</v>
          </cell>
          <cell r="L32448" t="str">
            <v>MATE NORMAL 30 - 50 MICROPULG</v>
          </cell>
          <cell r="N32448" t="str">
            <v>SI / FERROCOTE / 50 A 75 MG/FT2</v>
          </cell>
          <cell r="AG32448" t="str">
            <v>508</v>
          </cell>
          <cell r="AI32448" t="str">
            <v>1270 MM</v>
          </cell>
        </row>
        <row r="32449">
          <cell r="K32449" t="str">
            <v>16/08/12</v>
          </cell>
          <cell r="L32449" t="str">
            <v>MATE ALTA RUGOSIDAD HSLA 40 - 100 MICROPULG</v>
          </cell>
          <cell r="N32449" t="str">
            <v>SI / FERROCOTE / 50 A 75 MG/FT2</v>
          </cell>
          <cell r="AG32449" t="str">
            <v>508</v>
          </cell>
          <cell r="AI32449" t="str">
            <v>1372 MM</v>
          </cell>
        </row>
        <row r="32450">
          <cell r="K32450" t="str">
            <v>16/08/12</v>
          </cell>
          <cell r="L32450" t="str">
            <v>MATE NORMAL 30 - 50 MICROPULG</v>
          </cell>
          <cell r="N32450" t="str">
            <v>SI / FERROCOTE / 50 A 75 MG/FT2</v>
          </cell>
          <cell r="AG32450" t="str">
            <v>508</v>
          </cell>
          <cell r="AI32450" t="str">
            <v>1270 MM</v>
          </cell>
        </row>
        <row r="32451">
          <cell r="K32451" t="str">
            <v>16/08/12</v>
          </cell>
          <cell r="L32451" t="str">
            <v>MATE NORMAL 30 - 50 MICROPULG</v>
          </cell>
          <cell r="N32451" t="str">
            <v>SI / FERROCOTE / 50 A 75 MG/FT2</v>
          </cell>
          <cell r="AG32451" t="str">
            <v>508</v>
          </cell>
          <cell r="AI32451" t="str">
            <v>1168 MM</v>
          </cell>
        </row>
        <row r="32452">
          <cell r="K32452" t="str">
            <v>16/08/12</v>
          </cell>
          <cell r="L32452" t="str">
            <v>MATE NORMAL 30 - 50 MICROPULG</v>
          </cell>
          <cell r="N32452" t="str">
            <v>SI / FERROCOTE / 50 A 75 MG/FT2</v>
          </cell>
          <cell r="AG32452" t="str">
            <v>508</v>
          </cell>
          <cell r="AI32452" t="str">
            <v>1016 MM</v>
          </cell>
        </row>
        <row r="32453">
          <cell r="K32453" t="str">
            <v>16/08/12</v>
          </cell>
          <cell r="L32453" t="str">
            <v>MATE NORMAL 30 - 50 MICROPULG</v>
          </cell>
          <cell r="N32453" t="str">
            <v>SI / FERROCOTE / 50 A 75 MG/FT2</v>
          </cell>
          <cell r="AG32453" t="str">
            <v>508</v>
          </cell>
          <cell r="AI32453" t="str">
            <v>1270 MM</v>
          </cell>
        </row>
        <row r="32454">
          <cell r="K32454" t="str">
            <v>16/08/12</v>
          </cell>
          <cell r="L32454" t="str">
            <v>MATE NORMAL 30 - 50 MICROPULG</v>
          </cell>
          <cell r="N32454" t="str">
            <v>SI / FERROCOTE / 50 A 75 MG/FT2</v>
          </cell>
          <cell r="AG32454" t="str">
            <v>508</v>
          </cell>
          <cell r="AI32454" t="str">
            <v>889 MM</v>
          </cell>
        </row>
        <row r="32455">
          <cell r="K32455" t="str">
            <v>16/08/12</v>
          </cell>
          <cell r="L32455" t="str">
            <v>MATE NORMAL 30 - 50 MICROPULG</v>
          </cell>
          <cell r="N32455" t="str">
            <v>SI / FERROCOTE / 50 A 75 MG/FT2</v>
          </cell>
          <cell r="AG32455" t="str">
            <v>610</v>
          </cell>
          <cell r="AI32455" t="str">
            <v>1829 MM</v>
          </cell>
        </row>
        <row r="32456">
          <cell r="K32456" t="str">
            <v>16/08/12</v>
          </cell>
          <cell r="L32456" t="str">
            <v>MATE NORMAL 30 - 50 MICROPULG</v>
          </cell>
          <cell r="N32456" t="str">
            <v>SI / FERROCOTE / 50 A 75 MG/FT2</v>
          </cell>
          <cell r="AG32456" t="str">
            <v>508</v>
          </cell>
          <cell r="AI32456" t="str">
            <v>1270 MM</v>
          </cell>
        </row>
        <row r="32457">
          <cell r="K32457" t="str">
            <v>16/08/12</v>
          </cell>
          <cell r="L32457" t="str">
            <v>MATE NORMAL 30 - 50 MICROPULG</v>
          </cell>
          <cell r="N32457" t="str">
            <v>SI / FERROCOTE / 50 A 75 MG/FT2</v>
          </cell>
          <cell r="AG32457" t="str">
            <v>508</v>
          </cell>
          <cell r="AI32457" t="str">
            <v>1143 MM</v>
          </cell>
        </row>
        <row r="32458">
          <cell r="K32458" t="str">
            <v>16/08/12</v>
          </cell>
          <cell r="N32458" t="str">
            <v>SI / FERROCOTE / 150 A 200 MG/FT2</v>
          </cell>
          <cell r="AG32458" t="str">
            <v>508</v>
          </cell>
          <cell r="AI32458" t="str">
            <v>1829 MM</v>
          </cell>
        </row>
        <row r="32459">
          <cell r="K32459" t="str">
            <v>16/08/12</v>
          </cell>
          <cell r="N32459" t="str">
            <v>NO</v>
          </cell>
          <cell r="AG32459" t="str">
            <v>508</v>
          </cell>
          <cell r="AI32459" t="str">
            <v>1829 MM</v>
          </cell>
        </row>
        <row r="32460">
          <cell r="K32460" t="str">
            <v>16/08/12</v>
          </cell>
          <cell r="N32460" t="str">
            <v>SI / FERROCOTE / 150 A 200 MG/FT2</v>
          </cell>
          <cell r="AG32460" t="str">
            <v>610</v>
          </cell>
          <cell r="AI32460" t="str">
            <v>1829 MM</v>
          </cell>
        </row>
        <row r="32461">
          <cell r="K32461" t="str">
            <v>16/08/12</v>
          </cell>
          <cell r="N32461" t="str">
            <v>SI / FERROCOTE / 150 A 200 MG/FT2</v>
          </cell>
          <cell r="AG32461" t="str">
            <v>711</v>
          </cell>
          <cell r="AI32461" t="str">
            <v>1829 MM</v>
          </cell>
        </row>
        <row r="32462">
          <cell r="K32462" t="str">
            <v>16/08/12</v>
          </cell>
          <cell r="N32462" t="str">
            <v>NO</v>
          </cell>
          <cell r="AG32462" t="str">
            <v>508</v>
          </cell>
          <cell r="AI32462" t="str">
            <v>1829 MM</v>
          </cell>
        </row>
        <row r="32463">
          <cell r="K32463" t="str">
            <v>16/08/12</v>
          </cell>
          <cell r="N32463" t="str">
            <v>SI / FERROCOTE / 150 A 200 MG/FT2</v>
          </cell>
          <cell r="AG32463" t="str">
            <v>508</v>
          </cell>
          <cell r="AI32463" t="str">
            <v>1880 MM</v>
          </cell>
        </row>
        <row r="32464">
          <cell r="K32464" t="str">
            <v>16/08/12</v>
          </cell>
          <cell r="N32464" t="str">
            <v>NO</v>
          </cell>
          <cell r="AG32464" t="str">
            <v>508</v>
          </cell>
          <cell r="AI32464" t="str">
            <v>1270 MM</v>
          </cell>
        </row>
        <row r="32465">
          <cell r="K32465" t="str">
            <v>16/08/12</v>
          </cell>
          <cell r="N32465" t="str">
            <v>SI / FERROCOTE / 150 A 200 MG/FT2</v>
          </cell>
          <cell r="AG32465" t="str">
            <v>508</v>
          </cell>
          <cell r="AI32465" t="str">
            <v>1829 MM</v>
          </cell>
        </row>
        <row r="32466">
          <cell r="K32466" t="str">
            <v>16/08/12</v>
          </cell>
          <cell r="N32466" t="str">
            <v>NO</v>
          </cell>
          <cell r="AG32466" t="str">
            <v>508</v>
          </cell>
          <cell r="AI32466" t="str">
            <v>1829 MM</v>
          </cell>
        </row>
        <row r="32467">
          <cell r="K32467" t="str">
            <v>16/08/12</v>
          </cell>
          <cell r="N32467" t="str">
            <v>SI / FERROCOTE / 150 A 200 MG/FT2</v>
          </cell>
          <cell r="AG32467" t="str">
            <v>508</v>
          </cell>
          <cell r="AI32467" t="str">
            <v>1829 MM</v>
          </cell>
        </row>
        <row r="32468">
          <cell r="K32468" t="str">
            <v>16/08/12</v>
          </cell>
          <cell r="N32468" t="str">
            <v>SI / FERROCOTE / 150 A 200 MG/FT2</v>
          </cell>
          <cell r="AG32468" t="str">
            <v>508</v>
          </cell>
          <cell r="AI32468" t="str">
            <v>1067 MM</v>
          </cell>
        </row>
        <row r="32469">
          <cell r="K32469" t="str">
            <v>16/08/12</v>
          </cell>
          <cell r="N32469" t="str">
            <v>NO</v>
          </cell>
          <cell r="AG32469" t="str">
            <v>508</v>
          </cell>
          <cell r="AI32469" t="str">
            <v>965 MM</v>
          </cell>
        </row>
        <row r="32470">
          <cell r="K32470" t="str">
            <v>16/08/12</v>
          </cell>
          <cell r="N32470" t="str">
            <v>SI / FERROCOTE / 150 A 200 MG/FT2</v>
          </cell>
          <cell r="AG32470" t="str">
            <v>610</v>
          </cell>
          <cell r="AI32470" t="str">
            <v>1448 MM</v>
          </cell>
        </row>
        <row r="32471">
          <cell r="K32471" t="str">
            <v>16/08/12</v>
          </cell>
          <cell r="N32471" t="str">
            <v>SI / FERROCOTE / 150 A 200 MG/FT2</v>
          </cell>
          <cell r="AG32471" t="str">
            <v>508</v>
          </cell>
          <cell r="AI32471" t="str">
            <v>1270 MM</v>
          </cell>
        </row>
        <row r="32472">
          <cell r="K32472" t="str">
            <v>16/08/12</v>
          </cell>
          <cell r="N32472" t="str">
            <v>SI / FERROCOTE / 150 A 200 MG/FT2</v>
          </cell>
          <cell r="AG32472" t="str">
            <v>508</v>
          </cell>
          <cell r="AI32472" t="str">
            <v>1829 MM</v>
          </cell>
        </row>
        <row r="32473">
          <cell r="K32473" t="str">
            <v>16/08/12</v>
          </cell>
          <cell r="N32473" t="str">
            <v>SI / FERROCOTE / 150 A 200 MG/FT2</v>
          </cell>
          <cell r="AG32473" t="str">
            <v>508</v>
          </cell>
          <cell r="AI32473" t="str">
            <v>1270 MM</v>
          </cell>
        </row>
        <row r="32474">
          <cell r="K32474" t="str">
            <v>16/08/12</v>
          </cell>
          <cell r="N32474" t="str">
            <v>SI / FERROCOTE / 150 A 200 MG/FT2</v>
          </cell>
          <cell r="AG32474" t="str">
            <v>610</v>
          </cell>
          <cell r="AI32474" t="str">
            <v>1829 MM</v>
          </cell>
        </row>
        <row r="32475">
          <cell r="K32475" t="str">
            <v>16/08/12</v>
          </cell>
          <cell r="N32475" t="str">
            <v>SI / FERROCOTE / 150 A 200 MG/FT2</v>
          </cell>
          <cell r="AG32475" t="str">
            <v>610</v>
          </cell>
          <cell r="AI32475" t="str">
            <v>1524 MM</v>
          </cell>
        </row>
        <row r="32476">
          <cell r="K32476" t="str">
            <v>16/08/12</v>
          </cell>
          <cell r="N32476" t="str">
            <v>SI / FERROCOTE / 150 A 200 MG/FT2</v>
          </cell>
          <cell r="AG32476" t="str">
            <v>508</v>
          </cell>
          <cell r="AI32476" t="str">
            <v>1829 MM</v>
          </cell>
        </row>
        <row r="32477">
          <cell r="K32477" t="str">
            <v>16/08/12</v>
          </cell>
          <cell r="N32477" t="str">
            <v>SI / FERROCOTE / 150 A 200 MG/FT2</v>
          </cell>
          <cell r="AG32477" t="str">
            <v>508</v>
          </cell>
          <cell r="AI32477" t="str">
            <v>1829 MM</v>
          </cell>
        </row>
        <row r="32478">
          <cell r="K32478" t="str">
            <v>16/08/12</v>
          </cell>
          <cell r="N32478" t="str">
            <v>SI / FERROCOTE / 150 A 200 MG/FT2</v>
          </cell>
          <cell r="AG32478" t="str">
            <v>508</v>
          </cell>
          <cell r="AI32478" t="str">
            <v>1448 MM</v>
          </cell>
        </row>
        <row r="32479">
          <cell r="K32479" t="str">
            <v>16/08/12</v>
          </cell>
          <cell r="AG32479" t="str">
            <v>508</v>
          </cell>
          <cell r="AI32479" t="str">
            <v>1880 MM</v>
          </cell>
        </row>
        <row r="32480">
          <cell r="K32480" t="str">
            <v>16/08/12</v>
          </cell>
          <cell r="AG32480" t="str">
            <v>711</v>
          </cell>
          <cell r="AI32480" t="str">
            <v>1829 MM</v>
          </cell>
        </row>
        <row r="32481">
          <cell r="K32481" t="str">
            <v>16/08/12</v>
          </cell>
          <cell r="AG32481" t="str">
            <v>508</v>
          </cell>
          <cell r="AI32481" t="str">
            <v>1829 MM</v>
          </cell>
        </row>
        <row r="32482">
          <cell r="K32482" t="str">
            <v>16/08/12</v>
          </cell>
          <cell r="AG32482" t="str">
            <v>508</v>
          </cell>
          <cell r="AI32482" t="str">
            <v>1829 MM</v>
          </cell>
        </row>
        <row r="32483">
          <cell r="K32483" t="str">
            <v>16/08/12</v>
          </cell>
          <cell r="AG32483" t="str">
            <v>508</v>
          </cell>
          <cell r="AI32483" t="str">
            <v>1880 MM</v>
          </cell>
        </row>
        <row r="32484">
          <cell r="K32484" t="str">
            <v>16/08/12</v>
          </cell>
          <cell r="AG32484" t="str">
            <v>508</v>
          </cell>
          <cell r="AI32484" t="str">
            <v>1829 MM</v>
          </cell>
        </row>
        <row r="32485">
          <cell r="K32485" t="str">
            <v>16/08/12</v>
          </cell>
          <cell r="AG32485" t="str">
            <v>711</v>
          </cell>
          <cell r="AI32485" t="str">
            <v>1524 MM</v>
          </cell>
        </row>
        <row r="32486">
          <cell r="K32486" t="str">
            <v>16/08/12</v>
          </cell>
          <cell r="AG32486" t="str">
            <v>508</v>
          </cell>
          <cell r="AI32486" t="str">
            <v>1880 MM</v>
          </cell>
        </row>
        <row r="32487">
          <cell r="K32487" t="str">
            <v>16/08/12</v>
          </cell>
          <cell r="AG32487" t="str">
            <v>508</v>
          </cell>
          <cell r="AI32487" t="str">
            <v>1829 MM</v>
          </cell>
        </row>
        <row r="32488">
          <cell r="K32488" t="str">
            <v>16/08/12</v>
          </cell>
          <cell r="AG32488" t="str">
            <v>508</v>
          </cell>
          <cell r="AI32488" t="str">
            <v>1880 MM</v>
          </cell>
        </row>
        <row r="32489">
          <cell r="K32489" t="str">
            <v>16/08/12</v>
          </cell>
          <cell r="AG32489" t="str">
            <v>711</v>
          </cell>
          <cell r="AI32489" t="str">
            <v>1829 MM</v>
          </cell>
        </row>
        <row r="32490">
          <cell r="K32490" t="str">
            <v>16/08/12</v>
          </cell>
          <cell r="AG32490" t="str">
            <v>711</v>
          </cell>
          <cell r="AI32490" t="str">
            <v>1829 MM</v>
          </cell>
        </row>
        <row r="32491">
          <cell r="K32491" t="str">
            <v>16/08/12</v>
          </cell>
          <cell r="AG32491" t="str">
            <v>508</v>
          </cell>
          <cell r="AI32491" t="str">
            <v>1829 MM</v>
          </cell>
        </row>
        <row r="32492">
          <cell r="K32492" t="str">
            <v>16/08/12</v>
          </cell>
          <cell r="AG32492" t="str">
            <v>508</v>
          </cell>
          <cell r="AI32492" t="str">
            <v>1829 MM</v>
          </cell>
        </row>
        <row r="32493">
          <cell r="K32493" t="str">
            <v>16/08/12</v>
          </cell>
          <cell r="AG32493" t="str">
            <v>711</v>
          </cell>
          <cell r="AI32493" t="str">
            <v>1829 MM</v>
          </cell>
        </row>
        <row r="32494">
          <cell r="K32494" t="str">
            <v>16/08/12</v>
          </cell>
          <cell r="AG32494" t="str">
            <v>711</v>
          </cell>
          <cell r="AI32494" t="str">
            <v>1829 MM</v>
          </cell>
        </row>
        <row r="32495">
          <cell r="K32495" t="str">
            <v>16/08/12</v>
          </cell>
          <cell r="AG32495" t="str">
            <v>711</v>
          </cell>
          <cell r="AI32495" t="str">
            <v>1829 MM</v>
          </cell>
        </row>
        <row r="32496">
          <cell r="K32496" t="str">
            <v>16/08/12</v>
          </cell>
          <cell r="AG32496" t="str">
            <v>508</v>
          </cell>
          <cell r="AI32496" t="str">
            <v>1880 MM</v>
          </cell>
        </row>
        <row r="32497">
          <cell r="K32497" t="str">
            <v>16/08/12</v>
          </cell>
          <cell r="AG32497" t="str">
            <v>508</v>
          </cell>
          <cell r="AI32497" t="str">
            <v>1829 MM</v>
          </cell>
        </row>
        <row r="32498">
          <cell r="K32498" t="str">
            <v>16/08/12</v>
          </cell>
          <cell r="AG32498" t="str">
            <v>508</v>
          </cell>
          <cell r="AI32498" t="str">
            <v>1829 MM</v>
          </cell>
        </row>
        <row r="32499">
          <cell r="K32499" t="str">
            <v>16/08/12</v>
          </cell>
          <cell r="AG32499" t="str">
            <v>508</v>
          </cell>
          <cell r="AI32499" t="str">
            <v>1829 MM</v>
          </cell>
        </row>
        <row r="32500">
          <cell r="K32500" t="str">
            <v>16/08/12</v>
          </cell>
          <cell r="AG32500" t="str">
            <v>508</v>
          </cell>
          <cell r="AI32500" t="str">
            <v>1829 MM</v>
          </cell>
        </row>
        <row r="32501">
          <cell r="K32501" t="str">
            <v>16/08/12</v>
          </cell>
          <cell r="AG32501" t="str">
            <v>508</v>
          </cell>
          <cell r="AI32501" t="str">
            <v>1829 MM</v>
          </cell>
        </row>
        <row r="32502">
          <cell r="K32502" t="str">
            <v>16/08/12</v>
          </cell>
          <cell r="AG32502" t="str">
            <v>508</v>
          </cell>
          <cell r="AI32502" t="str">
            <v>1880 MM</v>
          </cell>
        </row>
        <row r="32503">
          <cell r="K32503" t="str">
            <v>16/08/12</v>
          </cell>
          <cell r="AG32503" t="str">
            <v>508</v>
          </cell>
          <cell r="AI32503" t="str">
            <v>1829 MM</v>
          </cell>
        </row>
        <row r="32504">
          <cell r="K32504" t="str">
            <v>16/08/12</v>
          </cell>
          <cell r="AG32504" t="str">
            <v>610</v>
          </cell>
          <cell r="AI32504" t="str">
            <v>1829 MM</v>
          </cell>
        </row>
        <row r="32505">
          <cell r="K32505" t="str">
            <v>16/08/12</v>
          </cell>
          <cell r="AG32505" t="str">
            <v>610</v>
          </cell>
          <cell r="AI32505" t="str">
            <v>1829 MM</v>
          </cell>
        </row>
        <row r="32506">
          <cell r="K32506" t="str">
            <v>16/08/12</v>
          </cell>
          <cell r="AG32506" t="str">
            <v>610</v>
          </cell>
          <cell r="AI32506" t="str">
            <v>1829 MM</v>
          </cell>
        </row>
        <row r="32507">
          <cell r="K32507" t="str">
            <v>16/08/12</v>
          </cell>
          <cell r="AG32507" t="str">
            <v>508</v>
          </cell>
          <cell r="AI32507" t="str">
            <v>1829 MM</v>
          </cell>
        </row>
        <row r="32508">
          <cell r="K32508" t="str">
            <v>16/08/12</v>
          </cell>
          <cell r="AG32508" t="str">
            <v>610</v>
          </cell>
          <cell r="AI32508" t="str">
            <v>1829 MM</v>
          </cell>
        </row>
        <row r="32509">
          <cell r="K32509" t="str">
            <v>16/08/12</v>
          </cell>
          <cell r="AG32509" t="str">
            <v>508</v>
          </cell>
          <cell r="AI32509" t="str">
            <v>1829 MM</v>
          </cell>
        </row>
        <row r="32510">
          <cell r="K32510" t="str">
            <v>10/02/15</v>
          </cell>
          <cell r="AG32510" t="str">
            <v>711</v>
          </cell>
          <cell r="AI32510" t="str">
            <v>ESTANDAR</v>
          </cell>
        </row>
        <row r="32511">
          <cell r="J32511" t="str">
            <v>c.lmartc</v>
          </cell>
          <cell r="K32511" t="str">
            <v>21/12/13</v>
          </cell>
          <cell r="L32511" t="str">
            <v>MATE NORMAL 30 - 50 MICROPULG</v>
          </cell>
          <cell r="N32511" t="str">
            <v>NO</v>
          </cell>
          <cell r="P32511" t="str">
            <v>LAMINACIÓN</v>
          </cell>
          <cell r="AG32511" t="str">
            <v>508</v>
          </cell>
        </row>
        <row r="32512">
          <cell r="J32512" t="str">
            <v>c.lmartc</v>
          </cell>
          <cell r="K32512" t="str">
            <v>21/12/13</v>
          </cell>
          <cell r="L32512" t="str">
            <v>ESMALTADO 50 - 90 MICROPULG</v>
          </cell>
          <cell r="N32512" t="str">
            <v>NO</v>
          </cell>
          <cell r="P32512" t="str">
            <v>LAMINACIÓN</v>
          </cell>
          <cell r="AG32512" t="str">
            <v>508</v>
          </cell>
        </row>
        <row r="32513">
          <cell r="J32513" t="str">
            <v>c.lmartc</v>
          </cell>
          <cell r="K32513" t="str">
            <v>13/08/12</v>
          </cell>
          <cell r="L32513" t="str">
            <v>MATE</v>
          </cell>
          <cell r="P32513" t="str">
            <v>LAMINACIÓN</v>
          </cell>
          <cell r="AG32513" t="str">
            <v>508</v>
          </cell>
        </row>
        <row r="32514">
          <cell r="J32514" t="str">
            <v>rchapao</v>
          </cell>
          <cell r="K32514" t="str">
            <v>29/08/13</v>
          </cell>
          <cell r="L32514" t="str">
            <v>MATE NORMAL 30 - 50 MICROPULG</v>
          </cell>
          <cell r="N32514" t="str">
            <v>NO</v>
          </cell>
          <cell r="P32514" t="str">
            <v>LAMINACIÓN</v>
          </cell>
          <cell r="AG32514" t="str">
            <v>508</v>
          </cell>
        </row>
        <row r="32515">
          <cell r="J32515" t="str">
            <v>rchapao</v>
          </cell>
          <cell r="K32515" t="str">
            <v>21/08/13</v>
          </cell>
          <cell r="N32515" t="str">
            <v>SI / QUAKER 655 / 100 A 150 MG/FT2</v>
          </cell>
          <cell r="P32515" t="str">
            <v>CORTADOS</v>
          </cell>
          <cell r="AG32515" t="str">
            <v>508</v>
          </cell>
        </row>
        <row r="32516">
          <cell r="K32516" t="str">
            <v>09/09/14</v>
          </cell>
          <cell r="P32516" t="str">
            <v>LAMINACIÓN</v>
          </cell>
          <cell r="AG32516" t="str">
            <v>711</v>
          </cell>
        </row>
        <row r="32517">
          <cell r="K32517" t="str">
            <v>09/09/14</v>
          </cell>
          <cell r="P32517" t="str">
            <v>LAMINACIÓN</v>
          </cell>
          <cell r="AG32517" t="str">
            <v>711</v>
          </cell>
        </row>
        <row r="32518">
          <cell r="J32518" t="str">
            <v>c.lmartc</v>
          </cell>
          <cell r="K32518" t="str">
            <v>21/12/13</v>
          </cell>
          <cell r="L32518" t="str">
            <v>MATE NORMAL 30 - 50 MICROPULG</v>
          </cell>
          <cell r="N32518" t="str">
            <v>SI / FERROCOTE / 75 A 100 MG/FT2</v>
          </cell>
          <cell r="AG32518" t="str">
            <v>508</v>
          </cell>
          <cell r="AI32518" t="str">
            <v>ESTANDAR</v>
          </cell>
        </row>
        <row r="32519">
          <cell r="J32519" t="str">
            <v>jriosa</v>
          </cell>
          <cell r="K32519" t="str">
            <v>05/09/18</v>
          </cell>
          <cell r="P32519" t="str">
            <v>LAMINACIÓN</v>
          </cell>
          <cell r="AG32519" t="str">
            <v>711</v>
          </cell>
        </row>
        <row r="32520">
          <cell r="K32520" t="str">
            <v>09/09/14</v>
          </cell>
          <cell r="N32520" t="str">
            <v>SI / FERROCOTE / 150 A 200 MG/FT2</v>
          </cell>
          <cell r="P32520" t="str">
            <v>LAMINACIÓN</v>
          </cell>
          <cell r="AG32520" t="str">
            <v>610</v>
          </cell>
        </row>
        <row r="32521">
          <cell r="J32521" t="str">
            <v>rchapao</v>
          </cell>
          <cell r="K32521" t="str">
            <v>21/08/13</v>
          </cell>
          <cell r="N32521" t="str">
            <v>SI / FERROCOTE / 150 A 200 MG/FT2</v>
          </cell>
          <cell r="P32521" t="str">
            <v>LAMINACIÓN</v>
          </cell>
          <cell r="AG32521" t="str">
            <v>508</v>
          </cell>
        </row>
        <row r="32522">
          <cell r="K32522" t="str">
            <v>10/02/15</v>
          </cell>
          <cell r="L32522" t="str">
            <v>MATE NORMAL 30 - 50 MICROPULG</v>
          </cell>
          <cell r="N32522" t="str">
            <v>SI / FERROCOTE / 75 A 100 MG/FT2</v>
          </cell>
          <cell r="AG32522" t="str">
            <v>508</v>
          </cell>
          <cell r="AI32522" t="str">
            <v>ESTANDAR</v>
          </cell>
        </row>
        <row r="32523">
          <cell r="J32523" t="str">
            <v>c.pgonza</v>
          </cell>
          <cell r="K32523" t="str">
            <v>24/08/12</v>
          </cell>
          <cell r="N32523" t="str">
            <v>SI / FERROCOTE / 150 A 200 MG/FT2</v>
          </cell>
          <cell r="P32523" t="str">
            <v>LAMINACIÓN</v>
          </cell>
          <cell r="AG32523" t="str">
            <v>508</v>
          </cell>
        </row>
        <row r="32524">
          <cell r="J32524" t="str">
            <v>c.jsfuen</v>
          </cell>
          <cell r="K32524" t="str">
            <v>05/09/18</v>
          </cell>
          <cell r="N32524" t="str">
            <v>NO</v>
          </cell>
          <cell r="P32524" t="str">
            <v>LAMINACIÓN</v>
          </cell>
          <cell r="AG32524" t="str">
            <v>508</v>
          </cell>
        </row>
        <row r="32525">
          <cell r="J32525" t="str">
            <v>jlivasdiez</v>
          </cell>
          <cell r="K32525" t="str">
            <v>30/07/12</v>
          </cell>
          <cell r="P32525" t="str">
            <v>LAMINACIÓN</v>
          </cell>
          <cell r="AG32525" t="str">
            <v>711</v>
          </cell>
        </row>
        <row r="32526">
          <cell r="J32526" t="str">
            <v>t-eloy_becerra</v>
          </cell>
          <cell r="K32526" t="str">
            <v>24/08/12</v>
          </cell>
          <cell r="L32526" t="str">
            <v>MATE NORMAL 30 - 50 MICROPULG</v>
          </cell>
          <cell r="N32526" t="str">
            <v>SI / FERROCOTE / 50 A 75 MG/FT2</v>
          </cell>
          <cell r="P32526" t="str">
            <v>LAMINACIÓN</v>
          </cell>
          <cell r="AG32526" t="str">
            <v>508</v>
          </cell>
        </row>
        <row r="32527">
          <cell r="J32527" t="str">
            <v>c.lmartc</v>
          </cell>
          <cell r="K32527" t="str">
            <v>21/12/13</v>
          </cell>
          <cell r="P32527" t="str">
            <v>LAMINACIÓN</v>
          </cell>
          <cell r="AG32527" t="str">
            <v>711</v>
          </cell>
        </row>
        <row r="32528">
          <cell r="J32528" t="str">
            <v>t-eloy_becerra</v>
          </cell>
          <cell r="K32528" t="str">
            <v>18/07/12</v>
          </cell>
          <cell r="L32528" t="str">
            <v>MATE NORMAL 30 - 50 MICROPULG</v>
          </cell>
          <cell r="N32528" t="str">
            <v>SI / FERROCOTE / 50 A 75 MG/FT2</v>
          </cell>
          <cell r="P32528" t="str">
            <v>LAMINACIÓN</v>
          </cell>
          <cell r="AG32528" t="str">
            <v>508</v>
          </cell>
        </row>
        <row r="32529">
          <cell r="J32529" t="str">
            <v>c.lmartc</v>
          </cell>
          <cell r="K32529" t="str">
            <v>21/12/13</v>
          </cell>
          <cell r="P32529" t="str">
            <v>LAMINACIÓN</v>
          </cell>
          <cell r="AG32529" t="str">
            <v>711</v>
          </cell>
        </row>
        <row r="32530">
          <cell r="J32530" t="str">
            <v>jriosa</v>
          </cell>
          <cell r="K32530" t="str">
            <v>05/09/18</v>
          </cell>
          <cell r="L32530" t="str">
            <v>MATE</v>
          </cell>
          <cell r="P32530" t="str">
            <v>LAMINACIÓN</v>
          </cell>
          <cell r="AG32530" t="str">
            <v>508</v>
          </cell>
        </row>
        <row r="32531">
          <cell r="J32531" t="str">
            <v>c.lmartc</v>
          </cell>
          <cell r="K32531" t="str">
            <v>21/12/13</v>
          </cell>
          <cell r="P32531" t="str">
            <v>LAMINACIÓN</v>
          </cell>
          <cell r="AG32531" t="str">
            <v>711</v>
          </cell>
        </row>
        <row r="32532">
          <cell r="J32532" t="str">
            <v>rchapao</v>
          </cell>
          <cell r="K32532" t="str">
            <v>14/12/12</v>
          </cell>
          <cell r="P32532" t="str">
            <v>LAMINACIÓN</v>
          </cell>
          <cell r="AG32532" t="str">
            <v>711</v>
          </cell>
        </row>
        <row r="32533">
          <cell r="J32533" t="str">
            <v>jlivasdiez</v>
          </cell>
          <cell r="K32533" t="str">
            <v>18/07/12</v>
          </cell>
          <cell r="P32533" t="str">
            <v>LAMINACIÓN</v>
          </cell>
          <cell r="AG32533" t="str">
            <v>711</v>
          </cell>
        </row>
        <row r="32534">
          <cell r="K32534" t="str">
            <v>10/02/15</v>
          </cell>
          <cell r="L32534" t="str">
            <v>MATE</v>
          </cell>
          <cell r="P32534" t="str">
            <v>LAMINACIÓN</v>
          </cell>
          <cell r="AG32534" t="str">
            <v>508</v>
          </cell>
        </row>
        <row r="32535">
          <cell r="J32535" t="str">
            <v>rchapao</v>
          </cell>
          <cell r="K32535" t="str">
            <v>15/08/13</v>
          </cell>
          <cell r="P32535" t="str">
            <v>LAMINACIÓN</v>
          </cell>
          <cell r="AG32535" t="str">
            <v>711</v>
          </cell>
        </row>
        <row r="32536">
          <cell r="K32536" t="str">
            <v>10/02/15</v>
          </cell>
          <cell r="N32536" t="str">
            <v>SI / FERROCOTE / 75 A 100 MG/FT2</v>
          </cell>
          <cell r="P32536" t="str">
            <v>CORTADOS</v>
          </cell>
          <cell r="AG32536" t="str">
            <v>508</v>
          </cell>
        </row>
        <row r="32537">
          <cell r="K32537" t="str">
            <v>10/02/15</v>
          </cell>
          <cell r="N32537" t="str">
            <v>NO</v>
          </cell>
          <cell r="P32537" t="str">
            <v>CORTADOS</v>
          </cell>
          <cell r="AG32537" t="str">
            <v>508</v>
          </cell>
        </row>
        <row r="32538">
          <cell r="J32538" t="str">
            <v>rchapao</v>
          </cell>
          <cell r="K32538" t="str">
            <v>21/08/13</v>
          </cell>
          <cell r="N32538" t="str">
            <v>SI / FERROCOTE / 150 A 200 MG/FT2</v>
          </cell>
          <cell r="P32538" t="str">
            <v>CORTADOS</v>
          </cell>
          <cell r="AG32538" t="str">
            <v>610</v>
          </cell>
        </row>
        <row r="32539">
          <cell r="J32539" t="str">
            <v>t-eloy_becerra</v>
          </cell>
          <cell r="K32539" t="str">
            <v>18/07/12</v>
          </cell>
          <cell r="N32539" t="str">
            <v>SI / FERROCOTE / 150 A 200 MG/FT2</v>
          </cell>
          <cell r="P32539" t="str">
            <v>CORTADOS</v>
          </cell>
          <cell r="AG32539" t="str">
            <v>610</v>
          </cell>
        </row>
        <row r="32540">
          <cell r="K32540" t="str">
            <v>10/02/15</v>
          </cell>
          <cell r="N32540" t="str">
            <v>SI / FERROCOTE / 150 A 200 MG/FT2</v>
          </cell>
          <cell r="P32540" t="str">
            <v>LAMINACIÓN</v>
          </cell>
          <cell r="AG32540" t="str">
            <v>508</v>
          </cell>
        </row>
        <row r="32541">
          <cell r="K32541" t="str">
            <v>09/09/14</v>
          </cell>
          <cell r="N32541" t="str">
            <v>SI / FERROCOTE / 150 A 200 MG/FT2</v>
          </cell>
          <cell r="P32541" t="str">
            <v>LAMINACIÓN</v>
          </cell>
          <cell r="AG32541" t="str">
            <v>508</v>
          </cell>
        </row>
        <row r="32542">
          <cell r="J32542" t="str">
            <v>c.dhernandezg</v>
          </cell>
          <cell r="K32542" t="str">
            <v>31/07/12</v>
          </cell>
          <cell r="L32542" t="str">
            <v>MATE NORMAL 30 - 50 MICROPULG</v>
          </cell>
          <cell r="N32542" t="str">
            <v>SI / FERROCOTE / 50 A 75 MG/FT2</v>
          </cell>
          <cell r="P32542" t="str">
            <v>LAMINACIÓN</v>
          </cell>
          <cell r="AG32542" t="str">
            <v>610</v>
          </cell>
        </row>
        <row r="32543">
          <cell r="J32543" t="str">
            <v>rchapao</v>
          </cell>
          <cell r="K32543" t="str">
            <v>29/08/13</v>
          </cell>
          <cell r="L32543" t="str">
            <v>MATE NORMAL 30 - 50 MICROPULG</v>
          </cell>
          <cell r="N32543" t="str">
            <v>SI / FERROCOTE / 50 A 75 MG/FT2</v>
          </cell>
          <cell r="P32543" t="str">
            <v>LAMINACIÓN</v>
          </cell>
          <cell r="AG32543" t="str">
            <v>508</v>
          </cell>
        </row>
        <row r="32544">
          <cell r="K32544" t="str">
            <v>10/02/15</v>
          </cell>
          <cell r="N32544" t="str">
            <v>SI / FERROCOTE / 150 A 200 MG/FT2</v>
          </cell>
          <cell r="P32544" t="str">
            <v>LAMINACIÓN</v>
          </cell>
          <cell r="AG32544" t="str">
            <v>508</v>
          </cell>
        </row>
        <row r="32545">
          <cell r="K32545" t="str">
            <v>10/02/15</v>
          </cell>
          <cell r="N32545" t="str">
            <v>SI / FERROCOTE / 150 A 200 MG/FT2</v>
          </cell>
          <cell r="P32545" t="str">
            <v>LAMINACIÓN</v>
          </cell>
          <cell r="AG32545" t="str">
            <v>508</v>
          </cell>
        </row>
        <row r="32546">
          <cell r="J32546" t="str">
            <v>c.lmartc</v>
          </cell>
          <cell r="K32546" t="str">
            <v>21/12/13</v>
          </cell>
          <cell r="N32546" t="str">
            <v>SI / FERROCOTE / 75 A 100 MG/FT2</v>
          </cell>
          <cell r="AG32546" t="str">
            <v>508</v>
          </cell>
          <cell r="AI32546" t="str">
            <v>ESTANDAR</v>
          </cell>
        </row>
        <row r="32547">
          <cell r="J32547" t="str">
            <v>c.lmartc</v>
          </cell>
          <cell r="K32547" t="str">
            <v>21/12/13</v>
          </cell>
          <cell r="N32547" t="str">
            <v>SI / FERROCOTE / 75 A 100 MG/FT2</v>
          </cell>
          <cell r="AG32547" t="str">
            <v>508</v>
          </cell>
          <cell r="AI32547" t="str">
            <v>ESTANDAR</v>
          </cell>
        </row>
        <row r="32548">
          <cell r="J32548" t="str">
            <v>c.lmartc</v>
          </cell>
          <cell r="K32548" t="str">
            <v>21/12/13</v>
          </cell>
          <cell r="N32548" t="str">
            <v>SI / FERROCOTE / 75 A 100 MG/FT2</v>
          </cell>
          <cell r="P32548" t="str">
            <v>LAMINACIÓN</v>
          </cell>
          <cell r="AG32548" t="str">
            <v>610</v>
          </cell>
        </row>
        <row r="32549">
          <cell r="J32549" t="str">
            <v>c.lmartc</v>
          </cell>
          <cell r="K32549" t="str">
            <v>21/12/13</v>
          </cell>
          <cell r="N32549" t="str">
            <v>SI / FERROCOTE / 75 A 100 MG/FT2</v>
          </cell>
          <cell r="P32549" t="str">
            <v>LAMINACIÓN</v>
          </cell>
          <cell r="AG32549" t="str">
            <v>610</v>
          </cell>
        </row>
        <row r="32550">
          <cell r="K32550" t="str">
            <v>10/02/15</v>
          </cell>
          <cell r="L32550" t="str">
            <v>MATE NORMAL 30 - 50 MICROPULG</v>
          </cell>
          <cell r="N32550" t="str">
            <v>SI / FERROCOTE / 50 A 75 MG/FT2</v>
          </cell>
          <cell r="P32550" t="str">
            <v>CORTADOS</v>
          </cell>
          <cell r="AL32550" t="str">
            <v>TERNIUM 1.5 MM MAX</v>
          </cell>
        </row>
        <row r="32551">
          <cell r="J32551" t="str">
            <v>jlivasdiez</v>
          </cell>
          <cell r="K32551" t="str">
            <v>17/07/12</v>
          </cell>
          <cell r="N32551" t="str">
            <v>SI / FERROCOTE / 75 A 100 MG/FT2</v>
          </cell>
          <cell r="P32551" t="str">
            <v>LAMINACIÓN</v>
          </cell>
          <cell r="AG32551" t="str">
            <v>610</v>
          </cell>
        </row>
        <row r="32552">
          <cell r="J32552" t="str">
            <v>rchapao</v>
          </cell>
          <cell r="K32552" t="str">
            <v>21/08/13</v>
          </cell>
          <cell r="N32552" t="str">
            <v>SI / FERROCOTE / 75 A 100 MG/FT2</v>
          </cell>
          <cell r="P32552" t="str">
            <v>LAMINACIÓN</v>
          </cell>
          <cell r="AG32552" t="str">
            <v>610</v>
          </cell>
        </row>
        <row r="32553">
          <cell r="K32553" t="str">
            <v>16/08/12</v>
          </cell>
          <cell r="L32553" t="str">
            <v>MATE ALTA RUGOSIDAD 60 MICROPULG MIN</v>
          </cell>
          <cell r="N32553" t="str">
            <v>NO</v>
          </cell>
          <cell r="AG32553" t="str">
            <v>610</v>
          </cell>
          <cell r="AI32553" t="str">
            <v>1880 MM</v>
          </cell>
        </row>
        <row r="32554">
          <cell r="J32554" t="str">
            <v>jlivasdiez</v>
          </cell>
          <cell r="K32554" t="str">
            <v>27/07/12</v>
          </cell>
          <cell r="N32554" t="str">
            <v>SI / FERROCOTE / 150 A 200 MG/FT2</v>
          </cell>
          <cell r="P32554" t="str">
            <v>LAMINACIÓN</v>
          </cell>
          <cell r="AG32554" t="str">
            <v>508</v>
          </cell>
        </row>
        <row r="32555">
          <cell r="K32555" t="str">
            <v>10/02/15</v>
          </cell>
          <cell r="L32555" t="str">
            <v>MATE NORMAL 30 - 50 MICROPULG</v>
          </cell>
          <cell r="N32555" t="str">
            <v>NO</v>
          </cell>
          <cell r="P32555" t="str">
            <v>CORTADOS</v>
          </cell>
          <cell r="AL32555" t="str">
            <v>TERNIUM 0.787 MM MAX</v>
          </cell>
        </row>
        <row r="32556">
          <cell r="J32556" t="str">
            <v>c.daquin</v>
          </cell>
          <cell r="K32556" t="str">
            <v>08/08/12</v>
          </cell>
          <cell r="L32556" t="str">
            <v>MATE NORMAL 30 - 50 MICROPULG</v>
          </cell>
          <cell r="N32556" t="str">
            <v>SI / FERROCOTE / 50 A 75 MG/FT2</v>
          </cell>
          <cell r="P32556" t="str">
            <v>LAMINACIÓN</v>
          </cell>
          <cell r="AL32556" t="str">
            <v>TERNIUM 1.5 MM MAX</v>
          </cell>
        </row>
        <row r="32557">
          <cell r="K32557" t="str">
            <v>10/02/15</v>
          </cell>
          <cell r="L32557" t="str">
            <v>MATE NORMAL 30 - 50 MICROPULG</v>
          </cell>
          <cell r="N32557" t="str">
            <v>SI / FERROCOTE / 50 A 75 MG/FT2</v>
          </cell>
          <cell r="P32557" t="str">
            <v>CORTADOS</v>
          </cell>
          <cell r="AL32557" t="str">
            <v>TERNIUM 1.5 MM MAX</v>
          </cell>
        </row>
        <row r="32558">
          <cell r="K32558" t="str">
            <v>10/02/15</v>
          </cell>
          <cell r="L32558" t="str">
            <v>MATE NORMAL 30 - 50 MICROPULG</v>
          </cell>
          <cell r="N32558" t="str">
            <v>SI / FERROCOTE / 50 A 75 MG/FT2</v>
          </cell>
          <cell r="P32558" t="str">
            <v>LAMINACIÓN</v>
          </cell>
          <cell r="AL32558" t="str">
            <v>TERNIUM 1.5 MM MAX</v>
          </cell>
        </row>
        <row r="32559">
          <cell r="K32559" t="str">
            <v>09/09/14</v>
          </cell>
          <cell r="L32559" t="str">
            <v>MATE NORMAL 30 - 50 MICROPULG</v>
          </cell>
          <cell r="N32559" t="str">
            <v>SI / FERROCOTE / 50 A 75 MG/FT2</v>
          </cell>
          <cell r="P32559" t="str">
            <v>LAMINACIÓN</v>
          </cell>
          <cell r="AL32559" t="str">
            <v>TERNIUM 0.787 MM MAX</v>
          </cell>
        </row>
        <row r="32560">
          <cell r="K32560" t="str">
            <v>09/09/14</v>
          </cell>
          <cell r="L32560" t="str">
            <v>MATE NORMAL 30 - 50 MICROPULG</v>
          </cell>
          <cell r="N32560" t="str">
            <v>SI / FERROCOTE / 50 A 75 MG/FT2</v>
          </cell>
          <cell r="P32560" t="str">
            <v>CORTADOS</v>
          </cell>
          <cell r="AL32560" t="str">
            <v>TERNIUM 0.787 MM MAX</v>
          </cell>
        </row>
        <row r="32561">
          <cell r="K32561" t="str">
            <v>10/02/15</v>
          </cell>
          <cell r="L32561" t="str">
            <v>MATE NORMAL 30 - 50 MICROPULG</v>
          </cell>
          <cell r="N32561" t="str">
            <v>SI / FERROCOTE / 50 A 75 MG/FT2</v>
          </cell>
          <cell r="P32561" t="str">
            <v>LAMINACIÓN</v>
          </cell>
          <cell r="AL32561" t="str">
            <v>TERNIUM 0.787 MM MAX</v>
          </cell>
        </row>
        <row r="32562">
          <cell r="K32562" t="str">
            <v>10/02/15</v>
          </cell>
          <cell r="L32562" t="str">
            <v>MATE ALTA RUGOSIDAD 60 MICROPULG MIN</v>
          </cell>
          <cell r="N32562" t="str">
            <v>NO</v>
          </cell>
          <cell r="P32562" t="str">
            <v>CORTADOS</v>
          </cell>
          <cell r="AL32562" t="str">
            <v>TERNIUM 1.5 MM MAX</v>
          </cell>
        </row>
        <row r="32563">
          <cell r="K32563" t="str">
            <v>10/02/15</v>
          </cell>
          <cell r="L32563" t="str">
            <v>MATE NORMAL 30 - 50 MICROPULG</v>
          </cell>
          <cell r="N32563" t="str">
            <v>SI / FERROCOTE / 50 A 75 MG/FT2</v>
          </cell>
          <cell r="P32563" t="str">
            <v>CORTADOS</v>
          </cell>
          <cell r="AL32563" t="str">
            <v>TERNIUM 0.787 MM MAX</v>
          </cell>
        </row>
        <row r="32564">
          <cell r="K32564" t="str">
            <v>10/02/15</v>
          </cell>
          <cell r="L32564" t="str">
            <v>MATE NORMAL 30 - 50 MICROPULG</v>
          </cell>
          <cell r="N32564" t="str">
            <v>NO</v>
          </cell>
          <cell r="P32564" t="str">
            <v>LAMINACIÓN</v>
          </cell>
          <cell r="AL32564" t="str">
            <v>TERNIUM 1.5 MM MAX</v>
          </cell>
        </row>
        <row r="32565">
          <cell r="K32565" t="str">
            <v>10/02/15</v>
          </cell>
          <cell r="L32565" t="str">
            <v>MATE NORMAL 30 - 50 MICROPULG</v>
          </cell>
          <cell r="N32565" t="str">
            <v>NO</v>
          </cell>
          <cell r="P32565" t="str">
            <v>CORTADOS</v>
          </cell>
          <cell r="AL32565" t="str">
            <v>TERNIUM 1.5 MM MAX</v>
          </cell>
        </row>
        <row r="32566">
          <cell r="K32566" t="str">
            <v>10/02/15</v>
          </cell>
          <cell r="L32566" t="str">
            <v>MATE NORMAL 30 - 50 MICROPULG</v>
          </cell>
          <cell r="N32566" t="str">
            <v>SI / FERROCOTE / 75 A 100 MG/FT2</v>
          </cell>
          <cell r="P32566" t="str">
            <v>LAMINACIÓN</v>
          </cell>
          <cell r="AL32566" t="str">
            <v>TERNIUM 0.787 MM MAX</v>
          </cell>
        </row>
        <row r="32567">
          <cell r="J32567" t="str">
            <v>c.lmartc</v>
          </cell>
          <cell r="K32567" t="str">
            <v>21/12/13</v>
          </cell>
          <cell r="L32567" t="str">
            <v>MATE NORMAL 30 - 50 MICROPULG</v>
          </cell>
          <cell r="N32567" t="str">
            <v>SI / FERROCOTE / 75 A 100 MG/FT2</v>
          </cell>
          <cell r="P32567" t="str">
            <v>LAMINACIÓN</v>
          </cell>
          <cell r="AL32567" t="str">
            <v>TERNIUM 1.5 MM MAX</v>
          </cell>
        </row>
        <row r="32568">
          <cell r="K32568" t="str">
            <v>10/02/15</v>
          </cell>
          <cell r="L32568" t="str">
            <v>MATE NORMAL 30 - 50 MICROPULG</v>
          </cell>
          <cell r="N32568" t="str">
            <v>SI / FERROCOTE / 50 A 75 MG/FT2</v>
          </cell>
          <cell r="P32568" t="str">
            <v>CORTADOS</v>
          </cell>
          <cell r="AL32568" t="str">
            <v>TERNIUM 0.787 MM MAX</v>
          </cell>
        </row>
        <row r="32569">
          <cell r="K32569" t="str">
            <v>10/02/15</v>
          </cell>
          <cell r="L32569" t="str">
            <v>MATE NORMAL 30 - 50 MICROPULG</v>
          </cell>
          <cell r="N32569" t="str">
            <v>SI / FERROCOTE / 75 A 100 MG/FT2</v>
          </cell>
          <cell r="P32569" t="str">
            <v>LAMINACIÓN</v>
          </cell>
          <cell r="AL32569" t="str">
            <v>TERNIUM 0.787 MM MAX</v>
          </cell>
        </row>
        <row r="32570">
          <cell r="J32570" t="str">
            <v>c.lmartc</v>
          </cell>
          <cell r="K32570" t="str">
            <v>21/12/13</v>
          </cell>
          <cell r="L32570" t="str">
            <v>MATE NORMAL 30 - 50 MICROPULG</v>
          </cell>
          <cell r="N32570" t="str">
            <v>SI / FERROCOTE / 50 A 75 MG/FT2</v>
          </cell>
          <cell r="P32570" t="str">
            <v>LAMINACIÓN</v>
          </cell>
          <cell r="AL32570" t="str">
            <v>TERNIUM 0.787 MM MAX</v>
          </cell>
        </row>
        <row r="32571">
          <cell r="K32571" t="str">
            <v>10/02/15</v>
          </cell>
          <cell r="L32571" t="str">
            <v>MATE NORMAL 30 - 50 MICROPULG</v>
          </cell>
          <cell r="N32571" t="str">
            <v>NO</v>
          </cell>
          <cell r="P32571" t="str">
            <v>LAMINACIÓN</v>
          </cell>
          <cell r="AL32571" t="str">
            <v>TERNIUM 1.5 MM MAX</v>
          </cell>
        </row>
        <row r="32572">
          <cell r="K32572" t="str">
            <v>10/02/15</v>
          </cell>
          <cell r="L32572" t="str">
            <v>MATE NORMAL 30 - 50 MICROPULG</v>
          </cell>
          <cell r="N32572" t="str">
            <v>SI / FERROCOTE / 50 A 75 MG/FT2</v>
          </cell>
          <cell r="P32572" t="str">
            <v>LAMINACIÓN</v>
          </cell>
          <cell r="AL32572" t="str">
            <v>TERNIUM 0.787 MM MAX</v>
          </cell>
        </row>
        <row r="32573">
          <cell r="K32573" t="str">
            <v>10/02/15</v>
          </cell>
          <cell r="L32573" t="str">
            <v>MATE NORMAL 30 - 50 MICROPULG</v>
          </cell>
          <cell r="N32573" t="str">
            <v>NO</v>
          </cell>
          <cell r="P32573" t="str">
            <v>CORTADOS</v>
          </cell>
          <cell r="AL32573" t="str">
            <v>TERNIUM 1.5 MM MAX</v>
          </cell>
        </row>
        <row r="32574">
          <cell r="K32574" t="str">
            <v>10/02/15</v>
          </cell>
          <cell r="L32574" t="str">
            <v>MATE NORMAL 30 - 50 MICROPULG</v>
          </cell>
          <cell r="N32574" t="str">
            <v>SI / FERROCOTE / 50 A 75 MG/FT2</v>
          </cell>
          <cell r="P32574" t="str">
            <v>CORTADOS</v>
          </cell>
          <cell r="AL32574" t="str">
            <v>TERNIUM 3.0 MM MAX</v>
          </cell>
        </row>
        <row r="32575">
          <cell r="J32575" t="str">
            <v>c.lmartc</v>
          </cell>
          <cell r="K32575" t="str">
            <v>21/12/13</v>
          </cell>
          <cell r="L32575" t="str">
            <v>MATE NORMAL 30 - 50 MICROPULG</v>
          </cell>
          <cell r="N32575" t="str">
            <v>SI / FERROCOTE / 50 A 75 MG/FT2</v>
          </cell>
          <cell r="P32575" t="str">
            <v>LAMINACIÓN</v>
          </cell>
          <cell r="AL32575" t="str">
            <v>TERNIUM 1.5 MM MAX</v>
          </cell>
        </row>
        <row r="32576">
          <cell r="J32576" t="str">
            <v>c.lmartc</v>
          </cell>
          <cell r="K32576" t="str">
            <v>21/12/13</v>
          </cell>
          <cell r="L32576" t="str">
            <v>MATE NORMAL 30 - 50 MICROPULG</v>
          </cell>
          <cell r="N32576" t="str">
            <v>SI / FERROCOTE / 50 A 75 MG/FT2</v>
          </cell>
          <cell r="P32576" t="str">
            <v>LAMINACIÓN</v>
          </cell>
          <cell r="AL32576" t="str">
            <v>TERNIUM 1.5 MM MAX</v>
          </cell>
        </row>
        <row r="32577">
          <cell r="K32577" t="str">
            <v>09/09/14</v>
          </cell>
          <cell r="L32577" t="str">
            <v>MATE NORMAL 30 - 50 MICROPULG</v>
          </cell>
          <cell r="N32577" t="str">
            <v>SI / FERROCOTE / 50 A 75 MG/FT2</v>
          </cell>
          <cell r="P32577" t="str">
            <v>CORTADOS</v>
          </cell>
          <cell r="AL32577" t="str">
            <v>TERNIUM 0.787 MM MAX</v>
          </cell>
        </row>
        <row r="32578">
          <cell r="K32578" t="str">
            <v>10/02/15</v>
          </cell>
          <cell r="L32578" t="str">
            <v>MATE NORMAL 30 - 50 MICROPULG</v>
          </cell>
          <cell r="N32578" t="str">
            <v>NO</v>
          </cell>
          <cell r="P32578" t="str">
            <v>CORTADOS</v>
          </cell>
          <cell r="AL32578" t="str">
            <v>TERNIUM 0.787 MM MAX</v>
          </cell>
        </row>
        <row r="32579">
          <cell r="K32579" t="str">
            <v>10/02/15</v>
          </cell>
          <cell r="L32579" t="str">
            <v>MATE NORMAL 30 - 50 MICROPULG</v>
          </cell>
          <cell r="N32579" t="str">
            <v>NO</v>
          </cell>
          <cell r="P32579" t="str">
            <v>CORTADOS</v>
          </cell>
          <cell r="AL32579" t="str">
            <v>TERNIUM 0.787 MM MAX</v>
          </cell>
        </row>
        <row r="32580">
          <cell r="K32580" t="str">
            <v>10/02/15</v>
          </cell>
          <cell r="L32580" t="str">
            <v>MATE NORMAL 30 - 50 MICROPULG</v>
          </cell>
          <cell r="N32580" t="str">
            <v>NO</v>
          </cell>
          <cell r="P32580" t="str">
            <v>LAMINACIÓN</v>
          </cell>
          <cell r="AL32580" t="str">
            <v>TERNIUM 0.787 MM MAX</v>
          </cell>
        </row>
        <row r="32581">
          <cell r="K32581" t="str">
            <v>10/02/15</v>
          </cell>
          <cell r="L32581" t="str">
            <v>MATE NORMAL 30 - 50 MICROPULG</v>
          </cell>
          <cell r="N32581" t="str">
            <v>NO</v>
          </cell>
          <cell r="P32581" t="str">
            <v>LAMINACIÓN</v>
          </cell>
          <cell r="AL32581" t="str">
            <v>TERNIUM 0.787 MM MAX</v>
          </cell>
        </row>
        <row r="32582">
          <cell r="K32582" t="str">
            <v>10/02/15</v>
          </cell>
          <cell r="L32582" t="str">
            <v>MATE NORMAL 30 - 50 MICROPULG</v>
          </cell>
          <cell r="N32582" t="str">
            <v>SI / FERROCOTE / 50 A 75 MG/FT2</v>
          </cell>
          <cell r="P32582" t="str">
            <v>LAMINACIÓN</v>
          </cell>
          <cell r="AL32582" t="str">
            <v>TERNIUM 0.787 MM MAX</v>
          </cell>
        </row>
        <row r="32583">
          <cell r="J32583" t="str">
            <v>c.jsfuen</v>
          </cell>
          <cell r="K32583" t="str">
            <v>05/09/18</v>
          </cell>
          <cell r="L32583" t="str">
            <v>MATE NORMAL 30 - 50 MICROPULG</v>
          </cell>
          <cell r="N32583" t="str">
            <v>NO</v>
          </cell>
          <cell r="P32583" t="str">
            <v>LAMINACIÓN</v>
          </cell>
          <cell r="AL32583" t="str">
            <v>TERNIUM 1.5 MM MAX</v>
          </cell>
        </row>
        <row r="32584">
          <cell r="K32584" t="str">
            <v>10/02/15</v>
          </cell>
          <cell r="L32584" t="str">
            <v>MATE NORMAL 30 - 50 MICROPULG</v>
          </cell>
          <cell r="N32584" t="str">
            <v>NO</v>
          </cell>
          <cell r="P32584" t="str">
            <v>LAMINACIÓN</v>
          </cell>
          <cell r="AL32584" t="str">
            <v>TERNIUM 1.5 MM MAX</v>
          </cell>
        </row>
        <row r="32585">
          <cell r="K32585" t="str">
            <v>10/02/15</v>
          </cell>
          <cell r="L32585" t="str">
            <v>MATE NORMAL 30 - 50 MICROPULG</v>
          </cell>
          <cell r="N32585" t="str">
            <v>NO</v>
          </cell>
          <cell r="P32585" t="str">
            <v>LAMINACIÓN</v>
          </cell>
          <cell r="AL32585" t="str">
            <v>TERNIUM 1.5 MM MAX</v>
          </cell>
        </row>
        <row r="32586">
          <cell r="J32586" t="str">
            <v>c.daquin</v>
          </cell>
          <cell r="K32586" t="str">
            <v>08/08/12</v>
          </cell>
          <cell r="L32586" t="str">
            <v>MATE NORMAL 30 - 50 MICROPULG</v>
          </cell>
          <cell r="N32586" t="str">
            <v>NO</v>
          </cell>
          <cell r="P32586" t="str">
            <v>LAMINACIÓN</v>
          </cell>
          <cell r="AL32586" t="str">
            <v>TERNIUM 1.5 MM MAX</v>
          </cell>
        </row>
        <row r="32587">
          <cell r="K32587" t="str">
            <v>10/02/15</v>
          </cell>
          <cell r="L32587" t="str">
            <v>MATE NORMAL 30 - 50 MICROPULG</v>
          </cell>
          <cell r="N32587" t="str">
            <v>NO</v>
          </cell>
          <cell r="P32587" t="str">
            <v>CORTADOS</v>
          </cell>
          <cell r="AL32587" t="str">
            <v>TERNIUM 1.5 MM MAX</v>
          </cell>
        </row>
        <row r="32588">
          <cell r="K32588" t="str">
            <v>10/02/15</v>
          </cell>
          <cell r="L32588" t="str">
            <v>MATE NORMAL 30 - 50 MICROPULG</v>
          </cell>
          <cell r="N32588" t="str">
            <v>NO</v>
          </cell>
          <cell r="P32588" t="str">
            <v>CORTADOS</v>
          </cell>
          <cell r="AL32588" t="str">
            <v>TERNIUM 1.5 MM MAX</v>
          </cell>
        </row>
        <row r="32589">
          <cell r="K32589" t="str">
            <v>10/02/15</v>
          </cell>
          <cell r="L32589" t="str">
            <v>MATE NORMAL 30 - 50 MICROPULG</v>
          </cell>
          <cell r="N32589" t="str">
            <v>NO</v>
          </cell>
          <cell r="P32589" t="str">
            <v>LAMINACIÓN</v>
          </cell>
          <cell r="AL32589" t="str">
            <v>TERNIUM 1.5 MM MAX</v>
          </cell>
        </row>
        <row r="32590">
          <cell r="J32590" t="str">
            <v>jriosa</v>
          </cell>
          <cell r="K32590" t="str">
            <v>05/09/18</v>
          </cell>
          <cell r="L32590" t="str">
            <v>MATE NORMAL 30 - 50 MICROPULG</v>
          </cell>
          <cell r="N32590" t="str">
            <v>NO</v>
          </cell>
          <cell r="P32590" t="str">
            <v>LAMINACIÓN</v>
          </cell>
          <cell r="AL32590" t="str">
            <v>TERNIUM 1.5 MM MAX</v>
          </cell>
        </row>
        <row r="32591">
          <cell r="J32591" t="str">
            <v>jriosa</v>
          </cell>
          <cell r="K32591" t="str">
            <v>05/09/18</v>
          </cell>
          <cell r="L32591" t="str">
            <v>MATE NORMAL 30 - 50 MICROPULG</v>
          </cell>
          <cell r="N32591" t="str">
            <v>SI / FERROCOTE / 50 A 75 MG/FT2</v>
          </cell>
          <cell r="P32591" t="str">
            <v>LAMINACIÓN</v>
          </cell>
          <cell r="AL32591" t="str">
            <v>TERNIUM 1.5 MM MAX</v>
          </cell>
        </row>
        <row r="32592">
          <cell r="K32592" t="str">
            <v>10/02/15</v>
          </cell>
          <cell r="L32592" t="str">
            <v>MATE NORMAL 30 - 50 MICROPULG</v>
          </cell>
          <cell r="N32592" t="str">
            <v>NO</v>
          </cell>
          <cell r="P32592" t="str">
            <v>LAMINACIÓN</v>
          </cell>
          <cell r="AL32592" t="str">
            <v>TERNIUM 1.5 MM MAX</v>
          </cell>
        </row>
        <row r="32593">
          <cell r="K32593" t="str">
            <v>10/02/15</v>
          </cell>
          <cell r="L32593" t="str">
            <v>MATE NORMAL 30 - 50 MICROPULG</v>
          </cell>
          <cell r="N32593" t="str">
            <v>NO</v>
          </cell>
          <cell r="P32593" t="str">
            <v>LAMINACIÓN</v>
          </cell>
          <cell r="AL32593" t="str">
            <v>TERNIUM 3.0 MM MAX</v>
          </cell>
        </row>
        <row r="32594">
          <cell r="K32594" t="str">
            <v>10/02/15</v>
          </cell>
          <cell r="L32594" t="str">
            <v>MATE NORMAL 30 - 50 MICROPULG</v>
          </cell>
          <cell r="N32594" t="str">
            <v>NO</v>
          </cell>
          <cell r="P32594" t="str">
            <v>LAMINACIÓN</v>
          </cell>
          <cell r="AL32594" t="str">
            <v>TERNIUM 3.0 MM MAX</v>
          </cell>
        </row>
        <row r="32595">
          <cell r="K32595" t="str">
            <v>10/02/15</v>
          </cell>
          <cell r="L32595" t="str">
            <v>MATE NORMAL 30 - 50 MICROPULG</v>
          </cell>
          <cell r="N32595" t="str">
            <v>NO</v>
          </cell>
          <cell r="P32595" t="str">
            <v>CORTADOS</v>
          </cell>
          <cell r="AL32595" t="str">
            <v>TERNIUM 0.787 MM MAX</v>
          </cell>
        </row>
        <row r="32596">
          <cell r="K32596" t="str">
            <v>10/02/15</v>
          </cell>
          <cell r="L32596" t="str">
            <v>MATE NORMAL 30 - 50 MICROPULG</v>
          </cell>
          <cell r="N32596" t="str">
            <v>NO</v>
          </cell>
          <cell r="P32596" t="str">
            <v>CORTADOS</v>
          </cell>
          <cell r="AL32596" t="str">
            <v>TERNIUM 0.787 MM MAX</v>
          </cell>
        </row>
        <row r="32597">
          <cell r="K32597" t="str">
            <v>10/02/15</v>
          </cell>
          <cell r="L32597" t="str">
            <v>MATE NORMAL 30 - 50 MICROPULG</v>
          </cell>
          <cell r="N32597" t="str">
            <v>SI / FERROCOTE / 75 A 100 MG/FT2</v>
          </cell>
          <cell r="P32597" t="str">
            <v>LAMINACIÓN</v>
          </cell>
          <cell r="AL32597" t="str">
            <v>TERNIUM 0.787 MM MAX</v>
          </cell>
        </row>
        <row r="32598">
          <cell r="K32598" t="str">
            <v>10/02/15</v>
          </cell>
          <cell r="L32598" t="str">
            <v>MATE NORMAL 30 - 50 MICROPULG</v>
          </cell>
          <cell r="N32598" t="str">
            <v>SI / FERROCOTE / 75 A 100 MG/FT2</v>
          </cell>
          <cell r="P32598" t="str">
            <v>LAMINACIÓN</v>
          </cell>
          <cell r="AL32598" t="str">
            <v>TERNIUM 1.5 MM MAX</v>
          </cell>
        </row>
        <row r="32599">
          <cell r="K32599" t="str">
            <v>10/02/15</v>
          </cell>
          <cell r="L32599" t="str">
            <v>MATE NORMAL 30 - 50 MICROPULG</v>
          </cell>
          <cell r="N32599" t="str">
            <v>SI / FERROCOTE / 50 A 75 MG/FT2</v>
          </cell>
          <cell r="P32599" t="str">
            <v>LAMINACIÓN</v>
          </cell>
          <cell r="AL32599" t="str">
            <v>TERNIUM 1.5 MM MAX</v>
          </cell>
        </row>
        <row r="32600">
          <cell r="K32600" t="str">
            <v>10/02/15</v>
          </cell>
          <cell r="L32600" t="str">
            <v>MATE NORMAL 30 - 50 MICROPULG</v>
          </cell>
          <cell r="N32600" t="str">
            <v>NO</v>
          </cell>
          <cell r="P32600" t="str">
            <v>LAMINACIÓN</v>
          </cell>
          <cell r="AL32600" t="str">
            <v>TERNIUM 1.5 MM MAX</v>
          </cell>
        </row>
        <row r="32601">
          <cell r="K32601" t="str">
            <v>10/02/15</v>
          </cell>
          <cell r="L32601" t="str">
            <v>MATE NORMAL 30 - 50 MICROPULG</v>
          </cell>
          <cell r="N32601" t="str">
            <v>NO</v>
          </cell>
          <cell r="P32601" t="str">
            <v>LAMINACIÓN</v>
          </cell>
          <cell r="AL32601" t="str">
            <v>TERNIUM 1.5 MM MAX</v>
          </cell>
        </row>
        <row r="32602">
          <cell r="K32602" t="str">
            <v>10/02/15</v>
          </cell>
          <cell r="L32602" t="str">
            <v>MATE NORMAL 30 - 50 MICROPULG</v>
          </cell>
          <cell r="N32602" t="str">
            <v>NO</v>
          </cell>
          <cell r="P32602" t="str">
            <v>CORTADOS</v>
          </cell>
          <cell r="AL32602" t="str">
            <v>TERNIUM 1.5 MM MAX</v>
          </cell>
        </row>
        <row r="32603">
          <cell r="K32603" t="str">
            <v>10/02/15</v>
          </cell>
          <cell r="L32603" t="str">
            <v>MATE NORMAL 30 - 50 MICROPULG</v>
          </cell>
          <cell r="N32603" t="str">
            <v>NO</v>
          </cell>
          <cell r="P32603" t="str">
            <v>LAMINACIÓN</v>
          </cell>
          <cell r="AL32603" t="str">
            <v>TERNIUM 1.5 MM MAX</v>
          </cell>
        </row>
        <row r="32604">
          <cell r="K32604" t="str">
            <v>10/02/15</v>
          </cell>
          <cell r="L32604" t="str">
            <v>MATE NORMAL 30 - 50 MICROPULG</v>
          </cell>
          <cell r="N32604" t="str">
            <v>NO</v>
          </cell>
          <cell r="P32604" t="str">
            <v>CORTADOS</v>
          </cell>
          <cell r="AL32604" t="str">
            <v>TERNIUM 0.787 MM MAX</v>
          </cell>
        </row>
        <row r="32605">
          <cell r="K32605" t="str">
            <v>10/02/15</v>
          </cell>
          <cell r="L32605" t="str">
            <v>MATE NORMAL 30 - 50 MICROPULG</v>
          </cell>
          <cell r="N32605" t="str">
            <v>NO</v>
          </cell>
          <cell r="P32605" t="str">
            <v>LAMINACIÓN</v>
          </cell>
          <cell r="AL32605" t="str">
            <v>TERNIUM 1.5 MM MAX</v>
          </cell>
        </row>
        <row r="32606">
          <cell r="K32606" t="str">
            <v>10/02/15</v>
          </cell>
          <cell r="L32606" t="str">
            <v>MATE NORMAL 30 - 50 MICROPULG</v>
          </cell>
          <cell r="N32606" t="str">
            <v>SI / FERROCOTE / 50 A 75 MG/FT2</v>
          </cell>
          <cell r="P32606" t="str">
            <v>LAMINACIÓN</v>
          </cell>
          <cell r="AL32606" t="str">
            <v>TERNIUM 0.787 MM MAX</v>
          </cell>
        </row>
        <row r="32607">
          <cell r="J32607" t="str">
            <v>hpetterson</v>
          </cell>
          <cell r="K32607" t="str">
            <v>18/10/16</v>
          </cell>
          <cell r="L32607" t="str">
            <v>MATE NORMAL 30 - 50 MICROPULG</v>
          </cell>
          <cell r="N32607" t="str">
            <v>NO</v>
          </cell>
          <cell r="P32607" t="str">
            <v>LAMINACIÓN</v>
          </cell>
          <cell r="AL32607" t="str">
            <v>TERNIUM 1.5 MM MAX</v>
          </cell>
        </row>
        <row r="32608">
          <cell r="K32608" t="str">
            <v>10/02/15</v>
          </cell>
          <cell r="L32608" t="str">
            <v>MATE NORMAL 30 - 50 MICROPULG</v>
          </cell>
          <cell r="N32608" t="str">
            <v>SI / FERROCOTE / 50 A 75 MG/FT2</v>
          </cell>
          <cell r="P32608" t="str">
            <v>LAMINACIÓN</v>
          </cell>
          <cell r="AL32608" t="str">
            <v>TERNIUM 0.787 MM MAX</v>
          </cell>
        </row>
        <row r="32609">
          <cell r="K32609" t="str">
            <v>10/02/15</v>
          </cell>
          <cell r="L32609" t="str">
            <v>MATE NORMAL 30 - 50 MICROPULG</v>
          </cell>
          <cell r="N32609" t="str">
            <v>NO</v>
          </cell>
          <cell r="P32609" t="str">
            <v>LAMINACIÓN</v>
          </cell>
          <cell r="AL32609" t="str">
            <v>TERNIUM 0.787 MM MAX</v>
          </cell>
        </row>
        <row r="32610">
          <cell r="K32610" t="str">
            <v>10/02/15</v>
          </cell>
          <cell r="L32610" t="str">
            <v>MATE NORMAL 30 - 50 MICROPULG</v>
          </cell>
          <cell r="N32610" t="str">
            <v>SI / FERROCOTE / 50 A 75 MG/FT2</v>
          </cell>
          <cell r="P32610" t="str">
            <v>LAMINACIÓN</v>
          </cell>
          <cell r="AL32610" t="str">
            <v>TERNIUM 1.5 MM MAX</v>
          </cell>
        </row>
        <row r="32611">
          <cell r="K32611" t="str">
            <v>10/02/15</v>
          </cell>
          <cell r="L32611" t="str">
            <v>MATE NORMAL 30 - 50 MICROPULG</v>
          </cell>
          <cell r="N32611" t="str">
            <v>NO</v>
          </cell>
          <cell r="P32611" t="str">
            <v>LAMINACIÓN</v>
          </cell>
          <cell r="AL32611" t="str">
            <v>TERNIUM 0.787 MM MAX</v>
          </cell>
        </row>
        <row r="32612">
          <cell r="K32612" t="str">
            <v>10/02/15</v>
          </cell>
          <cell r="L32612" t="str">
            <v>MATE ALTA RUGOSIDAD HSLA 40 - 100 MICROPULG</v>
          </cell>
          <cell r="N32612" t="str">
            <v>NO</v>
          </cell>
          <cell r="P32612" t="str">
            <v>CORTADOS</v>
          </cell>
          <cell r="AL32612" t="str">
            <v>TERNIUM 1.5 MM MAX</v>
          </cell>
        </row>
        <row r="32613">
          <cell r="K32613" t="str">
            <v>10/02/15</v>
          </cell>
          <cell r="L32613" t="str">
            <v>MATE NORMAL 30 - 50 MICROPULG</v>
          </cell>
          <cell r="N32613" t="str">
            <v>SI / FERROCOTE / 50 A 75 MG/FT2</v>
          </cell>
          <cell r="P32613" t="str">
            <v>LAMINACIÓN</v>
          </cell>
          <cell r="AL32613" t="str">
            <v>TERNIUM 3.0 MM MAX</v>
          </cell>
        </row>
        <row r="32614">
          <cell r="K32614" t="str">
            <v>10/02/15</v>
          </cell>
          <cell r="L32614" t="str">
            <v>MATE ALTA RUGOSIDAD HSLA 40 - 100 MICROPULG</v>
          </cell>
          <cell r="N32614" t="str">
            <v>NO</v>
          </cell>
          <cell r="P32614" t="str">
            <v>CORTADOS</v>
          </cell>
          <cell r="AL32614" t="str">
            <v>TERNIUM 0.787 MM MAX</v>
          </cell>
        </row>
        <row r="32615">
          <cell r="K32615" t="str">
            <v>10/02/15</v>
          </cell>
          <cell r="L32615" t="str">
            <v>MATE ALTA RUGOSIDAD HSLA 40 - 100 MICROPULG</v>
          </cell>
          <cell r="N32615" t="str">
            <v>NO</v>
          </cell>
          <cell r="P32615" t="str">
            <v>CORTADOS</v>
          </cell>
          <cell r="AL32615" t="str">
            <v>TERNIUM 0.787 MM MAX</v>
          </cell>
        </row>
        <row r="32616">
          <cell r="J32616" t="str">
            <v>jriosa</v>
          </cell>
          <cell r="K32616" t="str">
            <v>05/09/18</v>
          </cell>
          <cell r="L32616" t="str">
            <v>MATE NORMAL 30 - 50 MICROPULG</v>
          </cell>
          <cell r="N32616" t="str">
            <v>SI / FERROCOTE / 50 A 75 MG/FT2</v>
          </cell>
          <cell r="P32616" t="str">
            <v>LAMINACIÓN</v>
          </cell>
          <cell r="AL32616" t="str">
            <v>TERNIUM 3.0 MM MAX</v>
          </cell>
        </row>
        <row r="32617">
          <cell r="K32617" t="str">
            <v>10/02/15</v>
          </cell>
          <cell r="L32617" t="str">
            <v>MATE NORMAL 30 - 50 MICROPULG</v>
          </cell>
          <cell r="N32617" t="str">
            <v>SI / FERROCOTE / 50 A 75 MG/FT2</v>
          </cell>
          <cell r="P32617" t="str">
            <v>LAMINACIÓN</v>
          </cell>
          <cell r="AL32617" t="str">
            <v>TERNIUM 1.5 MM MAX</v>
          </cell>
        </row>
        <row r="32618">
          <cell r="K32618" t="str">
            <v>10/02/15</v>
          </cell>
          <cell r="L32618" t="str">
            <v>MATE NORMAL 30 - 50 MICROPULG</v>
          </cell>
          <cell r="N32618" t="str">
            <v>SI / FERROCOTE / 50 A 75 MG/FT2</v>
          </cell>
          <cell r="P32618" t="str">
            <v>CORTADOS</v>
          </cell>
          <cell r="AL32618" t="str">
            <v>TERNIUM 0.787 MM MAX</v>
          </cell>
        </row>
        <row r="32619">
          <cell r="K32619" t="str">
            <v>10/02/15</v>
          </cell>
          <cell r="L32619" t="str">
            <v>MATE NORMAL 30 - 50 MICROPULG</v>
          </cell>
          <cell r="N32619" t="str">
            <v>SI / FERROCOTE / 50 A 75 MG/FT2</v>
          </cell>
          <cell r="P32619" t="str">
            <v>LAMINACIÓN</v>
          </cell>
          <cell r="AL32619" t="str">
            <v>TERNIUM 3.0 MM MAX</v>
          </cell>
        </row>
        <row r="32620">
          <cell r="K32620" t="str">
            <v>10/02/15</v>
          </cell>
          <cell r="L32620" t="str">
            <v>MATE NORMAL 30 - 50 MICROPULG</v>
          </cell>
          <cell r="N32620" t="str">
            <v>SI / FERROCOTE / 50 A 75 MG/FT2</v>
          </cell>
          <cell r="P32620" t="str">
            <v>CORTADOS</v>
          </cell>
          <cell r="AL32620" t="str">
            <v>TERNIUM 0.787 MM MAX</v>
          </cell>
        </row>
        <row r="32621">
          <cell r="K32621" t="str">
            <v>10/02/15</v>
          </cell>
          <cell r="L32621" t="str">
            <v>MATE NORMAL 30 - 50 MICROPULG</v>
          </cell>
          <cell r="N32621" t="str">
            <v>SI / FERROCOTE / 50 A 75 MG/FT2</v>
          </cell>
          <cell r="P32621" t="str">
            <v>CORTADOS</v>
          </cell>
          <cell r="AL32621" t="str">
            <v>TERNIUM 0.787 MM MAX</v>
          </cell>
        </row>
        <row r="32622">
          <cell r="K32622" t="str">
            <v>10/02/15</v>
          </cell>
          <cell r="N32622" t="str">
            <v>SI / FERROCOTE / 150 A 200 MG/FT2</v>
          </cell>
          <cell r="P32622" t="str">
            <v>LAMINACIÓN</v>
          </cell>
          <cell r="AL32622" t="str">
            <v>TERNIUM 1.5 MM MAX</v>
          </cell>
        </row>
        <row r="32623">
          <cell r="K32623" t="str">
            <v>10/02/15</v>
          </cell>
          <cell r="N32623" t="str">
            <v>SI / FERROCOTE / 150 A 200 MG/FT2</v>
          </cell>
          <cell r="P32623" t="str">
            <v>CORTADOS</v>
          </cell>
          <cell r="AL32623" t="str">
            <v>TERNIUM 0.787 MM MAX</v>
          </cell>
        </row>
        <row r="32624">
          <cell r="K32624" t="str">
            <v>10/02/15</v>
          </cell>
          <cell r="N32624" t="str">
            <v>SI / FERROCOTE / 150 A 200 MG/FT2</v>
          </cell>
          <cell r="P32624" t="str">
            <v>LAMINACIÓN</v>
          </cell>
          <cell r="AL32624" t="str">
            <v>TERNIUM 0.787 MM MAX</v>
          </cell>
        </row>
        <row r="32625">
          <cell r="K32625" t="str">
            <v>10/02/15</v>
          </cell>
          <cell r="N32625" t="str">
            <v>SI / FERROCOTE / 150 A 200 MG/FT2</v>
          </cell>
          <cell r="P32625" t="str">
            <v>LAMINACIÓN</v>
          </cell>
          <cell r="AL32625" t="str">
            <v>TERNIUM 3.0 MM MAX</v>
          </cell>
        </row>
        <row r="32626">
          <cell r="K32626" t="str">
            <v>10/02/15</v>
          </cell>
          <cell r="N32626" t="str">
            <v>SI / FERROCOTE / 150 A 200 MG/FT2</v>
          </cell>
          <cell r="P32626" t="str">
            <v>LAMINACIÓN</v>
          </cell>
          <cell r="AL32626" t="str">
            <v>TERNIUM 1.5 MM MAX</v>
          </cell>
        </row>
        <row r="32627">
          <cell r="K32627" t="str">
            <v>10/02/15</v>
          </cell>
          <cell r="N32627" t="str">
            <v>SI / FERROCOTE / 150 A 200 MG/FT2</v>
          </cell>
          <cell r="P32627" t="str">
            <v>LAMINACIÓN</v>
          </cell>
          <cell r="AL32627" t="str">
            <v>TERNIUM 0.787 MM MAX</v>
          </cell>
        </row>
        <row r="32628">
          <cell r="K32628" t="str">
            <v>10/02/15</v>
          </cell>
          <cell r="N32628" t="str">
            <v>SI / FERROCOTE / 150 A 200 MG/FT2</v>
          </cell>
          <cell r="P32628" t="str">
            <v>LAMINACIÓN</v>
          </cell>
          <cell r="AL32628" t="str">
            <v>TERNIUM 1.5 MM MAX</v>
          </cell>
        </row>
        <row r="32629">
          <cell r="K32629" t="str">
            <v>10/02/15</v>
          </cell>
          <cell r="N32629" t="str">
            <v>SI / FERROCOTE / 150 A 200 MG/FT2</v>
          </cell>
          <cell r="P32629" t="str">
            <v>LAMINACIÓN</v>
          </cell>
          <cell r="AL32629" t="str">
            <v>TERNIUM 1.5 MM MAX</v>
          </cell>
        </row>
        <row r="32630">
          <cell r="K32630" t="str">
            <v>10/02/15</v>
          </cell>
          <cell r="N32630" t="str">
            <v>SI / FERROCOTE / 150 A 200 MG/FT2</v>
          </cell>
          <cell r="P32630" t="str">
            <v>LAMINACIÓN</v>
          </cell>
          <cell r="AL32630" t="str">
            <v>TERNIUM 0.787 MM MAX</v>
          </cell>
        </row>
        <row r="32631">
          <cell r="K32631" t="str">
            <v>10/02/15</v>
          </cell>
          <cell r="N32631" t="str">
            <v>SI / FERROCOTE / 150 A 200 MG/FT2</v>
          </cell>
          <cell r="P32631" t="str">
            <v>LAMINACIÓN</v>
          </cell>
          <cell r="AL32631" t="str">
            <v>TERNIUM 1.5 MM MAX</v>
          </cell>
        </row>
        <row r="32632">
          <cell r="K32632" t="str">
            <v>10/02/15</v>
          </cell>
          <cell r="N32632" t="str">
            <v>SI / FERROCOTE / 150 A 200 MG/FT2</v>
          </cell>
          <cell r="P32632" t="str">
            <v>LAMINACIÓN</v>
          </cell>
          <cell r="AL32632" t="str">
            <v>TERNIUM 1.5 MM MAX</v>
          </cell>
        </row>
        <row r="32633">
          <cell r="J32633" t="str">
            <v>rchapao</v>
          </cell>
          <cell r="K32633" t="str">
            <v>28/08/13</v>
          </cell>
          <cell r="N32633" t="str">
            <v>NO</v>
          </cell>
          <cell r="P32633" t="str">
            <v>LAMINACIÓN</v>
          </cell>
          <cell r="AL32633" t="str">
            <v>TERNIUM 1.5 MM MAX</v>
          </cell>
        </row>
        <row r="32634">
          <cell r="J32634" t="str">
            <v>jriosa</v>
          </cell>
          <cell r="K32634" t="str">
            <v>05/09/18</v>
          </cell>
          <cell r="N32634" t="str">
            <v>SI / FERROCOTE / 150 A 200 MG/FT2</v>
          </cell>
          <cell r="P32634" t="str">
            <v>LAMINACIÓN</v>
          </cell>
          <cell r="AL32634" t="str">
            <v>TERNIUM 1.5 MM MAX</v>
          </cell>
        </row>
        <row r="32635">
          <cell r="J32635" t="str">
            <v>c.lmartc</v>
          </cell>
          <cell r="K32635" t="str">
            <v>21/12/13</v>
          </cell>
          <cell r="N32635" t="str">
            <v>SI / FERROCOTE / 150 A 200 MG/FT2</v>
          </cell>
          <cell r="P32635" t="str">
            <v>LAMINACIÓN</v>
          </cell>
          <cell r="AL32635" t="str">
            <v>TERNIUM 1.5 MM MAX</v>
          </cell>
        </row>
        <row r="32636">
          <cell r="K32636" t="str">
            <v>10/02/15</v>
          </cell>
          <cell r="N32636" t="str">
            <v>SI / FERROCOTE / 150 A 200 MG/FT2</v>
          </cell>
          <cell r="P32636" t="str">
            <v>LAMINACIÓN</v>
          </cell>
          <cell r="AL32636" t="str">
            <v>TERNIUM 3.0 MM MAX</v>
          </cell>
        </row>
        <row r="32637">
          <cell r="K32637" t="str">
            <v>10/02/15</v>
          </cell>
          <cell r="N32637" t="str">
            <v>SI / FERROCOTE / 150 A 200 MG/FT2</v>
          </cell>
          <cell r="P32637" t="str">
            <v>LAMINACIÓN</v>
          </cell>
          <cell r="AL32637" t="str">
            <v>TERNIUM 1.5 MM MAX</v>
          </cell>
        </row>
        <row r="32638">
          <cell r="J32638" t="str">
            <v>c.lmartc</v>
          </cell>
          <cell r="K32638" t="str">
            <v>21/12/13</v>
          </cell>
          <cell r="N32638" t="str">
            <v>SI / FERROCOTE / 150 A 200 MG/FT2</v>
          </cell>
          <cell r="P32638" t="str">
            <v>LAMINACIÓN</v>
          </cell>
          <cell r="AL32638" t="str">
            <v>TERNIUM 1.5 MM MAX</v>
          </cell>
        </row>
        <row r="32639">
          <cell r="J32639" t="str">
            <v>jriosa</v>
          </cell>
          <cell r="K32639" t="str">
            <v>05/09/18</v>
          </cell>
          <cell r="N32639" t="str">
            <v>SI / FERROCOTE / 150 A 200 MG/FT2</v>
          </cell>
          <cell r="P32639" t="str">
            <v>LAMINACIÓN</v>
          </cell>
          <cell r="AL32639" t="str">
            <v>TERNIUM 1.5 MM MAX</v>
          </cell>
        </row>
        <row r="32640">
          <cell r="J32640" t="str">
            <v>rchapao</v>
          </cell>
          <cell r="K32640" t="str">
            <v>28/08/13</v>
          </cell>
          <cell r="N32640" t="str">
            <v>SI / FERROCOTE / 150 A 200 MG/FT2</v>
          </cell>
          <cell r="P32640" t="str">
            <v>LAMINACIÓN</v>
          </cell>
          <cell r="AL32640" t="str">
            <v>TERNIUM 3.0 MM MAX</v>
          </cell>
        </row>
        <row r="32641">
          <cell r="J32641" t="str">
            <v>rchapao</v>
          </cell>
          <cell r="K32641" t="str">
            <v>28/08/13</v>
          </cell>
          <cell r="N32641" t="str">
            <v>SI / FERROCOTE / 150 A 200 MG/FT2</v>
          </cell>
          <cell r="P32641" t="str">
            <v>CORTADOS</v>
          </cell>
          <cell r="AL32641" t="str">
            <v>TERNIUM 0.787 MM MAX</v>
          </cell>
        </row>
        <row r="32642">
          <cell r="J32642" t="str">
            <v>c.lmartc</v>
          </cell>
          <cell r="K32642" t="str">
            <v>21/12/13</v>
          </cell>
          <cell r="N32642" t="str">
            <v>SI / FERROCOTE / 150 A 200 MG/FT2</v>
          </cell>
          <cell r="P32642" t="str">
            <v>LAMINACIÓN</v>
          </cell>
          <cell r="AL32642" t="str">
            <v>TERNIUM 1.5 MM MAX</v>
          </cell>
        </row>
        <row r="32643">
          <cell r="K32643" t="str">
            <v>10/02/15</v>
          </cell>
          <cell r="N32643" t="str">
            <v>SI / FERROCOTE / 150 A 200 MG/FT2</v>
          </cell>
          <cell r="P32643" t="str">
            <v>LAMINACIÓN</v>
          </cell>
          <cell r="AL32643" t="str">
            <v>TERNIUM 0.787 MM MAX</v>
          </cell>
        </row>
        <row r="32644">
          <cell r="K32644" t="str">
            <v>10/02/15</v>
          </cell>
          <cell r="N32644" t="str">
            <v>SI / FERROCOTE / 150 A 200 MG/FT2</v>
          </cell>
          <cell r="P32644" t="str">
            <v>LAMINACIÓN</v>
          </cell>
          <cell r="AL32644" t="str">
            <v>TERNIUM 0.787 MM MAX</v>
          </cell>
        </row>
        <row r="32645">
          <cell r="K32645" t="str">
            <v>10/02/15</v>
          </cell>
          <cell r="N32645" t="str">
            <v>SI / FERROCOTE / 150 A 200 MG/FT2</v>
          </cell>
          <cell r="P32645" t="str">
            <v>LAMINACIÓN</v>
          </cell>
          <cell r="AL32645" t="str">
            <v>TERNIUM 3.0 MM MAX</v>
          </cell>
        </row>
        <row r="32646">
          <cell r="K32646" t="str">
            <v>24/01/13</v>
          </cell>
          <cell r="N32646" t="str">
            <v>SI / FERROCOTE / 150 A 200 MG/FT2</v>
          </cell>
          <cell r="P32646" t="str">
            <v>CORTADOS</v>
          </cell>
          <cell r="AL32646" t="str">
            <v>TERNIUM 1.5 MM MAX</v>
          </cell>
        </row>
        <row r="32647">
          <cell r="K32647" t="str">
            <v>10/02/15</v>
          </cell>
          <cell r="N32647" t="str">
            <v>SI / FERROCOTE / 150 A 200 MG/FT2</v>
          </cell>
          <cell r="P32647" t="str">
            <v>LAMINACIÓN</v>
          </cell>
          <cell r="AL32647" t="str">
            <v>TERNIUM 0.787 MM MAX</v>
          </cell>
        </row>
        <row r="32648">
          <cell r="J32648" t="str">
            <v>rchapao</v>
          </cell>
          <cell r="K32648" t="str">
            <v>28/08/13</v>
          </cell>
          <cell r="N32648" t="str">
            <v>SI / FERROCOTE / 150 A 200 MG/FT2</v>
          </cell>
          <cell r="P32648" t="str">
            <v>LAMINACIÓN</v>
          </cell>
          <cell r="AL32648" t="str">
            <v>TERNIUM 1.5 MM MAX</v>
          </cell>
        </row>
        <row r="32649">
          <cell r="J32649" t="str">
            <v>rchapao</v>
          </cell>
          <cell r="K32649" t="str">
            <v>28/08/13</v>
          </cell>
          <cell r="N32649" t="str">
            <v>SI / FERROCOTE / 150 A 200 MG/FT2</v>
          </cell>
          <cell r="P32649" t="str">
            <v>LAMINACIÓN</v>
          </cell>
          <cell r="AL32649" t="str">
            <v>TERNIUM 3.0 MM MAX</v>
          </cell>
        </row>
        <row r="32650">
          <cell r="K32650" t="str">
            <v>10/02/15</v>
          </cell>
          <cell r="N32650" t="str">
            <v>SI / FERROCOTE / 150 A 200 MG/FT2</v>
          </cell>
          <cell r="P32650" t="str">
            <v>CORTADOS</v>
          </cell>
          <cell r="AL32650" t="str">
            <v>TERNIUM 1.5 MM MAX</v>
          </cell>
        </row>
        <row r="32651">
          <cell r="J32651" t="str">
            <v>rchapao</v>
          </cell>
          <cell r="K32651" t="str">
            <v>28/08/13</v>
          </cell>
          <cell r="N32651" t="str">
            <v>SI / FERROCOTE / 150 A 200 MG/FT2</v>
          </cell>
          <cell r="P32651" t="str">
            <v>LAMINACIÓN</v>
          </cell>
          <cell r="AL32651" t="str">
            <v>TERNIUM 1.5 MM MAX</v>
          </cell>
        </row>
        <row r="32652">
          <cell r="K32652" t="str">
            <v>10/02/15</v>
          </cell>
          <cell r="N32652" t="str">
            <v>SI / FERROCOTE / 75 A 100 MG/FT2</v>
          </cell>
          <cell r="P32652" t="str">
            <v>LAMINACIÓN</v>
          </cell>
          <cell r="AL32652" t="str">
            <v>TERNIUM 1.5 MM MAX</v>
          </cell>
        </row>
        <row r="32653">
          <cell r="K32653" t="str">
            <v>10/02/15</v>
          </cell>
          <cell r="N32653" t="str">
            <v>NO</v>
          </cell>
          <cell r="P32653" t="str">
            <v>LAMINACIÓN</v>
          </cell>
          <cell r="AL32653" t="str">
            <v>TERNIUM 1.5 MM MAX</v>
          </cell>
        </row>
        <row r="32654">
          <cell r="J32654" t="str">
            <v>c.lmartc</v>
          </cell>
          <cell r="K32654" t="str">
            <v>21/12/13</v>
          </cell>
          <cell r="N32654" t="str">
            <v>SI / FERROCOTE / 150 A 200 MG/FT2</v>
          </cell>
          <cell r="P32654" t="str">
            <v>LAMINACIÓN</v>
          </cell>
          <cell r="AL32654" t="str">
            <v>TERNIUM 1.5 MM MAX</v>
          </cell>
        </row>
        <row r="32655">
          <cell r="K32655" t="str">
            <v>10/02/15</v>
          </cell>
          <cell r="N32655" t="str">
            <v>NO</v>
          </cell>
          <cell r="P32655" t="str">
            <v>CORTADOS</v>
          </cell>
          <cell r="AL32655" t="str">
            <v>TERNIUM 0.787 MM MAX</v>
          </cell>
        </row>
        <row r="32656">
          <cell r="J32656" t="str">
            <v>c.lmartc</v>
          </cell>
          <cell r="K32656" t="str">
            <v>21/12/13</v>
          </cell>
          <cell r="N32656" t="str">
            <v>SI / FERROCOTE / 150 A 200 MG/FT2</v>
          </cell>
          <cell r="P32656" t="str">
            <v>LAMINACIÓN</v>
          </cell>
          <cell r="AL32656" t="str">
            <v>TERNIUM 1.5 MM MAX</v>
          </cell>
        </row>
        <row r="32657">
          <cell r="K32657" t="str">
            <v>10/02/15</v>
          </cell>
          <cell r="N32657" t="str">
            <v>SI / FERROCOTE / 150 A 200 MG/FT2</v>
          </cell>
          <cell r="P32657" t="str">
            <v>CORTADOS</v>
          </cell>
          <cell r="AL32657" t="str">
            <v>TERNIUM 0.787 MM MAX</v>
          </cell>
        </row>
        <row r="32658">
          <cell r="K32658" t="str">
            <v>10/02/15</v>
          </cell>
          <cell r="N32658" t="str">
            <v>NO</v>
          </cell>
          <cell r="P32658" t="str">
            <v>CORTADOS</v>
          </cell>
          <cell r="AL32658" t="str">
            <v>TERNIUM 0.787 MM MAX</v>
          </cell>
        </row>
        <row r="32659">
          <cell r="K32659" t="str">
            <v>10/02/15</v>
          </cell>
          <cell r="N32659" t="str">
            <v>SI / FERROCOTE / 150 A 200 MG/FT2</v>
          </cell>
          <cell r="P32659" t="str">
            <v>CORTADOS</v>
          </cell>
          <cell r="AL32659" t="str">
            <v>TERNIUM 0.787 MM MAX</v>
          </cell>
        </row>
        <row r="32660">
          <cell r="J32660" t="str">
            <v>c.lmartc</v>
          </cell>
          <cell r="K32660" t="str">
            <v>21/12/13</v>
          </cell>
          <cell r="N32660" t="str">
            <v>SI / FERROCOTE / 150 A 200 MG/FT2</v>
          </cell>
          <cell r="P32660" t="str">
            <v>CORTADOS</v>
          </cell>
          <cell r="AL32660" t="str">
            <v>TERNIUM 1.5 MM MAX</v>
          </cell>
        </row>
        <row r="32661">
          <cell r="J32661" t="str">
            <v>rchapao</v>
          </cell>
          <cell r="K32661" t="str">
            <v>28/08/13</v>
          </cell>
          <cell r="N32661" t="str">
            <v>SI / FERROCOTE / 150 A 200 MG/FT2</v>
          </cell>
          <cell r="P32661" t="str">
            <v>LAMINACIÓN</v>
          </cell>
          <cell r="AL32661" t="str">
            <v>TERNIUM 0.787 MM MAX</v>
          </cell>
        </row>
        <row r="32662">
          <cell r="K32662" t="str">
            <v>10/02/15</v>
          </cell>
          <cell r="N32662" t="str">
            <v>SI / FERROCOTE / 150 A 200 MG/FT2</v>
          </cell>
          <cell r="P32662" t="str">
            <v>CORTADOS</v>
          </cell>
          <cell r="AL32662" t="str">
            <v>TERNIUM 0.787 MM MAX</v>
          </cell>
        </row>
        <row r="32663">
          <cell r="J32663" t="str">
            <v>rchapao</v>
          </cell>
          <cell r="K32663" t="str">
            <v>28/08/13</v>
          </cell>
          <cell r="N32663" t="str">
            <v>SI / FERROCOTE / 150 A 200 MG/FT2</v>
          </cell>
          <cell r="P32663" t="str">
            <v>LAMINACIÓN</v>
          </cell>
          <cell r="AL32663" t="str">
            <v>TERNIUM 1.5 MM MAX</v>
          </cell>
        </row>
        <row r="32664">
          <cell r="K32664" t="str">
            <v>10/02/15</v>
          </cell>
          <cell r="N32664" t="str">
            <v>SI / FERROCOTE / 150 A 200 MG/FT2</v>
          </cell>
          <cell r="P32664" t="str">
            <v>CORTADOS</v>
          </cell>
          <cell r="AL32664" t="str">
            <v>TERNIUM 0.787 MM MAX</v>
          </cell>
        </row>
        <row r="32665">
          <cell r="K32665" t="str">
            <v>10/02/15</v>
          </cell>
          <cell r="N32665" t="str">
            <v>SI / FERROCOTE / 150 A 200 MG/FT2</v>
          </cell>
          <cell r="P32665" t="str">
            <v>LAMINACIÓN</v>
          </cell>
          <cell r="AL32665" t="str">
            <v>TERNIUM 0.787 MM MAX</v>
          </cell>
        </row>
        <row r="32666">
          <cell r="K32666" t="str">
            <v>10/02/15</v>
          </cell>
          <cell r="N32666" t="str">
            <v>SI / FERROCOTE / 150 A 200 MG/FT2</v>
          </cell>
          <cell r="P32666" t="str">
            <v>LAMINACIÓN</v>
          </cell>
          <cell r="AL32666" t="str">
            <v>TERNIUM 0.787 MM MAX</v>
          </cell>
        </row>
        <row r="32667">
          <cell r="K32667" t="str">
            <v>09/09/14</v>
          </cell>
          <cell r="N32667" t="str">
            <v>SI / FERROCOTE / 150 A 200 MG/FT2</v>
          </cell>
          <cell r="P32667" t="str">
            <v>CORTADOS</v>
          </cell>
          <cell r="AL32667" t="str">
            <v>TERNIUM 0.787 MM MAX</v>
          </cell>
        </row>
        <row r="32668">
          <cell r="K32668" t="str">
            <v>10/02/15</v>
          </cell>
          <cell r="N32668" t="str">
            <v>NO</v>
          </cell>
          <cell r="P32668" t="str">
            <v>CORTADOS</v>
          </cell>
          <cell r="AL32668" t="str">
            <v>TERNIUM 1.5 MM MAX</v>
          </cell>
        </row>
        <row r="32669">
          <cell r="J32669" t="str">
            <v>rchapao</v>
          </cell>
          <cell r="K32669" t="str">
            <v>28/08/13</v>
          </cell>
          <cell r="N32669" t="str">
            <v>SI / FERROCOTE / 150 A 200 MG/FT2</v>
          </cell>
          <cell r="P32669" t="str">
            <v>LAMINACIÓN</v>
          </cell>
          <cell r="AL32669" t="str">
            <v>TERNIUM 3.0 MM MAX</v>
          </cell>
        </row>
        <row r="32670">
          <cell r="K32670" t="str">
            <v>10/02/15</v>
          </cell>
          <cell r="N32670" t="str">
            <v>SI / FERROCOTE / 150 A 200 MG/FT2</v>
          </cell>
          <cell r="P32670" t="str">
            <v>LAMINACIÓN</v>
          </cell>
          <cell r="AL32670" t="str">
            <v>TERNIUM 1.5 MM MAX</v>
          </cell>
        </row>
        <row r="32671">
          <cell r="K32671" t="str">
            <v>10/02/15</v>
          </cell>
          <cell r="N32671" t="str">
            <v>SI / FERROCOTE / 150 A 200 MG/FT2</v>
          </cell>
          <cell r="P32671" t="str">
            <v>LAMINACIÓN</v>
          </cell>
          <cell r="AL32671" t="str">
            <v>TERNIUM 1.5 MM MAX</v>
          </cell>
        </row>
        <row r="32672">
          <cell r="K32672" t="str">
            <v>10/02/15</v>
          </cell>
          <cell r="N32672" t="str">
            <v>SI / FERROCOTE / 150 A 200 MG/FT2</v>
          </cell>
          <cell r="P32672" t="str">
            <v>LAMINACIÓN</v>
          </cell>
          <cell r="AL32672" t="str">
            <v>TERNIUM 1.5 MM MAX</v>
          </cell>
        </row>
        <row r="32673">
          <cell r="K32673" t="str">
            <v>10/02/15</v>
          </cell>
          <cell r="N32673" t="str">
            <v>SI / FERROCOTE / 150 A 200 MG/FT2</v>
          </cell>
          <cell r="P32673" t="str">
            <v>LAMINACIÓN</v>
          </cell>
          <cell r="AL32673" t="str">
            <v>TERNIUM 0.787 MM MAX</v>
          </cell>
        </row>
        <row r="32674">
          <cell r="K32674" t="str">
            <v>09/09/14</v>
          </cell>
          <cell r="N32674" t="str">
            <v>NO</v>
          </cell>
          <cell r="P32674" t="str">
            <v>LAMINACIÓN</v>
          </cell>
          <cell r="AL32674" t="str">
            <v>TERNIUM 0.787 MM MAX</v>
          </cell>
        </row>
        <row r="32675">
          <cell r="K32675" t="str">
            <v>10/02/15</v>
          </cell>
          <cell r="N32675" t="str">
            <v>SI / FERROCOTE / 150 A 200 MG/FT2</v>
          </cell>
          <cell r="P32675" t="str">
            <v>LAMINACIÓN</v>
          </cell>
          <cell r="AL32675" t="str">
            <v>TERNIUM 1.5 MM MAX</v>
          </cell>
        </row>
        <row r="32676">
          <cell r="K32676" t="str">
            <v>10/02/15</v>
          </cell>
          <cell r="N32676" t="str">
            <v>SI / FERROCOTE / 150 A 200 MG/FT2</v>
          </cell>
          <cell r="P32676" t="str">
            <v>LAMINACIÓN</v>
          </cell>
          <cell r="AL32676" t="str">
            <v>TERNIUM 3.0 MM MAX</v>
          </cell>
        </row>
        <row r="32677">
          <cell r="K32677" t="str">
            <v>10/02/15</v>
          </cell>
          <cell r="N32677" t="str">
            <v>SI / FERROCOTE / 150 A 200 MG/FT2</v>
          </cell>
          <cell r="P32677" t="str">
            <v>LAMINACIÓN</v>
          </cell>
          <cell r="AL32677" t="str">
            <v>TERNIUM 1.5 MM MAX</v>
          </cell>
        </row>
        <row r="32678">
          <cell r="K32678" t="str">
            <v>10/02/15</v>
          </cell>
          <cell r="N32678" t="str">
            <v>NO</v>
          </cell>
          <cell r="P32678" t="str">
            <v>CORTADOS</v>
          </cell>
          <cell r="AL32678" t="str">
            <v>TERNIUM 1.5 MM MAX</v>
          </cell>
        </row>
        <row r="32679">
          <cell r="K32679" t="str">
            <v>09/09/14</v>
          </cell>
          <cell r="N32679" t="str">
            <v>SI / FERROCOTE / 150 A 200 MG/FT2</v>
          </cell>
          <cell r="P32679" t="str">
            <v>LAMINACIÓN</v>
          </cell>
          <cell r="AL32679" t="str">
            <v>TERNIUM 1.5 MM MAX</v>
          </cell>
        </row>
        <row r="32680">
          <cell r="K32680" t="str">
            <v>10/02/15</v>
          </cell>
          <cell r="N32680" t="str">
            <v>SI / FERROCOTE / 150 A 200 MG/FT2</v>
          </cell>
          <cell r="P32680" t="str">
            <v>CORTADOS</v>
          </cell>
          <cell r="AL32680" t="str">
            <v>TERNIUM 1.5 MM MAX</v>
          </cell>
        </row>
        <row r="32681">
          <cell r="K32681" t="str">
            <v>09/09/14</v>
          </cell>
          <cell r="N32681" t="str">
            <v>SI / FERROCOTE / 150 A 200 MG/FT2</v>
          </cell>
          <cell r="P32681" t="str">
            <v>LAMINACIÓN</v>
          </cell>
          <cell r="AL32681" t="str">
            <v>TERNIUM 0.787 MM MAX</v>
          </cell>
        </row>
        <row r="32682">
          <cell r="K32682" t="str">
            <v>10/02/15</v>
          </cell>
          <cell r="N32682" t="str">
            <v>SI / FERROCOTE / 150 A 200 MG/FT2</v>
          </cell>
          <cell r="P32682" t="str">
            <v>LAMINACIÓN</v>
          </cell>
          <cell r="AL32682" t="str">
            <v>TERNIUM 3.0 MM MAX</v>
          </cell>
        </row>
        <row r="32683">
          <cell r="J32683" t="str">
            <v>rchapao</v>
          </cell>
          <cell r="K32683" t="str">
            <v>28/08/13</v>
          </cell>
          <cell r="N32683" t="str">
            <v>SI / FERROCOTE / 150 A 200 MG/FT2</v>
          </cell>
          <cell r="P32683" t="str">
            <v>LAMINACIÓN</v>
          </cell>
          <cell r="AL32683" t="str">
            <v>TERNIUM 1.5 MM MAX</v>
          </cell>
        </row>
        <row r="32684">
          <cell r="K32684" t="str">
            <v>10/02/15</v>
          </cell>
          <cell r="N32684" t="str">
            <v>SI / FERROCOTE / 150 A 200 MG/FT2</v>
          </cell>
          <cell r="P32684" t="str">
            <v>LAMINACIÓN</v>
          </cell>
          <cell r="AL32684" t="str">
            <v>TERNIUM 1.5 MM MAX</v>
          </cell>
        </row>
        <row r="32685">
          <cell r="K32685" t="str">
            <v>10/02/15</v>
          </cell>
          <cell r="N32685" t="str">
            <v>SI / FERROCOTE / 150 A 200 MG/FT2</v>
          </cell>
          <cell r="P32685" t="str">
            <v>LAMINACIÓN</v>
          </cell>
          <cell r="AL32685" t="str">
            <v>TERNIUM 1.5 MM MAX</v>
          </cell>
        </row>
        <row r="32686">
          <cell r="K32686" t="str">
            <v>10/02/15</v>
          </cell>
          <cell r="N32686" t="str">
            <v>SI / FERROCOTE / 150 A 200 MG/FT2</v>
          </cell>
          <cell r="P32686" t="str">
            <v>LAMINACIÓN</v>
          </cell>
          <cell r="AL32686" t="str">
            <v>TERNIUM 1.5 MM MAX</v>
          </cell>
        </row>
        <row r="32687">
          <cell r="K32687" t="str">
            <v>10/02/15</v>
          </cell>
          <cell r="N32687" t="str">
            <v>SI / FERROCOTE / 150 A 200 MG/FT2</v>
          </cell>
          <cell r="P32687" t="str">
            <v>LAMINACIÓN</v>
          </cell>
          <cell r="AL32687" t="str">
            <v>TERNIUM 0.787 MM MAX</v>
          </cell>
        </row>
        <row r="32688">
          <cell r="J32688" t="str">
            <v>rchapao</v>
          </cell>
          <cell r="K32688" t="str">
            <v>02/11/12</v>
          </cell>
          <cell r="N32688" t="str">
            <v>SI / FERROCOTE / 150 A 200 MG/FT2</v>
          </cell>
          <cell r="P32688" t="str">
            <v>LAMINACIÓN</v>
          </cell>
          <cell r="AL32688" t="str">
            <v>TERNIUM 1.5 MM MAX</v>
          </cell>
        </row>
        <row r="32689">
          <cell r="J32689" t="str">
            <v>rchapao</v>
          </cell>
          <cell r="K32689" t="str">
            <v>28/08/13</v>
          </cell>
          <cell r="N32689" t="str">
            <v>SI / FERROCOTE / 150 A 200 MG/FT2</v>
          </cell>
          <cell r="P32689" t="str">
            <v>LAMINACIÓN</v>
          </cell>
          <cell r="AL32689" t="str">
            <v>TERNIUM 0.787 MM MAX</v>
          </cell>
        </row>
        <row r="32690">
          <cell r="K32690" t="str">
            <v>10/02/15</v>
          </cell>
          <cell r="N32690" t="str">
            <v>SI / FERROCOTE / 150 A 200 MG/FT2</v>
          </cell>
          <cell r="P32690" t="str">
            <v>LAMINACIÓN</v>
          </cell>
          <cell r="AL32690" t="str">
            <v>TERNIUM 1.5 MM MAX</v>
          </cell>
        </row>
        <row r="32691">
          <cell r="J32691" t="str">
            <v>rchapao</v>
          </cell>
          <cell r="K32691" t="str">
            <v>28/08/13</v>
          </cell>
          <cell r="N32691" t="str">
            <v>SI / FERROCOTE / 150 A 200 MG/FT2</v>
          </cell>
          <cell r="P32691" t="str">
            <v>LAMINACIÓN</v>
          </cell>
          <cell r="AL32691" t="str">
            <v>TERNIUM 0.787 MM MAX</v>
          </cell>
        </row>
        <row r="32692">
          <cell r="J32692" t="str">
            <v>rchapao</v>
          </cell>
          <cell r="K32692" t="str">
            <v>28/08/13</v>
          </cell>
          <cell r="N32692" t="str">
            <v>SI / FERROCOTE / 150 A 200 MG/FT2</v>
          </cell>
          <cell r="P32692" t="str">
            <v>LAMINACIÓN</v>
          </cell>
          <cell r="AL32692" t="str">
            <v>TERNIUM 1.5 MM MAX</v>
          </cell>
        </row>
        <row r="32693">
          <cell r="K32693" t="str">
            <v>10/02/15</v>
          </cell>
          <cell r="P32693" t="str">
            <v>LAMINACIÓN</v>
          </cell>
          <cell r="AL32693" t="str">
            <v>TERNIUM 1.5 MM MAX</v>
          </cell>
        </row>
        <row r="32694">
          <cell r="K32694" t="str">
            <v>10/02/15</v>
          </cell>
          <cell r="P32694" t="str">
            <v>LAMINACIÓN</v>
          </cell>
          <cell r="AL32694" t="str">
            <v>TERNIUM 3.0 MM MAX</v>
          </cell>
        </row>
        <row r="32695">
          <cell r="J32695" t="str">
            <v>rchapao</v>
          </cell>
          <cell r="K32695" t="str">
            <v>21/08/13</v>
          </cell>
          <cell r="P32695" t="str">
            <v>LAMINACIÓN</v>
          </cell>
          <cell r="AL32695" t="str">
            <v>TERNIUM 3.0 MM MAX</v>
          </cell>
        </row>
        <row r="32696">
          <cell r="J32696" t="str">
            <v>c.jsfuen</v>
          </cell>
          <cell r="K32696" t="str">
            <v>05/09/18</v>
          </cell>
          <cell r="P32696" t="str">
            <v>LAMINACIÓN</v>
          </cell>
          <cell r="AL32696" t="str">
            <v>TERNIUM 1.5 MM MAX</v>
          </cell>
        </row>
        <row r="32697">
          <cell r="K32697" t="str">
            <v>10/02/15</v>
          </cell>
          <cell r="P32697" t="str">
            <v>LAMINACIÓN</v>
          </cell>
          <cell r="AL32697" t="str">
            <v>TERNIUM 3.0 MM MAX</v>
          </cell>
        </row>
        <row r="32698">
          <cell r="K32698" t="str">
            <v>10/02/15</v>
          </cell>
          <cell r="P32698" t="str">
            <v>LAMINACIÓN</v>
          </cell>
          <cell r="AL32698" t="str">
            <v>TERNIUM 1.5 MM MAX</v>
          </cell>
        </row>
        <row r="32699">
          <cell r="J32699" t="str">
            <v>jgarzavi</v>
          </cell>
          <cell r="K32699" t="str">
            <v>22/08/17</v>
          </cell>
          <cell r="P32699" t="str">
            <v>LAMINACIÓN</v>
          </cell>
          <cell r="AL32699" t="str">
            <v>TERNIUM 1.5 MM MAX</v>
          </cell>
        </row>
        <row r="32700">
          <cell r="J32700" t="str">
            <v>rchapao</v>
          </cell>
          <cell r="K32700" t="str">
            <v>21/08/13</v>
          </cell>
          <cell r="P32700" t="str">
            <v>LAMINACIÓN</v>
          </cell>
          <cell r="AL32700" t="str">
            <v>TERNIUM 1.5 MM MAX</v>
          </cell>
        </row>
        <row r="32701">
          <cell r="J32701" t="str">
            <v>rchapao</v>
          </cell>
          <cell r="K32701" t="str">
            <v>21/08/13</v>
          </cell>
          <cell r="P32701" t="str">
            <v>LAMINACIÓN</v>
          </cell>
          <cell r="AL32701" t="str">
            <v>TERNIUM 1.5 MM MAX</v>
          </cell>
        </row>
        <row r="32702">
          <cell r="J32702" t="str">
            <v>jgarzavi</v>
          </cell>
          <cell r="K32702" t="str">
            <v>02/03/17</v>
          </cell>
          <cell r="P32702" t="str">
            <v>LAMINACIÓN</v>
          </cell>
          <cell r="AL32702" t="str">
            <v>TERNIUM 3.0 MM MAX</v>
          </cell>
        </row>
        <row r="32703">
          <cell r="J32703" t="str">
            <v>rchapao</v>
          </cell>
          <cell r="K32703" t="str">
            <v>21/08/13</v>
          </cell>
          <cell r="P32703" t="str">
            <v>LAMINACIÓN</v>
          </cell>
          <cell r="AL32703" t="str">
            <v>TERNIUM 1.5 MM MAX</v>
          </cell>
        </row>
        <row r="32704">
          <cell r="J32704" t="str">
            <v>c.lmartc</v>
          </cell>
          <cell r="K32704" t="str">
            <v>21/12/13</v>
          </cell>
          <cell r="P32704" t="str">
            <v>LAMINACIÓN</v>
          </cell>
          <cell r="AL32704" t="str">
            <v>TERNIUM 1.5 MM MAX</v>
          </cell>
        </row>
        <row r="32705">
          <cell r="J32705" t="str">
            <v>hpetterson</v>
          </cell>
          <cell r="K32705" t="str">
            <v>07/10/16</v>
          </cell>
          <cell r="P32705" t="str">
            <v>LAMINACIÓN</v>
          </cell>
          <cell r="AL32705" t="str">
            <v>TERNIUM 1.5 MM MAX</v>
          </cell>
        </row>
        <row r="32706">
          <cell r="J32706" t="str">
            <v>jgarzavi</v>
          </cell>
          <cell r="K32706" t="str">
            <v>22/08/17</v>
          </cell>
          <cell r="P32706" t="str">
            <v>LAMINACIÓN</v>
          </cell>
          <cell r="AL32706" t="str">
            <v>TERNIUM 1.5 MM MAX</v>
          </cell>
        </row>
        <row r="32707">
          <cell r="K32707" t="str">
            <v>10/02/15</v>
          </cell>
          <cell r="P32707" t="str">
            <v>LAMINACIÓN</v>
          </cell>
          <cell r="AL32707" t="str">
            <v>TERNIUM 1.5 MM MAX</v>
          </cell>
        </row>
        <row r="32708">
          <cell r="K32708" t="str">
            <v>10/02/15</v>
          </cell>
          <cell r="P32708" t="str">
            <v>LAMINACIÓN</v>
          </cell>
          <cell r="AL32708" t="str">
            <v>TERNIUM 1.5 MM MAX</v>
          </cell>
        </row>
        <row r="32709">
          <cell r="K32709" t="str">
            <v>10/02/15</v>
          </cell>
          <cell r="P32709" t="str">
            <v>LAMINACIÓN</v>
          </cell>
          <cell r="AL32709" t="str">
            <v>TERNIUM 3.0 MM MAX</v>
          </cell>
        </row>
        <row r="32710">
          <cell r="J32710" t="str">
            <v>rchapao</v>
          </cell>
          <cell r="K32710" t="str">
            <v>21/08/13</v>
          </cell>
          <cell r="P32710" t="str">
            <v>LAMINACIÓN</v>
          </cell>
          <cell r="AL32710" t="str">
            <v>TERNIUM 3.0 MM MAX</v>
          </cell>
        </row>
        <row r="32711">
          <cell r="J32711" t="str">
            <v>hpetterson</v>
          </cell>
          <cell r="K32711" t="str">
            <v>07/10/16</v>
          </cell>
          <cell r="P32711" t="str">
            <v>LAMINACIÓN</v>
          </cell>
          <cell r="AL32711" t="str">
            <v>TERNIUM 1.5 MM MAX</v>
          </cell>
        </row>
        <row r="32712">
          <cell r="K32712" t="str">
            <v>24/01/13</v>
          </cell>
          <cell r="P32712" t="str">
            <v>LAMINACIÓN</v>
          </cell>
          <cell r="AL32712" t="str">
            <v>TERNIUM 1.5 MM MAX</v>
          </cell>
        </row>
        <row r="32713">
          <cell r="J32713" t="str">
            <v>jgarzavi</v>
          </cell>
          <cell r="K32713" t="str">
            <v>22/08/17</v>
          </cell>
          <cell r="P32713" t="str">
            <v>LAMINACIÓN</v>
          </cell>
          <cell r="AL32713" t="str">
            <v>TERNIUM 3.0 MM MAX</v>
          </cell>
        </row>
        <row r="32714">
          <cell r="K32714" t="str">
            <v>10/02/15</v>
          </cell>
          <cell r="P32714" t="str">
            <v>LAMINACIÓN</v>
          </cell>
          <cell r="AL32714" t="str">
            <v>TERNIUM 1.5 MM MAX</v>
          </cell>
        </row>
        <row r="32715">
          <cell r="J32715" t="str">
            <v>jlivasdiez</v>
          </cell>
          <cell r="K32715" t="str">
            <v>09/07/13</v>
          </cell>
          <cell r="P32715" t="str">
            <v>LAMINACIÓN</v>
          </cell>
          <cell r="AL32715" t="str">
            <v>TERNIUM 3.0 MM MAX</v>
          </cell>
        </row>
        <row r="32716">
          <cell r="J32716" t="str">
            <v>rchapao</v>
          </cell>
          <cell r="K32716" t="str">
            <v>21/08/13</v>
          </cell>
          <cell r="P32716" t="str">
            <v>LAMINACIÓN</v>
          </cell>
          <cell r="AL32716" t="str">
            <v>TERNIUM 3.0 MM MAX</v>
          </cell>
        </row>
        <row r="32717">
          <cell r="J32717" t="str">
            <v>rchapao</v>
          </cell>
          <cell r="K32717" t="str">
            <v>21/08/13</v>
          </cell>
          <cell r="P32717" t="str">
            <v>LAMINACIÓN</v>
          </cell>
          <cell r="AL32717" t="str">
            <v>TERNIUM 1.5 MM MAX</v>
          </cell>
        </row>
        <row r="32718">
          <cell r="J32718" t="str">
            <v>rchapao</v>
          </cell>
          <cell r="K32718" t="str">
            <v>21/08/13</v>
          </cell>
          <cell r="P32718" t="str">
            <v>LAMINACIÓN</v>
          </cell>
          <cell r="AL32718" t="str">
            <v>TERNIUM 3.0 MM MAX</v>
          </cell>
        </row>
        <row r="32719">
          <cell r="J32719" t="str">
            <v>rchapao</v>
          </cell>
          <cell r="K32719" t="str">
            <v>21/08/13</v>
          </cell>
          <cell r="P32719" t="str">
            <v>LAMINACIÓN</v>
          </cell>
          <cell r="AL32719" t="str">
            <v>TERNIUM 3.0 MM MAX</v>
          </cell>
        </row>
        <row r="32720">
          <cell r="K32720" t="str">
            <v>10/02/15</v>
          </cell>
          <cell r="P32720" t="str">
            <v>LAMINACIÓN</v>
          </cell>
          <cell r="AL32720" t="str">
            <v>TERNIUM 3.0 MM MAX</v>
          </cell>
        </row>
        <row r="32721">
          <cell r="J32721" t="str">
            <v>jgarzavi</v>
          </cell>
          <cell r="K32721" t="str">
            <v>21/08/14</v>
          </cell>
          <cell r="P32721" t="str">
            <v>LAMINACIÓN</v>
          </cell>
          <cell r="AL32721" t="str">
            <v>TERNIUM 3.0 MM MAX</v>
          </cell>
        </row>
        <row r="32722">
          <cell r="J32722" t="str">
            <v>rchapao</v>
          </cell>
          <cell r="K32722" t="str">
            <v>21/08/13</v>
          </cell>
          <cell r="P32722" t="str">
            <v>LAMINACIÓN</v>
          </cell>
          <cell r="AL32722" t="str">
            <v>TERNIUM 1.5 MM MAX</v>
          </cell>
        </row>
        <row r="32723">
          <cell r="J32723" t="str">
            <v>hpetterson</v>
          </cell>
          <cell r="K32723" t="str">
            <v>07/10/16</v>
          </cell>
          <cell r="P32723" t="str">
            <v>LAMINACIÓN</v>
          </cell>
          <cell r="AL32723" t="str">
            <v>TERNIUM 1.5 MM MAX</v>
          </cell>
        </row>
        <row r="32724">
          <cell r="K32724" t="str">
            <v>10/02/15</v>
          </cell>
          <cell r="P32724" t="str">
            <v>LAMINACIÓN</v>
          </cell>
          <cell r="AL32724" t="str">
            <v>TERNIUM 1.5 MM MAX</v>
          </cell>
        </row>
        <row r="32725">
          <cell r="J32725" t="str">
            <v>rchapao</v>
          </cell>
          <cell r="K32725" t="str">
            <v>21/08/13</v>
          </cell>
          <cell r="P32725" t="str">
            <v>LAMINACIÓN</v>
          </cell>
          <cell r="AL32725" t="str">
            <v>TERNIUM 1.5 MM MAX</v>
          </cell>
        </row>
        <row r="32726">
          <cell r="J32726" t="str">
            <v>rchapao</v>
          </cell>
          <cell r="K32726" t="str">
            <v>21/08/13</v>
          </cell>
          <cell r="P32726" t="str">
            <v>LAMINACIÓN</v>
          </cell>
          <cell r="AL32726" t="str">
            <v>TERNIUM 3.0 MM MAX</v>
          </cell>
        </row>
        <row r="32727">
          <cell r="J32727" t="str">
            <v>rchapao</v>
          </cell>
          <cell r="K32727" t="str">
            <v>21/08/13</v>
          </cell>
          <cell r="P32727" t="str">
            <v>LAMINACIÓN</v>
          </cell>
          <cell r="AL32727" t="str">
            <v>TERNIUM 1.5 MM MAX</v>
          </cell>
        </row>
        <row r="32728">
          <cell r="K32728" t="str">
            <v>10/02/15</v>
          </cell>
          <cell r="P32728" t="str">
            <v>LAMINACIÓN</v>
          </cell>
          <cell r="AL32728" t="str">
            <v>TERNIUM 3.0 MM MAX</v>
          </cell>
        </row>
        <row r="32729">
          <cell r="J32729" t="str">
            <v>rchapao</v>
          </cell>
          <cell r="K32729" t="str">
            <v>21/08/13</v>
          </cell>
          <cell r="P32729" t="str">
            <v>LAMINACIÓN</v>
          </cell>
          <cell r="AL32729" t="str">
            <v>TERNIUM 1.5 MM MAX</v>
          </cell>
        </row>
        <row r="32730">
          <cell r="K32730" t="str">
            <v>10/02/15</v>
          </cell>
          <cell r="P32730" t="str">
            <v>CORTADOS</v>
          </cell>
          <cell r="AL32730" t="str">
            <v>TERNIUM 3.0 MM MAX</v>
          </cell>
        </row>
        <row r="32731">
          <cell r="K32731" t="str">
            <v>10/02/15</v>
          </cell>
          <cell r="P32731" t="str">
            <v>LAMINACIÓN</v>
          </cell>
          <cell r="AL32731" t="str">
            <v>TERNIUM 1.5 MM MAX</v>
          </cell>
        </row>
        <row r="32732">
          <cell r="K32732" t="str">
            <v>10/02/15</v>
          </cell>
          <cell r="P32732" t="str">
            <v>LAMINACIÓN</v>
          </cell>
          <cell r="AL32732" t="str">
            <v>TERNIUM 1.5 MM MAX</v>
          </cell>
        </row>
        <row r="32733">
          <cell r="K32733" t="str">
            <v>10/02/15</v>
          </cell>
          <cell r="P32733" t="str">
            <v>CORTADOS</v>
          </cell>
          <cell r="AL32733" t="str">
            <v>TERNIUM 0.787 MM MAX</v>
          </cell>
        </row>
        <row r="32734">
          <cell r="K32734" t="str">
            <v>10/02/15</v>
          </cell>
          <cell r="P32734" t="str">
            <v>CORTADOS</v>
          </cell>
          <cell r="AL32734" t="str">
            <v>TERNIUM 1.5 MM MAX</v>
          </cell>
        </row>
        <row r="32735">
          <cell r="J32735" t="str">
            <v>c.lmartc</v>
          </cell>
          <cell r="K32735" t="str">
            <v>21/12/13</v>
          </cell>
          <cell r="P32735" t="str">
            <v>LAMINACIÓN</v>
          </cell>
          <cell r="AL32735" t="str">
            <v>TERNIUM 3.0 MM MAX</v>
          </cell>
        </row>
        <row r="32736">
          <cell r="J32736" t="str">
            <v>rchapao</v>
          </cell>
          <cell r="K32736" t="str">
            <v>21/08/13</v>
          </cell>
          <cell r="P32736" t="str">
            <v>LAMINACIÓN</v>
          </cell>
          <cell r="AL32736" t="str">
            <v>TERNIUM 3.0 MM MAX</v>
          </cell>
        </row>
        <row r="32737">
          <cell r="K32737" t="str">
            <v>16/08/12</v>
          </cell>
          <cell r="L32737" t="str">
            <v>MATE NORMAL 30 - 50 MICROPULG</v>
          </cell>
          <cell r="N32737" t="str">
            <v>NO</v>
          </cell>
          <cell r="AG32737" t="str">
            <v>508</v>
          </cell>
          <cell r="AI32737" t="str">
            <v>838 MM</v>
          </cell>
        </row>
        <row r="32738">
          <cell r="K32738" t="str">
            <v>16/08/12</v>
          </cell>
          <cell r="L32738" t="str">
            <v>MATE NORMAL 30 - 50 MICROPULG</v>
          </cell>
          <cell r="N32738" t="str">
            <v>SI / FERROCOTE / 50 A 75 MG/FT2</v>
          </cell>
          <cell r="AG32738" t="str">
            <v>508</v>
          </cell>
          <cell r="AI32738" t="str">
            <v>940 MM</v>
          </cell>
        </row>
        <row r="32739">
          <cell r="K32739" t="str">
            <v>16/08/12</v>
          </cell>
          <cell r="L32739" t="str">
            <v>MATE ALTA RUGOSIDAD 60 MICROPULG MIN</v>
          </cell>
          <cell r="N32739" t="str">
            <v>NO</v>
          </cell>
          <cell r="AG32739" t="str">
            <v>508</v>
          </cell>
          <cell r="AI32739" t="str">
            <v>1575 MM</v>
          </cell>
        </row>
        <row r="32740">
          <cell r="K32740" t="str">
            <v>16/08/12</v>
          </cell>
          <cell r="L32740" t="str">
            <v>MATE ALTA RUGOSIDAD 60 MICROPULG MIN</v>
          </cell>
          <cell r="N32740" t="str">
            <v>NO</v>
          </cell>
          <cell r="AG32740" t="str">
            <v>508</v>
          </cell>
          <cell r="AI32740" t="str">
            <v>1143 MM</v>
          </cell>
        </row>
        <row r="32741">
          <cell r="K32741" t="str">
            <v>16/08/12</v>
          </cell>
          <cell r="L32741" t="str">
            <v>MATE ALTA RUGOSIDAD 60 MICROPULG MIN</v>
          </cell>
          <cell r="N32741" t="str">
            <v>NO</v>
          </cell>
          <cell r="AG32741" t="str">
            <v>508</v>
          </cell>
          <cell r="AI32741" t="str">
            <v>1829 MM</v>
          </cell>
        </row>
        <row r="32742">
          <cell r="K32742" t="str">
            <v>16/08/12</v>
          </cell>
          <cell r="L32742" t="str">
            <v>MATE ALTA RUGOSIDAD 60 MICROPULG MIN</v>
          </cell>
          <cell r="N32742" t="str">
            <v>NO</v>
          </cell>
          <cell r="AG32742" t="str">
            <v>610</v>
          </cell>
          <cell r="AI32742" t="str">
            <v>1397 MM</v>
          </cell>
        </row>
        <row r="32743">
          <cell r="K32743" t="str">
            <v>16/08/12</v>
          </cell>
          <cell r="L32743" t="str">
            <v>MATE NORMAL 30 - 50 MICROPULG</v>
          </cell>
          <cell r="N32743" t="str">
            <v>SI / FERROCOTE / 50 A 75 MG/FT2</v>
          </cell>
          <cell r="AG32743" t="str">
            <v>508</v>
          </cell>
          <cell r="AI32743" t="str">
            <v>914 MM</v>
          </cell>
        </row>
        <row r="32744">
          <cell r="K32744" t="str">
            <v>16/08/12</v>
          </cell>
          <cell r="L32744" t="str">
            <v>MATE NORMAL 30 - 50 MICROPULG</v>
          </cell>
          <cell r="N32744" t="str">
            <v>SI / FERROCOTE / 50 A 75 MG/FT2</v>
          </cell>
          <cell r="AG32744" t="str">
            <v>508</v>
          </cell>
          <cell r="AI32744" t="str">
            <v>1143 MM</v>
          </cell>
        </row>
        <row r="32745">
          <cell r="K32745" t="str">
            <v>16/08/12</v>
          </cell>
          <cell r="L32745" t="str">
            <v>MATE NORMAL 30 - 50 MICROPULG</v>
          </cell>
          <cell r="N32745" t="str">
            <v>SI / FERROCOTE / 50 A 75 MG/FT2</v>
          </cell>
          <cell r="AG32745" t="str">
            <v>508</v>
          </cell>
          <cell r="AI32745" t="str">
            <v>1092 MM</v>
          </cell>
        </row>
        <row r="32746">
          <cell r="K32746" t="str">
            <v>16/08/12</v>
          </cell>
          <cell r="L32746" t="str">
            <v>MATE ALTA RUGOSIDAD 60 MICROPULG MIN</v>
          </cell>
          <cell r="N32746" t="str">
            <v>NO</v>
          </cell>
          <cell r="AG32746" t="str">
            <v>610</v>
          </cell>
          <cell r="AI32746" t="str">
            <v>1880 MM</v>
          </cell>
        </row>
        <row r="32747">
          <cell r="K32747" t="str">
            <v>16/08/12</v>
          </cell>
          <cell r="L32747" t="str">
            <v>MATE NORMAL 30 - 50 MICROPULG</v>
          </cell>
          <cell r="N32747" t="str">
            <v>SI / FERROCOTE / 50 A 75 MG/FT2</v>
          </cell>
          <cell r="AG32747" t="str">
            <v>508</v>
          </cell>
          <cell r="AI32747" t="str">
            <v>1270 MM</v>
          </cell>
        </row>
        <row r="32748">
          <cell r="K32748" t="str">
            <v>16/08/12</v>
          </cell>
          <cell r="L32748" t="str">
            <v>MATE NORMAL 30 - 50 MICROPULG</v>
          </cell>
          <cell r="N32748" t="str">
            <v>SI / FERROCOTE / 50 A 75 MG/FT2</v>
          </cell>
          <cell r="AG32748" t="str">
            <v>508</v>
          </cell>
          <cell r="AI32748" t="str">
            <v>965 MM</v>
          </cell>
        </row>
        <row r="32749">
          <cell r="K32749" t="str">
            <v>16/08/12</v>
          </cell>
          <cell r="L32749" t="str">
            <v>MATE NORMAL 30 - 50 MICROPULG</v>
          </cell>
          <cell r="N32749" t="str">
            <v>NO</v>
          </cell>
          <cell r="AG32749" t="str">
            <v>508</v>
          </cell>
          <cell r="AI32749" t="str">
            <v>1270 MM</v>
          </cell>
        </row>
        <row r="32750">
          <cell r="K32750" t="str">
            <v>16/08/12</v>
          </cell>
          <cell r="L32750" t="str">
            <v>MATE NORMAL 30 - 50 MICROPULG</v>
          </cell>
          <cell r="N32750" t="str">
            <v>SI / FERROCOTE / 50 A 75 MG/FT2</v>
          </cell>
          <cell r="AG32750" t="str">
            <v>508</v>
          </cell>
          <cell r="AI32750" t="str">
            <v>1829 MM</v>
          </cell>
        </row>
        <row r="32751">
          <cell r="K32751" t="str">
            <v>16/08/12</v>
          </cell>
          <cell r="L32751" t="str">
            <v>MATE ALTA RUGOSIDAD 60 MICROPULG MIN</v>
          </cell>
          <cell r="N32751" t="str">
            <v>NO</v>
          </cell>
          <cell r="AG32751" t="str">
            <v>508</v>
          </cell>
          <cell r="AI32751" t="str">
            <v>1321 MM</v>
          </cell>
        </row>
        <row r="32752">
          <cell r="K32752" t="str">
            <v>16/08/12</v>
          </cell>
          <cell r="L32752" t="str">
            <v>MATE ALTA RUGOSIDAD 60 MICROPULG MIN</v>
          </cell>
          <cell r="N32752" t="str">
            <v>NO</v>
          </cell>
          <cell r="AG32752" t="str">
            <v>508</v>
          </cell>
          <cell r="AI32752" t="str">
            <v>1829 MM</v>
          </cell>
        </row>
        <row r="32753">
          <cell r="K32753" t="str">
            <v>16/08/12</v>
          </cell>
          <cell r="L32753" t="str">
            <v>MATE NORMAL 30 - 50 MICROPULG</v>
          </cell>
          <cell r="N32753" t="str">
            <v>NO</v>
          </cell>
          <cell r="AG32753" t="str">
            <v>508</v>
          </cell>
          <cell r="AI32753" t="str">
            <v>1041 MM</v>
          </cell>
        </row>
        <row r="32754">
          <cell r="K32754" t="str">
            <v>16/08/12</v>
          </cell>
          <cell r="L32754" t="str">
            <v>MATE NORMAL 30 - 50 MICROPULG</v>
          </cell>
          <cell r="N32754" t="str">
            <v>SI / FERROCOTE / 50 A 75 MG/FT2</v>
          </cell>
          <cell r="AG32754" t="str">
            <v>508</v>
          </cell>
          <cell r="AI32754" t="str">
            <v>965 MM</v>
          </cell>
        </row>
        <row r="32755">
          <cell r="K32755" t="str">
            <v>16/08/12</v>
          </cell>
          <cell r="L32755" t="str">
            <v>MATE NORMAL 30 - 50 MICROPULG</v>
          </cell>
          <cell r="N32755" t="str">
            <v>SI / FERROCOTE / 50 A 75 MG/FT2</v>
          </cell>
          <cell r="AG32755" t="str">
            <v>508</v>
          </cell>
          <cell r="AI32755" t="str">
            <v>914 MM</v>
          </cell>
        </row>
        <row r="32756">
          <cell r="K32756" t="str">
            <v>16/08/12</v>
          </cell>
          <cell r="L32756" t="str">
            <v>MATE NORMAL 30 - 50 MICROPULG</v>
          </cell>
          <cell r="N32756" t="str">
            <v>SI / FERROCOTE / 50 A 75 MG/FT2</v>
          </cell>
          <cell r="AG32756" t="str">
            <v>508</v>
          </cell>
          <cell r="AI32756" t="str">
            <v>1295 MM</v>
          </cell>
        </row>
        <row r="32757">
          <cell r="K32757" t="str">
            <v>16/08/12</v>
          </cell>
          <cell r="L32757" t="str">
            <v>MATE NORMAL 30 - 50 MICROPULG</v>
          </cell>
          <cell r="N32757" t="str">
            <v>SI / FERROCOTE / 50 A 75 MG/FT2</v>
          </cell>
          <cell r="AG32757" t="str">
            <v>508</v>
          </cell>
          <cell r="AI32757" t="str">
            <v>1270 MM</v>
          </cell>
        </row>
        <row r="32758">
          <cell r="K32758" t="str">
            <v>16/08/12</v>
          </cell>
          <cell r="L32758" t="str">
            <v>SEMIMATE 20 - 50 MICROPULG</v>
          </cell>
          <cell r="N32758" t="str">
            <v>NO</v>
          </cell>
          <cell r="AG32758" t="str">
            <v>508</v>
          </cell>
          <cell r="AI32758" t="str">
            <v>1270 MM</v>
          </cell>
        </row>
        <row r="32759">
          <cell r="K32759" t="str">
            <v>16/08/12</v>
          </cell>
          <cell r="L32759" t="str">
            <v>MATE NORMAL 30 - 50 MICROPULG</v>
          </cell>
          <cell r="N32759" t="str">
            <v>NO</v>
          </cell>
          <cell r="AG32759" t="str">
            <v>508</v>
          </cell>
          <cell r="AI32759" t="str">
            <v>1753 MM</v>
          </cell>
        </row>
        <row r="32760">
          <cell r="K32760" t="str">
            <v>16/08/12</v>
          </cell>
          <cell r="L32760" t="str">
            <v>MATE NORMAL 30 - 50 MICROPULG</v>
          </cell>
          <cell r="N32760" t="str">
            <v>NO</v>
          </cell>
          <cell r="AG32760" t="str">
            <v>508</v>
          </cell>
          <cell r="AI32760" t="str">
            <v>1753 MM</v>
          </cell>
        </row>
        <row r="32761">
          <cell r="K32761" t="str">
            <v>16/08/12</v>
          </cell>
          <cell r="L32761" t="str">
            <v>MATE ALTA RUGOSIDAD 60 MICROPULG MIN</v>
          </cell>
          <cell r="N32761" t="str">
            <v>NO</v>
          </cell>
          <cell r="AG32761" t="str">
            <v>508</v>
          </cell>
          <cell r="AI32761" t="str">
            <v>1346 MM</v>
          </cell>
        </row>
        <row r="32762">
          <cell r="K32762" t="str">
            <v>16/08/12</v>
          </cell>
          <cell r="L32762" t="str">
            <v>MATE ALTA RUGOSIDAD 60 MICROPULG MIN</v>
          </cell>
          <cell r="N32762" t="str">
            <v>NO</v>
          </cell>
          <cell r="AG32762" t="str">
            <v>610</v>
          </cell>
          <cell r="AI32762" t="str">
            <v>1829 MM</v>
          </cell>
        </row>
        <row r="32763">
          <cell r="K32763" t="str">
            <v>16/08/12</v>
          </cell>
          <cell r="L32763" t="str">
            <v>MATE NORMAL 30 - 50 MICROPULG</v>
          </cell>
          <cell r="N32763" t="str">
            <v>SI / FERROCOTE / 50 A 75 MG/FT2</v>
          </cell>
          <cell r="AG32763" t="str">
            <v>508</v>
          </cell>
          <cell r="AI32763" t="str">
            <v>965 MM</v>
          </cell>
        </row>
        <row r="32764">
          <cell r="K32764" t="str">
            <v>16/08/12</v>
          </cell>
          <cell r="L32764" t="str">
            <v>MATE NORMAL 30 - 50 MICROPULG</v>
          </cell>
          <cell r="N32764" t="str">
            <v>NO</v>
          </cell>
          <cell r="AG32764" t="str">
            <v>508</v>
          </cell>
          <cell r="AI32764" t="str">
            <v>1270 MM</v>
          </cell>
        </row>
        <row r="32765">
          <cell r="K32765" t="str">
            <v>16/08/12</v>
          </cell>
          <cell r="L32765" t="str">
            <v>MATE ALTA RUGOSIDAD 60 MICROPULG MIN</v>
          </cell>
          <cell r="N32765" t="str">
            <v>NO</v>
          </cell>
          <cell r="AG32765" t="str">
            <v>610</v>
          </cell>
          <cell r="AI32765" t="str">
            <v>1829 MM</v>
          </cell>
        </row>
        <row r="32766">
          <cell r="K32766" t="str">
            <v>16/08/12</v>
          </cell>
          <cell r="L32766" t="str">
            <v>MATE ALTA RUGOSIDAD 60 MICROPULG MIN</v>
          </cell>
          <cell r="N32766" t="str">
            <v>NO</v>
          </cell>
          <cell r="AG32766" t="str">
            <v>508</v>
          </cell>
          <cell r="AI32766" t="str">
            <v>1194 MM</v>
          </cell>
        </row>
        <row r="32767">
          <cell r="K32767" t="str">
            <v>16/08/12</v>
          </cell>
          <cell r="L32767" t="str">
            <v>MATE NORMAL 30 - 50 MICROPULG</v>
          </cell>
          <cell r="N32767" t="str">
            <v>SI / FERROCOTE / 50 A 75 MG/FT2</v>
          </cell>
          <cell r="AG32767" t="str">
            <v>508</v>
          </cell>
          <cell r="AI32767" t="str">
            <v>965 MM</v>
          </cell>
        </row>
        <row r="32768">
          <cell r="K32768" t="str">
            <v>16/08/12</v>
          </cell>
          <cell r="L32768" t="str">
            <v>MATE ALTA RUGOSIDAD 60 MICROPULG MIN</v>
          </cell>
          <cell r="N32768" t="str">
            <v>NO</v>
          </cell>
          <cell r="AG32768" t="str">
            <v>508</v>
          </cell>
          <cell r="AI32768" t="str">
            <v>1829 MM</v>
          </cell>
        </row>
        <row r="32769">
          <cell r="K32769" t="str">
            <v>16/08/12</v>
          </cell>
          <cell r="L32769" t="str">
            <v>MATE NORMAL 30 - 50 MICROPULG</v>
          </cell>
          <cell r="N32769" t="str">
            <v>NO</v>
          </cell>
          <cell r="AG32769" t="str">
            <v>508</v>
          </cell>
          <cell r="AI32769" t="str">
            <v>1372 MM</v>
          </cell>
        </row>
        <row r="32770">
          <cell r="K32770" t="str">
            <v>16/08/12</v>
          </cell>
          <cell r="L32770" t="str">
            <v>MATE ALTA RUGOSIDAD 60 MICROPULG MIN</v>
          </cell>
          <cell r="N32770" t="str">
            <v>NO</v>
          </cell>
          <cell r="AG32770" t="str">
            <v>508</v>
          </cell>
          <cell r="AI32770" t="str">
            <v>1270 MM</v>
          </cell>
        </row>
        <row r="32771">
          <cell r="K32771" t="str">
            <v>16/08/12</v>
          </cell>
          <cell r="L32771" t="str">
            <v>MATE ALTA RUGOSIDAD 60 MICROPULG MIN</v>
          </cell>
          <cell r="N32771" t="str">
            <v>NO</v>
          </cell>
          <cell r="AG32771" t="str">
            <v>508</v>
          </cell>
          <cell r="AI32771" t="str">
            <v>1143 MM</v>
          </cell>
        </row>
        <row r="32772">
          <cell r="K32772" t="str">
            <v>16/08/12</v>
          </cell>
          <cell r="L32772" t="str">
            <v>MATE ALTA RUGOSIDAD 60 MICROPULG MIN</v>
          </cell>
          <cell r="N32772" t="str">
            <v>NO</v>
          </cell>
          <cell r="AG32772" t="str">
            <v>610</v>
          </cell>
          <cell r="AI32772" t="str">
            <v>1270 MM</v>
          </cell>
        </row>
        <row r="32773">
          <cell r="K32773" t="str">
            <v>16/08/12</v>
          </cell>
          <cell r="L32773" t="str">
            <v>MATE NORMAL 30 - 50 MICROPULG</v>
          </cell>
          <cell r="N32773" t="str">
            <v>NO</v>
          </cell>
          <cell r="AG32773" t="str">
            <v>508</v>
          </cell>
          <cell r="AI32773" t="str">
            <v>1270 MM</v>
          </cell>
        </row>
        <row r="32774">
          <cell r="K32774" t="str">
            <v>16/08/12</v>
          </cell>
          <cell r="L32774" t="str">
            <v>MATE NORMAL 30 - 50 MICROPULG</v>
          </cell>
          <cell r="N32774" t="str">
            <v>SI / FERROCOTE / 50 A 75 MG/FT2</v>
          </cell>
          <cell r="AG32774" t="str">
            <v>508</v>
          </cell>
          <cell r="AI32774" t="str">
            <v>1219 MM</v>
          </cell>
        </row>
        <row r="32775">
          <cell r="K32775" t="str">
            <v>16/08/12</v>
          </cell>
          <cell r="L32775" t="str">
            <v>MATE ALTA RUGOSIDAD 60 MICROPULG MIN</v>
          </cell>
          <cell r="N32775" t="str">
            <v>NO</v>
          </cell>
          <cell r="AG32775" t="str">
            <v>508</v>
          </cell>
          <cell r="AI32775" t="str">
            <v>1829 MM</v>
          </cell>
        </row>
        <row r="32776">
          <cell r="K32776" t="str">
            <v>16/08/12</v>
          </cell>
          <cell r="L32776" t="str">
            <v>SEMIMATE 20 - 50 MICROPULG</v>
          </cell>
          <cell r="N32776" t="str">
            <v>SI / FERROCOTE / 50 A 75 MG/FT2</v>
          </cell>
          <cell r="AG32776" t="str">
            <v>508</v>
          </cell>
          <cell r="AI32776" t="str">
            <v>1880 MM</v>
          </cell>
        </row>
        <row r="32777">
          <cell r="K32777" t="str">
            <v>16/08/12</v>
          </cell>
          <cell r="L32777" t="str">
            <v>MATE NORMAL 30 - 50 MICROPULG</v>
          </cell>
          <cell r="N32777" t="str">
            <v>SI / FERROCOTE / 50 A 75 MG/FT2</v>
          </cell>
          <cell r="AG32777" t="str">
            <v>508</v>
          </cell>
          <cell r="AI32777" t="str">
            <v>965 MM</v>
          </cell>
        </row>
        <row r="32778">
          <cell r="K32778" t="str">
            <v>16/08/12</v>
          </cell>
          <cell r="L32778" t="str">
            <v>MATE NORMAL 30 - 50 MICROPULG</v>
          </cell>
          <cell r="N32778" t="str">
            <v>SI / FERROCOTE / 50 A 75 MG/FT2</v>
          </cell>
          <cell r="AG32778" t="str">
            <v>508</v>
          </cell>
          <cell r="AI32778" t="str">
            <v>1219 MM</v>
          </cell>
        </row>
        <row r="32779">
          <cell r="K32779" t="str">
            <v>16/08/12</v>
          </cell>
          <cell r="L32779" t="str">
            <v>MATE NORMAL 30 - 50 MICROPULG</v>
          </cell>
          <cell r="N32779" t="str">
            <v>SI / FERROCOTE / 50 A 75 MG/FT2</v>
          </cell>
          <cell r="AG32779" t="str">
            <v>508</v>
          </cell>
          <cell r="AI32779" t="str">
            <v>1067 MM</v>
          </cell>
        </row>
        <row r="32780">
          <cell r="K32780" t="str">
            <v>16/08/12</v>
          </cell>
          <cell r="L32780" t="str">
            <v>MATE ALTA RUGOSIDAD 60 MICROPULG MIN</v>
          </cell>
          <cell r="N32780" t="str">
            <v>NO</v>
          </cell>
          <cell r="AG32780" t="str">
            <v>508</v>
          </cell>
          <cell r="AI32780" t="str">
            <v>1016 MM</v>
          </cell>
        </row>
        <row r="32781">
          <cell r="K32781" t="str">
            <v>16/08/12</v>
          </cell>
          <cell r="L32781" t="str">
            <v>MATE NORMAL 30 - 50 MICROPULG</v>
          </cell>
          <cell r="N32781" t="str">
            <v>SI / FERROCOTE / 50 A 75 MG/FT2</v>
          </cell>
          <cell r="AG32781" t="str">
            <v>508</v>
          </cell>
          <cell r="AI32781" t="str">
            <v>1118 MM</v>
          </cell>
        </row>
        <row r="32782">
          <cell r="K32782" t="str">
            <v>16/08/12</v>
          </cell>
          <cell r="L32782" t="str">
            <v>MATE NORMAL 30 - 50 MICROPULG</v>
          </cell>
          <cell r="N32782" t="str">
            <v>SI / FERROCOTE / 50 A 75 MG/FT2</v>
          </cell>
          <cell r="AG32782" t="str">
            <v>508</v>
          </cell>
          <cell r="AI32782" t="str">
            <v>1270 MM</v>
          </cell>
        </row>
        <row r="32783">
          <cell r="K32783" t="str">
            <v>16/08/12</v>
          </cell>
          <cell r="L32783" t="str">
            <v>MATE ALTA RUGOSIDAD 60 MICROPULG MIN</v>
          </cell>
          <cell r="N32783" t="str">
            <v>NO</v>
          </cell>
          <cell r="AG32783" t="str">
            <v>508</v>
          </cell>
          <cell r="AI32783" t="str">
            <v>1067 MM</v>
          </cell>
        </row>
        <row r="32784">
          <cell r="K32784" t="str">
            <v>16/08/12</v>
          </cell>
          <cell r="L32784" t="str">
            <v>MATE NORMAL 30 - 50 MICROPULG</v>
          </cell>
          <cell r="N32784" t="str">
            <v>NO</v>
          </cell>
          <cell r="AG32784" t="str">
            <v>508</v>
          </cell>
          <cell r="AI32784" t="str">
            <v>1295 MM</v>
          </cell>
        </row>
        <row r="32785">
          <cell r="K32785" t="str">
            <v>16/08/12</v>
          </cell>
          <cell r="L32785" t="str">
            <v>MATE ALTA RUGOSIDAD 60 MICROPULG MIN</v>
          </cell>
          <cell r="N32785" t="str">
            <v>NO</v>
          </cell>
          <cell r="AG32785" t="str">
            <v>508</v>
          </cell>
          <cell r="AI32785" t="str">
            <v>1270 MM</v>
          </cell>
        </row>
        <row r="32786">
          <cell r="K32786" t="str">
            <v>16/08/12</v>
          </cell>
          <cell r="L32786" t="str">
            <v>MATE ALTA RUGOSIDAD 60 MICROPULG MIN</v>
          </cell>
          <cell r="N32786" t="str">
            <v>NO</v>
          </cell>
          <cell r="AG32786" t="str">
            <v>508</v>
          </cell>
          <cell r="AI32786" t="str">
            <v>1270 MM</v>
          </cell>
        </row>
        <row r="32787">
          <cell r="K32787" t="str">
            <v>16/08/12</v>
          </cell>
          <cell r="L32787" t="str">
            <v>MATE ALTA RUGOSIDAD 60 MICROPULG MIN</v>
          </cell>
          <cell r="N32787" t="str">
            <v>NO</v>
          </cell>
          <cell r="AG32787" t="str">
            <v>508</v>
          </cell>
          <cell r="AI32787" t="str">
            <v>1016 MM</v>
          </cell>
        </row>
        <row r="32788">
          <cell r="K32788" t="str">
            <v>16/08/12</v>
          </cell>
          <cell r="L32788" t="str">
            <v>MATE ALTA RUGOSIDAD 60 MICROPULG MIN</v>
          </cell>
          <cell r="N32788" t="str">
            <v>NO</v>
          </cell>
          <cell r="AG32788" t="str">
            <v>508</v>
          </cell>
          <cell r="AI32788" t="str">
            <v>1067 MM</v>
          </cell>
        </row>
        <row r="32789">
          <cell r="K32789" t="str">
            <v>16/08/12</v>
          </cell>
          <cell r="L32789" t="str">
            <v>MATE ALTA RUGOSIDAD 60 MICROPULG MIN</v>
          </cell>
          <cell r="N32789" t="str">
            <v>NO</v>
          </cell>
          <cell r="AG32789" t="str">
            <v>508</v>
          </cell>
          <cell r="AI32789" t="str">
            <v>1016 MM</v>
          </cell>
        </row>
        <row r="32790">
          <cell r="K32790" t="str">
            <v>16/08/12</v>
          </cell>
          <cell r="L32790" t="str">
            <v>MATE ALTA RUGOSIDAD 60 MICROPULG MIN</v>
          </cell>
          <cell r="N32790" t="str">
            <v>NO</v>
          </cell>
          <cell r="AG32790" t="str">
            <v>508</v>
          </cell>
          <cell r="AI32790" t="str">
            <v>1829 MM</v>
          </cell>
        </row>
        <row r="32791">
          <cell r="K32791" t="str">
            <v>16/08/12</v>
          </cell>
          <cell r="L32791" t="str">
            <v>MATE NORMAL 30 - 50 MICROPULG</v>
          </cell>
          <cell r="N32791" t="str">
            <v>SI / FERROCOTE / 50 A 75 MG/FT2</v>
          </cell>
          <cell r="AG32791" t="str">
            <v>508</v>
          </cell>
          <cell r="AI32791" t="str">
            <v>1727 MM</v>
          </cell>
        </row>
        <row r="32792">
          <cell r="K32792" t="str">
            <v>16/08/12</v>
          </cell>
          <cell r="L32792" t="str">
            <v>MATE NORMAL 30 - 50 MICROPULG</v>
          </cell>
          <cell r="N32792" t="str">
            <v>NO</v>
          </cell>
          <cell r="AG32792" t="str">
            <v>508</v>
          </cell>
          <cell r="AI32792" t="str">
            <v>1041 MM</v>
          </cell>
        </row>
        <row r="32793">
          <cell r="K32793" t="str">
            <v>16/08/12</v>
          </cell>
          <cell r="L32793" t="str">
            <v>MATE ALTA RUGOSIDAD 60 MICROPULG MIN</v>
          </cell>
          <cell r="N32793" t="str">
            <v>NO</v>
          </cell>
          <cell r="AG32793" t="str">
            <v>508</v>
          </cell>
          <cell r="AI32793" t="str">
            <v>1016 MM</v>
          </cell>
        </row>
        <row r="32794">
          <cell r="K32794" t="str">
            <v>16/08/12</v>
          </cell>
          <cell r="L32794" t="str">
            <v>MATE ALTA RUGOSIDAD 60 MICROPULG MIN</v>
          </cell>
          <cell r="N32794" t="str">
            <v>NO</v>
          </cell>
          <cell r="AG32794" t="str">
            <v>508</v>
          </cell>
          <cell r="AI32794" t="str">
            <v>1270 MM</v>
          </cell>
        </row>
        <row r="32795">
          <cell r="K32795" t="str">
            <v>16/08/12</v>
          </cell>
          <cell r="L32795" t="str">
            <v>MATE NORMAL 30 - 50 MICROPULG</v>
          </cell>
          <cell r="N32795" t="str">
            <v>NO</v>
          </cell>
          <cell r="AG32795" t="str">
            <v>508</v>
          </cell>
          <cell r="AI32795" t="str">
            <v>1524 MM</v>
          </cell>
        </row>
        <row r="32796">
          <cell r="K32796" t="str">
            <v>16/08/12</v>
          </cell>
          <cell r="L32796" t="str">
            <v>MATE NORMAL 30 - 50 MICROPULG</v>
          </cell>
          <cell r="N32796" t="str">
            <v>NO</v>
          </cell>
          <cell r="AG32796" t="str">
            <v>508</v>
          </cell>
          <cell r="AI32796" t="str">
            <v>1524 MM</v>
          </cell>
        </row>
        <row r="32797">
          <cell r="K32797" t="str">
            <v>16/08/12</v>
          </cell>
          <cell r="L32797" t="str">
            <v>MATE NORMAL 30 - 50 MICROPULG</v>
          </cell>
          <cell r="N32797" t="str">
            <v>SI / FERROCOTE / 50 A 75 MG/FT2</v>
          </cell>
          <cell r="AG32797" t="str">
            <v>508</v>
          </cell>
          <cell r="AI32797" t="str">
            <v>1016 MM</v>
          </cell>
        </row>
        <row r="32798">
          <cell r="K32798" t="str">
            <v>16/08/12</v>
          </cell>
          <cell r="L32798" t="str">
            <v>MATE NORMAL 30 - 50 MICROPULG</v>
          </cell>
          <cell r="N32798" t="str">
            <v>SI / FERROCOTE / 50 A 75 MG/FT2</v>
          </cell>
          <cell r="AG32798" t="str">
            <v>508</v>
          </cell>
          <cell r="AI32798" t="str">
            <v>1829 MM</v>
          </cell>
        </row>
        <row r="32799">
          <cell r="K32799" t="str">
            <v>16/08/12</v>
          </cell>
          <cell r="L32799" t="str">
            <v>MATE NORMAL 30 - 50 MICROPULG</v>
          </cell>
          <cell r="N32799" t="str">
            <v>SI / FERROCOTE / 50 A 75 MG/FT2</v>
          </cell>
          <cell r="AG32799" t="str">
            <v>508</v>
          </cell>
          <cell r="AI32799" t="str">
            <v>1676 MM</v>
          </cell>
        </row>
        <row r="32800">
          <cell r="K32800" t="str">
            <v>16/08/12</v>
          </cell>
          <cell r="L32800" t="str">
            <v>MATE ALTA RUGOSIDAD 60 MICROPULG MIN</v>
          </cell>
          <cell r="N32800" t="str">
            <v>NO</v>
          </cell>
          <cell r="AG32800" t="str">
            <v>610</v>
          </cell>
          <cell r="AI32800" t="str">
            <v>1829 MM</v>
          </cell>
        </row>
        <row r="32801">
          <cell r="K32801" t="str">
            <v>16/08/12</v>
          </cell>
          <cell r="L32801" t="str">
            <v>MATE NORMAL 30 - 50 MICROPULG</v>
          </cell>
          <cell r="N32801" t="str">
            <v>SI / FERROCOTE / 50 A 75 MG/FT2</v>
          </cell>
          <cell r="AG32801" t="str">
            <v>508</v>
          </cell>
          <cell r="AI32801" t="str">
            <v>1880 MM</v>
          </cell>
        </row>
        <row r="32802">
          <cell r="K32802" t="str">
            <v>16/08/12</v>
          </cell>
          <cell r="L32802" t="str">
            <v>MATE ALTA RUGOSIDAD 60 MICROPULG MIN</v>
          </cell>
          <cell r="N32802" t="str">
            <v>NO</v>
          </cell>
          <cell r="AG32802" t="str">
            <v>610</v>
          </cell>
          <cell r="AI32802" t="str">
            <v>1829 MM</v>
          </cell>
        </row>
        <row r="32803">
          <cell r="K32803" t="str">
            <v>16/08/12</v>
          </cell>
          <cell r="L32803" t="str">
            <v>MATE NORMAL 30 - 50 MICROPULG</v>
          </cell>
          <cell r="N32803" t="str">
            <v>SI / FERROCOTE / 50 A 75 MG/FT2</v>
          </cell>
          <cell r="AG32803" t="str">
            <v>508</v>
          </cell>
          <cell r="AI32803" t="str">
            <v>1880 MM</v>
          </cell>
        </row>
        <row r="32804">
          <cell r="K32804" t="str">
            <v>16/08/12</v>
          </cell>
          <cell r="L32804" t="str">
            <v>MATE NORMAL 30 - 50 MICROPULG</v>
          </cell>
          <cell r="N32804" t="str">
            <v>SI / FERROCOTE / 50 A 75 MG/FT2</v>
          </cell>
          <cell r="AG32804" t="str">
            <v>508</v>
          </cell>
          <cell r="AI32804" t="str">
            <v>1422 MM</v>
          </cell>
        </row>
        <row r="32805">
          <cell r="K32805" t="str">
            <v>16/08/12</v>
          </cell>
          <cell r="L32805" t="str">
            <v>MATE ALTA RUGOSIDAD 60 MICROPULG MIN</v>
          </cell>
          <cell r="N32805" t="str">
            <v>NO</v>
          </cell>
          <cell r="AG32805" t="str">
            <v>610</v>
          </cell>
          <cell r="AI32805" t="str">
            <v>1829 MM</v>
          </cell>
        </row>
        <row r="32806">
          <cell r="K32806" t="str">
            <v>16/08/12</v>
          </cell>
          <cell r="L32806" t="str">
            <v>MATE NORMAL 30 - 50 MICROPULG</v>
          </cell>
          <cell r="N32806" t="str">
            <v>SI / FERROCOTE / 50 A 75 MG/FT2</v>
          </cell>
          <cell r="AG32806" t="str">
            <v>508</v>
          </cell>
          <cell r="AI32806" t="str">
            <v>1829 MM</v>
          </cell>
        </row>
        <row r="32807">
          <cell r="K32807" t="str">
            <v>16/08/12</v>
          </cell>
          <cell r="L32807" t="str">
            <v>MATE NORMAL 30 - 50 MICROPULG</v>
          </cell>
          <cell r="N32807" t="str">
            <v>SI / FERROCOTE / 50 A 75 MG/FT2</v>
          </cell>
          <cell r="AG32807" t="str">
            <v>508</v>
          </cell>
          <cell r="AI32807" t="str">
            <v>1118 MM</v>
          </cell>
        </row>
        <row r="32808">
          <cell r="K32808" t="str">
            <v>16/08/12</v>
          </cell>
          <cell r="L32808" t="str">
            <v>MATE NORMAL 30 - 50 MICROPULG</v>
          </cell>
          <cell r="N32808" t="str">
            <v>SI / FERROCOTE / 50 A 75 MG/FT2</v>
          </cell>
          <cell r="AG32808" t="str">
            <v>508</v>
          </cell>
          <cell r="AI32808" t="str">
            <v>1016 MM</v>
          </cell>
        </row>
        <row r="32809">
          <cell r="K32809" t="str">
            <v>16/08/12</v>
          </cell>
          <cell r="L32809" t="str">
            <v>MATE NORMAL 30 - 50 MICROPULG</v>
          </cell>
          <cell r="N32809" t="str">
            <v>SI / FERROCOTE / 50 A 75 MG/FT2</v>
          </cell>
          <cell r="AG32809" t="str">
            <v>508</v>
          </cell>
          <cell r="AI32809" t="str">
            <v>1143 MM</v>
          </cell>
        </row>
        <row r="32810">
          <cell r="K32810" t="str">
            <v>16/08/12</v>
          </cell>
          <cell r="L32810" t="str">
            <v>MATE ALTA RUGOSIDAD 60 MICROPULG MIN</v>
          </cell>
          <cell r="N32810" t="str">
            <v>NO</v>
          </cell>
          <cell r="AG32810" t="str">
            <v>610</v>
          </cell>
          <cell r="AI32810" t="str">
            <v>1829 MM</v>
          </cell>
        </row>
        <row r="32811">
          <cell r="K32811" t="str">
            <v>16/08/12</v>
          </cell>
          <cell r="L32811" t="str">
            <v>MATE ALTA RUGOSIDAD 60 MICROPULG MIN</v>
          </cell>
          <cell r="N32811" t="str">
            <v>NO</v>
          </cell>
          <cell r="AG32811" t="str">
            <v>610</v>
          </cell>
          <cell r="AI32811" t="str">
            <v>1829 MM</v>
          </cell>
        </row>
        <row r="32812">
          <cell r="K32812" t="str">
            <v>16/08/12</v>
          </cell>
          <cell r="L32812" t="str">
            <v>MATE ALTA RUGOSIDAD 60 MICROPULG MIN</v>
          </cell>
          <cell r="N32812" t="str">
            <v>NO</v>
          </cell>
          <cell r="AG32812" t="str">
            <v>610</v>
          </cell>
          <cell r="AI32812" t="str">
            <v>1829 MM</v>
          </cell>
        </row>
        <row r="32813">
          <cell r="K32813" t="str">
            <v>16/08/12</v>
          </cell>
          <cell r="L32813" t="str">
            <v>MATE NORMAL 30 - 50 MICROPULG</v>
          </cell>
          <cell r="N32813" t="str">
            <v>SI / FERROCOTE / 50 A 75 MG/FT2</v>
          </cell>
          <cell r="AG32813" t="str">
            <v>508</v>
          </cell>
          <cell r="AI32813" t="str">
            <v>1270 MM</v>
          </cell>
        </row>
        <row r="32814">
          <cell r="K32814" t="str">
            <v>16/08/12</v>
          </cell>
          <cell r="L32814" t="str">
            <v>MATE ALTA RUGOSIDAD 60 MICROPULG MIN</v>
          </cell>
          <cell r="N32814" t="str">
            <v>NO</v>
          </cell>
          <cell r="AG32814" t="str">
            <v>508</v>
          </cell>
          <cell r="AI32814" t="str">
            <v>1016 MM</v>
          </cell>
        </row>
        <row r="32815">
          <cell r="K32815" t="str">
            <v>16/08/12</v>
          </cell>
          <cell r="L32815" t="str">
            <v>MATE NORMAL 30 - 50 MICROPULG</v>
          </cell>
          <cell r="N32815" t="str">
            <v>SI / FERROCOTE / 50 A 75 MG/FT2</v>
          </cell>
          <cell r="AG32815" t="str">
            <v>508</v>
          </cell>
          <cell r="AI32815" t="str">
            <v>1270 MM</v>
          </cell>
        </row>
        <row r="32816">
          <cell r="K32816" t="str">
            <v>16/08/12</v>
          </cell>
          <cell r="L32816" t="str">
            <v>MATE NORMAL 30 - 50 MICROPULG</v>
          </cell>
          <cell r="N32816" t="str">
            <v>SI / FERROCOTE / 50 A 75 MG/FT2</v>
          </cell>
          <cell r="AG32816" t="str">
            <v>508</v>
          </cell>
          <cell r="AI32816" t="str">
            <v>1067 MM</v>
          </cell>
        </row>
        <row r="32817">
          <cell r="K32817" t="str">
            <v>16/08/12</v>
          </cell>
          <cell r="L32817" t="str">
            <v>MATE NORMAL 30 - 50 MICROPULG</v>
          </cell>
          <cell r="N32817" t="str">
            <v>SI / FERROCOTE / 50 A 75 MG/FT2</v>
          </cell>
          <cell r="AG32817" t="str">
            <v>508</v>
          </cell>
          <cell r="AI32817" t="str">
            <v>1270 MM</v>
          </cell>
        </row>
        <row r="32818">
          <cell r="K32818" t="str">
            <v>16/08/12</v>
          </cell>
          <cell r="L32818" t="str">
            <v>MATE NORMAL 30 - 50 MICROPULG</v>
          </cell>
          <cell r="N32818" t="str">
            <v>SI / FERROCOTE / 50 A 75 MG/FT2</v>
          </cell>
          <cell r="AG32818" t="str">
            <v>508</v>
          </cell>
          <cell r="AI32818" t="str">
            <v>1067 MM</v>
          </cell>
        </row>
        <row r="32819">
          <cell r="K32819" t="str">
            <v>16/08/12</v>
          </cell>
          <cell r="L32819" t="str">
            <v>MATE NORMAL 30 - 50 MICROPULG</v>
          </cell>
          <cell r="N32819" t="str">
            <v>SI / FERROCOTE / 50 A 75 MG/FT2</v>
          </cell>
          <cell r="AG32819" t="str">
            <v>508</v>
          </cell>
          <cell r="AI32819" t="str">
            <v>1372 MM</v>
          </cell>
        </row>
        <row r="32820">
          <cell r="K32820" t="str">
            <v>16/08/12</v>
          </cell>
          <cell r="L32820" t="str">
            <v>MATE NORMAL 30 - 50 MICROPULG</v>
          </cell>
          <cell r="N32820" t="str">
            <v>SI / FERROCOTE / 50 A 75 MG/FT2</v>
          </cell>
          <cell r="AG32820" t="str">
            <v>508</v>
          </cell>
          <cell r="AI32820" t="str">
            <v>1118 MM</v>
          </cell>
        </row>
        <row r="32821">
          <cell r="K32821" t="str">
            <v>16/08/12</v>
          </cell>
          <cell r="L32821" t="str">
            <v>MATE NORMAL 30 - 50 MICROPULG</v>
          </cell>
          <cell r="N32821" t="str">
            <v>SI / FERROCOTE / 50 A 75 MG/FT2</v>
          </cell>
          <cell r="AG32821" t="str">
            <v>508</v>
          </cell>
          <cell r="AI32821" t="str">
            <v>1016 MM</v>
          </cell>
        </row>
        <row r="32822">
          <cell r="K32822" t="str">
            <v>16/08/12</v>
          </cell>
          <cell r="L32822" t="str">
            <v>MATE NORMAL 30 - 50 MICROPULG</v>
          </cell>
          <cell r="N32822" t="str">
            <v>SI / FERROCOTE / 50 A 75 MG/FT2</v>
          </cell>
          <cell r="AG32822" t="str">
            <v>508</v>
          </cell>
          <cell r="AI32822" t="str">
            <v>1295 MM</v>
          </cell>
        </row>
        <row r="32823">
          <cell r="K32823" t="str">
            <v>16/08/12</v>
          </cell>
          <cell r="L32823" t="str">
            <v>MATE NORMAL 30 - 50 MICROPULG</v>
          </cell>
          <cell r="N32823" t="str">
            <v>SI / FERROCOTE / 50 A 75 MG/FT2</v>
          </cell>
          <cell r="AG32823" t="str">
            <v>508</v>
          </cell>
          <cell r="AI32823" t="str">
            <v>1524 MM</v>
          </cell>
        </row>
        <row r="32824">
          <cell r="K32824" t="str">
            <v>16/08/12</v>
          </cell>
          <cell r="L32824" t="str">
            <v>MATE NORMAL 30 - 50 MICROPULG</v>
          </cell>
          <cell r="N32824" t="str">
            <v>SI / FERROCOTE / 50 A 75 MG/FT2</v>
          </cell>
          <cell r="AG32824" t="str">
            <v>508</v>
          </cell>
          <cell r="AI32824" t="str">
            <v>1143 MM</v>
          </cell>
        </row>
        <row r="32825">
          <cell r="K32825" t="str">
            <v>16/08/12</v>
          </cell>
          <cell r="L32825" t="str">
            <v>MATE ALTA RUGOSIDAD 60 MICROPULG MIN</v>
          </cell>
          <cell r="N32825" t="str">
            <v>NO</v>
          </cell>
          <cell r="AG32825" t="str">
            <v>508</v>
          </cell>
          <cell r="AI32825" t="str">
            <v>1270 MM</v>
          </cell>
        </row>
        <row r="32826">
          <cell r="K32826" t="str">
            <v>16/08/12</v>
          </cell>
          <cell r="L32826" t="str">
            <v>MATE NORMAL 30 - 50 MICROPULG</v>
          </cell>
          <cell r="N32826" t="str">
            <v>SI / FERROCOTE / 50 A 75 MG/FT2</v>
          </cell>
          <cell r="AG32826" t="str">
            <v>610</v>
          </cell>
          <cell r="AI32826" t="str">
            <v>1829 MM</v>
          </cell>
        </row>
        <row r="32827">
          <cell r="K32827" t="str">
            <v>16/08/12</v>
          </cell>
          <cell r="L32827" t="str">
            <v>MATE NORMAL 30 - 50 MICROPULG</v>
          </cell>
          <cell r="N32827" t="str">
            <v>NO</v>
          </cell>
          <cell r="AG32827" t="str">
            <v>508</v>
          </cell>
          <cell r="AI32827" t="str">
            <v>1524 MM</v>
          </cell>
        </row>
        <row r="32828">
          <cell r="K32828" t="str">
            <v>16/08/12</v>
          </cell>
          <cell r="L32828" t="str">
            <v>MATE NORMAL 30 - 50 MICROPULG</v>
          </cell>
          <cell r="N32828" t="str">
            <v>NO</v>
          </cell>
          <cell r="AG32828" t="str">
            <v>508</v>
          </cell>
          <cell r="AI32828" t="str">
            <v>1524 MM</v>
          </cell>
        </row>
        <row r="32829">
          <cell r="K32829" t="str">
            <v>16/08/12</v>
          </cell>
          <cell r="L32829" t="str">
            <v>MATE ALTA RUGOSIDAD HSLA 40 - 100 MICROPULG</v>
          </cell>
          <cell r="N32829" t="str">
            <v>NO</v>
          </cell>
          <cell r="AG32829" t="str">
            <v>508</v>
          </cell>
          <cell r="AI32829" t="str">
            <v>1676 MM</v>
          </cell>
        </row>
        <row r="32830">
          <cell r="K32830" t="str">
            <v>16/08/12</v>
          </cell>
          <cell r="L32830" t="str">
            <v>MATE NORMAL 30 - 50 MICROPULG</v>
          </cell>
          <cell r="N32830" t="str">
            <v>SI / FERROCOTE / 50 A 75 MG/FT2</v>
          </cell>
          <cell r="AG32830" t="str">
            <v>508</v>
          </cell>
          <cell r="AI32830" t="str">
            <v>1270 MM</v>
          </cell>
        </row>
        <row r="32831">
          <cell r="K32831" t="str">
            <v>16/08/12</v>
          </cell>
          <cell r="L32831" t="str">
            <v>MATE NORMAL 30 - 50 MICROPULG</v>
          </cell>
          <cell r="N32831" t="str">
            <v>SI / FERROCOTE / 50 A 75 MG/FT2</v>
          </cell>
          <cell r="AG32831" t="str">
            <v>508</v>
          </cell>
          <cell r="AI32831" t="str">
            <v>1245 MM</v>
          </cell>
        </row>
        <row r="32832">
          <cell r="K32832" t="str">
            <v>16/08/12</v>
          </cell>
          <cell r="L32832" t="str">
            <v>MATE ALTA RUGOSIDAD 60 MICROPULG MIN</v>
          </cell>
          <cell r="N32832" t="str">
            <v>NO</v>
          </cell>
          <cell r="AG32832" t="str">
            <v>508</v>
          </cell>
          <cell r="AI32832" t="str">
            <v>1270 MM</v>
          </cell>
        </row>
        <row r="32833">
          <cell r="K32833" t="str">
            <v>16/08/12</v>
          </cell>
          <cell r="L32833" t="str">
            <v>MATE NORMAL 30 - 50 MICROPULG</v>
          </cell>
          <cell r="N32833" t="str">
            <v>NO</v>
          </cell>
          <cell r="AG32833" t="str">
            <v>508</v>
          </cell>
          <cell r="AI32833" t="str">
            <v>1270 MM</v>
          </cell>
        </row>
        <row r="32834">
          <cell r="K32834" t="str">
            <v>16/08/12</v>
          </cell>
          <cell r="L32834" t="str">
            <v>MATE NORMAL 30 - 50 MICROPULG</v>
          </cell>
          <cell r="N32834" t="str">
            <v>NO</v>
          </cell>
          <cell r="AG32834" t="str">
            <v>508</v>
          </cell>
          <cell r="AI32834" t="str">
            <v>1448 MM</v>
          </cell>
        </row>
        <row r="32835">
          <cell r="K32835" t="str">
            <v>16/08/12</v>
          </cell>
          <cell r="L32835" t="str">
            <v>MATE NORMAL 30 - 50 MICROPULG</v>
          </cell>
          <cell r="N32835" t="str">
            <v>NO</v>
          </cell>
          <cell r="AG32835" t="str">
            <v>508</v>
          </cell>
          <cell r="AI32835" t="str">
            <v>1448 MM</v>
          </cell>
        </row>
        <row r="32836">
          <cell r="K32836" t="str">
            <v>16/08/12</v>
          </cell>
          <cell r="L32836" t="str">
            <v>MATE NORMAL 30 - 50 MICROPULG</v>
          </cell>
          <cell r="N32836" t="str">
            <v>SI / FERROCOTE / 50 A 75 MG/FT2</v>
          </cell>
          <cell r="AG32836" t="str">
            <v>508</v>
          </cell>
          <cell r="AI32836" t="str">
            <v>1270 MM</v>
          </cell>
        </row>
        <row r="32837">
          <cell r="K32837" t="str">
            <v>16/08/12</v>
          </cell>
          <cell r="L32837" t="str">
            <v>MATE NORMAL 30 - 50 MICROPULG</v>
          </cell>
          <cell r="N32837" t="str">
            <v>SI / FERROCOTE / 50 A 75 MG/FT2</v>
          </cell>
          <cell r="AG32837" t="str">
            <v>508</v>
          </cell>
          <cell r="AI32837" t="str">
            <v>914 MM</v>
          </cell>
        </row>
        <row r="32838">
          <cell r="K32838" t="str">
            <v>16/08/12</v>
          </cell>
          <cell r="L32838" t="str">
            <v>MATE NORMAL 30 - 50 MICROPULG</v>
          </cell>
          <cell r="N32838" t="str">
            <v>SI / FERROCOTE / 50 A 75 MG/FT2</v>
          </cell>
          <cell r="AG32838" t="str">
            <v>508</v>
          </cell>
          <cell r="AI32838" t="str">
            <v>1727 MM</v>
          </cell>
        </row>
        <row r="32839">
          <cell r="K32839" t="str">
            <v>16/08/12</v>
          </cell>
          <cell r="L32839" t="str">
            <v>MATE NORMAL 30 - 50 MICROPULG</v>
          </cell>
          <cell r="N32839" t="str">
            <v>NO</v>
          </cell>
          <cell r="AG32839" t="str">
            <v>508</v>
          </cell>
          <cell r="AI32839" t="str">
            <v>1753 MM</v>
          </cell>
        </row>
        <row r="32840">
          <cell r="K32840" t="str">
            <v>16/08/12</v>
          </cell>
          <cell r="L32840" t="str">
            <v>MATE ALTA RUGOSIDAD HSLA 40 - 100 MICROPULG</v>
          </cell>
          <cell r="N32840" t="str">
            <v>SI / FERROCOTE / 50 A 75 MG/FT2</v>
          </cell>
          <cell r="AG32840" t="str">
            <v>508</v>
          </cell>
          <cell r="AI32840" t="str">
            <v>1372 MM</v>
          </cell>
        </row>
        <row r="32841">
          <cell r="K32841" t="str">
            <v>16/08/12</v>
          </cell>
          <cell r="L32841" t="str">
            <v>MATE NORMAL 30 - 50 MICROPULG</v>
          </cell>
          <cell r="N32841" t="str">
            <v>NO</v>
          </cell>
          <cell r="AG32841" t="str">
            <v>508</v>
          </cell>
          <cell r="AI32841" t="str">
            <v>1829 MM</v>
          </cell>
        </row>
        <row r="32842">
          <cell r="K32842" t="str">
            <v>16/08/12</v>
          </cell>
          <cell r="L32842" t="str">
            <v>MATE NORMAL 30 - 50 MICROPULG</v>
          </cell>
          <cell r="N32842" t="str">
            <v>SI / FERROCOTE / 50 A 75 MG/FT2</v>
          </cell>
          <cell r="AG32842" t="str">
            <v>508</v>
          </cell>
          <cell r="AI32842" t="str">
            <v>1270 MM</v>
          </cell>
        </row>
        <row r="32843">
          <cell r="K32843" t="str">
            <v>16/08/12</v>
          </cell>
          <cell r="L32843" t="str">
            <v>MATE NORMAL 30 - 50 MICROPULG</v>
          </cell>
          <cell r="N32843" t="str">
            <v>SI / FERROCOTE / 50 A 75 MG/FT2</v>
          </cell>
          <cell r="AG32843" t="str">
            <v>508</v>
          </cell>
          <cell r="AI32843" t="str">
            <v>889 MM</v>
          </cell>
        </row>
        <row r="32844">
          <cell r="K32844" t="str">
            <v>16/08/12</v>
          </cell>
          <cell r="L32844" t="str">
            <v>MATE NORMAL 30 - 50 MICROPULG</v>
          </cell>
          <cell r="N32844" t="str">
            <v>SI / FERROCOTE / 50 A 75 MG/FT2</v>
          </cell>
          <cell r="AG32844" t="str">
            <v>508</v>
          </cell>
          <cell r="AI32844" t="str">
            <v>1270 MM</v>
          </cell>
        </row>
        <row r="32845">
          <cell r="K32845" t="str">
            <v>16/08/12</v>
          </cell>
          <cell r="L32845" t="str">
            <v>MATE NORMAL 30 - 50 MICROPULG</v>
          </cell>
          <cell r="N32845" t="str">
            <v>SI / FERROCOTE / 50 A 75 MG/FT2</v>
          </cell>
          <cell r="AG32845" t="str">
            <v>508</v>
          </cell>
          <cell r="AI32845" t="str">
            <v>1270 MM</v>
          </cell>
        </row>
        <row r="32846">
          <cell r="K32846" t="str">
            <v>16/08/12</v>
          </cell>
          <cell r="L32846" t="str">
            <v>MATE NORMAL 30 - 50 MICROPULG</v>
          </cell>
          <cell r="N32846" t="str">
            <v>SI / FERROCOTE / 50 A 75 MG/FT2</v>
          </cell>
          <cell r="AG32846" t="str">
            <v>508</v>
          </cell>
          <cell r="AI32846" t="str">
            <v>1168 MM</v>
          </cell>
        </row>
        <row r="32847">
          <cell r="K32847" t="str">
            <v>16/08/12</v>
          </cell>
          <cell r="L32847" t="str">
            <v>MATE NORMAL 30 - 50 MICROPULG</v>
          </cell>
          <cell r="N32847" t="str">
            <v>SI / FERROCOTE / 50 A 75 MG/FT2</v>
          </cell>
          <cell r="AG32847" t="str">
            <v>610</v>
          </cell>
          <cell r="AI32847" t="str">
            <v>1829 MM</v>
          </cell>
        </row>
        <row r="32848">
          <cell r="K32848" t="str">
            <v>16/08/12</v>
          </cell>
          <cell r="L32848" t="str">
            <v>MATE NORMAL 30 - 50 MICROPULG</v>
          </cell>
          <cell r="N32848" t="str">
            <v>SI / FERROCOTE / 50 A 75 MG/FT2</v>
          </cell>
          <cell r="AG32848" t="str">
            <v>508</v>
          </cell>
          <cell r="AI32848" t="str">
            <v>965 MM</v>
          </cell>
        </row>
        <row r="32849">
          <cell r="K32849" t="str">
            <v>16/08/12</v>
          </cell>
          <cell r="L32849" t="str">
            <v>MATE NORMAL 30 - 50 MICROPULG</v>
          </cell>
          <cell r="N32849" t="str">
            <v>SI / FERROCOTE / 50 A 75 MG/FT2</v>
          </cell>
          <cell r="AG32849" t="str">
            <v>508</v>
          </cell>
          <cell r="AI32849" t="str">
            <v>1219 MM</v>
          </cell>
        </row>
        <row r="32850">
          <cell r="K32850" t="str">
            <v>16/08/12</v>
          </cell>
          <cell r="L32850" t="str">
            <v>MATE NORMAL 30 - 50 MICROPULG</v>
          </cell>
          <cell r="N32850" t="str">
            <v>SI / FERROCOTE / 50 A 75 MG/FT2</v>
          </cell>
          <cell r="AG32850" t="str">
            <v>508</v>
          </cell>
          <cell r="AI32850" t="str">
            <v>1168 MM</v>
          </cell>
        </row>
        <row r="32851">
          <cell r="K32851" t="str">
            <v>16/08/12</v>
          </cell>
          <cell r="L32851" t="str">
            <v>MATE NORMAL 30 - 50 MICROPULG</v>
          </cell>
          <cell r="N32851" t="str">
            <v>SI / FERROCOTE / 50 A 75 MG/FT2</v>
          </cell>
          <cell r="AG32851" t="str">
            <v>508</v>
          </cell>
          <cell r="AI32851" t="str">
            <v>1168 MM</v>
          </cell>
        </row>
        <row r="32852">
          <cell r="K32852" t="str">
            <v>16/08/12</v>
          </cell>
          <cell r="L32852" t="str">
            <v>MATE NORMAL 30 - 50 MICROPULG</v>
          </cell>
          <cell r="N32852" t="str">
            <v>NO</v>
          </cell>
          <cell r="AG32852" t="str">
            <v>508</v>
          </cell>
          <cell r="AI32852" t="str">
            <v>1219 MM</v>
          </cell>
        </row>
        <row r="32853">
          <cell r="K32853" t="str">
            <v>16/08/12</v>
          </cell>
          <cell r="L32853" t="str">
            <v>MATE NORMAL 30 - 50 MICROPULG</v>
          </cell>
          <cell r="N32853" t="str">
            <v>SI / FERROCOTE / 50 A 75 MG/FT2</v>
          </cell>
          <cell r="AG32853" t="str">
            <v>508</v>
          </cell>
          <cell r="AI32853" t="str">
            <v>1270 MM</v>
          </cell>
        </row>
        <row r="32854">
          <cell r="K32854" t="str">
            <v>16/08/12</v>
          </cell>
          <cell r="L32854" t="str">
            <v>MATE NORMAL 30 - 50 MICROPULG</v>
          </cell>
          <cell r="N32854" t="str">
            <v>SI / FERROCOTE / 50 A 75 MG/FT2</v>
          </cell>
          <cell r="AG32854" t="str">
            <v>508</v>
          </cell>
          <cell r="AI32854" t="str">
            <v>940 MM</v>
          </cell>
        </row>
        <row r="32855">
          <cell r="K32855" t="str">
            <v>16/08/12</v>
          </cell>
          <cell r="L32855" t="str">
            <v>MATE NORMAL 30 - 50 MICROPULG</v>
          </cell>
          <cell r="N32855" t="str">
            <v>SI / FERROCOTE / 50 A 75 MG/FT2</v>
          </cell>
          <cell r="AG32855" t="str">
            <v>508</v>
          </cell>
          <cell r="AI32855" t="str">
            <v>940 MM</v>
          </cell>
        </row>
        <row r="32856">
          <cell r="K32856" t="str">
            <v>16/08/12</v>
          </cell>
          <cell r="L32856" t="str">
            <v>MATE NORMAL 30 - 50 MICROPULG</v>
          </cell>
          <cell r="N32856" t="str">
            <v>NO</v>
          </cell>
          <cell r="AG32856" t="str">
            <v>508</v>
          </cell>
          <cell r="AI32856" t="str">
            <v>1270 MM</v>
          </cell>
        </row>
        <row r="32857">
          <cell r="K32857" t="str">
            <v>16/08/12</v>
          </cell>
          <cell r="L32857" t="str">
            <v>MATE NORMAL 30 - 50 MICROPULG</v>
          </cell>
          <cell r="N32857" t="str">
            <v>SI / FERROCOTE / 50 A 75 MG/FT2</v>
          </cell>
          <cell r="AG32857" t="str">
            <v>508</v>
          </cell>
          <cell r="AI32857" t="str">
            <v>1270 MM</v>
          </cell>
        </row>
        <row r="32858">
          <cell r="K32858" t="str">
            <v>16/08/12</v>
          </cell>
          <cell r="L32858" t="str">
            <v>MATE NORMAL 30 - 50 MICROPULG</v>
          </cell>
          <cell r="N32858" t="str">
            <v>SI / FERROCOTE / 50 A 75 MG/FT2</v>
          </cell>
          <cell r="AG32858" t="str">
            <v>508</v>
          </cell>
          <cell r="AI32858" t="str">
            <v>1016 MM</v>
          </cell>
        </row>
        <row r="32859">
          <cell r="K32859" t="str">
            <v>16/08/12</v>
          </cell>
          <cell r="L32859" t="str">
            <v>MATE NORMAL 30 - 50 MICROPULG</v>
          </cell>
          <cell r="N32859" t="str">
            <v>SI / FERROCOTE / 50 A 75 MG/FT2</v>
          </cell>
          <cell r="AG32859" t="str">
            <v>508</v>
          </cell>
          <cell r="AI32859" t="str">
            <v>1270 MM</v>
          </cell>
        </row>
        <row r="32860">
          <cell r="K32860" t="str">
            <v>16/08/12</v>
          </cell>
          <cell r="L32860" t="str">
            <v>MATE NORMAL 30 - 50 MICROPULG</v>
          </cell>
          <cell r="N32860" t="str">
            <v>SI / FERROCOTE / 50 A 75 MG/FT2</v>
          </cell>
          <cell r="AG32860" t="str">
            <v>508</v>
          </cell>
          <cell r="AI32860" t="str">
            <v>1016 MM</v>
          </cell>
        </row>
        <row r="32861">
          <cell r="K32861" t="str">
            <v>16/08/12</v>
          </cell>
          <cell r="L32861" t="str">
            <v>MATE NORMAL 30 - 50 MICROPULG</v>
          </cell>
          <cell r="N32861" t="str">
            <v>SI / FERROCOTE / 50 A 75 MG/FT2</v>
          </cell>
          <cell r="AG32861" t="str">
            <v>508</v>
          </cell>
          <cell r="AI32861" t="str">
            <v>1829 MM</v>
          </cell>
        </row>
        <row r="32862">
          <cell r="K32862" t="str">
            <v>16/08/12</v>
          </cell>
          <cell r="L32862" t="str">
            <v>MATE NORMAL 30 - 50 MICROPULG</v>
          </cell>
          <cell r="N32862" t="str">
            <v>SI / FERROCOTE / 50 A 75 MG/FT2</v>
          </cell>
          <cell r="AG32862" t="str">
            <v>508</v>
          </cell>
          <cell r="AI32862" t="str">
            <v>1321 MM</v>
          </cell>
        </row>
        <row r="32863">
          <cell r="K32863" t="str">
            <v>16/08/12</v>
          </cell>
          <cell r="L32863" t="str">
            <v>MATE NORMAL 30 - 50 MICROPULG</v>
          </cell>
          <cell r="N32863" t="str">
            <v>SI / FERROCOTE / 50 A 75 MG/FT2</v>
          </cell>
          <cell r="AG32863" t="str">
            <v>508</v>
          </cell>
          <cell r="AI32863" t="str">
            <v>1270 MM</v>
          </cell>
        </row>
        <row r="32864">
          <cell r="K32864" t="str">
            <v>16/08/12</v>
          </cell>
          <cell r="L32864" t="str">
            <v>MATE CERO 10 - 25 MICROPULG</v>
          </cell>
          <cell r="N32864" t="str">
            <v>NO</v>
          </cell>
          <cell r="AG32864" t="str">
            <v>508</v>
          </cell>
          <cell r="AI32864" t="str">
            <v>914 MM</v>
          </cell>
        </row>
        <row r="32865">
          <cell r="K32865" t="str">
            <v>16/08/12</v>
          </cell>
          <cell r="L32865" t="str">
            <v>MATE NORMAL 30 - 50 MICROPULG</v>
          </cell>
          <cell r="N32865" t="str">
            <v>NO</v>
          </cell>
          <cell r="AG32865" t="str">
            <v>508</v>
          </cell>
          <cell r="AI32865" t="str">
            <v>1829 MM</v>
          </cell>
        </row>
        <row r="32866">
          <cell r="K32866" t="str">
            <v>16/08/12</v>
          </cell>
          <cell r="L32866" t="str">
            <v>MATE NORMAL 30 - 50 MICROPULG</v>
          </cell>
          <cell r="N32866" t="str">
            <v>NO</v>
          </cell>
          <cell r="AG32866" t="str">
            <v>508</v>
          </cell>
          <cell r="AI32866" t="str">
            <v>1448 MM</v>
          </cell>
        </row>
        <row r="32867">
          <cell r="K32867" t="str">
            <v>16/08/12</v>
          </cell>
          <cell r="L32867" t="str">
            <v>MATE NORMAL 30 - 50 MICROPULG</v>
          </cell>
          <cell r="N32867" t="str">
            <v>SI / FERROCOTE / 50 A 75 MG/FT2</v>
          </cell>
          <cell r="AG32867" t="str">
            <v>610</v>
          </cell>
          <cell r="AI32867" t="str">
            <v>1829 MM</v>
          </cell>
        </row>
        <row r="32868">
          <cell r="K32868" t="str">
            <v>16/08/12</v>
          </cell>
          <cell r="L32868" t="str">
            <v>MATE ALTA RUGOSIDAD HSLA 40 - 100 MICROPULG</v>
          </cell>
          <cell r="N32868" t="str">
            <v>NO</v>
          </cell>
          <cell r="AG32868" t="str">
            <v>508</v>
          </cell>
          <cell r="AI32868" t="str">
            <v>1829 MM</v>
          </cell>
        </row>
        <row r="32869">
          <cell r="K32869" t="str">
            <v>16/08/12</v>
          </cell>
          <cell r="L32869" t="str">
            <v>MATE ALTA RUGOSIDAD HSLA 40 - 100 MICROPULG</v>
          </cell>
          <cell r="N32869" t="str">
            <v>NO</v>
          </cell>
          <cell r="AG32869" t="str">
            <v>610</v>
          </cell>
          <cell r="AI32869" t="str">
            <v>1575 MM</v>
          </cell>
        </row>
        <row r="32870">
          <cell r="K32870" t="str">
            <v>16/08/12</v>
          </cell>
          <cell r="L32870" t="str">
            <v>MATE NORMAL 30 - 50 MICROPULG</v>
          </cell>
          <cell r="N32870" t="str">
            <v>SI / FERROCOTE / 50 A 75 MG/FT2</v>
          </cell>
          <cell r="AG32870" t="str">
            <v>508</v>
          </cell>
          <cell r="AI32870" t="str">
            <v>813 MM</v>
          </cell>
        </row>
        <row r="32871">
          <cell r="K32871" t="str">
            <v>16/08/12</v>
          </cell>
          <cell r="L32871" t="str">
            <v>MATE ALTA RUGOSIDAD HSLA 40 - 100 MICROPULG</v>
          </cell>
          <cell r="N32871" t="str">
            <v>SI / FERROCOTE / 50 A 75 MG/FT2</v>
          </cell>
          <cell r="AG32871" t="str">
            <v>610</v>
          </cell>
          <cell r="AI32871" t="str">
            <v>1270 MM</v>
          </cell>
        </row>
        <row r="32872">
          <cell r="K32872" t="str">
            <v>16/08/12</v>
          </cell>
          <cell r="L32872" t="str">
            <v>MATE NORMAL 30 - 50 MICROPULG</v>
          </cell>
          <cell r="N32872" t="str">
            <v>NO</v>
          </cell>
          <cell r="AG32872" t="str">
            <v>508</v>
          </cell>
          <cell r="AI32872" t="str">
            <v>1473 MM</v>
          </cell>
        </row>
        <row r="32873">
          <cell r="K32873" t="str">
            <v>16/08/12</v>
          </cell>
          <cell r="L32873" t="str">
            <v>MATE NORMAL 30 - 50 MICROPULG</v>
          </cell>
          <cell r="N32873" t="str">
            <v>SI / FERROCOTE / 50 A 75 MG/FT2</v>
          </cell>
          <cell r="AG32873" t="str">
            <v>508</v>
          </cell>
          <cell r="AI32873" t="str">
            <v>1829 MM</v>
          </cell>
        </row>
        <row r="32874">
          <cell r="K32874" t="str">
            <v>16/08/12</v>
          </cell>
          <cell r="L32874" t="str">
            <v>MATE NORMAL 30 - 50 MICROPULG</v>
          </cell>
          <cell r="N32874" t="str">
            <v>NO</v>
          </cell>
          <cell r="AG32874" t="str">
            <v>508</v>
          </cell>
          <cell r="AI32874" t="str">
            <v>1270 MM</v>
          </cell>
        </row>
        <row r="32875">
          <cell r="K32875" t="str">
            <v>16/08/12</v>
          </cell>
          <cell r="L32875" t="str">
            <v>MATE NORMAL 30 - 50 MICROPULG</v>
          </cell>
          <cell r="N32875" t="str">
            <v>NO</v>
          </cell>
          <cell r="AG32875" t="str">
            <v>508</v>
          </cell>
          <cell r="AI32875" t="str">
            <v>1448 MM</v>
          </cell>
        </row>
        <row r="32876">
          <cell r="K32876" t="str">
            <v>16/08/12</v>
          </cell>
          <cell r="L32876" t="str">
            <v>MATE ALTA RUGOSIDAD 60 MICROPULG MIN</v>
          </cell>
          <cell r="N32876" t="str">
            <v>NO</v>
          </cell>
          <cell r="AG32876" t="str">
            <v>508</v>
          </cell>
          <cell r="AI32876" t="str">
            <v>1270 MM</v>
          </cell>
        </row>
        <row r="32877">
          <cell r="K32877" t="str">
            <v>16/08/12</v>
          </cell>
          <cell r="L32877" t="str">
            <v>MATE ALTA RUGOSIDAD 60 MICROPULG MIN</v>
          </cell>
          <cell r="N32877" t="str">
            <v>NO</v>
          </cell>
          <cell r="AG32877" t="str">
            <v>508</v>
          </cell>
          <cell r="AI32877" t="str">
            <v>991 MM</v>
          </cell>
        </row>
        <row r="32878">
          <cell r="K32878" t="str">
            <v>16/08/12</v>
          </cell>
          <cell r="L32878" t="str">
            <v>MATE NORMAL 30 - 50 MICROPULG</v>
          </cell>
          <cell r="N32878" t="str">
            <v>NO</v>
          </cell>
          <cell r="AG32878" t="str">
            <v>508</v>
          </cell>
          <cell r="AI32878" t="str">
            <v>1041 MM</v>
          </cell>
        </row>
        <row r="32879">
          <cell r="K32879" t="str">
            <v>16/08/12</v>
          </cell>
          <cell r="L32879" t="str">
            <v>MATE NORMAL 30 - 50 MICROPULG</v>
          </cell>
          <cell r="N32879" t="str">
            <v>NO</v>
          </cell>
          <cell r="AG32879" t="str">
            <v>508</v>
          </cell>
          <cell r="AI32879" t="str">
            <v>1829 MM</v>
          </cell>
        </row>
        <row r="32880">
          <cell r="K32880" t="str">
            <v>16/08/12</v>
          </cell>
          <cell r="L32880" t="str">
            <v>MATE NORMAL 30 - 50 MICROPULG</v>
          </cell>
          <cell r="N32880" t="str">
            <v>SI / FERROCOTE / 50 A 75 MG/FT2</v>
          </cell>
          <cell r="AG32880" t="str">
            <v>508</v>
          </cell>
          <cell r="AI32880" t="str">
            <v>1016 MM</v>
          </cell>
        </row>
        <row r="32881">
          <cell r="K32881" t="str">
            <v>16/08/12</v>
          </cell>
          <cell r="L32881" t="str">
            <v>MATE NORMAL 30 - 50 MICROPULG</v>
          </cell>
          <cell r="N32881" t="str">
            <v>SI / FERROCOTE / 50 A 75 MG/FT2</v>
          </cell>
          <cell r="AG32881" t="str">
            <v>508</v>
          </cell>
          <cell r="AI32881" t="str">
            <v>1880 MM</v>
          </cell>
        </row>
        <row r="32882">
          <cell r="K32882" t="str">
            <v>16/08/12</v>
          </cell>
          <cell r="L32882" t="str">
            <v>MATE NORMAL 30 - 50 MICROPULG</v>
          </cell>
          <cell r="N32882" t="str">
            <v>SI / FERROCOTE / 50 A 75 MG/FT2</v>
          </cell>
          <cell r="AG32882" t="str">
            <v>508</v>
          </cell>
          <cell r="AI32882" t="str">
            <v>1753 MM</v>
          </cell>
        </row>
        <row r="32883">
          <cell r="K32883" t="str">
            <v>16/08/12</v>
          </cell>
          <cell r="L32883" t="str">
            <v>MATE ALTA RUGOSIDAD HSLA 40 - 100 MICROPULG</v>
          </cell>
          <cell r="N32883" t="str">
            <v>NO</v>
          </cell>
          <cell r="AG32883" t="str">
            <v>508</v>
          </cell>
          <cell r="AI32883" t="str">
            <v>1829 MM</v>
          </cell>
        </row>
        <row r="32884">
          <cell r="K32884" t="str">
            <v>16/08/12</v>
          </cell>
          <cell r="L32884" t="str">
            <v>MATE NORMAL 30 - 50 MICROPULG</v>
          </cell>
          <cell r="N32884" t="str">
            <v>SI / FERROCOTE / 50 A 75 MG/FT2</v>
          </cell>
          <cell r="AG32884" t="str">
            <v>508</v>
          </cell>
          <cell r="AI32884" t="str">
            <v>1372 MM</v>
          </cell>
        </row>
        <row r="32885">
          <cell r="K32885" t="str">
            <v>16/08/12</v>
          </cell>
          <cell r="L32885" t="str">
            <v>MATE ALTA RUGOSIDAD HSLA 40 - 100 MICROPULG</v>
          </cell>
          <cell r="N32885" t="str">
            <v>NO</v>
          </cell>
          <cell r="AG32885" t="str">
            <v>508</v>
          </cell>
          <cell r="AI32885" t="str">
            <v>1372 MM</v>
          </cell>
        </row>
        <row r="32886">
          <cell r="K32886" t="str">
            <v>16/08/12</v>
          </cell>
          <cell r="L32886" t="str">
            <v>MATE NORMAL 30 - 50 MICROPULG</v>
          </cell>
          <cell r="N32886" t="str">
            <v>SI / FERROCOTE / 50 A 75 MG/FT2</v>
          </cell>
          <cell r="AG32886" t="str">
            <v>508</v>
          </cell>
          <cell r="AI32886" t="str">
            <v>1041 MM</v>
          </cell>
        </row>
        <row r="32887">
          <cell r="K32887" t="str">
            <v>16/08/12</v>
          </cell>
          <cell r="L32887" t="str">
            <v>MATE NORMAL 30 - 50 MICROPULG</v>
          </cell>
          <cell r="N32887" t="str">
            <v>SI / FERROCOTE / 50 A 75 MG/FT2</v>
          </cell>
          <cell r="AG32887" t="str">
            <v>610</v>
          </cell>
          <cell r="AI32887" t="str">
            <v>1549 MM</v>
          </cell>
        </row>
        <row r="32888">
          <cell r="K32888" t="str">
            <v>16/08/12</v>
          </cell>
          <cell r="L32888" t="str">
            <v>MATE NORMAL 30 - 50 MICROPULG</v>
          </cell>
          <cell r="N32888" t="str">
            <v>SI / FERROCOTE / 50 A 75 MG/FT2</v>
          </cell>
          <cell r="AG32888" t="str">
            <v>508</v>
          </cell>
          <cell r="AI32888" t="str">
            <v>1372 MM</v>
          </cell>
        </row>
        <row r="32889">
          <cell r="K32889" t="str">
            <v>16/08/12</v>
          </cell>
          <cell r="L32889" t="str">
            <v>MATE NORMAL 30 - 50 MICROPULG</v>
          </cell>
          <cell r="N32889" t="str">
            <v>SI / FERROCOTE / 50 A 75 MG/FT2</v>
          </cell>
          <cell r="AG32889" t="str">
            <v>508</v>
          </cell>
          <cell r="AI32889" t="str">
            <v>1270 MM</v>
          </cell>
        </row>
        <row r="32890">
          <cell r="K32890" t="str">
            <v>16/08/12</v>
          </cell>
          <cell r="L32890" t="str">
            <v>MATE NORMAL 30 - 50 MICROPULG</v>
          </cell>
          <cell r="N32890" t="str">
            <v>NO</v>
          </cell>
          <cell r="AG32890" t="str">
            <v>508</v>
          </cell>
          <cell r="AI32890" t="str">
            <v>1829 MM</v>
          </cell>
        </row>
        <row r="32891">
          <cell r="K32891" t="str">
            <v>16/08/12</v>
          </cell>
          <cell r="L32891" t="str">
            <v>MATE NORMAL 30 - 50 MICROPULG</v>
          </cell>
          <cell r="N32891" t="str">
            <v>SI / FERROCOTE / 50 A 75 MG/FT2</v>
          </cell>
          <cell r="AG32891" t="str">
            <v>508</v>
          </cell>
          <cell r="AI32891" t="str">
            <v>1753 MM</v>
          </cell>
        </row>
        <row r="32892">
          <cell r="K32892" t="str">
            <v>16/08/12</v>
          </cell>
          <cell r="L32892" t="str">
            <v>MATE NORMAL 30 - 50 MICROPULG</v>
          </cell>
          <cell r="N32892" t="str">
            <v>SI / FERROCOTE / 50 A 75 MG/FT2</v>
          </cell>
          <cell r="AG32892" t="str">
            <v>508</v>
          </cell>
          <cell r="AI32892" t="str">
            <v>965 MM</v>
          </cell>
        </row>
        <row r="32893">
          <cell r="K32893" t="str">
            <v>16/08/12</v>
          </cell>
          <cell r="L32893" t="str">
            <v>MATE NORMAL 30 - 50 MICROPULG</v>
          </cell>
          <cell r="N32893" t="str">
            <v>SI / FERROCOTE / 50 A 75 MG/FT2</v>
          </cell>
          <cell r="AG32893" t="str">
            <v>508</v>
          </cell>
          <cell r="AI32893" t="str">
            <v>1372 MM</v>
          </cell>
        </row>
        <row r="32894">
          <cell r="K32894" t="str">
            <v>16/08/12</v>
          </cell>
          <cell r="L32894" t="str">
            <v>MATE NORMAL 30 - 50 MICROPULG</v>
          </cell>
          <cell r="N32894" t="str">
            <v>SI / FERROCOTE / 50 A 75 MG/FT2</v>
          </cell>
          <cell r="AG32894" t="str">
            <v>508</v>
          </cell>
          <cell r="AI32894" t="str">
            <v>1524 MM</v>
          </cell>
        </row>
        <row r="32895">
          <cell r="K32895" t="str">
            <v>16/08/12</v>
          </cell>
          <cell r="L32895" t="str">
            <v>MATE NORMAL 30 - 50 MICROPULG</v>
          </cell>
          <cell r="N32895" t="str">
            <v>SI / FERROCOTE / 50 A 75 MG/FT2</v>
          </cell>
          <cell r="AG32895" t="str">
            <v>508</v>
          </cell>
          <cell r="AI32895" t="str">
            <v>1041 MM</v>
          </cell>
        </row>
        <row r="32896">
          <cell r="K32896" t="str">
            <v>16/08/12</v>
          </cell>
          <cell r="L32896" t="str">
            <v>MATE NORMAL 30 - 50 MICROPULG</v>
          </cell>
          <cell r="N32896" t="str">
            <v>SI / FERROCOTE / 50 A 75 MG/FT2</v>
          </cell>
          <cell r="AG32896" t="str">
            <v>610</v>
          </cell>
          <cell r="AI32896" t="str">
            <v>1549 MM</v>
          </cell>
        </row>
        <row r="32897">
          <cell r="K32897" t="str">
            <v>16/08/12</v>
          </cell>
          <cell r="L32897" t="str">
            <v>MATE NORMAL 30 - 50 MICROPULG</v>
          </cell>
          <cell r="N32897" t="str">
            <v>SI / FERROCOTE / 50 A 75 MG/FT2</v>
          </cell>
          <cell r="AG32897" t="str">
            <v>508</v>
          </cell>
          <cell r="AI32897" t="str">
            <v>1092 MM</v>
          </cell>
        </row>
        <row r="32898">
          <cell r="K32898" t="str">
            <v>16/08/12</v>
          </cell>
          <cell r="L32898" t="str">
            <v>MATE NORMAL 30 - 50 MICROPULG</v>
          </cell>
          <cell r="N32898" t="str">
            <v>SI / FERROCOTE / 50 A 75 MG/FT2</v>
          </cell>
          <cell r="AG32898" t="str">
            <v>508</v>
          </cell>
          <cell r="AI32898" t="str">
            <v>1067 MM</v>
          </cell>
        </row>
        <row r="32899">
          <cell r="K32899" t="str">
            <v>16/08/12</v>
          </cell>
          <cell r="L32899" t="str">
            <v>MATE NORMAL 30 - 50 MICROPULG</v>
          </cell>
          <cell r="N32899" t="str">
            <v>SI / FERROCOTE / 50 A 75 MG/FT2</v>
          </cell>
          <cell r="AG32899" t="str">
            <v>508</v>
          </cell>
          <cell r="AI32899" t="str">
            <v>1219 MM</v>
          </cell>
        </row>
        <row r="32900">
          <cell r="K32900" t="str">
            <v>16/08/12</v>
          </cell>
          <cell r="L32900" t="str">
            <v>MATE NORMAL 30 - 50 MICROPULG</v>
          </cell>
          <cell r="N32900" t="str">
            <v>SI / FERROCOTE / 50 A 75 MG/FT2</v>
          </cell>
          <cell r="AG32900" t="str">
            <v>508</v>
          </cell>
          <cell r="AI32900" t="str">
            <v>1118 MM</v>
          </cell>
        </row>
        <row r="32901">
          <cell r="K32901" t="str">
            <v>16/08/12</v>
          </cell>
          <cell r="L32901" t="str">
            <v>MATE NORMAL 30 - 50 MICROPULG</v>
          </cell>
          <cell r="N32901" t="str">
            <v>SI / FERROCOTE / 50 A 75 MG/FT2</v>
          </cell>
          <cell r="AG32901" t="str">
            <v>508</v>
          </cell>
          <cell r="AI32901" t="str">
            <v>1143 MM</v>
          </cell>
        </row>
        <row r="32902">
          <cell r="K32902" t="str">
            <v>16/08/12</v>
          </cell>
          <cell r="L32902" t="str">
            <v>MATE NORMAL 30 - 50 MICROPULG</v>
          </cell>
          <cell r="N32902" t="str">
            <v>SI / FERROCOTE / 50 A 75 MG/FT2</v>
          </cell>
          <cell r="AG32902" t="str">
            <v>508</v>
          </cell>
          <cell r="AI32902" t="str">
            <v>1270 MM</v>
          </cell>
        </row>
        <row r="32903">
          <cell r="K32903" t="str">
            <v>16/08/12</v>
          </cell>
          <cell r="L32903" t="str">
            <v>MATE NORMAL 30 - 50 MICROPULG</v>
          </cell>
          <cell r="N32903" t="str">
            <v>SI / FERROCOTE / 50 A 75 MG/FT2</v>
          </cell>
          <cell r="AG32903" t="str">
            <v>508</v>
          </cell>
          <cell r="AI32903" t="str">
            <v>1372 MM</v>
          </cell>
        </row>
        <row r="32904">
          <cell r="K32904" t="str">
            <v>16/08/12</v>
          </cell>
          <cell r="L32904" t="str">
            <v>MATE NORMAL 30 - 50 MICROPULG</v>
          </cell>
          <cell r="N32904" t="str">
            <v>SI / FERROCOTE / 50 A 75 MG/FT2</v>
          </cell>
          <cell r="AG32904" t="str">
            <v>508</v>
          </cell>
          <cell r="AI32904" t="str">
            <v>1245 MM</v>
          </cell>
        </row>
        <row r="32905">
          <cell r="K32905" t="str">
            <v>16/08/12</v>
          </cell>
          <cell r="L32905" t="str">
            <v>MATE NORMAL 30 - 50 MICROPULG</v>
          </cell>
          <cell r="N32905" t="str">
            <v>SI / FERROCOTE / 50 A 75 MG/FT2</v>
          </cell>
          <cell r="AG32905" t="str">
            <v>508</v>
          </cell>
          <cell r="AI32905" t="str">
            <v>1168 MM</v>
          </cell>
        </row>
        <row r="32906">
          <cell r="K32906" t="str">
            <v>16/08/12</v>
          </cell>
          <cell r="L32906" t="str">
            <v>MATE NORMAL 30 - 50 MICROPULG</v>
          </cell>
          <cell r="N32906" t="str">
            <v>SI / FERROCOTE / 50 A 75 MG/FT2</v>
          </cell>
          <cell r="AG32906" t="str">
            <v>508</v>
          </cell>
          <cell r="AI32906" t="str">
            <v>1270 MM</v>
          </cell>
        </row>
        <row r="32907">
          <cell r="K32907" t="str">
            <v>16/08/12</v>
          </cell>
          <cell r="L32907" t="str">
            <v>MATE</v>
          </cell>
          <cell r="AG32907" t="str">
            <v>508</v>
          </cell>
          <cell r="AI32907" t="str">
            <v>1270 MM</v>
          </cell>
        </row>
        <row r="32908">
          <cell r="K32908" t="str">
            <v>16/08/12</v>
          </cell>
          <cell r="L32908" t="str">
            <v>MATE</v>
          </cell>
          <cell r="AG32908" t="str">
            <v>508</v>
          </cell>
          <cell r="AI32908" t="str">
            <v>1524 MM</v>
          </cell>
        </row>
        <row r="32909">
          <cell r="K32909" t="str">
            <v>16/08/12</v>
          </cell>
          <cell r="L32909" t="str">
            <v>MATE</v>
          </cell>
          <cell r="AG32909" t="str">
            <v>508</v>
          </cell>
          <cell r="AI32909" t="str">
            <v>1270 MM</v>
          </cell>
        </row>
        <row r="32910">
          <cell r="K32910" t="str">
            <v>16/08/12</v>
          </cell>
          <cell r="L32910" t="str">
            <v>MATE</v>
          </cell>
          <cell r="AG32910" t="str">
            <v>508</v>
          </cell>
          <cell r="AI32910" t="str">
            <v>1270 MM</v>
          </cell>
        </row>
        <row r="32911">
          <cell r="K32911" t="str">
            <v>16/08/12</v>
          </cell>
          <cell r="L32911" t="str">
            <v>MATE</v>
          </cell>
          <cell r="AG32911" t="str">
            <v>508</v>
          </cell>
          <cell r="AI32911" t="str">
            <v>1270 MM</v>
          </cell>
        </row>
        <row r="32912">
          <cell r="K32912" t="str">
            <v>16/08/12</v>
          </cell>
          <cell r="L32912" t="str">
            <v>MATE</v>
          </cell>
          <cell r="AG32912" t="str">
            <v>508</v>
          </cell>
          <cell r="AI32912" t="str">
            <v>1270 MM</v>
          </cell>
        </row>
        <row r="32913">
          <cell r="K32913" t="str">
            <v>16/08/12</v>
          </cell>
          <cell r="L32913" t="str">
            <v>MATE</v>
          </cell>
          <cell r="AG32913" t="str">
            <v>508</v>
          </cell>
          <cell r="AI32913" t="str">
            <v>1702 MM</v>
          </cell>
        </row>
        <row r="32914">
          <cell r="K32914" t="str">
            <v>16/08/12</v>
          </cell>
          <cell r="L32914" t="str">
            <v>MATE</v>
          </cell>
          <cell r="AG32914" t="str">
            <v>508</v>
          </cell>
          <cell r="AI32914" t="str">
            <v>1270 MM</v>
          </cell>
        </row>
        <row r="32915">
          <cell r="K32915" t="str">
            <v>16/08/12</v>
          </cell>
          <cell r="L32915" t="str">
            <v>MATE</v>
          </cell>
          <cell r="AG32915" t="str">
            <v>508</v>
          </cell>
          <cell r="AI32915" t="str">
            <v>1143 MM</v>
          </cell>
        </row>
        <row r="32916">
          <cell r="K32916" t="str">
            <v>16/08/12</v>
          </cell>
          <cell r="L32916" t="str">
            <v>MATE</v>
          </cell>
          <cell r="AG32916" t="str">
            <v>508</v>
          </cell>
          <cell r="AI32916" t="str">
            <v>1270 MM</v>
          </cell>
        </row>
        <row r="32917">
          <cell r="K32917" t="str">
            <v>16/08/12</v>
          </cell>
          <cell r="N32917" t="str">
            <v>SI / FERROCOTE / 150 A 200 MG/FT2</v>
          </cell>
          <cell r="AG32917" t="str">
            <v>508</v>
          </cell>
          <cell r="AI32917" t="str">
            <v>1270 MM</v>
          </cell>
        </row>
        <row r="32918">
          <cell r="K32918" t="str">
            <v>16/08/12</v>
          </cell>
          <cell r="N32918" t="str">
            <v>SI / FERROCOTE / 150 A 200 MG/FT2</v>
          </cell>
          <cell r="AG32918" t="str">
            <v>508</v>
          </cell>
          <cell r="AI32918" t="str">
            <v>1270 MM</v>
          </cell>
        </row>
        <row r="32919">
          <cell r="K32919" t="str">
            <v>16/08/12</v>
          </cell>
          <cell r="N32919" t="str">
            <v>NO</v>
          </cell>
          <cell r="AG32919" t="str">
            <v>711</v>
          </cell>
          <cell r="AI32919" t="str">
            <v>1880 MM</v>
          </cell>
        </row>
        <row r="32920">
          <cell r="K32920" t="str">
            <v>16/08/12</v>
          </cell>
          <cell r="N32920" t="str">
            <v>SI / FERROCOTE / 150 A 200 MG/FT2</v>
          </cell>
          <cell r="AG32920" t="str">
            <v>610</v>
          </cell>
          <cell r="AI32920" t="str">
            <v>1829 MM</v>
          </cell>
        </row>
        <row r="32921">
          <cell r="K32921" t="str">
            <v>16/08/12</v>
          </cell>
          <cell r="N32921" t="str">
            <v>SI / FERROCOTE / 150 A 200 MG/FT2</v>
          </cell>
          <cell r="AG32921" t="str">
            <v>508</v>
          </cell>
          <cell r="AI32921" t="str">
            <v>1829 MM</v>
          </cell>
        </row>
        <row r="32922">
          <cell r="K32922" t="str">
            <v>16/08/12</v>
          </cell>
          <cell r="N32922" t="str">
            <v>SI / FERROCOTE / 150 A 200 MG/FT2</v>
          </cell>
          <cell r="AG32922" t="str">
            <v>508</v>
          </cell>
          <cell r="AI32922" t="str">
            <v>1219 MM</v>
          </cell>
        </row>
        <row r="32923">
          <cell r="K32923" t="str">
            <v>16/08/12</v>
          </cell>
          <cell r="N32923" t="str">
            <v>SI / FERROCOTE / 150 A 200 MG/FT2</v>
          </cell>
          <cell r="AG32923" t="str">
            <v>508</v>
          </cell>
          <cell r="AI32923" t="str">
            <v>1295 MM</v>
          </cell>
        </row>
        <row r="32924">
          <cell r="K32924" t="str">
            <v>16/08/12</v>
          </cell>
          <cell r="N32924" t="str">
            <v>SI / FERROCOTE / 150 A 200 MG/FT2</v>
          </cell>
          <cell r="AG32924" t="str">
            <v>508</v>
          </cell>
          <cell r="AI32924" t="str">
            <v>1016 MM</v>
          </cell>
        </row>
        <row r="32925">
          <cell r="K32925" t="str">
            <v>16/08/12</v>
          </cell>
          <cell r="N32925" t="str">
            <v>SI / FERROCOTE / 150 A 200 MG/FT2</v>
          </cell>
          <cell r="AG32925" t="str">
            <v>610</v>
          </cell>
          <cell r="AI32925" t="str">
            <v>1829 MM</v>
          </cell>
        </row>
        <row r="32926">
          <cell r="K32926" t="str">
            <v>16/08/12</v>
          </cell>
          <cell r="N32926" t="str">
            <v>SI / FERROCOTE / 150 A 200 MG/FT2</v>
          </cell>
          <cell r="AG32926" t="str">
            <v>610</v>
          </cell>
          <cell r="AI32926" t="str">
            <v>1880 MM</v>
          </cell>
        </row>
        <row r="32927">
          <cell r="K32927" t="str">
            <v>16/08/12</v>
          </cell>
          <cell r="N32927" t="str">
            <v>SI / FERROCOTE / 150 A 200 MG/FT2</v>
          </cell>
          <cell r="AG32927" t="str">
            <v>508</v>
          </cell>
          <cell r="AI32927" t="str">
            <v>1270 MM</v>
          </cell>
        </row>
        <row r="32928">
          <cell r="K32928" t="str">
            <v>16/08/12</v>
          </cell>
          <cell r="N32928" t="str">
            <v>NO</v>
          </cell>
          <cell r="AG32928" t="str">
            <v>508</v>
          </cell>
          <cell r="AI32928" t="str">
            <v>1270 MM</v>
          </cell>
        </row>
        <row r="32929">
          <cell r="K32929" t="str">
            <v>16/08/12</v>
          </cell>
          <cell r="N32929" t="str">
            <v>SI / FERROCOTE / 150 A 200 MG/FT2</v>
          </cell>
          <cell r="AG32929" t="str">
            <v>508</v>
          </cell>
          <cell r="AI32929" t="str">
            <v>1270 MM</v>
          </cell>
        </row>
        <row r="32930">
          <cell r="K32930" t="str">
            <v>16/08/12</v>
          </cell>
          <cell r="N32930" t="str">
            <v>SI / FERROCOTE / 150 A 200 MG/FT2</v>
          </cell>
          <cell r="AG32930" t="str">
            <v>508</v>
          </cell>
          <cell r="AI32930" t="str">
            <v>1499 MM</v>
          </cell>
        </row>
        <row r="32931">
          <cell r="K32931" t="str">
            <v>16/08/12</v>
          </cell>
          <cell r="N32931" t="str">
            <v>SI / FERROCOTE / 150 A 200 MG/FT2</v>
          </cell>
          <cell r="AG32931" t="str">
            <v>508</v>
          </cell>
          <cell r="AI32931" t="str">
            <v>1829 MM</v>
          </cell>
        </row>
        <row r="32932">
          <cell r="K32932" t="str">
            <v>16/08/12</v>
          </cell>
          <cell r="N32932" t="str">
            <v>SI / FERROCOTE / 150 A 200 MG/FT2</v>
          </cell>
          <cell r="AG32932" t="str">
            <v>508</v>
          </cell>
          <cell r="AI32932" t="str">
            <v>1143 MM</v>
          </cell>
        </row>
        <row r="32933">
          <cell r="K32933" t="str">
            <v>16/08/12</v>
          </cell>
          <cell r="N32933" t="str">
            <v>SI / FERROCOTE / 150 A 200 MG/FT2</v>
          </cell>
          <cell r="AG32933" t="str">
            <v>508</v>
          </cell>
          <cell r="AI32933" t="str">
            <v>1016 MM</v>
          </cell>
        </row>
        <row r="32934">
          <cell r="K32934" t="str">
            <v>16/08/12</v>
          </cell>
          <cell r="N32934" t="str">
            <v>SI / FERROCOTE / 150 A 200 MG/FT2</v>
          </cell>
          <cell r="AG32934" t="str">
            <v>610</v>
          </cell>
          <cell r="AI32934" t="str">
            <v>1880 MM</v>
          </cell>
        </row>
        <row r="32935">
          <cell r="K32935" t="str">
            <v>16/08/12</v>
          </cell>
          <cell r="N32935" t="str">
            <v>SI / FERROCOTE / 150 A 200 MG/FT2</v>
          </cell>
          <cell r="AG32935" t="str">
            <v>508</v>
          </cell>
          <cell r="AI32935" t="str">
            <v>1270 MM</v>
          </cell>
        </row>
        <row r="32936">
          <cell r="K32936" t="str">
            <v>16/08/12</v>
          </cell>
          <cell r="N32936" t="str">
            <v>NO</v>
          </cell>
          <cell r="AG32936" t="str">
            <v>508</v>
          </cell>
          <cell r="AI32936" t="str">
            <v>1499 MM</v>
          </cell>
        </row>
        <row r="32937">
          <cell r="K32937" t="str">
            <v>16/08/12</v>
          </cell>
          <cell r="N32937" t="str">
            <v>NO</v>
          </cell>
          <cell r="AG32937" t="str">
            <v>711</v>
          </cell>
          <cell r="AI32937" t="str">
            <v>1829 MM</v>
          </cell>
        </row>
        <row r="32938">
          <cell r="K32938" t="str">
            <v>16/08/12</v>
          </cell>
          <cell r="N32938" t="str">
            <v>SI / FERROCOTE / 150 A 200 MG/FT2</v>
          </cell>
          <cell r="AG32938" t="str">
            <v>508</v>
          </cell>
          <cell r="AI32938" t="str">
            <v>1295 MM</v>
          </cell>
        </row>
        <row r="32939">
          <cell r="K32939" t="str">
            <v>16/08/12</v>
          </cell>
          <cell r="N32939" t="str">
            <v>SI / FERROCOTE / 75 A 100 MG/FT2</v>
          </cell>
          <cell r="AG32939" t="str">
            <v>711</v>
          </cell>
          <cell r="AI32939" t="str">
            <v>1448 MM</v>
          </cell>
        </row>
        <row r="32940">
          <cell r="K32940" t="str">
            <v>16/08/12</v>
          </cell>
          <cell r="N32940" t="str">
            <v>SI / FERROCOTE / 150 A 200 MG/FT2</v>
          </cell>
          <cell r="AG32940" t="str">
            <v>508</v>
          </cell>
          <cell r="AI32940" t="str">
            <v>1270 MM</v>
          </cell>
        </row>
        <row r="32941">
          <cell r="K32941" t="str">
            <v>16/08/12</v>
          </cell>
          <cell r="N32941" t="str">
            <v>SI / FERROCOTE / 150 A 200 MG/FT2</v>
          </cell>
          <cell r="AG32941" t="str">
            <v>508</v>
          </cell>
          <cell r="AI32941" t="str">
            <v>1016 MM</v>
          </cell>
        </row>
        <row r="32942">
          <cell r="K32942" t="str">
            <v>16/08/12</v>
          </cell>
          <cell r="N32942" t="str">
            <v>NO</v>
          </cell>
          <cell r="AG32942" t="str">
            <v>508</v>
          </cell>
          <cell r="AI32942" t="str">
            <v>991 MM</v>
          </cell>
        </row>
        <row r="32943">
          <cell r="K32943" t="str">
            <v>16/08/12</v>
          </cell>
          <cell r="N32943" t="str">
            <v>NO</v>
          </cell>
          <cell r="AG32943" t="str">
            <v>508</v>
          </cell>
          <cell r="AI32943" t="str">
            <v>1270 MM</v>
          </cell>
        </row>
        <row r="32944">
          <cell r="K32944" t="str">
            <v>16/08/12</v>
          </cell>
          <cell r="N32944" t="str">
            <v>NO</v>
          </cell>
          <cell r="AG32944" t="str">
            <v>508</v>
          </cell>
          <cell r="AI32944" t="str">
            <v>1270 MM</v>
          </cell>
        </row>
        <row r="32945">
          <cell r="K32945" t="str">
            <v>16/08/12</v>
          </cell>
          <cell r="N32945" t="str">
            <v>SI / FERROCOTE / 150 A 200 MG/FT2</v>
          </cell>
          <cell r="AG32945" t="str">
            <v>508</v>
          </cell>
          <cell r="AI32945" t="str">
            <v>1194 MM</v>
          </cell>
        </row>
        <row r="32946">
          <cell r="K32946" t="str">
            <v>16/08/12</v>
          </cell>
          <cell r="N32946" t="str">
            <v>NO</v>
          </cell>
          <cell r="AG32946" t="str">
            <v>610</v>
          </cell>
          <cell r="AI32946" t="str">
            <v>1524 MM</v>
          </cell>
        </row>
        <row r="32947">
          <cell r="K32947" t="str">
            <v>16/08/12</v>
          </cell>
          <cell r="N32947" t="str">
            <v>SI / FERROCOTE / 150 A 200 MG/FT2</v>
          </cell>
          <cell r="AG32947" t="str">
            <v>711</v>
          </cell>
          <cell r="AI32947" t="str">
            <v>1829 MM</v>
          </cell>
        </row>
        <row r="32948">
          <cell r="K32948" t="str">
            <v>16/08/12</v>
          </cell>
          <cell r="N32948" t="str">
            <v>SI / FERROCOTE / 150 A 200 MG/FT2</v>
          </cell>
          <cell r="AG32948" t="str">
            <v>508</v>
          </cell>
          <cell r="AI32948" t="str">
            <v>1829 MM</v>
          </cell>
        </row>
        <row r="32949">
          <cell r="K32949" t="str">
            <v>16/08/12</v>
          </cell>
          <cell r="N32949" t="str">
            <v>NO</v>
          </cell>
          <cell r="AG32949" t="str">
            <v>610</v>
          </cell>
          <cell r="AI32949" t="str">
            <v>1829 MM</v>
          </cell>
        </row>
        <row r="32950">
          <cell r="K32950" t="str">
            <v>16/08/12</v>
          </cell>
          <cell r="N32950" t="str">
            <v>SI / FERROCOTE / 150 A 200 MG/FT2</v>
          </cell>
          <cell r="AG32950" t="str">
            <v>508</v>
          </cell>
          <cell r="AI32950" t="str">
            <v>1270 MM</v>
          </cell>
        </row>
        <row r="32951">
          <cell r="K32951" t="str">
            <v>16/08/12</v>
          </cell>
          <cell r="N32951" t="str">
            <v>NO</v>
          </cell>
          <cell r="AG32951" t="str">
            <v>711</v>
          </cell>
          <cell r="AI32951" t="str">
            <v>1880 MM</v>
          </cell>
        </row>
        <row r="32952">
          <cell r="K32952" t="str">
            <v>16/08/12</v>
          </cell>
          <cell r="N32952" t="str">
            <v>SI / FERROCOTE / 150 A 200 MG/FT2</v>
          </cell>
          <cell r="AG32952" t="str">
            <v>508</v>
          </cell>
          <cell r="AI32952" t="str">
            <v>1829 MM</v>
          </cell>
        </row>
        <row r="32953">
          <cell r="K32953" t="str">
            <v>16/08/12</v>
          </cell>
          <cell r="N32953" t="str">
            <v>SI / FERROCOTE / 150 A 200 MG/FT2</v>
          </cell>
          <cell r="AG32953" t="str">
            <v>508</v>
          </cell>
          <cell r="AI32953" t="str">
            <v>1270 MM</v>
          </cell>
        </row>
        <row r="32954">
          <cell r="K32954" t="str">
            <v>16/08/12</v>
          </cell>
          <cell r="N32954" t="str">
            <v>SI / FERROCOTE / 150 A 200 MG/FT2</v>
          </cell>
          <cell r="AG32954" t="str">
            <v>610</v>
          </cell>
          <cell r="AI32954" t="str">
            <v>1880 MM</v>
          </cell>
        </row>
        <row r="32955">
          <cell r="K32955" t="str">
            <v>16/08/12</v>
          </cell>
          <cell r="N32955" t="str">
            <v>NO</v>
          </cell>
          <cell r="AG32955" t="str">
            <v>508</v>
          </cell>
          <cell r="AI32955" t="str">
            <v>1397 MM</v>
          </cell>
        </row>
        <row r="32956">
          <cell r="K32956" t="str">
            <v>16/08/12</v>
          </cell>
          <cell r="N32956" t="str">
            <v>SI / FERROCOTE / 150 A 200 MG/FT2</v>
          </cell>
          <cell r="AG32956" t="str">
            <v>508</v>
          </cell>
          <cell r="AI32956" t="str">
            <v>1880 MM</v>
          </cell>
        </row>
        <row r="32957">
          <cell r="K32957" t="str">
            <v>16/08/12</v>
          </cell>
          <cell r="N32957" t="str">
            <v>SI / FERROCOTE / 150 A 200 MG/FT2</v>
          </cell>
          <cell r="AG32957" t="str">
            <v>610</v>
          </cell>
          <cell r="AI32957" t="str">
            <v>1524 MM</v>
          </cell>
        </row>
        <row r="32958">
          <cell r="K32958" t="str">
            <v>16/08/12</v>
          </cell>
          <cell r="N32958" t="str">
            <v>SI / FERROCOTE / 150 A 200 MG/FT2</v>
          </cell>
          <cell r="AG32958" t="str">
            <v>508</v>
          </cell>
          <cell r="AI32958" t="str">
            <v>1880 MM</v>
          </cell>
        </row>
        <row r="32959">
          <cell r="K32959" t="str">
            <v>16/08/12</v>
          </cell>
          <cell r="N32959" t="str">
            <v>SI / FERROCOTE / 150 A 200 MG/FT2</v>
          </cell>
          <cell r="AG32959" t="str">
            <v>508</v>
          </cell>
          <cell r="AI32959" t="str">
            <v>1880 MM</v>
          </cell>
        </row>
        <row r="32960">
          <cell r="K32960" t="str">
            <v>16/08/12</v>
          </cell>
          <cell r="N32960" t="str">
            <v>SI / FERROCOTE / 150 A 200 MG/FT2</v>
          </cell>
          <cell r="AG32960" t="str">
            <v>508</v>
          </cell>
          <cell r="AI32960" t="str">
            <v>1829 MM</v>
          </cell>
        </row>
        <row r="32961">
          <cell r="K32961" t="str">
            <v>16/08/12</v>
          </cell>
          <cell r="N32961" t="str">
            <v>SI / FERROCOTE / 150 A 200 MG/FT2</v>
          </cell>
          <cell r="AG32961" t="str">
            <v>508</v>
          </cell>
          <cell r="AI32961" t="str">
            <v>1499 MM</v>
          </cell>
        </row>
        <row r="32962">
          <cell r="K32962" t="str">
            <v>16/08/12</v>
          </cell>
          <cell r="N32962" t="str">
            <v>SI / FERROCOTE / 150 A 200 MG/FT2</v>
          </cell>
          <cell r="AG32962" t="str">
            <v>508</v>
          </cell>
          <cell r="AI32962" t="str">
            <v>1829 MM</v>
          </cell>
        </row>
        <row r="32963">
          <cell r="K32963" t="str">
            <v>16/08/12</v>
          </cell>
          <cell r="N32963" t="str">
            <v>SI / FERROCOTE / 150 A 200 MG/FT2</v>
          </cell>
          <cell r="AG32963" t="str">
            <v>508</v>
          </cell>
          <cell r="AI32963" t="str">
            <v>1499 MM</v>
          </cell>
        </row>
        <row r="32964">
          <cell r="K32964" t="str">
            <v>16/08/12</v>
          </cell>
          <cell r="N32964" t="str">
            <v>SI / FERROCOTE / 150 A 200 MG/FT2</v>
          </cell>
          <cell r="AG32964" t="str">
            <v>508</v>
          </cell>
          <cell r="AI32964" t="str">
            <v>1829 MM</v>
          </cell>
        </row>
        <row r="32965">
          <cell r="K32965" t="str">
            <v>16/08/12</v>
          </cell>
          <cell r="N32965" t="str">
            <v>NO</v>
          </cell>
          <cell r="AG32965" t="str">
            <v>508</v>
          </cell>
          <cell r="AI32965" t="str">
            <v>1829 MM</v>
          </cell>
        </row>
        <row r="32966">
          <cell r="K32966" t="str">
            <v>16/08/12</v>
          </cell>
          <cell r="N32966" t="str">
            <v>NO</v>
          </cell>
          <cell r="AG32966" t="str">
            <v>508</v>
          </cell>
          <cell r="AI32966" t="str">
            <v>1829 MM</v>
          </cell>
        </row>
        <row r="32967">
          <cell r="K32967" t="str">
            <v>16/08/12</v>
          </cell>
          <cell r="N32967" t="str">
            <v>SI / FERROCOTE / 150 A 200 MG/FT2</v>
          </cell>
          <cell r="AG32967" t="str">
            <v>508</v>
          </cell>
          <cell r="AI32967" t="str">
            <v>1270 MM</v>
          </cell>
        </row>
        <row r="32968">
          <cell r="K32968" t="str">
            <v>16/08/12</v>
          </cell>
          <cell r="N32968" t="str">
            <v>SI / FERROCOTE / 150 A 200 MG/FT2</v>
          </cell>
          <cell r="AG32968" t="str">
            <v>711</v>
          </cell>
          <cell r="AI32968" t="str">
            <v>1829 MM</v>
          </cell>
        </row>
        <row r="32969">
          <cell r="K32969" t="str">
            <v>16/08/12</v>
          </cell>
          <cell r="N32969" t="str">
            <v>SI / FERROCOTE / 150 A 200 MG/FT2</v>
          </cell>
          <cell r="AG32969" t="str">
            <v>711</v>
          </cell>
          <cell r="AI32969" t="str">
            <v>1829 MM</v>
          </cell>
        </row>
        <row r="32970">
          <cell r="K32970" t="str">
            <v>16/08/12</v>
          </cell>
          <cell r="N32970" t="str">
            <v>SI / FERROCOTE / 150 A 200 MG/FT2</v>
          </cell>
          <cell r="AG32970" t="str">
            <v>508</v>
          </cell>
          <cell r="AI32970" t="str">
            <v>1168 MM</v>
          </cell>
        </row>
        <row r="32971">
          <cell r="K32971" t="str">
            <v>16/08/12</v>
          </cell>
          <cell r="N32971" t="str">
            <v>SI / FERROCOTE / 150 A 200 MG/FT2</v>
          </cell>
          <cell r="AG32971" t="str">
            <v>508</v>
          </cell>
          <cell r="AI32971" t="str">
            <v>1270 MM</v>
          </cell>
        </row>
        <row r="32972">
          <cell r="K32972" t="str">
            <v>16/08/12</v>
          </cell>
          <cell r="N32972" t="str">
            <v>SI / FERROCOTE / 150 A 200 MG/FT2</v>
          </cell>
          <cell r="AG32972" t="str">
            <v>508</v>
          </cell>
          <cell r="AI32972" t="str">
            <v>1219 MM</v>
          </cell>
        </row>
        <row r="32973">
          <cell r="K32973" t="str">
            <v>16/08/12</v>
          </cell>
          <cell r="N32973" t="str">
            <v>SI / FERROCOTE / 150 A 200 MG/FT2</v>
          </cell>
          <cell r="AG32973" t="str">
            <v>508</v>
          </cell>
          <cell r="AI32973" t="str">
            <v>1499 MM</v>
          </cell>
        </row>
        <row r="32974">
          <cell r="K32974" t="str">
            <v>16/08/12</v>
          </cell>
          <cell r="N32974" t="str">
            <v>NO</v>
          </cell>
          <cell r="AG32974" t="str">
            <v>508</v>
          </cell>
          <cell r="AI32974" t="str">
            <v>1219 MM</v>
          </cell>
        </row>
        <row r="32975">
          <cell r="K32975" t="str">
            <v>16/08/12</v>
          </cell>
          <cell r="N32975" t="str">
            <v>SI / FERROCOTE / 150 A 200 MG/FT2</v>
          </cell>
          <cell r="AG32975" t="str">
            <v>508</v>
          </cell>
          <cell r="AI32975" t="str">
            <v>1829 MM</v>
          </cell>
        </row>
        <row r="32976">
          <cell r="K32976" t="str">
            <v>16/08/12</v>
          </cell>
          <cell r="N32976" t="str">
            <v>SI / FERROCOTE / 150 A 200 MG/FT2</v>
          </cell>
          <cell r="AG32976" t="str">
            <v>508</v>
          </cell>
          <cell r="AI32976" t="str">
            <v>1219 MM</v>
          </cell>
        </row>
        <row r="32977">
          <cell r="K32977" t="str">
            <v>16/08/12</v>
          </cell>
          <cell r="N32977" t="str">
            <v>SI / FERROCOTE / 150 A 200 MG/FT2</v>
          </cell>
          <cell r="AG32977" t="str">
            <v>508</v>
          </cell>
          <cell r="AI32977" t="str">
            <v>1270 MM</v>
          </cell>
        </row>
        <row r="32978">
          <cell r="K32978" t="str">
            <v>16/08/12</v>
          </cell>
          <cell r="N32978" t="str">
            <v>NO</v>
          </cell>
          <cell r="AG32978" t="str">
            <v>610</v>
          </cell>
          <cell r="AI32978" t="str">
            <v>1829 MM</v>
          </cell>
        </row>
        <row r="32979">
          <cell r="K32979" t="str">
            <v>16/08/12</v>
          </cell>
          <cell r="N32979" t="str">
            <v>NO</v>
          </cell>
          <cell r="AG32979" t="str">
            <v>610</v>
          </cell>
          <cell r="AI32979" t="str">
            <v>1829 MM</v>
          </cell>
        </row>
        <row r="32980">
          <cell r="K32980" t="str">
            <v>16/08/12</v>
          </cell>
          <cell r="N32980" t="str">
            <v>NO</v>
          </cell>
          <cell r="AG32980" t="str">
            <v>610</v>
          </cell>
          <cell r="AI32980" t="str">
            <v>1829 MM</v>
          </cell>
        </row>
        <row r="32981">
          <cell r="K32981" t="str">
            <v>16/08/12</v>
          </cell>
          <cell r="N32981" t="str">
            <v>SI / FERROCOTE / 150 A 200 MG/FT2</v>
          </cell>
          <cell r="AG32981" t="str">
            <v>508</v>
          </cell>
          <cell r="AI32981" t="str">
            <v>1143 MM</v>
          </cell>
        </row>
        <row r="32982">
          <cell r="K32982" t="str">
            <v>16/08/12</v>
          </cell>
          <cell r="N32982" t="str">
            <v>NO</v>
          </cell>
          <cell r="AG32982" t="str">
            <v>610</v>
          </cell>
          <cell r="AI32982" t="str">
            <v>1372 MM</v>
          </cell>
        </row>
        <row r="32983">
          <cell r="K32983" t="str">
            <v>16/08/12</v>
          </cell>
          <cell r="N32983" t="str">
            <v>SI / FERROCOTE / 150 A 200 MG/FT2</v>
          </cell>
          <cell r="AG32983" t="str">
            <v>508</v>
          </cell>
          <cell r="AI32983" t="str">
            <v>1626 MM</v>
          </cell>
        </row>
        <row r="32984">
          <cell r="K32984" t="str">
            <v>16/08/12</v>
          </cell>
          <cell r="N32984" t="str">
            <v>SI / FERROCOTE / 150 A 200 MG/FT2</v>
          </cell>
          <cell r="AG32984" t="str">
            <v>508</v>
          </cell>
          <cell r="AI32984" t="str">
            <v>1118 MM</v>
          </cell>
        </row>
        <row r="32985">
          <cell r="K32985" t="str">
            <v>16/08/12</v>
          </cell>
          <cell r="N32985" t="str">
            <v>SI / FERROCOTE / 150 A 200 MG/FT2</v>
          </cell>
          <cell r="AG32985" t="str">
            <v>508</v>
          </cell>
          <cell r="AI32985" t="str">
            <v>1372 MM</v>
          </cell>
        </row>
        <row r="32986">
          <cell r="K32986" t="str">
            <v>16/08/12</v>
          </cell>
          <cell r="N32986" t="str">
            <v>SI / FERROCOTE / 150 A 200 MG/FT2</v>
          </cell>
          <cell r="AG32986" t="str">
            <v>508</v>
          </cell>
          <cell r="AI32986" t="str">
            <v>1118 MM</v>
          </cell>
        </row>
        <row r="32987">
          <cell r="K32987" t="str">
            <v>16/08/12</v>
          </cell>
          <cell r="N32987" t="str">
            <v>SI / FERROCOTE / 150 A 200 MG/FT2</v>
          </cell>
          <cell r="AG32987" t="str">
            <v>508</v>
          </cell>
          <cell r="AI32987" t="str">
            <v>1067 MM</v>
          </cell>
        </row>
        <row r="32988">
          <cell r="K32988" t="str">
            <v>16/08/12</v>
          </cell>
          <cell r="N32988" t="str">
            <v>NO</v>
          </cell>
          <cell r="AG32988" t="str">
            <v>508</v>
          </cell>
          <cell r="AI32988" t="str">
            <v>1270 MM</v>
          </cell>
        </row>
        <row r="32989">
          <cell r="K32989" t="str">
            <v>16/08/12</v>
          </cell>
          <cell r="N32989" t="str">
            <v>NO</v>
          </cell>
          <cell r="AG32989" t="str">
            <v>508</v>
          </cell>
          <cell r="AI32989" t="str">
            <v>1270 MM</v>
          </cell>
        </row>
        <row r="32990">
          <cell r="K32990" t="str">
            <v>16/08/12</v>
          </cell>
          <cell r="N32990" t="str">
            <v>SI / FERROCOTE / 150 A 200 MG/FT2</v>
          </cell>
          <cell r="AG32990" t="str">
            <v>508</v>
          </cell>
          <cell r="AI32990" t="str">
            <v>1880 MM</v>
          </cell>
        </row>
        <row r="32991">
          <cell r="K32991" t="str">
            <v>16/08/12</v>
          </cell>
          <cell r="N32991" t="str">
            <v>NO</v>
          </cell>
          <cell r="AG32991" t="str">
            <v>508</v>
          </cell>
          <cell r="AI32991" t="str">
            <v>1499 MM</v>
          </cell>
        </row>
        <row r="32992">
          <cell r="K32992" t="str">
            <v>16/08/12</v>
          </cell>
          <cell r="N32992" t="str">
            <v>NO</v>
          </cell>
          <cell r="AG32992" t="str">
            <v>508</v>
          </cell>
          <cell r="AI32992" t="str">
            <v>1880 MM</v>
          </cell>
        </row>
        <row r="32993">
          <cell r="K32993" t="str">
            <v>16/08/12</v>
          </cell>
          <cell r="N32993" t="str">
            <v>NO</v>
          </cell>
          <cell r="AG32993" t="str">
            <v>610</v>
          </cell>
          <cell r="AI32993" t="str">
            <v>1676 MM</v>
          </cell>
        </row>
        <row r="32994">
          <cell r="K32994" t="str">
            <v>16/08/12</v>
          </cell>
          <cell r="N32994" t="str">
            <v>SI / FERROCOTE / 150 A 200 MG/FT2</v>
          </cell>
          <cell r="AG32994" t="str">
            <v>508</v>
          </cell>
          <cell r="AI32994" t="str">
            <v>1524 MM</v>
          </cell>
        </row>
        <row r="32995">
          <cell r="K32995" t="str">
            <v>16/08/12</v>
          </cell>
          <cell r="N32995" t="str">
            <v>NO</v>
          </cell>
          <cell r="AG32995" t="str">
            <v>508</v>
          </cell>
          <cell r="AI32995" t="str">
            <v>1067 MM</v>
          </cell>
        </row>
        <row r="32996">
          <cell r="K32996" t="str">
            <v>16/08/12</v>
          </cell>
          <cell r="N32996" t="str">
            <v>SI / FERROCOTE / 150 A 200 MG/FT2</v>
          </cell>
          <cell r="AG32996" t="str">
            <v>711</v>
          </cell>
          <cell r="AI32996" t="str">
            <v>1829 MM</v>
          </cell>
        </row>
        <row r="32997">
          <cell r="K32997" t="str">
            <v>16/08/12</v>
          </cell>
          <cell r="N32997" t="str">
            <v>NO</v>
          </cell>
          <cell r="AG32997" t="str">
            <v>508</v>
          </cell>
          <cell r="AI32997" t="str">
            <v>1219 MM</v>
          </cell>
        </row>
        <row r="32998">
          <cell r="K32998" t="str">
            <v>16/08/12</v>
          </cell>
          <cell r="N32998" t="str">
            <v>SI / FERROCOTE / 150 A 200 MG/FT2</v>
          </cell>
          <cell r="AG32998" t="str">
            <v>508</v>
          </cell>
          <cell r="AI32998" t="str">
            <v>1829 MM</v>
          </cell>
        </row>
        <row r="32999">
          <cell r="K32999" t="str">
            <v>16/08/12</v>
          </cell>
          <cell r="N32999" t="str">
            <v>NO</v>
          </cell>
          <cell r="AG32999" t="str">
            <v>508</v>
          </cell>
          <cell r="AI32999" t="str">
            <v>1829 MM</v>
          </cell>
        </row>
        <row r="33000">
          <cell r="K33000" t="str">
            <v>16/08/12</v>
          </cell>
          <cell r="N33000" t="str">
            <v>NO</v>
          </cell>
          <cell r="AG33000" t="str">
            <v>508</v>
          </cell>
          <cell r="AI33000" t="str">
            <v>1829 MM</v>
          </cell>
        </row>
        <row r="33001">
          <cell r="K33001" t="str">
            <v>16/08/12</v>
          </cell>
          <cell r="N33001" t="str">
            <v>SI / FERROCOTE / 150 A 200 MG/FT2</v>
          </cell>
          <cell r="AG33001" t="str">
            <v>508</v>
          </cell>
          <cell r="AI33001" t="str">
            <v>1829 MM</v>
          </cell>
        </row>
        <row r="33002">
          <cell r="K33002" t="str">
            <v>16/08/12</v>
          </cell>
          <cell r="N33002" t="str">
            <v>SI / FERROCOTE / 150 A 200 MG/FT2</v>
          </cell>
          <cell r="AG33002" t="str">
            <v>508</v>
          </cell>
          <cell r="AI33002" t="str">
            <v>1829 MM</v>
          </cell>
        </row>
        <row r="33003">
          <cell r="K33003" t="str">
            <v>16/08/12</v>
          </cell>
          <cell r="N33003" t="str">
            <v>NO</v>
          </cell>
          <cell r="AG33003" t="str">
            <v>508</v>
          </cell>
          <cell r="AI33003" t="str">
            <v>1270 MM</v>
          </cell>
        </row>
        <row r="33004">
          <cell r="K33004" t="str">
            <v>16/08/12</v>
          </cell>
          <cell r="N33004" t="str">
            <v>SI / FERROCOTE / 150 A 200 MG/FT2</v>
          </cell>
          <cell r="AG33004" t="str">
            <v>508</v>
          </cell>
          <cell r="AI33004" t="str">
            <v>1270 MM</v>
          </cell>
        </row>
        <row r="33005">
          <cell r="K33005" t="str">
            <v>16/08/12</v>
          </cell>
          <cell r="N33005" t="str">
            <v>SI / FERROCOTE / 150 A 200 MG/FT2</v>
          </cell>
          <cell r="AG33005" t="str">
            <v>508</v>
          </cell>
          <cell r="AI33005" t="str">
            <v>1270 MM</v>
          </cell>
        </row>
        <row r="33006">
          <cell r="K33006" t="str">
            <v>16/08/12</v>
          </cell>
          <cell r="N33006" t="str">
            <v>SI / FERROCOTE / 150 A 200 MG/FT2</v>
          </cell>
          <cell r="AG33006" t="str">
            <v>508</v>
          </cell>
          <cell r="AI33006" t="str">
            <v>1829 MM</v>
          </cell>
        </row>
        <row r="33007">
          <cell r="K33007" t="str">
            <v>16/08/12</v>
          </cell>
          <cell r="N33007" t="str">
            <v>SI / FERROCOTE / 150 A 200 MG/FT2</v>
          </cell>
          <cell r="AG33007" t="str">
            <v>508</v>
          </cell>
          <cell r="AI33007" t="str">
            <v>1270 MM</v>
          </cell>
        </row>
        <row r="33008">
          <cell r="K33008" t="str">
            <v>16/08/12</v>
          </cell>
          <cell r="N33008" t="str">
            <v>SI / FERROCOTE / 150 A 200 MG/FT2</v>
          </cell>
          <cell r="AG33008" t="str">
            <v>508</v>
          </cell>
          <cell r="AI33008" t="str">
            <v>1829 MM</v>
          </cell>
        </row>
        <row r="33009">
          <cell r="K33009" t="str">
            <v>16/08/12</v>
          </cell>
          <cell r="N33009" t="str">
            <v>NO</v>
          </cell>
          <cell r="AG33009" t="str">
            <v>508</v>
          </cell>
          <cell r="AI33009" t="str">
            <v>1270 MM</v>
          </cell>
        </row>
        <row r="33010">
          <cell r="K33010" t="str">
            <v>16/08/12</v>
          </cell>
          <cell r="N33010" t="str">
            <v>SI / FERROCOTE / 150 A 200 MG/FT2</v>
          </cell>
          <cell r="AG33010" t="str">
            <v>610</v>
          </cell>
          <cell r="AI33010" t="str">
            <v>1270 MM</v>
          </cell>
        </row>
        <row r="33011">
          <cell r="K33011" t="str">
            <v>16/08/12</v>
          </cell>
          <cell r="N33011" t="str">
            <v>NO</v>
          </cell>
          <cell r="AG33011" t="str">
            <v>508</v>
          </cell>
          <cell r="AI33011" t="str">
            <v>1829 MM</v>
          </cell>
        </row>
        <row r="33012">
          <cell r="K33012" t="str">
            <v>16/08/12</v>
          </cell>
          <cell r="N33012" t="str">
            <v>SI / FERROCOTE / 150 A 200 MG/FT2</v>
          </cell>
          <cell r="AG33012" t="str">
            <v>610</v>
          </cell>
          <cell r="AI33012" t="str">
            <v>1270 MM</v>
          </cell>
        </row>
        <row r="33013">
          <cell r="K33013" t="str">
            <v>16/08/12</v>
          </cell>
          <cell r="N33013" t="str">
            <v>NO</v>
          </cell>
          <cell r="AG33013" t="str">
            <v>508</v>
          </cell>
          <cell r="AI33013" t="str">
            <v>1270 MM</v>
          </cell>
        </row>
        <row r="33014">
          <cell r="K33014" t="str">
            <v>16/08/12</v>
          </cell>
          <cell r="N33014" t="str">
            <v>NO</v>
          </cell>
          <cell r="AG33014" t="str">
            <v>711</v>
          </cell>
          <cell r="AI33014" t="str">
            <v>1829 MM</v>
          </cell>
        </row>
        <row r="33015">
          <cell r="K33015" t="str">
            <v>16/08/12</v>
          </cell>
          <cell r="N33015" t="str">
            <v>SI / FERROCOTE / 150 A 200 MG/FT2</v>
          </cell>
          <cell r="AG33015" t="str">
            <v>610</v>
          </cell>
          <cell r="AI33015" t="str">
            <v>1778 MM</v>
          </cell>
        </row>
        <row r="33016">
          <cell r="K33016" t="str">
            <v>16/08/12</v>
          </cell>
          <cell r="N33016" t="str">
            <v>NO</v>
          </cell>
          <cell r="AG33016" t="str">
            <v>508</v>
          </cell>
          <cell r="AI33016" t="str">
            <v>991 MM</v>
          </cell>
        </row>
        <row r="33017">
          <cell r="K33017" t="str">
            <v>16/08/12</v>
          </cell>
          <cell r="N33017" t="str">
            <v>SI / FERROCOTE / 150 A 200 MG/FT2</v>
          </cell>
          <cell r="AG33017" t="str">
            <v>508</v>
          </cell>
          <cell r="AI33017" t="str">
            <v>1270 MM</v>
          </cell>
        </row>
        <row r="33018">
          <cell r="K33018" t="str">
            <v>16/08/12</v>
          </cell>
          <cell r="N33018" t="str">
            <v>NO</v>
          </cell>
          <cell r="AG33018" t="str">
            <v>508</v>
          </cell>
          <cell r="AI33018" t="str">
            <v>1219 MM</v>
          </cell>
        </row>
        <row r="33019">
          <cell r="K33019" t="str">
            <v>16/08/12</v>
          </cell>
          <cell r="N33019" t="str">
            <v>NO</v>
          </cell>
          <cell r="AG33019" t="str">
            <v>508</v>
          </cell>
          <cell r="AI33019" t="str">
            <v>1829 MM</v>
          </cell>
        </row>
        <row r="33020">
          <cell r="K33020" t="str">
            <v>16/08/12</v>
          </cell>
          <cell r="N33020" t="str">
            <v>SI / FERROCOTE / 150 A 200 MG/FT2</v>
          </cell>
          <cell r="AG33020" t="str">
            <v>508</v>
          </cell>
          <cell r="AI33020" t="str">
            <v>1829 MM</v>
          </cell>
        </row>
        <row r="33021">
          <cell r="K33021" t="str">
            <v>16/08/12</v>
          </cell>
          <cell r="N33021" t="str">
            <v>SI / FERROCOTE / 150 A 200 MG/FT2</v>
          </cell>
          <cell r="AG33021" t="str">
            <v>508</v>
          </cell>
          <cell r="AI33021" t="str">
            <v>1829 MM</v>
          </cell>
        </row>
        <row r="33022">
          <cell r="K33022" t="str">
            <v>16/08/12</v>
          </cell>
          <cell r="N33022" t="str">
            <v>NO</v>
          </cell>
          <cell r="AG33022" t="str">
            <v>610</v>
          </cell>
          <cell r="AI33022" t="str">
            <v>1575 MM</v>
          </cell>
        </row>
        <row r="33023">
          <cell r="K33023" t="str">
            <v>16/08/12</v>
          </cell>
          <cell r="N33023" t="str">
            <v>SI / FERROCOTE / 150 A 200 MG/FT2</v>
          </cell>
          <cell r="AG33023" t="str">
            <v>508</v>
          </cell>
          <cell r="AI33023" t="str">
            <v>1880 MM</v>
          </cell>
        </row>
        <row r="33024">
          <cell r="K33024" t="str">
            <v>16/08/12</v>
          </cell>
          <cell r="N33024" t="str">
            <v>SI / FERROCOTE / 150 A 200 MG/FT2</v>
          </cell>
          <cell r="AG33024" t="str">
            <v>508</v>
          </cell>
          <cell r="AI33024" t="str">
            <v>1321 MM</v>
          </cell>
        </row>
        <row r="33025">
          <cell r="K33025" t="str">
            <v>16/08/12</v>
          </cell>
          <cell r="N33025" t="str">
            <v>SI / FERROCOTE / 150 A 200 MG/FT2</v>
          </cell>
          <cell r="AG33025" t="str">
            <v>610</v>
          </cell>
          <cell r="AI33025" t="str">
            <v>1829 MM</v>
          </cell>
        </row>
        <row r="33026">
          <cell r="K33026" t="str">
            <v>16/08/12</v>
          </cell>
          <cell r="N33026" t="str">
            <v>NO</v>
          </cell>
          <cell r="AG33026" t="str">
            <v>508</v>
          </cell>
          <cell r="AI33026" t="str">
            <v>1270 MM</v>
          </cell>
        </row>
        <row r="33027">
          <cell r="K33027" t="str">
            <v>16/08/12</v>
          </cell>
          <cell r="N33027" t="str">
            <v>SI / FERROCOTE / 150 A 200 MG/FT2</v>
          </cell>
          <cell r="AG33027" t="str">
            <v>508</v>
          </cell>
          <cell r="AI33027" t="str">
            <v>1829 MM</v>
          </cell>
        </row>
        <row r="33028">
          <cell r="K33028" t="str">
            <v>16/08/12</v>
          </cell>
          <cell r="N33028" t="str">
            <v>SI / FERROCOTE / 150 A 200 MG/FT2</v>
          </cell>
          <cell r="AG33028" t="str">
            <v>508</v>
          </cell>
          <cell r="AI33028" t="str">
            <v>1778 MM</v>
          </cell>
        </row>
        <row r="33029">
          <cell r="K33029" t="str">
            <v>16/08/12</v>
          </cell>
          <cell r="N33029" t="str">
            <v>SI / FERROCOTE / 150 A 200 MG/FT2</v>
          </cell>
          <cell r="AG33029" t="str">
            <v>610</v>
          </cell>
          <cell r="AI33029" t="str">
            <v>1880 MM</v>
          </cell>
        </row>
        <row r="33030">
          <cell r="K33030" t="str">
            <v>16/08/12</v>
          </cell>
          <cell r="N33030" t="str">
            <v>SI / FERROCOTE / 150 A 200 MG/FT2</v>
          </cell>
          <cell r="AG33030" t="str">
            <v>508</v>
          </cell>
          <cell r="AI33030" t="str">
            <v>1270 MM</v>
          </cell>
        </row>
        <row r="33031">
          <cell r="K33031" t="str">
            <v>16/08/12</v>
          </cell>
          <cell r="N33031" t="str">
            <v>SI / FERROCOTE / 150 A 200 MG/FT2</v>
          </cell>
          <cell r="AG33031" t="str">
            <v>508</v>
          </cell>
          <cell r="AI33031" t="str">
            <v>1829 MM</v>
          </cell>
        </row>
        <row r="33032">
          <cell r="K33032" t="str">
            <v>16/08/12</v>
          </cell>
          <cell r="N33032" t="str">
            <v>NO</v>
          </cell>
          <cell r="AG33032" t="str">
            <v>508</v>
          </cell>
          <cell r="AI33032" t="str">
            <v>1270 MM</v>
          </cell>
        </row>
        <row r="33033">
          <cell r="K33033" t="str">
            <v>16/08/12</v>
          </cell>
          <cell r="N33033" t="str">
            <v>SI / FERROCOTE / 150 A 200 MG/FT2</v>
          </cell>
          <cell r="AG33033" t="str">
            <v>508</v>
          </cell>
          <cell r="AI33033" t="str">
            <v>1880 MM</v>
          </cell>
        </row>
        <row r="33034">
          <cell r="K33034" t="str">
            <v>16/08/12</v>
          </cell>
          <cell r="N33034" t="str">
            <v>SI / FERROCOTE / 150 A 200 MG/FT2</v>
          </cell>
          <cell r="AG33034" t="str">
            <v>508</v>
          </cell>
          <cell r="AI33034" t="str">
            <v>1702 MM</v>
          </cell>
        </row>
        <row r="33035">
          <cell r="K33035" t="str">
            <v>16/08/12</v>
          </cell>
          <cell r="N33035" t="str">
            <v>SI / FERROCOTE / 150 A 200 MG/FT2</v>
          </cell>
          <cell r="AG33035" t="str">
            <v>508</v>
          </cell>
          <cell r="AI33035" t="str">
            <v>1270 MM</v>
          </cell>
        </row>
        <row r="33036">
          <cell r="K33036" t="str">
            <v>16/08/12</v>
          </cell>
          <cell r="N33036" t="str">
            <v>NO</v>
          </cell>
          <cell r="AG33036" t="str">
            <v>508</v>
          </cell>
          <cell r="AI33036" t="str">
            <v>1270 MM</v>
          </cell>
        </row>
        <row r="33037">
          <cell r="K33037" t="str">
            <v>16/08/12</v>
          </cell>
          <cell r="N33037" t="str">
            <v>NO</v>
          </cell>
          <cell r="AG33037" t="str">
            <v>508</v>
          </cell>
          <cell r="AI33037" t="str">
            <v>965 MM</v>
          </cell>
        </row>
        <row r="33038">
          <cell r="K33038" t="str">
            <v>16/08/12</v>
          </cell>
          <cell r="N33038" t="str">
            <v>SI / FERROCOTE / 150 A 200 MG/FT2</v>
          </cell>
          <cell r="AG33038" t="str">
            <v>508</v>
          </cell>
          <cell r="AI33038" t="str">
            <v>1270 MM</v>
          </cell>
        </row>
        <row r="33039">
          <cell r="K33039" t="str">
            <v>16/08/12</v>
          </cell>
          <cell r="N33039" t="str">
            <v>NO</v>
          </cell>
          <cell r="AG33039" t="str">
            <v>610</v>
          </cell>
          <cell r="AI33039" t="str">
            <v>1676 MM</v>
          </cell>
        </row>
        <row r="33040">
          <cell r="K33040" t="str">
            <v>16/08/12</v>
          </cell>
          <cell r="N33040" t="str">
            <v>NO</v>
          </cell>
          <cell r="AG33040" t="str">
            <v>508</v>
          </cell>
          <cell r="AI33040" t="str">
            <v>1270 MM</v>
          </cell>
        </row>
        <row r="33041">
          <cell r="K33041" t="str">
            <v>16/08/12</v>
          </cell>
          <cell r="N33041" t="str">
            <v>NO</v>
          </cell>
          <cell r="AG33041" t="str">
            <v>508</v>
          </cell>
          <cell r="AI33041" t="str">
            <v>991 MM</v>
          </cell>
        </row>
        <row r="33042">
          <cell r="K33042" t="str">
            <v>16/08/12</v>
          </cell>
          <cell r="N33042" t="str">
            <v>SI / FERROCOTE / 150 A 200 MG/FT2</v>
          </cell>
          <cell r="AG33042" t="str">
            <v>508</v>
          </cell>
          <cell r="AI33042" t="str">
            <v>1753 MM</v>
          </cell>
        </row>
        <row r="33043">
          <cell r="K33043" t="str">
            <v>16/08/12</v>
          </cell>
          <cell r="N33043" t="str">
            <v>NO</v>
          </cell>
          <cell r="AG33043" t="str">
            <v>508</v>
          </cell>
          <cell r="AI33043" t="str">
            <v>1829 MM</v>
          </cell>
        </row>
        <row r="33044">
          <cell r="K33044" t="str">
            <v>16/08/12</v>
          </cell>
          <cell r="N33044" t="str">
            <v>SI / FERROCOTE / 150 A 200 MG/FT2</v>
          </cell>
          <cell r="AG33044" t="str">
            <v>508</v>
          </cell>
          <cell r="AI33044" t="str">
            <v>1829 MM</v>
          </cell>
        </row>
        <row r="33045">
          <cell r="K33045" t="str">
            <v>16/08/12</v>
          </cell>
          <cell r="N33045" t="str">
            <v>SI / FERROCOTE / 150 A 200 MG/FT2</v>
          </cell>
          <cell r="AG33045" t="str">
            <v>508</v>
          </cell>
          <cell r="AI33045" t="str">
            <v>1829 MM</v>
          </cell>
        </row>
        <row r="33046">
          <cell r="K33046" t="str">
            <v>16/08/12</v>
          </cell>
          <cell r="N33046" t="str">
            <v>SI / FERROCOTE / 150 A 200 MG/FT2</v>
          </cell>
          <cell r="AG33046" t="str">
            <v>508</v>
          </cell>
          <cell r="AI33046" t="str">
            <v>1880 MM</v>
          </cell>
        </row>
        <row r="33047">
          <cell r="K33047" t="str">
            <v>16/08/12</v>
          </cell>
          <cell r="N33047" t="str">
            <v>NO</v>
          </cell>
          <cell r="AG33047" t="str">
            <v>508</v>
          </cell>
          <cell r="AI33047" t="str">
            <v>1829 MM</v>
          </cell>
        </row>
        <row r="33048">
          <cell r="K33048" t="str">
            <v>16/08/12</v>
          </cell>
          <cell r="N33048" t="str">
            <v>SI / FERROCOTE / 150 A 200 MG/FT2</v>
          </cell>
          <cell r="AG33048" t="str">
            <v>508</v>
          </cell>
          <cell r="AI33048" t="str">
            <v>1829 MM</v>
          </cell>
        </row>
        <row r="33049">
          <cell r="K33049" t="str">
            <v>16/08/12</v>
          </cell>
          <cell r="N33049" t="str">
            <v>NO</v>
          </cell>
          <cell r="AG33049" t="str">
            <v>508</v>
          </cell>
          <cell r="AI33049" t="str">
            <v>1880 MM</v>
          </cell>
        </row>
        <row r="33050">
          <cell r="K33050" t="str">
            <v>16/08/12</v>
          </cell>
          <cell r="N33050" t="str">
            <v>NO</v>
          </cell>
          <cell r="AG33050" t="str">
            <v>508</v>
          </cell>
          <cell r="AI33050" t="str">
            <v>1829 MM</v>
          </cell>
        </row>
        <row r="33051">
          <cell r="K33051" t="str">
            <v>16/08/12</v>
          </cell>
          <cell r="N33051" t="str">
            <v>SI / FERROCOTE / 150 A 200 MG/FT2</v>
          </cell>
          <cell r="AG33051" t="str">
            <v>508</v>
          </cell>
          <cell r="AI33051" t="str">
            <v>1270 MM</v>
          </cell>
        </row>
        <row r="33052">
          <cell r="K33052" t="str">
            <v>16/08/12</v>
          </cell>
          <cell r="N33052" t="str">
            <v>SI / FERROCOTE / 150 A 200 MG/FT2</v>
          </cell>
          <cell r="AG33052" t="str">
            <v>508</v>
          </cell>
          <cell r="AI33052" t="str">
            <v>1829 MM</v>
          </cell>
        </row>
        <row r="33053">
          <cell r="K33053" t="str">
            <v>16/08/12</v>
          </cell>
          <cell r="N33053" t="str">
            <v>SI / FERROCOTE / 150 A 200 MG/FT2</v>
          </cell>
          <cell r="AG33053" t="str">
            <v>508</v>
          </cell>
          <cell r="AI33053" t="str">
            <v>1499 MM</v>
          </cell>
        </row>
        <row r="33054">
          <cell r="K33054" t="str">
            <v>16/08/12</v>
          </cell>
          <cell r="N33054" t="str">
            <v>SI / FERROCOTE / 150 A 200 MG/FT2</v>
          </cell>
          <cell r="AG33054" t="str">
            <v>711</v>
          </cell>
          <cell r="AI33054" t="str">
            <v>1829 MM</v>
          </cell>
        </row>
        <row r="33055">
          <cell r="K33055" t="str">
            <v>16/08/12</v>
          </cell>
          <cell r="N33055" t="str">
            <v>NO</v>
          </cell>
          <cell r="AG33055" t="str">
            <v>610</v>
          </cell>
          <cell r="AI33055" t="str">
            <v>1829 MM</v>
          </cell>
        </row>
        <row r="33056">
          <cell r="K33056" t="str">
            <v>16/08/12</v>
          </cell>
          <cell r="N33056" t="str">
            <v>NO</v>
          </cell>
          <cell r="AG33056" t="str">
            <v>508</v>
          </cell>
          <cell r="AI33056" t="str">
            <v>1829 MM</v>
          </cell>
        </row>
        <row r="33057">
          <cell r="K33057" t="str">
            <v>16/08/12</v>
          </cell>
          <cell r="N33057" t="str">
            <v>SI / FERROCOTE / 150 A 200 MG/FT2</v>
          </cell>
          <cell r="AG33057" t="str">
            <v>711</v>
          </cell>
          <cell r="AI33057" t="str">
            <v>1829 MM</v>
          </cell>
        </row>
        <row r="33058">
          <cell r="K33058" t="str">
            <v>16/08/12</v>
          </cell>
          <cell r="N33058" t="str">
            <v>NO</v>
          </cell>
          <cell r="AG33058" t="str">
            <v>508</v>
          </cell>
          <cell r="AI33058" t="str">
            <v>1829 MM</v>
          </cell>
        </row>
        <row r="33059">
          <cell r="K33059" t="str">
            <v>16/08/12</v>
          </cell>
          <cell r="N33059" t="str">
            <v>SI / FERROCOTE / 150 A 200 MG/FT2</v>
          </cell>
          <cell r="AG33059" t="str">
            <v>508</v>
          </cell>
          <cell r="AI33059" t="str">
            <v>1626 MM</v>
          </cell>
        </row>
        <row r="33060">
          <cell r="K33060" t="str">
            <v>16/08/12</v>
          </cell>
          <cell r="N33060" t="str">
            <v>SI / FERROCOTE / 150 A 200 MG/FT2</v>
          </cell>
          <cell r="AG33060" t="str">
            <v>508</v>
          </cell>
          <cell r="AI33060" t="str">
            <v>1270 MM</v>
          </cell>
        </row>
        <row r="33061">
          <cell r="K33061" t="str">
            <v>16/08/12</v>
          </cell>
          <cell r="N33061" t="str">
            <v>NO</v>
          </cell>
          <cell r="AG33061" t="str">
            <v>508</v>
          </cell>
          <cell r="AI33061" t="str">
            <v>1270 MM</v>
          </cell>
        </row>
        <row r="33062">
          <cell r="K33062" t="str">
            <v>16/08/12</v>
          </cell>
          <cell r="N33062" t="str">
            <v>NO</v>
          </cell>
          <cell r="AG33062" t="str">
            <v>508</v>
          </cell>
          <cell r="AI33062" t="str">
            <v>1829 MM</v>
          </cell>
        </row>
        <row r="33063">
          <cell r="K33063" t="str">
            <v>16/08/12</v>
          </cell>
          <cell r="N33063" t="str">
            <v>SI / FERROCOTE / 150 A 200 MG/FT2</v>
          </cell>
          <cell r="AG33063" t="str">
            <v>508</v>
          </cell>
          <cell r="AI33063" t="str">
            <v>1422 MM</v>
          </cell>
        </row>
        <row r="33064">
          <cell r="K33064" t="str">
            <v>16/08/12</v>
          </cell>
          <cell r="N33064" t="str">
            <v>SI / FERROCOTE / 150 A 200 MG/FT2</v>
          </cell>
          <cell r="AG33064" t="str">
            <v>508</v>
          </cell>
          <cell r="AI33064" t="str">
            <v>1829 MM</v>
          </cell>
        </row>
        <row r="33065">
          <cell r="K33065" t="str">
            <v>16/08/12</v>
          </cell>
          <cell r="N33065" t="str">
            <v>SI / FERROCOTE / 150 A 200 MG/FT2</v>
          </cell>
          <cell r="AG33065" t="str">
            <v>508</v>
          </cell>
          <cell r="AI33065" t="str">
            <v>1829 MM</v>
          </cell>
        </row>
        <row r="33066">
          <cell r="K33066" t="str">
            <v>16/08/12</v>
          </cell>
          <cell r="N33066" t="str">
            <v>NO</v>
          </cell>
          <cell r="AG33066" t="str">
            <v>610</v>
          </cell>
          <cell r="AI33066" t="str">
            <v>1829 MM</v>
          </cell>
        </row>
        <row r="33067">
          <cell r="K33067" t="str">
            <v>16/08/12</v>
          </cell>
          <cell r="N33067" t="str">
            <v>SI / FERROCOTE / 150 A 200 MG/FT2</v>
          </cell>
          <cell r="AG33067" t="str">
            <v>508</v>
          </cell>
          <cell r="AI33067" t="str">
            <v>1499 MM</v>
          </cell>
        </row>
        <row r="33068">
          <cell r="K33068" t="str">
            <v>16/08/12</v>
          </cell>
          <cell r="N33068" t="str">
            <v>SI / FERROCOTE / 150 A 200 MG/FT2</v>
          </cell>
          <cell r="AG33068" t="str">
            <v>508</v>
          </cell>
          <cell r="AI33068" t="str">
            <v>1499 MM</v>
          </cell>
        </row>
        <row r="33069">
          <cell r="K33069" t="str">
            <v>16/08/12</v>
          </cell>
          <cell r="N33069" t="str">
            <v>SI / FERROCOTE / 150 A 200 MG/FT2</v>
          </cell>
          <cell r="AG33069" t="str">
            <v>508</v>
          </cell>
          <cell r="AI33069" t="str">
            <v>1499 MM</v>
          </cell>
        </row>
        <row r="33070">
          <cell r="K33070" t="str">
            <v>16/08/12</v>
          </cell>
          <cell r="N33070" t="str">
            <v>SI / FERROCOTE / 150 A 200 MG/FT2</v>
          </cell>
          <cell r="AG33070" t="str">
            <v>508</v>
          </cell>
          <cell r="AI33070" t="str">
            <v>1219 MM</v>
          </cell>
        </row>
        <row r="33071">
          <cell r="K33071" t="str">
            <v>16/08/12</v>
          </cell>
          <cell r="N33071" t="str">
            <v>NO</v>
          </cell>
          <cell r="AG33071" t="str">
            <v>508</v>
          </cell>
          <cell r="AI33071" t="str">
            <v>1270 MM</v>
          </cell>
        </row>
        <row r="33072">
          <cell r="K33072" t="str">
            <v>16/08/12</v>
          </cell>
          <cell r="N33072" t="str">
            <v>SI / FERROCOTE / 150 A 200 MG/FT2</v>
          </cell>
          <cell r="AG33072" t="str">
            <v>508</v>
          </cell>
          <cell r="AI33072" t="str">
            <v>1270 MM</v>
          </cell>
        </row>
        <row r="33073">
          <cell r="K33073" t="str">
            <v>16/08/12</v>
          </cell>
          <cell r="N33073" t="str">
            <v>SI / FERROCOTE / 150 A 200 MG/FT2</v>
          </cell>
          <cell r="AG33073" t="str">
            <v>508</v>
          </cell>
          <cell r="AI33073" t="str">
            <v>1194 MM</v>
          </cell>
        </row>
        <row r="33074">
          <cell r="K33074" t="str">
            <v>16/08/12</v>
          </cell>
          <cell r="N33074" t="str">
            <v>SI / FERROCOTE / 150 A 200 MG/FT2</v>
          </cell>
          <cell r="AG33074" t="str">
            <v>508</v>
          </cell>
          <cell r="AI33074" t="str">
            <v>1067 MM</v>
          </cell>
        </row>
        <row r="33075">
          <cell r="K33075" t="str">
            <v>16/08/12</v>
          </cell>
          <cell r="AG33075" t="str">
            <v>711</v>
          </cell>
          <cell r="AI33075" t="str">
            <v>1448 MM</v>
          </cell>
        </row>
        <row r="33076">
          <cell r="K33076" t="str">
            <v>16/08/12</v>
          </cell>
          <cell r="AG33076" t="str">
            <v>508</v>
          </cell>
          <cell r="AI33076" t="str">
            <v>1880 MM</v>
          </cell>
        </row>
        <row r="33077">
          <cell r="K33077" t="str">
            <v>16/08/12</v>
          </cell>
          <cell r="AG33077" t="str">
            <v>508</v>
          </cell>
          <cell r="AI33077" t="str">
            <v>1829 MM</v>
          </cell>
        </row>
        <row r="33078">
          <cell r="K33078" t="str">
            <v>16/08/12</v>
          </cell>
          <cell r="AG33078" t="str">
            <v>508</v>
          </cell>
          <cell r="AI33078" t="str">
            <v>1829 MM</v>
          </cell>
        </row>
        <row r="33079">
          <cell r="K33079" t="str">
            <v>16/08/12</v>
          </cell>
          <cell r="AG33079" t="str">
            <v>508</v>
          </cell>
          <cell r="AI33079" t="str">
            <v>1829 MM</v>
          </cell>
        </row>
        <row r="33080">
          <cell r="K33080" t="str">
            <v>16/08/12</v>
          </cell>
          <cell r="AG33080" t="str">
            <v>508</v>
          </cell>
          <cell r="AI33080" t="str">
            <v>1829 MM</v>
          </cell>
        </row>
        <row r="33081">
          <cell r="K33081" t="str">
            <v>16/08/12</v>
          </cell>
          <cell r="AG33081" t="str">
            <v>711</v>
          </cell>
          <cell r="AI33081" t="str">
            <v>1321 MM</v>
          </cell>
        </row>
        <row r="33082">
          <cell r="K33082" t="str">
            <v>16/08/12</v>
          </cell>
          <cell r="AG33082" t="str">
            <v>508</v>
          </cell>
          <cell r="AI33082" t="str">
            <v>1829 MM</v>
          </cell>
        </row>
        <row r="33083">
          <cell r="K33083" t="str">
            <v>16/08/12</v>
          </cell>
          <cell r="AG33083" t="str">
            <v>711</v>
          </cell>
          <cell r="AI33083" t="str">
            <v>1397 MM</v>
          </cell>
        </row>
        <row r="33084">
          <cell r="K33084" t="str">
            <v>16/08/12</v>
          </cell>
          <cell r="AG33084" t="str">
            <v>610</v>
          </cell>
          <cell r="AI33084" t="str">
            <v>1778 MM</v>
          </cell>
        </row>
        <row r="33085">
          <cell r="K33085" t="str">
            <v>16/08/12</v>
          </cell>
          <cell r="AG33085" t="str">
            <v>711</v>
          </cell>
          <cell r="AI33085" t="str">
            <v>1270 MM</v>
          </cell>
        </row>
        <row r="33086">
          <cell r="K33086" t="str">
            <v>16/08/12</v>
          </cell>
          <cell r="AG33086" t="str">
            <v>610</v>
          </cell>
          <cell r="AI33086" t="str">
            <v>1524 MM</v>
          </cell>
        </row>
        <row r="33087">
          <cell r="K33087" t="str">
            <v>16/08/12</v>
          </cell>
          <cell r="AG33087" t="str">
            <v>508</v>
          </cell>
          <cell r="AI33087" t="str">
            <v>1321 MM</v>
          </cell>
        </row>
        <row r="33088">
          <cell r="K33088" t="str">
            <v>16/08/12</v>
          </cell>
          <cell r="AG33088" t="str">
            <v>508</v>
          </cell>
          <cell r="AI33088" t="str">
            <v>1829 MM</v>
          </cell>
        </row>
        <row r="33089">
          <cell r="K33089" t="str">
            <v>16/08/12</v>
          </cell>
          <cell r="AG33089" t="str">
            <v>711</v>
          </cell>
          <cell r="AI33089" t="str">
            <v>1270 MM</v>
          </cell>
        </row>
        <row r="33090">
          <cell r="K33090" t="str">
            <v>16/08/12</v>
          </cell>
          <cell r="AG33090" t="str">
            <v>610</v>
          </cell>
          <cell r="AI33090" t="str">
            <v>1270 MM</v>
          </cell>
        </row>
        <row r="33091">
          <cell r="K33091" t="str">
            <v>16/08/12</v>
          </cell>
          <cell r="AG33091" t="str">
            <v>610</v>
          </cell>
          <cell r="AI33091" t="str">
            <v>1829 MM</v>
          </cell>
        </row>
        <row r="33092">
          <cell r="K33092" t="str">
            <v>16/08/12</v>
          </cell>
          <cell r="AG33092" t="str">
            <v>610</v>
          </cell>
          <cell r="AI33092" t="str">
            <v>1829 MM</v>
          </cell>
        </row>
        <row r="33093">
          <cell r="K33093" t="str">
            <v>16/08/12</v>
          </cell>
          <cell r="AG33093" t="str">
            <v>508</v>
          </cell>
          <cell r="AI33093" t="str">
            <v>1829 MM</v>
          </cell>
        </row>
        <row r="33094">
          <cell r="K33094" t="str">
            <v>16/08/12</v>
          </cell>
          <cell r="AG33094" t="str">
            <v>711</v>
          </cell>
          <cell r="AI33094" t="str">
            <v>1829 MM</v>
          </cell>
        </row>
        <row r="33095">
          <cell r="K33095" t="str">
            <v>16/08/12</v>
          </cell>
          <cell r="AG33095" t="str">
            <v>508</v>
          </cell>
          <cell r="AI33095" t="str">
            <v>1880 MM</v>
          </cell>
        </row>
        <row r="33096">
          <cell r="K33096" t="str">
            <v>16/08/12</v>
          </cell>
          <cell r="AG33096" t="str">
            <v>508</v>
          </cell>
          <cell r="AI33096" t="str">
            <v>1270 MM</v>
          </cell>
        </row>
        <row r="33097">
          <cell r="K33097" t="str">
            <v>16/08/12</v>
          </cell>
          <cell r="AG33097" t="str">
            <v>508</v>
          </cell>
          <cell r="AI33097" t="str">
            <v>1880 MM</v>
          </cell>
        </row>
        <row r="33098">
          <cell r="K33098" t="str">
            <v>16/08/12</v>
          </cell>
          <cell r="AG33098" t="str">
            <v>711</v>
          </cell>
          <cell r="AI33098" t="str">
            <v>1829 MM</v>
          </cell>
        </row>
        <row r="33099">
          <cell r="K33099" t="str">
            <v>16/08/12</v>
          </cell>
          <cell r="AG33099" t="str">
            <v>508</v>
          </cell>
          <cell r="AI33099" t="str">
            <v>1829 MM</v>
          </cell>
        </row>
        <row r="33100">
          <cell r="K33100" t="str">
            <v>16/08/12</v>
          </cell>
          <cell r="AG33100" t="str">
            <v>508</v>
          </cell>
          <cell r="AI33100" t="str">
            <v>1880 MM</v>
          </cell>
        </row>
        <row r="33101">
          <cell r="K33101" t="str">
            <v>16/08/12</v>
          </cell>
          <cell r="AG33101" t="str">
            <v>508</v>
          </cell>
          <cell r="AI33101" t="str">
            <v>1829 MM</v>
          </cell>
        </row>
        <row r="33102">
          <cell r="K33102" t="str">
            <v>16/08/12</v>
          </cell>
          <cell r="AG33102" t="str">
            <v>711</v>
          </cell>
          <cell r="AI33102" t="str">
            <v>1524 MM</v>
          </cell>
        </row>
        <row r="33103">
          <cell r="K33103" t="str">
            <v>16/08/12</v>
          </cell>
          <cell r="AG33103" t="str">
            <v>711</v>
          </cell>
          <cell r="AI33103" t="str">
            <v>1829 MM</v>
          </cell>
        </row>
        <row r="33104">
          <cell r="K33104" t="str">
            <v>16/08/12</v>
          </cell>
          <cell r="AG33104" t="str">
            <v>508</v>
          </cell>
          <cell r="AI33104" t="str">
            <v>1880 MM</v>
          </cell>
        </row>
        <row r="33105">
          <cell r="K33105" t="str">
            <v>16/08/12</v>
          </cell>
          <cell r="AG33105" t="str">
            <v>508</v>
          </cell>
          <cell r="AI33105" t="str">
            <v>1880 MM</v>
          </cell>
        </row>
        <row r="33106">
          <cell r="K33106" t="str">
            <v>16/08/12</v>
          </cell>
          <cell r="AG33106" t="str">
            <v>508</v>
          </cell>
          <cell r="AI33106" t="str">
            <v>1829 MM</v>
          </cell>
        </row>
        <row r="33107">
          <cell r="K33107" t="str">
            <v>16/08/12</v>
          </cell>
          <cell r="AG33107" t="str">
            <v>711</v>
          </cell>
          <cell r="AI33107" t="str">
            <v>1829 MM</v>
          </cell>
        </row>
        <row r="33108">
          <cell r="K33108" t="str">
            <v>16/08/12</v>
          </cell>
          <cell r="AG33108" t="str">
            <v>508</v>
          </cell>
          <cell r="AI33108" t="str">
            <v>1270 MM</v>
          </cell>
        </row>
        <row r="33109">
          <cell r="K33109" t="str">
            <v>16/08/12</v>
          </cell>
          <cell r="AG33109" t="str">
            <v>711</v>
          </cell>
          <cell r="AI33109" t="str">
            <v>1270 MM</v>
          </cell>
        </row>
        <row r="33110">
          <cell r="K33110" t="str">
            <v>16/08/12</v>
          </cell>
          <cell r="AG33110" t="str">
            <v>508</v>
          </cell>
          <cell r="AI33110" t="str">
            <v>1829 MM</v>
          </cell>
        </row>
        <row r="33111">
          <cell r="K33111" t="str">
            <v>16/08/12</v>
          </cell>
          <cell r="AG33111" t="str">
            <v>711</v>
          </cell>
          <cell r="AI33111" t="str">
            <v>1270 MM</v>
          </cell>
        </row>
        <row r="33112">
          <cell r="K33112" t="str">
            <v>16/08/12</v>
          </cell>
          <cell r="AG33112" t="str">
            <v>508</v>
          </cell>
          <cell r="AI33112" t="str">
            <v>1829 MM</v>
          </cell>
        </row>
        <row r="33113">
          <cell r="K33113" t="str">
            <v>16/08/12</v>
          </cell>
          <cell r="AG33113" t="str">
            <v>508</v>
          </cell>
          <cell r="AI33113" t="str">
            <v>1829 MM</v>
          </cell>
        </row>
        <row r="33114">
          <cell r="K33114" t="str">
            <v>16/08/12</v>
          </cell>
          <cell r="AG33114" t="str">
            <v>711</v>
          </cell>
          <cell r="AI33114" t="str">
            <v>1829 MM</v>
          </cell>
        </row>
        <row r="33115">
          <cell r="K33115" t="str">
            <v>16/08/12</v>
          </cell>
          <cell r="AG33115" t="str">
            <v>711</v>
          </cell>
          <cell r="AI33115" t="str">
            <v>1829 MM</v>
          </cell>
        </row>
        <row r="33116">
          <cell r="K33116" t="str">
            <v>16/08/12</v>
          </cell>
          <cell r="AG33116" t="str">
            <v>711</v>
          </cell>
          <cell r="AI33116" t="str">
            <v>1829 MM</v>
          </cell>
        </row>
        <row r="33117">
          <cell r="K33117" t="str">
            <v>16/08/12</v>
          </cell>
          <cell r="AG33117" t="str">
            <v>610</v>
          </cell>
          <cell r="AI33117" t="str">
            <v>1270 MM</v>
          </cell>
        </row>
        <row r="33118">
          <cell r="K33118" t="str">
            <v>16/08/12</v>
          </cell>
          <cell r="AG33118" t="str">
            <v>711</v>
          </cell>
          <cell r="AI33118" t="str">
            <v>1270 MM</v>
          </cell>
        </row>
        <row r="33119">
          <cell r="K33119" t="str">
            <v>16/08/12</v>
          </cell>
          <cell r="AG33119" t="str">
            <v>508</v>
          </cell>
          <cell r="AI33119" t="str">
            <v>1880 MM</v>
          </cell>
        </row>
        <row r="33120">
          <cell r="K33120" t="str">
            <v>16/08/12</v>
          </cell>
          <cell r="AG33120" t="str">
            <v>508</v>
          </cell>
          <cell r="AI33120" t="str">
            <v>1829 MM</v>
          </cell>
        </row>
        <row r="33121">
          <cell r="K33121" t="str">
            <v>16/08/12</v>
          </cell>
          <cell r="AG33121" t="str">
            <v>508</v>
          </cell>
          <cell r="AI33121" t="str">
            <v>1829 MM</v>
          </cell>
        </row>
        <row r="33122">
          <cell r="K33122" t="str">
            <v>16/08/12</v>
          </cell>
          <cell r="AG33122" t="str">
            <v>508</v>
          </cell>
          <cell r="AI33122" t="str">
            <v>1270 MM</v>
          </cell>
        </row>
        <row r="33123">
          <cell r="K33123" t="str">
            <v>16/08/12</v>
          </cell>
          <cell r="AG33123" t="str">
            <v>508</v>
          </cell>
          <cell r="AI33123" t="str">
            <v>1829 MM</v>
          </cell>
        </row>
        <row r="33124">
          <cell r="K33124" t="str">
            <v>16/08/12</v>
          </cell>
          <cell r="AG33124" t="str">
            <v>508</v>
          </cell>
          <cell r="AI33124" t="str">
            <v>1829 MM</v>
          </cell>
        </row>
        <row r="33125">
          <cell r="K33125" t="str">
            <v>16/08/12</v>
          </cell>
          <cell r="AG33125" t="str">
            <v>508</v>
          </cell>
          <cell r="AI33125" t="str">
            <v>1829 MM</v>
          </cell>
        </row>
        <row r="33126">
          <cell r="K33126" t="str">
            <v>16/08/12</v>
          </cell>
          <cell r="AG33126" t="str">
            <v>508</v>
          </cell>
          <cell r="AI33126" t="str">
            <v>1829 MM</v>
          </cell>
        </row>
        <row r="33127">
          <cell r="K33127" t="str">
            <v>16/08/12</v>
          </cell>
          <cell r="AG33127" t="str">
            <v>610</v>
          </cell>
          <cell r="AI33127" t="str">
            <v>1829 MM</v>
          </cell>
        </row>
        <row r="33128">
          <cell r="K33128" t="str">
            <v>16/08/12</v>
          </cell>
          <cell r="AG33128" t="str">
            <v>610</v>
          </cell>
          <cell r="AI33128" t="str">
            <v>1829 MM</v>
          </cell>
        </row>
        <row r="33129">
          <cell r="K33129" t="str">
            <v>16/08/12</v>
          </cell>
          <cell r="AG33129" t="str">
            <v>508</v>
          </cell>
          <cell r="AI33129" t="str">
            <v>1829 MM</v>
          </cell>
        </row>
        <row r="33130">
          <cell r="K33130" t="str">
            <v>16/08/12</v>
          </cell>
          <cell r="AG33130" t="str">
            <v>610</v>
          </cell>
          <cell r="AI33130" t="str">
            <v>1829 MM</v>
          </cell>
        </row>
        <row r="33131">
          <cell r="K33131" t="str">
            <v>16/08/12</v>
          </cell>
          <cell r="AG33131" t="str">
            <v>711</v>
          </cell>
          <cell r="AI33131" t="str">
            <v>1880 MM</v>
          </cell>
        </row>
        <row r="33132">
          <cell r="K33132" t="str">
            <v>16/08/12</v>
          </cell>
          <cell r="AG33132" t="str">
            <v>508</v>
          </cell>
          <cell r="AI33132" t="str">
            <v>1880 MM</v>
          </cell>
        </row>
        <row r="33133">
          <cell r="K33133" t="str">
            <v>16/08/12</v>
          </cell>
          <cell r="AG33133" t="str">
            <v>508</v>
          </cell>
          <cell r="AI33133" t="str">
            <v>1880 MM</v>
          </cell>
        </row>
        <row r="33134">
          <cell r="K33134" t="str">
            <v>16/08/12</v>
          </cell>
          <cell r="AG33134" t="str">
            <v>508</v>
          </cell>
          <cell r="AI33134" t="str">
            <v>1880 MM</v>
          </cell>
        </row>
        <row r="33135">
          <cell r="K33135" t="str">
            <v>16/08/12</v>
          </cell>
          <cell r="AG33135" t="str">
            <v>508</v>
          </cell>
          <cell r="AI33135" t="str">
            <v>1829 MM</v>
          </cell>
        </row>
        <row r="33136">
          <cell r="K33136" t="str">
            <v>16/08/12</v>
          </cell>
          <cell r="AG33136" t="str">
            <v>508</v>
          </cell>
          <cell r="AI33136" t="str">
            <v>1270 MM</v>
          </cell>
        </row>
        <row r="33137">
          <cell r="K33137" t="str">
            <v>16/08/12</v>
          </cell>
          <cell r="AG33137" t="str">
            <v>508</v>
          </cell>
          <cell r="AI33137" t="str">
            <v>1676 MM</v>
          </cell>
        </row>
        <row r="33138">
          <cell r="K33138" t="str">
            <v>16/08/12</v>
          </cell>
          <cell r="AG33138" t="str">
            <v>508</v>
          </cell>
          <cell r="AI33138" t="str">
            <v>1676 MM</v>
          </cell>
        </row>
        <row r="33139">
          <cell r="K33139" t="str">
            <v>16/08/12</v>
          </cell>
          <cell r="AG33139" t="str">
            <v>508</v>
          </cell>
          <cell r="AI33139" t="str">
            <v>1829 MM</v>
          </cell>
        </row>
        <row r="33140">
          <cell r="K33140" t="str">
            <v>16/08/12</v>
          </cell>
          <cell r="AG33140" t="str">
            <v>610</v>
          </cell>
          <cell r="AI33140" t="str">
            <v>1829 MM</v>
          </cell>
        </row>
        <row r="33141">
          <cell r="K33141" t="str">
            <v>16/08/12</v>
          </cell>
          <cell r="AG33141" t="str">
            <v>508</v>
          </cell>
          <cell r="AI33141" t="str">
            <v>1600 MM</v>
          </cell>
        </row>
        <row r="33142">
          <cell r="K33142" t="str">
            <v>16/08/12</v>
          </cell>
          <cell r="AG33142" t="str">
            <v>508</v>
          </cell>
          <cell r="AI33142" t="str">
            <v>1829 MM</v>
          </cell>
        </row>
        <row r="33143">
          <cell r="K33143" t="str">
            <v>16/08/12</v>
          </cell>
          <cell r="AG33143" t="str">
            <v>508</v>
          </cell>
          <cell r="AI33143" t="str">
            <v>1524 MM</v>
          </cell>
        </row>
        <row r="33144">
          <cell r="K33144" t="str">
            <v>16/08/12</v>
          </cell>
          <cell r="AG33144" t="str">
            <v>711</v>
          </cell>
          <cell r="AI33144" t="str">
            <v>1829 MM</v>
          </cell>
        </row>
        <row r="33145">
          <cell r="K33145" t="str">
            <v>16/08/12</v>
          </cell>
          <cell r="AG33145" t="str">
            <v>508</v>
          </cell>
          <cell r="AI33145" t="str">
            <v>1270 MM</v>
          </cell>
        </row>
        <row r="33146">
          <cell r="K33146" t="str">
            <v>16/08/12</v>
          </cell>
          <cell r="AG33146" t="str">
            <v>508</v>
          </cell>
          <cell r="AI33146" t="str">
            <v>1829 MM</v>
          </cell>
        </row>
        <row r="33147">
          <cell r="K33147" t="str">
            <v>16/08/12</v>
          </cell>
          <cell r="AG33147" t="str">
            <v>508</v>
          </cell>
          <cell r="AI33147" t="str">
            <v>1600 MM</v>
          </cell>
        </row>
        <row r="33148">
          <cell r="K33148" t="str">
            <v>16/08/12</v>
          </cell>
          <cell r="AG33148" t="str">
            <v>508</v>
          </cell>
          <cell r="AI33148" t="str">
            <v>1270 MM</v>
          </cell>
        </row>
        <row r="33149">
          <cell r="J33149" t="str">
            <v>rchapao</v>
          </cell>
          <cell r="K33149" t="str">
            <v>29/08/13</v>
          </cell>
          <cell r="L33149" t="str">
            <v>MATE NORMAL 30 - 50 MICROPULG</v>
          </cell>
          <cell r="N33149" t="str">
            <v>NO</v>
          </cell>
          <cell r="P33149" t="str">
            <v>LAMINACIÓN</v>
          </cell>
          <cell r="AG33149" t="str">
            <v>508</v>
          </cell>
        </row>
        <row r="33150">
          <cell r="J33150" t="str">
            <v>rchapao</v>
          </cell>
          <cell r="K33150" t="str">
            <v>29/08/13</v>
          </cell>
          <cell r="L33150" t="str">
            <v>MATE NORMAL 30 - 50 MICROPULG</v>
          </cell>
          <cell r="N33150" t="str">
            <v>NO</v>
          </cell>
          <cell r="P33150" t="str">
            <v>LAMINACIÓN</v>
          </cell>
          <cell r="AG33150" t="str">
            <v>508</v>
          </cell>
        </row>
        <row r="33151">
          <cell r="J33151" t="str">
            <v>rchapao</v>
          </cell>
          <cell r="K33151" t="str">
            <v>29/08/13</v>
          </cell>
          <cell r="L33151" t="str">
            <v>MATE NORMAL 30 - 50 MICROPULG</v>
          </cell>
          <cell r="N33151" t="str">
            <v>NO</v>
          </cell>
          <cell r="P33151" t="str">
            <v>LAMINACIÓN</v>
          </cell>
          <cell r="AG33151" t="str">
            <v>508</v>
          </cell>
        </row>
        <row r="33152">
          <cell r="J33152" t="str">
            <v>c.lmartc</v>
          </cell>
          <cell r="K33152" t="str">
            <v>21/12/13</v>
          </cell>
          <cell r="N33152" t="str">
            <v>SI / FERROCOTE / 150 A 200 MG/FT2</v>
          </cell>
          <cell r="P33152" t="str">
            <v>LAMINACIÓN</v>
          </cell>
          <cell r="AG33152" t="str">
            <v>508</v>
          </cell>
        </row>
        <row r="33153">
          <cell r="J33153" t="str">
            <v>rchapao</v>
          </cell>
          <cell r="K33153" t="str">
            <v>21/08/13</v>
          </cell>
          <cell r="N33153" t="str">
            <v>SI / FERROCOTE / 150 A 200 MG/FT2</v>
          </cell>
          <cell r="P33153" t="str">
            <v>CORTADOS</v>
          </cell>
          <cell r="AG33153" t="str">
            <v>508</v>
          </cell>
        </row>
        <row r="33154">
          <cell r="J33154" t="str">
            <v>rchapao</v>
          </cell>
          <cell r="K33154" t="str">
            <v>21/08/13</v>
          </cell>
          <cell r="N33154" t="str">
            <v>SI / FERROCOTE / 150 A 200 MG/FT2</v>
          </cell>
          <cell r="P33154" t="str">
            <v>LAMINACIÓN</v>
          </cell>
          <cell r="AG33154" t="str">
            <v>508</v>
          </cell>
        </row>
        <row r="33155">
          <cell r="K33155" t="str">
            <v>10/02/15</v>
          </cell>
          <cell r="N33155" t="str">
            <v>SI / FERROCOTE / 75 A 100 MG/FT2</v>
          </cell>
          <cell r="P33155" t="str">
            <v>LAMINACIÓN</v>
          </cell>
          <cell r="AG33155" t="str">
            <v>610</v>
          </cell>
        </row>
        <row r="33156">
          <cell r="J33156" t="str">
            <v>c.lmartc</v>
          </cell>
          <cell r="K33156" t="str">
            <v>21/12/13</v>
          </cell>
          <cell r="N33156" t="str">
            <v>NO</v>
          </cell>
          <cell r="P33156" t="str">
            <v>CORTADOS</v>
          </cell>
          <cell r="AG33156" t="str">
            <v>508</v>
          </cell>
        </row>
        <row r="33157">
          <cell r="J33157" t="str">
            <v>jlivasdiez</v>
          </cell>
          <cell r="K33157" t="str">
            <v>25/09/12</v>
          </cell>
          <cell r="L33157" t="str">
            <v>MATE</v>
          </cell>
          <cell r="P33157" t="str">
            <v>LAMINACIÓN</v>
          </cell>
          <cell r="AG33157" t="str">
            <v>508</v>
          </cell>
        </row>
        <row r="33158">
          <cell r="J33158" t="str">
            <v>adelacruzm</v>
          </cell>
          <cell r="K33158" t="str">
            <v>16/07/12</v>
          </cell>
          <cell r="N33158" t="str">
            <v>SI / FERROCOTE / 75 A 100 MG/FT2</v>
          </cell>
          <cell r="P33158" t="str">
            <v>LAMINACIÓN</v>
          </cell>
          <cell r="AG33158" t="str">
            <v>610</v>
          </cell>
        </row>
        <row r="33159">
          <cell r="J33159" t="str">
            <v>rchapao</v>
          </cell>
          <cell r="K33159" t="str">
            <v>29/08/13</v>
          </cell>
          <cell r="L33159" t="str">
            <v>MATE NORMAL 30 - 50 MICROPULG</v>
          </cell>
          <cell r="N33159" t="str">
            <v>SI / FERROCOTE / 75 A 100 MG/FT2</v>
          </cell>
          <cell r="P33159" t="str">
            <v>LAMINACIÓN</v>
          </cell>
          <cell r="AG33159" t="str">
            <v>508</v>
          </cell>
        </row>
        <row r="33160">
          <cell r="J33160" t="str">
            <v>c.lmartc</v>
          </cell>
          <cell r="K33160" t="str">
            <v>21/12/13</v>
          </cell>
          <cell r="L33160" t="str">
            <v>MATE NORMAL 30 - 50 MICROPULG</v>
          </cell>
          <cell r="N33160" t="str">
            <v>SI / FERROCOTE / 75 A 100 MG/FT2</v>
          </cell>
          <cell r="P33160" t="str">
            <v>LAMINACIÓN</v>
          </cell>
          <cell r="AG33160" t="str">
            <v>610</v>
          </cell>
        </row>
        <row r="33161">
          <cell r="K33161" t="str">
            <v>10/02/15</v>
          </cell>
          <cell r="N33161" t="str">
            <v>SI / FERROCOTE / 75 A 100 MG/FT2</v>
          </cell>
          <cell r="AG33161" t="str">
            <v>610</v>
          </cell>
          <cell r="AI33161" t="str">
            <v>ESTANDAR</v>
          </cell>
        </row>
        <row r="33162">
          <cell r="J33162" t="str">
            <v>c.lmartc</v>
          </cell>
          <cell r="K33162" t="str">
            <v>21/12/13</v>
          </cell>
          <cell r="L33162" t="str">
            <v>MATE NORMAL 30 - 50 MICROPULG</v>
          </cell>
          <cell r="N33162" t="str">
            <v>SI / FERROCOTE / 75 A 100 MG/FT2</v>
          </cell>
          <cell r="P33162" t="str">
            <v>LAMINACIÓN</v>
          </cell>
          <cell r="AG33162" t="str">
            <v>610</v>
          </cell>
        </row>
        <row r="33163">
          <cell r="J33163" t="str">
            <v>jlivasdiez</v>
          </cell>
          <cell r="K33163" t="str">
            <v>13/07/12</v>
          </cell>
          <cell r="L33163" t="str">
            <v>MATE NORMAL 30 - 50 MICROPULG</v>
          </cell>
          <cell r="N33163" t="str">
            <v>SI / FERROCOTE / 75 A 100 MG/FT2</v>
          </cell>
          <cell r="P33163" t="str">
            <v>LAMINACIÓN</v>
          </cell>
          <cell r="AG33163" t="str">
            <v>610</v>
          </cell>
        </row>
        <row r="33164">
          <cell r="J33164" t="str">
            <v>jlivasdiez</v>
          </cell>
          <cell r="K33164" t="str">
            <v>12/07/12</v>
          </cell>
          <cell r="L33164" t="str">
            <v>MATE NORMAL 30 - 50 MICROPULG</v>
          </cell>
          <cell r="N33164" t="str">
            <v>SI / FERROCOTE / 75 A 100 MG/FT2</v>
          </cell>
          <cell r="P33164" t="str">
            <v>LAMINACIÓN</v>
          </cell>
          <cell r="AG33164" t="str">
            <v>610</v>
          </cell>
        </row>
        <row r="33165">
          <cell r="J33165" t="str">
            <v>c.dhernandezg</v>
          </cell>
          <cell r="K33165" t="str">
            <v>31/07/12</v>
          </cell>
          <cell r="L33165" t="str">
            <v>MATE NORMAL 30 - 50 MICROPULG</v>
          </cell>
          <cell r="N33165" t="str">
            <v>SI / FERROCOTE / 50 A 75 MG/FT2</v>
          </cell>
          <cell r="P33165" t="str">
            <v>LAMINACIÓN</v>
          </cell>
          <cell r="AG33165" t="str">
            <v>610</v>
          </cell>
        </row>
        <row r="33166">
          <cell r="K33166" t="str">
            <v>10/02/15</v>
          </cell>
          <cell r="N33166" t="str">
            <v>SI / FERROCOTE / 150 A 200 MG/FT2</v>
          </cell>
          <cell r="P33166" t="str">
            <v>LAMINACIÓN</v>
          </cell>
          <cell r="AG33166" t="str">
            <v>610</v>
          </cell>
        </row>
        <row r="33167">
          <cell r="J33167" t="str">
            <v>rchapao</v>
          </cell>
          <cell r="K33167" t="str">
            <v>15/08/13</v>
          </cell>
          <cell r="P33167" t="str">
            <v>LAMINACIÓN</v>
          </cell>
          <cell r="AG33167" t="str">
            <v>711</v>
          </cell>
        </row>
        <row r="33168">
          <cell r="J33168" t="str">
            <v>c.dhernandezg</v>
          </cell>
          <cell r="K33168" t="str">
            <v>03/08/12</v>
          </cell>
          <cell r="P33168" t="str">
            <v>LAMINACIÓN</v>
          </cell>
          <cell r="AG33168" t="str">
            <v>711</v>
          </cell>
        </row>
        <row r="33169">
          <cell r="J33169" t="str">
            <v>jgarzavi</v>
          </cell>
          <cell r="K33169" t="str">
            <v>27/05/16</v>
          </cell>
          <cell r="N33169" t="str">
            <v>SI / FERROCOTE / 75 A 100 MG/FT2</v>
          </cell>
          <cell r="P33169" t="str">
            <v>LAMINACIÓN</v>
          </cell>
          <cell r="AG33169" t="str">
            <v>610</v>
          </cell>
        </row>
        <row r="33170">
          <cell r="J33170" t="str">
            <v>c.lmartc</v>
          </cell>
          <cell r="K33170" t="str">
            <v>10/08/12</v>
          </cell>
          <cell r="N33170" t="str">
            <v>SI / FERROCOTE / 150 A 200 MG/FT2</v>
          </cell>
          <cell r="P33170" t="str">
            <v>CORTADOS</v>
          </cell>
          <cell r="AG33170" t="str">
            <v>610</v>
          </cell>
        </row>
        <row r="33171">
          <cell r="K33171" t="str">
            <v>10/10/12</v>
          </cell>
          <cell r="P33171" t="str">
            <v>LAMINACIÓN</v>
          </cell>
          <cell r="AG33171" t="str">
            <v>508</v>
          </cell>
        </row>
        <row r="33172">
          <cell r="J33172" t="str">
            <v>rchapao</v>
          </cell>
          <cell r="K33172" t="str">
            <v>21/08/13</v>
          </cell>
          <cell r="N33172" t="str">
            <v>SI / FERROCOTE / 150 A 200 MG/FT2</v>
          </cell>
          <cell r="P33172" t="str">
            <v>CORTADOS</v>
          </cell>
          <cell r="AG33172" t="str">
            <v>610</v>
          </cell>
        </row>
        <row r="33173">
          <cell r="J33173" t="str">
            <v>t-eloy_becerra</v>
          </cell>
          <cell r="K33173" t="str">
            <v>19/10/15</v>
          </cell>
          <cell r="N33173" t="str">
            <v>SI / FERROCOTE / 30 A 50 MG/FT2</v>
          </cell>
          <cell r="P33173" t="str">
            <v>LAMINACIÓN</v>
          </cell>
          <cell r="AG33173" t="str">
            <v>610</v>
          </cell>
        </row>
        <row r="33174">
          <cell r="J33174" t="str">
            <v>c.lmartc</v>
          </cell>
          <cell r="K33174" t="str">
            <v>21/12/13</v>
          </cell>
          <cell r="L33174" t="str">
            <v>MATE NORMAL 30 - 50 MICROPULG</v>
          </cell>
          <cell r="N33174" t="str">
            <v>SI / FERROCOTE / 75 A 100 MG/FT2</v>
          </cell>
          <cell r="P33174" t="str">
            <v>LAMINACIÓN</v>
          </cell>
          <cell r="AG33174" t="str">
            <v>508</v>
          </cell>
        </row>
        <row r="33175">
          <cell r="J33175" t="str">
            <v>c.dhernandezg</v>
          </cell>
          <cell r="K33175" t="str">
            <v>31/07/12</v>
          </cell>
          <cell r="L33175" t="str">
            <v>MATE NORMAL 30 - 50 MICROPULG</v>
          </cell>
          <cell r="N33175" t="str">
            <v>SI / FERROCOTE / 75 A 100 MG/FT2</v>
          </cell>
          <cell r="P33175" t="str">
            <v>LAMINACIÓN</v>
          </cell>
          <cell r="AG33175" t="str">
            <v>610</v>
          </cell>
        </row>
        <row r="33176">
          <cell r="J33176" t="str">
            <v>rchapao</v>
          </cell>
          <cell r="K33176" t="str">
            <v>29/08/13</v>
          </cell>
          <cell r="L33176" t="str">
            <v>MATE NORMAL 30 - 50 MICROPULG</v>
          </cell>
          <cell r="N33176" t="str">
            <v>SI / FERROCOTE / 50 A 75 MG/FT2</v>
          </cell>
          <cell r="P33176" t="str">
            <v>LAMINACIÓN</v>
          </cell>
          <cell r="AG33176" t="str">
            <v>508</v>
          </cell>
        </row>
        <row r="33177">
          <cell r="J33177" t="str">
            <v>jlivasdiez</v>
          </cell>
          <cell r="K33177" t="str">
            <v>17/07/12</v>
          </cell>
          <cell r="N33177" t="str">
            <v>SI / FERROCOTE / 75 A 100 MG/FT2</v>
          </cell>
          <cell r="P33177" t="str">
            <v>LAMINACIÓN</v>
          </cell>
          <cell r="AG33177" t="str">
            <v>610</v>
          </cell>
        </row>
        <row r="33178">
          <cell r="J33178" t="str">
            <v>c.lmartc</v>
          </cell>
          <cell r="K33178" t="str">
            <v>21/12/13</v>
          </cell>
          <cell r="L33178" t="str">
            <v>MATE NORMAL 30 - 50 MICROPULG</v>
          </cell>
          <cell r="N33178" t="str">
            <v>SI / FERROCOTE / 75 A 100 MG/FT2</v>
          </cell>
          <cell r="P33178" t="str">
            <v>LAMINACIÓN</v>
          </cell>
          <cell r="AG33178" t="str">
            <v>508</v>
          </cell>
        </row>
        <row r="33179">
          <cell r="J33179" t="str">
            <v>c.lmartc</v>
          </cell>
          <cell r="K33179" t="str">
            <v>21/12/13</v>
          </cell>
          <cell r="L33179" t="str">
            <v>MATE NORMAL 30 - 50 MICROPULG</v>
          </cell>
          <cell r="N33179" t="str">
            <v>SI / FERROCOTE / 75 A 100 MG/FT2</v>
          </cell>
          <cell r="P33179" t="str">
            <v>LAMINACIÓN</v>
          </cell>
          <cell r="AG33179" t="str">
            <v>508</v>
          </cell>
        </row>
        <row r="33180">
          <cell r="J33180" t="str">
            <v>jgarzavi</v>
          </cell>
          <cell r="K33180" t="str">
            <v>27/05/16</v>
          </cell>
          <cell r="N33180" t="str">
            <v>SI / FERROCOTE / 30 A 50 MG/FT2</v>
          </cell>
          <cell r="P33180" t="str">
            <v>LAMINACIÓN</v>
          </cell>
          <cell r="AG33180" t="str">
            <v>610</v>
          </cell>
        </row>
        <row r="33181">
          <cell r="K33181" t="str">
            <v>10/10/12</v>
          </cell>
          <cell r="P33181" t="str">
            <v>LAMINACIÓN</v>
          </cell>
          <cell r="AG33181" t="str">
            <v>508</v>
          </cell>
        </row>
        <row r="33182">
          <cell r="J33182" t="str">
            <v>rchapao</v>
          </cell>
          <cell r="K33182" t="str">
            <v>21/08/13</v>
          </cell>
          <cell r="N33182" t="str">
            <v>SI / QUAKER 655 / 150 A 200 MG/FT2</v>
          </cell>
          <cell r="P33182" t="str">
            <v>CORTADOS</v>
          </cell>
          <cell r="AG33182" t="str">
            <v>610</v>
          </cell>
        </row>
        <row r="33183">
          <cell r="J33183" t="str">
            <v>rchapao</v>
          </cell>
          <cell r="K33183" t="str">
            <v>29/08/13</v>
          </cell>
          <cell r="L33183" t="str">
            <v>MATE NORMAL 30 - 50 MICROPULG</v>
          </cell>
          <cell r="N33183" t="str">
            <v>NO</v>
          </cell>
          <cell r="P33183" t="str">
            <v>LAMINACIÓN</v>
          </cell>
          <cell r="AG33183" t="str">
            <v>508</v>
          </cell>
        </row>
        <row r="33184">
          <cell r="J33184" t="str">
            <v>rchapao</v>
          </cell>
          <cell r="K33184" t="str">
            <v>21/08/13</v>
          </cell>
          <cell r="P33184" t="str">
            <v>LAMINACIÓN</v>
          </cell>
          <cell r="AG33184" t="str">
            <v>711</v>
          </cell>
        </row>
        <row r="33185">
          <cell r="J33185" t="str">
            <v>hpetterson</v>
          </cell>
          <cell r="K33185" t="str">
            <v>07/10/16</v>
          </cell>
          <cell r="P33185" t="str">
            <v>LAMINACIÓN</v>
          </cell>
          <cell r="AG33185" t="str">
            <v>711</v>
          </cell>
        </row>
        <row r="33186">
          <cell r="J33186" t="str">
            <v>c.lmartc</v>
          </cell>
          <cell r="K33186" t="str">
            <v>21/12/13</v>
          </cell>
          <cell r="N33186" t="str">
            <v>SI / FERROCOTE / 150 A 200 MG/FT2</v>
          </cell>
          <cell r="P33186" t="str">
            <v>LAMINACIÓN</v>
          </cell>
          <cell r="AG33186" t="str">
            <v>508</v>
          </cell>
        </row>
        <row r="33187">
          <cell r="J33187" t="str">
            <v>rchapao</v>
          </cell>
          <cell r="K33187" t="str">
            <v>29/08/13</v>
          </cell>
          <cell r="L33187" t="str">
            <v>MATE</v>
          </cell>
          <cell r="P33187" t="str">
            <v>LAMINACIÓN</v>
          </cell>
          <cell r="AG33187" t="str">
            <v>508</v>
          </cell>
        </row>
        <row r="33188">
          <cell r="J33188" t="str">
            <v>alunac</v>
          </cell>
          <cell r="K33188" t="str">
            <v>19/05/16</v>
          </cell>
          <cell r="L33188" t="str">
            <v>MATE</v>
          </cell>
          <cell r="P33188" t="str">
            <v>LAMINACIÓN</v>
          </cell>
          <cell r="AG33188" t="str">
            <v>508</v>
          </cell>
        </row>
        <row r="33189">
          <cell r="J33189" t="str">
            <v>c.rrivra</v>
          </cell>
          <cell r="K33189" t="str">
            <v>10/07/12</v>
          </cell>
          <cell r="P33189" t="str">
            <v>LAMINACIÓN</v>
          </cell>
          <cell r="AG33189" t="str">
            <v>711</v>
          </cell>
        </row>
        <row r="33190">
          <cell r="K33190" t="str">
            <v>24/01/13</v>
          </cell>
          <cell r="N33190" t="str">
            <v>SI / FERROCOTE / 150 A 200 MG/FT2</v>
          </cell>
          <cell r="P33190" t="str">
            <v>LAMINACIÓN</v>
          </cell>
          <cell r="AG33190" t="str">
            <v>610</v>
          </cell>
        </row>
        <row r="33191">
          <cell r="J33191" t="str">
            <v>rchapao</v>
          </cell>
          <cell r="K33191" t="str">
            <v>21/08/13</v>
          </cell>
          <cell r="N33191" t="str">
            <v>SI / FERROCOTE / 75 A 100 MG/FT2</v>
          </cell>
          <cell r="P33191" t="str">
            <v>CORTADOS</v>
          </cell>
          <cell r="AG33191" t="str">
            <v>610</v>
          </cell>
        </row>
        <row r="33192">
          <cell r="J33192" t="str">
            <v>jgarzavi</v>
          </cell>
          <cell r="K33192" t="str">
            <v>31/01/18</v>
          </cell>
          <cell r="P33192" t="str">
            <v>LAMINACIÓN</v>
          </cell>
          <cell r="AG33192" t="str">
            <v>711</v>
          </cell>
        </row>
        <row r="33193">
          <cell r="J33193" t="str">
            <v>c.dhernandezg</v>
          </cell>
          <cell r="K33193" t="str">
            <v>31/07/12</v>
          </cell>
          <cell r="L33193" t="str">
            <v>MATE NORMAL 30 - 50 MICROPULG</v>
          </cell>
          <cell r="N33193" t="str">
            <v>SI / FERROCOTE / 75 A 100 MG/FT2</v>
          </cell>
          <cell r="P33193" t="str">
            <v>LAMINACIÓN</v>
          </cell>
          <cell r="AG33193" t="str">
            <v>508</v>
          </cell>
        </row>
        <row r="33194">
          <cell r="J33194" t="str">
            <v>c.lmartc</v>
          </cell>
          <cell r="K33194" t="str">
            <v>21/12/13</v>
          </cell>
          <cell r="N33194" t="str">
            <v>SI / FERROCOTE / 150 A 200 MG/FT2</v>
          </cell>
          <cell r="P33194" t="str">
            <v>CORTADOS</v>
          </cell>
          <cell r="AG33194" t="str">
            <v>610</v>
          </cell>
        </row>
        <row r="33195">
          <cell r="J33195" t="str">
            <v>c.lmartc</v>
          </cell>
          <cell r="K33195" t="str">
            <v>21/12/13</v>
          </cell>
          <cell r="N33195" t="str">
            <v>SI / FERROCOTE / 150 A 200 MG/FT2</v>
          </cell>
          <cell r="P33195" t="str">
            <v>CORTADOS</v>
          </cell>
          <cell r="AL33195" t="str">
            <v>TERNIUM 3.0 MM MAX</v>
          </cell>
        </row>
        <row r="33196">
          <cell r="J33196" t="str">
            <v>c.lmartc</v>
          </cell>
          <cell r="K33196" t="str">
            <v>21/12/13</v>
          </cell>
          <cell r="N33196" t="str">
            <v>SI / FERROCOTE / 150 A 200 MG/FT2</v>
          </cell>
          <cell r="P33196" t="str">
            <v>LAMINACIÓN</v>
          </cell>
          <cell r="AG33196" t="str">
            <v>610</v>
          </cell>
        </row>
        <row r="33197">
          <cell r="J33197" t="str">
            <v>c.alunch</v>
          </cell>
          <cell r="K33197" t="str">
            <v>06/07/12</v>
          </cell>
          <cell r="N33197" t="str">
            <v>SI / FERROCOTE / 150 A 200 MG/FT2</v>
          </cell>
          <cell r="P33197" t="str">
            <v>CORTADOS</v>
          </cell>
          <cell r="AG33197" t="str">
            <v>610</v>
          </cell>
        </row>
        <row r="33198">
          <cell r="J33198" t="str">
            <v>c.lmartc</v>
          </cell>
          <cell r="K33198" t="str">
            <v>21/12/13</v>
          </cell>
          <cell r="P33198" t="str">
            <v>LAMINACIÓN</v>
          </cell>
          <cell r="AG33198" t="str">
            <v>711</v>
          </cell>
        </row>
        <row r="33199">
          <cell r="J33199" t="str">
            <v>jgarzavi</v>
          </cell>
          <cell r="K33199" t="str">
            <v>27/05/16</v>
          </cell>
          <cell r="P33199" t="str">
            <v>LAMINACIÓN</v>
          </cell>
          <cell r="AG33199" t="str">
            <v>711</v>
          </cell>
        </row>
        <row r="33200">
          <cell r="J33200" t="str">
            <v>c.lmartc</v>
          </cell>
          <cell r="K33200" t="str">
            <v>21/12/13</v>
          </cell>
          <cell r="N33200" t="str">
            <v>SI / FERROCOTE / 150 A 200 MG/FT2</v>
          </cell>
          <cell r="P33200" t="str">
            <v>LAMINACIÓN</v>
          </cell>
          <cell r="AG33200" t="str">
            <v>508</v>
          </cell>
        </row>
        <row r="33201">
          <cell r="J33201" t="str">
            <v>rchapao</v>
          </cell>
          <cell r="K33201" t="str">
            <v>21/08/13</v>
          </cell>
          <cell r="P33201" t="str">
            <v>LAMINACIÓN</v>
          </cell>
          <cell r="AG33201" t="str">
            <v>711</v>
          </cell>
        </row>
        <row r="33202">
          <cell r="J33202" t="str">
            <v>rchapao</v>
          </cell>
          <cell r="K33202" t="str">
            <v>21/08/13</v>
          </cell>
          <cell r="P33202" t="str">
            <v>LAMINACIÓN</v>
          </cell>
          <cell r="AG33202" t="str">
            <v>711</v>
          </cell>
        </row>
        <row r="33203">
          <cell r="J33203" t="str">
            <v>rchapao</v>
          </cell>
          <cell r="K33203" t="str">
            <v>29/08/13</v>
          </cell>
          <cell r="L33203" t="str">
            <v>MATE NORMAL 30 - 50 MICROPULG</v>
          </cell>
          <cell r="N33203" t="str">
            <v>SI / FERROCOTE / 75 A 100 MG/FT2</v>
          </cell>
          <cell r="P33203" t="str">
            <v>LAMINACIÓN</v>
          </cell>
          <cell r="AG33203" t="str">
            <v>508</v>
          </cell>
        </row>
        <row r="33204">
          <cell r="J33204" t="str">
            <v>rchapao</v>
          </cell>
          <cell r="K33204" t="str">
            <v>29/08/13</v>
          </cell>
          <cell r="L33204" t="str">
            <v>MATE NORMAL 30 - 50 MICROPULG</v>
          </cell>
          <cell r="N33204" t="str">
            <v>SI / FERROCOTE / 75 A 100 MG/FT2</v>
          </cell>
          <cell r="P33204" t="str">
            <v>LAMINACIÓN</v>
          </cell>
          <cell r="AG33204" t="str">
            <v>508</v>
          </cell>
        </row>
        <row r="33205">
          <cell r="J33205" t="str">
            <v>rchapao</v>
          </cell>
          <cell r="K33205" t="str">
            <v>29/08/13</v>
          </cell>
          <cell r="L33205" t="str">
            <v>MATE NORMAL 30 - 50 MICROPULG</v>
          </cell>
          <cell r="N33205" t="str">
            <v>SI / FERROCOTE / 50 A 75 MG/FT2</v>
          </cell>
          <cell r="P33205" t="str">
            <v>LAMINACIÓN</v>
          </cell>
          <cell r="AG33205" t="str">
            <v>508</v>
          </cell>
        </row>
        <row r="33206">
          <cell r="J33206" t="str">
            <v>c.lmartc</v>
          </cell>
          <cell r="K33206" t="str">
            <v>21/12/13</v>
          </cell>
          <cell r="N33206" t="str">
            <v>SI / FERROCOTE / 75 A 100 MG/FT2</v>
          </cell>
          <cell r="AG33206" t="str">
            <v>610</v>
          </cell>
          <cell r="AI33206" t="str">
            <v>ESTANDAR</v>
          </cell>
        </row>
        <row r="33207">
          <cell r="K33207" t="str">
            <v>10/02/15</v>
          </cell>
          <cell r="N33207" t="str">
            <v>SI / FERROCOTE / 75 A 100 MG/FT2</v>
          </cell>
          <cell r="AG33207" t="str">
            <v>610</v>
          </cell>
          <cell r="AI33207" t="str">
            <v>ESTANDAR</v>
          </cell>
        </row>
        <row r="33208">
          <cell r="J33208" t="str">
            <v>jlivasdiez</v>
          </cell>
          <cell r="K33208" t="str">
            <v>27/07/12</v>
          </cell>
          <cell r="L33208" t="str">
            <v>BRILLANTE</v>
          </cell>
          <cell r="P33208" t="str">
            <v>LAMINACIÓN</v>
          </cell>
          <cell r="AG33208" t="str">
            <v>508</v>
          </cell>
        </row>
        <row r="33209">
          <cell r="J33209" t="str">
            <v>c.lmartc</v>
          </cell>
          <cell r="K33209" t="str">
            <v>21/12/13</v>
          </cell>
          <cell r="N33209" t="str">
            <v>SI / FERROCOTE / 150 A 200 MG/FT2</v>
          </cell>
          <cell r="P33209" t="str">
            <v>LAMINACIÓN</v>
          </cell>
          <cell r="AG33209" t="str">
            <v>610</v>
          </cell>
        </row>
        <row r="33210">
          <cell r="J33210" t="str">
            <v>jghernandezm</v>
          </cell>
          <cell r="K33210" t="str">
            <v>02/07/12</v>
          </cell>
          <cell r="P33210" t="str">
            <v>LAMINACIÓN</v>
          </cell>
          <cell r="AG33210" t="str">
            <v>711</v>
          </cell>
        </row>
        <row r="33211">
          <cell r="J33211" t="str">
            <v>jlivasdiez</v>
          </cell>
          <cell r="K33211" t="str">
            <v>10/01/14</v>
          </cell>
          <cell r="P33211" t="str">
            <v>LAMINACIÓN</v>
          </cell>
          <cell r="AG33211" t="str">
            <v>711</v>
          </cell>
        </row>
        <row r="33212">
          <cell r="K33212" t="str">
            <v>10/10/12</v>
          </cell>
          <cell r="L33212" t="str">
            <v>MATE</v>
          </cell>
          <cell r="P33212" t="str">
            <v>LAMINACIÓN</v>
          </cell>
          <cell r="AG33212" t="str">
            <v>508</v>
          </cell>
        </row>
        <row r="33213">
          <cell r="J33213" t="str">
            <v>c.rrivra</v>
          </cell>
          <cell r="K33213" t="str">
            <v>20/07/12</v>
          </cell>
          <cell r="P33213" t="str">
            <v>LAMINACIÓN</v>
          </cell>
          <cell r="AG33213" t="str">
            <v>711</v>
          </cell>
        </row>
        <row r="33214">
          <cell r="J33214" t="str">
            <v>jgarzavi</v>
          </cell>
          <cell r="K33214" t="str">
            <v>26/08/16</v>
          </cell>
          <cell r="N33214" t="str">
            <v>SI / FERROCOTE / 75 A 100 MG/FT2</v>
          </cell>
          <cell r="AG33214" t="str">
            <v>610</v>
          </cell>
          <cell r="AI33214" t="str">
            <v>ESTANDAR</v>
          </cell>
        </row>
        <row r="33215">
          <cell r="J33215" t="str">
            <v>c.lmartc</v>
          </cell>
          <cell r="K33215" t="str">
            <v>21/12/13</v>
          </cell>
          <cell r="N33215" t="str">
            <v>SI / FERROCOTE / 150 A 200 MG/FT2</v>
          </cell>
          <cell r="P33215" t="str">
            <v>LAMINACIÓN</v>
          </cell>
          <cell r="AG33215" t="str">
            <v>508</v>
          </cell>
        </row>
        <row r="33216">
          <cell r="J33216" t="str">
            <v>rchapao</v>
          </cell>
          <cell r="K33216" t="str">
            <v>21/08/13</v>
          </cell>
          <cell r="N33216" t="str">
            <v>SI / FERROCOTE / 150 A 200 MG/FT2</v>
          </cell>
          <cell r="P33216" t="str">
            <v>LAMINACIÓN</v>
          </cell>
          <cell r="AG33216" t="str">
            <v>508</v>
          </cell>
        </row>
        <row r="33217">
          <cell r="J33217" t="str">
            <v>c.lmartc</v>
          </cell>
          <cell r="K33217" t="str">
            <v>21/12/13</v>
          </cell>
          <cell r="P33217" t="str">
            <v>LAMINACIÓN</v>
          </cell>
          <cell r="AG33217" t="str">
            <v>711</v>
          </cell>
        </row>
        <row r="33218">
          <cell r="J33218" t="str">
            <v>c.alunch</v>
          </cell>
          <cell r="K33218" t="str">
            <v>27/06/12</v>
          </cell>
          <cell r="P33218" t="str">
            <v>LAMINACIÓN</v>
          </cell>
          <cell r="AG33218" t="str">
            <v>711</v>
          </cell>
        </row>
        <row r="33219">
          <cell r="K33219" t="str">
            <v>10/02/15</v>
          </cell>
          <cell r="L33219" t="str">
            <v>MATE NORMAL 30 - 50 MICROPULG</v>
          </cell>
          <cell r="N33219" t="str">
            <v>SI / FERROCOTE / 75 A 100 MG/FT2</v>
          </cell>
          <cell r="P33219" t="str">
            <v>LAMINACIÓN</v>
          </cell>
          <cell r="AG33219" t="str">
            <v>610</v>
          </cell>
        </row>
        <row r="33220">
          <cell r="J33220" t="str">
            <v>c.lmartc</v>
          </cell>
          <cell r="K33220" t="str">
            <v>21/12/13</v>
          </cell>
          <cell r="L33220" t="str">
            <v>MATE NORMAL 30 - 50 MICROPULG</v>
          </cell>
          <cell r="N33220" t="str">
            <v>SI / FERROCOTE / 75 A 100 MG/FT2</v>
          </cell>
          <cell r="P33220" t="str">
            <v>LAMINACIÓN</v>
          </cell>
          <cell r="AG33220" t="str">
            <v>610</v>
          </cell>
        </row>
        <row r="33221">
          <cell r="J33221" t="str">
            <v>c.lmartc</v>
          </cell>
          <cell r="K33221" t="str">
            <v>21/12/13</v>
          </cell>
          <cell r="L33221" t="str">
            <v>MATE NORMAL 30 - 50 MICROPULG</v>
          </cell>
          <cell r="N33221" t="str">
            <v>SI / FERROCOTE / 75 A 100 MG/FT2</v>
          </cell>
          <cell r="P33221" t="str">
            <v>LAMINACIÓN</v>
          </cell>
          <cell r="AG33221" t="str">
            <v>610</v>
          </cell>
        </row>
        <row r="33222">
          <cell r="J33222" t="str">
            <v>t-eloy_becerra</v>
          </cell>
          <cell r="K33222" t="str">
            <v>31/01/17</v>
          </cell>
          <cell r="P33222" t="str">
            <v>LAMINACIÓN</v>
          </cell>
          <cell r="AG33222" t="str">
            <v>711</v>
          </cell>
        </row>
        <row r="33223">
          <cell r="K33223" t="str">
            <v>10/02/15</v>
          </cell>
          <cell r="P33223" t="str">
            <v>CORTADOS</v>
          </cell>
          <cell r="AL33223" t="str">
            <v>TERNIUM 3.0 MM MAX</v>
          </cell>
        </row>
        <row r="33224">
          <cell r="J33224" t="str">
            <v>rchapao</v>
          </cell>
          <cell r="K33224" t="str">
            <v>21/08/13</v>
          </cell>
          <cell r="N33224" t="str">
            <v>SI / FERROCOTE / 150 A 200 MG/FT2</v>
          </cell>
          <cell r="P33224" t="str">
            <v>CORTADOS</v>
          </cell>
          <cell r="AG33224" t="str">
            <v>508</v>
          </cell>
        </row>
        <row r="33225">
          <cell r="J33225" t="str">
            <v>rchapao</v>
          </cell>
          <cell r="K33225" t="str">
            <v>15/08/13</v>
          </cell>
          <cell r="P33225" t="str">
            <v>LAMINACIÓN</v>
          </cell>
          <cell r="AG33225" t="str">
            <v>711</v>
          </cell>
        </row>
        <row r="33226">
          <cell r="J33226" t="str">
            <v>rchapao</v>
          </cell>
          <cell r="K33226" t="str">
            <v>15/08/13</v>
          </cell>
          <cell r="P33226" t="str">
            <v>LAMINACIÓN</v>
          </cell>
          <cell r="AG33226" t="str">
            <v>711</v>
          </cell>
        </row>
        <row r="33227">
          <cell r="J33227" t="str">
            <v>rchapao</v>
          </cell>
          <cell r="K33227" t="str">
            <v>15/08/13</v>
          </cell>
          <cell r="P33227" t="str">
            <v>LAMINACIÓN</v>
          </cell>
          <cell r="AG33227" t="str">
            <v>711</v>
          </cell>
        </row>
        <row r="33228">
          <cell r="J33228" t="str">
            <v>rchapao</v>
          </cell>
          <cell r="K33228" t="str">
            <v>21/08/13</v>
          </cell>
          <cell r="P33228" t="str">
            <v>LAMINACIÓN</v>
          </cell>
          <cell r="AG33228" t="str">
            <v>711</v>
          </cell>
        </row>
        <row r="33229">
          <cell r="J33229" t="str">
            <v>rchapao</v>
          </cell>
          <cell r="K33229" t="str">
            <v>21/08/13</v>
          </cell>
          <cell r="N33229" t="str">
            <v>SI / FERROCOTE / 75 A 100 MG/FT2</v>
          </cell>
          <cell r="P33229" t="str">
            <v>CORTADOS</v>
          </cell>
          <cell r="AG33229" t="str">
            <v>610</v>
          </cell>
        </row>
        <row r="33230">
          <cell r="J33230" t="str">
            <v>rchapao</v>
          </cell>
          <cell r="K33230" t="str">
            <v>21/08/13</v>
          </cell>
          <cell r="N33230" t="str">
            <v>SI / FERROCOTE / 75 A 100 MG/FT2</v>
          </cell>
          <cell r="P33230" t="str">
            <v>CORTADOS</v>
          </cell>
          <cell r="AG33230" t="str">
            <v>610</v>
          </cell>
        </row>
        <row r="33231">
          <cell r="J33231" t="str">
            <v>c.lmartc</v>
          </cell>
          <cell r="K33231" t="str">
            <v>21/12/13</v>
          </cell>
          <cell r="N33231" t="str">
            <v>SI / FERROCOTE / 75 A 100 MG/FT2</v>
          </cell>
          <cell r="P33231" t="str">
            <v>CORTADOS</v>
          </cell>
          <cell r="AG33231" t="str">
            <v>610</v>
          </cell>
        </row>
        <row r="33232">
          <cell r="J33232" t="str">
            <v>jlivasdiez</v>
          </cell>
          <cell r="K33232" t="str">
            <v>09/04/13</v>
          </cell>
          <cell r="L33232" t="str">
            <v>MATE</v>
          </cell>
          <cell r="P33232" t="str">
            <v>LAMINACIÓN</v>
          </cell>
          <cell r="AG33232" t="str">
            <v>508</v>
          </cell>
        </row>
        <row r="33233">
          <cell r="J33233" t="str">
            <v>jgarzavi</v>
          </cell>
          <cell r="K33233" t="str">
            <v>26/08/16</v>
          </cell>
          <cell r="N33233" t="str">
            <v>SI / FERROCOTE / 75 A 100 MG/FT2</v>
          </cell>
          <cell r="AG33233" t="str">
            <v>610</v>
          </cell>
          <cell r="AI33233" t="str">
            <v>ESTANDAR</v>
          </cell>
        </row>
        <row r="33234">
          <cell r="J33234" t="str">
            <v>rchapao</v>
          </cell>
          <cell r="K33234" t="str">
            <v>15/08/13</v>
          </cell>
          <cell r="P33234" t="str">
            <v>LAMINACIÓN</v>
          </cell>
          <cell r="AG33234" t="str">
            <v>711</v>
          </cell>
        </row>
        <row r="33235">
          <cell r="K33235" t="str">
            <v>09/09/14</v>
          </cell>
          <cell r="P33235" t="str">
            <v>LAMINACIÓN</v>
          </cell>
          <cell r="AG33235" t="str">
            <v>711</v>
          </cell>
        </row>
        <row r="33236">
          <cell r="J33236" t="str">
            <v>c.fullru</v>
          </cell>
          <cell r="K33236" t="str">
            <v>10/02/17</v>
          </cell>
          <cell r="P33236" t="str">
            <v>LAMINACIÓN</v>
          </cell>
          <cell r="AG33236" t="str">
            <v>711</v>
          </cell>
        </row>
        <row r="33237">
          <cell r="J33237" t="str">
            <v>jgarzavi</v>
          </cell>
          <cell r="K33237" t="str">
            <v>07/10/19</v>
          </cell>
          <cell r="P33237" t="str">
            <v>LAMINACIÓN</v>
          </cell>
          <cell r="AG33237" t="str">
            <v>711</v>
          </cell>
        </row>
        <row r="33238">
          <cell r="J33238" t="str">
            <v>c.fullru</v>
          </cell>
          <cell r="K33238" t="str">
            <v>10/02/17</v>
          </cell>
          <cell r="P33238" t="str">
            <v>LAMINACIÓN</v>
          </cell>
          <cell r="AG33238" t="str">
            <v>711</v>
          </cell>
        </row>
        <row r="33239">
          <cell r="J33239" t="str">
            <v>adelacruzm</v>
          </cell>
          <cell r="K33239" t="str">
            <v>26/06/12</v>
          </cell>
          <cell r="P33239" t="str">
            <v>LAMINACIÓN</v>
          </cell>
          <cell r="AG33239" t="str">
            <v>711</v>
          </cell>
        </row>
        <row r="33240">
          <cell r="J33240" t="str">
            <v>jlivasdiez</v>
          </cell>
          <cell r="K33240" t="str">
            <v>13/03/15</v>
          </cell>
          <cell r="L33240" t="str">
            <v>MATE NORMAL 30 - 50 MICROPULG</v>
          </cell>
          <cell r="N33240" t="str">
            <v>NO</v>
          </cell>
          <cell r="P33240" t="str">
            <v>LAMINACIÓN</v>
          </cell>
          <cell r="AG33240" t="str">
            <v>610</v>
          </cell>
        </row>
        <row r="33241">
          <cell r="K33241" t="str">
            <v>09/09/14</v>
          </cell>
          <cell r="P33241" t="str">
            <v>LAMINACIÓN</v>
          </cell>
          <cell r="AG33241" t="str">
            <v>711</v>
          </cell>
        </row>
        <row r="33242">
          <cell r="J33242" t="str">
            <v>jlivasdiez</v>
          </cell>
          <cell r="K33242" t="str">
            <v>22/06/12</v>
          </cell>
          <cell r="L33242" t="str">
            <v>MATE ALTA RUGOSIDAD 60 MICROPULG MIN</v>
          </cell>
          <cell r="N33242" t="str">
            <v>NO</v>
          </cell>
          <cell r="P33242" t="str">
            <v>CORTADOS</v>
          </cell>
          <cell r="AG33242" t="str">
            <v>508</v>
          </cell>
        </row>
        <row r="33243">
          <cell r="J33243" t="str">
            <v>adelacruzm</v>
          </cell>
          <cell r="K33243" t="str">
            <v>21/06/12</v>
          </cell>
          <cell r="P33243" t="str">
            <v>LAMINACIÓN</v>
          </cell>
          <cell r="AG33243" t="str">
            <v>711</v>
          </cell>
        </row>
        <row r="33244">
          <cell r="J33244" t="str">
            <v>jlivasdiez</v>
          </cell>
          <cell r="K33244" t="str">
            <v>19/04/13</v>
          </cell>
          <cell r="P33244" t="str">
            <v>LAMINACIÓN</v>
          </cell>
          <cell r="AG33244" t="str">
            <v>711</v>
          </cell>
        </row>
        <row r="33245">
          <cell r="J33245" t="str">
            <v>t-eloy_becerra</v>
          </cell>
          <cell r="K33245" t="str">
            <v>23/03/15</v>
          </cell>
          <cell r="P33245" t="str">
            <v>LAMINACIÓN</v>
          </cell>
          <cell r="AL33245" t="str">
            <v>TERNIUM 6.0 MM MAX</v>
          </cell>
        </row>
        <row r="33246">
          <cell r="J33246" t="str">
            <v>t-eloy_becerra</v>
          </cell>
          <cell r="K33246" t="str">
            <v>23/03/15</v>
          </cell>
          <cell r="P33246" t="str">
            <v>LAMINACIÓN</v>
          </cell>
          <cell r="AG33246" t="str">
            <v>711</v>
          </cell>
        </row>
        <row r="33247">
          <cell r="J33247" t="str">
            <v>jlivasdiez</v>
          </cell>
          <cell r="K33247" t="str">
            <v>09/07/12</v>
          </cell>
          <cell r="P33247" t="str">
            <v>LAMINACIÓN</v>
          </cell>
          <cell r="AG33247" t="str">
            <v>711</v>
          </cell>
        </row>
        <row r="33248">
          <cell r="J33248" t="str">
            <v>rchapao</v>
          </cell>
          <cell r="K33248" t="str">
            <v>28/08/13</v>
          </cell>
          <cell r="N33248" t="str">
            <v>SI / FERROCOTE / 75 A 100 MG/FT2</v>
          </cell>
          <cell r="P33248" t="str">
            <v>CORTADOS</v>
          </cell>
          <cell r="AL33248" t="str">
            <v>TERNIUM 3.0 MM MAX</v>
          </cell>
        </row>
        <row r="33249">
          <cell r="K33249" t="str">
            <v>10/02/15</v>
          </cell>
          <cell r="N33249" t="str">
            <v>SI / FERROCOTE / 150 A 200 MG/FT2</v>
          </cell>
          <cell r="P33249" t="str">
            <v>CORTADOS</v>
          </cell>
          <cell r="AG33249" t="str">
            <v>610</v>
          </cell>
        </row>
        <row r="33250">
          <cell r="K33250" t="str">
            <v>10/02/15</v>
          </cell>
          <cell r="N33250" t="str">
            <v>SI / FERROCOTE / 75 A 100 MG/FT2</v>
          </cell>
          <cell r="P33250" t="str">
            <v>LAMINACIÓN</v>
          </cell>
          <cell r="AG33250" t="str">
            <v>610</v>
          </cell>
        </row>
        <row r="33251">
          <cell r="K33251" t="str">
            <v>10/02/15</v>
          </cell>
          <cell r="N33251" t="str">
            <v>SI / FERROCOTE / 75 A 100 MG/FT2</v>
          </cell>
          <cell r="P33251" t="str">
            <v>LAMINACIÓN</v>
          </cell>
          <cell r="AG33251" t="str">
            <v>610</v>
          </cell>
        </row>
        <row r="33252">
          <cell r="K33252" t="str">
            <v>10/02/15</v>
          </cell>
          <cell r="N33252" t="str">
            <v>SI / FERROCOTE / 75 A 100 MG/FT2</v>
          </cell>
          <cell r="P33252" t="str">
            <v>LAMINACIÓN</v>
          </cell>
          <cell r="AG33252" t="str">
            <v>610</v>
          </cell>
        </row>
        <row r="33253">
          <cell r="J33253" t="str">
            <v>jlivasdiez</v>
          </cell>
          <cell r="K33253" t="str">
            <v>19/06/12</v>
          </cell>
          <cell r="P33253" t="str">
            <v>LAMINACIÓN</v>
          </cell>
          <cell r="AG33253" t="str">
            <v>711</v>
          </cell>
        </row>
        <row r="33254">
          <cell r="J33254" t="str">
            <v>rchapao</v>
          </cell>
          <cell r="K33254" t="str">
            <v>28/08/13</v>
          </cell>
          <cell r="N33254" t="str">
            <v>SI / FERROCOTE / 75 A 100 MG/FT2</v>
          </cell>
          <cell r="P33254" t="str">
            <v>CORTADOS</v>
          </cell>
          <cell r="AL33254" t="str">
            <v>TERNIUM 3.0 MM MAX</v>
          </cell>
        </row>
        <row r="33255">
          <cell r="J33255" t="str">
            <v>c.lmartc</v>
          </cell>
          <cell r="K33255" t="str">
            <v>21/12/13</v>
          </cell>
          <cell r="L33255" t="str">
            <v>MATE NORMAL 30 - 50 MICROPULG</v>
          </cell>
          <cell r="N33255" t="str">
            <v>SI / FERROCOTE / 75 A 100 MG/FT2</v>
          </cell>
          <cell r="P33255" t="str">
            <v>LAMINACIÓN</v>
          </cell>
          <cell r="AG33255" t="str">
            <v>610</v>
          </cell>
        </row>
        <row r="33256">
          <cell r="J33256" t="str">
            <v>c.lmartc</v>
          </cell>
          <cell r="K33256" t="str">
            <v>21/12/13</v>
          </cell>
          <cell r="N33256" t="str">
            <v>SI / FERROCOTE / 75 A 100 MG/FT2</v>
          </cell>
          <cell r="AG33256" t="str">
            <v>610</v>
          </cell>
          <cell r="AI33256" t="str">
            <v>ESTANDAR</v>
          </cell>
        </row>
        <row r="33257">
          <cell r="J33257" t="str">
            <v>rchapao</v>
          </cell>
          <cell r="K33257" t="str">
            <v>21/08/13</v>
          </cell>
          <cell r="N33257" t="str">
            <v>SI / FERROCOTE / 75 A 100 MG/FT2</v>
          </cell>
          <cell r="P33257" t="str">
            <v>LAMINACIÓN</v>
          </cell>
          <cell r="AG33257" t="str">
            <v>610</v>
          </cell>
        </row>
        <row r="33258">
          <cell r="J33258" t="str">
            <v>rchapao</v>
          </cell>
          <cell r="K33258" t="str">
            <v>21/08/13</v>
          </cell>
          <cell r="N33258" t="str">
            <v>SI / FERROCOTE / 75 A 100 MG/FT2</v>
          </cell>
          <cell r="P33258" t="str">
            <v>LAMINACIÓN</v>
          </cell>
          <cell r="AG33258" t="str">
            <v>610</v>
          </cell>
        </row>
        <row r="33259">
          <cell r="K33259" t="str">
            <v>24/01/13</v>
          </cell>
          <cell r="N33259" t="str">
            <v>SI / FERROCOTE / 75 A 100 MG/FT2</v>
          </cell>
          <cell r="P33259" t="str">
            <v>LAMINACIÓN</v>
          </cell>
          <cell r="AG33259" t="str">
            <v>610</v>
          </cell>
        </row>
        <row r="33260">
          <cell r="J33260" t="str">
            <v>rchapao</v>
          </cell>
          <cell r="K33260" t="str">
            <v>28/08/13</v>
          </cell>
          <cell r="N33260" t="str">
            <v>SI / FERROCOTE / 75 A 100 MG/FT2</v>
          </cell>
          <cell r="P33260" t="str">
            <v>LAMINACIÓN</v>
          </cell>
          <cell r="AL33260" t="str">
            <v>TERNIUM 3.0 MM MAX</v>
          </cell>
        </row>
        <row r="33261">
          <cell r="K33261" t="str">
            <v>24/01/13</v>
          </cell>
          <cell r="N33261" t="str">
            <v>SI / FERROCOTE / 75 A 100 MG/FT2</v>
          </cell>
          <cell r="AG33261" t="str">
            <v>610</v>
          </cell>
          <cell r="AI33261" t="str">
            <v>ESTANDAR</v>
          </cell>
        </row>
        <row r="33262">
          <cell r="J33262" t="str">
            <v>c.lmartc</v>
          </cell>
          <cell r="K33262" t="str">
            <v>21/12/13</v>
          </cell>
          <cell r="L33262" t="str">
            <v>MATE NORMAL 30 - 50 MICROPULG</v>
          </cell>
          <cell r="N33262" t="str">
            <v>SI / FERROCOTE / 75 A 100 MG/FT2</v>
          </cell>
          <cell r="P33262" t="str">
            <v>LAMINACIÓN</v>
          </cell>
          <cell r="AG33262" t="str">
            <v>610</v>
          </cell>
        </row>
        <row r="33263">
          <cell r="J33263" t="str">
            <v>jgarzavi</v>
          </cell>
          <cell r="K33263" t="str">
            <v>26/08/16</v>
          </cell>
          <cell r="N33263" t="str">
            <v>SI / FERROCOTE / 75 A 100 MG/FT2</v>
          </cell>
          <cell r="P33263" t="str">
            <v>LAMINACIÓN</v>
          </cell>
          <cell r="AG33263" t="str">
            <v>610</v>
          </cell>
        </row>
        <row r="33264">
          <cell r="J33264" t="str">
            <v>rchapao</v>
          </cell>
          <cell r="K33264" t="str">
            <v>21/08/13</v>
          </cell>
          <cell r="N33264" t="str">
            <v>SI / FERROCOTE / 75 A 100 MG/FT2</v>
          </cell>
          <cell r="AG33264" t="str">
            <v>610</v>
          </cell>
          <cell r="AI33264" t="str">
            <v>ESTANDAR</v>
          </cell>
        </row>
        <row r="33265">
          <cell r="K33265" t="str">
            <v>24/01/13</v>
          </cell>
          <cell r="N33265" t="str">
            <v>SI / FERROCOTE / 75 A 100 MG/FT2</v>
          </cell>
          <cell r="AG33265" t="str">
            <v>610</v>
          </cell>
          <cell r="AI33265" t="str">
            <v>ESTANDAR</v>
          </cell>
        </row>
        <row r="33266">
          <cell r="J33266" t="str">
            <v>rchapao</v>
          </cell>
          <cell r="K33266" t="str">
            <v>21/08/13</v>
          </cell>
          <cell r="N33266" t="str">
            <v>SI / FERROCOTE / 75 A 100 MG/FT2</v>
          </cell>
          <cell r="P33266" t="str">
            <v>LAMINACIÓN</v>
          </cell>
          <cell r="AG33266" t="str">
            <v>610</v>
          </cell>
        </row>
        <row r="33267">
          <cell r="J33267" t="str">
            <v>rchapao</v>
          </cell>
          <cell r="K33267" t="str">
            <v>21/08/13</v>
          </cell>
          <cell r="N33267" t="str">
            <v>SI / FERROCOTE / 75 A 100 MG/FT2</v>
          </cell>
          <cell r="P33267" t="str">
            <v>LAMINACIÓN</v>
          </cell>
          <cell r="AG33267" t="str">
            <v>610</v>
          </cell>
        </row>
        <row r="33268">
          <cell r="J33268" t="str">
            <v>rchapao</v>
          </cell>
          <cell r="K33268" t="str">
            <v>28/08/13</v>
          </cell>
          <cell r="N33268" t="str">
            <v>SI / FERROCOTE / 75 A 100 MG/FT2</v>
          </cell>
          <cell r="P33268" t="str">
            <v>CORTADOS</v>
          </cell>
          <cell r="AL33268" t="str">
            <v>TERNIUM 3.0 MM MAX</v>
          </cell>
        </row>
        <row r="33269">
          <cell r="J33269" t="str">
            <v>c.lmartc</v>
          </cell>
          <cell r="K33269" t="str">
            <v>21/12/13</v>
          </cell>
          <cell r="L33269" t="str">
            <v>MATE NORMAL 30 - 50 MICROPULG</v>
          </cell>
          <cell r="N33269" t="str">
            <v>SI / FERROCOTE / 75 A 100 MG/FT2</v>
          </cell>
          <cell r="P33269" t="str">
            <v>LAMINACIÓN</v>
          </cell>
          <cell r="AG33269" t="str">
            <v>610</v>
          </cell>
        </row>
        <row r="33270">
          <cell r="J33270" t="str">
            <v>jgarzavi</v>
          </cell>
          <cell r="K33270" t="str">
            <v>27/05/16</v>
          </cell>
          <cell r="N33270" t="str">
            <v>SI / FERROCOTE / 75 A 100 MG/FT2</v>
          </cell>
          <cell r="P33270" t="str">
            <v>LAMINACIÓN</v>
          </cell>
          <cell r="AG33270" t="str">
            <v>610</v>
          </cell>
        </row>
        <row r="33271">
          <cell r="K33271" t="str">
            <v>09/09/14</v>
          </cell>
          <cell r="N33271" t="str">
            <v>SI / FERROCOTE / 50 A 75 MG/FT2</v>
          </cell>
          <cell r="P33271" t="str">
            <v>LAMINACIÓN</v>
          </cell>
          <cell r="AG33271" t="str">
            <v>610</v>
          </cell>
        </row>
        <row r="33272">
          <cell r="K33272" t="str">
            <v>09/09/14</v>
          </cell>
          <cell r="N33272" t="str">
            <v>SI / FERROCOTE / 50 A 75 MG/FT2</v>
          </cell>
          <cell r="P33272" t="str">
            <v>LAMINACIÓN</v>
          </cell>
          <cell r="AG33272" t="str">
            <v>610</v>
          </cell>
        </row>
        <row r="33273">
          <cell r="J33273" t="str">
            <v>c.pgonza</v>
          </cell>
          <cell r="K33273" t="str">
            <v>24/08/12</v>
          </cell>
          <cell r="N33273" t="str">
            <v>SI / FERROCOTE / 75 A 100 MG/FT2</v>
          </cell>
          <cell r="P33273" t="str">
            <v>LAMINACIÓN</v>
          </cell>
          <cell r="AG33273" t="str">
            <v>610</v>
          </cell>
        </row>
        <row r="33274">
          <cell r="K33274" t="str">
            <v>09/09/14</v>
          </cell>
          <cell r="L33274" t="str">
            <v>MATE NORMAL 30 - 50 MICROPULG</v>
          </cell>
          <cell r="N33274" t="str">
            <v>SI / FERROCOTE / 75 A 100 MG/FT2</v>
          </cell>
          <cell r="AG33274" t="str">
            <v>610</v>
          </cell>
          <cell r="AI33274" t="str">
            <v>ESTANDAR</v>
          </cell>
        </row>
        <row r="33275">
          <cell r="J33275" t="str">
            <v>rchapao</v>
          </cell>
          <cell r="K33275" t="str">
            <v>21/08/13</v>
          </cell>
          <cell r="P33275" t="str">
            <v>LAMINACIÓN</v>
          </cell>
          <cell r="AG33275" t="str">
            <v>508</v>
          </cell>
        </row>
        <row r="33276">
          <cell r="J33276" t="str">
            <v>rchapao</v>
          </cell>
          <cell r="K33276" t="str">
            <v>21/08/13</v>
          </cell>
          <cell r="N33276" t="str">
            <v>SI / FERROCOTE / 75 A 100 MG/FT2</v>
          </cell>
          <cell r="AG33276" t="str">
            <v>610</v>
          </cell>
          <cell r="AI33276" t="str">
            <v>ESTANDAR</v>
          </cell>
        </row>
        <row r="33277">
          <cell r="J33277" t="str">
            <v>rchapao</v>
          </cell>
          <cell r="K33277" t="str">
            <v>28/08/13</v>
          </cell>
          <cell r="N33277" t="str">
            <v>SI / FERROCOTE / 75 A 100 MG/FT2</v>
          </cell>
          <cell r="P33277" t="str">
            <v>LAMINACIÓN</v>
          </cell>
          <cell r="AL33277" t="str">
            <v>TERNIUM 3.0 MM MAX</v>
          </cell>
        </row>
        <row r="33278">
          <cell r="J33278" t="str">
            <v>rchapao</v>
          </cell>
          <cell r="K33278" t="str">
            <v>28/08/13</v>
          </cell>
          <cell r="N33278" t="str">
            <v>SI / FERROCOTE / 75 A 100 MG/FT2</v>
          </cell>
          <cell r="P33278" t="str">
            <v>LAMINACIÓN</v>
          </cell>
          <cell r="AL33278" t="str">
            <v>TERNIUM 3.0 MM MAX</v>
          </cell>
        </row>
        <row r="33279">
          <cell r="J33279" t="str">
            <v>hpetterson</v>
          </cell>
          <cell r="K33279" t="str">
            <v>18/10/16</v>
          </cell>
          <cell r="L33279" t="str">
            <v>MATE NORMAL 30 - 50 MICROPULG</v>
          </cell>
          <cell r="N33279" t="str">
            <v>NO</v>
          </cell>
          <cell r="P33279" t="str">
            <v>CORTADOS</v>
          </cell>
          <cell r="AG33279" t="str">
            <v>508</v>
          </cell>
        </row>
        <row r="33280">
          <cell r="J33280" t="str">
            <v>adelacruzm</v>
          </cell>
          <cell r="K33280" t="str">
            <v>15/06/12</v>
          </cell>
          <cell r="L33280" t="str">
            <v>MATE NORMAL 30 - 50 MICROPULG</v>
          </cell>
          <cell r="N33280" t="str">
            <v>NO</v>
          </cell>
          <cell r="P33280" t="str">
            <v>CORTADOS</v>
          </cell>
          <cell r="AG33280" t="str">
            <v>508</v>
          </cell>
        </row>
        <row r="33281">
          <cell r="J33281" t="str">
            <v>adelacruzm</v>
          </cell>
          <cell r="K33281" t="str">
            <v>15/06/12</v>
          </cell>
          <cell r="L33281" t="str">
            <v>MATE NORMAL 30 - 50 MICROPULG</v>
          </cell>
          <cell r="N33281" t="str">
            <v>NO</v>
          </cell>
          <cell r="P33281" t="str">
            <v>CORTADOS</v>
          </cell>
          <cell r="AG33281" t="str">
            <v>508</v>
          </cell>
        </row>
        <row r="33282">
          <cell r="J33282" t="str">
            <v>t-eloy_becerra</v>
          </cell>
          <cell r="K33282" t="str">
            <v>30/05/15</v>
          </cell>
          <cell r="P33282" t="str">
            <v>LAMINACIÓN</v>
          </cell>
          <cell r="AG33282" t="str">
            <v>711</v>
          </cell>
        </row>
        <row r="33283">
          <cell r="J33283" t="str">
            <v>jgarzavi</v>
          </cell>
          <cell r="K33283" t="str">
            <v>31/01/18</v>
          </cell>
          <cell r="P33283" t="str">
            <v>LAMINACIÓN</v>
          </cell>
          <cell r="AG33283" t="str">
            <v>711</v>
          </cell>
        </row>
        <row r="33284">
          <cell r="J33284" t="str">
            <v>jgarzavi</v>
          </cell>
          <cell r="K33284" t="str">
            <v>31/01/18</v>
          </cell>
          <cell r="P33284" t="str">
            <v>LAMINACIÓN</v>
          </cell>
          <cell r="AG33284" t="str">
            <v>711</v>
          </cell>
        </row>
        <row r="33285">
          <cell r="K33285" t="str">
            <v>10/02/15</v>
          </cell>
          <cell r="N33285" t="str">
            <v>SI / FERROCOTE / 150 A 200 MG/FT2</v>
          </cell>
          <cell r="P33285" t="str">
            <v>CORTADOS</v>
          </cell>
          <cell r="AG33285" t="str">
            <v>508</v>
          </cell>
        </row>
        <row r="33286">
          <cell r="J33286" t="str">
            <v>rchapao</v>
          </cell>
          <cell r="K33286" t="str">
            <v>21/08/13</v>
          </cell>
          <cell r="N33286" t="str">
            <v>SI / FERROCOTE / 75 A 100 MG/FT2</v>
          </cell>
          <cell r="AG33286" t="str">
            <v>610</v>
          </cell>
          <cell r="AI33286" t="str">
            <v>ESTANDAR</v>
          </cell>
        </row>
        <row r="33287">
          <cell r="J33287" t="str">
            <v>rchapao</v>
          </cell>
          <cell r="K33287" t="str">
            <v>21/08/13</v>
          </cell>
          <cell r="N33287" t="str">
            <v>SI / FERROCOTE / 75 A 100 MG/FT2</v>
          </cell>
          <cell r="P33287" t="str">
            <v>LAMINACIÓN</v>
          </cell>
          <cell r="AG33287" t="str">
            <v>610</v>
          </cell>
        </row>
        <row r="33288">
          <cell r="J33288" t="str">
            <v>rchapao</v>
          </cell>
          <cell r="K33288" t="str">
            <v>21/08/13</v>
          </cell>
          <cell r="N33288" t="str">
            <v>SI / FERROCOTE / 75 A 100 MG/FT2</v>
          </cell>
          <cell r="AG33288" t="str">
            <v>610</v>
          </cell>
          <cell r="AI33288" t="str">
            <v>ESTANDAR</v>
          </cell>
        </row>
        <row r="33289">
          <cell r="K33289" t="str">
            <v>10/02/15</v>
          </cell>
          <cell r="N33289" t="str">
            <v>SI / FERROCOTE / 150 A 200 MG/FT2</v>
          </cell>
          <cell r="P33289" t="str">
            <v>LAMINACIÓN</v>
          </cell>
          <cell r="AG33289" t="str">
            <v>610</v>
          </cell>
        </row>
        <row r="33290">
          <cell r="K33290" t="str">
            <v>10/02/15</v>
          </cell>
          <cell r="N33290" t="str">
            <v>SI / FERROCOTE / 150 A 200 MG/FT2</v>
          </cell>
          <cell r="P33290" t="str">
            <v>LAMINACIÓN</v>
          </cell>
          <cell r="AL33290" t="str">
            <v>TERNIUM 3.0 MM MAX</v>
          </cell>
        </row>
        <row r="33291">
          <cell r="K33291" t="str">
            <v>10/02/15</v>
          </cell>
          <cell r="N33291" t="str">
            <v>SI / FERROCOTE / 150 A 200 MG/FT2</v>
          </cell>
          <cell r="P33291" t="str">
            <v>LAMINACIÓN</v>
          </cell>
          <cell r="AG33291" t="str">
            <v>610</v>
          </cell>
        </row>
        <row r="33292">
          <cell r="K33292" t="str">
            <v>10/02/15</v>
          </cell>
          <cell r="N33292" t="str">
            <v>SI / FERROCOTE / 75 A 100 MG/FT2</v>
          </cell>
          <cell r="P33292" t="str">
            <v>LAMINACIÓN</v>
          </cell>
          <cell r="AG33292" t="str">
            <v>610</v>
          </cell>
        </row>
        <row r="33293">
          <cell r="J33293" t="str">
            <v>c.lmartc</v>
          </cell>
          <cell r="K33293" t="str">
            <v>21/12/13</v>
          </cell>
          <cell r="N33293" t="str">
            <v>SI / FERROCOTE / 75 A 100 MG/FT2</v>
          </cell>
          <cell r="P33293" t="str">
            <v>LAMINACIÓN</v>
          </cell>
          <cell r="AG33293" t="str">
            <v>610</v>
          </cell>
        </row>
        <row r="33294">
          <cell r="J33294" t="str">
            <v>c.lmartc</v>
          </cell>
          <cell r="K33294" t="str">
            <v>21/12/13</v>
          </cell>
          <cell r="N33294" t="str">
            <v>SI / FERROCOTE / 75 A 100 MG/FT2</v>
          </cell>
          <cell r="P33294" t="str">
            <v>LAMINACIÓN</v>
          </cell>
          <cell r="AG33294" t="str">
            <v>610</v>
          </cell>
        </row>
        <row r="33295">
          <cell r="J33295" t="str">
            <v>c.lmartc</v>
          </cell>
          <cell r="K33295" t="str">
            <v>21/12/13</v>
          </cell>
          <cell r="P33295" t="str">
            <v>LAMINACIÓN</v>
          </cell>
          <cell r="AG33295" t="str">
            <v>711</v>
          </cell>
        </row>
        <row r="33296">
          <cell r="K33296" t="str">
            <v>10/02/15</v>
          </cell>
          <cell r="N33296" t="str">
            <v>SI / FERROCOTE / 150 A 200 MG/FT2</v>
          </cell>
          <cell r="P33296" t="str">
            <v>CORTADOS</v>
          </cell>
          <cell r="AG33296" t="str">
            <v>508</v>
          </cell>
        </row>
        <row r="33297">
          <cell r="J33297" t="str">
            <v>c.jcogue</v>
          </cell>
          <cell r="K33297" t="str">
            <v>13/06/12</v>
          </cell>
          <cell r="P33297" t="str">
            <v>LAMINACIÓN</v>
          </cell>
          <cell r="AG33297" t="str">
            <v>711</v>
          </cell>
        </row>
        <row r="33298">
          <cell r="J33298" t="str">
            <v>c.pgonza</v>
          </cell>
          <cell r="K33298" t="str">
            <v>21/08/12</v>
          </cell>
          <cell r="P33298" t="str">
            <v>LAMINACIÓN</v>
          </cell>
          <cell r="AG33298" t="str">
            <v>711</v>
          </cell>
        </row>
        <row r="33299">
          <cell r="J33299" t="str">
            <v>c.lmartc</v>
          </cell>
          <cell r="K33299" t="str">
            <v>10/08/12</v>
          </cell>
          <cell r="N33299" t="str">
            <v>SI / FERROCOTE / 150 A 200 MG/FT2</v>
          </cell>
          <cell r="P33299" t="str">
            <v>LAMINACIÓN</v>
          </cell>
          <cell r="AG33299" t="str">
            <v>508</v>
          </cell>
        </row>
        <row r="33300">
          <cell r="J33300" t="str">
            <v>jgarzavi</v>
          </cell>
          <cell r="K33300" t="str">
            <v>04/06/15</v>
          </cell>
          <cell r="P33300" t="str">
            <v>LAMINACIÓN</v>
          </cell>
          <cell r="AG33300" t="str">
            <v>711</v>
          </cell>
        </row>
        <row r="33301">
          <cell r="J33301" t="str">
            <v>rchapao</v>
          </cell>
          <cell r="K33301" t="str">
            <v>15/08/13</v>
          </cell>
          <cell r="P33301" t="str">
            <v>LAMINACIÓN</v>
          </cell>
          <cell r="AG33301" t="str">
            <v>711</v>
          </cell>
        </row>
        <row r="33302">
          <cell r="K33302" t="str">
            <v>10/02/15</v>
          </cell>
          <cell r="N33302" t="str">
            <v>SI / FERROCOTE / 75 A 100 MG/FT2</v>
          </cell>
          <cell r="P33302" t="str">
            <v>LAMINACIÓN</v>
          </cell>
          <cell r="AG33302" t="str">
            <v>610</v>
          </cell>
        </row>
        <row r="33303">
          <cell r="K33303" t="str">
            <v>10/02/15</v>
          </cell>
          <cell r="N33303" t="str">
            <v>SI / FERROCOTE / 150 A 200 MG/FT2</v>
          </cell>
          <cell r="P33303" t="str">
            <v>CORTADOS</v>
          </cell>
          <cell r="AG33303" t="str">
            <v>610</v>
          </cell>
        </row>
        <row r="33304">
          <cell r="K33304" t="str">
            <v>10/02/15</v>
          </cell>
          <cell r="N33304" t="str">
            <v>SI / FERROCOTE / 150 A 200 MG/FT2</v>
          </cell>
          <cell r="P33304" t="str">
            <v>CORTADOS</v>
          </cell>
          <cell r="AL33304" t="str">
            <v>TERNIUM 3.0 MM MAX</v>
          </cell>
        </row>
        <row r="33305">
          <cell r="J33305" t="str">
            <v>c.lmartc</v>
          </cell>
          <cell r="K33305" t="str">
            <v>21/12/13</v>
          </cell>
          <cell r="N33305" t="str">
            <v>SI / FERROCOTE / 150 A 200 MG/FT2</v>
          </cell>
          <cell r="P33305" t="str">
            <v>CORTADOS</v>
          </cell>
          <cell r="AG33305" t="str">
            <v>508</v>
          </cell>
        </row>
        <row r="33306">
          <cell r="J33306" t="str">
            <v>c.lmartc</v>
          </cell>
          <cell r="K33306" t="str">
            <v>21/12/13</v>
          </cell>
          <cell r="L33306" t="str">
            <v>MATE NORMAL 30 - 50 MICROPULG</v>
          </cell>
          <cell r="N33306" t="str">
            <v>SI / FERROCOTE / 75 A 100 MG/FT2</v>
          </cell>
          <cell r="P33306" t="str">
            <v>LAMINACIÓN</v>
          </cell>
          <cell r="AG33306" t="str">
            <v>508</v>
          </cell>
        </row>
        <row r="33307">
          <cell r="K33307" t="str">
            <v>10/02/15</v>
          </cell>
          <cell r="N33307" t="str">
            <v>SI / FERROCOTE / 150 A 200 MG/FT2</v>
          </cell>
          <cell r="P33307" t="str">
            <v>CORTADOS</v>
          </cell>
          <cell r="AL33307" t="str">
            <v>TERNIUM 3.0 MM MAX</v>
          </cell>
        </row>
        <row r="33308">
          <cell r="J33308" t="str">
            <v>rchapao</v>
          </cell>
          <cell r="K33308" t="str">
            <v>29/08/13</v>
          </cell>
          <cell r="L33308" t="str">
            <v>MATE NORMAL 30 - 50 MICROPULG</v>
          </cell>
          <cell r="N33308" t="str">
            <v>NO</v>
          </cell>
          <cell r="P33308" t="str">
            <v>LAMINACIÓN</v>
          </cell>
          <cell r="AG33308" t="str">
            <v>508</v>
          </cell>
        </row>
        <row r="33309">
          <cell r="K33309" t="str">
            <v>09/09/14</v>
          </cell>
          <cell r="N33309" t="str">
            <v>SI / FERROCOTE / 50 A 75 MG/FT2</v>
          </cell>
          <cell r="AG33309" t="str">
            <v>610</v>
          </cell>
          <cell r="AI33309" t="str">
            <v>ESTANDAR</v>
          </cell>
        </row>
        <row r="33310">
          <cell r="K33310" t="str">
            <v>09/09/14</v>
          </cell>
          <cell r="L33310" t="str">
            <v>MATE NORMAL 30 - 50 MICROPULG</v>
          </cell>
          <cell r="N33310" t="str">
            <v>SI / FERROCOTE / 75 A 100 MG/FT2</v>
          </cell>
          <cell r="AG33310" t="str">
            <v>610</v>
          </cell>
          <cell r="AI33310" t="str">
            <v>ESTANDAR</v>
          </cell>
        </row>
        <row r="33311">
          <cell r="K33311" t="str">
            <v>10/02/15</v>
          </cell>
          <cell r="L33311" t="str">
            <v>MATE NORMAL 30 - 50 MICROPULG</v>
          </cell>
          <cell r="N33311" t="str">
            <v>SI / FERROCOTE / 75 A 100 MG/FT2</v>
          </cell>
          <cell r="AG33311" t="str">
            <v>610</v>
          </cell>
          <cell r="AI33311" t="str">
            <v>ESTANDAR</v>
          </cell>
        </row>
        <row r="33312">
          <cell r="K33312" t="str">
            <v>10/02/15</v>
          </cell>
          <cell r="L33312" t="str">
            <v>MATE NORMAL 30 - 50 MICROPULG</v>
          </cell>
          <cell r="N33312" t="str">
            <v>SI / FERROCOTE / 75 A 100 MG/FT2</v>
          </cell>
          <cell r="AG33312" t="str">
            <v>508</v>
          </cell>
          <cell r="AI33312" t="str">
            <v>ESTANDAR</v>
          </cell>
        </row>
        <row r="33313">
          <cell r="J33313" t="str">
            <v>rchapao</v>
          </cell>
          <cell r="K33313" t="str">
            <v>29/08/13</v>
          </cell>
          <cell r="L33313" t="str">
            <v>MATE NORMAL 30 - 50 MICROPULG</v>
          </cell>
          <cell r="N33313" t="str">
            <v>NO</v>
          </cell>
          <cell r="P33313" t="str">
            <v>LAMINACIÓN</v>
          </cell>
          <cell r="AG33313" t="str">
            <v>508</v>
          </cell>
        </row>
        <row r="33314">
          <cell r="J33314" t="str">
            <v>c.lmartc</v>
          </cell>
          <cell r="K33314" t="str">
            <v>21/12/13</v>
          </cell>
          <cell r="L33314" t="str">
            <v>MATE NORMAL 30 - 50 MICROPULG</v>
          </cell>
          <cell r="N33314" t="str">
            <v>NO</v>
          </cell>
          <cell r="P33314" t="str">
            <v>LAMINACIÓN</v>
          </cell>
          <cell r="AG33314" t="str">
            <v>508</v>
          </cell>
        </row>
        <row r="33315">
          <cell r="J33315" t="str">
            <v>rchapao</v>
          </cell>
          <cell r="K33315" t="str">
            <v>21/08/13</v>
          </cell>
          <cell r="N33315" t="str">
            <v>SI / FERROCOTE / 150 A 200 MG/FT2</v>
          </cell>
          <cell r="P33315" t="str">
            <v>CORTADOS</v>
          </cell>
          <cell r="AG33315" t="str">
            <v>508</v>
          </cell>
        </row>
        <row r="33316">
          <cell r="J33316" t="str">
            <v>c.lmartc</v>
          </cell>
          <cell r="K33316" t="str">
            <v>21/12/13</v>
          </cell>
          <cell r="N33316" t="str">
            <v>SI / FERROCOTE / 150 A 200 MG/FT2</v>
          </cell>
          <cell r="P33316" t="str">
            <v>LAMINACIÓN</v>
          </cell>
          <cell r="AG33316" t="str">
            <v>610</v>
          </cell>
        </row>
        <row r="33317">
          <cell r="J33317" t="str">
            <v>rchapao</v>
          </cell>
          <cell r="K33317" t="str">
            <v>21/08/13</v>
          </cell>
          <cell r="N33317" t="str">
            <v>SI / FERROCOTE / 150 A 200 MG/FT2</v>
          </cell>
          <cell r="P33317" t="str">
            <v>CORTADOS</v>
          </cell>
          <cell r="AG33317" t="str">
            <v>508</v>
          </cell>
        </row>
        <row r="33318">
          <cell r="J33318" t="str">
            <v>c.lmartc</v>
          </cell>
          <cell r="K33318" t="str">
            <v>21/12/13</v>
          </cell>
          <cell r="N33318" t="str">
            <v>SI / FERROCOTE / 150 A 200 MG/FT2</v>
          </cell>
          <cell r="P33318" t="str">
            <v>LAMINACIÓN</v>
          </cell>
          <cell r="AG33318" t="str">
            <v>610</v>
          </cell>
        </row>
        <row r="33319">
          <cell r="J33319" t="str">
            <v>rchapao</v>
          </cell>
          <cell r="K33319" t="str">
            <v>29/08/13</v>
          </cell>
          <cell r="L33319" t="str">
            <v>MATE NORMAL 30 - 50 MICROPULG</v>
          </cell>
          <cell r="N33319" t="str">
            <v>SI / FERROCOTE / 50 A 75 MG/FT2</v>
          </cell>
          <cell r="P33319" t="str">
            <v>LAMINACIÓN</v>
          </cell>
          <cell r="AG33319" t="str">
            <v>508</v>
          </cell>
        </row>
        <row r="33320">
          <cell r="J33320" t="str">
            <v>rchapao</v>
          </cell>
          <cell r="K33320" t="str">
            <v>29/08/13</v>
          </cell>
          <cell r="L33320" t="str">
            <v>SEMIMATE 20 - 50 MICROPULG</v>
          </cell>
          <cell r="N33320" t="str">
            <v>NO</v>
          </cell>
          <cell r="P33320" t="str">
            <v>LAMINACIÓN</v>
          </cell>
          <cell r="AG33320" t="str">
            <v>508</v>
          </cell>
        </row>
        <row r="33321">
          <cell r="J33321" t="str">
            <v>hpetterson</v>
          </cell>
          <cell r="K33321" t="str">
            <v>18/10/16</v>
          </cell>
          <cell r="L33321" t="str">
            <v>MATE</v>
          </cell>
          <cell r="P33321" t="str">
            <v>LAMINACIÓN</v>
          </cell>
          <cell r="AG33321" t="str">
            <v>508</v>
          </cell>
        </row>
        <row r="33322">
          <cell r="J33322" t="str">
            <v>rchapao</v>
          </cell>
          <cell r="K33322" t="str">
            <v>15/08/13</v>
          </cell>
          <cell r="P33322" t="str">
            <v>LAMINACIÓN</v>
          </cell>
          <cell r="AG33322" t="str">
            <v>711</v>
          </cell>
        </row>
        <row r="33323">
          <cell r="J33323" t="str">
            <v>adelacruzm</v>
          </cell>
          <cell r="K33323" t="str">
            <v>26/06/12</v>
          </cell>
          <cell r="P33323" t="str">
            <v>LAMINACIÓN</v>
          </cell>
          <cell r="AG33323" t="str">
            <v>711</v>
          </cell>
        </row>
        <row r="33324">
          <cell r="J33324" t="str">
            <v>rchapao</v>
          </cell>
          <cell r="K33324" t="str">
            <v>15/08/13</v>
          </cell>
          <cell r="P33324" t="str">
            <v>LAMINACIÓN</v>
          </cell>
          <cell r="AG33324" t="str">
            <v>711</v>
          </cell>
        </row>
        <row r="33325">
          <cell r="J33325" t="str">
            <v>c.lmartc</v>
          </cell>
          <cell r="K33325" t="str">
            <v>21/12/13</v>
          </cell>
          <cell r="L33325" t="str">
            <v>MATE NORMAL 30 - 50 MICROPULG</v>
          </cell>
          <cell r="N33325" t="str">
            <v>SI / FERROCOTE / 75 A 100 MG/FT2</v>
          </cell>
          <cell r="P33325" t="str">
            <v>LAMINACIÓN</v>
          </cell>
          <cell r="AG33325" t="str">
            <v>610</v>
          </cell>
        </row>
        <row r="33326">
          <cell r="K33326" t="str">
            <v>09/09/14</v>
          </cell>
          <cell r="N33326" t="str">
            <v>SI / FERROCOTE / 75 A 100 MG/FT2</v>
          </cell>
          <cell r="AG33326" t="str">
            <v>610</v>
          </cell>
          <cell r="AI33326" t="str">
            <v>ESTANDAR</v>
          </cell>
        </row>
        <row r="33327">
          <cell r="K33327" t="str">
            <v>10/02/15</v>
          </cell>
          <cell r="N33327" t="str">
            <v>SI / FERROCOTE / 150 A 200 MG/FT2</v>
          </cell>
          <cell r="P33327" t="str">
            <v>LAMINACIÓN</v>
          </cell>
          <cell r="AG33327" t="str">
            <v>508</v>
          </cell>
        </row>
        <row r="33328">
          <cell r="J33328" t="str">
            <v>t-eloy_becerra</v>
          </cell>
          <cell r="K33328" t="str">
            <v>19/10/15</v>
          </cell>
          <cell r="N33328" t="str">
            <v>SI / FERROCOTE / 75 A 100 MG/FT2</v>
          </cell>
          <cell r="AG33328" t="str">
            <v>610</v>
          </cell>
          <cell r="AI33328" t="str">
            <v>ESTANDAR</v>
          </cell>
        </row>
        <row r="33329">
          <cell r="K33329" t="str">
            <v>09/09/14</v>
          </cell>
          <cell r="N33329" t="str">
            <v>SI / FERROCOTE / 75 A 100 MG/FT2</v>
          </cell>
          <cell r="AG33329" t="str">
            <v>610</v>
          </cell>
          <cell r="AI33329" t="str">
            <v>ESTANDAR</v>
          </cell>
        </row>
        <row r="33330">
          <cell r="J33330" t="str">
            <v>jgarzavi</v>
          </cell>
          <cell r="K33330" t="str">
            <v>27/05/16</v>
          </cell>
          <cell r="N33330" t="str">
            <v>SI / FERROCOTE / 75 A 100 MG/FT2</v>
          </cell>
          <cell r="AG33330" t="str">
            <v>610</v>
          </cell>
          <cell r="AI33330" t="str">
            <v>ESTANDAR</v>
          </cell>
        </row>
        <row r="33331">
          <cell r="J33331" t="str">
            <v>t-eloy_becerra</v>
          </cell>
          <cell r="K33331" t="str">
            <v>19/10/15</v>
          </cell>
          <cell r="N33331" t="str">
            <v>SI / FERROCOTE / 75 A 100 MG/FT2</v>
          </cell>
          <cell r="AG33331" t="str">
            <v>610</v>
          </cell>
          <cell r="AI33331" t="str">
            <v>ESTANDAR</v>
          </cell>
        </row>
        <row r="33332">
          <cell r="K33332" t="str">
            <v>10/02/15</v>
          </cell>
          <cell r="N33332" t="str">
            <v>SI / FERROCOTE / 30 A 50 MG/FT2</v>
          </cell>
          <cell r="AG33332" t="str">
            <v>610</v>
          </cell>
          <cell r="AI33332" t="str">
            <v>ESTANDAR</v>
          </cell>
        </row>
        <row r="33333">
          <cell r="J33333" t="str">
            <v>jlivasdiez</v>
          </cell>
          <cell r="K33333" t="str">
            <v>09/06/14</v>
          </cell>
          <cell r="L33333" t="str">
            <v>MATE</v>
          </cell>
          <cell r="P33333" t="str">
            <v>LAMINACIÓN</v>
          </cell>
          <cell r="AG33333" t="str">
            <v>508</v>
          </cell>
        </row>
        <row r="33334">
          <cell r="K33334" t="str">
            <v>10/02/15</v>
          </cell>
          <cell r="N33334" t="str">
            <v>SI / FERROCOTE / 75 A 100 MG/FT2</v>
          </cell>
          <cell r="AG33334" t="str">
            <v>610</v>
          </cell>
          <cell r="AI33334" t="str">
            <v>ESTANDAR</v>
          </cell>
        </row>
        <row r="33335">
          <cell r="J33335" t="str">
            <v>jgarzavi</v>
          </cell>
          <cell r="K33335" t="str">
            <v>27/05/16</v>
          </cell>
          <cell r="N33335" t="str">
            <v>SI / FERROCOTE / 75 A 100 MG/FT2</v>
          </cell>
          <cell r="P33335" t="str">
            <v>CORTADOS</v>
          </cell>
          <cell r="AG33335" t="str">
            <v>610</v>
          </cell>
        </row>
        <row r="33336">
          <cell r="J33336" t="str">
            <v>rchapao</v>
          </cell>
          <cell r="K33336" t="str">
            <v>29/08/13</v>
          </cell>
          <cell r="L33336" t="str">
            <v>MATE</v>
          </cell>
          <cell r="P33336" t="str">
            <v>LAMINACIÓN</v>
          </cell>
          <cell r="AG33336" t="str">
            <v>508</v>
          </cell>
        </row>
        <row r="33337">
          <cell r="K33337" t="str">
            <v>10/02/15</v>
          </cell>
          <cell r="L33337" t="str">
            <v>MATE NORMAL 30 - 50 MICROPULG</v>
          </cell>
          <cell r="N33337" t="str">
            <v>SI / FERROCOTE / 75 A 100 MG/FT2</v>
          </cell>
          <cell r="AG33337" t="str">
            <v>508</v>
          </cell>
          <cell r="AI33337" t="str">
            <v>ESTANDAR</v>
          </cell>
        </row>
        <row r="33338">
          <cell r="J33338" t="str">
            <v>rchapao</v>
          </cell>
          <cell r="K33338" t="str">
            <v>29/08/13</v>
          </cell>
          <cell r="L33338" t="str">
            <v>MATE NORMAL 30 - 50 MICROPULG</v>
          </cell>
          <cell r="N33338" t="str">
            <v>SI / FERROCOTE / 75 A 100 MG/FT2</v>
          </cell>
          <cell r="P33338" t="str">
            <v>LAMINACIÓN</v>
          </cell>
          <cell r="AG33338" t="str">
            <v>508</v>
          </cell>
        </row>
        <row r="33339">
          <cell r="J33339" t="str">
            <v>c.lmartc</v>
          </cell>
          <cell r="K33339" t="str">
            <v>21/12/13</v>
          </cell>
          <cell r="L33339" t="str">
            <v>MATE NORMAL 30 - 50 MICROPULG</v>
          </cell>
          <cell r="N33339" t="str">
            <v>SI / FERROCOTE / 75 A 100 MG/FT2</v>
          </cell>
          <cell r="AG33339" t="str">
            <v>610</v>
          </cell>
          <cell r="AI33339" t="str">
            <v>ESTANDAR</v>
          </cell>
        </row>
        <row r="33340">
          <cell r="K33340" t="str">
            <v>10/02/15</v>
          </cell>
          <cell r="L33340" t="str">
            <v>MATE NORMAL 30 - 50 MICROPULG</v>
          </cell>
          <cell r="N33340" t="str">
            <v>SI / FERROCOTE / 75 A 100 MG/FT2</v>
          </cell>
          <cell r="AG33340" t="str">
            <v>610</v>
          </cell>
          <cell r="AI33340" t="str">
            <v>ESTANDAR</v>
          </cell>
        </row>
        <row r="33341">
          <cell r="J33341" t="str">
            <v>c.lmartc</v>
          </cell>
          <cell r="K33341" t="str">
            <v>21/12/13</v>
          </cell>
          <cell r="L33341" t="str">
            <v>MATE NORMAL 30 - 50 MICROPULG</v>
          </cell>
          <cell r="N33341" t="str">
            <v>SI / FERROCOTE / 75 A 100 MG/FT2</v>
          </cell>
          <cell r="P33341" t="str">
            <v>LAMINACIÓN</v>
          </cell>
          <cell r="AG33341" t="str">
            <v>610</v>
          </cell>
        </row>
        <row r="33342">
          <cell r="K33342" t="str">
            <v>10/02/15</v>
          </cell>
          <cell r="L33342" t="str">
            <v>MATE NORMAL 30 - 50 MICROPULG</v>
          </cell>
          <cell r="N33342" t="str">
            <v>SI / FERROCOTE / 75 A 100 MG/FT2</v>
          </cell>
          <cell r="P33342" t="str">
            <v>CORTADOS</v>
          </cell>
          <cell r="AL33342" t="str">
            <v>TERNIUM 1.5 MM MAX</v>
          </cell>
        </row>
        <row r="33343">
          <cell r="J33343" t="str">
            <v>jgarzavi</v>
          </cell>
          <cell r="K33343" t="str">
            <v>27/05/16</v>
          </cell>
          <cell r="N33343" t="str">
            <v>SI / FERROCOTE / 75 A 100 MG/FT2</v>
          </cell>
          <cell r="AG33343" t="str">
            <v>610</v>
          </cell>
          <cell r="AI33343" t="str">
            <v>ESTANDAR</v>
          </cell>
        </row>
        <row r="33344">
          <cell r="K33344" t="str">
            <v>10/02/15</v>
          </cell>
          <cell r="L33344" t="str">
            <v>MATE NORMAL 30 - 50 MICROPULG</v>
          </cell>
          <cell r="N33344" t="str">
            <v>SI / FERROCOTE / 75 A 100 MG/FT2</v>
          </cell>
          <cell r="AG33344" t="str">
            <v>610</v>
          </cell>
          <cell r="AI33344" t="str">
            <v>ESTANDAR</v>
          </cell>
        </row>
        <row r="33345">
          <cell r="J33345" t="str">
            <v>jgarzavi</v>
          </cell>
          <cell r="K33345" t="str">
            <v>26/08/16</v>
          </cell>
          <cell r="N33345" t="str">
            <v>SI / FERROCOTE / 75 A 100 MG/FT2</v>
          </cell>
          <cell r="AG33345" t="str">
            <v>610</v>
          </cell>
          <cell r="AI33345" t="str">
            <v>ESTANDAR</v>
          </cell>
        </row>
        <row r="33346">
          <cell r="K33346" t="str">
            <v>10/02/15</v>
          </cell>
          <cell r="L33346" t="str">
            <v>MATE NORMAL 30 - 50 MICROPULG</v>
          </cell>
          <cell r="N33346" t="str">
            <v>SI / FERROCOTE / 75 A 100 MG/FT2</v>
          </cell>
          <cell r="P33346" t="str">
            <v>CORTADOS</v>
          </cell>
          <cell r="AL33346" t="str">
            <v>TERNIUM 1.5 MM MAX</v>
          </cell>
        </row>
        <row r="33347">
          <cell r="K33347" t="str">
            <v>10/02/15</v>
          </cell>
          <cell r="L33347" t="str">
            <v>MATE NORMAL 30 - 50 MICROPULG</v>
          </cell>
          <cell r="N33347" t="str">
            <v>SI / FERROCOTE / 75 A 100 MG/FT2</v>
          </cell>
          <cell r="P33347" t="str">
            <v>CORTADOS</v>
          </cell>
          <cell r="AL33347" t="str">
            <v>TERNIUM 1.5 MM MAX</v>
          </cell>
        </row>
        <row r="33348">
          <cell r="K33348" t="str">
            <v>10/02/15</v>
          </cell>
          <cell r="L33348" t="str">
            <v>MATE NORMAL 30 - 50 MICROPULG</v>
          </cell>
          <cell r="N33348" t="str">
            <v>SI / FERROCOTE / 75 A 100 MG/FT2</v>
          </cell>
          <cell r="AG33348" t="str">
            <v>610</v>
          </cell>
          <cell r="AI33348" t="str">
            <v>ESTANDAR</v>
          </cell>
        </row>
        <row r="33349">
          <cell r="J33349" t="str">
            <v>c.lmartc</v>
          </cell>
          <cell r="K33349" t="str">
            <v>21/12/13</v>
          </cell>
          <cell r="L33349" t="str">
            <v>MATE NORMAL 30 - 50 MICROPULG</v>
          </cell>
          <cell r="N33349" t="str">
            <v>SI / FERROCOTE / 75 A 100 MG/FT2</v>
          </cell>
          <cell r="AG33349" t="str">
            <v>610</v>
          </cell>
          <cell r="AI33349" t="str">
            <v>ESTANDAR</v>
          </cell>
        </row>
        <row r="33350">
          <cell r="K33350" t="str">
            <v>10/02/15</v>
          </cell>
          <cell r="L33350" t="str">
            <v>MATE NORMAL 30 - 50 MICROPULG</v>
          </cell>
          <cell r="N33350" t="str">
            <v>SI / FERROCOTE / 75 A 100 MG/FT2</v>
          </cell>
          <cell r="AG33350" t="str">
            <v>508</v>
          </cell>
          <cell r="AI33350" t="str">
            <v>ESTANDAR</v>
          </cell>
        </row>
        <row r="33351">
          <cell r="K33351" t="str">
            <v>10/02/15</v>
          </cell>
          <cell r="L33351" t="str">
            <v>MATE NORMAL 30 - 50 MICROPULG</v>
          </cell>
          <cell r="N33351" t="str">
            <v>SI / FERROCOTE / 75 A 100 MG/FT2</v>
          </cell>
          <cell r="P33351" t="str">
            <v>CORTADOS</v>
          </cell>
          <cell r="AL33351" t="str">
            <v>TERNIUM 1.5 MM MAX</v>
          </cell>
        </row>
        <row r="33352">
          <cell r="K33352" t="str">
            <v>10/02/15</v>
          </cell>
          <cell r="L33352" t="str">
            <v>MATE NORMAL 30 - 50 MICROPULG</v>
          </cell>
          <cell r="N33352" t="str">
            <v>SI / FERROCOTE / 75 A 100 MG/FT2</v>
          </cell>
          <cell r="P33352" t="str">
            <v>LAMINACIÓN</v>
          </cell>
          <cell r="AL33352" t="str">
            <v>TERNIUM 3.0 MM MAX</v>
          </cell>
        </row>
        <row r="33353">
          <cell r="K33353" t="str">
            <v>10/02/15</v>
          </cell>
          <cell r="L33353" t="str">
            <v>MATE NORMAL 30 - 50 MICROPULG</v>
          </cell>
          <cell r="N33353" t="str">
            <v>SI / FERROCOTE / 75 A 100 MG/FT2</v>
          </cell>
          <cell r="P33353" t="str">
            <v>LAMINACIÓN</v>
          </cell>
          <cell r="AL33353" t="str">
            <v>TERNIUM 3.0 MM MAX</v>
          </cell>
        </row>
        <row r="33354">
          <cell r="J33354" t="str">
            <v>jgarzavi</v>
          </cell>
          <cell r="K33354" t="str">
            <v>26/08/16</v>
          </cell>
          <cell r="N33354" t="str">
            <v>SI / FERROCOTE / 75 A 100 MG/FT2</v>
          </cell>
          <cell r="AG33354" t="str">
            <v>610</v>
          </cell>
          <cell r="AI33354" t="str">
            <v>ESTANDAR</v>
          </cell>
        </row>
        <row r="33355">
          <cell r="K33355" t="str">
            <v>10/02/15</v>
          </cell>
          <cell r="N33355" t="str">
            <v>SI / FERROCOTE / 30 A 50 MG/FT2</v>
          </cell>
          <cell r="AG33355" t="str">
            <v>508</v>
          </cell>
          <cell r="AI33355" t="str">
            <v>ESTANDAR</v>
          </cell>
        </row>
        <row r="33356">
          <cell r="J33356" t="str">
            <v>jgarzavi</v>
          </cell>
          <cell r="K33356" t="str">
            <v>26/08/16</v>
          </cell>
          <cell r="N33356" t="str">
            <v>SI / FERROCOTE / 75 A 100 MG/FT2</v>
          </cell>
          <cell r="AG33356" t="str">
            <v>610</v>
          </cell>
          <cell r="AI33356" t="str">
            <v>ESTANDAR</v>
          </cell>
        </row>
        <row r="33357">
          <cell r="K33357" t="str">
            <v>10/02/15</v>
          </cell>
          <cell r="N33357" t="str">
            <v>SI / FERROCOTE / 75 A 100 MG/FT2</v>
          </cell>
          <cell r="AG33357" t="str">
            <v>610</v>
          </cell>
          <cell r="AI33357" t="str">
            <v>ESTANDAR</v>
          </cell>
        </row>
        <row r="33358">
          <cell r="J33358" t="str">
            <v>c.lmartc</v>
          </cell>
          <cell r="K33358" t="str">
            <v>21/12/13</v>
          </cell>
          <cell r="L33358" t="str">
            <v>MATE NORMAL 30 - 50 MICROPULG</v>
          </cell>
          <cell r="N33358" t="str">
            <v>SI / FERROCOTE / 50 A 75 MG/FT2</v>
          </cell>
          <cell r="P33358" t="str">
            <v>LAMINACIÓN</v>
          </cell>
          <cell r="AG33358" t="str">
            <v>610</v>
          </cell>
        </row>
        <row r="33359">
          <cell r="J33359" t="str">
            <v>c.lmartc</v>
          </cell>
          <cell r="K33359" t="str">
            <v>21/12/13</v>
          </cell>
          <cell r="L33359" t="str">
            <v>MATE NORMAL 30 - 50 MICROPULG</v>
          </cell>
          <cell r="N33359" t="str">
            <v>SI / FERROCOTE / 75 A 100 MG/FT2</v>
          </cell>
          <cell r="P33359" t="str">
            <v>LAMINACIÓN</v>
          </cell>
          <cell r="AG33359" t="str">
            <v>610</v>
          </cell>
        </row>
        <row r="33360">
          <cell r="J33360" t="str">
            <v>c.lmartc</v>
          </cell>
          <cell r="K33360" t="str">
            <v>21/12/13</v>
          </cell>
          <cell r="L33360" t="str">
            <v>MATE NORMAL 30 - 50 MICROPULG</v>
          </cell>
          <cell r="N33360" t="str">
            <v>SI / FERROCOTE / 75 A 100 MG/FT2</v>
          </cell>
          <cell r="P33360" t="str">
            <v>LAMINACIÓN</v>
          </cell>
          <cell r="AG33360" t="str">
            <v>610</v>
          </cell>
        </row>
        <row r="33361">
          <cell r="J33361" t="str">
            <v>c.lmartc</v>
          </cell>
          <cell r="K33361" t="str">
            <v>21/12/13</v>
          </cell>
          <cell r="L33361" t="str">
            <v>MATE NORMAL 30 - 50 MICROPULG</v>
          </cell>
          <cell r="N33361" t="str">
            <v>SI / FERROCOTE / 75 A 100 MG/FT2</v>
          </cell>
          <cell r="P33361" t="str">
            <v>LAMINACIÓN</v>
          </cell>
          <cell r="AG33361" t="str">
            <v>610</v>
          </cell>
        </row>
        <row r="33362">
          <cell r="J33362" t="str">
            <v>c.lmartc</v>
          </cell>
          <cell r="K33362" t="str">
            <v>21/12/13</v>
          </cell>
          <cell r="N33362" t="str">
            <v>SI / FERROCOTE / 75 A 100 MG/FT2</v>
          </cell>
          <cell r="P33362" t="str">
            <v>LAMINACIÓN</v>
          </cell>
          <cell r="AG33362" t="str">
            <v>610</v>
          </cell>
        </row>
        <row r="33363">
          <cell r="J33363" t="str">
            <v>jlivasdiez</v>
          </cell>
          <cell r="K33363" t="str">
            <v>14/10/13</v>
          </cell>
          <cell r="P33363" t="str">
            <v>CORTADOS</v>
          </cell>
          <cell r="AL33363" t="str">
            <v>TERNIUM 3.0 MM MAX</v>
          </cell>
        </row>
        <row r="33364">
          <cell r="K33364" t="str">
            <v>10/02/15</v>
          </cell>
          <cell r="P33364" t="str">
            <v>CORTADOS</v>
          </cell>
          <cell r="AL33364" t="str">
            <v>TERNIUM 3.0 MM MAX</v>
          </cell>
        </row>
        <row r="33365">
          <cell r="K33365" t="str">
            <v>10/02/15</v>
          </cell>
          <cell r="N33365" t="str">
            <v>SI / FERROCOTE / 150 A 200 MG/FT2</v>
          </cell>
          <cell r="P33365" t="str">
            <v>LAMINACIÓN</v>
          </cell>
          <cell r="AG33365" t="str">
            <v>610</v>
          </cell>
        </row>
        <row r="33366">
          <cell r="K33366" t="str">
            <v>10/02/15</v>
          </cell>
          <cell r="N33366" t="str">
            <v>SI / FERROCOTE / 150 A 200 MG/FT2</v>
          </cell>
          <cell r="P33366" t="str">
            <v>LAMINACIÓN</v>
          </cell>
          <cell r="AG33366" t="str">
            <v>508</v>
          </cell>
        </row>
        <row r="33367">
          <cell r="J33367" t="str">
            <v>c.lmartc</v>
          </cell>
          <cell r="K33367" t="str">
            <v>21/12/13</v>
          </cell>
          <cell r="L33367" t="str">
            <v>MATE NORMAL 30 - 50 MICROPULG</v>
          </cell>
          <cell r="N33367" t="str">
            <v>SI / FERROCOTE / 75 A 100 MG/FT2</v>
          </cell>
          <cell r="P33367" t="str">
            <v>LAMINACIÓN</v>
          </cell>
          <cell r="AG33367" t="str">
            <v>610</v>
          </cell>
        </row>
        <row r="33368">
          <cell r="J33368" t="str">
            <v>jgarzavi</v>
          </cell>
          <cell r="K33368" t="str">
            <v>26/08/16</v>
          </cell>
          <cell r="N33368" t="str">
            <v>SI / FERROCOTE / 75 A 100 MG/FT2</v>
          </cell>
          <cell r="P33368" t="str">
            <v>CORTADOS</v>
          </cell>
          <cell r="AG33368" t="str">
            <v>610</v>
          </cell>
        </row>
        <row r="33369">
          <cell r="K33369" t="str">
            <v>10/02/15</v>
          </cell>
          <cell r="N33369" t="str">
            <v>SI / FERROCOTE / 75 A 100 MG/FT2</v>
          </cell>
          <cell r="P33369" t="str">
            <v>CORTADOS</v>
          </cell>
          <cell r="AG33369" t="str">
            <v>610</v>
          </cell>
        </row>
        <row r="33370">
          <cell r="J33370" t="str">
            <v>c.lmartc</v>
          </cell>
          <cell r="K33370" t="str">
            <v>21/12/13</v>
          </cell>
          <cell r="L33370" t="str">
            <v>MATE NORMAL 30 - 50 MICROPULG</v>
          </cell>
          <cell r="N33370" t="str">
            <v>SI / FERROCOTE / 75 A 100 MG/FT2</v>
          </cell>
          <cell r="AG33370" t="str">
            <v>610</v>
          </cell>
          <cell r="AI33370" t="str">
            <v>ESTANDAR</v>
          </cell>
        </row>
        <row r="33371">
          <cell r="J33371" t="str">
            <v>jgarzavi</v>
          </cell>
          <cell r="K33371" t="str">
            <v>26/08/16</v>
          </cell>
          <cell r="N33371" t="str">
            <v>SI / FERROCOTE / 75 A 100 MG/FT2</v>
          </cell>
          <cell r="P33371" t="str">
            <v>LAMINACIÓN</v>
          </cell>
          <cell r="AG33371" t="str">
            <v>610</v>
          </cell>
        </row>
        <row r="33372">
          <cell r="J33372" t="str">
            <v>c.lmartc</v>
          </cell>
          <cell r="K33372" t="str">
            <v>21/12/13</v>
          </cell>
          <cell r="L33372" t="str">
            <v>MATE NORMAL 30 - 50 MICROPULG</v>
          </cell>
          <cell r="N33372" t="str">
            <v>SI / FERROCOTE / 75 A 100 MG/FT2</v>
          </cell>
          <cell r="AG33372" t="str">
            <v>610</v>
          </cell>
          <cell r="AI33372" t="str">
            <v>ESTANDAR</v>
          </cell>
        </row>
        <row r="33373">
          <cell r="J33373" t="str">
            <v>c.lmartc</v>
          </cell>
          <cell r="K33373" t="str">
            <v>21/12/13</v>
          </cell>
          <cell r="L33373" t="str">
            <v>MATE NORMAL 30 - 50 MICROPULG</v>
          </cell>
          <cell r="N33373" t="str">
            <v>SI / FERROCOTE / 75 A 100 MG/FT2</v>
          </cell>
          <cell r="P33373" t="str">
            <v>LAMINACIÓN</v>
          </cell>
          <cell r="AG33373" t="str">
            <v>610</v>
          </cell>
        </row>
        <row r="33374">
          <cell r="J33374" t="str">
            <v>t-eloy_becerra</v>
          </cell>
          <cell r="K33374" t="str">
            <v>19/10/15</v>
          </cell>
          <cell r="N33374" t="str">
            <v>SI / FERROCOTE / 75 A 100 MG/FT2</v>
          </cell>
          <cell r="P33374" t="str">
            <v>LAMINACIÓN</v>
          </cell>
          <cell r="AG33374" t="str">
            <v>610</v>
          </cell>
        </row>
        <row r="33375">
          <cell r="J33375" t="str">
            <v>c.lmartc</v>
          </cell>
          <cell r="K33375" t="str">
            <v>21/12/13</v>
          </cell>
          <cell r="N33375" t="str">
            <v>SI / FERROCOTE / 75 A 100 MG/FT2</v>
          </cell>
          <cell r="AG33375" t="str">
            <v>508</v>
          </cell>
          <cell r="AI33375" t="str">
            <v>ESTANDAR</v>
          </cell>
        </row>
        <row r="33376">
          <cell r="J33376" t="str">
            <v>c.lmartc</v>
          </cell>
          <cell r="K33376" t="str">
            <v>21/12/13</v>
          </cell>
          <cell r="L33376" t="str">
            <v>MATE NORMAL 30 - 50 MICROPULG</v>
          </cell>
          <cell r="N33376" t="str">
            <v>SI / FERROCOTE / 75 A 100 MG/FT2</v>
          </cell>
          <cell r="P33376" t="str">
            <v>LAMINACIÓN</v>
          </cell>
          <cell r="AG33376" t="str">
            <v>610</v>
          </cell>
        </row>
        <row r="33377">
          <cell r="J33377" t="str">
            <v>t-eloy_becerra</v>
          </cell>
          <cell r="K33377" t="str">
            <v>19/10/15</v>
          </cell>
          <cell r="N33377" t="str">
            <v>SI / FERROCOTE / 75 A 100 MG/FT2</v>
          </cell>
          <cell r="P33377" t="str">
            <v>CORTADOS</v>
          </cell>
          <cell r="AG33377" t="str">
            <v>610</v>
          </cell>
        </row>
        <row r="33378">
          <cell r="K33378" t="str">
            <v>10/02/15</v>
          </cell>
          <cell r="N33378" t="str">
            <v>SI / FERROCOTE / 75 A 100 MG/FT2</v>
          </cell>
          <cell r="P33378" t="str">
            <v>LAMINACIÓN</v>
          </cell>
          <cell r="AL33378" t="str">
            <v>TERNIUM 6.0 MM MAX</v>
          </cell>
        </row>
        <row r="33379">
          <cell r="K33379" t="str">
            <v>10/02/15</v>
          </cell>
          <cell r="N33379" t="str">
            <v>SI / FERROCOTE / 75 A 100 MG/FT2</v>
          </cell>
          <cell r="P33379" t="str">
            <v>LAMINACIÓN</v>
          </cell>
          <cell r="AL33379" t="str">
            <v>TERNIUM 6.0 MM MAX</v>
          </cell>
        </row>
        <row r="33380">
          <cell r="J33380" t="str">
            <v>c.adelagarza</v>
          </cell>
          <cell r="K33380" t="str">
            <v>01/06/12</v>
          </cell>
          <cell r="N33380" t="str">
            <v>SI / FERROCOTE / 75 A 100 MG/FT2</v>
          </cell>
          <cell r="P33380" t="str">
            <v>LAMINACIÓN</v>
          </cell>
          <cell r="AL33380" t="str">
            <v>TERNIUM 6.0 MM MAX</v>
          </cell>
        </row>
        <row r="33381">
          <cell r="K33381" t="str">
            <v>10/02/15</v>
          </cell>
          <cell r="N33381" t="str">
            <v>SI / FERROCOTE / 75 A 100 MG/FT2</v>
          </cell>
          <cell r="P33381" t="str">
            <v>LAMINACIÓN</v>
          </cell>
          <cell r="AL33381" t="str">
            <v>TERNIUM 6.0 MM MAX</v>
          </cell>
        </row>
        <row r="33382">
          <cell r="J33382" t="str">
            <v>c.adelagarza</v>
          </cell>
          <cell r="K33382" t="str">
            <v>01/06/12</v>
          </cell>
          <cell r="N33382" t="str">
            <v>SI / FERROCOTE / 75 A 100 MG/FT2</v>
          </cell>
          <cell r="P33382" t="str">
            <v>LAMINACIÓN</v>
          </cell>
          <cell r="AL33382" t="str">
            <v>TERNIUM 6.0 MM MAX</v>
          </cell>
        </row>
        <row r="33383">
          <cell r="J33383" t="str">
            <v>jlivasdiez</v>
          </cell>
          <cell r="K33383" t="str">
            <v>05/11/13</v>
          </cell>
          <cell r="P33383" t="str">
            <v>LAMINACIÓN</v>
          </cell>
          <cell r="AG33383" t="str">
            <v>711</v>
          </cell>
        </row>
        <row r="33384">
          <cell r="J33384" t="str">
            <v>jgarzavi</v>
          </cell>
          <cell r="K33384" t="str">
            <v>26/08/16</v>
          </cell>
          <cell r="N33384" t="str">
            <v>SI / FERROCOTE / 75 A 100 MG/FT2</v>
          </cell>
          <cell r="P33384" t="str">
            <v>LAMINACIÓN</v>
          </cell>
          <cell r="AG33384" t="str">
            <v>610</v>
          </cell>
        </row>
        <row r="33385">
          <cell r="K33385" t="str">
            <v>10/02/15</v>
          </cell>
          <cell r="N33385" t="str">
            <v>SI / FERROCOTE / 75 A 100 MG/FT2</v>
          </cell>
          <cell r="P33385" t="str">
            <v>CORTADOS</v>
          </cell>
          <cell r="AG33385" t="str">
            <v>610</v>
          </cell>
        </row>
        <row r="33386">
          <cell r="K33386" t="str">
            <v>10/02/15</v>
          </cell>
          <cell r="N33386" t="str">
            <v>SI / FERROCOTE / 75 A 100 MG/FT2</v>
          </cell>
          <cell r="P33386" t="str">
            <v>CORTADOS</v>
          </cell>
          <cell r="AG33386" t="str">
            <v>610</v>
          </cell>
        </row>
        <row r="33387">
          <cell r="K33387" t="str">
            <v>10/02/15</v>
          </cell>
          <cell r="N33387" t="str">
            <v>SI / FERROCOTE / 75 A 100 MG/FT2</v>
          </cell>
          <cell r="P33387" t="str">
            <v>CORTADOS</v>
          </cell>
          <cell r="AG33387" t="str">
            <v>610</v>
          </cell>
        </row>
        <row r="33388">
          <cell r="J33388" t="str">
            <v>c.lmartc</v>
          </cell>
          <cell r="K33388" t="str">
            <v>21/12/13</v>
          </cell>
          <cell r="N33388" t="str">
            <v>SI / FERROCOTE / 75 A 100 MG/FT2</v>
          </cell>
          <cell r="P33388" t="str">
            <v>LAMINACIÓN</v>
          </cell>
          <cell r="AG33388" t="str">
            <v>610</v>
          </cell>
        </row>
        <row r="33389">
          <cell r="J33389" t="str">
            <v>c.lmartc</v>
          </cell>
          <cell r="K33389" t="str">
            <v>21/12/13</v>
          </cell>
          <cell r="N33389" t="str">
            <v>SI / FERROCOTE / 75 A 100 MG/FT2</v>
          </cell>
          <cell r="P33389" t="str">
            <v>LAMINACIÓN</v>
          </cell>
          <cell r="AG33389" t="str">
            <v>610</v>
          </cell>
        </row>
        <row r="33390">
          <cell r="J33390" t="str">
            <v>rchapao</v>
          </cell>
          <cell r="K33390" t="str">
            <v>21/08/13</v>
          </cell>
          <cell r="N33390" t="str">
            <v>SI / FERROCOTE / 150 A 200 MG/FT2</v>
          </cell>
          <cell r="P33390" t="str">
            <v>LAMINACIÓN</v>
          </cell>
          <cell r="AG33390" t="str">
            <v>508</v>
          </cell>
        </row>
        <row r="33391">
          <cell r="K33391" t="str">
            <v>10/02/15</v>
          </cell>
          <cell r="N33391" t="str">
            <v>SI / FERROCOTE / 150 A 200 MG/FT2</v>
          </cell>
          <cell r="P33391" t="str">
            <v>CORTADOS</v>
          </cell>
          <cell r="AG33391" t="str">
            <v>610</v>
          </cell>
        </row>
        <row r="33392">
          <cell r="K33392" t="str">
            <v>10/02/15</v>
          </cell>
          <cell r="N33392" t="str">
            <v>SI / FERROCOTE / 150 A 200 MG/FT2</v>
          </cell>
          <cell r="P33392" t="str">
            <v>CORTADOS</v>
          </cell>
          <cell r="AG33392" t="str">
            <v>610</v>
          </cell>
        </row>
        <row r="33393">
          <cell r="J33393" t="str">
            <v>jgarzavi</v>
          </cell>
          <cell r="K33393" t="str">
            <v>07/02/17</v>
          </cell>
          <cell r="N33393" t="str">
            <v>SI / FERROCOTE / 75 A 100 MG/FT2</v>
          </cell>
          <cell r="P33393" t="str">
            <v>LAMINACIÓN</v>
          </cell>
          <cell r="AG33393" t="str">
            <v>610</v>
          </cell>
        </row>
        <row r="33394">
          <cell r="K33394" t="str">
            <v>10/02/15</v>
          </cell>
          <cell r="N33394" t="str">
            <v>SI / FERROCOTE / 150 A 200 MG/FT2</v>
          </cell>
          <cell r="P33394" t="str">
            <v>CORTADOS</v>
          </cell>
          <cell r="AL33394" t="str">
            <v>TERNIUM 3.0 MM MAX</v>
          </cell>
        </row>
        <row r="33395">
          <cell r="K33395" t="str">
            <v>09/09/14</v>
          </cell>
          <cell r="P33395" t="str">
            <v>LAMINACIÓN</v>
          </cell>
          <cell r="AG33395" t="str">
            <v>711</v>
          </cell>
        </row>
        <row r="33396">
          <cell r="K33396" t="str">
            <v>24/01/13</v>
          </cell>
          <cell r="N33396" t="str">
            <v>SI / FERROCOTE / 150 A 200 MG/FT2</v>
          </cell>
          <cell r="P33396" t="str">
            <v>LAMINACIÓN</v>
          </cell>
          <cell r="AG33396" t="str">
            <v>610</v>
          </cell>
        </row>
        <row r="33397">
          <cell r="J33397" t="str">
            <v>adelacruzm</v>
          </cell>
          <cell r="K33397" t="str">
            <v>26/06/12</v>
          </cell>
          <cell r="P33397" t="str">
            <v>LAMINACIÓN</v>
          </cell>
          <cell r="AG33397" t="str">
            <v>711</v>
          </cell>
        </row>
        <row r="33398">
          <cell r="J33398" t="str">
            <v>c.lmartc</v>
          </cell>
          <cell r="K33398" t="str">
            <v>10/08/12</v>
          </cell>
          <cell r="P33398" t="str">
            <v>LAMINACIÓN</v>
          </cell>
          <cell r="AG33398" t="str">
            <v>711</v>
          </cell>
        </row>
        <row r="33399">
          <cell r="K33399" t="str">
            <v>09/09/14</v>
          </cell>
          <cell r="P33399" t="str">
            <v>LAMINACIÓN</v>
          </cell>
          <cell r="AG33399" t="str">
            <v>711</v>
          </cell>
        </row>
        <row r="33400">
          <cell r="J33400" t="str">
            <v>rchapao</v>
          </cell>
          <cell r="K33400" t="str">
            <v>21/08/13</v>
          </cell>
          <cell r="N33400" t="str">
            <v>SI / FERROCOTE / 150 A 200 MG/FT2</v>
          </cell>
          <cell r="P33400" t="str">
            <v>CORTADOS</v>
          </cell>
          <cell r="AG33400" t="str">
            <v>508</v>
          </cell>
        </row>
        <row r="33401">
          <cell r="J33401" t="str">
            <v>rchapao</v>
          </cell>
          <cell r="K33401" t="str">
            <v>21/08/13</v>
          </cell>
          <cell r="N33401" t="str">
            <v>SI / FERROCOTE / 150 A 200 MG/FT2</v>
          </cell>
          <cell r="P33401" t="str">
            <v>CORTADOS</v>
          </cell>
          <cell r="AG33401" t="str">
            <v>508</v>
          </cell>
        </row>
        <row r="33402">
          <cell r="K33402" t="str">
            <v>10/02/15</v>
          </cell>
          <cell r="N33402" t="str">
            <v>SI / FERROCOTE / 150 A 200 MG/FT2</v>
          </cell>
          <cell r="P33402" t="str">
            <v>CORTADOS</v>
          </cell>
          <cell r="AG33402" t="str">
            <v>508</v>
          </cell>
        </row>
        <row r="33403">
          <cell r="J33403" t="str">
            <v>c.lmartc</v>
          </cell>
          <cell r="K33403" t="str">
            <v>21/12/13</v>
          </cell>
          <cell r="N33403" t="str">
            <v>SI / FERROCOTE / 75 A 100 MG/FT2</v>
          </cell>
          <cell r="P33403" t="str">
            <v>LAMINACIÓN</v>
          </cell>
          <cell r="AG33403" t="str">
            <v>610</v>
          </cell>
        </row>
        <row r="33404">
          <cell r="J33404" t="str">
            <v>c.lmartc</v>
          </cell>
          <cell r="K33404" t="str">
            <v>21/12/13</v>
          </cell>
          <cell r="N33404" t="str">
            <v>SI / FERROCOTE / 75 A 100 MG/FT2</v>
          </cell>
          <cell r="P33404" t="str">
            <v>CORTADOS</v>
          </cell>
          <cell r="AG33404" t="str">
            <v>610</v>
          </cell>
        </row>
        <row r="33405">
          <cell r="J33405" t="str">
            <v>c.lmartc</v>
          </cell>
          <cell r="K33405" t="str">
            <v>21/12/13</v>
          </cell>
          <cell r="L33405" t="str">
            <v>MATE NORMAL 30 - 50 MICROPULG</v>
          </cell>
          <cell r="N33405" t="str">
            <v>SI / FERROCOTE / 75 A 100 MG/FT2</v>
          </cell>
          <cell r="P33405" t="str">
            <v>LAMINACIÓN</v>
          </cell>
          <cell r="AG33405" t="str">
            <v>610</v>
          </cell>
        </row>
        <row r="33406">
          <cell r="K33406" t="str">
            <v>10/02/15</v>
          </cell>
          <cell r="N33406" t="str">
            <v>SI / FERROCOTE / 150 A 200 MG/FT2</v>
          </cell>
          <cell r="P33406" t="str">
            <v>CORTADOS</v>
          </cell>
          <cell r="AG33406" t="str">
            <v>508</v>
          </cell>
        </row>
        <row r="33407">
          <cell r="J33407" t="str">
            <v>c.lmartc</v>
          </cell>
          <cell r="K33407" t="str">
            <v>10/08/12</v>
          </cell>
          <cell r="N33407" t="str">
            <v>SI / FERROCOTE / 150 A 200 MG/FT2</v>
          </cell>
          <cell r="P33407" t="str">
            <v>LAMINACIÓN</v>
          </cell>
          <cell r="AG33407" t="str">
            <v>508</v>
          </cell>
        </row>
        <row r="33408">
          <cell r="J33408" t="str">
            <v>c.lmartc</v>
          </cell>
          <cell r="K33408" t="str">
            <v>21/12/13</v>
          </cell>
          <cell r="N33408" t="str">
            <v>SI / FERROCOTE / 150 A 200 MG/FT2</v>
          </cell>
          <cell r="P33408" t="str">
            <v>CORTADOS</v>
          </cell>
          <cell r="AG33408" t="str">
            <v>610</v>
          </cell>
        </row>
        <row r="33409">
          <cell r="J33409" t="str">
            <v>c.lmartc</v>
          </cell>
          <cell r="K33409" t="str">
            <v>21/12/13</v>
          </cell>
          <cell r="L33409" t="str">
            <v>MATE NORMAL 30 - 50 MICROPULG</v>
          </cell>
          <cell r="N33409" t="str">
            <v>SI / FERROCOTE / 75 A 100 MG/FT2</v>
          </cell>
          <cell r="P33409" t="str">
            <v>LAMINACIÓN</v>
          </cell>
          <cell r="AG33409" t="str">
            <v>610</v>
          </cell>
        </row>
        <row r="33410">
          <cell r="J33410" t="str">
            <v>rchapao</v>
          </cell>
          <cell r="K33410" t="str">
            <v>21/08/13</v>
          </cell>
          <cell r="P33410" t="str">
            <v>LAMINACIÓN</v>
          </cell>
          <cell r="AG33410" t="str">
            <v>711</v>
          </cell>
        </row>
        <row r="33411">
          <cell r="J33411" t="str">
            <v>rchapao</v>
          </cell>
          <cell r="K33411" t="str">
            <v>29/08/13</v>
          </cell>
          <cell r="L33411" t="str">
            <v>MATE CERO 10 - 25 MICROPULG</v>
          </cell>
          <cell r="N33411" t="str">
            <v>SI / FERROCOTE / 50 A 75 MG/FT2</v>
          </cell>
          <cell r="P33411" t="str">
            <v>LAMINACIÓN</v>
          </cell>
          <cell r="AG33411" t="str">
            <v>508</v>
          </cell>
        </row>
        <row r="33412">
          <cell r="J33412" t="str">
            <v>rchapao</v>
          </cell>
          <cell r="K33412" t="str">
            <v>29/08/13</v>
          </cell>
          <cell r="L33412" t="str">
            <v>MATE NORMAL 30 - 50 MICROPULG</v>
          </cell>
          <cell r="N33412" t="str">
            <v>SI / FERROCOTE / 50 A 75 MG/FT2</v>
          </cell>
          <cell r="P33412" t="str">
            <v>LAMINACIÓN</v>
          </cell>
          <cell r="AG33412" t="str">
            <v>508</v>
          </cell>
        </row>
        <row r="33413">
          <cell r="J33413" t="str">
            <v>rchapao</v>
          </cell>
          <cell r="K33413" t="str">
            <v>21/08/13</v>
          </cell>
          <cell r="N33413" t="str">
            <v>SI / FERROCOTE / 150 A 200 MG/FT2</v>
          </cell>
          <cell r="P33413" t="str">
            <v>CORTADOS</v>
          </cell>
          <cell r="AG33413" t="str">
            <v>508</v>
          </cell>
        </row>
        <row r="33414">
          <cell r="J33414" t="str">
            <v>c.lmartc</v>
          </cell>
          <cell r="K33414" t="str">
            <v>21/12/13</v>
          </cell>
          <cell r="P33414" t="str">
            <v>LAMINACIÓN</v>
          </cell>
          <cell r="AG33414" t="str">
            <v>711</v>
          </cell>
        </row>
        <row r="33415">
          <cell r="J33415" t="str">
            <v>rchapao</v>
          </cell>
          <cell r="K33415" t="str">
            <v>15/08/13</v>
          </cell>
          <cell r="P33415" t="str">
            <v>LAMINACIÓN</v>
          </cell>
          <cell r="AG33415" t="str">
            <v>711</v>
          </cell>
        </row>
        <row r="33416">
          <cell r="J33416" t="str">
            <v>rchapao</v>
          </cell>
          <cell r="K33416" t="str">
            <v>15/08/13</v>
          </cell>
          <cell r="P33416" t="str">
            <v>LAMINACIÓN</v>
          </cell>
          <cell r="AG33416" t="str">
            <v>711</v>
          </cell>
        </row>
        <row r="33417">
          <cell r="J33417" t="str">
            <v>c.lmartc</v>
          </cell>
          <cell r="K33417" t="str">
            <v>10/08/12</v>
          </cell>
          <cell r="N33417" t="str">
            <v>SI / QUAKER 655 / 150 A 200 MG/FT2</v>
          </cell>
          <cell r="P33417" t="str">
            <v>CORTADOS</v>
          </cell>
          <cell r="AG33417" t="str">
            <v>610</v>
          </cell>
        </row>
        <row r="33418">
          <cell r="J33418" t="str">
            <v>c.lmartc</v>
          </cell>
          <cell r="K33418" t="str">
            <v>10/08/12</v>
          </cell>
          <cell r="N33418" t="str">
            <v>SI / QUAKER 655 / 150 A 200 MG/FT2</v>
          </cell>
          <cell r="P33418" t="str">
            <v>CORTADOS</v>
          </cell>
          <cell r="AG33418" t="str">
            <v>610</v>
          </cell>
        </row>
        <row r="33419">
          <cell r="J33419" t="str">
            <v>rchapao</v>
          </cell>
          <cell r="K33419" t="str">
            <v>21/08/13</v>
          </cell>
          <cell r="N33419" t="str">
            <v>SI / FERROCOTE / 100 A 150 MG/FT2</v>
          </cell>
          <cell r="P33419" t="str">
            <v>LAMINACIÓN</v>
          </cell>
          <cell r="AG33419" t="str">
            <v>508</v>
          </cell>
        </row>
        <row r="33420">
          <cell r="J33420" t="str">
            <v>t-eloy_becerra</v>
          </cell>
          <cell r="K33420" t="str">
            <v>27/03/15</v>
          </cell>
          <cell r="L33420" t="str">
            <v>MATE</v>
          </cell>
          <cell r="P33420" t="str">
            <v>LAMINACIÓN</v>
          </cell>
          <cell r="AG33420" t="str">
            <v>508</v>
          </cell>
        </row>
        <row r="33421">
          <cell r="K33421" t="str">
            <v>24/01/13</v>
          </cell>
          <cell r="N33421" t="str">
            <v>SI / FERROCOTE / 150 A 200 MG/FT2</v>
          </cell>
          <cell r="P33421" t="str">
            <v>LAMINACIÓN</v>
          </cell>
          <cell r="AL33421" t="str">
            <v>TERNIUM 3.0 MM MAX</v>
          </cell>
        </row>
        <row r="33422">
          <cell r="J33422" t="str">
            <v>rchapao</v>
          </cell>
          <cell r="K33422" t="str">
            <v>21/08/13</v>
          </cell>
          <cell r="N33422" t="str">
            <v>NO</v>
          </cell>
          <cell r="P33422" t="str">
            <v>LAMINACIÓN</v>
          </cell>
          <cell r="AG33422" t="str">
            <v>508</v>
          </cell>
        </row>
        <row r="33423">
          <cell r="J33423" t="str">
            <v>rchapao</v>
          </cell>
          <cell r="K33423" t="str">
            <v>21/08/13</v>
          </cell>
          <cell r="N33423" t="str">
            <v>SI / FERROCOTE / 150 A 200 MG/FT2</v>
          </cell>
          <cell r="P33423" t="str">
            <v>LAMINACIÓN</v>
          </cell>
          <cell r="AG33423" t="str">
            <v>508</v>
          </cell>
        </row>
        <row r="33424">
          <cell r="K33424" t="str">
            <v>10/02/15</v>
          </cell>
          <cell r="N33424" t="str">
            <v>SI / FERROCOTE / 75 A 100 MG/FT2</v>
          </cell>
          <cell r="P33424" t="str">
            <v>CORTADOS</v>
          </cell>
          <cell r="AG33424" t="str">
            <v>508</v>
          </cell>
        </row>
        <row r="33425">
          <cell r="J33425" t="str">
            <v>c.lmartc</v>
          </cell>
          <cell r="K33425" t="str">
            <v>21/12/13</v>
          </cell>
          <cell r="N33425" t="str">
            <v>SI / FERROCOTE / 75 A 100 MG/FT2</v>
          </cell>
          <cell r="P33425" t="str">
            <v>LAMINACIÓN</v>
          </cell>
          <cell r="AG33425" t="str">
            <v>508</v>
          </cell>
        </row>
        <row r="33426">
          <cell r="K33426" t="str">
            <v>10/02/15</v>
          </cell>
          <cell r="N33426" t="str">
            <v>SI / FERROCOTE / 150 A 200 MG/FT2</v>
          </cell>
          <cell r="P33426" t="str">
            <v>CORTADOS</v>
          </cell>
          <cell r="AG33426" t="str">
            <v>508</v>
          </cell>
        </row>
        <row r="33427">
          <cell r="J33427" t="str">
            <v>jlivasdiez</v>
          </cell>
          <cell r="K33427" t="str">
            <v>27/07/12</v>
          </cell>
          <cell r="N33427" t="str">
            <v>SI / QUAKER OIL / 150 A 200 MG/FT2</v>
          </cell>
          <cell r="P33427" t="str">
            <v>CORTADOS</v>
          </cell>
          <cell r="AG33427" t="str">
            <v>610</v>
          </cell>
        </row>
        <row r="33428">
          <cell r="J33428" t="str">
            <v>rchapao</v>
          </cell>
          <cell r="K33428" t="str">
            <v>15/08/13</v>
          </cell>
          <cell r="P33428" t="str">
            <v>LAMINACIÓN</v>
          </cell>
          <cell r="AG33428" t="str">
            <v>711</v>
          </cell>
        </row>
        <row r="33429">
          <cell r="J33429" t="str">
            <v>c.alunch</v>
          </cell>
          <cell r="K33429" t="str">
            <v>21/05/12</v>
          </cell>
          <cell r="P33429" t="str">
            <v>LAMINACIÓN</v>
          </cell>
          <cell r="AG33429" t="str">
            <v>711</v>
          </cell>
        </row>
        <row r="33430">
          <cell r="K33430" t="str">
            <v>10/02/15</v>
          </cell>
          <cell r="L33430" t="str">
            <v>MATE NORMAL 30 - 50 MICROPULG</v>
          </cell>
          <cell r="N33430" t="str">
            <v>SI / FERROCOTE / 75 A 100 MG/FT2</v>
          </cell>
          <cell r="AG33430" t="str">
            <v>508</v>
          </cell>
          <cell r="AI33430" t="str">
            <v>ESTANDAR</v>
          </cell>
        </row>
        <row r="33431">
          <cell r="J33431" t="str">
            <v>c.lmartc</v>
          </cell>
          <cell r="K33431" t="str">
            <v>10/08/12</v>
          </cell>
          <cell r="P33431" t="str">
            <v>LAMINACIÓN</v>
          </cell>
          <cell r="AG33431" t="str">
            <v>711</v>
          </cell>
        </row>
        <row r="33432">
          <cell r="J33432" t="str">
            <v>jghernandezm</v>
          </cell>
          <cell r="K33432" t="str">
            <v>21/05/12</v>
          </cell>
          <cell r="P33432" t="str">
            <v>LAMINACIÓN</v>
          </cell>
          <cell r="AG33432" t="str">
            <v>711</v>
          </cell>
        </row>
        <row r="33433">
          <cell r="J33433" t="str">
            <v>jghernandezm</v>
          </cell>
          <cell r="K33433" t="str">
            <v>18/05/12</v>
          </cell>
          <cell r="P33433" t="str">
            <v>LAMINACIÓN</v>
          </cell>
          <cell r="AG33433" t="str">
            <v>711</v>
          </cell>
        </row>
        <row r="33434">
          <cell r="J33434" t="str">
            <v>c.lmartc</v>
          </cell>
          <cell r="K33434" t="str">
            <v>21/12/13</v>
          </cell>
          <cell r="L33434" t="str">
            <v>MATE NORMAL 30 - 50 MICROPULG</v>
          </cell>
          <cell r="N33434" t="str">
            <v>SI / FERROCOTE / 75 A 100 MG/FT2</v>
          </cell>
          <cell r="P33434" t="str">
            <v>LAMINACIÓN</v>
          </cell>
          <cell r="AG33434" t="str">
            <v>508</v>
          </cell>
        </row>
        <row r="33435">
          <cell r="J33435" t="str">
            <v>c.lmartc</v>
          </cell>
          <cell r="K33435" t="str">
            <v>10/08/12</v>
          </cell>
          <cell r="N33435" t="str">
            <v>SI / FERROCOTE / 150 A 200 MG/FT2</v>
          </cell>
          <cell r="P33435" t="str">
            <v>LAMINACIÓN</v>
          </cell>
          <cell r="AG33435" t="str">
            <v>508</v>
          </cell>
        </row>
        <row r="33436">
          <cell r="J33436" t="str">
            <v>hpetterson</v>
          </cell>
          <cell r="K33436" t="str">
            <v>07/10/16</v>
          </cell>
          <cell r="P33436" t="str">
            <v>LAMINACIÓN</v>
          </cell>
          <cell r="AG33436" t="str">
            <v>711</v>
          </cell>
        </row>
        <row r="33437">
          <cell r="J33437" t="str">
            <v>c.lmartc</v>
          </cell>
          <cell r="K33437" t="str">
            <v>21/12/13</v>
          </cell>
          <cell r="L33437" t="str">
            <v>MATE NORMAL 30 - 50 MICROPULG</v>
          </cell>
          <cell r="N33437" t="str">
            <v>SI / FERROCOTE / 75 A 100 MG/FT2</v>
          </cell>
          <cell r="P33437" t="str">
            <v>LAMINACIÓN</v>
          </cell>
          <cell r="AG33437" t="str">
            <v>508</v>
          </cell>
        </row>
        <row r="33438">
          <cell r="K33438" t="str">
            <v>09/09/14</v>
          </cell>
          <cell r="N33438" t="str">
            <v>SI / FERROCOTE / 150 A 200 MG/FT2</v>
          </cell>
          <cell r="P33438" t="str">
            <v>CORTADOS</v>
          </cell>
          <cell r="AG33438" t="str">
            <v>508</v>
          </cell>
        </row>
        <row r="33439">
          <cell r="J33439" t="str">
            <v>c.lmartc</v>
          </cell>
          <cell r="K33439" t="str">
            <v>21/12/13</v>
          </cell>
          <cell r="L33439" t="str">
            <v>MATE NORMAL 30 - 50 MICROPULG</v>
          </cell>
          <cell r="N33439" t="str">
            <v>SI / FERROCOTE / 75 A 100 MG/FT2</v>
          </cell>
          <cell r="P33439" t="str">
            <v>LAMINACIÓN</v>
          </cell>
          <cell r="AG33439" t="str">
            <v>508</v>
          </cell>
        </row>
        <row r="33440">
          <cell r="K33440" t="str">
            <v>10/02/15</v>
          </cell>
          <cell r="N33440" t="str">
            <v>SI / FERROCOTE / 150 A 200 MG/FT2</v>
          </cell>
          <cell r="P33440" t="str">
            <v>LAMINACIÓN</v>
          </cell>
          <cell r="AG33440" t="str">
            <v>508</v>
          </cell>
        </row>
        <row r="33441">
          <cell r="K33441" t="str">
            <v>10/02/15</v>
          </cell>
          <cell r="N33441" t="str">
            <v>SI / FERROCOTE / 150 A 200 MG/FT2</v>
          </cell>
          <cell r="P33441" t="str">
            <v>CORTADOS</v>
          </cell>
          <cell r="AL33441" t="str">
            <v>TERNIUM 3.0 MM MAX</v>
          </cell>
        </row>
        <row r="33442">
          <cell r="K33442" t="str">
            <v>10/02/15</v>
          </cell>
          <cell r="N33442" t="str">
            <v>SI / FERROCOTE / 150 A 200 MG/FT2</v>
          </cell>
          <cell r="P33442" t="str">
            <v>CORTADOS</v>
          </cell>
          <cell r="AL33442" t="str">
            <v>TERNIUM 3.0 MM MAX</v>
          </cell>
        </row>
        <row r="33443">
          <cell r="K33443" t="str">
            <v>10/02/15</v>
          </cell>
          <cell r="AG33443" t="str">
            <v>610</v>
          </cell>
          <cell r="AI33443" t="str">
            <v>ESTANDAR</v>
          </cell>
        </row>
        <row r="33444">
          <cell r="J33444" t="str">
            <v>rchapao</v>
          </cell>
          <cell r="K33444" t="str">
            <v>29/08/13</v>
          </cell>
          <cell r="L33444" t="str">
            <v>ESMALTADO 50 - 90 MICROPULG</v>
          </cell>
          <cell r="N33444" t="str">
            <v>NO</v>
          </cell>
          <cell r="P33444" t="str">
            <v>CORTADOS</v>
          </cell>
          <cell r="AG33444" t="str">
            <v>610</v>
          </cell>
        </row>
        <row r="33445">
          <cell r="J33445" t="str">
            <v>cesar_garcia</v>
          </cell>
          <cell r="K33445" t="str">
            <v>08/05/15</v>
          </cell>
          <cell r="L33445" t="str">
            <v>MATE</v>
          </cell>
          <cell r="P33445" t="str">
            <v>LAMINACIÓN</v>
          </cell>
          <cell r="AG33445" t="str">
            <v>508</v>
          </cell>
        </row>
        <row r="33446">
          <cell r="J33446" t="str">
            <v>c.fullru</v>
          </cell>
          <cell r="K33446" t="str">
            <v>07/03/17</v>
          </cell>
          <cell r="L33446" t="str">
            <v>MATE</v>
          </cell>
          <cell r="P33446" t="str">
            <v>LAMINACIÓN</v>
          </cell>
          <cell r="AG33446" t="str">
            <v>508</v>
          </cell>
        </row>
        <row r="33447">
          <cell r="J33447" t="str">
            <v>c.lmartc</v>
          </cell>
          <cell r="K33447" t="str">
            <v>21/12/13</v>
          </cell>
          <cell r="L33447" t="str">
            <v>MATE NORMAL 30 - 50 MICROPULG</v>
          </cell>
          <cell r="N33447" t="str">
            <v>SI / FERROCOTE / 75 A 100 MG/FT2</v>
          </cell>
          <cell r="AG33447" t="str">
            <v>508</v>
          </cell>
          <cell r="AI33447" t="str">
            <v>ESTANDAR</v>
          </cell>
        </row>
        <row r="33448">
          <cell r="K33448" t="str">
            <v>10/02/15</v>
          </cell>
          <cell r="N33448" t="str">
            <v>SI / FERROCOTE / 75 A 100 MG/FT2</v>
          </cell>
          <cell r="P33448" t="str">
            <v>CORTADOS</v>
          </cell>
          <cell r="AG33448" t="str">
            <v>610</v>
          </cell>
        </row>
        <row r="33449">
          <cell r="J33449" t="str">
            <v>c.lmartc</v>
          </cell>
          <cell r="K33449" t="str">
            <v>21/12/13</v>
          </cell>
          <cell r="L33449" t="str">
            <v>MATE NORMAL 30 - 50 MICROPULG</v>
          </cell>
          <cell r="N33449" t="str">
            <v>SI / FERROCOTE / 75 A 100 MG/FT2</v>
          </cell>
          <cell r="P33449" t="str">
            <v>LAMINACIÓN</v>
          </cell>
          <cell r="AG33449" t="str">
            <v>610</v>
          </cell>
        </row>
        <row r="33450">
          <cell r="J33450" t="str">
            <v>rchapao</v>
          </cell>
          <cell r="K33450" t="str">
            <v>15/08/13</v>
          </cell>
          <cell r="P33450" t="str">
            <v>LAMINACIÓN</v>
          </cell>
          <cell r="AG33450" t="str">
            <v>711</v>
          </cell>
        </row>
        <row r="33451">
          <cell r="K33451" t="str">
            <v>09/09/14</v>
          </cell>
          <cell r="P33451" t="str">
            <v>LAMINACIÓN</v>
          </cell>
          <cell r="AG33451" t="str">
            <v>711</v>
          </cell>
        </row>
        <row r="33452">
          <cell r="K33452" t="str">
            <v>24/01/13</v>
          </cell>
          <cell r="P33452" t="str">
            <v>LAMINACIÓN</v>
          </cell>
          <cell r="AG33452" t="str">
            <v>711</v>
          </cell>
        </row>
        <row r="33453">
          <cell r="K33453" t="str">
            <v>24/01/13</v>
          </cell>
          <cell r="P33453" t="str">
            <v>LAMINACIÓN</v>
          </cell>
          <cell r="AG33453" t="str">
            <v>711</v>
          </cell>
        </row>
        <row r="33454">
          <cell r="J33454" t="str">
            <v>rchapao</v>
          </cell>
          <cell r="K33454" t="str">
            <v>21/08/13</v>
          </cell>
          <cell r="P33454" t="str">
            <v>LAMINACIÓN</v>
          </cell>
          <cell r="AG33454" t="str">
            <v>711</v>
          </cell>
        </row>
        <row r="33455">
          <cell r="J33455" t="str">
            <v>rchapao</v>
          </cell>
          <cell r="K33455" t="str">
            <v>21/08/13</v>
          </cell>
          <cell r="P33455" t="str">
            <v>LAMINACIÓN</v>
          </cell>
          <cell r="AG33455" t="str">
            <v>711</v>
          </cell>
        </row>
        <row r="33456">
          <cell r="K33456" t="str">
            <v>10/02/15</v>
          </cell>
          <cell r="P33456" t="str">
            <v>CORTADOS</v>
          </cell>
          <cell r="AL33456" t="str">
            <v>TERNIUM 3.0 MM MAX</v>
          </cell>
        </row>
        <row r="33457">
          <cell r="J33457" t="str">
            <v>rchapao</v>
          </cell>
          <cell r="K33457" t="str">
            <v>21/08/13</v>
          </cell>
          <cell r="N33457" t="str">
            <v>SI / FERROCOTE / 150 A 200 MG/FT2</v>
          </cell>
          <cell r="P33457" t="str">
            <v>LAMINACIÓN</v>
          </cell>
          <cell r="AG33457" t="str">
            <v>508</v>
          </cell>
        </row>
        <row r="33458">
          <cell r="K33458" t="str">
            <v>10/02/15</v>
          </cell>
          <cell r="N33458" t="str">
            <v>SI / FERROCOTE / 75 A 100 MG/FT2</v>
          </cell>
          <cell r="P33458" t="str">
            <v>LAMINACIÓN</v>
          </cell>
          <cell r="AG33458" t="str">
            <v>610</v>
          </cell>
        </row>
        <row r="33459">
          <cell r="J33459" t="str">
            <v>rchapao</v>
          </cell>
          <cell r="K33459" t="str">
            <v>21/08/13</v>
          </cell>
          <cell r="P33459" t="str">
            <v>LAMINACIÓN</v>
          </cell>
          <cell r="AL33459" t="str">
            <v>TERNIUM 6.0 MM MAX</v>
          </cell>
        </row>
        <row r="33460">
          <cell r="J33460" t="str">
            <v>jlivasdiez</v>
          </cell>
          <cell r="K33460" t="str">
            <v>30/07/12</v>
          </cell>
          <cell r="N33460" t="str">
            <v>SI / FERROCOTE / 150 A 200 MG/FT2</v>
          </cell>
          <cell r="P33460" t="str">
            <v>CORTADOS</v>
          </cell>
          <cell r="AG33460" t="str">
            <v>610</v>
          </cell>
        </row>
        <row r="33461">
          <cell r="J33461" t="str">
            <v>rchapao</v>
          </cell>
          <cell r="K33461" t="str">
            <v>21/08/13</v>
          </cell>
          <cell r="N33461" t="str">
            <v>SI / FERROCOTE / 150 A 200 MG/FT2</v>
          </cell>
          <cell r="P33461" t="str">
            <v>CORTADOS</v>
          </cell>
          <cell r="AG33461" t="str">
            <v>610</v>
          </cell>
        </row>
        <row r="33462">
          <cell r="K33462" t="str">
            <v>10/02/15</v>
          </cell>
          <cell r="N33462" t="str">
            <v>SI / FERROCOTE / 150 A 200 MG/FT2</v>
          </cell>
          <cell r="P33462" t="str">
            <v>CORTADOS</v>
          </cell>
          <cell r="AG33462" t="str">
            <v>508</v>
          </cell>
        </row>
        <row r="33463">
          <cell r="J33463" t="str">
            <v>rchapao</v>
          </cell>
          <cell r="K33463" t="str">
            <v>21/08/13</v>
          </cell>
          <cell r="N33463" t="str">
            <v>SI / FERROCOTE / 75 A 100 MG/FT2</v>
          </cell>
          <cell r="P33463" t="str">
            <v>LAMINACIÓN</v>
          </cell>
          <cell r="AG33463" t="str">
            <v>508</v>
          </cell>
        </row>
        <row r="33464">
          <cell r="J33464" t="str">
            <v>rchapao</v>
          </cell>
          <cell r="K33464" t="str">
            <v>21/08/13</v>
          </cell>
          <cell r="N33464" t="str">
            <v>SI / FERROCOTE / 75 A 100 MG/FT2</v>
          </cell>
          <cell r="P33464" t="str">
            <v>LAMINACIÓN</v>
          </cell>
          <cell r="AG33464" t="str">
            <v>610</v>
          </cell>
        </row>
        <row r="33465">
          <cell r="J33465" t="str">
            <v>rchapao</v>
          </cell>
          <cell r="K33465" t="str">
            <v>21/08/13</v>
          </cell>
          <cell r="N33465" t="str">
            <v>SI / FERROCOTE / 150 A 200 MG/FT2</v>
          </cell>
          <cell r="P33465" t="str">
            <v>CORTADOS</v>
          </cell>
          <cell r="AG33465" t="str">
            <v>610</v>
          </cell>
        </row>
        <row r="33466">
          <cell r="J33466" t="str">
            <v>c.lmartc</v>
          </cell>
          <cell r="K33466" t="str">
            <v>21/12/13</v>
          </cell>
          <cell r="L33466" t="str">
            <v>MATE</v>
          </cell>
          <cell r="P33466" t="str">
            <v>LAMINACIÓN</v>
          </cell>
          <cell r="AG33466" t="str">
            <v>508</v>
          </cell>
        </row>
        <row r="33467">
          <cell r="J33467" t="str">
            <v>hpetterson</v>
          </cell>
          <cell r="K33467" t="str">
            <v>07/10/16</v>
          </cell>
          <cell r="P33467" t="str">
            <v>LAMINACIÓN</v>
          </cell>
          <cell r="AG33467" t="str">
            <v>711</v>
          </cell>
        </row>
        <row r="33468">
          <cell r="J33468" t="str">
            <v>jlivasdiez</v>
          </cell>
          <cell r="K33468" t="str">
            <v>30/03/13</v>
          </cell>
          <cell r="P33468" t="str">
            <v>LAMINACIÓN</v>
          </cell>
          <cell r="AG33468" t="str">
            <v>711</v>
          </cell>
        </row>
        <row r="33469">
          <cell r="J33469" t="str">
            <v>c.lmartc</v>
          </cell>
          <cell r="K33469" t="str">
            <v>10/08/12</v>
          </cell>
          <cell r="N33469" t="str">
            <v>SI / FERROCOTE / 150 A 200 MG/FT2</v>
          </cell>
          <cell r="P33469" t="str">
            <v>LAMINACIÓN</v>
          </cell>
          <cell r="AG33469" t="str">
            <v>508</v>
          </cell>
        </row>
        <row r="33470">
          <cell r="J33470" t="str">
            <v>c.lmartc</v>
          </cell>
          <cell r="K33470" t="str">
            <v>10/08/12</v>
          </cell>
          <cell r="L33470" t="str">
            <v>MATE ALTA RUGOSIDAD 60 MICROPULG MIN</v>
          </cell>
          <cell r="N33470" t="str">
            <v>NO</v>
          </cell>
          <cell r="P33470" t="str">
            <v>LAMINACIÓN</v>
          </cell>
          <cell r="AG33470" t="str">
            <v>610</v>
          </cell>
        </row>
        <row r="33471">
          <cell r="J33471" t="str">
            <v>rchapao</v>
          </cell>
          <cell r="K33471" t="str">
            <v>21/08/13</v>
          </cell>
          <cell r="P33471" t="str">
            <v>LAMINACIÓN</v>
          </cell>
          <cell r="AL33471" t="str">
            <v>TERNIUM 6.0 MM MAX</v>
          </cell>
        </row>
        <row r="33472">
          <cell r="J33472" t="str">
            <v>c.lmartc</v>
          </cell>
          <cell r="K33472" t="str">
            <v>21/12/13</v>
          </cell>
          <cell r="P33472" t="str">
            <v>LAMINACIÓN</v>
          </cell>
          <cell r="AG33472" t="str">
            <v>711</v>
          </cell>
        </row>
        <row r="33473">
          <cell r="J33473" t="str">
            <v>c.lmartc</v>
          </cell>
          <cell r="K33473" t="str">
            <v>21/12/13</v>
          </cell>
          <cell r="L33473" t="str">
            <v>MATE NORMAL 30 - 50 MICROPULG</v>
          </cell>
          <cell r="N33473" t="str">
            <v>SI / FERROCOTE / 75 A 100 MG/FT2</v>
          </cell>
          <cell r="P33473" t="str">
            <v>LAMINACIÓN</v>
          </cell>
          <cell r="AG33473" t="str">
            <v>610</v>
          </cell>
        </row>
        <row r="33474">
          <cell r="J33474" t="str">
            <v>hpetterson</v>
          </cell>
          <cell r="K33474" t="str">
            <v>07/10/16</v>
          </cell>
          <cell r="P33474" t="str">
            <v>LAMINACIÓN</v>
          </cell>
          <cell r="AL33474" t="str">
            <v>TERNIUM 6.0 MM MAX</v>
          </cell>
        </row>
        <row r="33475">
          <cell r="J33475" t="str">
            <v>c.lmartc</v>
          </cell>
          <cell r="K33475" t="str">
            <v>10/08/12</v>
          </cell>
          <cell r="N33475" t="str">
            <v>SI / FERROCOTE / 150 A 200 MG/FT2</v>
          </cell>
          <cell r="P33475" t="str">
            <v>LAMINACIÓN</v>
          </cell>
          <cell r="AG33475" t="str">
            <v>508</v>
          </cell>
        </row>
        <row r="33476">
          <cell r="J33476" t="str">
            <v>rchapao</v>
          </cell>
          <cell r="K33476" t="str">
            <v>29/08/13</v>
          </cell>
          <cell r="L33476" t="str">
            <v>MATE NORMAL 30 - 50 MICROPULG</v>
          </cell>
          <cell r="N33476" t="str">
            <v>SI / FERROCOTE / 75 A 100 MG/FT2</v>
          </cell>
          <cell r="P33476" t="str">
            <v>LAMINACIÓN</v>
          </cell>
          <cell r="AG33476" t="str">
            <v>610</v>
          </cell>
        </row>
        <row r="33477">
          <cell r="K33477" t="str">
            <v>10/02/15</v>
          </cell>
          <cell r="N33477" t="str">
            <v>SI / FERROCOTE / 75 A 100 MG/FT2</v>
          </cell>
          <cell r="P33477" t="str">
            <v>CORTADOS</v>
          </cell>
          <cell r="AG33477" t="str">
            <v>610</v>
          </cell>
        </row>
        <row r="33478">
          <cell r="K33478" t="str">
            <v>10/02/15</v>
          </cell>
          <cell r="N33478" t="str">
            <v>SI / FERROCOTE / 150 A 200 MG/FT2</v>
          </cell>
          <cell r="P33478" t="str">
            <v>LAMINACIÓN</v>
          </cell>
          <cell r="AL33478" t="str">
            <v>TERNIUM 3.0 MM MAX</v>
          </cell>
        </row>
        <row r="33479">
          <cell r="J33479" t="str">
            <v>c.lmartc</v>
          </cell>
          <cell r="K33479" t="str">
            <v>21/12/13</v>
          </cell>
          <cell r="N33479" t="str">
            <v>SI / FERROCOTE / 150 A 200 MG/FT2</v>
          </cell>
          <cell r="P33479" t="str">
            <v>LAMINACIÓN</v>
          </cell>
          <cell r="AL33479" t="str">
            <v>TERNIUM 3.0 MM MAX</v>
          </cell>
        </row>
        <row r="33480">
          <cell r="J33480" t="str">
            <v>jgarzavi</v>
          </cell>
          <cell r="K33480" t="str">
            <v>27/05/16</v>
          </cell>
          <cell r="N33480" t="str">
            <v>SI / FERROCOTE / 75 A 100 MG/FT2</v>
          </cell>
          <cell r="P33480" t="str">
            <v>LAMINACIÓN</v>
          </cell>
          <cell r="AG33480" t="str">
            <v>610</v>
          </cell>
        </row>
        <row r="33481">
          <cell r="J33481" t="str">
            <v>rchapao</v>
          </cell>
          <cell r="K33481" t="str">
            <v>29/08/13</v>
          </cell>
          <cell r="L33481" t="str">
            <v>MATE NORMAL 30 - 50 MICROPULG</v>
          </cell>
          <cell r="N33481" t="str">
            <v>SI / FERROCOTE / 75 A 100 MG/FT2</v>
          </cell>
          <cell r="P33481" t="str">
            <v>LAMINACIÓN</v>
          </cell>
          <cell r="AG33481" t="str">
            <v>610</v>
          </cell>
        </row>
        <row r="33482">
          <cell r="J33482" t="str">
            <v>jgarzavi</v>
          </cell>
          <cell r="K33482" t="str">
            <v>27/05/16</v>
          </cell>
          <cell r="N33482" t="str">
            <v>SI / FERROCOTE / 75 A 100 MG/FT2</v>
          </cell>
          <cell r="P33482" t="str">
            <v>CORTADOS</v>
          </cell>
          <cell r="AG33482" t="str">
            <v>610</v>
          </cell>
        </row>
        <row r="33483">
          <cell r="J33483" t="str">
            <v>jgarzavi</v>
          </cell>
          <cell r="K33483" t="str">
            <v>13/09/16</v>
          </cell>
          <cell r="P33483" t="str">
            <v>LAMINACIÓN</v>
          </cell>
          <cell r="AG33483" t="str">
            <v>711</v>
          </cell>
        </row>
        <row r="33484">
          <cell r="J33484" t="str">
            <v>rchapao</v>
          </cell>
          <cell r="K33484" t="str">
            <v>21/08/13</v>
          </cell>
          <cell r="P33484" t="str">
            <v>LAMINACIÓN</v>
          </cell>
          <cell r="AG33484" t="str">
            <v>711</v>
          </cell>
        </row>
        <row r="33485">
          <cell r="J33485" t="str">
            <v>c.alunch</v>
          </cell>
          <cell r="K33485" t="str">
            <v>07/05/12</v>
          </cell>
          <cell r="P33485" t="str">
            <v>LAMINACIÓN</v>
          </cell>
          <cell r="AG33485" t="str">
            <v>711</v>
          </cell>
        </row>
        <row r="33486">
          <cell r="J33486" t="str">
            <v>aquiroga</v>
          </cell>
          <cell r="K33486" t="str">
            <v>05/09/12</v>
          </cell>
          <cell r="P33486" t="str">
            <v>LAMINACIÓN</v>
          </cell>
          <cell r="AG33486" t="str">
            <v>711</v>
          </cell>
        </row>
        <row r="33487">
          <cell r="J33487" t="str">
            <v>rchapao</v>
          </cell>
          <cell r="K33487" t="str">
            <v>21/08/13</v>
          </cell>
          <cell r="N33487" t="str">
            <v>SI / QUAKER 655 / 150 A 200 MG/FT2</v>
          </cell>
          <cell r="P33487" t="str">
            <v>CORTADOS</v>
          </cell>
          <cell r="AG33487" t="str">
            <v>610</v>
          </cell>
        </row>
        <row r="33488">
          <cell r="J33488" t="str">
            <v>c.lmartc</v>
          </cell>
          <cell r="K33488" t="str">
            <v>21/12/13</v>
          </cell>
          <cell r="P33488" t="str">
            <v>LAMINACIÓN</v>
          </cell>
          <cell r="AG33488" t="str">
            <v>711</v>
          </cell>
        </row>
        <row r="33489">
          <cell r="J33489" t="str">
            <v>c.lmartc</v>
          </cell>
          <cell r="K33489" t="str">
            <v>21/12/13</v>
          </cell>
          <cell r="P33489" t="str">
            <v>LAMINACIÓN</v>
          </cell>
          <cell r="AG33489" t="str">
            <v>711</v>
          </cell>
        </row>
        <row r="33490">
          <cell r="K33490" t="str">
            <v>09/09/14</v>
          </cell>
          <cell r="P33490" t="str">
            <v>LAMINACIÓN</v>
          </cell>
          <cell r="AG33490" t="str">
            <v>711</v>
          </cell>
        </row>
        <row r="33491">
          <cell r="K33491" t="str">
            <v>10/02/15</v>
          </cell>
          <cell r="P33491" t="str">
            <v>LAMINACIÓN</v>
          </cell>
          <cell r="AG33491" t="str">
            <v>711</v>
          </cell>
        </row>
        <row r="33492">
          <cell r="J33492" t="str">
            <v>c.pgonza</v>
          </cell>
          <cell r="K33492" t="str">
            <v>22/08/12</v>
          </cell>
          <cell r="N33492" t="str">
            <v>SI / QUAKER 655 / 150 A 200 MG/FT2</v>
          </cell>
          <cell r="P33492" t="str">
            <v>CORTADOS</v>
          </cell>
          <cell r="AG33492" t="str">
            <v>610</v>
          </cell>
        </row>
        <row r="33493">
          <cell r="J33493" t="str">
            <v>c.lmartc</v>
          </cell>
          <cell r="K33493" t="str">
            <v>21/12/13</v>
          </cell>
          <cell r="P33493" t="str">
            <v>LAMINACIÓN</v>
          </cell>
          <cell r="AG33493" t="str">
            <v>711</v>
          </cell>
        </row>
        <row r="33494">
          <cell r="J33494" t="str">
            <v>c.jcogue</v>
          </cell>
          <cell r="K33494" t="str">
            <v>02/05/12</v>
          </cell>
          <cell r="N33494" t="str">
            <v>SI / FERROCOTE / 150 A 200 MG/FT2</v>
          </cell>
          <cell r="P33494" t="str">
            <v>LAMINACIÓN</v>
          </cell>
          <cell r="AG33494" t="str">
            <v>508</v>
          </cell>
        </row>
        <row r="33495">
          <cell r="J33495" t="str">
            <v>rchapao</v>
          </cell>
          <cell r="K33495" t="str">
            <v>29/08/13</v>
          </cell>
          <cell r="L33495" t="str">
            <v>ESMALTADO 35 - 90 MICROPULG</v>
          </cell>
          <cell r="N33495" t="str">
            <v>SI / FERROCOTE / 75 A 100 MG/FT2</v>
          </cell>
          <cell r="P33495" t="str">
            <v>LAMINACIÓN</v>
          </cell>
          <cell r="AG33495" t="str">
            <v>610</v>
          </cell>
        </row>
        <row r="33496">
          <cell r="J33496" t="str">
            <v>jgarzavi</v>
          </cell>
          <cell r="K33496" t="str">
            <v>18/03/16</v>
          </cell>
          <cell r="P33496" t="str">
            <v>LAMINACIÓN</v>
          </cell>
          <cell r="AG33496" t="str">
            <v>762</v>
          </cell>
        </row>
        <row r="33497">
          <cell r="J33497" t="str">
            <v>c.lmartc</v>
          </cell>
          <cell r="K33497" t="str">
            <v>15/08/12</v>
          </cell>
          <cell r="N33497" t="str">
            <v>SI / FERROCOTE / 75 A 100 MG/FT2</v>
          </cell>
          <cell r="AG33497" t="str">
            <v>610</v>
          </cell>
          <cell r="AI33497" t="str">
            <v>ESTANDAR</v>
          </cell>
        </row>
        <row r="33498">
          <cell r="J33498" t="str">
            <v>rchapao</v>
          </cell>
          <cell r="K33498" t="str">
            <v>21/08/13</v>
          </cell>
          <cell r="N33498" t="str">
            <v>SI / QUAKER 655 / 150 A 200 MG/FT2</v>
          </cell>
          <cell r="P33498" t="str">
            <v>CORTADOS</v>
          </cell>
          <cell r="AG33498" t="str">
            <v>610</v>
          </cell>
        </row>
        <row r="33499">
          <cell r="K33499" t="str">
            <v>10/02/15</v>
          </cell>
          <cell r="N33499" t="str">
            <v>SI / QUAKER 655 / 150 A 200 MG/FT2</v>
          </cell>
          <cell r="P33499" t="str">
            <v>CORTADOS</v>
          </cell>
          <cell r="AG33499" t="str">
            <v>610</v>
          </cell>
        </row>
        <row r="33500">
          <cell r="K33500" t="str">
            <v>10/02/15</v>
          </cell>
          <cell r="N33500" t="str">
            <v>SI / FERROCOTE / 75 A 100 MG/FT2</v>
          </cell>
          <cell r="P33500" t="str">
            <v>LAMINACIÓN</v>
          </cell>
          <cell r="AG33500" t="str">
            <v>610</v>
          </cell>
        </row>
        <row r="33501">
          <cell r="J33501" t="str">
            <v>c.jcogue</v>
          </cell>
          <cell r="K33501" t="str">
            <v>27/04/12</v>
          </cell>
          <cell r="L33501" t="str">
            <v>MATE</v>
          </cell>
          <cell r="P33501" t="str">
            <v>LAMINACIÓN</v>
          </cell>
          <cell r="AG33501" t="str">
            <v>508</v>
          </cell>
        </row>
        <row r="33502">
          <cell r="J33502" t="str">
            <v>adelacruzm</v>
          </cell>
          <cell r="K33502" t="str">
            <v>26/04/12</v>
          </cell>
          <cell r="P33502" t="str">
            <v>LAMINACIÓN</v>
          </cell>
          <cell r="AG33502" t="str">
            <v>711</v>
          </cell>
        </row>
        <row r="33503">
          <cell r="J33503" t="str">
            <v>rchapao</v>
          </cell>
          <cell r="K33503" t="str">
            <v>21/08/13</v>
          </cell>
          <cell r="N33503" t="str">
            <v>SI / FERROCOTE / 150 A 200 MG/FT2</v>
          </cell>
          <cell r="P33503" t="str">
            <v>LAMINACIÓN</v>
          </cell>
          <cell r="AG33503" t="str">
            <v>610</v>
          </cell>
        </row>
        <row r="33504">
          <cell r="J33504" t="str">
            <v>rchapao</v>
          </cell>
          <cell r="K33504" t="str">
            <v>21/08/13</v>
          </cell>
          <cell r="N33504" t="str">
            <v>SI / FERROCOTE / 150 A 200 MG/FT2</v>
          </cell>
          <cell r="P33504" t="str">
            <v>CORTADOS</v>
          </cell>
          <cell r="AG33504" t="str">
            <v>508</v>
          </cell>
        </row>
        <row r="33505">
          <cell r="K33505" t="str">
            <v>09/09/14</v>
          </cell>
          <cell r="P33505" t="str">
            <v>LAMINACIÓN</v>
          </cell>
          <cell r="AG33505" t="str">
            <v>508</v>
          </cell>
        </row>
        <row r="33506">
          <cell r="J33506" t="str">
            <v>jgarzavi</v>
          </cell>
          <cell r="K33506" t="str">
            <v>16/10/17</v>
          </cell>
          <cell r="P33506" t="str">
            <v>LAMINACIÓN</v>
          </cell>
          <cell r="AG33506" t="str">
            <v>711</v>
          </cell>
        </row>
        <row r="33507">
          <cell r="J33507" t="str">
            <v>c.lmartc</v>
          </cell>
          <cell r="K33507" t="str">
            <v>21/12/13</v>
          </cell>
          <cell r="N33507" t="str">
            <v>SI / FERROCOTE / 75 A 100 MG/FT2</v>
          </cell>
          <cell r="P33507" t="str">
            <v>CORTADOS</v>
          </cell>
          <cell r="AG33507" t="str">
            <v>508</v>
          </cell>
        </row>
        <row r="33508">
          <cell r="K33508" t="str">
            <v>10/02/15</v>
          </cell>
          <cell r="AG33508" t="str">
            <v>610</v>
          </cell>
          <cell r="AI33508" t="str">
            <v>ESTANDAR</v>
          </cell>
        </row>
        <row r="33509">
          <cell r="J33509" t="str">
            <v>rchapao</v>
          </cell>
          <cell r="K33509" t="str">
            <v>29/08/13</v>
          </cell>
          <cell r="L33509" t="str">
            <v>MATE</v>
          </cell>
          <cell r="P33509" t="str">
            <v>LAMINACIÓN</v>
          </cell>
          <cell r="AG33509" t="str">
            <v>508</v>
          </cell>
        </row>
        <row r="33510">
          <cell r="J33510" t="str">
            <v>ALUNAC</v>
          </cell>
          <cell r="K33510" t="str">
            <v>22/09/17</v>
          </cell>
          <cell r="L33510" t="str">
            <v>MATE NORMAL 30 - 50 MICROPULG</v>
          </cell>
          <cell r="N33510" t="str">
            <v>SI / FERROCOTE / 75 A 100 MG/FT2</v>
          </cell>
          <cell r="P33510" t="str">
            <v>LAMINACIÓN</v>
          </cell>
          <cell r="AG33510" t="str">
            <v>610</v>
          </cell>
        </row>
        <row r="33511">
          <cell r="J33511" t="str">
            <v>c.lmartc</v>
          </cell>
          <cell r="K33511" t="str">
            <v>21/12/13</v>
          </cell>
          <cell r="L33511" t="str">
            <v>ESMALTADO 35 - 90 MICROPULG</v>
          </cell>
          <cell r="N33511" t="str">
            <v>SI / FERROCOTE / 75 A 100 MG/FT2</v>
          </cell>
          <cell r="P33511" t="str">
            <v>LAMINACIÓN</v>
          </cell>
          <cell r="AG33511" t="str">
            <v>508</v>
          </cell>
        </row>
        <row r="33512">
          <cell r="K33512" t="str">
            <v>10/02/15</v>
          </cell>
          <cell r="L33512" t="str">
            <v>ESMALTADO 35 - 90 MICROPULG</v>
          </cell>
          <cell r="N33512" t="str">
            <v>SI / FERROCOTE / 75 A 100 MG/FT2</v>
          </cell>
          <cell r="AG33512" t="str">
            <v>508</v>
          </cell>
          <cell r="AI33512" t="str">
            <v>ESTANDAR</v>
          </cell>
        </row>
        <row r="33513">
          <cell r="J33513" t="str">
            <v>jriosa</v>
          </cell>
          <cell r="K33513" t="str">
            <v>05/09/18</v>
          </cell>
          <cell r="AG33513" t="str">
            <v>610</v>
          </cell>
          <cell r="AI33513" t="str">
            <v>ESTANDAR</v>
          </cell>
        </row>
        <row r="33514">
          <cell r="J33514" t="str">
            <v>rchapao</v>
          </cell>
          <cell r="K33514" t="str">
            <v>21/08/13</v>
          </cell>
          <cell r="N33514" t="str">
            <v>NO</v>
          </cell>
          <cell r="P33514" t="str">
            <v>CORTADOS</v>
          </cell>
          <cell r="AG33514" t="str">
            <v>610</v>
          </cell>
        </row>
        <row r="33515">
          <cell r="J33515" t="str">
            <v>rchapao</v>
          </cell>
          <cell r="K33515" t="str">
            <v>21/08/13</v>
          </cell>
          <cell r="N33515" t="str">
            <v>SI / FERROCOTE / 75 A 100 MG/FT2</v>
          </cell>
          <cell r="P33515" t="str">
            <v>LAMINACIÓN</v>
          </cell>
          <cell r="AG33515" t="str">
            <v>610</v>
          </cell>
        </row>
        <row r="33516">
          <cell r="J33516" t="str">
            <v>cgarciav</v>
          </cell>
          <cell r="K33516" t="str">
            <v>24/04/12</v>
          </cell>
          <cell r="N33516" t="str">
            <v>SI / FERROCOTE / 75 A 100 MG/FT2</v>
          </cell>
          <cell r="P33516" t="str">
            <v>LAMINACIÓN</v>
          </cell>
          <cell r="AG33516" t="str">
            <v>610</v>
          </cell>
        </row>
        <row r="33517">
          <cell r="J33517" t="str">
            <v>c.lmartc</v>
          </cell>
          <cell r="K33517" t="str">
            <v>21/12/13</v>
          </cell>
          <cell r="L33517" t="str">
            <v>MATE NORMAL 30 - 50 MICROPULG</v>
          </cell>
          <cell r="N33517" t="str">
            <v>SI / FERROCOTE / 75 A 100 MG/FT2</v>
          </cell>
          <cell r="AG33517" t="str">
            <v>610</v>
          </cell>
          <cell r="AI33517" t="str">
            <v>ESTANDAR</v>
          </cell>
        </row>
        <row r="33518">
          <cell r="J33518" t="str">
            <v>c.lmartc</v>
          </cell>
          <cell r="K33518" t="str">
            <v>21/12/13</v>
          </cell>
          <cell r="L33518" t="str">
            <v>MATE NORMAL 30 - 50 MICROPULG</v>
          </cell>
          <cell r="N33518" t="str">
            <v>SI / FERROCOTE / 75 A 100 MG/FT2</v>
          </cell>
          <cell r="AG33518" t="str">
            <v>610</v>
          </cell>
          <cell r="AI33518" t="str">
            <v>ESTANDAR</v>
          </cell>
        </row>
        <row r="33519">
          <cell r="J33519" t="str">
            <v>rchapao</v>
          </cell>
          <cell r="K33519" t="str">
            <v>21/08/13</v>
          </cell>
          <cell r="P33519" t="str">
            <v>LAMINACIÓN</v>
          </cell>
          <cell r="AG33519" t="str">
            <v>711</v>
          </cell>
        </row>
        <row r="33520">
          <cell r="J33520" t="str">
            <v>cgarciav</v>
          </cell>
          <cell r="K33520" t="str">
            <v>23/04/12</v>
          </cell>
          <cell r="L33520" t="str">
            <v>MATE NORMAL 30 - 50 MICROPULG</v>
          </cell>
          <cell r="N33520" t="str">
            <v>SI / FERROCOTE / 75 A 100 MG/FT2</v>
          </cell>
          <cell r="AG33520" t="str">
            <v>610</v>
          </cell>
          <cell r="AI33520" t="str">
            <v>ESTANDAR</v>
          </cell>
        </row>
        <row r="33521">
          <cell r="J33521" t="str">
            <v>cgarciav</v>
          </cell>
          <cell r="K33521" t="str">
            <v>23/04/12</v>
          </cell>
          <cell r="L33521" t="str">
            <v>MATE NORMAL 30 - 50 MICROPULG</v>
          </cell>
          <cell r="N33521" t="str">
            <v>SI / FERROCOTE / 75 A 100 MG/FT2</v>
          </cell>
          <cell r="AG33521" t="str">
            <v>610</v>
          </cell>
          <cell r="AI33521" t="str">
            <v>ESTANDAR</v>
          </cell>
        </row>
        <row r="33522">
          <cell r="J33522" t="str">
            <v>c.lmartc</v>
          </cell>
          <cell r="K33522" t="str">
            <v>21/12/13</v>
          </cell>
          <cell r="P33522" t="str">
            <v>LAMINACIÓN</v>
          </cell>
          <cell r="AG33522" t="str">
            <v>711</v>
          </cell>
        </row>
        <row r="33523">
          <cell r="J33523" t="str">
            <v>rchapao</v>
          </cell>
          <cell r="K33523" t="str">
            <v>21/08/13</v>
          </cell>
          <cell r="P33523" t="str">
            <v>LAMINACIÓN</v>
          </cell>
          <cell r="AG33523" t="str">
            <v>711</v>
          </cell>
        </row>
        <row r="33524">
          <cell r="K33524" t="str">
            <v>24/01/13</v>
          </cell>
          <cell r="L33524" t="str">
            <v>MATE NORMAL 30 - 50 MICROPULG</v>
          </cell>
          <cell r="N33524" t="str">
            <v>SI / FERROCOTE / 75 A 100 MG/FT2</v>
          </cell>
          <cell r="P33524" t="str">
            <v>LAMINACIÓN</v>
          </cell>
          <cell r="AG33524" t="str">
            <v>508</v>
          </cell>
        </row>
        <row r="33525">
          <cell r="K33525" t="str">
            <v>24/01/13</v>
          </cell>
          <cell r="L33525" t="str">
            <v>MATE</v>
          </cell>
          <cell r="P33525" t="str">
            <v>LAMINACIÓN</v>
          </cell>
          <cell r="AG33525" t="str">
            <v>508</v>
          </cell>
        </row>
        <row r="33526">
          <cell r="J33526" t="str">
            <v>rchapao</v>
          </cell>
          <cell r="K33526" t="str">
            <v>29/08/13</v>
          </cell>
          <cell r="L33526" t="str">
            <v>MATE</v>
          </cell>
          <cell r="P33526" t="str">
            <v>LAMINACIÓN</v>
          </cell>
          <cell r="AG33526" t="str">
            <v>508</v>
          </cell>
        </row>
        <row r="33527">
          <cell r="J33527" t="str">
            <v>jriosa</v>
          </cell>
          <cell r="K33527" t="str">
            <v>05/09/18</v>
          </cell>
          <cell r="N33527" t="str">
            <v>SI / FERROCOTE / 75 A 100 MG/FT2</v>
          </cell>
          <cell r="P33527" t="str">
            <v>LAMINACIÓN</v>
          </cell>
          <cell r="AG33527" t="str">
            <v>610</v>
          </cell>
        </row>
        <row r="33528">
          <cell r="J33528" t="str">
            <v>jriosa</v>
          </cell>
          <cell r="K33528" t="str">
            <v>05/09/18</v>
          </cell>
          <cell r="N33528" t="str">
            <v>SI / FERROCOTE / 75 A 100 MG/FT2</v>
          </cell>
          <cell r="P33528" t="str">
            <v>LAMINACIÓN</v>
          </cell>
          <cell r="AG33528" t="str">
            <v>610</v>
          </cell>
        </row>
        <row r="33529">
          <cell r="J33529" t="str">
            <v>rchapao</v>
          </cell>
          <cell r="K33529" t="str">
            <v>21/08/13</v>
          </cell>
          <cell r="N33529" t="str">
            <v>SI / FERROCOTE / 75 A 100 MG/FT2</v>
          </cell>
          <cell r="P33529" t="str">
            <v>LAMINACIÓN</v>
          </cell>
          <cell r="AG33529" t="str">
            <v>610</v>
          </cell>
        </row>
        <row r="33530">
          <cell r="J33530" t="str">
            <v>rchapao</v>
          </cell>
          <cell r="K33530" t="str">
            <v>21/08/13</v>
          </cell>
          <cell r="P33530" t="str">
            <v>LAMINACIÓN</v>
          </cell>
          <cell r="AG33530" t="str">
            <v>711</v>
          </cell>
        </row>
        <row r="33531">
          <cell r="J33531" t="str">
            <v>rchapao</v>
          </cell>
          <cell r="K33531" t="str">
            <v>15/08/13</v>
          </cell>
          <cell r="P33531" t="str">
            <v>LAMINACIÓN</v>
          </cell>
          <cell r="AG33531" t="str">
            <v>711</v>
          </cell>
        </row>
        <row r="33532">
          <cell r="K33532" t="str">
            <v>10/02/15</v>
          </cell>
          <cell r="L33532" t="str">
            <v>MATE NORMAL 30 - 50 MICROPULG</v>
          </cell>
          <cell r="N33532" t="str">
            <v>SI / FERROCOTE / 75 A 100 MG/FT2</v>
          </cell>
          <cell r="AG33532" t="str">
            <v>508</v>
          </cell>
          <cell r="AI33532" t="str">
            <v>ESTANDAR</v>
          </cell>
        </row>
        <row r="33533">
          <cell r="J33533" t="str">
            <v>c.lmartc</v>
          </cell>
          <cell r="K33533" t="str">
            <v>21/12/13</v>
          </cell>
          <cell r="L33533" t="str">
            <v>MATE NORMAL 30 - 50 MICROPULG</v>
          </cell>
          <cell r="N33533" t="str">
            <v>SI / FERROCOTE / 75 A 100 MG/FT2</v>
          </cell>
          <cell r="P33533" t="str">
            <v>LAMINACIÓN</v>
          </cell>
          <cell r="AG33533" t="str">
            <v>610</v>
          </cell>
        </row>
        <row r="33534">
          <cell r="J33534" t="str">
            <v>c.lmartc</v>
          </cell>
          <cell r="K33534" t="str">
            <v>21/12/13</v>
          </cell>
          <cell r="L33534" t="str">
            <v>MATE NORMAL 30 - 50 MICROPULG</v>
          </cell>
          <cell r="N33534" t="str">
            <v>SI / FERROCOTE / 75 A 100 MG/FT2</v>
          </cell>
          <cell r="P33534" t="str">
            <v>LAMINACIÓN</v>
          </cell>
          <cell r="AG33534" t="str">
            <v>610</v>
          </cell>
        </row>
        <row r="33535">
          <cell r="J33535" t="str">
            <v>c.lmartc</v>
          </cell>
          <cell r="K33535" t="str">
            <v>21/12/13</v>
          </cell>
          <cell r="L33535" t="str">
            <v>MATE NORMAL 30 - 50 MICROPULG</v>
          </cell>
          <cell r="N33535" t="str">
            <v>SI / FERROCOTE / 75 A 100 MG/FT2</v>
          </cell>
          <cell r="P33535" t="str">
            <v>LAMINACIÓN</v>
          </cell>
          <cell r="AG33535" t="str">
            <v>610</v>
          </cell>
        </row>
        <row r="33536">
          <cell r="J33536" t="str">
            <v>c.lmartc</v>
          </cell>
          <cell r="K33536" t="str">
            <v>21/12/13</v>
          </cell>
          <cell r="L33536" t="str">
            <v>MATE NORMAL 30 - 50 MICROPULG</v>
          </cell>
          <cell r="N33536" t="str">
            <v>SI / FERROCOTE / 75 A 100 MG/FT2</v>
          </cell>
          <cell r="P33536" t="str">
            <v>LAMINACIÓN</v>
          </cell>
          <cell r="AG33536" t="str">
            <v>610</v>
          </cell>
        </row>
        <row r="33537">
          <cell r="J33537" t="str">
            <v>c.lmartc</v>
          </cell>
          <cell r="K33537" t="str">
            <v>21/12/13</v>
          </cell>
          <cell r="N33537" t="str">
            <v>SI / FERROCOTE / 75 A 100 MG/FT2</v>
          </cell>
          <cell r="P33537" t="str">
            <v>CORTADOS</v>
          </cell>
          <cell r="AG33537" t="str">
            <v>610</v>
          </cell>
        </row>
        <row r="33538">
          <cell r="J33538" t="str">
            <v>c.lmartc</v>
          </cell>
          <cell r="K33538" t="str">
            <v>21/12/13</v>
          </cell>
          <cell r="N33538" t="str">
            <v>SI / FERROCOTE / 75 A 100 MG/FT2</v>
          </cell>
          <cell r="P33538" t="str">
            <v>CORTADOS</v>
          </cell>
          <cell r="AG33538" t="str">
            <v>610</v>
          </cell>
        </row>
        <row r="33539">
          <cell r="J33539" t="str">
            <v>c.lmartc</v>
          </cell>
          <cell r="K33539" t="str">
            <v>21/12/13</v>
          </cell>
          <cell r="L33539" t="str">
            <v>MATE NORMAL 30 - 50 MICROPULG</v>
          </cell>
          <cell r="N33539" t="str">
            <v>SI / FERROCOTE / 75 A 100 MG/FT2</v>
          </cell>
          <cell r="P33539" t="str">
            <v>LAMINACIÓN</v>
          </cell>
          <cell r="AG33539" t="str">
            <v>610</v>
          </cell>
        </row>
        <row r="33540">
          <cell r="J33540" t="str">
            <v>hpetterson</v>
          </cell>
          <cell r="K33540" t="str">
            <v>07/10/16</v>
          </cell>
          <cell r="P33540" t="str">
            <v>LAMINACIÓN</v>
          </cell>
          <cell r="AG33540" t="str">
            <v>711</v>
          </cell>
        </row>
        <row r="33541">
          <cell r="J33541" t="str">
            <v>c.lmartc</v>
          </cell>
          <cell r="K33541" t="str">
            <v>21/12/13</v>
          </cell>
          <cell r="P33541" t="str">
            <v>LAMINACIÓN</v>
          </cell>
          <cell r="AG33541" t="str">
            <v>711</v>
          </cell>
        </row>
        <row r="33542">
          <cell r="J33542" t="str">
            <v>cgarciav</v>
          </cell>
          <cell r="K33542" t="str">
            <v>18/04/12</v>
          </cell>
          <cell r="L33542" t="str">
            <v>MATE NORMAL 30 - 50 MICROPULG</v>
          </cell>
          <cell r="N33542" t="str">
            <v>SI / FERROCOTE / 75 A 100 MG/FT2</v>
          </cell>
          <cell r="P33542" t="str">
            <v>LAMINACIÓN</v>
          </cell>
          <cell r="AG33542" t="str">
            <v>610</v>
          </cell>
        </row>
        <row r="33543">
          <cell r="J33543" t="str">
            <v>rchapao</v>
          </cell>
          <cell r="K33543" t="str">
            <v>21/08/13</v>
          </cell>
          <cell r="P33543" t="str">
            <v>LAMINACIÓN</v>
          </cell>
          <cell r="AG33543" t="str">
            <v>508</v>
          </cell>
        </row>
        <row r="33544">
          <cell r="J33544" t="str">
            <v>rchapao</v>
          </cell>
          <cell r="K33544" t="str">
            <v>21/08/13</v>
          </cell>
          <cell r="P33544" t="str">
            <v>LAMINACIÓN</v>
          </cell>
          <cell r="AG33544" t="str">
            <v>711</v>
          </cell>
        </row>
        <row r="33545">
          <cell r="J33545" t="str">
            <v>rchapao</v>
          </cell>
          <cell r="K33545" t="str">
            <v>21/08/13</v>
          </cell>
          <cell r="P33545" t="str">
            <v>LAMINACIÓN</v>
          </cell>
          <cell r="AG33545" t="str">
            <v>711</v>
          </cell>
        </row>
        <row r="33546">
          <cell r="J33546" t="str">
            <v>cgarciav</v>
          </cell>
          <cell r="K33546" t="str">
            <v>18/04/12</v>
          </cell>
          <cell r="L33546" t="str">
            <v>MATE NORMAL 30 - 50 MICROPULG</v>
          </cell>
          <cell r="N33546" t="str">
            <v>SI / FERROCOTE / 75 A 100 MG/FT2</v>
          </cell>
          <cell r="P33546" t="str">
            <v>LAMINACIÓN</v>
          </cell>
          <cell r="AG33546" t="str">
            <v>610</v>
          </cell>
        </row>
        <row r="33547">
          <cell r="J33547" t="str">
            <v>cgarciav</v>
          </cell>
          <cell r="K33547" t="str">
            <v>18/04/12</v>
          </cell>
          <cell r="L33547" t="str">
            <v>MATE NORMAL 30 - 50 MICROPULG</v>
          </cell>
          <cell r="N33547" t="str">
            <v>SI / FERROCOTE / 75 A 100 MG/FT2</v>
          </cell>
          <cell r="P33547" t="str">
            <v>LAMINACIÓN</v>
          </cell>
          <cell r="AG33547" t="str">
            <v>610</v>
          </cell>
        </row>
        <row r="33548">
          <cell r="K33548" t="str">
            <v>10/02/15</v>
          </cell>
          <cell r="N33548" t="str">
            <v>SI / FERROCOTE / 150 A 200 MG/FT2</v>
          </cell>
          <cell r="P33548" t="str">
            <v>LAMINACIÓN</v>
          </cell>
          <cell r="AG33548" t="str">
            <v>508</v>
          </cell>
        </row>
        <row r="33549">
          <cell r="J33549" t="str">
            <v>cgarciav</v>
          </cell>
          <cell r="K33549" t="str">
            <v>18/04/12</v>
          </cell>
          <cell r="L33549" t="str">
            <v>MATE NORMAL 30 - 50 MICROPULG</v>
          </cell>
          <cell r="N33549" t="str">
            <v>SI / FERROCOTE / 75 A 100 MG/FT2</v>
          </cell>
          <cell r="P33549" t="str">
            <v>LAMINACIÓN</v>
          </cell>
          <cell r="AG33549" t="str">
            <v>610</v>
          </cell>
        </row>
        <row r="33550">
          <cell r="J33550" t="str">
            <v>cgarciav</v>
          </cell>
          <cell r="K33550" t="str">
            <v>18/04/12</v>
          </cell>
          <cell r="L33550" t="str">
            <v>MATE NORMAL 30 - 50 MICROPULG</v>
          </cell>
          <cell r="N33550" t="str">
            <v>SI / FERROCOTE / 75 A 100 MG/FT2</v>
          </cell>
          <cell r="P33550" t="str">
            <v>LAMINACIÓN</v>
          </cell>
          <cell r="AG33550" t="str">
            <v>610</v>
          </cell>
        </row>
        <row r="33551">
          <cell r="J33551" t="str">
            <v>jlivasdiez</v>
          </cell>
          <cell r="K33551" t="str">
            <v>31/10/12</v>
          </cell>
          <cell r="P33551" t="str">
            <v>LAMINACIÓN</v>
          </cell>
          <cell r="AG33551" t="str">
            <v>711</v>
          </cell>
        </row>
        <row r="33552">
          <cell r="J33552" t="str">
            <v>cgarciav</v>
          </cell>
          <cell r="K33552" t="str">
            <v>18/04/12</v>
          </cell>
          <cell r="N33552" t="str">
            <v>SI / FERROCOTE / 75 A 100 MG/FT2</v>
          </cell>
          <cell r="P33552" t="str">
            <v>CORTADOS</v>
          </cell>
          <cell r="AG33552" t="str">
            <v>610</v>
          </cell>
        </row>
        <row r="33553">
          <cell r="J33553" t="str">
            <v>cgarciav</v>
          </cell>
          <cell r="K33553" t="str">
            <v>18/04/12</v>
          </cell>
          <cell r="N33553" t="str">
            <v>SI / FERROCOTE / 75 A 100 MG/FT2</v>
          </cell>
          <cell r="P33553" t="str">
            <v>CORTADOS</v>
          </cell>
          <cell r="AG33553" t="str">
            <v>610</v>
          </cell>
        </row>
        <row r="33554">
          <cell r="J33554" t="str">
            <v>cgarciav</v>
          </cell>
          <cell r="K33554" t="str">
            <v>16/04/12</v>
          </cell>
          <cell r="N33554" t="str">
            <v>SI / FERROCOTE / 75 A 100 MG/FT2</v>
          </cell>
          <cell r="P33554" t="str">
            <v>CORTADOS</v>
          </cell>
          <cell r="AG33554" t="str">
            <v>610</v>
          </cell>
        </row>
        <row r="33555">
          <cell r="J33555" t="str">
            <v>cgarciav</v>
          </cell>
          <cell r="K33555" t="str">
            <v>16/04/12</v>
          </cell>
          <cell r="N33555" t="str">
            <v>SI / FERROCOTE / 75 A 100 MG/FT2</v>
          </cell>
          <cell r="P33555" t="str">
            <v>CORTADOS</v>
          </cell>
          <cell r="AG33555" t="str">
            <v>610</v>
          </cell>
        </row>
        <row r="33556">
          <cell r="J33556" t="str">
            <v>rchapao</v>
          </cell>
          <cell r="K33556" t="str">
            <v>21/08/13</v>
          </cell>
          <cell r="N33556" t="str">
            <v>SI / FERROCOTE / 50 A 75 MG/FT2</v>
          </cell>
          <cell r="P33556" t="str">
            <v>CORTADOS</v>
          </cell>
          <cell r="AG33556" t="str">
            <v>610</v>
          </cell>
        </row>
        <row r="33557">
          <cell r="J33557" t="str">
            <v>rchapao</v>
          </cell>
          <cell r="K33557" t="str">
            <v>21/08/13</v>
          </cell>
          <cell r="N33557" t="str">
            <v>SI / FERROCOTE / 50 A 75 MG/FT2</v>
          </cell>
          <cell r="P33557" t="str">
            <v>LAMINACIÓN</v>
          </cell>
          <cell r="AG33557" t="str">
            <v>610</v>
          </cell>
        </row>
        <row r="33558">
          <cell r="J33558" t="str">
            <v>rchapao</v>
          </cell>
          <cell r="K33558" t="str">
            <v>15/08/13</v>
          </cell>
          <cell r="P33558" t="str">
            <v>LAMINACIÓN</v>
          </cell>
          <cell r="AG33558" t="str">
            <v>711</v>
          </cell>
        </row>
        <row r="33559">
          <cell r="J33559" t="str">
            <v>c.lmartc</v>
          </cell>
          <cell r="K33559" t="str">
            <v>21/12/13</v>
          </cell>
          <cell r="N33559" t="str">
            <v>SI / FERROCOTE / 75 A 100 MG/FT2</v>
          </cell>
          <cell r="P33559" t="str">
            <v>LAMINACIÓN</v>
          </cell>
          <cell r="AG33559" t="str">
            <v>610</v>
          </cell>
        </row>
        <row r="33560">
          <cell r="J33560" t="str">
            <v>c.lmartc</v>
          </cell>
          <cell r="K33560" t="str">
            <v>21/12/13</v>
          </cell>
          <cell r="P33560" t="str">
            <v>LAMINACIÓN</v>
          </cell>
          <cell r="AG33560" t="str">
            <v>711</v>
          </cell>
        </row>
        <row r="33561">
          <cell r="J33561" t="str">
            <v>c.lmartc</v>
          </cell>
          <cell r="K33561" t="str">
            <v>21/12/13</v>
          </cell>
          <cell r="P33561" t="str">
            <v>LAMINACIÓN</v>
          </cell>
          <cell r="AG33561" t="str">
            <v>711</v>
          </cell>
        </row>
        <row r="33562">
          <cell r="J33562" t="str">
            <v>rchapao</v>
          </cell>
          <cell r="K33562" t="str">
            <v>21/08/13</v>
          </cell>
          <cell r="AG33562" t="str">
            <v>610</v>
          </cell>
          <cell r="AI33562" t="str">
            <v>ESTANDAR</v>
          </cell>
        </row>
        <row r="33563">
          <cell r="K33563" t="str">
            <v>10/02/15</v>
          </cell>
          <cell r="L33563" t="str">
            <v>MATE NORMAL 30 - 50 MICROPULG</v>
          </cell>
          <cell r="N33563" t="str">
            <v>NO</v>
          </cell>
          <cell r="P33563" t="str">
            <v>LAMINACIÓN</v>
          </cell>
          <cell r="AG33563" t="str">
            <v>508</v>
          </cell>
        </row>
        <row r="33564">
          <cell r="J33564" t="str">
            <v>c.adelagarza</v>
          </cell>
          <cell r="K33564" t="str">
            <v>20/04/12</v>
          </cell>
          <cell r="L33564" t="str">
            <v>MATE NORMAL 30 - 50 MICROPULG</v>
          </cell>
          <cell r="N33564" t="str">
            <v>SI / FERROCOTE / 75 A 100 MG/FT2</v>
          </cell>
          <cell r="AG33564" t="str">
            <v>508</v>
          </cell>
          <cell r="AI33564" t="str">
            <v>ESTANDAR</v>
          </cell>
        </row>
        <row r="33565">
          <cell r="J33565" t="str">
            <v>c.adelagarza</v>
          </cell>
          <cell r="K33565" t="str">
            <v>20/04/12</v>
          </cell>
          <cell r="L33565" t="str">
            <v>MATE NORMAL 30 - 50 MICROPULG</v>
          </cell>
          <cell r="N33565" t="str">
            <v>SI / FERROCOTE / 75 A 100 MG/FT2</v>
          </cell>
          <cell r="AG33565" t="str">
            <v>508</v>
          </cell>
          <cell r="AI33565" t="str">
            <v>ESTANDAR</v>
          </cell>
        </row>
        <row r="33566">
          <cell r="J33566" t="str">
            <v>hpetterson</v>
          </cell>
          <cell r="K33566" t="str">
            <v>10/04/12</v>
          </cell>
          <cell r="L33566" t="str">
            <v>MATE</v>
          </cell>
          <cell r="P33566" t="str">
            <v>LAMINACIÓN</v>
          </cell>
          <cell r="AG33566" t="str">
            <v>508</v>
          </cell>
        </row>
        <row r="33567">
          <cell r="J33567" t="str">
            <v>rchapao</v>
          </cell>
          <cell r="K33567" t="str">
            <v>29/08/13</v>
          </cell>
          <cell r="L33567" t="str">
            <v>MATE</v>
          </cell>
          <cell r="P33567" t="str">
            <v>LAMINACIÓN</v>
          </cell>
          <cell r="AG33567" t="str">
            <v>508</v>
          </cell>
        </row>
        <row r="33568">
          <cell r="J33568" t="str">
            <v>cesar_garcia</v>
          </cell>
          <cell r="K33568" t="str">
            <v>18/06/15</v>
          </cell>
          <cell r="L33568" t="str">
            <v>MATE</v>
          </cell>
          <cell r="P33568" t="str">
            <v>LAMINACIÓN</v>
          </cell>
          <cell r="AG33568" t="str">
            <v>508</v>
          </cell>
        </row>
        <row r="33569">
          <cell r="J33569" t="str">
            <v>c.jcogue</v>
          </cell>
          <cell r="K33569" t="str">
            <v>10/04/12</v>
          </cell>
          <cell r="P33569" t="str">
            <v>LAMINACIÓN</v>
          </cell>
          <cell r="AG33569" t="str">
            <v>711</v>
          </cell>
        </row>
        <row r="33570">
          <cell r="J33570" t="str">
            <v>rchapao</v>
          </cell>
          <cell r="K33570" t="str">
            <v>21/08/13</v>
          </cell>
          <cell r="N33570" t="str">
            <v>SI / FERROCOTE / 150 A 200 MG/FT2</v>
          </cell>
          <cell r="P33570" t="str">
            <v>CORTADOS</v>
          </cell>
          <cell r="AG33570" t="str">
            <v>508</v>
          </cell>
        </row>
        <row r="33571">
          <cell r="J33571" t="str">
            <v>rchapao</v>
          </cell>
          <cell r="K33571" t="str">
            <v>21/08/13</v>
          </cell>
          <cell r="N33571" t="str">
            <v>SI / FERROCOTE / 75 A 100 MG/FT2</v>
          </cell>
          <cell r="P33571" t="str">
            <v>CORTADOS</v>
          </cell>
          <cell r="AG33571" t="str">
            <v>610</v>
          </cell>
        </row>
        <row r="33572">
          <cell r="J33572" t="str">
            <v>rchapao</v>
          </cell>
          <cell r="K33572" t="str">
            <v>21/08/13</v>
          </cell>
          <cell r="N33572" t="str">
            <v>SI / FERROCOTE / 75 A 100 MG/FT2</v>
          </cell>
          <cell r="P33572" t="str">
            <v>CORTADOS</v>
          </cell>
          <cell r="AG33572" t="str">
            <v>610</v>
          </cell>
        </row>
        <row r="33573">
          <cell r="J33573" t="str">
            <v>rchapao</v>
          </cell>
          <cell r="K33573" t="str">
            <v>29/08/13</v>
          </cell>
          <cell r="L33573" t="str">
            <v>MATE</v>
          </cell>
          <cell r="P33573" t="str">
            <v>LAMINACIÓN</v>
          </cell>
          <cell r="AG33573" t="str">
            <v>610</v>
          </cell>
        </row>
        <row r="33574">
          <cell r="J33574" t="str">
            <v>rchapao</v>
          </cell>
          <cell r="K33574" t="str">
            <v>28/08/13</v>
          </cell>
          <cell r="L33574" t="str">
            <v>MATE</v>
          </cell>
          <cell r="P33574" t="str">
            <v>LAMINACIÓN</v>
          </cell>
          <cell r="AG33574" t="str">
            <v>508</v>
          </cell>
        </row>
        <row r="33575">
          <cell r="K33575" t="str">
            <v>10/02/15</v>
          </cell>
          <cell r="L33575" t="str">
            <v>MATE NORMAL 30 - 50 MICROPULG</v>
          </cell>
          <cell r="N33575" t="str">
            <v>SI / FERROCOTE / 75 A 100 MG/FT2</v>
          </cell>
          <cell r="P33575" t="str">
            <v>LAMINACIÓN</v>
          </cell>
          <cell r="AG33575" t="str">
            <v>508</v>
          </cell>
        </row>
        <row r="33576">
          <cell r="J33576" t="str">
            <v>rchapao</v>
          </cell>
          <cell r="K33576" t="str">
            <v>21/08/13</v>
          </cell>
          <cell r="N33576" t="str">
            <v>SI / FERROCOTE / 75 A 100 MG/FT2</v>
          </cell>
          <cell r="P33576" t="str">
            <v>LAMINACIÓN</v>
          </cell>
          <cell r="AG33576" t="str">
            <v>610</v>
          </cell>
        </row>
        <row r="33577">
          <cell r="J33577" t="str">
            <v>rchapao</v>
          </cell>
          <cell r="K33577" t="str">
            <v>21/08/13</v>
          </cell>
          <cell r="N33577" t="str">
            <v>SI / FERROCOTE / 75 A 100 MG/FT2</v>
          </cell>
          <cell r="P33577" t="str">
            <v>LAMINACIÓN</v>
          </cell>
          <cell r="AG33577" t="str">
            <v>610</v>
          </cell>
        </row>
        <row r="33578">
          <cell r="J33578" t="str">
            <v>rchapao</v>
          </cell>
          <cell r="K33578" t="str">
            <v>21/08/13</v>
          </cell>
          <cell r="N33578" t="str">
            <v>SI / FERROCOTE / 75 A 100 MG/FT2</v>
          </cell>
          <cell r="P33578" t="str">
            <v>LAMINACIÓN</v>
          </cell>
          <cell r="AG33578" t="str">
            <v>610</v>
          </cell>
        </row>
        <row r="33579">
          <cell r="K33579" t="str">
            <v>10/02/15</v>
          </cell>
          <cell r="L33579" t="str">
            <v>MATE NORMAL 30 - 50 MICROPULG</v>
          </cell>
          <cell r="N33579" t="str">
            <v>SI / FERROCOTE / 75 A 100 MG/FT2</v>
          </cell>
          <cell r="P33579" t="str">
            <v>LAMINACIÓN</v>
          </cell>
          <cell r="AG33579" t="str">
            <v>508</v>
          </cell>
        </row>
        <row r="33580">
          <cell r="K33580" t="str">
            <v>09/09/14</v>
          </cell>
          <cell r="N33580" t="str">
            <v>SI / FERROCOTE / 75 A 100 MG/FT2</v>
          </cell>
          <cell r="P33580" t="str">
            <v>LAMINACIÓN</v>
          </cell>
          <cell r="AG33580" t="str">
            <v>610</v>
          </cell>
        </row>
        <row r="33581">
          <cell r="K33581" t="str">
            <v>10/02/15</v>
          </cell>
          <cell r="N33581" t="str">
            <v>SI / FERROCOTE / 75 A 100 MG/FT2</v>
          </cell>
          <cell r="P33581" t="str">
            <v>LAMINACIÓN</v>
          </cell>
          <cell r="AG33581" t="str">
            <v>610</v>
          </cell>
        </row>
        <row r="33582">
          <cell r="J33582" t="str">
            <v>rchapao</v>
          </cell>
          <cell r="K33582" t="str">
            <v>21/08/13</v>
          </cell>
          <cell r="N33582" t="str">
            <v>SI / FERROCOTE / 75 A 100 MG/FT2</v>
          </cell>
          <cell r="P33582" t="str">
            <v>LAMINACIÓN</v>
          </cell>
          <cell r="AG33582" t="str">
            <v>610</v>
          </cell>
        </row>
        <row r="33583">
          <cell r="J33583" t="str">
            <v>rchapao</v>
          </cell>
          <cell r="K33583" t="str">
            <v>15/08/13</v>
          </cell>
          <cell r="P33583" t="str">
            <v>LAMINACIÓN</v>
          </cell>
          <cell r="AG33583" t="str">
            <v>610</v>
          </cell>
        </row>
        <row r="33584">
          <cell r="J33584" t="str">
            <v>rchapao</v>
          </cell>
          <cell r="K33584" t="str">
            <v>28/08/13</v>
          </cell>
          <cell r="N33584" t="str">
            <v>SI / FERROCOTE / 75 A 100 MG/FT2</v>
          </cell>
          <cell r="P33584" t="str">
            <v>CORTADOS</v>
          </cell>
          <cell r="AL33584" t="str">
            <v>TERNIUM 6.0 MM MAX</v>
          </cell>
        </row>
        <row r="33585">
          <cell r="K33585" t="str">
            <v>10/02/15</v>
          </cell>
          <cell r="N33585" t="str">
            <v>SI / FERROCOTE / 75 A 100 MG/FT2</v>
          </cell>
          <cell r="AG33585" t="str">
            <v>610</v>
          </cell>
          <cell r="AI33585" t="str">
            <v>ESTANDAR</v>
          </cell>
        </row>
        <row r="33586">
          <cell r="K33586" t="str">
            <v>10/02/15</v>
          </cell>
          <cell r="P33586" t="str">
            <v>LAMINACIÓN</v>
          </cell>
          <cell r="AL33586" t="str">
            <v>TERNIUM 6.0 MM MAX</v>
          </cell>
        </row>
        <row r="33587">
          <cell r="J33587" t="str">
            <v>c.pgonza</v>
          </cell>
          <cell r="K33587" t="str">
            <v>27/08/12</v>
          </cell>
          <cell r="N33587" t="str">
            <v>SI / FERROCOTE / 75 A 100 MG/FT2</v>
          </cell>
          <cell r="P33587" t="str">
            <v>CORTADOS</v>
          </cell>
          <cell r="AG33587" t="str">
            <v>610</v>
          </cell>
        </row>
        <row r="33588">
          <cell r="J33588" t="str">
            <v>rchapao</v>
          </cell>
          <cell r="K33588" t="str">
            <v>21/08/13</v>
          </cell>
          <cell r="N33588" t="str">
            <v>SI / FERROCOTE / 75 A 100 MG/FT2</v>
          </cell>
          <cell r="P33588" t="str">
            <v>CORTADOS</v>
          </cell>
          <cell r="AG33588" t="str">
            <v>610</v>
          </cell>
        </row>
        <row r="33589">
          <cell r="J33589" t="str">
            <v>rchapao</v>
          </cell>
          <cell r="K33589" t="str">
            <v>29/08/13</v>
          </cell>
          <cell r="L33589" t="str">
            <v>MATE NORMAL 30 - 50 MICROPULG</v>
          </cell>
          <cell r="N33589" t="str">
            <v>NO</v>
          </cell>
          <cell r="P33589" t="str">
            <v>LAMINACIÓN</v>
          </cell>
          <cell r="AG33589" t="str">
            <v>508</v>
          </cell>
        </row>
        <row r="33590">
          <cell r="J33590" t="str">
            <v>hpetterson</v>
          </cell>
          <cell r="K33590" t="str">
            <v>18/10/16</v>
          </cell>
          <cell r="L33590" t="str">
            <v>SIN RESTRICCION DE RUGOSIDAD</v>
          </cell>
          <cell r="N33590" t="str">
            <v>SI / FERROCOTE / 0 A 400 MG/FT2</v>
          </cell>
          <cell r="AG33590" t="str">
            <v>508</v>
          </cell>
          <cell r="AI33590" t="str">
            <v>ESTANDAR</v>
          </cell>
        </row>
        <row r="33591">
          <cell r="J33591" t="str">
            <v>rchapao</v>
          </cell>
          <cell r="K33591" t="str">
            <v>29/08/13</v>
          </cell>
          <cell r="L33591" t="str">
            <v>SIN RESTRICCION DE RUGOSIDAD</v>
          </cell>
          <cell r="N33591" t="str">
            <v>SI / FERROCOTE / 75 A 100 MG/FT2</v>
          </cell>
          <cell r="AG33591" t="str">
            <v>508</v>
          </cell>
          <cell r="AI33591" t="str">
            <v>ESTANDAR</v>
          </cell>
        </row>
        <row r="33592">
          <cell r="J33592" t="str">
            <v>hpetterson</v>
          </cell>
          <cell r="K33592" t="str">
            <v>18/10/16</v>
          </cell>
          <cell r="L33592" t="str">
            <v>SIN RESTRICCION DE RUGOSIDAD</v>
          </cell>
          <cell r="N33592" t="str">
            <v>SI / FERROCOTE / 0 A 400 MG/FT2</v>
          </cell>
          <cell r="AG33592" t="str">
            <v>610</v>
          </cell>
          <cell r="AI33592" t="str">
            <v>ESTANDAR</v>
          </cell>
        </row>
        <row r="33593">
          <cell r="J33593" t="str">
            <v>rchapao</v>
          </cell>
          <cell r="K33593" t="str">
            <v>21/08/13</v>
          </cell>
          <cell r="N33593" t="str">
            <v>SI / FERROCOTE / 75 A 100 MG/FT2</v>
          </cell>
          <cell r="P33593" t="str">
            <v>CORTADOS</v>
          </cell>
          <cell r="AG33593" t="str">
            <v>610</v>
          </cell>
        </row>
        <row r="33594">
          <cell r="J33594" t="str">
            <v>hpetterson</v>
          </cell>
          <cell r="K33594" t="str">
            <v>18/10/16</v>
          </cell>
          <cell r="L33594" t="str">
            <v>SIN RESTRICCION DE RUGOSIDAD</v>
          </cell>
          <cell r="N33594" t="str">
            <v>SI / FERROCOTE / 0 A 400 MG/FT2</v>
          </cell>
          <cell r="P33594" t="str">
            <v>LAMINACIÓN</v>
          </cell>
          <cell r="AL33594" t="str">
            <v>TERNIUM 6.0 MM MAX</v>
          </cell>
        </row>
        <row r="33595">
          <cell r="K33595" t="str">
            <v>10/02/15</v>
          </cell>
          <cell r="N33595" t="str">
            <v>SI / FERROCOTE / 75 A 100 MG/FT2</v>
          </cell>
          <cell r="P33595" t="str">
            <v>LAMINACIÓN</v>
          </cell>
          <cell r="AG33595" t="str">
            <v>610</v>
          </cell>
        </row>
        <row r="33596">
          <cell r="J33596" t="str">
            <v>jlivasdiez</v>
          </cell>
          <cell r="K33596" t="str">
            <v>06/04/12</v>
          </cell>
          <cell r="P33596" t="str">
            <v>LAMINACIÓN</v>
          </cell>
          <cell r="AL33596" t="str">
            <v>TERNIUM 6.0 MM MAX</v>
          </cell>
        </row>
        <row r="33597">
          <cell r="J33597" t="str">
            <v>hpetterson</v>
          </cell>
          <cell r="K33597" t="str">
            <v>18/10/16</v>
          </cell>
          <cell r="L33597" t="str">
            <v>SIN RESTRICCION DE RUGOSIDAD</v>
          </cell>
          <cell r="N33597" t="str">
            <v>SI / FERROCOTE / 0 A 400 MG/FT2</v>
          </cell>
          <cell r="P33597" t="str">
            <v>LAMINACIÓN</v>
          </cell>
          <cell r="AL33597" t="str">
            <v>TERNIUM 6.0 MM MAX</v>
          </cell>
        </row>
        <row r="33598">
          <cell r="J33598" t="str">
            <v>c.lmartc</v>
          </cell>
          <cell r="K33598" t="str">
            <v>21/12/13</v>
          </cell>
          <cell r="AG33598" t="str">
            <v>508</v>
          </cell>
          <cell r="AI33598" t="str">
            <v>ESTANDAR</v>
          </cell>
        </row>
        <row r="33599">
          <cell r="J33599" t="str">
            <v>hpetterson</v>
          </cell>
          <cell r="K33599" t="str">
            <v>18/10/16</v>
          </cell>
          <cell r="L33599" t="str">
            <v>SIN RESTRICCION DE RUGOSIDAD</v>
          </cell>
          <cell r="N33599" t="str">
            <v>NO</v>
          </cell>
          <cell r="P33599" t="str">
            <v>LAMINACIÓN</v>
          </cell>
          <cell r="AL33599" t="str">
            <v>TERNIUM 6.0 MM MAX</v>
          </cell>
        </row>
        <row r="33600">
          <cell r="J33600" t="str">
            <v>c.daquin</v>
          </cell>
          <cell r="K33600" t="str">
            <v>03/05/12</v>
          </cell>
          <cell r="P33600" t="str">
            <v>LAMINACIÓN</v>
          </cell>
          <cell r="AG33600" t="str">
            <v>711</v>
          </cell>
        </row>
        <row r="33601">
          <cell r="J33601" t="str">
            <v>c.lmartc</v>
          </cell>
          <cell r="K33601" t="str">
            <v>21/12/13</v>
          </cell>
          <cell r="L33601" t="str">
            <v>MATE</v>
          </cell>
          <cell r="P33601" t="str">
            <v>LAMINACIÓN</v>
          </cell>
          <cell r="AG33601" t="str">
            <v>610</v>
          </cell>
        </row>
        <row r="33602">
          <cell r="J33602" t="str">
            <v>c.lmartc</v>
          </cell>
          <cell r="K33602" t="str">
            <v>21/12/13</v>
          </cell>
          <cell r="P33602" t="str">
            <v>LAMINACIÓN</v>
          </cell>
          <cell r="AG33602" t="str">
            <v>711</v>
          </cell>
        </row>
        <row r="33603">
          <cell r="K33603" t="str">
            <v>10/02/15</v>
          </cell>
          <cell r="N33603" t="str">
            <v>SI / FERROCOTE / 75 A 100 MG/FT2</v>
          </cell>
          <cell r="P33603" t="str">
            <v>LAMINACIÓN</v>
          </cell>
          <cell r="AG33603" t="str">
            <v>610</v>
          </cell>
        </row>
        <row r="33604">
          <cell r="K33604" t="str">
            <v>10/02/15</v>
          </cell>
          <cell r="L33604" t="str">
            <v>MATE NORMAL 30 - 50 MICROPULG</v>
          </cell>
          <cell r="N33604" t="str">
            <v>SI / FERROCOTE / 75 A 100 MG/FT2</v>
          </cell>
          <cell r="P33604" t="str">
            <v>LAMINACIÓN</v>
          </cell>
          <cell r="AL33604" t="str">
            <v>TERNIUM 6.0 MM MAX</v>
          </cell>
        </row>
        <row r="33605">
          <cell r="J33605" t="str">
            <v>jlivasdiez</v>
          </cell>
          <cell r="K33605" t="str">
            <v>22/08/12</v>
          </cell>
          <cell r="L33605" t="str">
            <v>MATE NORMAL 30 - 50 MICROPULG</v>
          </cell>
          <cell r="N33605" t="str">
            <v>SI / FERROCOTE / 75 A 100 MG/FT2</v>
          </cell>
          <cell r="AG33605" t="str">
            <v>508</v>
          </cell>
          <cell r="AI33605" t="str">
            <v>ESTANDAR</v>
          </cell>
        </row>
        <row r="33606">
          <cell r="K33606" t="str">
            <v>24/01/13</v>
          </cell>
          <cell r="L33606" t="str">
            <v>MATE</v>
          </cell>
          <cell r="P33606" t="str">
            <v>LAMINACIÓN</v>
          </cell>
          <cell r="AG33606" t="str">
            <v>508</v>
          </cell>
        </row>
        <row r="33607">
          <cell r="J33607" t="str">
            <v>rchapao</v>
          </cell>
          <cell r="K33607" t="str">
            <v>21/08/13</v>
          </cell>
          <cell r="N33607" t="str">
            <v>SI / FERROCOTE / 75 A 100 MG/FT2</v>
          </cell>
          <cell r="P33607" t="str">
            <v>LAMINACIÓN</v>
          </cell>
          <cell r="AG33607" t="str">
            <v>610</v>
          </cell>
        </row>
        <row r="33608">
          <cell r="J33608" t="str">
            <v>rchapao</v>
          </cell>
          <cell r="K33608" t="str">
            <v>28/08/13</v>
          </cell>
          <cell r="N33608" t="str">
            <v>SI / FERROCOTE / 75 A 100 MG/FT2</v>
          </cell>
          <cell r="P33608" t="str">
            <v>LAMINACIÓN</v>
          </cell>
          <cell r="AL33608" t="str">
            <v>TERNIUM 6.0 MM MAX</v>
          </cell>
        </row>
        <row r="33609">
          <cell r="J33609" t="str">
            <v>rchapao</v>
          </cell>
          <cell r="K33609" t="str">
            <v>21/08/13</v>
          </cell>
          <cell r="N33609" t="str">
            <v>SI / FERROCOTE / 75 A 100 MG/FT2</v>
          </cell>
          <cell r="AG33609" t="str">
            <v>508</v>
          </cell>
          <cell r="AI33609" t="str">
            <v>ESTANDAR</v>
          </cell>
        </row>
        <row r="33610">
          <cell r="J33610" t="str">
            <v>rchapao</v>
          </cell>
          <cell r="K33610" t="str">
            <v>29/08/13</v>
          </cell>
          <cell r="L33610" t="str">
            <v>SIN RESTRICCION DE RUGOSIDAD</v>
          </cell>
          <cell r="N33610" t="str">
            <v>SI / FERROCOTE / 75 A 100 MG/FT2</v>
          </cell>
          <cell r="AG33610" t="str">
            <v>508</v>
          </cell>
          <cell r="AI33610" t="str">
            <v>ESTANDAR</v>
          </cell>
        </row>
        <row r="33611">
          <cell r="J33611" t="str">
            <v>rchapao</v>
          </cell>
          <cell r="K33611" t="str">
            <v>29/08/13</v>
          </cell>
          <cell r="L33611" t="str">
            <v>SIN RESTRICCION DE RUGOSIDAD</v>
          </cell>
          <cell r="N33611" t="str">
            <v>SI / FERROCOTE / 75 A 100 MG/FT2</v>
          </cell>
          <cell r="AG33611" t="str">
            <v>508</v>
          </cell>
          <cell r="AI33611" t="str">
            <v>ESTANDAR</v>
          </cell>
        </row>
        <row r="33612">
          <cell r="J33612" t="str">
            <v>c.rrivra</v>
          </cell>
          <cell r="K33612" t="str">
            <v>04/04/12</v>
          </cell>
          <cell r="L33612" t="str">
            <v>SIN RESTRICCION DE RUGOSIDAD</v>
          </cell>
          <cell r="N33612" t="str">
            <v>SI / FERROCOTE / 75 A 100 MG/FT2</v>
          </cell>
          <cell r="AG33612" t="str">
            <v>508</v>
          </cell>
          <cell r="AI33612" t="str">
            <v>ESTANDAR</v>
          </cell>
        </row>
        <row r="33613">
          <cell r="K33613" t="str">
            <v>10/02/15</v>
          </cell>
          <cell r="AG33613" t="str">
            <v>508</v>
          </cell>
          <cell r="AI33613" t="str">
            <v>ESTANDAR</v>
          </cell>
        </row>
        <row r="33614">
          <cell r="J33614" t="str">
            <v>rchapao</v>
          </cell>
          <cell r="K33614" t="str">
            <v>29/08/13</v>
          </cell>
          <cell r="L33614" t="str">
            <v>MATE</v>
          </cell>
          <cell r="P33614" t="str">
            <v>LAMINACIÓN</v>
          </cell>
          <cell r="AG33614" t="str">
            <v>508</v>
          </cell>
        </row>
        <row r="33615">
          <cell r="K33615" t="str">
            <v>10/02/15</v>
          </cell>
          <cell r="N33615" t="str">
            <v>SI / FERROCOTE / 75 A 100 MG/FT2</v>
          </cell>
          <cell r="P33615" t="str">
            <v>LAMINACIÓN</v>
          </cell>
          <cell r="AG33615" t="str">
            <v>508</v>
          </cell>
        </row>
        <row r="33616">
          <cell r="K33616" t="str">
            <v>10/02/15</v>
          </cell>
          <cell r="N33616" t="str">
            <v>SI / FERROCOTE / 75 A 100 MG/FT2</v>
          </cell>
          <cell r="P33616" t="str">
            <v>LAMINACIÓN</v>
          </cell>
          <cell r="AL33616" t="str">
            <v>TERNIUM 6.0 MM MAX</v>
          </cell>
        </row>
        <row r="33617">
          <cell r="J33617" t="str">
            <v>rchapao</v>
          </cell>
          <cell r="K33617" t="str">
            <v>15/08/13</v>
          </cell>
          <cell r="P33617" t="str">
            <v>LAMINACIÓN</v>
          </cell>
          <cell r="AG33617" t="str">
            <v>711</v>
          </cell>
        </row>
        <row r="33618">
          <cell r="J33618" t="str">
            <v>rchapao</v>
          </cell>
          <cell r="K33618" t="str">
            <v>21/08/13</v>
          </cell>
          <cell r="P33618" t="str">
            <v>CORTADOS</v>
          </cell>
          <cell r="AL33618" t="str">
            <v>TERNIUM 3.0 MM MAX</v>
          </cell>
        </row>
        <row r="33619">
          <cell r="J33619" t="str">
            <v>c.lmartc</v>
          </cell>
          <cell r="K33619" t="str">
            <v>21/12/13</v>
          </cell>
          <cell r="L33619" t="str">
            <v>MATE NORMAL 30 - 50 MICROPULG</v>
          </cell>
          <cell r="N33619" t="str">
            <v>SI / FERROCOTE / 75 A 100 MG/FT2</v>
          </cell>
          <cell r="P33619" t="str">
            <v>LAMINACIÓN</v>
          </cell>
          <cell r="AG33619" t="str">
            <v>610</v>
          </cell>
        </row>
        <row r="33620">
          <cell r="J33620" t="str">
            <v>jriosa</v>
          </cell>
          <cell r="K33620" t="str">
            <v>05/09/18</v>
          </cell>
          <cell r="L33620" t="str">
            <v>MATE NORMAL 30 - 50 MICROPULG</v>
          </cell>
          <cell r="N33620" t="str">
            <v>NO</v>
          </cell>
          <cell r="P33620" t="str">
            <v>CORTADOS</v>
          </cell>
          <cell r="AG33620" t="str">
            <v>508</v>
          </cell>
        </row>
        <row r="33621">
          <cell r="J33621" t="str">
            <v>c.lmartc</v>
          </cell>
          <cell r="K33621" t="str">
            <v>21/12/13</v>
          </cell>
          <cell r="L33621" t="str">
            <v>MATE NORMAL 30 - 50 MICROPULG</v>
          </cell>
          <cell r="N33621" t="str">
            <v>NO</v>
          </cell>
          <cell r="P33621" t="str">
            <v>LAMINACIÓN</v>
          </cell>
          <cell r="AG33621" t="str">
            <v>508</v>
          </cell>
        </row>
        <row r="33622">
          <cell r="J33622" t="str">
            <v>c.lmartc</v>
          </cell>
          <cell r="K33622" t="str">
            <v>21/12/13</v>
          </cell>
          <cell r="L33622" t="str">
            <v>MATE NORMAL 30 - 50 MICROPULG</v>
          </cell>
          <cell r="N33622" t="str">
            <v>NO</v>
          </cell>
          <cell r="P33622" t="str">
            <v>LAMINACIÓN</v>
          </cell>
          <cell r="AG33622" t="str">
            <v>610</v>
          </cell>
        </row>
        <row r="33623">
          <cell r="K33623" t="str">
            <v>09/09/14</v>
          </cell>
          <cell r="N33623" t="str">
            <v>SI / FERROCOTE / 75 A 100 MG/FT2</v>
          </cell>
          <cell r="P33623" t="str">
            <v>CORTADOS</v>
          </cell>
          <cell r="AG33623" t="str">
            <v>610</v>
          </cell>
        </row>
        <row r="33624">
          <cell r="J33624" t="str">
            <v>rchapao</v>
          </cell>
          <cell r="K33624" t="str">
            <v>29/08/13</v>
          </cell>
          <cell r="L33624" t="str">
            <v>MATE NORMAL 30 - 50 MICROPULG</v>
          </cell>
          <cell r="N33624" t="str">
            <v>NO</v>
          </cell>
          <cell r="P33624" t="str">
            <v>LAMINACIÓN</v>
          </cell>
          <cell r="AG33624" t="str">
            <v>610</v>
          </cell>
        </row>
        <row r="33625">
          <cell r="K33625" t="str">
            <v>24/01/13</v>
          </cell>
          <cell r="P33625" t="str">
            <v>CORTADOS</v>
          </cell>
          <cell r="AL33625" t="str">
            <v>TERNIUM 1.5 MM MAX</v>
          </cell>
        </row>
        <row r="33626">
          <cell r="K33626" t="str">
            <v>17/02/15</v>
          </cell>
          <cell r="L33626" t="str">
            <v>MATE NORMAL 30 - 50 MICROPULG</v>
          </cell>
          <cell r="N33626" t="str">
            <v>NO</v>
          </cell>
          <cell r="P33626" t="str">
            <v>LAMINACIÓN</v>
          </cell>
          <cell r="AG33626" t="str">
            <v>610</v>
          </cell>
        </row>
        <row r="33627">
          <cell r="J33627" t="str">
            <v>t-eloy_becerra</v>
          </cell>
          <cell r="K33627" t="str">
            <v>13/11/17</v>
          </cell>
          <cell r="N33627" t="str">
            <v>NO</v>
          </cell>
          <cell r="P33627" t="str">
            <v>LAMINACIÓN</v>
          </cell>
          <cell r="AG33627" t="str">
            <v>610</v>
          </cell>
        </row>
        <row r="33628">
          <cell r="K33628" t="str">
            <v>10/02/15</v>
          </cell>
          <cell r="L33628" t="str">
            <v>MATE NORMAL 30 - 50 MICROPULG</v>
          </cell>
          <cell r="N33628" t="str">
            <v>NO</v>
          </cell>
          <cell r="AG33628" t="str">
            <v>508</v>
          </cell>
          <cell r="AI33628" t="str">
            <v>ESTANDAR</v>
          </cell>
        </row>
        <row r="33629">
          <cell r="J33629" t="str">
            <v>t-eloy_becerra</v>
          </cell>
          <cell r="K33629" t="str">
            <v>13/11/17</v>
          </cell>
          <cell r="N33629" t="str">
            <v>NO</v>
          </cell>
          <cell r="P33629" t="str">
            <v>LAMINACIÓN</v>
          </cell>
          <cell r="AL33629" t="str">
            <v>TERNIUM 3.0 MM MAX</v>
          </cell>
        </row>
        <row r="33630">
          <cell r="K33630" t="str">
            <v>10/02/15</v>
          </cell>
          <cell r="P33630" t="str">
            <v>CORTADOS</v>
          </cell>
          <cell r="AL33630" t="str">
            <v>TERNIUM 1.5 MM MAX</v>
          </cell>
        </row>
        <row r="33631">
          <cell r="K33631" t="str">
            <v>10/02/15</v>
          </cell>
          <cell r="P33631" t="str">
            <v>CORTADOS</v>
          </cell>
          <cell r="AL33631" t="str">
            <v>TERNIUM 3.0 MM MAX</v>
          </cell>
        </row>
        <row r="33632">
          <cell r="J33632" t="str">
            <v>c.lmartc</v>
          </cell>
          <cell r="K33632" t="str">
            <v>21/12/13</v>
          </cell>
          <cell r="P33632" t="str">
            <v>LAMINACIÓN</v>
          </cell>
          <cell r="AG33632" t="str">
            <v>711</v>
          </cell>
        </row>
        <row r="33633">
          <cell r="J33633" t="str">
            <v>c.rrivra</v>
          </cell>
          <cell r="K33633" t="str">
            <v>04/04/12</v>
          </cell>
          <cell r="L33633" t="str">
            <v>MATE NORMAL 30 - 50 MICROPULG</v>
          </cell>
          <cell r="N33633" t="str">
            <v>NO</v>
          </cell>
          <cell r="AG33633" t="str">
            <v>508</v>
          </cell>
          <cell r="AI33633" t="str">
            <v>ESTANDAR</v>
          </cell>
        </row>
        <row r="33634">
          <cell r="K33634" t="str">
            <v>10/02/15</v>
          </cell>
          <cell r="P33634" t="str">
            <v>LAMINACIÓN</v>
          </cell>
          <cell r="AL33634" t="str">
            <v>TERNIUM 3.0 MM MAX</v>
          </cell>
        </row>
        <row r="33635">
          <cell r="J33635" t="str">
            <v>rchapao</v>
          </cell>
          <cell r="K33635" t="str">
            <v>21/08/13</v>
          </cell>
          <cell r="P33635" t="str">
            <v>LAMINACIÓN</v>
          </cell>
          <cell r="AL33635" t="str">
            <v>TERNIUM 6.0 MM MAX</v>
          </cell>
        </row>
        <row r="33636">
          <cell r="J33636" t="str">
            <v>jgarzavi</v>
          </cell>
          <cell r="K33636" t="str">
            <v>04/04/12</v>
          </cell>
          <cell r="N33636" t="str">
            <v>NO</v>
          </cell>
          <cell r="P33636" t="str">
            <v>LAMINACIÓN</v>
          </cell>
          <cell r="AG33636" t="str">
            <v>610</v>
          </cell>
        </row>
        <row r="33637">
          <cell r="K33637" t="str">
            <v>10/02/15</v>
          </cell>
          <cell r="P33637" t="str">
            <v>LAMINACIÓN</v>
          </cell>
          <cell r="AL33637" t="str">
            <v>TERNIUM 6.0 MM MAX</v>
          </cell>
        </row>
        <row r="33638">
          <cell r="J33638" t="str">
            <v>c.lmartc</v>
          </cell>
          <cell r="K33638" t="str">
            <v>21/12/13</v>
          </cell>
          <cell r="L33638" t="str">
            <v>MATE NORMAL 30 - 50 MICROPULG</v>
          </cell>
          <cell r="N33638" t="str">
            <v>SI / FERROCOTE / 75 A 100 MG/FT2</v>
          </cell>
          <cell r="P33638" t="str">
            <v>LAMINACIÓN</v>
          </cell>
          <cell r="AG33638" t="str">
            <v>508</v>
          </cell>
        </row>
        <row r="33639">
          <cell r="J33639" t="str">
            <v>jgarzavi</v>
          </cell>
          <cell r="K33639" t="str">
            <v>03/10/14</v>
          </cell>
          <cell r="N33639" t="str">
            <v>NO</v>
          </cell>
          <cell r="P33639" t="str">
            <v>LAMINACIÓN</v>
          </cell>
          <cell r="AL33639" t="str">
            <v>TERNIUM 3.0 MM MAX</v>
          </cell>
        </row>
        <row r="33640">
          <cell r="J33640" t="str">
            <v>c.lmartc</v>
          </cell>
          <cell r="K33640" t="str">
            <v>21/12/13</v>
          </cell>
          <cell r="P33640" t="str">
            <v>LAMINACIÓN</v>
          </cell>
          <cell r="AL33640" t="str">
            <v>TERNIUM 6.0 MM MAX</v>
          </cell>
        </row>
        <row r="33641">
          <cell r="J33641" t="str">
            <v>c.lmartc</v>
          </cell>
          <cell r="K33641" t="str">
            <v>21/12/13</v>
          </cell>
          <cell r="L33641" t="str">
            <v>MATE NORMAL 30 - 50 MICROPULG</v>
          </cell>
          <cell r="N33641" t="str">
            <v>NO</v>
          </cell>
          <cell r="P33641" t="str">
            <v>LAMINACIÓN</v>
          </cell>
          <cell r="AG33641" t="str">
            <v>508</v>
          </cell>
        </row>
        <row r="33642">
          <cell r="J33642" t="str">
            <v>rchapao</v>
          </cell>
          <cell r="K33642" t="str">
            <v>28/08/13</v>
          </cell>
          <cell r="N33642" t="str">
            <v>SI / FERROCOTE / 75 A 100 MG/FT2</v>
          </cell>
          <cell r="P33642" t="str">
            <v>LAMINACIÓN</v>
          </cell>
          <cell r="AL33642" t="str">
            <v>TERNIUM 6.0 MM MAX</v>
          </cell>
        </row>
        <row r="33643">
          <cell r="K33643" t="str">
            <v>10/02/15</v>
          </cell>
          <cell r="N33643" t="str">
            <v>SI / FERROCOTE / 75 A 100 MG/FT2</v>
          </cell>
          <cell r="P33643" t="str">
            <v>LAMINACIÓN</v>
          </cell>
          <cell r="AL33643" t="str">
            <v>TERNIUM 3.0 MM MAX</v>
          </cell>
        </row>
        <row r="33644">
          <cell r="K33644" t="str">
            <v>10/02/15</v>
          </cell>
          <cell r="P33644" t="str">
            <v>LAMINACIÓN</v>
          </cell>
          <cell r="AL33644" t="str">
            <v>TERNIUM 3.0 MM MAX</v>
          </cell>
        </row>
        <row r="33645">
          <cell r="K33645" t="str">
            <v>09/09/14</v>
          </cell>
          <cell r="P33645" t="str">
            <v>LAMINACIÓN</v>
          </cell>
          <cell r="AG33645" t="str">
            <v>711</v>
          </cell>
        </row>
        <row r="33646">
          <cell r="J33646" t="str">
            <v>c.lmartc</v>
          </cell>
          <cell r="K33646" t="str">
            <v>21/12/13</v>
          </cell>
          <cell r="N33646" t="str">
            <v>SI / FERROCOTE / 75 A 100 MG/FT2</v>
          </cell>
          <cell r="P33646" t="str">
            <v>CORTADOS</v>
          </cell>
          <cell r="AG33646" t="str">
            <v>610</v>
          </cell>
        </row>
        <row r="33647">
          <cell r="J33647" t="str">
            <v>rchapao</v>
          </cell>
          <cell r="K33647" t="str">
            <v>21/08/13</v>
          </cell>
          <cell r="P33647" t="str">
            <v>LAMINACIÓN</v>
          </cell>
          <cell r="AL33647" t="str">
            <v>TERNIUM 3.0 MM MAX</v>
          </cell>
        </row>
        <row r="33648">
          <cell r="J33648" t="str">
            <v>c.lmartc</v>
          </cell>
          <cell r="K33648" t="str">
            <v>21/12/13</v>
          </cell>
          <cell r="L33648" t="str">
            <v>ESMALTADO 50 - 90 MICROPULG</v>
          </cell>
          <cell r="N33648" t="str">
            <v>SI / FERROCOTE / 75 A 100 MG/FT2</v>
          </cell>
          <cell r="AG33648" t="str">
            <v>610</v>
          </cell>
          <cell r="AI33648" t="str">
            <v>ESTANDAR</v>
          </cell>
        </row>
        <row r="33649">
          <cell r="J33649" t="str">
            <v>rchapao</v>
          </cell>
          <cell r="K33649" t="str">
            <v>29/08/13</v>
          </cell>
          <cell r="L33649" t="str">
            <v>MATE NORMAL 30 - 50 MICROPULG</v>
          </cell>
          <cell r="N33649" t="str">
            <v>NO</v>
          </cell>
          <cell r="P33649" t="str">
            <v>CORTADOS</v>
          </cell>
          <cell r="AG33649" t="str">
            <v>508</v>
          </cell>
        </row>
        <row r="33650">
          <cell r="K33650" t="str">
            <v>10/02/15</v>
          </cell>
          <cell r="L33650" t="str">
            <v>MATE NORMAL 30 - 50 MICROPULG</v>
          </cell>
          <cell r="N33650" t="str">
            <v>NO</v>
          </cell>
          <cell r="AG33650" t="str">
            <v>508</v>
          </cell>
          <cell r="AI33650" t="str">
            <v>ESTANDAR</v>
          </cell>
        </row>
        <row r="33651">
          <cell r="K33651" t="str">
            <v>10/02/15</v>
          </cell>
          <cell r="L33651" t="str">
            <v>MATE NORMAL 30 - 50 MICROPULG</v>
          </cell>
          <cell r="N33651" t="str">
            <v>NO</v>
          </cell>
          <cell r="AG33651" t="str">
            <v>610</v>
          </cell>
          <cell r="AI33651" t="str">
            <v>ESTANDAR</v>
          </cell>
        </row>
        <row r="33652">
          <cell r="K33652" t="str">
            <v>10/02/15</v>
          </cell>
          <cell r="L33652" t="str">
            <v>ESMALTADO 50 - 90 MICROPULG</v>
          </cell>
          <cell r="N33652" t="str">
            <v>SI / FERROCOTE / 75 A 100 MG/FT2</v>
          </cell>
          <cell r="AG33652" t="str">
            <v>610</v>
          </cell>
          <cell r="AI33652" t="str">
            <v>ESTANDAR</v>
          </cell>
        </row>
        <row r="33653">
          <cell r="J33653" t="str">
            <v>jlivasdiez</v>
          </cell>
          <cell r="K33653" t="str">
            <v>27/08/12</v>
          </cell>
          <cell r="L33653" t="str">
            <v>MATE NORMAL 30 - 50 MICROPULG</v>
          </cell>
          <cell r="N33653" t="str">
            <v>SI / FERROCOTE / 30 A 50 MG/FT2</v>
          </cell>
          <cell r="AG33653" t="str">
            <v>508</v>
          </cell>
          <cell r="AI33653" t="str">
            <v>1890 MM</v>
          </cell>
        </row>
        <row r="33654">
          <cell r="K33654" t="str">
            <v>10/02/15</v>
          </cell>
          <cell r="N33654" t="str">
            <v>SI / FERROCOTE / 75 A 100 MG/FT2</v>
          </cell>
          <cell r="AG33654" t="str">
            <v>610</v>
          </cell>
          <cell r="AI33654" t="str">
            <v>ESTANDAR</v>
          </cell>
        </row>
        <row r="33655">
          <cell r="J33655" t="str">
            <v>c.lmartc</v>
          </cell>
          <cell r="K33655" t="str">
            <v>21/12/13</v>
          </cell>
          <cell r="L33655" t="str">
            <v>MATE ALTA RUGOSIDAD 60 MICROPULG MIN</v>
          </cell>
          <cell r="N33655" t="str">
            <v>NO</v>
          </cell>
          <cell r="P33655" t="str">
            <v>LAMINACIÓN</v>
          </cell>
          <cell r="AG33655" t="str">
            <v>508</v>
          </cell>
        </row>
        <row r="33656">
          <cell r="J33656" t="str">
            <v>c.lmartc</v>
          </cell>
          <cell r="K33656" t="str">
            <v>21/12/13</v>
          </cell>
          <cell r="L33656" t="str">
            <v>MATE NORMAL 30 - 50 MICROPULG</v>
          </cell>
          <cell r="N33656" t="str">
            <v>SI / FERROCOTE / 75 A 100 MG/FT2</v>
          </cell>
          <cell r="P33656" t="str">
            <v>LAMINACIÓN</v>
          </cell>
          <cell r="AG33656" t="str">
            <v>610</v>
          </cell>
        </row>
        <row r="33657">
          <cell r="J33657" t="str">
            <v>rchapao</v>
          </cell>
          <cell r="K33657" t="str">
            <v>29/08/13</v>
          </cell>
          <cell r="L33657" t="str">
            <v>MATE NORMAL 30 - 50 MICROPULG</v>
          </cell>
          <cell r="N33657" t="str">
            <v>SI / FERROCOTE / 75 A 100 MG/FT2</v>
          </cell>
          <cell r="P33657" t="str">
            <v>LAMINACIÓN</v>
          </cell>
          <cell r="AG33657" t="str">
            <v>610</v>
          </cell>
        </row>
        <row r="33658">
          <cell r="J33658" t="str">
            <v>c.lmartc</v>
          </cell>
          <cell r="K33658" t="str">
            <v>21/12/13</v>
          </cell>
          <cell r="L33658" t="str">
            <v>MATE NORMAL 30 - 50 MICROPULG</v>
          </cell>
          <cell r="N33658" t="str">
            <v>SI / FERROCOTE / 75 A 100 MG/FT2</v>
          </cell>
          <cell r="P33658" t="str">
            <v>LAMINACIÓN</v>
          </cell>
          <cell r="AG33658" t="str">
            <v>610</v>
          </cell>
        </row>
        <row r="33659">
          <cell r="J33659" t="str">
            <v>c.adelagarza</v>
          </cell>
          <cell r="K33659" t="str">
            <v>20/04/12</v>
          </cell>
          <cell r="L33659" t="str">
            <v>MATE NORMAL 30 - 50 MICROPULG</v>
          </cell>
          <cell r="N33659" t="str">
            <v>SI / FERROCOTE / 75 A 100 MG/FT2</v>
          </cell>
          <cell r="P33659" t="str">
            <v>LAMINACIÓN</v>
          </cell>
          <cell r="AG33659" t="str">
            <v>508</v>
          </cell>
        </row>
        <row r="33660">
          <cell r="K33660" t="str">
            <v>10/02/15</v>
          </cell>
          <cell r="L33660" t="str">
            <v>MATE NORMAL 30 - 50 MICROPULG</v>
          </cell>
          <cell r="N33660" t="str">
            <v>SI / FERROCOTE / 50 A 75 MG/FT2</v>
          </cell>
          <cell r="P33660" t="str">
            <v>LAMINACIÓN</v>
          </cell>
          <cell r="AG33660" t="str">
            <v>508</v>
          </cell>
        </row>
        <row r="33661">
          <cell r="K33661" t="str">
            <v>10/02/15</v>
          </cell>
          <cell r="L33661" t="str">
            <v>MATE NORMAL 30 - 50 MICROPULG</v>
          </cell>
          <cell r="N33661" t="str">
            <v>SI / FERROCOTE / 50 A 75 MG/FT2</v>
          </cell>
          <cell r="P33661" t="str">
            <v>LAMINACIÓN</v>
          </cell>
          <cell r="AG33661" t="str">
            <v>508</v>
          </cell>
        </row>
        <row r="33662">
          <cell r="K33662" t="str">
            <v>10/02/15</v>
          </cell>
          <cell r="AG33662" t="str">
            <v>610</v>
          </cell>
          <cell r="AI33662" t="str">
            <v>ESTANDAR</v>
          </cell>
        </row>
        <row r="33663">
          <cell r="K33663" t="str">
            <v>24/01/13</v>
          </cell>
          <cell r="L33663" t="str">
            <v>ESMALTADO 50 - 90 MICROPULG</v>
          </cell>
          <cell r="N33663" t="str">
            <v>NO</v>
          </cell>
          <cell r="P33663" t="str">
            <v>LAMINACIÓN</v>
          </cell>
          <cell r="AG33663" t="str">
            <v>508</v>
          </cell>
        </row>
        <row r="33664">
          <cell r="J33664" t="str">
            <v>rchapao</v>
          </cell>
          <cell r="K33664" t="str">
            <v>29/08/13</v>
          </cell>
          <cell r="L33664" t="str">
            <v>MATE NORMAL 30 - 50 MICROPULG</v>
          </cell>
          <cell r="N33664" t="str">
            <v>SI / FERROCOTE / 75 A 100 MG/FT2</v>
          </cell>
          <cell r="P33664" t="str">
            <v>LAMINACIÓN</v>
          </cell>
          <cell r="AG33664" t="str">
            <v>508</v>
          </cell>
        </row>
        <row r="33665">
          <cell r="J33665" t="str">
            <v>jriosa</v>
          </cell>
          <cell r="K33665" t="str">
            <v>05/09/18</v>
          </cell>
          <cell r="L33665" t="str">
            <v>MATE NORMAL 30 - 50 MICROPULG</v>
          </cell>
          <cell r="N33665" t="str">
            <v>SI / FERROCOTE / 75 A 100 MG/FT2</v>
          </cell>
          <cell r="P33665" t="str">
            <v>CORTADOS</v>
          </cell>
          <cell r="AL33665" t="str">
            <v>TERNIUM 1.5 MM MAX</v>
          </cell>
        </row>
        <row r="33666">
          <cell r="J33666" t="str">
            <v>c.lmartc</v>
          </cell>
          <cell r="K33666" t="str">
            <v>21/12/13</v>
          </cell>
          <cell r="P33666" t="str">
            <v>LAMINACIÓN</v>
          </cell>
          <cell r="AG33666" t="str">
            <v>711</v>
          </cell>
        </row>
        <row r="33667">
          <cell r="J33667" t="str">
            <v>c.daquin</v>
          </cell>
          <cell r="K33667" t="str">
            <v>27/04/12</v>
          </cell>
          <cell r="P33667" t="str">
            <v>LAMINACIÓN</v>
          </cell>
          <cell r="AG33667" t="str">
            <v>711</v>
          </cell>
        </row>
        <row r="33668">
          <cell r="K33668" t="str">
            <v>10/02/15</v>
          </cell>
          <cell r="P33668" t="str">
            <v>LAMINACIÓN</v>
          </cell>
          <cell r="AL33668" t="str">
            <v>TERNIUM 3.0 MM MAX</v>
          </cell>
        </row>
        <row r="33669">
          <cell r="J33669" t="str">
            <v>rchapao</v>
          </cell>
          <cell r="K33669" t="str">
            <v>21/08/13</v>
          </cell>
          <cell r="P33669" t="str">
            <v>LAMINACIÓN</v>
          </cell>
          <cell r="AG33669" t="str">
            <v>711</v>
          </cell>
        </row>
        <row r="33670">
          <cell r="J33670" t="str">
            <v>c.daquin</v>
          </cell>
          <cell r="K33670" t="str">
            <v>27/04/12</v>
          </cell>
          <cell r="P33670" t="str">
            <v>LAMINACIÓN</v>
          </cell>
          <cell r="AG33670" t="str">
            <v>711</v>
          </cell>
        </row>
        <row r="33671">
          <cell r="J33671" t="str">
            <v>c.lmartc</v>
          </cell>
          <cell r="K33671" t="str">
            <v>29/03/12</v>
          </cell>
          <cell r="P33671" t="str">
            <v>LAMINACIÓN</v>
          </cell>
          <cell r="AG33671" t="str">
            <v>610</v>
          </cell>
        </row>
        <row r="33672">
          <cell r="K33672" t="str">
            <v>10/02/15</v>
          </cell>
          <cell r="N33672" t="str">
            <v>SI / FERROCOTE / 150 A 200 MG/FT2</v>
          </cell>
          <cell r="P33672" t="str">
            <v>LAMINACIÓN</v>
          </cell>
          <cell r="AG33672" t="str">
            <v>508</v>
          </cell>
        </row>
        <row r="33673">
          <cell r="J33673" t="str">
            <v>cgarciav</v>
          </cell>
          <cell r="K33673" t="str">
            <v>24/04/12</v>
          </cell>
          <cell r="L33673" t="str">
            <v>MATE NORMAL 30 - 50 MICROPULG</v>
          </cell>
          <cell r="N33673" t="str">
            <v>NO</v>
          </cell>
          <cell r="P33673" t="str">
            <v>LAMINACIÓN</v>
          </cell>
          <cell r="AG33673" t="str">
            <v>508</v>
          </cell>
        </row>
        <row r="33674">
          <cell r="J33674" t="str">
            <v>c.daquin</v>
          </cell>
          <cell r="K33674" t="str">
            <v>27/04/12</v>
          </cell>
          <cell r="P33674" t="str">
            <v>LAMINACIÓN</v>
          </cell>
          <cell r="AG33674" t="str">
            <v>711</v>
          </cell>
        </row>
        <row r="33675">
          <cell r="J33675" t="str">
            <v>jgarzavi</v>
          </cell>
          <cell r="K33675" t="str">
            <v>07/02/17</v>
          </cell>
          <cell r="N33675" t="str">
            <v>SI / FERROCOTE / 75 A 100 MG/FT2</v>
          </cell>
          <cell r="P33675" t="str">
            <v>LAMINACIÓN</v>
          </cell>
          <cell r="AG33675" t="str">
            <v>610</v>
          </cell>
        </row>
        <row r="33676">
          <cell r="J33676" t="str">
            <v>hpetterson</v>
          </cell>
          <cell r="K33676" t="str">
            <v>18/10/16</v>
          </cell>
          <cell r="L33676" t="str">
            <v>SIN RESTRICCION DE RUGOSIDAD</v>
          </cell>
          <cell r="P33676" t="str">
            <v>LAMINACIÓN</v>
          </cell>
          <cell r="AG33676" t="str">
            <v>508</v>
          </cell>
        </row>
        <row r="33677">
          <cell r="J33677" t="str">
            <v>rchapao</v>
          </cell>
          <cell r="K33677" t="str">
            <v>29/08/13</v>
          </cell>
          <cell r="L33677" t="str">
            <v>SIN RESTRICCION DE RUGOSIDAD</v>
          </cell>
          <cell r="N33677" t="str">
            <v>SI / FERROCOTE / 75 A 100 MG/FT2</v>
          </cell>
          <cell r="AG33677" t="str">
            <v>508</v>
          </cell>
          <cell r="AI33677" t="str">
            <v>ESTANDAR</v>
          </cell>
        </row>
        <row r="33678">
          <cell r="K33678" t="str">
            <v>24/01/13</v>
          </cell>
          <cell r="L33678" t="str">
            <v>MATE NORMAL 30 - 50 MICROPULG</v>
          </cell>
          <cell r="N33678" t="str">
            <v>NO</v>
          </cell>
          <cell r="P33678" t="str">
            <v>LAMINACIÓN</v>
          </cell>
          <cell r="AG33678" t="str">
            <v>508</v>
          </cell>
        </row>
        <row r="33679">
          <cell r="J33679" t="str">
            <v>c.daquin</v>
          </cell>
          <cell r="K33679" t="str">
            <v>26/04/12</v>
          </cell>
          <cell r="N33679" t="str">
            <v>SI / FERROCOTE / 75 A 100 MG/FT2</v>
          </cell>
          <cell r="AG33679" t="str">
            <v>610</v>
          </cell>
          <cell r="AI33679" t="str">
            <v>ESTANDAR</v>
          </cell>
        </row>
        <row r="33680">
          <cell r="J33680" t="str">
            <v>c.daquin</v>
          </cell>
          <cell r="K33680" t="str">
            <v>26/04/12</v>
          </cell>
          <cell r="L33680" t="str">
            <v>MATE NORMAL 30 - 50 MICROPULG</v>
          </cell>
          <cell r="N33680" t="str">
            <v>NO</v>
          </cell>
          <cell r="P33680" t="str">
            <v>LAMINACIÓN</v>
          </cell>
          <cell r="AG33680" t="str">
            <v>508</v>
          </cell>
        </row>
        <row r="33681">
          <cell r="J33681" t="str">
            <v>c.pgonza</v>
          </cell>
          <cell r="K33681" t="str">
            <v>22/08/12</v>
          </cell>
          <cell r="L33681" t="str">
            <v>MATE NORMAL 30 - 50 MICROPULG</v>
          </cell>
          <cell r="N33681" t="str">
            <v>NO</v>
          </cell>
          <cell r="P33681" t="str">
            <v>LAMINACIÓN</v>
          </cell>
          <cell r="AG33681" t="str">
            <v>508</v>
          </cell>
        </row>
        <row r="33682">
          <cell r="J33682" t="str">
            <v>jgarzavi</v>
          </cell>
          <cell r="K33682" t="str">
            <v>06/10/14</v>
          </cell>
          <cell r="P33682" t="str">
            <v>LAMINACIÓN</v>
          </cell>
          <cell r="AG33682" t="str">
            <v>711</v>
          </cell>
        </row>
        <row r="33683">
          <cell r="J33683" t="str">
            <v>rchapao</v>
          </cell>
          <cell r="K33683" t="str">
            <v>21/08/13</v>
          </cell>
          <cell r="P33683" t="str">
            <v>LAMINACIÓN</v>
          </cell>
          <cell r="AG33683" t="str">
            <v>711</v>
          </cell>
        </row>
        <row r="33684">
          <cell r="J33684" t="str">
            <v>rchapao</v>
          </cell>
          <cell r="K33684" t="str">
            <v>21/08/13</v>
          </cell>
          <cell r="P33684" t="str">
            <v>LAMINACIÓN</v>
          </cell>
          <cell r="AG33684" t="str">
            <v>711</v>
          </cell>
        </row>
        <row r="33685">
          <cell r="J33685" t="str">
            <v>rchapao</v>
          </cell>
          <cell r="K33685" t="str">
            <v>29/08/13</v>
          </cell>
          <cell r="L33685" t="str">
            <v>MATE</v>
          </cell>
          <cell r="P33685" t="str">
            <v>LAMINACIÓN</v>
          </cell>
          <cell r="AG33685" t="str">
            <v>508</v>
          </cell>
        </row>
        <row r="33686">
          <cell r="J33686" t="str">
            <v>t-eloy_becerra</v>
          </cell>
          <cell r="K33686" t="str">
            <v>21/12/16</v>
          </cell>
          <cell r="P33686" t="str">
            <v>LAMINACIÓN</v>
          </cell>
          <cell r="AG33686" t="str">
            <v>711</v>
          </cell>
        </row>
        <row r="33687">
          <cell r="K33687" t="str">
            <v>24/01/13</v>
          </cell>
          <cell r="L33687" t="str">
            <v>MATE</v>
          </cell>
          <cell r="P33687" t="str">
            <v>LAMINACIÓN</v>
          </cell>
          <cell r="AG33687" t="str">
            <v>508</v>
          </cell>
        </row>
        <row r="33688">
          <cell r="J33688" t="str">
            <v>rchapao</v>
          </cell>
          <cell r="K33688" t="str">
            <v>29/08/13</v>
          </cell>
          <cell r="L33688" t="str">
            <v>MATE</v>
          </cell>
          <cell r="P33688" t="str">
            <v>LAMINACIÓN</v>
          </cell>
          <cell r="AG33688" t="str">
            <v>508</v>
          </cell>
        </row>
        <row r="33689">
          <cell r="J33689" t="str">
            <v>rchapao</v>
          </cell>
          <cell r="K33689" t="str">
            <v>29/08/13</v>
          </cell>
          <cell r="L33689" t="str">
            <v>BRILLANTE</v>
          </cell>
          <cell r="P33689" t="str">
            <v>LAMINACIÓN</v>
          </cell>
          <cell r="AG33689" t="str">
            <v>508</v>
          </cell>
        </row>
        <row r="33690">
          <cell r="J33690" t="str">
            <v>rchapao</v>
          </cell>
          <cell r="K33690" t="str">
            <v>29/08/13</v>
          </cell>
          <cell r="L33690" t="str">
            <v>MATE</v>
          </cell>
          <cell r="P33690" t="str">
            <v>LAMINACIÓN</v>
          </cell>
          <cell r="AG33690" t="str">
            <v>508</v>
          </cell>
        </row>
        <row r="33691">
          <cell r="K33691" t="str">
            <v>24/01/13</v>
          </cell>
          <cell r="L33691" t="str">
            <v>MATE</v>
          </cell>
          <cell r="P33691" t="str">
            <v>LAMINACIÓN</v>
          </cell>
          <cell r="AG33691" t="str">
            <v>508</v>
          </cell>
        </row>
        <row r="33692">
          <cell r="K33692" t="str">
            <v>24/01/13</v>
          </cell>
          <cell r="L33692" t="str">
            <v>MATE</v>
          </cell>
          <cell r="P33692" t="str">
            <v>LAMINACIÓN</v>
          </cell>
          <cell r="AG33692" t="str">
            <v>508</v>
          </cell>
        </row>
        <row r="33693">
          <cell r="J33693" t="str">
            <v>jlivasdiez</v>
          </cell>
          <cell r="K33693" t="str">
            <v>08/04/12</v>
          </cell>
          <cell r="L33693" t="str">
            <v>SIN RESTRICCION DE RUGOSIDAD</v>
          </cell>
          <cell r="P33693" t="str">
            <v>LAMINACIÓN</v>
          </cell>
          <cell r="AG33693" t="str">
            <v>508</v>
          </cell>
        </row>
        <row r="33694">
          <cell r="K33694" t="str">
            <v>10/02/15</v>
          </cell>
          <cell r="L33694" t="str">
            <v>MATE</v>
          </cell>
          <cell r="P33694" t="str">
            <v>LAMINACIÓN</v>
          </cell>
          <cell r="AG33694" t="str">
            <v>508</v>
          </cell>
        </row>
        <row r="33695">
          <cell r="J33695" t="str">
            <v>rchapao</v>
          </cell>
          <cell r="K33695" t="str">
            <v>28/08/13</v>
          </cell>
          <cell r="L33695" t="str">
            <v>MATE</v>
          </cell>
          <cell r="P33695" t="str">
            <v>LAMINACIÓN</v>
          </cell>
          <cell r="AG33695" t="str">
            <v>508</v>
          </cell>
        </row>
        <row r="33696">
          <cell r="J33696" t="str">
            <v>rchapao</v>
          </cell>
          <cell r="K33696" t="str">
            <v>28/08/13</v>
          </cell>
          <cell r="N33696" t="str">
            <v>SI / FERROCOTE / 75 A 100 MG/FT2</v>
          </cell>
          <cell r="P33696" t="str">
            <v>LAMINACIÓN</v>
          </cell>
          <cell r="AL33696" t="str">
            <v>TERNIUM 6.0 MM MAX</v>
          </cell>
        </row>
        <row r="33697">
          <cell r="J33697" t="str">
            <v>c.daquin</v>
          </cell>
          <cell r="K33697" t="str">
            <v>26/04/12</v>
          </cell>
          <cell r="N33697" t="str">
            <v>SI / FERROCOTE / 75 A 100 MG/FT2</v>
          </cell>
          <cell r="P33697" t="str">
            <v>LAMINACIÓN</v>
          </cell>
          <cell r="AL33697" t="str">
            <v>TERNIUM 6.0 MM MAX</v>
          </cell>
        </row>
        <row r="33698">
          <cell r="J33698" t="str">
            <v>c.daquin</v>
          </cell>
          <cell r="K33698" t="str">
            <v>26/04/12</v>
          </cell>
          <cell r="N33698" t="str">
            <v>SI / FERROCOTE / 75 A 100 MG/FT2</v>
          </cell>
          <cell r="P33698" t="str">
            <v>LAMINACIÓN</v>
          </cell>
          <cell r="AL33698" t="str">
            <v>TERNIUM 6.0 MM MAX</v>
          </cell>
        </row>
        <row r="33699">
          <cell r="J33699" t="str">
            <v>c.daquin</v>
          </cell>
          <cell r="K33699" t="str">
            <v>26/04/12</v>
          </cell>
          <cell r="N33699" t="str">
            <v>SI / FERROCOTE / 75 A 100 MG/FT2</v>
          </cell>
          <cell r="P33699" t="str">
            <v>LAMINACIÓN</v>
          </cell>
          <cell r="AL33699" t="str">
            <v>TERNIUM 6.0 MM MAX</v>
          </cell>
        </row>
        <row r="33700">
          <cell r="J33700" t="str">
            <v>c.daquin</v>
          </cell>
          <cell r="K33700" t="str">
            <v>26/04/12</v>
          </cell>
          <cell r="N33700" t="str">
            <v>SI / FERROCOTE / 75 A 100 MG/FT2</v>
          </cell>
          <cell r="AG33700" t="str">
            <v>508</v>
          </cell>
          <cell r="AI33700" t="str">
            <v>ESTANDAR</v>
          </cell>
        </row>
        <row r="33701">
          <cell r="J33701" t="str">
            <v>c.daquin</v>
          </cell>
          <cell r="K33701" t="str">
            <v>27/04/12</v>
          </cell>
          <cell r="N33701" t="str">
            <v>SI / FERROCOTE / 75 A 100 MG/FT2</v>
          </cell>
          <cell r="P33701" t="str">
            <v>CORTADOS</v>
          </cell>
          <cell r="AG33701" t="str">
            <v>610</v>
          </cell>
        </row>
        <row r="33702">
          <cell r="J33702" t="str">
            <v>c.daquin</v>
          </cell>
          <cell r="K33702" t="str">
            <v>27/04/12</v>
          </cell>
          <cell r="N33702" t="str">
            <v>SI / FERROCOTE / 75 A 100 MG/FT2</v>
          </cell>
          <cell r="P33702" t="str">
            <v>CORTADOS</v>
          </cell>
          <cell r="AG33702" t="str">
            <v>610</v>
          </cell>
        </row>
        <row r="33703">
          <cell r="J33703" t="str">
            <v>rchapao</v>
          </cell>
          <cell r="K33703" t="str">
            <v>21/08/13</v>
          </cell>
          <cell r="N33703" t="str">
            <v>SI / FERROCOTE / 75 A 100 MG/FT2</v>
          </cell>
          <cell r="P33703" t="str">
            <v>CORTADOS</v>
          </cell>
          <cell r="AG33703" t="str">
            <v>610</v>
          </cell>
        </row>
        <row r="33704">
          <cell r="J33704" t="str">
            <v>c.daquin</v>
          </cell>
          <cell r="K33704" t="str">
            <v>27/04/12</v>
          </cell>
          <cell r="N33704" t="str">
            <v>SI / FERROCOTE / 75 A 100 MG/FT2</v>
          </cell>
          <cell r="P33704" t="str">
            <v>LAMINACIÓN</v>
          </cell>
          <cell r="AG33704" t="str">
            <v>610</v>
          </cell>
        </row>
        <row r="33705">
          <cell r="J33705" t="str">
            <v>c.lmartc</v>
          </cell>
          <cell r="K33705" t="str">
            <v>15/08/12</v>
          </cell>
          <cell r="N33705" t="str">
            <v>SI / FERROCOTE / 75 A 100 MG/FT2</v>
          </cell>
          <cell r="P33705" t="str">
            <v>CORTADOS</v>
          </cell>
          <cell r="AG33705" t="str">
            <v>610</v>
          </cell>
        </row>
        <row r="33706">
          <cell r="J33706" t="str">
            <v>rchapao</v>
          </cell>
          <cell r="K33706" t="str">
            <v>21/08/13</v>
          </cell>
          <cell r="N33706" t="str">
            <v>NO</v>
          </cell>
          <cell r="P33706" t="str">
            <v>LAMINACIÓN</v>
          </cell>
          <cell r="AG33706" t="str">
            <v>610</v>
          </cell>
        </row>
        <row r="33707">
          <cell r="J33707" t="str">
            <v>c.daquin</v>
          </cell>
          <cell r="K33707" t="str">
            <v>26/04/12</v>
          </cell>
          <cell r="P33707" t="str">
            <v>LAMINACIÓN</v>
          </cell>
          <cell r="AL33707" t="str">
            <v>TERNIUM 6.0 MM MAX</v>
          </cell>
        </row>
        <row r="33708">
          <cell r="J33708" t="str">
            <v>rchapao</v>
          </cell>
          <cell r="K33708" t="str">
            <v>21/08/13</v>
          </cell>
          <cell r="P33708" t="str">
            <v>LAMINACIÓN</v>
          </cell>
          <cell r="AL33708" t="str">
            <v>TERNIUM 6.0 MM MAX</v>
          </cell>
        </row>
        <row r="33709">
          <cell r="J33709" t="str">
            <v>c.daquin</v>
          </cell>
          <cell r="K33709" t="str">
            <v>26/04/12</v>
          </cell>
          <cell r="P33709" t="str">
            <v>LAMINACIÓN</v>
          </cell>
          <cell r="AL33709" t="str">
            <v>TERNIUM 6.0 MM MAX</v>
          </cell>
        </row>
        <row r="33710">
          <cell r="J33710" t="str">
            <v>rchapao</v>
          </cell>
          <cell r="K33710" t="str">
            <v>21/08/13</v>
          </cell>
          <cell r="P33710" t="str">
            <v>LAMINACIÓN</v>
          </cell>
          <cell r="AL33710" t="str">
            <v>TERNIUM 6.0 MM MAX</v>
          </cell>
        </row>
        <row r="33711">
          <cell r="J33711" t="str">
            <v>rchapao</v>
          </cell>
          <cell r="K33711" t="str">
            <v>21/08/13</v>
          </cell>
          <cell r="P33711" t="str">
            <v>LAMINACIÓN</v>
          </cell>
          <cell r="AL33711" t="str">
            <v>TERNIUM 6.0 MM MAX</v>
          </cell>
        </row>
        <row r="33712">
          <cell r="J33712" t="str">
            <v>jriosa</v>
          </cell>
          <cell r="K33712" t="str">
            <v>05/09/18</v>
          </cell>
          <cell r="AG33712" t="str">
            <v>508</v>
          </cell>
          <cell r="AI33712" t="str">
            <v>ESTANDAR</v>
          </cell>
        </row>
        <row r="33713">
          <cell r="J33713" t="str">
            <v>hpetterson</v>
          </cell>
          <cell r="K33713" t="str">
            <v>18/10/16</v>
          </cell>
          <cell r="L33713" t="str">
            <v>SIN RESTRICCION DE RUGOSIDAD</v>
          </cell>
          <cell r="N33713" t="str">
            <v>SI / FERROCOTE / 0 A 400 MG/FT2</v>
          </cell>
          <cell r="AG33713" t="str">
            <v>508</v>
          </cell>
          <cell r="AI33713" t="str">
            <v>ESTANDAR</v>
          </cell>
        </row>
        <row r="33714">
          <cell r="J33714" t="str">
            <v>rchapao</v>
          </cell>
          <cell r="K33714" t="str">
            <v>21/08/13</v>
          </cell>
          <cell r="AG33714" t="str">
            <v>508</v>
          </cell>
          <cell r="AI33714" t="str">
            <v>ESTANDAR</v>
          </cell>
        </row>
        <row r="33715">
          <cell r="J33715" t="str">
            <v>rchapao</v>
          </cell>
          <cell r="K33715" t="str">
            <v>15/08/13</v>
          </cell>
          <cell r="P33715" t="str">
            <v>LAMINACIÓN</v>
          </cell>
          <cell r="AG33715" t="str">
            <v>711</v>
          </cell>
        </row>
        <row r="33716">
          <cell r="J33716" t="str">
            <v>rchapao</v>
          </cell>
          <cell r="K33716" t="str">
            <v>15/08/13</v>
          </cell>
          <cell r="P33716" t="str">
            <v>LAMINACIÓN</v>
          </cell>
          <cell r="AG33716" t="str">
            <v>711</v>
          </cell>
        </row>
        <row r="33717">
          <cell r="J33717" t="str">
            <v>rchapao</v>
          </cell>
          <cell r="K33717" t="str">
            <v>21/08/13</v>
          </cell>
          <cell r="N33717" t="str">
            <v>SI / FERROCOTE / 150 A 200 MG/FT2</v>
          </cell>
          <cell r="P33717" t="str">
            <v>LAMINACIÓN</v>
          </cell>
          <cell r="AG33717" t="str">
            <v>508</v>
          </cell>
        </row>
        <row r="33718">
          <cell r="K33718" t="str">
            <v>30/03/12</v>
          </cell>
          <cell r="L33718" t="str">
            <v>SIN RESTRICCION DE RUGOSIDAD</v>
          </cell>
          <cell r="N33718" t="str">
            <v>SI / FERROCOTE / 0 A 400 MG/FT2</v>
          </cell>
          <cell r="AG33718" t="str">
            <v>610</v>
          </cell>
          <cell r="AI33718" t="str">
            <v>ESTANDAR</v>
          </cell>
        </row>
        <row r="33719">
          <cell r="J33719" t="str">
            <v>hpetterson</v>
          </cell>
          <cell r="K33719" t="str">
            <v>18/10/16</v>
          </cell>
          <cell r="L33719" t="str">
            <v>SIN RESTRICCION DE RUGOSIDAD</v>
          </cell>
          <cell r="N33719" t="str">
            <v>SI / FERROCOTE / 0 A 400 MG/FT2</v>
          </cell>
          <cell r="AG33719" t="str">
            <v>610</v>
          </cell>
          <cell r="AI33719" t="str">
            <v>ESTANDAR</v>
          </cell>
        </row>
        <row r="33720">
          <cell r="J33720" t="str">
            <v>hpetterson</v>
          </cell>
          <cell r="K33720" t="str">
            <v>18/10/16</v>
          </cell>
          <cell r="L33720" t="str">
            <v>SIN RESTRICCION DE RUGOSIDAD</v>
          </cell>
          <cell r="N33720" t="str">
            <v>SI / FERROCOTE / 0 A 400 MG/FT2</v>
          </cell>
          <cell r="AG33720" t="str">
            <v>610</v>
          </cell>
          <cell r="AI33720" t="str">
            <v>ESTANDAR</v>
          </cell>
        </row>
        <row r="33721">
          <cell r="J33721" t="str">
            <v>hpetterson</v>
          </cell>
          <cell r="K33721" t="str">
            <v>18/10/16</v>
          </cell>
          <cell r="L33721" t="str">
            <v>SIN RESTRICCION DE RUGOSIDAD</v>
          </cell>
          <cell r="N33721" t="str">
            <v>SI / FERROCOTE / 0 A 400 MG/FT2</v>
          </cell>
          <cell r="AG33721" t="str">
            <v>610</v>
          </cell>
          <cell r="AI33721" t="str">
            <v>ESTANDAR</v>
          </cell>
        </row>
        <row r="33722">
          <cell r="J33722" t="str">
            <v>hpetterson</v>
          </cell>
          <cell r="K33722" t="str">
            <v>18/10/16</v>
          </cell>
          <cell r="L33722" t="str">
            <v>SIN RESTRICCION DE RUGOSIDAD</v>
          </cell>
          <cell r="N33722" t="str">
            <v>SI / FERROCOTE / 0 A 400 MG/FT2</v>
          </cell>
          <cell r="AG33722" t="str">
            <v>610</v>
          </cell>
          <cell r="AI33722" t="str">
            <v>ESTANDAR</v>
          </cell>
        </row>
        <row r="33723">
          <cell r="J33723" t="str">
            <v>hpetterson</v>
          </cell>
          <cell r="K33723" t="str">
            <v>18/10/16</v>
          </cell>
          <cell r="L33723" t="str">
            <v>SIN RESTRICCION DE RUGOSIDAD</v>
          </cell>
          <cell r="N33723" t="str">
            <v>SI / FERROCOTE / 0 A 400 MG/FT2</v>
          </cell>
          <cell r="AG33723" t="str">
            <v>610</v>
          </cell>
          <cell r="AI33723" t="str">
            <v>ESTANDAR</v>
          </cell>
        </row>
        <row r="33724">
          <cell r="J33724" t="str">
            <v>hpetterson</v>
          </cell>
          <cell r="K33724" t="str">
            <v>18/10/16</v>
          </cell>
          <cell r="L33724" t="str">
            <v>SIN RESTRICCION DE RUGOSIDAD</v>
          </cell>
          <cell r="N33724" t="str">
            <v>SI / FERROCOTE / 0 A 400 MG/FT2</v>
          </cell>
          <cell r="AG33724" t="str">
            <v>610</v>
          </cell>
          <cell r="AI33724" t="str">
            <v>ESTANDAR</v>
          </cell>
        </row>
        <row r="33725">
          <cell r="J33725" t="str">
            <v>hpetterson</v>
          </cell>
          <cell r="K33725" t="str">
            <v>18/10/16</v>
          </cell>
          <cell r="L33725" t="str">
            <v>SIN RESTRICCION DE RUGOSIDAD</v>
          </cell>
          <cell r="N33725" t="str">
            <v>SI / FERROCOTE / 0 A 400 MG/FT2</v>
          </cell>
          <cell r="AG33725" t="str">
            <v>610</v>
          </cell>
          <cell r="AI33725" t="str">
            <v>ESTANDAR</v>
          </cell>
        </row>
        <row r="33726">
          <cell r="J33726" t="str">
            <v>hpetterson</v>
          </cell>
          <cell r="K33726" t="str">
            <v>18/10/16</v>
          </cell>
          <cell r="L33726" t="str">
            <v>SIN RESTRICCION DE RUGOSIDAD</v>
          </cell>
          <cell r="N33726" t="str">
            <v>NO</v>
          </cell>
          <cell r="AG33726" t="str">
            <v>610</v>
          </cell>
          <cell r="AI33726" t="str">
            <v>ESTANDAR</v>
          </cell>
        </row>
        <row r="33727">
          <cell r="J33727" t="str">
            <v>hpetterson</v>
          </cell>
          <cell r="K33727" t="str">
            <v>18/10/16</v>
          </cell>
          <cell r="L33727" t="str">
            <v>SIN RESTRICCION DE RUGOSIDAD</v>
          </cell>
          <cell r="N33727" t="str">
            <v>NO</v>
          </cell>
          <cell r="AG33727" t="str">
            <v>610</v>
          </cell>
          <cell r="AI33727" t="str">
            <v>ESTANDAR</v>
          </cell>
        </row>
        <row r="33728">
          <cell r="J33728" t="str">
            <v>hpetterson</v>
          </cell>
          <cell r="K33728" t="str">
            <v>18/10/16</v>
          </cell>
          <cell r="L33728" t="str">
            <v>SIN RESTRICCION DE RUGOSIDAD</v>
          </cell>
          <cell r="N33728" t="str">
            <v>NO</v>
          </cell>
          <cell r="AG33728" t="str">
            <v>610</v>
          </cell>
          <cell r="AI33728" t="str">
            <v>ESTANDAR</v>
          </cell>
        </row>
        <row r="33729">
          <cell r="J33729" t="str">
            <v>hpetterson</v>
          </cell>
          <cell r="K33729" t="str">
            <v>18/10/16</v>
          </cell>
          <cell r="L33729" t="str">
            <v>SIN RESTRICCION DE RUGOSIDAD</v>
          </cell>
          <cell r="N33729" t="str">
            <v>NO</v>
          </cell>
          <cell r="AG33729" t="str">
            <v>610</v>
          </cell>
          <cell r="AI33729" t="str">
            <v>ESTANDAR</v>
          </cell>
        </row>
        <row r="33730">
          <cell r="J33730" t="str">
            <v>hpetterson</v>
          </cell>
          <cell r="K33730" t="str">
            <v>18/10/16</v>
          </cell>
          <cell r="L33730" t="str">
            <v>SIN RESTRICCION DE RUGOSIDAD</v>
          </cell>
          <cell r="N33730" t="str">
            <v>NO</v>
          </cell>
          <cell r="AG33730" t="str">
            <v>610</v>
          </cell>
          <cell r="AI33730" t="str">
            <v>ESTANDAR</v>
          </cell>
        </row>
        <row r="33731">
          <cell r="J33731" t="str">
            <v>hpetterson</v>
          </cell>
          <cell r="K33731" t="str">
            <v>18/10/16</v>
          </cell>
          <cell r="L33731" t="str">
            <v>SIN RESTRICCION DE RUGOSIDAD</v>
          </cell>
          <cell r="N33731" t="str">
            <v>NO</v>
          </cell>
          <cell r="AG33731" t="str">
            <v>610</v>
          </cell>
          <cell r="AI33731" t="str">
            <v>ESTANDAR</v>
          </cell>
        </row>
        <row r="33732">
          <cell r="K33732" t="str">
            <v>30/03/12</v>
          </cell>
          <cell r="L33732" t="str">
            <v>SIN RESTRICCION DE RUGOSIDAD</v>
          </cell>
          <cell r="N33732" t="str">
            <v>NO</v>
          </cell>
          <cell r="AG33732" t="str">
            <v>610</v>
          </cell>
          <cell r="AI33732" t="str">
            <v>ESTANDAR</v>
          </cell>
        </row>
        <row r="33733">
          <cell r="J33733" t="str">
            <v>hpetterson</v>
          </cell>
          <cell r="K33733" t="str">
            <v>18/10/16</v>
          </cell>
          <cell r="L33733" t="str">
            <v>SIN RESTRICCION DE RUGOSIDAD</v>
          </cell>
          <cell r="N33733" t="str">
            <v>NO</v>
          </cell>
          <cell r="AG33733" t="str">
            <v>610</v>
          </cell>
          <cell r="AI33733" t="str">
            <v>ESTANDAR</v>
          </cell>
        </row>
        <row r="33734">
          <cell r="J33734" t="str">
            <v>hpetterson</v>
          </cell>
          <cell r="K33734" t="str">
            <v>18/10/16</v>
          </cell>
          <cell r="L33734" t="str">
            <v>SIN RESTRICCION DE RUGOSIDAD</v>
          </cell>
          <cell r="N33734" t="str">
            <v>SI / FERROCOTE / 75 A 100 MG/FT2</v>
          </cell>
          <cell r="AG33734" t="str">
            <v>508</v>
          </cell>
          <cell r="AI33734" t="str">
            <v>ESTANDAR</v>
          </cell>
        </row>
        <row r="33735">
          <cell r="J33735" t="str">
            <v>hpetterson</v>
          </cell>
          <cell r="K33735" t="str">
            <v>18/10/16</v>
          </cell>
          <cell r="L33735" t="str">
            <v>SIN RESTRICCION DE RUGOSIDAD</v>
          </cell>
          <cell r="N33735" t="str">
            <v>SI / FERROCOTE / 75 A 100 MG/FT2</v>
          </cell>
          <cell r="AG33735" t="str">
            <v>508</v>
          </cell>
          <cell r="AI33735" t="str">
            <v>ESTANDAR</v>
          </cell>
        </row>
        <row r="33736">
          <cell r="J33736" t="str">
            <v>hpetterson</v>
          </cell>
          <cell r="K33736" t="str">
            <v>18/10/16</v>
          </cell>
          <cell r="L33736" t="str">
            <v>SIN RESTRICCION DE RUGOSIDAD</v>
          </cell>
          <cell r="N33736" t="str">
            <v>SI / FERROCOTE / 75 A 100 MG/FT2</v>
          </cell>
          <cell r="AG33736" t="str">
            <v>508</v>
          </cell>
          <cell r="AI33736" t="str">
            <v>ESTANDAR</v>
          </cell>
        </row>
        <row r="33737">
          <cell r="J33737" t="str">
            <v>hpetterson</v>
          </cell>
          <cell r="K33737" t="str">
            <v>18/10/16</v>
          </cell>
          <cell r="L33737" t="str">
            <v>SIN RESTRICCION DE RUGOSIDAD</v>
          </cell>
          <cell r="N33737" t="str">
            <v>SI / FERROCOTE / 75 A 100 MG/FT2</v>
          </cell>
          <cell r="AG33737" t="str">
            <v>508</v>
          </cell>
          <cell r="AI33737" t="str">
            <v>ESTANDAR</v>
          </cell>
        </row>
        <row r="33738">
          <cell r="J33738" t="str">
            <v>hpetterson</v>
          </cell>
          <cell r="K33738" t="str">
            <v>18/10/16</v>
          </cell>
          <cell r="L33738" t="str">
            <v>SIN RESTRICCION DE RUGOSIDAD</v>
          </cell>
          <cell r="N33738" t="str">
            <v>SI / FERROCOTE / 75 A 100 MG/FT2</v>
          </cell>
          <cell r="AG33738" t="str">
            <v>508</v>
          </cell>
          <cell r="AI33738" t="str">
            <v>ESTANDAR</v>
          </cell>
        </row>
        <row r="33739">
          <cell r="J33739" t="str">
            <v>hpetterson</v>
          </cell>
          <cell r="K33739" t="str">
            <v>18/10/16</v>
          </cell>
          <cell r="L33739" t="str">
            <v>SIN RESTRICCION DE RUGOSIDAD</v>
          </cell>
          <cell r="N33739" t="str">
            <v>SI / FERROCOTE / 75 A 100 MG/FT2</v>
          </cell>
          <cell r="AG33739" t="str">
            <v>508</v>
          </cell>
          <cell r="AI33739" t="str">
            <v>ESTANDAR</v>
          </cell>
        </row>
        <row r="33740">
          <cell r="J33740" t="str">
            <v>hpetterson</v>
          </cell>
          <cell r="K33740" t="str">
            <v>18/10/16</v>
          </cell>
          <cell r="L33740" t="str">
            <v>SIN RESTRICCION DE RUGOSIDAD</v>
          </cell>
          <cell r="N33740" t="str">
            <v>SI / FERROCOTE / 75 A 100 MG/FT2</v>
          </cell>
          <cell r="AG33740" t="str">
            <v>508</v>
          </cell>
          <cell r="AI33740" t="str">
            <v>ESTANDAR</v>
          </cell>
        </row>
        <row r="33741">
          <cell r="J33741" t="str">
            <v>hpetterson</v>
          </cell>
          <cell r="K33741" t="str">
            <v>18/10/16</v>
          </cell>
          <cell r="L33741" t="str">
            <v>SIN RESTRICCION DE RUGOSIDAD</v>
          </cell>
          <cell r="N33741" t="str">
            <v>SI / FERROCOTE / 75 A 100 MG/FT2</v>
          </cell>
          <cell r="AG33741" t="str">
            <v>508</v>
          </cell>
          <cell r="AI33741" t="str">
            <v>ESTANDAR</v>
          </cell>
        </row>
        <row r="33742">
          <cell r="J33742" t="str">
            <v>jlivasdiez</v>
          </cell>
          <cell r="K33742" t="str">
            <v>04/10/12</v>
          </cell>
          <cell r="L33742" t="str">
            <v>SIN RESTRICCION DE RUGOSIDAD</v>
          </cell>
          <cell r="N33742" t="str">
            <v>NO</v>
          </cell>
          <cell r="AG33742" t="str">
            <v>508</v>
          </cell>
          <cell r="AI33742" t="str">
            <v>ESTANDAR</v>
          </cell>
        </row>
        <row r="33743">
          <cell r="J33743" t="str">
            <v>hpetterson</v>
          </cell>
          <cell r="K33743" t="str">
            <v>18/10/16</v>
          </cell>
          <cell r="L33743" t="str">
            <v>SIN RESTRICCION DE RUGOSIDAD</v>
          </cell>
          <cell r="N33743" t="str">
            <v>NO</v>
          </cell>
          <cell r="AG33743" t="str">
            <v>508</v>
          </cell>
          <cell r="AI33743" t="str">
            <v>ESTANDAR</v>
          </cell>
        </row>
        <row r="33744">
          <cell r="J33744" t="str">
            <v>hpetterson</v>
          </cell>
          <cell r="K33744" t="str">
            <v>18/10/16</v>
          </cell>
          <cell r="L33744" t="str">
            <v>SIN RESTRICCION DE RUGOSIDAD</v>
          </cell>
          <cell r="N33744" t="str">
            <v>NO</v>
          </cell>
          <cell r="AG33744" t="str">
            <v>508</v>
          </cell>
          <cell r="AI33744" t="str">
            <v>ESTANDAR</v>
          </cell>
        </row>
        <row r="33745">
          <cell r="J33745" t="str">
            <v>hpetterson</v>
          </cell>
          <cell r="K33745" t="str">
            <v>18/10/16</v>
          </cell>
          <cell r="L33745" t="str">
            <v>SIN RESTRICCION DE RUGOSIDAD</v>
          </cell>
          <cell r="N33745" t="str">
            <v>NO</v>
          </cell>
          <cell r="AG33745" t="str">
            <v>508</v>
          </cell>
          <cell r="AI33745" t="str">
            <v>ESTANDAR</v>
          </cell>
        </row>
        <row r="33746">
          <cell r="J33746" t="str">
            <v>hpetterson</v>
          </cell>
          <cell r="K33746" t="str">
            <v>18/10/16</v>
          </cell>
          <cell r="L33746" t="str">
            <v>SIN RESTRICCION DE RUGOSIDAD</v>
          </cell>
          <cell r="N33746" t="str">
            <v>NO</v>
          </cell>
          <cell r="AG33746" t="str">
            <v>508</v>
          </cell>
          <cell r="AI33746" t="str">
            <v>ESTANDAR</v>
          </cell>
        </row>
        <row r="33747">
          <cell r="J33747" t="str">
            <v>hpetterson</v>
          </cell>
          <cell r="K33747" t="str">
            <v>18/10/16</v>
          </cell>
          <cell r="L33747" t="str">
            <v>SIN RESTRICCION DE RUGOSIDAD</v>
          </cell>
          <cell r="N33747" t="str">
            <v>NO</v>
          </cell>
          <cell r="AG33747" t="str">
            <v>508</v>
          </cell>
          <cell r="AI33747" t="str">
            <v>ESTANDAR</v>
          </cell>
        </row>
        <row r="33748">
          <cell r="K33748" t="str">
            <v>30/03/12</v>
          </cell>
          <cell r="L33748" t="str">
            <v>SIN RESTRICCION DE RUGOSIDAD</v>
          </cell>
          <cell r="N33748" t="str">
            <v>NO</v>
          </cell>
          <cell r="AG33748" t="str">
            <v>508</v>
          </cell>
          <cell r="AI33748" t="str">
            <v>ESTANDAR</v>
          </cell>
        </row>
        <row r="33749">
          <cell r="K33749" t="str">
            <v>30/03/12</v>
          </cell>
          <cell r="L33749" t="str">
            <v>SIN RESTRICCION DE RUGOSIDAD</v>
          </cell>
          <cell r="N33749" t="str">
            <v>NO</v>
          </cell>
          <cell r="AG33749" t="str">
            <v>508</v>
          </cell>
          <cell r="AI33749" t="str">
            <v>ESTANDAR</v>
          </cell>
        </row>
        <row r="33750">
          <cell r="J33750" t="str">
            <v>hpetterson</v>
          </cell>
          <cell r="K33750" t="str">
            <v>18/10/16</v>
          </cell>
          <cell r="L33750" t="str">
            <v>SIN RESTRICCION DE RUGOSIDAD</v>
          </cell>
          <cell r="N33750" t="str">
            <v>SI / FERROCOTE / 0 A 400 MG/FT2</v>
          </cell>
          <cell r="AG33750" t="str">
            <v>508</v>
          </cell>
          <cell r="AI33750" t="str">
            <v>ESTANDAR</v>
          </cell>
        </row>
        <row r="33751">
          <cell r="J33751" t="str">
            <v>hpetterson</v>
          </cell>
          <cell r="K33751" t="str">
            <v>18/10/16</v>
          </cell>
          <cell r="L33751" t="str">
            <v>SIN RESTRICCION DE RUGOSIDAD</v>
          </cell>
          <cell r="N33751" t="str">
            <v>SI / FERROCOTE / 0 A 400 MG/FT2</v>
          </cell>
          <cell r="AG33751" t="str">
            <v>508</v>
          </cell>
          <cell r="AI33751" t="str">
            <v>ESTANDAR</v>
          </cell>
        </row>
        <row r="33752">
          <cell r="J33752" t="str">
            <v>hpetterson</v>
          </cell>
          <cell r="K33752" t="str">
            <v>18/10/16</v>
          </cell>
          <cell r="L33752" t="str">
            <v>SIN RESTRICCION DE RUGOSIDAD</v>
          </cell>
          <cell r="N33752" t="str">
            <v>SI / FERROCOTE / 0 A 400 MG/FT2</v>
          </cell>
          <cell r="AG33752" t="str">
            <v>508</v>
          </cell>
          <cell r="AI33752" t="str">
            <v>ESTANDAR</v>
          </cell>
        </row>
        <row r="33753">
          <cell r="J33753" t="str">
            <v>hpetterson</v>
          </cell>
          <cell r="K33753" t="str">
            <v>18/10/16</v>
          </cell>
          <cell r="L33753" t="str">
            <v>SIN RESTRICCION DE RUGOSIDAD</v>
          </cell>
          <cell r="N33753" t="str">
            <v>SI / FERROCOTE / 0 A 400 MG/FT2</v>
          </cell>
          <cell r="AG33753" t="str">
            <v>508</v>
          </cell>
          <cell r="AI33753" t="str">
            <v>ESTANDAR</v>
          </cell>
        </row>
        <row r="33754">
          <cell r="J33754" t="str">
            <v>hpetterson</v>
          </cell>
          <cell r="K33754" t="str">
            <v>18/10/16</v>
          </cell>
          <cell r="L33754" t="str">
            <v>SIN RESTRICCION DE RUGOSIDAD</v>
          </cell>
          <cell r="N33754" t="str">
            <v>SI / FERROCOTE / 0 A 400 MG/FT2</v>
          </cell>
          <cell r="AG33754" t="str">
            <v>508</v>
          </cell>
          <cell r="AI33754" t="str">
            <v>ESTANDAR</v>
          </cell>
        </row>
        <row r="33755">
          <cell r="J33755" t="str">
            <v>hpetterson</v>
          </cell>
          <cell r="K33755" t="str">
            <v>18/10/16</v>
          </cell>
          <cell r="L33755" t="str">
            <v>SIN RESTRICCION DE RUGOSIDAD</v>
          </cell>
          <cell r="N33755" t="str">
            <v>SI / FERROCOTE / 0 A 400 MG/FT2</v>
          </cell>
          <cell r="AG33755" t="str">
            <v>508</v>
          </cell>
          <cell r="AI33755" t="str">
            <v>ESTANDAR</v>
          </cell>
        </row>
        <row r="33756">
          <cell r="J33756" t="str">
            <v>hpetterson</v>
          </cell>
          <cell r="K33756" t="str">
            <v>18/10/16</v>
          </cell>
          <cell r="L33756" t="str">
            <v>SIN RESTRICCION DE RUGOSIDAD</v>
          </cell>
          <cell r="N33756" t="str">
            <v>SI / FERROCOTE / 0 A 400 MG/FT2</v>
          </cell>
          <cell r="AG33756" t="str">
            <v>508</v>
          </cell>
          <cell r="AI33756" t="str">
            <v>ESTANDAR</v>
          </cell>
        </row>
        <row r="33757">
          <cell r="J33757" t="str">
            <v>hpetterson</v>
          </cell>
          <cell r="K33757" t="str">
            <v>18/10/16</v>
          </cell>
          <cell r="L33757" t="str">
            <v>SIN RESTRICCION DE RUGOSIDAD</v>
          </cell>
          <cell r="N33757" t="str">
            <v>SI / FERROCOTE / 0 A 400 MG/FT2</v>
          </cell>
          <cell r="AG33757" t="str">
            <v>508</v>
          </cell>
          <cell r="AI33757" t="str">
            <v>ESTANDAR</v>
          </cell>
        </row>
        <row r="33758">
          <cell r="J33758" t="str">
            <v>hpetterson</v>
          </cell>
          <cell r="K33758" t="str">
            <v>18/10/16</v>
          </cell>
          <cell r="L33758" t="str">
            <v>SIN RESTRICCION DE RUGOSIDAD</v>
          </cell>
          <cell r="N33758" t="str">
            <v>NO</v>
          </cell>
          <cell r="AG33758" t="str">
            <v>508</v>
          </cell>
          <cell r="AI33758" t="str">
            <v>ESTANDAR</v>
          </cell>
        </row>
        <row r="33759">
          <cell r="J33759" t="str">
            <v>hpetterson</v>
          </cell>
          <cell r="K33759" t="str">
            <v>18/10/16</v>
          </cell>
          <cell r="L33759" t="str">
            <v>SIN RESTRICCION DE RUGOSIDAD</v>
          </cell>
          <cell r="N33759" t="str">
            <v>NO</v>
          </cell>
          <cell r="AG33759" t="str">
            <v>508</v>
          </cell>
          <cell r="AI33759" t="str">
            <v>ESTANDAR</v>
          </cell>
        </row>
        <row r="33760">
          <cell r="J33760" t="str">
            <v>hpetterson</v>
          </cell>
          <cell r="K33760" t="str">
            <v>18/10/16</v>
          </cell>
          <cell r="L33760" t="str">
            <v>SIN RESTRICCION DE RUGOSIDAD</v>
          </cell>
          <cell r="N33760" t="str">
            <v>NO</v>
          </cell>
          <cell r="AG33760" t="str">
            <v>508</v>
          </cell>
          <cell r="AI33760" t="str">
            <v>ESTANDAR</v>
          </cell>
        </row>
        <row r="33761">
          <cell r="J33761" t="str">
            <v>hpetterson</v>
          </cell>
          <cell r="K33761" t="str">
            <v>18/10/16</v>
          </cell>
          <cell r="L33761" t="str">
            <v>SIN RESTRICCION DE RUGOSIDAD</v>
          </cell>
          <cell r="N33761" t="str">
            <v>NO</v>
          </cell>
          <cell r="AG33761" t="str">
            <v>508</v>
          </cell>
          <cell r="AI33761" t="str">
            <v>ESTANDAR</v>
          </cell>
        </row>
        <row r="33762">
          <cell r="J33762" t="str">
            <v>hpetterson</v>
          </cell>
          <cell r="K33762" t="str">
            <v>18/10/16</v>
          </cell>
          <cell r="L33762" t="str">
            <v>SIN RESTRICCION DE RUGOSIDAD</v>
          </cell>
          <cell r="N33762" t="str">
            <v>NO</v>
          </cell>
          <cell r="AG33762" t="str">
            <v>508</v>
          </cell>
          <cell r="AI33762" t="str">
            <v>ESTANDAR</v>
          </cell>
        </row>
        <row r="33763">
          <cell r="J33763" t="str">
            <v>hpetterson</v>
          </cell>
          <cell r="K33763" t="str">
            <v>18/10/16</v>
          </cell>
          <cell r="L33763" t="str">
            <v>SIN RESTRICCION DE RUGOSIDAD</v>
          </cell>
          <cell r="N33763" t="str">
            <v>NO</v>
          </cell>
          <cell r="AG33763" t="str">
            <v>508</v>
          </cell>
          <cell r="AI33763" t="str">
            <v>ESTANDAR</v>
          </cell>
        </row>
        <row r="33764">
          <cell r="K33764" t="str">
            <v>30/03/12</v>
          </cell>
          <cell r="L33764" t="str">
            <v>SIN RESTRICCION DE RUGOSIDAD</v>
          </cell>
          <cell r="N33764" t="str">
            <v>NO</v>
          </cell>
          <cell r="AG33764" t="str">
            <v>508</v>
          </cell>
          <cell r="AI33764" t="str">
            <v>ESTANDAR</v>
          </cell>
        </row>
        <row r="33765">
          <cell r="K33765" t="str">
            <v>30/03/12</v>
          </cell>
          <cell r="L33765" t="str">
            <v>SIN RESTRICCION DE RUGOSIDAD</v>
          </cell>
          <cell r="N33765" t="str">
            <v>NO</v>
          </cell>
          <cell r="AG33765" t="str">
            <v>508</v>
          </cell>
          <cell r="AI33765" t="str">
            <v>ESTANDAR</v>
          </cell>
        </row>
        <row r="33766">
          <cell r="J33766" t="str">
            <v>hpetterson</v>
          </cell>
          <cell r="K33766" t="str">
            <v>18/10/16</v>
          </cell>
          <cell r="L33766" t="str">
            <v>SIN RESTRICCION DE RUGOSIDAD</v>
          </cell>
          <cell r="N33766" t="str">
            <v>SI / FERROCOTE / 0 A 400 MG/FT2</v>
          </cell>
          <cell r="AG33766" t="str">
            <v>610</v>
          </cell>
          <cell r="AI33766" t="str">
            <v>ESTANDAR</v>
          </cell>
        </row>
        <row r="33767">
          <cell r="J33767" t="str">
            <v>hpetterson</v>
          </cell>
          <cell r="K33767" t="str">
            <v>18/10/16</v>
          </cell>
          <cell r="L33767" t="str">
            <v>SIN RESTRICCION DE RUGOSIDAD</v>
          </cell>
          <cell r="N33767" t="str">
            <v>SI / FERROCOTE / 0 A 400 MG/FT2</v>
          </cell>
          <cell r="AG33767" t="str">
            <v>610</v>
          </cell>
          <cell r="AI33767" t="str">
            <v>ESTANDAR</v>
          </cell>
        </row>
        <row r="33768">
          <cell r="J33768" t="str">
            <v>hpetterson</v>
          </cell>
          <cell r="K33768" t="str">
            <v>18/10/16</v>
          </cell>
          <cell r="L33768" t="str">
            <v>SIN RESTRICCION DE RUGOSIDAD</v>
          </cell>
          <cell r="N33768" t="str">
            <v>SI / FERROCOTE / 0 A 400 MG/FT2</v>
          </cell>
          <cell r="AG33768" t="str">
            <v>610</v>
          </cell>
          <cell r="AI33768" t="str">
            <v>ESTANDAR</v>
          </cell>
        </row>
        <row r="33769">
          <cell r="J33769" t="str">
            <v>hpetterson</v>
          </cell>
          <cell r="K33769" t="str">
            <v>18/10/16</v>
          </cell>
          <cell r="L33769" t="str">
            <v>SIN RESTRICCION DE RUGOSIDAD</v>
          </cell>
          <cell r="N33769" t="str">
            <v>SI / FERROCOTE / 0 A 400 MG/FT2</v>
          </cell>
          <cell r="AG33769" t="str">
            <v>610</v>
          </cell>
          <cell r="AI33769" t="str">
            <v>ESTANDAR</v>
          </cell>
        </row>
        <row r="33770">
          <cell r="J33770" t="str">
            <v>hpetterson</v>
          </cell>
          <cell r="K33770" t="str">
            <v>18/10/16</v>
          </cell>
          <cell r="L33770" t="str">
            <v>SIN RESTRICCION DE RUGOSIDAD</v>
          </cell>
          <cell r="N33770" t="str">
            <v>SI / FERROCOTE / 0 A 400 MG/FT2</v>
          </cell>
          <cell r="AG33770" t="str">
            <v>610</v>
          </cell>
          <cell r="AI33770" t="str">
            <v>ESTANDAR</v>
          </cell>
        </row>
        <row r="33771">
          <cell r="J33771" t="str">
            <v>hpetterson</v>
          </cell>
          <cell r="K33771" t="str">
            <v>18/10/16</v>
          </cell>
          <cell r="L33771" t="str">
            <v>SIN RESTRICCION DE RUGOSIDAD</v>
          </cell>
          <cell r="N33771" t="str">
            <v>SI / FERROCOTE / 0 A 400 MG/FT2</v>
          </cell>
          <cell r="AG33771" t="str">
            <v>610</v>
          </cell>
          <cell r="AI33771" t="str">
            <v>ESTANDAR</v>
          </cell>
        </row>
        <row r="33772">
          <cell r="J33772" t="str">
            <v>hpetterson</v>
          </cell>
          <cell r="K33772" t="str">
            <v>18/10/16</v>
          </cell>
          <cell r="L33772" t="str">
            <v>SIN RESTRICCION DE RUGOSIDAD</v>
          </cell>
          <cell r="N33772" t="str">
            <v>SI / FERROCOTE / 0 A 400 MG/FT2</v>
          </cell>
          <cell r="AG33772" t="str">
            <v>610</v>
          </cell>
          <cell r="AI33772" t="str">
            <v>ESTANDAR</v>
          </cell>
        </row>
        <row r="33773">
          <cell r="J33773" t="str">
            <v>hpetterson</v>
          </cell>
          <cell r="K33773" t="str">
            <v>18/10/16</v>
          </cell>
          <cell r="L33773" t="str">
            <v>SIN RESTRICCION DE RUGOSIDAD</v>
          </cell>
          <cell r="N33773" t="str">
            <v>SI / FERROCOTE / 0 A 400 MG/FT2</v>
          </cell>
          <cell r="AG33773" t="str">
            <v>610</v>
          </cell>
          <cell r="AI33773" t="str">
            <v>ESTANDAR</v>
          </cell>
        </row>
        <row r="33774">
          <cell r="J33774" t="str">
            <v>hpetterson</v>
          </cell>
          <cell r="K33774" t="str">
            <v>18/10/16</v>
          </cell>
          <cell r="L33774" t="str">
            <v>SIN RESTRICCION DE RUGOSIDAD</v>
          </cell>
          <cell r="N33774" t="str">
            <v>NO</v>
          </cell>
          <cell r="AG33774" t="str">
            <v>610</v>
          </cell>
          <cell r="AI33774" t="str">
            <v>ESTANDAR</v>
          </cell>
        </row>
        <row r="33775">
          <cell r="J33775" t="str">
            <v>hpetterson</v>
          </cell>
          <cell r="K33775" t="str">
            <v>18/10/16</v>
          </cell>
          <cell r="L33775" t="str">
            <v>SIN RESTRICCION DE RUGOSIDAD</v>
          </cell>
          <cell r="N33775" t="str">
            <v>NO</v>
          </cell>
          <cell r="AG33775" t="str">
            <v>610</v>
          </cell>
          <cell r="AI33775" t="str">
            <v>ESTANDAR</v>
          </cell>
        </row>
        <row r="33776">
          <cell r="J33776" t="str">
            <v>hpetterson</v>
          </cell>
          <cell r="K33776" t="str">
            <v>18/10/16</v>
          </cell>
          <cell r="L33776" t="str">
            <v>SIN RESTRICCION DE RUGOSIDAD</v>
          </cell>
          <cell r="N33776" t="str">
            <v>NO</v>
          </cell>
          <cell r="AG33776" t="str">
            <v>610</v>
          </cell>
          <cell r="AI33776" t="str">
            <v>ESTANDAR</v>
          </cell>
        </row>
        <row r="33777">
          <cell r="J33777" t="str">
            <v>hpetterson</v>
          </cell>
          <cell r="K33777" t="str">
            <v>18/10/16</v>
          </cell>
          <cell r="L33777" t="str">
            <v>SIN RESTRICCION DE RUGOSIDAD</v>
          </cell>
          <cell r="N33777" t="str">
            <v>NO</v>
          </cell>
          <cell r="AG33777" t="str">
            <v>610</v>
          </cell>
          <cell r="AI33777" t="str">
            <v>ESTANDAR</v>
          </cell>
        </row>
        <row r="33778">
          <cell r="K33778" t="str">
            <v>30/03/12</v>
          </cell>
          <cell r="L33778" t="str">
            <v>SIN RESTRICCION DE RUGOSIDAD</v>
          </cell>
          <cell r="N33778" t="str">
            <v>NO</v>
          </cell>
          <cell r="AG33778" t="str">
            <v>610</v>
          </cell>
          <cell r="AI33778" t="str">
            <v>ESTANDAR</v>
          </cell>
        </row>
        <row r="33779">
          <cell r="J33779" t="str">
            <v>hpetterson</v>
          </cell>
          <cell r="K33779" t="str">
            <v>18/10/16</v>
          </cell>
          <cell r="L33779" t="str">
            <v>SIN RESTRICCION DE RUGOSIDAD</v>
          </cell>
          <cell r="N33779" t="str">
            <v>NO</v>
          </cell>
          <cell r="AG33779" t="str">
            <v>610</v>
          </cell>
          <cell r="AI33779" t="str">
            <v>ESTANDAR</v>
          </cell>
        </row>
        <row r="33780">
          <cell r="J33780" t="str">
            <v>hpetterson</v>
          </cell>
          <cell r="K33780" t="str">
            <v>18/10/16</v>
          </cell>
          <cell r="L33780" t="str">
            <v>SIN RESTRICCION DE RUGOSIDAD</v>
          </cell>
          <cell r="N33780" t="str">
            <v>NO</v>
          </cell>
          <cell r="AG33780" t="str">
            <v>610</v>
          </cell>
          <cell r="AI33780" t="str">
            <v>ESTANDAR</v>
          </cell>
        </row>
        <row r="33781">
          <cell r="J33781" t="str">
            <v>hpetterson</v>
          </cell>
          <cell r="K33781" t="str">
            <v>18/10/16</v>
          </cell>
          <cell r="L33781" t="str">
            <v>SIN RESTRICCION DE RUGOSIDAD</v>
          </cell>
          <cell r="N33781" t="str">
            <v>NO</v>
          </cell>
          <cell r="AG33781" t="str">
            <v>610</v>
          </cell>
          <cell r="AI33781" t="str">
            <v>ESTANDAR</v>
          </cell>
        </row>
        <row r="33782">
          <cell r="J33782" t="str">
            <v>hpetterson</v>
          </cell>
          <cell r="K33782" t="str">
            <v>18/10/16</v>
          </cell>
          <cell r="L33782" t="str">
            <v>SIN RESTRICCION DE RUGOSIDAD</v>
          </cell>
          <cell r="N33782" t="str">
            <v>SI / FERROCOTE / 0 A 400 MG/FT2</v>
          </cell>
          <cell r="AG33782" t="str">
            <v>508</v>
          </cell>
          <cell r="AI33782" t="str">
            <v>ESTANDAR</v>
          </cell>
        </row>
        <row r="33783">
          <cell r="J33783" t="str">
            <v>hpetterson</v>
          </cell>
          <cell r="K33783" t="str">
            <v>18/10/16</v>
          </cell>
          <cell r="L33783" t="str">
            <v>SIN RESTRICCION DE RUGOSIDAD</v>
          </cell>
          <cell r="N33783" t="str">
            <v>SI / FERROCOTE / 0 A 400 MG/FT2</v>
          </cell>
          <cell r="AG33783" t="str">
            <v>508</v>
          </cell>
          <cell r="AI33783" t="str">
            <v>ESTANDAR</v>
          </cell>
        </row>
        <row r="33784">
          <cell r="J33784" t="str">
            <v>hpetterson</v>
          </cell>
          <cell r="K33784" t="str">
            <v>18/10/16</v>
          </cell>
          <cell r="L33784" t="str">
            <v>SIN RESTRICCION DE RUGOSIDAD</v>
          </cell>
          <cell r="N33784" t="str">
            <v>SI / FERROCOTE / 0 A 400 MG/FT2</v>
          </cell>
          <cell r="AG33784" t="str">
            <v>508</v>
          </cell>
          <cell r="AI33784" t="str">
            <v>ESTANDAR</v>
          </cell>
        </row>
        <row r="33785">
          <cell r="J33785" t="str">
            <v>hpetterson</v>
          </cell>
          <cell r="K33785" t="str">
            <v>18/10/16</v>
          </cell>
          <cell r="L33785" t="str">
            <v>SIN RESTRICCION DE RUGOSIDAD</v>
          </cell>
          <cell r="N33785" t="str">
            <v>SI / FERROCOTE / 0 A 400 MG/FT2</v>
          </cell>
          <cell r="AG33785" t="str">
            <v>508</v>
          </cell>
          <cell r="AI33785" t="str">
            <v>ESTANDAR</v>
          </cell>
        </row>
        <row r="33786">
          <cell r="J33786" t="str">
            <v>hpetterson</v>
          </cell>
          <cell r="K33786" t="str">
            <v>18/10/16</v>
          </cell>
          <cell r="L33786" t="str">
            <v>SIN RESTRICCION DE RUGOSIDAD</v>
          </cell>
          <cell r="N33786" t="str">
            <v>SI / FERROCOTE / 0 A 400 MG/FT2</v>
          </cell>
          <cell r="AG33786" t="str">
            <v>508</v>
          </cell>
          <cell r="AI33786" t="str">
            <v>ESTANDAR</v>
          </cell>
        </row>
        <row r="33787">
          <cell r="J33787" t="str">
            <v>hpetterson</v>
          </cell>
          <cell r="K33787" t="str">
            <v>18/10/16</v>
          </cell>
          <cell r="L33787" t="str">
            <v>SIN RESTRICCION DE RUGOSIDAD</v>
          </cell>
          <cell r="N33787" t="str">
            <v>SI / FERROCOTE / 0 A 400 MG/FT2</v>
          </cell>
          <cell r="AG33787" t="str">
            <v>508</v>
          </cell>
          <cell r="AI33787" t="str">
            <v>ESTANDAR</v>
          </cell>
        </row>
        <row r="33788">
          <cell r="J33788" t="str">
            <v>hpetterson</v>
          </cell>
          <cell r="K33788" t="str">
            <v>18/10/16</v>
          </cell>
          <cell r="L33788" t="str">
            <v>SIN RESTRICCION DE RUGOSIDAD</v>
          </cell>
          <cell r="N33788" t="str">
            <v>SI / FERROCOTE / 0 A 400 MG/FT2</v>
          </cell>
          <cell r="AG33788" t="str">
            <v>508</v>
          </cell>
          <cell r="AI33788" t="str">
            <v>ESTANDAR</v>
          </cell>
        </row>
        <row r="33789">
          <cell r="J33789" t="str">
            <v>hpetterson</v>
          </cell>
          <cell r="K33789" t="str">
            <v>18/10/16</v>
          </cell>
          <cell r="L33789" t="str">
            <v>SIN RESTRICCION DE RUGOSIDAD</v>
          </cell>
          <cell r="N33789" t="str">
            <v>SI / FERROCOTE / 0 A 400 MG/FT2</v>
          </cell>
          <cell r="AG33789" t="str">
            <v>508</v>
          </cell>
          <cell r="AI33789" t="str">
            <v>ESTANDAR</v>
          </cell>
        </row>
        <row r="33790">
          <cell r="J33790" t="str">
            <v>hpetterson</v>
          </cell>
          <cell r="K33790" t="str">
            <v>18/10/16</v>
          </cell>
          <cell r="L33790" t="str">
            <v>SIN RESTRICCION DE RUGOSIDAD</v>
          </cell>
          <cell r="N33790" t="str">
            <v>NO</v>
          </cell>
          <cell r="AG33790" t="str">
            <v>508</v>
          </cell>
          <cell r="AI33790" t="str">
            <v>ESTANDAR</v>
          </cell>
        </row>
        <row r="33791">
          <cell r="J33791" t="str">
            <v>hpetterson</v>
          </cell>
          <cell r="K33791" t="str">
            <v>18/10/16</v>
          </cell>
          <cell r="L33791" t="str">
            <v>SIN RESTRICCION DE RUGOSIDAD</v>
          </cell>
          <cell r="N33791" t="str">
            <v>NO</v>
          </cell>
          <cell r="AG33791" t="str">
            <v>508</v>
          </cell>
          <cell r="AI33791" t="str">
            <v>ESTANDAR</v>
          </cell>
        </row>
        <row r="33792">
          <cell r="J33792" t="str">
            <v>hpetterson</v>
          </cell>
          <cell r="K33792" t="str">
            <v>18/10/16</v>
          </cell>
          <cell r="L33792" t="str">
            <v>SIN RESTRICCION DE RUGOSIDAD</v>
          </cell>
          <cell r="N33792" t="str">
            <v>NO</v>
          </cell>
          <cell r="AG33792" t="str">
            <v>508</v>
          </cell>
          <cell r="AI33792" t="str">
            <v>ESTANDAR</v>
          </cell>
        </row>
        <row r="33793">
          <cell r="J33793" t="str">
            <v>hpetterson</v>
          </cell>
          <cell r="K33793" t="str">
            <v>18/10/16</v>
          </cell>
          <cell r="L33793" t="str">
            <v>SIN RESTRICCION DE RUGOSIDAD</v>
          </cell>
          <cell r="N33793" t="str">
            <v>NO</v>
          </cell>
          <cell r="AG33793" t="str">
            <v>508</v>
          </cell>
          <cell r="AI33793" t="str">
            <v>ESTANDAR</v>
          </cell>
        </row>
        <row r="33794">
          <cell r="K33794" t="str">
            <v>30/03/12</v>
          </cell>
          <cell r="L33794" t="str">
            <v>SIN RESTRICCION DE RUGOSIDAD</v>
          </cell>
          <cell r="N33794" t="str">
            <v>NO</v>
          </cell>
          <cell r="AG33794" t="str">
            <v>508</v>
          </cell>
          <cell r="AI33794" t="str">
            <v>ESTANDAR</v>
          </cell>
        </row>
        <row r="33795">
          <cell r="J33795" t="str">
            <v>hpetterson</v>
          </cell>
          <cell r="K33795" t="str">
            <v>18/10/16</v>
          </cell>
          <cell r="L33795" t="str">
            <v>SIN RESTRICCION DE RUGOSIDAD</v>
          </cell>
          <cell r="N33795" t="str">
            <v>NO</v>
          </cell>
          <cell r="AG33795" t="str">
            <v>508</v>
          </cell>
          <cell r="AI33795" t="str">
            <v>ESTANDAR</v>
          </cell>
        </row>
        <row r="33796">
          <cell r="J33796" t="str">
            <v>hpetterson</v>
          </cell>
          <cell r="K33796" t="str">
            <v>18/10/16</v>
          </cell>
          <cell r="L33796" t="str">
            <v>SIN RESTRICCION DE RUGOSIDAD</v>
          </cell>
          <cell r="N33796" t="str">
            <v>NO</v>
          </cell>
          <cell r="AG33796" t="str">
            <v>508</v>
          </cell>
          <cell r="AI33796" t="str">
            <v>ESTANDAR</v>
          </cell>
        </row>
        <row r="33797">
          <cell r="J33797" t="str">
            <v>hpetterson</v>
          </cell>
          <cell r="K33797" t="str">
            <v>18/10/16</v>
          </cell>
          <cell r="L33797" t="str">
            <v>SIN RESTRICCION DE RUGOSIDAD</v>
          </cell>
          <cell r="N33797" t="str">
            <v>NO</v>
          </cell>
          <cell r="AG33797" t="str">
            <v>508</v>
          </cell>
          <cell r="AI33797" t="str">
            <v>ESTANDAR</v>
          </cell>
        </row>
        <row r="33798">
          <cell r="K33798" t="str">
            <v>30/03/12</v>
          </cell>
          <cell r="N33798" t="str">
            <v>SI / FERROCOTE / 0 A 400 MG/FT2</v>
          </cell>
          <cell r="AG33798" t="str">
            <v>610</v>
          </cell>
          <cell r="AI33798" t="str">
            <v>ESTANDAR</v>
          </cell>
        </row>
        <row r="33799">
          <cell r="K33799" t="str">
            <v>30/03/12</v>
          </cell>
          <cell r="N33799" t="str">
            <v>SI / FERROCOTE / 0 A 400 MG/FT2</v>
          </cell>
          <cell r="AG33799" t="str">
            <v>610</v>
          </cell>
          <cell r="AI33799" t="str">
            <v>ESTANDAR</v>
          </cell>
        </row>
        <row r="33800">
          <cell r="K33800" t="str">
            <v>30/03/12</v>
          </cell>
          <cell r="N33800" t="str">
            <v>SI / FERROCOTE / 0 A 400 MG/FT2</v>
          </cell>
          <cell r="AG33800" t="str">
            <v>610</v>
          </cell>
          <cell r="AI33800" t="str">
            <v>ESTANDAR</v>
          </cell>
        </row>
        <row r="33801">
          <cell r="K33801" t="str">
            <v>30/03/12</v>
          </cell>
          <cell r="N33801" t="str">
            <v>SI / FERROCOTE / 0 A 400 MG/FT2</v>
          </cell>
          <cell r="AG33801" t="str">
            <v>610</v>
          </cell>
          <cell r="AI33801" t="str">
            <v>ESTANDAR</v>
          </cell>
        </row>
        <row r="33802">
          <cell r="J33802" t="str">
            <v>jlivasdiez</v>
          </cell>
          <cell r="K33802" t="str">
            <v>26/09/12</v>
          </cell>
          <cell r="N33802" t="str">
            <v>SI / FERROCOTE / 0 A 400 MG/FT2</v>
          </cell>
          <cell r="AG33802" t="str">
            <v>610</v>
          </cell>
          <cell r="AI33802" t="str">
            <v>ESTANDAR</v>
          </cell>
        </row>
        <row r="33803">
          <cell r="K33803" t="str">
            <v>30/03/12</v>
          </cell>
          <cell r="N33803" t="str">
            <v>SI / FERROCOTE / 0 A 400 MG/FT2</v>
          </cell>
          <cell r="AG33803" t="str">
            <v>610</v>
          </cell>
          <cell r="AI33803" t="str">
            <v>ESTANDAR</v>
          </cell>
        </row>
        <row r="33804">
          <cell r="K33804" t="str">
            <v>30/03/12</v>
          </cell>
          <cell r="N33804" t="str">
            <v>SI / FERROCOTE / 0 A 400 MG/FT2</v>
          </cell>
          <cell r="AG33804" t="str">
            <v>610</v>
          </cell>
          <cell r="AI33804" t="str">
            <v>ESTANDAR</v>
          </cell>
        </row>
        <row r="33805">
          <cell r="J33805" t="str">
            <v>jlivasdiez</v>
          </cell>
          <cell r="K33805" t="str">
            <v>04/10/12</v>
          </cell>
          <cell r="N33805" t="str">
            <v>SI / FERROCOTE / 0 A 400 MG/FT2</v>
          </cell>
          <cell r="AG33805" t="str">
            <v>610</v>
          </cell>
          <cell r="AI33805" t="str">
            <v>ESTANDAR</v>
          </cell>
        </row>
        <row r="33806">
          <cell r="K33806" t="str">
            <v>30/03/12</v>
          </cell>
          <cell r="N33806" t="str">
            <v>NO</v>
          </cell>
          <cell r="AG33806" t="str">
            <v>610</v>
          </cell>
          <cell r="AI33806" t="str">
            <v>ESTANDAR</v>
          </cell>
        </row>
        <row r="33807">
          <cell r="K33807" t="str">
            <v>30/03/12</v>
          </cell>
          <cell r="N33807" t="str">
            <v>NO</v>
          </cell>
          <cell r="AG33807" t="str">
            <v>610</v>
          </cell>
          <cell r="AI33807" t="str">
            <v>ESTANDAR</v>
          </cell>
        </row>
        <row r="33808">
          <cell r="K33808" t="str">
            <v>30/03/12</v>
          </cell>
          <cell r="N33808" t="str">
            <v>NO</v>
          </cell>
          <cell r="AG33808" t="str">
            <v>610</v>
          </cell>
          <cell r="AI33808" t="str">
            <v>ESTANDAR</v>
          </cell>
        </row>
        <row r="33809">
          <cell r="K33809" t="str">
            <v>30/03/12</v>
          </cell>
          <cell r="N33809" t="str">
            <v>NO</v>
          </cell>
          <cell r="AG33809" t="str">
            <v>610</v>
          </cell>
          <cell r="AI33809" t="str">
            <v>ESTANDAR</v>
          </cell>
        </row>
        <row r="33810">
          <cell r="K33810" t="str">
            <v>30/03/12</v>
          </cell>
          <cell r="N33810" t="str">
            <v>NO</v>
          </cell>
          <cell r="AG33810" t="str">
            <v>610</v>
          </cell>
          <cell r="AI33810" t="str">
            <v>ESTANDAR</v>
          </cell>
        </row>
        <row r="33811">
          <cell r="K33811" t="str">
            <v>30/03/12</v>
          </cell>
          <cell r="N33811" t="str">
            <v>NO</v>
          </cell>
          <cell r="AG33811" t="str">
            <v>610</v>
          </cell>
          <cell r="AI33811" t="str">
            <v>ESTANDAR</v>
          </cell>
        </row>
        <row r="33812">
          <cell r="K33812" t="str">
            <v>30/03/12</v>
          </cell>
          <cell r="N33812" t="str">
            <v>NO</v>
          </cell>
          <cell r="AG33812" t="str">
            <v>610</v>
          </cell>
          <cell r="AI33812" t="str">
            <v>ESTANDAR</v>
          </cell>
        </row>
        <row r="33813">
          <cell r="K33813" t="str">
            <v>30/03/12</v>
          </cell>
          <cell r="N33813" t="str">
            <v>NO</v>
          </cell>
          <cell r="AG33813" t="str">
            <v>610</v>
          </cell>
          <cell r="AI33813" t="str">
            <v>ESTANDAR</v>
          </cell>
        </row>
        <row r="33814">
          <cell r="K33814" t="str">
            <v>30/03/12</v>
          </cell>
          <cell r="N33814" t="str">
            <v>SI / FERROCOTE / 75 A 100 MG/FT2</v>
          </cell>
          <cell r="AG33814" t="str">
            <v>508</v>
          </cell>
          <cell r="AI33814" t="str">
            <v>ESTANDAR</v>
          </cell>
        </row>
        <row r="33815">
          <cell r="K33815" t="str">
            <v>30/03/12</v>
          </cell>
          <cell r="N33815" t="str">
            <v>SI / FERROCOTE / 75 A 100 MG/FT2</v>
          </cell>
          <cell r="AG33815" t="str">
            <v>508</v>
          </cell>
          <cell r="AI33815" t="str">
            <v>ESTANDAR</v>
          </cell>
        </row>
        <row r="33816">
          <cell r="K33816" t="str">
            <v>30/03/12</v>
          </cell>
          <cell r="N33816" t="str">
            <v>SI / FERROCOTE / 75 A 100 MG/FT2</v>
          </cell>
          <cell r="AG33816" t="str">
            <v>508</v>
          </cell>
          <cell r="AI33816" t="str">
            <v>ESTANDAR</v>
          </cell>
        </row>
        <row r="33817">
          <cell r="K33817" t="str">
            <v>30/03/12</v>
          </cell>
          <cell r="N33817" t="str">
            <v>SI / FERROCOTE / 75 A 100 MG/FT2</v>
          </cell>
          <cell r="AG33817" t="str">
            <v>508</v>
          </cell>
          <cell r="AI33817" t="str">
            <v>ESTANDAR</v>
          </cell>
        </row>
        <row r="33818">
          <cell r="K33818" t="str">
            <v>30/03/12</v>
          </cell>
          <cell r="N33818" t="str">
            <v>SI / FERROCOTE / 75 A 100 MG/FT2</v>
          </cell>
          <cell r="AG33818" t="str">
            <v>508</v>
          </cell>
          <cell r="AI33818" t="str">
            <v>ESTANDAR</v>
          </cell>
        </row>
        <row r="33819">
          <cell r="J33819" t="str">
            <v>c.daquin</v>
          </cell>
          <cell r="K33819" t="str">
            <v>03/05/12</v>
          </cell>
          <cell r="N33819" t="str">
            <v>SI / FERROCOTE / 75 A 100 MG/FT2</v>
          </cell>
          <cell r="AG33819" t="str">
            <v>508</v>
          </cell>
          <cell r="AI33819" t="str">
            <v>ESTANDAR</v>
          </cell>
        </row>
        <row r="33820">
          <cell r="K33820" t="str">
            <v>30/03/12</v>
          </cell>
          <cell r="N33820" t="str">
            <v>SI / FERROCOTE / 75 A 100 MG/FT2</v>
          </cell>
          <cell r="AG33820" t="str">
            <v>508</v>
          </cell>
          <cell r="AI33820" t="str">
            <v>ESTANDAR</v>
          </cell>
        </row>
        <row r="33821">
          <cell r="K33821" t="str">
            <v>30/03/12</v>
          </cell>
          <cell r="N33821" t="str">
            <v>SI / FERROCOTE / 75 A 100 MG/FT2</v>
          </cell>
          <cell r="AG33821" t="str">
            <v>508</v>
          </cell>
          <cell r="AI33821" t="str">
            <v>ESTANDAR</v>
          </cell>
        </row>
        <row r="33822">
          <cell r="K33822" t="str">
            <v>30/03/12</v>
          </cell>
          <cell r="N33822" t="str">
            <v>SI / FERROCOTE / 0 A 400 MG/FT2</v>
          </cell>
          <cell r="AG33822" t="str">
            <v>508</v>
          </cell>
          <cell r="AI33822" t="str">
            <v>ESTANDAR</v>
          </cell>
        </row>
        <row r="33823">
          <cell r="K33823" t="str">
            <v>30/03/12</v>
          </cell>
          <cell r="N33823" t="str">
            <v>SI / FERROCOTE / 0 A 400 MG/FT2</v>
          </cell>
          <cell r="AG33823" t="str">
            <v>508</v>
          </cell>
          <cell r="AI33823" t="str">
            <v>ESTANDAR</v>
          </cell>
        </row>
        <row r="33824">
          <cell r="J33824" t="str">
            <v>jlivasdiez</v>
          </cell>
          <cell r="K33824" t="str">
            <v>25/09/12</v>
          </cell>
          <cell r="N33824" t="str">
            <v>SI / FERROCOTE / 0 A 400 MG/FT2</v>
          </cell>
          <cell r="AG33824" t="str">
            <v>508</v>
          </cell>
          <cell r="AI33824" t="str">
            <v>ESTANDAR</v>
          </cell>
        </row>
        <row r="33825">
          <cell r="K33825" t="str">
            <v>30/03/12</v>
          </cell>
          <cell r="N33825" t="str">
            <v>SI / FERROCOTE / 0 A 400 MG/FT2</v>
          </cell>
          <cell r="AG33825" t="str">
            <v>508</v>
          </cell>
          <cell r="AI33825" t="str">
            <v>ESTANDAR</v>
          </cell>
        </row>
        <row r="33826">
          <cell r="K33826" t="str">
            <v>30/03/12</v>
          </cell>
          <cell r="N33826" t="str">
            <v>SI / FERROCOTE / 0 A 400 MG/FT2</v>
          </cell>
          <cell r="AG33826" t="str">
            <v>508</v>
          </cell>
          <cell r="AI33826" t="str">
            <v>ESTANDAR</v>
          </cell>
        </row>
        <row r="33827">
          <cell r="K33827" t="str">
            <v>30/03/12</v>
          </cell>
          <cell r="N33827" t="str">
            <v>SI / FERROCOTE / 0 A 400 MG/FT2</v>
          </cell>
          <cell r="AG33827" t="str">
            <v>508</v>
          </cell>
          <cell r="AI33827" t="str">
            <v>ESTANDAR</v>
          </cell>
        </row>
        <row r="33828">
          <cell r="K33828" t="str">
            <v>30/03/12</v>
          </cell>
          <cell r="N33828" t="str">
            <v>SI / FERROCOTE / 0 A 400 MG/FT2</v>
          </cell>
          <cell r="AG33828" t="str">
            <v>508</v>
          </cell>
          <cell r="AI33828" t="str">
            <v>ESTANDAR</v>
          </cell>
        </row>
        <row r="33829">
          <cell r="J33829" t="str">
            <v>jlivasdiez</v>
          </cell>
          <cell r="K33829" t="str">
            <v>09/10/12</v>
          </cell>
          <cell r="N33829" t="str">
            <v>SI / FERROCOTE / 0 A 400 MG/FT2</v>
          </cell>
          <cell r="AG33829" t="str">
            <v>508</v>
          </cell>
          <cell r="AI33829" t="str">
            <v>ESTANDAR</v>
          </cell>
        </row>
        <row r="33830">
          <cell r="K33830" t="str">
            <v>30/03/12</v>
          </cell>
          <cell r="N33830" t="str">
            <v>NO</v>
          </cell>
          <cell r="AG33830" t="str">
            <v>508</v>
          </cell>
          <cell r="AI33830" t="str">
            <v>ESTANDAR</v>
          </cell>
        </row>
        <row r="33831">
          <cell r="K33831" t="str">
            <v>30/03/12</v>
          </cell>
          <cell r="N33831" t="str">
            <v>NO</v>
          </cell>
          <cell r="AG33831" t="str">
            <v>508</v>
          </cell>
          <cell r="AI33831" t="str">
            <v>ESTANDAR</v>
          </cell>
        </row>
        <row r="33832">
          <cell r="K33832" t="str">
            <v>30/03/12</v>
          </cell>
          <cell r="N33832" t="str">
            <v>NO</v>
          </cell>
          <cell r="AG33832" t="str">
            <v>508</v>
          </cell>
          <cell r="AI33832" t="str">
            <v>ESTANDAR</v>
          </cell>
        </row>
        <row r="33833">
          <cell r="K33833" t="str">
            <v>30/03/12</v>
          </cell>
          <cell r="N33833" t="str">
            <v>NO</v>
          </cell>
          <cell r="AG33833" t="str">
            <v>508</v>
          </cell>
          <cell r="AI33833" t="str">
            <v>ESTANDAR</v>
          </cell>
        </row>
        <row r="33834">
          <cell r="K33834" t="str">
            <v>30/03/12</v>
          </cell>
          <cell r="N33834" t="str">
            <v>NO</v>
          </cell>
          <cell r="AG33834" t="str">
            <v>508</v>
          </cell>
          <cell r="AI33834" t="str">
            <v>ESTANDAR</v>
          </cell>
        </row>
        <row r="33835">
          <cell r="K33835" t="str">
            <v>30/03/12</v>
          </cell>
          <cell r="N33835" t="str">
            <v>NO</v>
          </cell>
          <cell r="AG33835" t="str">
            <v>508</v>
          </cell>
          <cell r="AI33835" t="str">
            <v>ESTANDAR</v>
          </cell>
        </row>
        <row r="33836">
          <cell r="K33836" t="str">
            <v>30/03/12</v>
          </cell>
          <cell r="N33836" t="str">
            <v>NO</v>
          </cell>
          <cell r="AG33836" t="str">
            <v>508</v>
          </cell>
          <cell r="AI33836" t="str">
            <v>ESTANDAR</v>
          </cell>
        </row>
        <row r="33837">
          <cell r="K33837" t="str">
            <v>30/03/12</v>
          </cell>
          <cell r="N33837" t="str">
            <v>NO</v>
          </cell>
          <cell r="AG33837" t="str">
            <v>508</v>
          </cell>
          <cell r="AI33837" t="str">
            <v>ESTANDAR</v>
          </cell>
        </row>
        <row r="33838">
          <cell r="J33838" t="str">
            <v>c.daquin</v>
          </cell>
          <cell r="K33838" t="str">
            <v>27/04/12</v>
          </cell>
          <cell r="P33838" t="str">
            <v>LAMINACIÓN</v>
          </cell>
          <cell r="AG33838" t="str">
            <v>711</v>
          </cell>
        </row>
        <row r="33839">
          <cell r="K33839" t="str">
            <v>30/03/12</v>
          </cell>
          <cell r="N33839" t="str">
            <v>SI / FERROCOTE / 0 A 400 MG/FT2</v>
          </cell>
          <cell r="AG33839" t="str">
            <v>610</v>
          </cell>
          <cell r="AI33839" t="str">
            <v>ESTANDAR</v>
          </cell>
        </row>
        <row r="33840">
          <cell r="K33840" t="str">
            <v>30/03/12</v>
          </cell>
          <cell r="N33840" t="str">
            <v>SI / FERROCOTE / 0 A 400 MG/FT2</v>
          </cell>
          <cell r="AG33840" t="str">
            <v>610</v>
          </cell>
          <cell r="AI33840" t="str">
            <v>ESTANDAR</v>
          </cell>
        </row>
        <row r="33841">
          <cell r="K33841" t="str">
            <v>30/03/12</v>
          </cell>
          <cell r="N33841" t="str">
            <v>SI / FERROCOTE / 0 A 400 MG/FT2</v>
          </cell>
          <cell r="AG33841" t="str">
            <v>610</v>
          </cell>
          <cell r="AI33841" t="str">
            <v>ESTANDAR</v>
          </cell>
        </row>
        <row r="33842">
          <cell r="K33842" t="str">
            <v>30/03/12</v>
          </cell>
          <cell r="N33842" t="str">
            <v>SI / FERROCOTE / 0 A 400 MG/FT2</v>
          </cell>
          <cell r="AG33842" t="str">
            <v>610</v>
          </cell>
          <cell r="AI33842" t="str">
            <v>ESTANDAR</v>
          </cell>
        </row>
        <row r="33843">
          <cell r="K33843" t="str">
            <v>30/03/12</v>
          </cell>
          <cell r="N33843" t="str">
            <v>SI / FERROCOTE / 0 A 400 MG/FT2</v>
          </cell>
          <cell r="AG33843" t="str">
            <v>610</v>
          </cell>
          <cell r="AI33843" t="str">
            <v>ESTANDAR</v>
          </cell>
        </row>
        <row r="33844">
          <cell r="K33844" t="str">
            <v>30/03/12</v>
          </cell>
          <cell r="N33844" t="str">
            <v>SI / FERROCOTE / 0 A 400 MG/FT2</v>
          </cell>
          <cell r="AG33844" t="str">
            <v>610</v>
          </cell>
          <cell r="AI33844" t="str">
            <v>ESTANDAR</v>
          </cell>
        </row>
        <row r="33845">
          <cell r="K33845" t="str">
            <v>30/03/12</v>
          </cell>
          <cell r="N33845" t="str">
            <v>SI / FERROCOTE / 0 A 400 MG/FT2</v>
          </cell>
          <cell r="AG33845" t="str">
            <v>610</v>
          </cell>
          <cell r="AI33845" t="str">
            <v>ESTANDAR</v>
          </cell>
        </row>
        <row r="33846">
          <cell r="K33846" t="str">
            <v>30/03/12</v>
          </cell>
          <cell r="N33846" t="str">
            <v>SI / FERROCOTE / 0 A 400 MG/FT2</v>
          </cell>
          <cell r="AG33846" t="str">
            <v>610</v>
          </cell>
          <cell r="AI33846" t="str">
            <v>ESTANDAR</v>
          </cell>
        </row>
        <row r="33847">
          <cell r="K33847" t="str">
            <v>30/03/12</v>
          </cell>
          <cell r="N33847" t="str">
            <v>NO</v>
          </cell>
          <cell r="AG33847" t="str">
            <v>610</v>
          </cell>
          <cell r="AI33847" t="str">
            <v>ESTANDAR</v>
          </cell>
        </row>
        <row r="33848">
          <cell r="K33848" t="str">
            <v>30/03/12</v>
          </cell>
          <cell r="N33848" t="str">
            <v>NO</v>
          </cell>
          <cell r="AG33848" t="str">
            <v>610</v>
          </cell>
          <cell r="AI33848" t="str">
            <v>ESTANDAR</v>
          </cell>
        </row>
        <row r="33849">
          <cell r="K33849" t="str">
            <v>30/03/12</v>
          </cell>
          <cell r="N33849" t="str">
            <v>NO</v>
          </cell>
          <cell r="AG33849" t="str">
            <v>610</v>
          </cell>
          <cell r="AI33849" t="str">
            <v>ESTANDAR</v>
          </cell>
        </row>
        <row r="33850">
          <cell r="K33850" t="str">
            <v>30/03/12</v>
          </cell>
          <cell r="N33850" t="str">
            <v>NO</v>
          </cell>
          <cell r="AG33850" t="str">
            <v>610</v>
          </cell>
          <cell r="AI33850" t="str">
            <v>ESTANDAR</v>
          </cell>
        </row>
        <row r="33851">
          <cell r="K33851" t="str">
            <v>30/03/12</v>
          </cell>
          <cell r="N33851" t="str">
            <v>NO</v>
          </cell>
          <cell r="AG33851" t="str">
            <v>610</v>
          </cell>
          <cell r="AI33851" t="str">
            <v>ESTANDAR</v>
          </cell>
        </row>
        <row r="33852">
          <cell r="K33852" t="str">
            <v>30/03/12</v>
          </cell>
          <cell r="N33852" t="str">
            <v>NO</v>
          </cell>
          <cell r="AG33852" t="str">
            <v>610</v>
          </cell>
          <cell r="AI33852" t="str">
            <v>ESTANDAR</v>
          </cell>
        </row>
        <row r="33853">
          <cell r="K33853" t="str">
            <v>30/03/12</v>
          </cell>
          <cell r="N33853" t="str">
            <v>NO</v>
          </cell>
          <cell r="AG33853" t="str">
            <v>610</v>
          </cell>
          <cell r="AI33853" t="str">
            <v>ESTANDAR</v>
          </cell>
        </row>
        <row r="33854">
          <cell r="K33854" t="str">
            <v>30/03/12</v>
          </cell>
          <cell r="N33854" t="str">
            <v>NO</v>
          </cell>
          <cell r="AG33854" t="str">
            <v>610</v>
          </cell>
          <cell r="AI33854" t="str">
            <v>ESTANDAR</v>
          </cell>
        </row>
        <row r="33855">
          <cell r="K33855" t="str">
            <v>30/03/12</v>
          </cell>
          <cell r="N33855" t="str">
            <v>SI / FERROCOTE / 75 A 100 MG/FT2</v>
          </cell>
          <cell r="AG33855" t="str">
            <v>508</v>
          </cell>
          <cell r="AI33855" t="str">
            <v>ESTANDAR</v>
          </cell>
        </row>
        <row r="33856">
          <cell r="K33856" t="str">
            <v>30/03/12</v>
          </cell>
          <cell r="N33856" t="str">
            <v>SI / FERROCOTE / 75 A 100 MG/FT2</v>
          </cell>
          <cell r="AG33856" t="str">
            <v>508</v>
          </cell>
          <cell r="AI33856" t="str">
            <v>ESTANDAR</v>
          </cell>
        </row>
        <row r="33857">
          <cell r="K33857" t="str">
            <v>30/03/12</v>
          </cell>
          <cell r="N33857" t="str">
            <v>SI / FERROCOTE / 75 A 100 MG/FT2</v>
          </cell>
          <cell r="AG33857" t="str">
            <v>508</v>
          </cell>
          <cell r="AI33857" t="str">
            <v>ESTANDAR</v>
          </cell>
        </row>
        <row r="33858">
          <cell r="K33858" t="str">
            <v>30/03/12</v>
          </cell>
          <cell r="N33858" t="str">
            <v>SI / FERROCOTE / 75 A 100 MG/FT2</v>
          </cell>
          <cell r="AG33858" t="str">
            <v>508</v>
          </cell>
          <cell r="AI33858" t="str">
            <v>ESTANDAR</v>
          </cell>
        </row>
        <row r="33859">
          <cell r="K33859" t="str">
            <v>30/03/12</v>
          </cell>
          <cell r="N33859" t="str">
            <v>SI / FERROCOTE / 75 A 100 MG/FT2</v>
          </cell>
          <cell r="AG33859" t="str">
            <v>508</v>
          </cell>
          <cell r="AI33859" t="str">
            <v>ESTANDAR</v>
          </cell>
        </row>
        <row r="33860">
          <cell r="K33860" t="str">
            <v>30/03/12</v>
          </cell>
          <cell r="N33860" t="str">
            <v>SI / FERROCOTE / 75 A 100 MG/FT2</v>
          </cell>
          <cell r="AG33860" t="str">
            <v>508</v>
          </cell>
          <cell r="AI33860" t="str">
            <v>ESTANDAR</v>
          </cell>
        </row>
        <row r="33861">
          <cell r="K33861" t="str">
            <v>30/03/12</v>
          </cell>
          <cell r="N33861" t="str">
            <v>SI / FERROCOTE / 75 A 100 MG/FT2</v>
          </cell>
          <cell r="AG33861" t="str">
            <v>508</v>
          </cell>
          <cell r="AI33861" t="str">
            <v>ESTANDAR</v>
          </cell>
        </row>
        <row r="33862">
          <cell r="K33862" t="str">
            <v>30/03/12</v>
          </cell>
          <cell r="N33862" t="str">
            <v>SI / FERROCOTE / 75 A 100 MG/FT2</v>
          </cell>
          <cell r="AG33862" t="str">
            <v>508</v>
          </cell>
          <cell r="AI33862" t="str">
            <v>ESTANDAR</v>
          </cell>
        </row>
        <row r="33863">
          <cell r="K33863" t="str">
            <v>30/03/12</v>
          </cell>
          <cell r="N33863" t="str">
            <v>NO</v>
          </cell>
          <cell r="AG33863" t="str">
            <v>508</v>
          </cell>
          <cell r="AI33863" t="str">
            <v>ESTANDAR</v>
          </cell>
        </row>
        <row r="33864">
          <cell r="K33864" t="str">
            <v>30/03/12</v>
          </cell>
          <cell r="N33864" t="str">
            <v>NO</v>
          </cell>
          <cell r="AG33864" t="str">
            <v>508</v>
          </cell>
          <cell r="AI33864" t="str">
            <v>ESTANDAR</v>
          </cell>
        </row>
        <row r="33865">
          <cell r="K33865" t="str">
            <v>30/03/12</v>
          </cell>
          <cell r="N33865" t="str">
            <v>NO</v>
          </cell>
          <cell r="AG33865" t="str">
            <v>508</v>
          </cell>
          <cell r="AI33865" t="str">
            <v>ESTANDAR</v>
          </cell>
        </row>
        <row r="33866">
          <cell r="K33866" t="str">
            <v>30/03/12</v>
          </cell>
          <cell r="N33866" t="str">
            <v>NO</v>
          </cell>
          <cell r="AG33866" t="str">
            <v>508</v>
          </cell>
          <cell r="AI33866" t="str">
            <v>ESTANDAR</v>
          </cell>
        </row>
        <row r="33867">
          <cell r="K33867" t="str">
            <v>30/03/12</v>
          </cell>
          <cell r="N33867" t="str">
            <v>NO</v>
          </cell>
          <cell r="AG33867" t="str">
            <v>508</v>
          </cell>
          <cell r="AI33867" t="str">
            <v>ESTANDAR</v>
          </cell>
        </row>
        <row r="33868">
          <cell r="K33868" t="str">
            <v>30/03/12</v>
          </cell>
          <cell r="N33868" t="str">
            <v>NO</v>
          </cell>
          <cell r="AG33868" t="str">
            <v>508</v>
          </cell>
          <cell r="AI33868" t="str">
            <v>ESTANDAR</v>
          </cell>
        </row>
        <row r="33869">
          <cell r="K33869" t="str">
            <v>30/03/12</v>
          </cell>
          <cell r="N33869" t="str">
            <v>NO</v>
          </cell>
          <cell r="AG33869" t="str">
            <v>508</v>
          </cell>
          <cell r="AI33869" t="str">
            <v>ESTANDAR</v>
          </cell>
        </row>
        <row r="33870">
          <cell r="K33870" t="str">
            <v>30/03/12</v>
          </cell>
          <cell r="N33870" t="str">
            <v>NO</v>
          </cell>
          <cell r="AG33870" t="str">
            <v>508</v>
          </cell>
          <cell r="AI33870" t="str">
            <v>ESTANDAR</v>
          </cell>
        </row>
        <row r="33871">
          <cell r="K33871" t="str">
            <v>30/03/12</v>
          </cell>
          <cell r="N33871" t="str">
            <v>SI / FERROCOTE / 0 A 400 MG/FT2</v>
          </cell>
          <cell r="AG33871" t="str">
            <v>508</v>
          </cell>
          <cell r="AI33871" t="str">
            <v>ESTANDAR</v>
          </cell>
        </row>
        <row r="33872">
          <cell r="K33872" t="str">
            <v>30/03/12</v>
          </cell>
          <cell r="N33872" t="str">
            <v>SI / FERROCOTE / 0 A 400 MG/FT2</v>
          </cell>
          <cell r="AG33872" t="str">
            <v>508</v>
          </cell>
          <cell r="AI33872" t="str">
            <v>ESTANDAR</v>
          </cell>
        </row>
        <row r="33873">
          <cell r="K33873" t="str">
            <v>30/03/12</v>
          </cell>
          <cell r="N33873" t="str">
            <v>SI / FERROCOTE / 0 A 400 MG/FT2</v>
          </cell>
          <cell r="AG33873" t="str">
            <v>508</v>
          </cell>
          <cell r="AI33873" t="str">
            <v>ESTANDAR</v>
          </cell>
        </row>
        <row r="33874">
          <cell r="K33874" t="str">
            <v>30/03/12</v>
          </cell>
          <cell r="N33874" t="str">
            <v>SI / FERROCOTE / 0 A 400 MG/FT2</v>
          </cell>
          <cell r="AG33874" t="str">
            <v>508</v>
          </cell>
          <cell r="AI33874" t="str">
            <v>ESTANDAR</v>
          </cell>
        </row>
        <row r="33875">
          <cell r="K33875" t="str">
            <v>30/03/12</v>
          </cell>
          <cell r="N33875" t="str">
            <v>SI / FERROCOTE / 0 A 400 MG/FT2</v>
          </cell>
          <cell r="AG33875" t="str">
            <v>508</v>
          </cell>
          <cell r="AI33875" t="str">
            <v>ESTANDAR</v>
          </cell>
        </row>
        <row r="33876">
          <cell r="K33876" t="str">
            <v>30/03/12</v>
          </cell>
          <cell r="N33876" t="str">
            <v>SI / FERROCOTE / 0 A 400 MG/FT2</v>
          </cell>
          <cell r="AG33876" t="str">
            <v>508</v>
          </cell>
          <cell r="AI33876" t="str">
            <v>ESTANDAR</v>
          </cell>
        </row>
        <row r="33877">
          <cell r="K33877" t="str">
            <v>30/03/12</v>
          </cell>
          <cell r="N33877" t="str">
            <v>SI / FERROCOTE / 0 A 400 MG/FT2</v>
          </cell>
          <cell r="AG33877" t="str">
            <v>508</v>
          </cell>
          <cell r="AI33877" t="str">
            <v>ESTANDAR</v>
          </cell>
        </row>
        <row r="33878">
          <cell r="K33878" t="str">
            <v>30/03/12</v>
          </cell>
          <cell r="N33878" t="str">
            <v>SI / FERROCOTE / 0 A 400 MG/FT2</v>
          </cell>
          <cell r="AG33878" t="str">
            <v>508</v>
          </cell>
          <cell r="AI33878" t="str">
            <v>ESTANDAR</v>
          </cell>
        </row>
        <row r="33879">
          <cell r="K33879" t="str">
            <v>30/03/12</v>
          </cell>
          <cell r="N33879" t="str">
            <v>NO</v>
          </cell>
          <cell r="AG33879" t="str">
            <v>508</v>
          </cell>
          <cell r="AI33879" t="str">
            <v>ESTANDAR</v>
          </cell>
        </row>
        <row r="33880">
          <cell r="K33880" t="str">
            <v>30/03/12</v>
          </cell>
          <cell r="N33880" t="str">
            <v>NO</v>
          </cell>
          <cell r="AG33880" t="str">
            <v>508</v>
          </cell>
          <cell r="AI33880" t="str">
            <v>ESTANDAR</v>
          </cell>
        </row>
        <row r="33881">
          <cell r="K33881" t="str">
            <v>30/03/12</v>
          </cell>
          <cell r="N33881" t="str">
            <v>NO</v>
          </cell>
          <cell r="AG33881" t="str">
            <v>508</v>
          </cell>
          <cell r="AI33881" t="str">
            <v>ESTANDAR</v>
          </cell>
        </row>
        <row r="33882">
          <cell r="K33882" t="str">
            <v>30/03/12</v>
          </cell>
          <cell r="N33882" t="str">
            <v>NO</v>
          </cell>
          <cell r="AG33882" t="str">
            <v>508</v>
          </cell>
          <cell r="AI33882" t="str">
            <v>ESTANDAR</v>
          </cell>
        </row>
        <row r="33883">
          <cell r="K33883" t="str">
            <v>30/03/12</v>
          </cell>
          <cell r="N33883" t="str">
            <v>NO</v>
          </cell>
          <cell r="AG33883" t="str">
            <v>508</v>
          </cell>
          <cell r="AI33883" t="str">
            <v>ESTANDAR</v>
          </cell>
        </row>
        <row r="33884">
          <cell r="K33884" t="str">
            <v>30/03/12</v>
          </cell>
          <cell r="N33884" t="str">
            <v>NO</v>
          </cell>
          <cell r="AG33884" t="str">
            <v>508</v>
          </cell>
          <cell r="AI33884" t="str">
            <v>ESTANDAR</v>
          </cell>
        </row>
        <row r="33885">
          <cell r="K33885" t="str">
            <v>30/03/12</v>
          </cell>
          <cell r="N33885" t="str">
            <v>NO</v>
          </cell>
          <cell r="AG33885" t="str">
            <v>508</v>
          </cell>
          <cell r="AI33885" t="str">
            <v>ESTANDAR</v>
          </cell>
        </row>
        <row r="33886">
          <cell r="K33886" t="str">
            <v>30/03/12</v>
          </cell>
          <cell r="N33886" t="str">
            <v>NO</v>
          </cell>
          <cell r="AG33886" t="str">
            <v>508</v>
          </cell>
          <cell r="AI33886" t="str">
            <v>ESTANDAR</v>
          </cell>
        </row>
        <row r="33887">
          <cell r="K33887" t="str">
            <v>30/03/12</v>
          </cell>
          <cell r="AG33887" t="str">
            <v>610</v>
          </cell>
          <cell r="AI33887" t="str">
            <v>ESTANDAR</v>
          </cell>
        </row>
        <row r="33888">
          <cell r="K33888" t="str">
            <v>30/03/12</v>
          </cell>
          <cell r="AG33888" t="str">
            <v>610</v>
          </cell>
          <cell r="AI33888" t="str">
            <v>ESTANDAR</v>
          </cell>
        </row>
        <row r="33889">
          <cell r="K33889" t="str">
            <v>30/03/12</v>
          </cell>
          <cell r="AG33889" t="str">
            <v>610</v>
          </cell>
          <cell r="AI33889" t="str">
            <v>ESTANDAR</v>
          </cell>
        </row>
        <row r="33890">
          <cell r="K33890" t="str">
            <v>30/03/12</v>
          </cell>
          <cell r="AG33890" t="str">
            <v>610</v>
          </cell>
          <cell r="AI33890" t="str">
            <v>ESTANDAR</v>
          </cell>
        </row>
        <row r="33891">
          <cell r="K33891" t="str">
            <v>30/03/12</v>
          </cell>
          <cell r="AG33891" t="str">
            <v>610</v>
          </cell>
          <cell r="AI33891" t="str">
            <v>ESTANDAR</v>
          </cell>
        </row>
        <row r="33892">
          <cell r="K33892" t="str">
            <v>30/03/12</v>
          </cell>
          <cell r="AG33892" t="str">
            <v>610</v>
          </cell>
          <cell r="AI33892" t="str">
            <v>ESTANDAR</v>
          </cell>
        </row>
        <row r="33893">
          <cell r="K33893" t="str">
            <v>30/03/12</v>
          </cell>
          <cell r="AG33893" t="str">
            <v>610</v>
          </cell>
          <cell r="AI33893" t="str">
            <v>ESTANDAR</v>
          </cell>
        </row>
        <row r="33894">
          <cell r="K33894" t="str">
            <v>30/03/12</v>
          </cell>
          <cell r="AG33894" t="str">
            <v>610</v>
          </cell>
          <cell r="AI33894" t="str">
            <v>ESTANDAR</v>
          </cell>
        </row>
        <row r="33895">
          <cell r="K33895" t="str">
            <v>30/03/12</v>
          </cell>
          <cell r="AG33895" t="str">
            <v>508</v>
          </cell>
          <cell r="AI33895" t="str">
            <v>ESTANDAR</v>
          </cell>
        </row>
        <row r="33896">
          <cell r="K33896" t="str">
            <v>30/03/12</v>
          </cell>
          <cell r="AG33896" t="str">
            <v>508</v>
          </cell>
          <cell r="AI33896" t="str">
            <v>ESTANDAR</v>
          </cell>
        </row>
        <row r="33897">
          <cell r="K33897" t="str">
            <v>30/03/12</v>
          </cell>
          <cell r="AG33897" t="str">
            <v>508</v>
          </cell>
          <cell r="AI33897" t="str">
            <v>ESTANDAR</v>
          </cell>
        </row>
        <row r="33898">
          <cell r="K33898" t="str">
            <v>30/03/12</v>
          </cell>
          <cell r="AG33898" t="str">
            <v>508</v>
          </cell>
          <cell r="AI33898" t="str">
            <v>ESTANDAR</v>
          </cell>
        </row>
        <row r="33899">
          <cell r="K33899" t="str">
            <v>30/03/12</v>
          </cell>
          <cell r="AG33899" t="str">
            <v>508</v>
          </cell>
          <cell r="AI33899" t="str">
            <v>ESTANDAR</v>
          </cell>
        </row>
        <row r="33900">
          <cell r="K33900" t="str">
            <v>30/03/12</v>
          </cell>
          <cell r="AG33900" t="str">
            <v>508</v>
          </cell>
          <cell r="AI33900" t="str">
            <v>ESTANDAR</v>
          </cell>
        </row>
        <row r="33901">
          <cell r="K33901" t="str">
            <v>30/03/12</v>
          </cell>
          <cell r="AG33901" t="str">
            <v>508</v>
          </cell>
          <cell r="AI33901" t="str">
            <v>ESTANDAR</v>
          </cell>
        </row>
        <row r="33902">
          <cell r="K33902" t="str">
            <v>30/03/12</v>
          </cell>
          <cell r="AG33902" t="str">
            <v>508</v>
          </cell>
          <cell r="AI33902" t="str">
            <v>ESTANDAR</v>
          </cell>
        </row>
        <row r="33903">
          <cell r="K33903" t="str">
            <v>30/03/12</v>
          </cell>
          <cell r="AG33903" t="str">
            <v>508</v>
          </cell>
          <cell r="AI33903" t="str">
            <v>ESTANDAR</v>
          </cell>
        </row>
        <row r="33904">
          <cell r="K33904" t="str">
            <v>30/03/12</v>
          </cell>
          <cell r="AG33904" t="str">
            <v>508</v>
          </cell>
          <cell r="AI33904" t="str">
            <v>ESTANDAR</v>
          </cell>
        </row>
        <row r="33905">
          <cell r="K33905" t="str">
            <v>30/03/12</v>
          </cell>
          <cell r="AG33905" t="str">
            <v>508</v>
          </cell>
          <cell r="AI33905" t="str">
            <v>ESTANDAR</v>
          </cell>
        </row>
        <row r="33906">
          <cell r="K33906" t="str">
            <v>30/03/12</v>
          </cell>
          <cell r="AG33906" t="str">
            <v>508</v>
          </cell>
          <cell r="AI33906" t="str">
            <v>ESTANDAR</v>
          </cell>
        </row>
        <row r="33907">
          <cell r="K33907" t="str">
            <v>30/03/12</v>
          </cell>
          <cell r="AG33907" t="str">
            <v>508</v>
          </cell>
          <cell r="AI33907" t="str">
            <v>ESTANDAR</v>
          </cell>
        </row>
        <row r="33908">
          <cell r="K33908" t="str">
            <v>30/03/12</v>
          </cell>
          <cell r="AG33908" t="str">
            <v>508</v>
          </cell>
          <cell r="AI33908" t="str">
            <v>ESTANDAR</v>
          </cell>
        </row>
        <row r="33909">
          <cell r="K33909" t="str">
            <v>30/03/12</v>
          </cell>
          <cell r="AG33909" t="str">
            <v>508</v>
          </cell>
          <cell r="AI33909" t="str">
            <v>ESTANDAR</v>
          </cell>
        </row>
        <row r="33910">
          <cell r="J33910" t="str">
            <v>jlivasdiez</v>
          </cell>
          <cell r="K33910" t="str">
            <v>25/07/14</v>
          </cell>
          <cell r="AG33910" t="str">
            <v>508</v>
          </cell>
          <cell r="AI33910" t="str">
            <v>ESTANDAR</v>
          </cell>
        </row>
        <row r="33911">
          <cell r="K33911" t="str">
            <v>30/03/12</v>
          </cell>
          <cell r="AG33911" t="str">
            <v>610</v>
          </cell>
          <cell r="AI33911" t="str">
            <v>ESTANDAR</v>
          </cell>
        </row>
        <row r="33912">
          <cell r="K33912" t="str">
            <v>30/03/12</v>
          </cell>
          <cell r="AG33912" t="str">
            <v>610</v>
          </cell>
          <cell r="AI33912" t="str">
            <v>ESTANDAR</v>
          </cell>
        </row>
        <row r="33913">
          <cell r="K33913" t="str">
            <v>30/03/12</v>
          </cell>
          <cell r="AG33913" t="str">
            <v>610</v>
          </cell>
          <cell r="AI33913" t="str">
            <v>ESTANDAR</v>
          </cell>
        </row>
        <row r="33914">
          <cell r="K33914" t="str">
            <v>30/03/12</v>
          </cell>
          <cell r="AG33914" t="str">
            <v>610</v>
          </cell>
          <cell r="AI33914" t="str">
            <v>ESTANDAR</v>
          </cell>
        </row>
        <row r="33915">
          <cell r="J33915" t="str">
            <v>jghernandezm</v>
          </cell>
          <cell r="K33915" t="str">
            <v>15/01/13</v>
          </cell>
          <cell r="AG33915" t="str">
            <v>610</v>
          </cell>
          <cell r="AI33915" t="str">
            <v>ESTANDAR</v>
          </cell>
        </row>
        <row r="33916">
          <cell r="K33916" t="str">
            <v>30/03/12</v>
          </cell>
          <cell r="AG33916" t="str">
            <v>610</v>
          </cell>
          <cell r="AI33916" t="str">
            <v>ESTANDAR</v>
          </cell>
        </row>
        <row r="33917">
          <cell r="K33917" t="str">
            <v>30/03/12</v>
          </cell>
          <cell r="AG33917" t="str">
            <v>610</v>
          </cell>
          <cell r="AI33917" t="str">
            <v>ESTANDAR</v>
          </cell>
        </row>
        <row r="33918">
          <cell r="K33918" t="str">
            <v>30/03/12</v>
          </cell>
          <cell r="AG33918" t="str">
            <v>610</v>
          </cell>
          <cell r="AI33918" t="str">
            <v>ESTANDAR</v>
          </cell>
        </row>
        <row r="33919">
          <cell r="K33919" t="str">
            <v>30/03/12</v>
          </cell>
          <cell r="AG33919" t="str">
            <v>508</v>
          </cell>
          <cell r="AI33919" t="str">
            <v>ESTANDAR</v>
          </cell>
        </row>
        <row r="33920">
          <cell r="K33920" t="str">
            <v>30/03/12</v>
          </cell>
          <cell r="AG33920" t="str">
            <v>508</v>
          </cell>
          <cell r="AI33920" t="str">
            <v>ESTANDAR</v>
          </cell>
        </row>
        <row r="33921">
          <cell r="K33921" t="str">
            <v>30/03/12</v>
          </cell>
          <cell r="AG33921" t="str">
            <v>508</v>
          </cell>
          <cell r="AI33921" t="str">
            <v>ESTANDAR</v>
          </cell>
        </row>
        <row r="33922">
          <cell r="K33922" t="str">
            <v>30/03/12</v>
          </cell>
          <cell r="AG33922" t="str">
            <v>508</v>
          </cell>
          <cell r="AI33922" t="str">
            <v>ESTANDAR</v>
          </cell>
        </row>
        <row r="33923">
          <cell r="K33923" t="str">
            <v>30/03/12</v>
          </cell>
          <cell r="AG33923" t="str">
            <v>508</v>
          </cell>
          <cell r="AI33923" t="str">
            <v>ESTANDAR</v>
          </cell>
        </row>
        <row r="33924">
          <cell r="K33924" t="str">
            <v>30/03/12</v>
          </cell>
          <cell r="AG33924" t="str">
            <v>508</v>
          </cell>
          <cell r="AI33924" t="str">
            <v>ESTANDAR</v>
          </cell>
        </row>
        <row r="33925">
          <cell r="K33925" t="str">
            <v>30/03/12</v>
          </cell>
          <cell r="AG33925" t="str">
            <v>508</v>
          </cell>
          <cell r="AI33925" t="str">
            <v>ESTANDAR</v>
          </cell>
        </row>
        <row r="33926">
          <cell r="K33926" t="str">
            <v>30/03/12</v>
          </cell>
          <cell r="AG33926" t="str">
            <v>508</v>
          </cell>
          <cell r="AI33926" t="str">
            <v>ESTANDAR</v>
          </cell>
        </row>
        <row r="33927">
          <cell r="K33927" t="str">
            <v>30/03/12</v>
          </cell>
          <cell r="AG33927" t="str">
            <v>508</v>
          </cell>
          <cell r="AI33927" t="str">
            <v>ESTANDAR</v>
          </cell>
        </row>
        <row r="33928">
          <cell r="K33928" t="str">
            <v>30/03/12</v>
          </cell>
          <cell r="AG33928" t="str">
            <v>508</v>
          </cell>
          <cell r="AI33928" t="str">
            <v>ESTANDAR</v>
          </cell>
        </row>
        <row r="33929">
          <cell r="K33929" t="str">
            <v>30/03/12</v>
          </cell>
          <cell r="AG33929" t="str">
            <v>508</v>
          </cell>
          <cell r="AI33929" t="str">
            <v>ESTANDAR</v>
          </cell>
        </row>
        <row r="33930">
          <cell r="K33930" t="str">
            <v>30/03/12</v>
          </cell>
          <cell r="AG33930" t="str">
            <v>508</v>
          </cell>
          <cell r="AI33930" t="str">
            <v>ESTANDAR</v>
          </cell>
        </row>
        <row r="33931">
          <cell r="K33931" t="str">
            <v>30/03/12</v>
          </cell>
          <cell r="AG33931" t="str">
            <v>508</v>
          </cell>
          <cell r="AI33931" t="str">
            <v>ESTANDAR</v>
          </cell>
        </row>
        <row r="33932">
          <cell r="K33932" t="str">
            <v>30/03/12</v>
          </cell>
          <cell r="AG33932" t="str">
            <v>508</v>
          </cell>
          <cell r="AI33932" t="str">
            <v>ESTANDAR</v>
          </cell>
        </row>
        <row r="33933">
          <cell r="K33933" t="str">
            <v>30/03/12</v>
          </cell>
          <cell r="AG33933" t="str">
            <v>508</v>
          </cell>
          <cell r="AI33933" t="str">
            <v>ESTANDAR</v>
          </cell>
        </row>
        <row r="33934">
          <cell r="K33934" t="str">
            <v>30/03/12</v>
          </cell>
          <cell r="AG33934" t="str">
            <v>508</v>
          </cell>
          <cell r="AI33934" t="str">
            <v>ESTANDAR</v>
          </cell>
        </row>
        <row r="33935">
          <cell r="J33935" t="str">
            <v>hpetterson</v>
          </cell>
          <cell r="K33935" t="str">
            <v>18/10/16</v>
          </cell>
          <cell r="L33935" t="str">
            <v>SIN RESTRICCION DE RUGOSIDAD</v>
          </cell>
          <cell r="N33935" t="str">
            <v>SI / FERROCOTE / 0 A 400 MG/FT2</v>
          </cell>
          <cell r="P33935" t="str">
            <v>LAMINACIÓN</v>
          </cell>
          <cell r="AL33935" t="str">
            <v>TERNIUM 6.0 MM MAX</v>
          </cell>
        </row>
        <row r="33936">
          <cell r="J33936" t="str">
            <v>hpetterson</v>
          </cell>
          <cell r="K33936" t="str">
            <v>18/10/16</v>
          </cell>
          <cell r="L33936" t="str">
            <v>SIN RESTRICCION DE RUGOSIDAD</v>
          </cell>
          <cell r="N33936" t="str">
            <v>SI / FERROCOTE / 0 A 400 MG/FT2</v>
          </cell>
          <cell r="P33936" t="str">
            <v>LAMINACIÓN</v>
          </cell>
          <cell r="AL33936" t="str">
            <v>TERNIUM 6.0 MM MAX</v>
          </cell>
        </row>
        <row r="33937">
          <cell r="J33937" t="str">
            <v>hpetterson</v>
          </cell>
          <cell r="K33937" t="str">
            <v>18/10/16</v>
          </cell>
          <cell r="L33937" t="str">
            <v>SIN RESTRICCION DE RUGOSIDAD</v>
          </cell>
          <cell r="N33937" t="str">
            <v>SI / FERROCOTE / 0 A 400 MG/FT2</v>
          </cell>
          <cell r="P33937" t="str">
            <v>LAMINACIÓN</v>
          </cell>
          <cell r="AL33937" t="str">
            <v>TERNIUM 6.0 MM MAX</v>
          </cell>
        </row>
        <row r="33938">
          <cell r="J33938" t="str">
            <v>hpetterson</v>
          </cell>
          <cell r="K33938" t="str">
            <v>18/10/16</v>
          </cell>
          <cell r="L33938" t="str">
            <v>SIN RESTRICCION DE RUGOSIDAD</v>
          </cell>
          <cell r="N33938" t="str">
            <v>SI / FERROCOTE / 0 A 400 MG/FT2</v>
          </cell>
          <cell r="P33938" t="str">
            <v>LAMINACIÓN</v>
          </cell>
          <cell r="AL33938" t="str">
            <v>TERNIUM 6.0 MM MAX</v>
          </cell>
        </row>
        <row r="33939">
          <cell r="J33939" t="str">
            <v>hpetterson</v>
          </cell>
          <cell r="K33939" t="str">
            <v>18/10/16</v>
          </cell>
          <cell r="L33939" t="str">
            <v>SIN RESTRICCION DE RUGOSIDAD</v>
          </cell>
          <cell r="N33939" t="str">
            <v>SI / FERROCOTE / 0 A 400 MG/FT2</v>
          </cell>
          <cell r="P33939" t="str">
            <v>LAMINACIÓN</v>
          </cell>
          <cell r="AL33939" t="str">
            <v>TERNIUM 6.0 MM MAX</v>
          </cell>
        </row>
        <row r="33940">
          <cell r="J33940" t="str">
            <v>hpetterson</v>
          </cell>
          <cell r="K33940" t="str">
            <v>18/10/16</v>
          </cell>
          <cell r="L33940" t="str">
            <v>SIN RESTRICCION DE RUGOSIDAD</v>
          </cell>
          <cell r="N33940" t="str">
            <v>SI / FERROCOTE / 0 A 400 MG/FT2</v>
          </cell>
          <cell r="P33940" t="str">
            <v>LAMINACIÓN</v>
          </cell>
          <cell r="AL33940" t="str">
            <v>TERNIUM 6.0 MM MAX</v>
          </cell>
        </row>
        <row r="33941">
          <cell r="J33941" t="str">
            <v>hpetterson</v>
          </cell>
          <cell r="K33941" t="str">
            <v>18/10/16</v>
          </cell>
          <cell r="L33941" t="str">
            <v>SIN RESTRICCION DE RUGOSIDAD</v>
          </cell>
          <cell r="N33941" t="str">
            <v>SI / FERROCOTE / 0 A 400 MG/FT2</v>
          </cell>
          <cell r="P33941" t="str">
            <v>LAMINACIÓN</v>
          </cell>
          <cell r="AL33941" t="str">
            <v>TERNIUM 6.0 MM MAX</v>
          </cell>
        </row>
        <row r="33942">
          <cell r="J33942" t="str">
            <v>hpetterson</v>
          </cell>
          <cell r="K33942" t="str">
            <v>18/10/16</v>
          </cell>
          <cell r="L33942" t="str">
            <v>SIN RESTRICCION DE RUGOSIDAD</v>
          </cell>
          <cell r="N33942" t="str">
            <v>SI / FERROCOTE / 0 A 400 MG/FT2</v>
          </cell>
          <cell r="P33942" t="str">
            <v>LAMINACIÓN</v>
          </cell>
          <cell r="AL33942" t="str">
            <v>TERNIUM 6.0 MM MAX</v>
          </cell>
        </row>
        <row r="33943">
          <cell r="J33943" t="str">
            <v>hpetterson</v>
          </cell>
          <cell r="K33943" t="str">
            <v>18/10/16</v>
          </cell>
          <cell r="L33943" t="str">
            <v>SIN RESTRICCION DE RUGOSIDAD</v>
          </cell>
          <cell r="N33943" t="str">
            <v>NO</v>
          </cell>
          <cell r="P33943" t="str">
            <v>LAMINACIÓN</v>
          </cell>
          <cell r="AL33943" t="str">
            <v>TERNIUM 6.0 MM MAX</v>
          </cell>
        </row>
        <row r="33944">
          <cell r="J33944" t="str">
            <v>hpetterson</v>
          </cell>
          <cell r="K33944" t="str">
            <v>18/10/16</v>
          </cell>
          <cell r="L33944" t="str">
            <v>SIN RESTRICCION DE RUGOSIDAD</v>
          </cell>
          <cell r="N33944" t="str">
            <v>NO</v>
          </cell>
          <cell r="P33944" t="str">
            <v>LAMINACIÓN</v>
          </cell>
          <cell r="AL33944" t="str">
            <v>TERNIUM 6.0 MM MAX</v>
          </cell>
        </row>
        <row r="33945">
          <cell r="J33945" t="str">
            <v>hpetterson</v>
          </cell>
          <cell r="K33945" t="str">
            <v>18/10/16</v>
          </cell>
          <cell r="L33945" t="str">
            <v>SIN RESTRICCION DE RUGOSIDAD</v>
          </cell>
          <cell r="N33945" t="str">
            <v>NO</v>
          </cell>
          <cell r="P33945" t="str">
            <v>LAMINACIÓN</v>
          </cell>
          <cell r="AL33945" t="str">
            <v>TERNIUM 6.0 MM MAX</v>
          </cell>
        </row>
        <row r="33946">
          <cell r="J33946" t="str">
            <v>hpetterson</v>
          </cell>
          <cell r="K33946" t="str">
            <v>18/10/16</v>
          </cell>
          <cell r="L33946" t="str">
            <v>SIN RESTRICCION DE RUGOSIDAD</v>
          </cell>
          <cell r="N33946" t="str">
            <v>NO</v>
          </cell>
          <cell r="P33946" t="str">
            <v>LAMINACIÓN</v>
          </cell>
          <cell r="AL33946" t="str">
            <v>TERNIUM 6.0 MM MAX</v>
          </cell>
        </row>
        <row r="33947">
          <cell r="J33947" t="str">
            <v>hpetterson</v>
          </cell>
          <cell r="K33947" t="str">
            <v>18/10/16</v>
          </cell>
          <cell r="L33947" t="str">
            <v>SIN RESTRICCION DE RUGOSIDAD</v>
          </cell>
          <cell r="N33947" t="str">
            <v>NO</v>
          </cell>
          <cell r="P33947" t="str">
            <v>LAMINACIÓN</v>
          </cell>
          <cell r="AL33947" t="str">
            <v>TERNIUM 6.0 MM MAX</v>
          </cell>
        </row>
        <row r="33948">
          <cell r="J33948" t="str">
            <v>hpetterson</v>
          </cell>
          <cell r="K33948" t="str">
            <v>18/10/16</v>
          </cell>
          <cell r="L33948" t="str">
            <v>SIN RESTRICCION DE RUGOSIDAD</v>
          </cell>
          <cell r="N33948" t="str">
            <v>NO</v>
          </cell>
          <cell r="P33948" t="str">
            <v>LAMINACIÓN</v>
          </cell>
          <cell r="AL33948" t="str">
            <v>TERNIUM 6.0 MM MAX</v>
          </cell>
        </row>
        <row r="33949">
          <cell r="J33949" t="str">
            <v>hpetterson</v>
          </cell>
          <cell r="K33949" t="str">
            <v>18/10/16</v>
          </cell>
          <cell r="L33949" t="str">
            <v>SIN RESTRICCION DE RUGOSIDAD</v>
          </cell>
          <cell r="N33949" t="str">
            <v>NO</v>
          </cell>
          <cell r="P33949" t="str">
            <v>LAMINACIÓN</v>
          </cell>
          <cell r="AL33949" t="str">
            <v>TERNIUM 6.0 MM MAX</v>
          </cell>
        </row>
        <row r="33950">
          <cell r="J33950" t="str">
            <v>c.fullru</v>
          </cell>
          <cell r="K33950" t="str">
            <v>13/03/17</v>
          </cell>
          <cell r="L33950" t="str">
            <v>SIN RESTRICCION DE RUGOSIDAD</v>
          </cell>
          <cell r="N33950" t="str">
            <v>NO</v>
          </cell>
          <cell r="P33950" t="str">
            <v>LAMINACIÓN</v>
          </cell>
          <cell r="AL33950" t="str">
            <v>TERNIUM 6.0 MM MAX</v>
          </cell>
        </row>
        <row r="33951">
          <cell r="J33951" t="str">
            <v>hpetterson</v>
          </cell>
          <cell r="K33951" t="str">
            <v>18/10/16</v>
          </cell>
          <cell r="L33951" t="str">
            <v>SIN RESTRICCION DE RUGOSIDAD</v>
          </cell>
          <cell r="N33951" t="str">
            <v>SI / FERROCOTE / 0 A 400 MG/FT2</v>
          </cell>
          <cell r="P33951" t="str">
            <v>LAMINACIÓN</v>
          </cell>
          <cell r="AL33951" t="str">
            <v>TERNIUM 6.0 MM MAX</v>
          </cell>
        </row>
        <row r="33952">
          <cell r="K33952" t="str">
            <v>10/02/15</v>
          </cell>
          <cell r="L33952" t="str">
            <v>SIN RESTRICCION DE RUGOSIDAD</v>
          </cell>
          <cell r="N33952" t="str">
            <v>SI / FERROCOTE / 0 A 400 MG/FT2</v>
          </cell>
          <cell r="P33952" t="str">
            <v>LAMINACIÓN</v>
          </cell>
          <cell r="AL33952" t="str">
            <v>TERNIUM 6.0 MM MAX</v>
          </cell>
        </row>
        <row r="33953">
          <cell r="J33953" t="str">
            <v>hpetterson</v>
          </cell>
          <cell r="K33953" t="str">
            <v>18/10/16</v>
          </cell>
          <cell r="L33953" t="str">
            <v>SIN RESTRICCION DE RUGOSIDAD</v>
          </cell>
          <cell r="N33953" t="str">
            <v>SI / FERROCOTE / 0 A 400 MG/FT2</v>
          </cell>
          <cell r="P33953" t="str">
            <v>LAMINACIÓN</v>
          </cell>
          <cell r="AL33953" t="str">
            <v>TERNIUM 6.0 MM MAX</v>
          </cell>
        </row>
        <row r="33954">
          <cell r="J33954" t="str">
            <v>hpetterson</v>
          </cell>
          <cell r="K33954" t="str">
            <v>18/10/16</v>
          </cell>
          <cell r="L33954" t="str">
            <v>SIN RESTRICCION DE RUGOSIDAD</v>
          </cell>
          <cell r="N33954" t="str">
            <v>SI / FERROCOTE / 0 A 400 MG/FT2</v>
          </cell>
          <cell r="P33954" t="str">
            <v>LAMINACIÓN</v>
          </cell>
          <cell r="AL33954" t="str">
            <v>TERNIUM 6.0 MM MAX</v>
          </cell>
        </row>
        <row r="33955">
          <cell r="J33955" t="str">
            <v>hpetterson</v>
          </cell>
          <cell r="K33955" t="str">
            <v>18/10/16</v>
          </cell>
          <cell r="L33955" t="str">
            <v>SIN RESTRICCION DE RUGOSIDAD</v>
          </cell>
          <cell r="N33955" t="str">
            <v>SI / FERROCOTE / 0 A 400 MG/FT2</v>
          </cell>
          <cell r="P33955" t="str">
            <v>LAMINACIÓN</v>
          </cell>
          <cell r="AL33955" t="str">
            <v>TERNIUM 6.0 MM MAX</v>
          </cell>
        </row>
        <row r="33956">
          <cell r="J33956" t="str">
            <v>hpetterson</v>
          </cell>
          <cell r="K33956" t="str">
            <v>18/10/16</v>
          </cell>
          <cell r="L33956" t="str">
            <v>SIN RESTRICCION DE RUGOSIDAD</v>
          </cell>
          <cell r="N33956" t="str">
            <v>SI / FERROCOTE / 0 A 400 MG/FT2</v>
          </cell>
          <cell r="P33956" t="str">
            <v>LAMINACIÓN</v>
          </cell>
          <cell r="AL33956" t="str">
            <v>TERNIUM 6.0 MM MAX</v>
          </cell>
        </row>
        <row r="33957">
          <cell r="J33957" t="str">
            <v>hpetterson</v>
          </cell>
          <cell r="K33957" t="str">
            <v>18/10/16</v>
          </cell>
          <cell r="L33957" t="str">
            <v>SIN RESTRICCION DE RUGOSIDAD</v>
          </cell>
          <cell r="N33957" t="str">
            <v>SI / FERROCOTE / 0 A 400 MG/FT2</v>
          </cell>
          <cell r="P33957" t="str">
            <v>LAMINACIÓN</v>
          </cell>
          <cell r="AL33957" t="str">
            <v>TERNIUM 6.0 MM MAX</v>
          </cell>
        </row>
        <row r="33958">
          <cell r="J33958" t="str">
            <v>hpetterson</v>
          </cell>
          <cell r="K33958" t="str">
            <v>18/10/16</v>
          </cell>
          <cell r="L33958" t="str">
            <v>SIN RESTRICCION DE RUGOSIDAD</v>
          </cell>
          <cell r="N33958" t="str">
            <v>SI / FERROCOTE / 0 A 400 MG/FT2</v>
          </cell>
          <cell r="P33958" t="str">
            <v>LAMINACIÓN</v>
          </cell>
          <cell r="AL33958" t="str">
            <v>TERNIUM 6.0 MM MAX</v>
          </cell>
        </row>
        <row r="33959">
          <cell r="J33959" t="str">
            <v>hpetterson</v>
          </cell>
          <cell r="K33959" t="str">
            <v>18/10/16</v>
          </cell>
          <cell r="L33959" t="str">
            <v>SIN RESTRICCION DE RUGOSIDAD</v>
          </cell>
          <cell r="N33959" t="str">
            <v>NO</v>
          </cell>
          <cell r="P33959" t="str">
            <v>LAMINACIÓN</v>
          </cell>
          <cell r="AL33959" t="str">
            <v>TERNIUM 6.0 MM MAX</v>
          </cell>
        </row>
        <row r="33960">
          <cell r="K33960" t="str">
            <v>10/02/15</v>
          </cell>
          <cell r="L33960" t="str">
            <v>SIN RESTRICCION DE RUGOSIDAD</v>
          </cell>
          <cell r="N33960" t="str">
            <v>NO</v>
          </cell>
          <cell r="P33960" t="str">
            <v>LAMINACIÓN</v>
          </cell>
          <cell r="AL33960" t="str">
            <v>TERNIUM 6.0 MM MAX</v>
          </cell>
        </row>
        <row r="33961">
          <cell r="J33961" t="str">
            <v>hpetterson</v>
          </cell>
          <cell r="K33961" t="str">
            <v>18/10/16</v>
          </cell>
          <cell r="L33961" t="str">
            <v>SIN RESTRICCION DE RUGOSIDAD</v>
          </cell>
          <cell r="N33961" t="str">
            <v>NO</v>
          </cell>
          <cell r="P33961" t="str">
            <v>LAMINACIÓN</v>
          </cell>
          <cell r="AL33961" t="str">
            <v>TERNIUM 6.0 MM MAX</v>
          </cell>
        </row>
        <row r="33962">
          <cell r="J33962" t="str">
            <v>hpetterson</v>
          </cell>
          <cell r="K33962" t="str">
            <v>18/10/16</v>
          </cell>
          <cell r="L33962" t="str">
            <v>SIN RESTRICCION DE RUGOSIDAD</v>
          </cell>
          <cell r="N33962" t="str">
            <v>NO</v>
          </cell>
          <cell r="P33962" t="str">
            <v>LAMINACIÓN</v>
          </cell>
          <cell r="AL33962" t="str">
            <v>TERNIUM 6.0 MM MAX</v>
          </cell>
        </row>
        <row r="33963">
          <cell r="K33963" t="str">
            <v>30/03/12</v>
          </cell>
          <cell r="L33963" t="str">
            <v>SIN RESTRICCION DE RUGOSIDAD</v>
          </cell>
          <cell r="N33963" t="str">
            <v>NO</v>
          </cell>
          <cell r="P33963" t="str">
            <v>LAMINACIÓN</v>
          </cell>
          <cell r="AL33963" t="str">
            <v>TERNIUM 6.0 MM MAX</v>
          </cell>
        </row>
        <row r="33964">
          <cell r="J33964" t="str">
            <v>hpetterson</v>
          </cell>
          <cell r="K33964" t="str">
            <v>18/10/16</v>
          </cell>
          <cell r="L33964" t="str">
            <v>SIN RESTRICCION DE RUGOSIDAD</v>
          </cell>
          <cell r="N33964" t="str">
            <v>NO</v>
          </cell>
          <cell r="P33964" t="str">
            <v>LAMINACIÓN</v>
          </cell>
          <cell r="AL33964" t="str">
            <v>TERNIUM 6.0 MM MAX</v>
          </cell>
        </row>
        <row r="33965">
          <cell r="J33965" t="str">
            <v>hpetterson</v>
          </cell>
          <cell r="K33965" t="str">
            <v>18/10/16</v>
          </cell>
          <cell r="L33965" t="str">
            <v>SIN RESTRICCION DE RUGOSIDAD</v>
          </cell>
          <cell r="N33965" t="str">
            <v>NO</v>
          </cell>
          <cell r="P33965" t="str">
            <v>LAMINACIÓN</v>
          </cell>
          <cell r="AL33965" t="str">
            <v>TERNIUM 6.0 MM MAX</v>
          </cell>
        </row>
        <row r="33966">
          <cell r="K33966" t="str">
            <v>30/03/12</v>
          </cell>
          <cell r="L33966" t="str">
            <v>SIN RESTRICCION DE RUGOSIDAD</v>
          </cell>
          <cell r="N33966" t="str">
            <v>NO</v>
          </cell>
          <cell r="P33966" t="str">
            <v>LAMINACIÓN</v>
          </cell>
          <cell r="AL33966" t="str">
            <v>TERNIUM 6.0 MM MAX</v>
          </cell>
        </row>
        <row r="33967">
          <cell r="J33967" t="str">
            <v>rchapao</v>
          </cell>
          <cell r="K33967" t="str">
            <v>28/08/13</v>
          </cell>
          <cell r="N33967" t="str">
            <v>SI / FERROCOTE / 75 A 100 MG/FT2</v>
          </cell>
          <cell r="P33967" t="str">
            <v>LAMINACIÓN</v>
          </cell>
          <cell r="AL33967" t="str">
            <v>TERNIUM 6.0 MM MAX</v>
          </cell>
        </row>
        <row r="33968">
          <cell r="J33968" t="str">
            <v>rchapao</v>
          </cell>
          <cell r="K33968" t="str">
            <v>28/08/13</v>
          </cell>
          <cell r="N33968" t="str">
            <v>SI / FERROCOTE / 75 A 100 MG/FT2</v>
          </cell>
          <cell r="P33968" t="str">
            <v>LAMINACIÓN</v>
          </cell>
          <cell r="AL33968" t="str">
            <v>TERNIUM 6.0 MM MAX</v>
          </cell>
        </row>
        <row r="33969">
          <cell r="J33969" t="str">
            <v>rchapao</v>
          </cell>
          <cell r="K33969" t="str">
            <v>28/08/13</v>
          </cell>
          <cell r="N33969" t="str">
            <v>SI / FERROCOTE / 75 A 100 MG/FT2</v>
          </cell>
          <cell r="P33969" t="str">
            <v>LAMINACIÓN</v>
          </cell>
          <cell r="AL33969" t="str">
            <v>TERNIUM 6.0 MM MAX</v>
          </cell>
        </row>
        <row r="33970">
          <cell r="J33970" t="str">
            <v>rchapao</v>
          </cell>
          <cell r="K33970" t="str">
            <v>28/08/13</v>
          </cell>
          <cell r="N33970" t="str">
            <v>SI / FERROCOTE / 75 A 100 MG/FT2</v>
          </cell>
          <cell r="P33970" t="str">
            <v>LAMINACIÓN</v>
          </cell>
          <cell r="AL33970" t="str">
            <v>TERNIUM 6.0 MM MAX</v>
          </cell>
        </row>
        <row r="33971">
          <cell r="J33971" t="str">
            <v>rchapao</v>
          </cell>
          <cell r="K33971" t="str">
            <v>28/08/13</v>
          </cell>
          <cell r="N33971" t="str">
            <v>SI / FERROCOTE / 75 A 100 MG/FT2</v>
          </cell>
          <cell r="P33971" t="str">
            <v>LAMINACIÓN</v>
          </cell>
          <cell r="AL33971" t="str">
            <v>TERNIUM 6.0 MM MAX</v>
          </cell>
        </row>
        <row r="33972">
          <cell r="J33972" t="str">
            <v>rchapao</v>
          </cell>
          <cell r="K33972" t="str">
            <v>28/08/13</v>
          </cell>
          <cell r="N33972" t="str">
            <v>SI / FERROCOTE / 75 A 100 MG/FT2</v>
          </cell>
          <cell r="P33972" t="str">
            <v>LAMINACIÓN</v>
          </cell>
          <cell r="AL33972" t="str">
            <v>TERNIUM 6.0 MM MAX</v>
          </cell>
        </row>
        <row r="33973">
          <cell r="J33973" t="str">
            <v>rchapao</v>
          </cell>
          <cell r="K33973" t="str">
            <v>28/08/13</v>
          </cell>
          <cell r="N33973" t="str">
            <v>SI / FERROCOTE / 75 A 100 MG/FT2</v>
          </cell>
          <cell r="P33973" t="str">
            <v>LAMINACIÓN</v>
          </cell>
          <cell r="AL33973" t="str">
            <v>TERNIUM 6.0 MM MAX</v>
          </cell>
        </row>
        <row r="33974">
          <cell r="J33974" t="str">
            <v>rchapao</v>
          </cell>
          <cell r="K33974" t="str">
            <v>28/08/13</v>
          </cell>
          <cell r="N33974" t="str">
            <v>SI / FERROCOTE / 75 A 100 MG/FT2</v>
          </cell>
          <cell r="P33974" t="str">
            <v>LAMINACIÓN</v>
          </cell>
          <cell r="AL33974" t="str">
            <v>TERNIUM 6.0 MM MAX</v>
          </cell>
        </row>
        <row r="33975">
          <cell r="K33975" t="str">
            <v>30/03/12</v>
          </cell>
          <cell r="N33975" t="str">
            <v>SI / FERROCOTE / 0 A 400 MG/FT2</v>
          </cell>
          <cell r="P33975" t="str">
            <v>LAMINACIÓN</v>
          </cell>
          <cell r="AL33975" t="str">
            <v>TERNIUM 6.0 MM MAX</v>
          </cell>
        </row>
        <row r="33976">
          <cell r="J33976" t="str">
            <v>jlivasdiez</v>
          </cell>
          <cell r="K33976" t="str">
            <v>11/09/12</v>
          </cell>
          <cell r="N33976" t="str">
            <v>SI / FERROCOTE / 0 A 400 MG/FT2</v>
          </cell>
          <cell r="P33976" t="str">
            <v>LAMINACIÓN</v>
          </cell>
          <cell r="AL33976" t="str">
            <v>TERNIUM 6.0 MM MAX</v>
          </cell>
        </row>
        <row r="33977">
          <cell r="K33977" t="str">
            <v>30/03/12</v>
          </cell>
          <cell r="N33977" t="str">
            <v>SI / FERROCOTE / 0 A 400 MG/FT2</v>
          </cell>
          <cell r="P33977" t="str">
            <v>LAMINACIÓN</v>
          </cell>
          <cell r="AL33977" t="str">
            <v>TERNIUM 6.0 MM MAX</v>
          </cell>
        </row>
        <row r="33978">
          <cell r="K33978" t="str">
            <v>30/03/12</v>
          </cell>
          <cell r="N33978" t="str">
            <v>SI / FERROCOTE / 0 A 400 MG/FT2</v>
          </cell>
          <cell r="P33978" t="str">
            <v>LAMINACIÓN</v>
          </cell>
          <cell r="AL33978" t="str">
            <v>TERNIUM 6.0 MM MAX</v>
          </cell>
        </row>
        <row r="33979">
          <cell r="K33979" t="str">
            <v>30/03/12</v>
          </cell>
          <cell r="N33979" t="str">
            <v>SI / FERROCOTE / 0 A 400 MG/FT2</v>
          </cell>
          <cell r="P33979" t="str">
            <v>LAMINACIÓN</v>
          </cell>
          <cell r="AL33979" t="str">
            <v>TERNIUM 6.0 MM MAX</v>
          </cell>
        </row>
        <row r="33980">
          <cell r="K33980" t="str">
            <v>30/03/12</v>
          </cell>
          <cell r="N33980" t="str">
            <v>SI / FERROCOTE / 0 A 400 MG/FT2</v>
          </cell>
          <cell r="P33980" t="str">
            <v>LAMINACIÓN</v>
          </cell>
          <cell r="AL33980" t="str">
            <v>TERNIUM 6.0 MM MAX</v>
          </cell>
        </row>
        <row r="33981">
          <cell r="J33981" t="str">
            <v>jlivasdiez</v>
          </cell>
          <cell r="K33981" t="str">
            <v>11/09/12</v>
          </cell>
          <cell r="N33981" t="str">
            <v>SI / FERROCOTE / 0 A 400 MG/FT2</v>
          </cell>
          <cell r="P33981" t="str">
            <v>LAMINACIÓN</v>
          </cell>
          <cell r="AL33981" t="str">
            <v>TERNIUM 6.0 MM MAX</v>
          </cell>
        </row>
        <row r="33982">
          <cell r="K33982" t="str">
            <v>30/03/12</v>
          </cell>
          <cell r="N33982" t="str">
            <v>SI / FERROCOTE / 0 A 400 MG/FT2</v>
          </cell>
          <cell r="P33982" t="str">
            <v>LAMINACIÓN</v>
          </cell>
          <cell r="AL33982" t="str">
            <v>TERNIUM 6.0 MM MAX</v>
          </cell>
        </row>
        <row r="33983">
          <cell r="K33983" t="str">
            <v>30/03/12</v>
          </cell>
          <cell r="N33983" t="str">
            <v>NO</v>
          </cell>
          <cell r="P33983" t="str">
            <v>LAMINACIÓN</v>
          </cell>
          <cell r="AL33983" t="str">
            <v>TERNIUM 6.0 MM MAX</v>
          </cell>
        </row>
        <row r="33984">
          <cell r="J33984" t="str">
            <v>jlivasdiez</v>
          </cell>
          <cell r="K33984" t="str">
            <v>11/09/12</v>
          </cell>
          <cell r="N33984" t="str">
            <v>NO</v>
          </cell>
          <cell r="P33984" t="str">
            <v>LAMINACIÓN</v>
          </cell>
          <cell r="AL33984" t="str">
            <v>TERNIUM 6.0 MM MAX</v>
          </cell>
        </row>
        <row r="33985">
          <cell r="K33985" t="str">
            <v>30/03/12</v>
          </cell>
          <cell r="N33985" t="str">
            <v>NO</v>
          </cell>
          <cell r="P33985" t="str">
            <v>LAMINACIÓN</v>
          </cell>
          <cell r="AL33985" t="str">
            <v>TERNIUM 6.0 MM MAX</v>
          </cell>
        </row>
        <row r="33986">
          <cell r="K33986" t="str">
            <v>30/03/12</v>
          </cell>
          <cell r="N33986" t="str">
            <v>NO</v>
          </cell>
          <cell r="P33986" t="str">
            <v>LAMINACIÓN</v>
          </cell>
          <cell r="AL33986" t="str">
            <v>TERNIUM 6.0 MM MAX</v>
          </cell>
        </row>
        <row r="33987">
          <cell r="K33987" t="str">
            <v>30/03/12</v>
          </cell>
          <cell r="N33987" t="str">
            <v>NO</v>
          </cell>
          <cell r="P33987" t="str">
            <v>LAMINACIÓN</v>
          </cell>
          <cell r="AL33987" t="str">
            <v>TERNIUM 6.0 MM MAX</v>
          </cell>
        </row>
        <row r="33988">
          <cell r="K33988" t="str">
            <v>30/03/12</v>
          </cell>
          <cell r="N33988" t="str">
            <v>NO</v>
          </cell>
          <cell r="P33988" t="str">
            <v>LAMINACIÓN</v>
          </cell>
          <cell r="AL33988" t="str">
            <v>TERNIUM 6.0 MM MAX</v>
          </cell>
        </row>
        <row r="33989">
          <cell r="J33989" t="str">
            <v>jlivasdiez</v>
          </cell>
          <cell r="K33989" t="str">
            <v>11/09/12</v>
          </cell>
          <cell r="N33989" t="str">
            <v>NO</v>
          </cell>
          <cell r="P33989" t="str">
            <v>LAMINACIÓN</v>
          </cell>
          <cell r="AL33989" t="str">
            <v>TERNIUM 6.0 MM MAX</v>
          </cell>
        </row>
        <row r="33990">
          <cell r="K33990" t="str">
            <v>30/03/12</v>
          </cell>
          <cell r="N33990" t="str">
            <v>NO</v>
          </cell>
          <cell r="P33990" t="str">
            <v>LAMINACIÓN</v>
          </cell>
          <cell r="AL33990" t="str">
            <v>TERNIUM 6.0 MM MAX</v>
          </cell>
        </row>
        <row r="33991">
          <cell r="J33991" t="str">
            <v>jlivasdiez</v>
          </cell>
          <cell r="K33991" t="str">
            <v>11/09/12</v>
          </cell>
          <cell r="N33991" t="str">
            <v>SI / FERROCOTE / 0 A 400 MG/FT2</v>
          </cell>
          <cell r="P33991" t="str">
            <v>LAMINACIÓN</v>
          </cell>
          <cell r="AL33991" t="str">
            <v>TERNIUM 6.0 MM MAX</v>
          </cell>
        </row>
        <row r="33992">
          <cell r="J33992" t="str">
            <v>jlivasdiez</v>
          </cell>
          <cell r="K33992" t="str">
            <v>11/09/12</v>
          </cell>
          <cell r="N33992" t="str">
            <v>SI / FERROCOTE / 0 A 400 MG/FT2</v>
          </cell>
          <cell r="P33992" t="str">
            <v>LAMINACIÓN</v>
          </cell>
          <cell r="AL33992" t="str">
            <v>TERNIUM 6.0 MM MAX</v>
          </cell>
        </row>
        <row r="33993">
          <cell r="K33993" t="str">
            <v>30/03/12</v>
          </cell>
          <cell r="N33993" t="str">
            <v>SI / FERROCOTE / 0 A 400 MG/FT2</v>
          </cell>
          <cell r="P33993" t="str">
            <v>LAMINACIÓN</v>
          </cell>
          <cell r="AL33993" t="str">
            <v>TERNIUM 6.0 MM MAX</v>
          </cell>
        </row>
        <row r="33994">
          <cell r="K33994" t="str">
            <v>30/03/12</v>
          </cell>
          <cell r="N33994" t="str">
            <v>SI / FERROCOTE / 0 A 400 MG/FT2</v>
          </cell>
          <cell r="P33994" t="str">
            <v>LAMINACIÓN</v>
          </cell>
          <cell r="AL33994" t="str">
            <v>TERNIUM 6.0 MM MAX</v>
          </cell>
        </row>
        <row r="33995">
          <cell r="K33995" t="str">
            <v>30/03/12</v>
          </cell>
          <cell r="N33995" t="str">
            <v>SI / FERROCOTE / 0 A 400 MG/FT2</v>
          </cell>
          <cell r="P33995" t="str">
            <v>LAMINACIÓN</v>
          </cell>
          <cell r="AL33995" t="str">
            <v>TERNIUM 6.0 MM MAX</v>
          </cell>
        </row>
        <row r="33996">
          <cell r="K33996" t="str">
            <v>30/03/12</v>
          </cell>
          <cell r="N33996" t="str">
            <v>SI / FERROCOTE / 0 A 400 MG/FT2</v>
          </cell>
          <cell r="P33996" t="str">
            <v>LAMINACIÓN</v>
          </cell>
          <cell r="AL33996" t="str">
            <v>TERNIUM 6.0 MM MAX</v>
          </cell>
        </row>
        <row r="33997">
          <cell r="J33997" t="str">
            <v>jlivasdiez</v>
          </cell>
          <cell r="K33997" t="str">
            <v>11/09/12</v>
          </cell>
          <cell r="N33997" t="str">
            <v>SI / FERROCOTE / 0 A 400 MG/FT2</v>
          </cell>
          <cell r="P33997" t="str">
            <v>LAMINACIÓN</v>
          </cell>
          <cell r="AL33997" t="str">
            <v>TERNIUM 6.0 MM MAX</v>
          </cell>
        </row>
        <row r="33998">
          <cell r="K33998" t="str">
            <v>30/03/12</v>
          </cell>
          <cell r="N33998" t="str">
            <v>SI / FERROCOTE / 0 A 400 MG/FT2</v>
          </cell>
          <cell r="P33998" t="str">
            <v>LAMINACIÓN</v>
          </cell>
          <cell r="AL33998" t="str">
            <v>TERNIUM 6.0 MM MAX</v>
          </cell>
        </row>
        <row r="33999">
          <cell r="J33999" t="str">
            <v>jlivasdiez</v>
          </cell>
          <cell r="K33999" t="str">
            <v>11/09/12</v>
          </cell>
          <cell r="N33999" t="str">
            <v>NO</v>
          </cell>
          <cell r="P33999" t="str">
            <v>LAMINACIÓN</v>
          </cell>
          <cell r="AL33999" t="str">
            <v>TERNIUM 6.0 MM MAX</v>
          </cell>
        </row>
        <row r="34000">
          <cell r="J34000" t="str">
            <v>jlivasdiez</v>
          </cell>
          <cell r="K34000" t="str">
            <v>11/09/12</v>
          </cell>
          <cell r="N34000" t="str">
            <v>NO</v>
          </cell>
          <cell r="P34000" t="str">
            <v>LAMINACIÓN</v>
          </cell>
          <cell r="AL34000" t="str">
            <v>TERNIUM 6.0 MM MAX</v>
          </cell>
        </row>
        <row r="34001">
          <cell r="K34001" t="str">
            <v>30/03/12</v>
          </cell>
          <cell r="N34001" t="str">
            <v>NO</v>
          </cell>
          <cell r="P34001" t="str">
            <v>LAMINACIÓN</v>
          </cell>
          <cell r="AL34001" t="str">
            <v>TERNIUM 6.0 MM MAX</v>
          </cell>
        </row>
        <row r="34002">
          <cell r="K34002" t="str">
            <v>30/03/12</v>
          </cell>
          <cell r="N34002" t="str">
            <v>NO</v>
          </cell>
          <cell r="P34002" t="str">
            <v>LAMINACIÓN</v>
          </cell>
          <cell r="AL34002" t="str">
            <v>TERNIUM 6.0 MM MAX</v>
          </cell>
        </row>
        <row r="34003">
          <cell r="K34003" t="str">
            <v>30/03/12</v>
          </cell>
          <cell r="N34003" t="str">
            <v>NO</v>
          </cell>
          <cell r="P34003" t="str">
            <v>LAMINACIÓN</v>
          </cell>
          <cell r="AL34003" t="str">
            <v>TERNIUM 6.0 MM MAX</v>
          </cell>
        </row>
        <row r="34004">
          <cell r="K34004" t="str">
            <v>30/03/12</v>
          </cell>
          <cell r="N34004" t="str">
            <v>NO</v>
          </cell>
          <cell r="P34004" t="str">
            <v>LAMINACIÓN</v>
          </cell>
          <cell r="AL34004" t="str">
            <v>TERNIUM 6.0 MM MAX</v>
          </cell>
        </row>
        <row r="34005">
          <cell r="K34005" t="str">
            <v>30/03/12</v>
          </cell>
          <cell r="N34005" t="str">
            <v>NO</v>
          </cell>
          <cell r="P34005" t="str">
            <v>LAMINACIÓN</v>
          </cell>
          <cell r="AL34005" t="str">
            <v>TERNIUM 6.0 MM MAX</v>
          </cell>
        </row>
        <row r="34006">
          <cell r="K34006" t="str">
            <v>30/03/12</v>
          </cell>
          <cell r="N34006" t="str">
            <v>NO</v>
          </cell>
          <cell r="P34006" t="str">
            <v>LAMINACIÓN</v>
          </cell>
          <cell r="AL34006" t="str">
            <v>TERNIUM 6.0 MM MAX</v>
          </cell>
        </row>
        <row r="34007">
          <cell r="J34007" t="str">
            <v>jlivasdiez</v>
          </cell>
          <cell r="K34007" t="str">
            <v>11/09/12</v>
          </cell>
          <cell r="P34007" t="str">
            <v>LAMINACIÓN</v>
          </cell>
          <cell r="AL34007" t="str">
            <v>TERNIUM 6.0 MM MAX</v>
          </cell>
        </row>
        <row r="34008">
          <cell r="J34008" t="str">
            <v>jlivasdiez</v>
          </cell>
          <cell r="K34008" t="str">
            <v>11/09/12</v>
          </cell>
          <cell r="P34008" t="str">
            <v>LAMINACIÓN</v>
          </cell>
          <cell r="AL34008" t="str">
            <v>TERNIUM 6.0 MM MAX</v>
          </cell>
        </row>
        <row r="34009">
          <cell r="K34009" t="str">
            <v>30/03/12</v>
          </cell>
          <cell r="P34009" t="str">
            <v>LAMINACIÓN</v>
          </cell>
          <cell r="AL34009" t="str">
            <v>TERNIUM 6.0 MM MAX</v>
          </cell>
        </row>
        <row r="34010">
          <cell r="J34010" t="str">
            <v>jlivasdiez</v>
          </cell>
          <cell r="K34010" t="str">
            <v>11/09/12</v>
          </cell>
          <cell r="P34010" t="str">
            <v>LAMINACIÓN</v>
          </cell>
          <cell r="AL34010" t="str">
            <v>TERNIUM 6.0 MM MAX</v>
          </cell>
        </row>
        <row r="34011">
          <cell r="K34011" t="str">
            <v>30/03/12</v>
          </cell>
          <cell r="P34011" t="str">
            <v>LAMINACIÓN</v>
          </cell>
          <cell r="AL34011" t="str">
            <v>TERNIUM 6.0 MM MAX</v>
          </cell>
        </row>
        <row r="34012">
          <cell r="J34012" t="str">
            <v>jlivasdiez</v>
          </cell>
          <cell r="K34012" t="str">
            <v>11/09/12</v>
          </cell>
          <cell r="P34012" t="str">
            <v>LAMINACIÓN</v>
          </cell>
          <cell r="AL34012" t="str">
            <v>TERNIUM 6.0 MM MAX</v>
          </cell>
        </row>
        <row r="34013">
          <cell r="J34013" t="str">
            <v>jlivasdiez</v>
          </cell>
          <cell r="K34013" t="str">
            <v>11/09/12</v>
          </cell>
          <cell r="P34013" t="str">
            <v>LAMINACIÓN</v>
          </cell>
          <cell r="AL34013" t="str">
            <v>TERNIUM 6.0 MM MAX</v>
          </cell>
        </row>
        <row r="34014">
          <cell r="J34014" t="str">
            <v>jlivasdiez</v>
          </cell>
          <cell r="K34014" t="str">
            <v>11/09/12</v>
          </cell>
          <cell r="P34014" t="str">
            <v>LAMINACIÓN</v>
          </cell>
          <cell r="AL34014" t="str">
            <v>TERNIUM 6.0 MM MAX</v>
          </cell>
        </row>
        <row r="34015">
          <cell r="J34015" t="str">
            <v>jlivasdiez</v>
          </cell>
          <cell r="K34015" t="str">
            <v>11/09/12</v>
          </cell>
          <cell r="P34015" t="str">
            <v>LAMINACIÓN</v>
          </cell>
          <cell r="AL34015" t="str">
            <v>TERNIUM 6.0 MM MAX</v>
          </cell>
        </row>
        <row r="34016">
          <cell r="J34016" t="str">
            <v>jlivasdiez</v>
          </cell>
          <cell r="K34016" t="str">
            <v>11/09/12</v>
          </cell>
          <cell r="P34016" t="str">
            <v>LAMINACIÓN</v>
          </cell>
          <cell r="AL34016" t="str">
            <v>TERNIUM 6.0 MM MAX</v>
          </cell>
        </row>
        <row r="34017">
          <cell r="J34017" t="str">
            <v>jlivasdiez</v>
          </cell>
          <cell r="K34017" t="str">
            <v>11/09/12</v>
          </cell>
          <cell r="P34017" t="str">
            <v>LAMINACIÓN</v>
          </cell>
          <cell r="AL34017" t="str">
            <v>TERNIUM 6.0 MM MAX</v>
          </cell>
        </row>
        <row r="34018">
          <cell r="J34018" t="str">
            <v>jlivasdiez</v>
          </cell>
          <cell r="K34018" t="str">
            <v>11/09/12</v>
          </cell>
          <cell r="P34018" t="str">
            <v>LAMINACIÓN</v>
          </cell>
          <cell r="AL34018" t="str">
            <v>TERNIUM 6.0 MM MAX</v>
          </cell>
        </row>
        <row r="34019">
          <cell r="J34019" t="str">
            <v>jlivasdiez</v>
          </cell>
          <cell r="K34019" t="str">
            <v>11/09/12</v>
          </cell>
          <cell r="P34019" t="str">
            <v>LAMINACIÓN</v>
          </cell>
          <cell r="AL34019" t="str">
            <v>TERNIUM 6.0 MM MAX</v>
          </cell>
        </row>
        <row r="34020">
          <cell r="J34020" t="str">
            <v>jlivasdiez</v>
          </cell>
          <cell r="K34020" t="str">
            <v>11/09/12</v>
          </cell>
          <cell r="P34020" t="str">
            <v>LAMINACIÓN</v>
          </cell>
          <cell r="AL34020" t="str">
            <v>TERNIUM 6.0 MM MAX</v>
          </cell>
        </row>
        <row r="34021">
          <cell r="J34021" t="str">
            <v>jlivasdiez</v>
          </cell>
          <cell r="K34021" t="str">
            <v>11/09/12</v>
          </cell>
          <cell r="P34021" t="str">
            <v>LAMINACIÓN</v>
          </cell>
          <cell r="AL34021" t="str">
            <v>TERNIUM 6.0 MM MAX</v>
          </cell>
        </row>
        <row r="34022">
          <cell r="K34022" t="str">
            <v>30/03/12</v>
          </cell>
          <cell r="P34022" t="str">
            <v>LAMINACIÓN</v>
          </cell>
          <cell r="AL34022" t="str">
            <v>TERNIUM 6.0 MM MAX</v>
          </cell>
        </row>
        <row r="34023">
          <cell r="J34023" t="str">
            <v>c.daquin</v>
          </cell>
          <cell r="K34023" t="str">
            <v>26/04/12</v>
          </cell>
          <cell r="P34023" t="str">
            <v>LAMINACIÓN</v>
          </cell>
          <cell r="AL34023" t="str">
            <v>TERNIUM 3.0 MM MAX</v>
          </cell>
        </row>
        <row r="34024">
          <cell r="J34024" t="str">
            <v>jlivasdiez</v>
          </cell>
          <cell r="K34024" t="str">
            <v>11/09/12</v>
          </cell>
          <cell r="P34024" t="str">
            <v>LAMINACIÓN</v>
          </cell>
          <cell r="AL34024" t="str">
            <v>TERNIUM 6.0 MM MAX</v>
          </cell>
        </row>
        <row r="34025">
          <cell r="J34025" t="str">
            <v>jlivasdiez</v>
          </cell>
          <cell r="K34025" t="str">
            <v>11/09/12</v>
          </cell>
          <cell r="P34025" t="str">
            <v>LAMINACIÓN</v>
          </cell>
          <cell r="AL34025" t="str">
            <v>TERNIUM 6.0 MM MAX</v>
          </cell>
        </row>
        <row r="34026">
          <cell r="K34026" t="str">
            <v>30/03/12</v>
          </cell>
          <cell r="P34026" t="str">
            <v>LAMINACIÓN</v>
          </cell>
          <cell r="AL34026" t="str">
            <v>TERNIUM 6.0 MM MAX</v>
          </cell>
        </row>
        <row r="34027">
          <cell r="J34027" t="str">
            <v>jlivasdiez</v>
          </cell>
          <cell r="K34027" t="str">
            <v>11/09/12</v>
          </cell>
          <cell r="P34027" t="str">
            <v>LAMINACIÓN</v>
          </cell>
          <cell r="AL34027" t="str">
            <v>TERNIUM 6.0 MM MAX</v>
          </cell>
        </row>
        <row r="34028">
          <cell r="K34028" t="str">
            <v>30/03/12</v>
          </cell>
          <cell r="P34028" t="str">
            <v>LAMINACIÓN</v>
          </cell>
          <cell r="AL34028" t="str">
            <v>TERNIUM 6.0 MM MAX</v>
          </cell>
        </row>
        <row r="34029">
          <cell r="J34029" t="str">
            <v>jlivasdiez</v>
          </cell>
          <cell r="K34029" t="str">
            <v>11/09/12</v>
          </cell>
          <cell r="P34029" t="str">
            <v>LAMINACIÓN</v>
          </cell>
          <cell r="AL34029" t="str">
            <v>TERNIUM 6.0 MM MAX</v>
          </cell>
        </row>
        <row r="34030">
          <cell r="J34030" t="str">
            <v>jlivasdiez</v>
          </cell>
          <cell r="K34030" t="str">
            <v>11/09/12</v>
          </cell>
          <cell r="P34030" t="str">
            <v>LAMINACIÓN</v>
          </cell>
          <cell r="AL34030" t="str">
            <v>TERNIUM 6.0 MM MAX</v>
          </cell>
        </row>
        <row r="34031">
          <cell r="J34031" t="str">
            <v>jlivasdiez</v>
          </cell>
          <cell r="K34031" t="str">
            <v>11/09/12</v>
          </cell>
          <cell r="P34031" t="str">
            <v>LAMINACIÓN</v>
          </cell>
          <cell r="AL34031" t="str">
            <v>TERNIUM 6.0 MM MAX</v>
          </cell>
        </row>
        <row r="34032">
          <cell r="J34032" t="str">
            <v>jlivasdiez</v>
          </cell>
          <cell r="K34032" t="str">
            <v>11/09/12</v>
          </cell>
          <cell r="P34032" t="str">
            <v>LAMINACIÓN</v>
          </cell>
          <cell r="AL34032" t="str">
            <v>TERNIUM 6.0 MM MAX</v>
          </cell>
        </row>
        <row r="34033">
          <cell r="J34033" t="str">
            <v>jlivasdiez</v>
          </cell>
          <cell r="K34033" t="str">
            <v>11/09/12</v>
          </cell>
          <cell r="P34033" t="str">
            <v>LAMINACIÓN</v>
          </cell>
          <cell r="AL34033" t="str">
            <v>TERNIUM 6.0 MM MAX</v>
          </cell>
        </row>
        <row r="34034">
          <cell r="J34034" t="str">
            <v>jlivasdiez</v>
          </cell>
          <cell r="K34034" t="str">
            <v>11/09/12</v>
          </cell>
          <cell r="P34034" t="str">
            <v>LAMINACIÓN</v>
          </cell>
          <cell r="AL34034" t="str">
            <v>TERNIUM 6.0 MM MAX</v>
          </cell>
        </row>
        <row r="34035">
          <cell r="J34035" t="str">
            <v>jlivasdiez</v>
          </cell>
          <cell r="K34035" t="str">
            <v>11/09/12</v>
          </cell>
          <cell r="P34035" t="str">
            <v>LAMINACIÓN</v>
          </cell>
          <cell r="AL34035" t="str">
            <v>TERNIUM 6.0 MM MAX</v>
          </cell>
        </row>
        <row r="34036">
          <cell r="J34036" t="str">
            <v>jlivasdiez</v>
          </cell>
          <cell r="K34036" t="str">
            <v>11/09/12</v>
          </cell>
          <cell r="P34036" t="str">
            <v>LAMINACIÓN</v>
          </cell>
          <cell r="AL34036" t="str">
            <v>TERNIUM 6.0 MM MAX</v>
          </cell>
        </row>
        <row r="34037">
          <cell r="J34037" t="str">
            <v>jlivasdiez</v>
          </cell>
          <cell r="K34037" t="str">
            <v>11/09/12</v>
          </cell>
          <cell r="P34037" t="str">
            <v>LAMINACIÓN</v>
          </cell>
          <cell r="AL34037" t="str">
            <v>TERNIUM 6.0 MM MAX</v>
          </cell>
        </row>
        <row r="34038">
          <cell r="J34038" t="str">
            <v>jlivasdiez</v>
          </cell>
          <cell r="K34038" t="str">
            <v>11/09/12</v>
          </cell>
          <cell r="P34038" t="str">
            <v>LAMINACIÓN</v>
          </cell>
          <cell r="AL34038" t="str">
            <v>TERNIUM 6.0 MM MAX</v>
          </cell>
        </row>
        <row r="34039">
          <cell r="K34039" t="str">
            <v>30/03/12</v>
          </cell>
          <cell r="P34039" t="str">
            <v>LAMINACIÓN</v>
          </cell>
          <cell r="AL34039" t="str">
            <v>TERNIUM 6.0 MM MAX</v>
          </cell>
        </row>
        <row r="34040">
          <cell r="K34040" t="str">
            <v>09/09/14</v>
          </cell>
          <cell r="L34040" t="str">
            <v>MATE NORMAL 30 - 50 MICROPULG</v>
          </cell>
          <cell r="N34040" t="str">
            <v>NO</v>
          </cell>
          <cell r="P34040" t="str">
            <v>CORTADOS</v>
          </cell>
          <cell r="AG34040" t="str">
            <v>508</v>
          </cell>
        </row>
        <row r="34041">
          <cell r="J34041" t="str">
            <v>rchapao</v>
          </cell>
          <cell r="K34041" t="str">
            <v>29/08/13</v>
          </cell>
          <cell r="L34041" t="str">
            <v>MATE NORMAL 30 - 50 MICROPULG</v>
          </cell>
          <cell r="N34041" t="str">
            <v>SI / FERROCOTE / 75 A 100 MG/FT2</v>
          </cell>
          <cell r="P34041" t="str">
            <v>LAMINACIÓN</v>
          </cell>
          <cell r="AG34041" t="str">
            <v>610</v>
          </cell>
        </row>
        <row r="34042">
          <cell r="J34042" t="str">
            <v>hpetterson</v>
          </cell>
          <cell r="K34042" t="str">
            <v>18/10/16</v>
          </cell>
          <cell r="L34042" t="str">
            <v>SIN RESTRICCION DE RUGOSIDAD</v>
          </cell>
          <cell r="N34042" t="str">
            <v>SI / FERROCOTE / 0 A 400 MG/FT2</v>
          </cell>
          <cell r="P34042" t="str">
            <v>LAMINACIÓN</v>
          </cell>
          <cell r="AG34042" t="str">
            <v>610</v>
          </cell>
        </row>
        <row r="34043">
          <cell r="J34043" t="str">
            <v>hpetterson</v>
          </cell>
          <cell r="K34043" t="str">
            <v>18/10/16</v>
          </cell>
          <cell r="L34043" t="str">
            <v>SIN RESTRICCION DE RUGOSIDAD</v>
          </cell>
          <cell r="N34043" t="str">
            <v>SI / FERROCOTE / 0 A 400 MG/FT2</v>
          </cell>
          <cell r="P34043" t="str">
            <v>LAMINACIÓN</v>
          </cell>
          <cell r="AG34043" t="str">
            <v>610</v>
          </cell>
        </row>
        <row r="34044">
          <cell r="K34044" t="str">
            <v>30/03/12</v>
          </cell>
          <cell r="L34044" t="str">
            <v>SIN RESTRICCION DE RUGOSIDAD</v>
          </cell>
          <cell r="N34044" t="str">
            <v>SI / FERROCOTE / 0 A 400 MG/FT2</v>
          </cell>
          <cell r="P34044" t="str">
            <v>LAMINACIÓN</v>
          </cell>
          <cell r="AG34044" t="str">
            <v>610</v>
          </cell>
        </row>
        <row r="34045">
          <cell r="J34045" t="str">
            <v>hpetterson</v>
          </cell>
          <cell r="K34045" t="str">
            <v>18/10/16</v>
          </cell>
          <cell r="L34045" t="str">
            <v>SIN RESTRICCION DE RUGOSIDAD</v>
          </cell>
          <cell r="N34045" t="str">
            <v>SI / FERROCOTE / 0 A 400 MG/FT2</v>
          </cell>
          <cell r="P34045" t="str">
            <v>LAMINACIÓN</v>
          </cell>
          <cell r="AG34045" t="str">
            <v>610</v>
          </cell>
        </row>
        <row r="34046">
          <cell r="J34046" t="str">
            <v>hpetterson</v>
          </cell>
          <cell r="K34046" t="str">
            <v>18/10/16</v>
          </cell>
          <cell r="L34046" t="str">
            <v>SIN RESTRICCION DE RUGOSIDAD</v>
          </cell>
          <cell r="N34046" t="str">
            <v>SI / FERROCOTE / 0 A 400 MG/FT2</v>
          </cell>
          <cell r="P34046" t="str">
            <v>LAMINACIÓN</v>
          </cell>
          <cell r="AG34046" t="str">
            <v>610</v>
          </cell>
        </row>
        <row r="34047">
          <cell r="K34047" t="str">
            <v>30/03/12</v>
          </cell>
          <cell r="L34047" t="str">
            <v>SIN RESTRICCION DE RUGOSIDAD</v>
          </cell>
          <cell r="N34047" t="str">
            <v>SI / FERROCOTE / 0 A 400 MG/FT2</v>
          </cell>
          <cell r="P34047" t="str">
            <v>LAMINACIÓN</v>
          </cell>
          <cell r="AG34047" t="str">
            <v>610</v>
          </cell>
        </row>
        <row r="34048">
          <cell r="J34048" t="str">
            <v>hpetterson</v>
          </cell>
          <cell r="K34048" t="str">
            <v>18/10/16</v>
          </cell>
          <cell r="L34048" t="str">
            <v>SIN RESTRICCION DE RUGOSIDAD</v>
          </cell>
          <cell r="N34048" t="str">
            <v>SI / FERROCOTE / 0 A 400 MG/FT2</v>
          </cell>
          <cell r="P34048" t="str">
            <v>LAMINACIÓN</v>
          </cell>
          <cell r="AG34048" t="str">
            <v>610</v>
          </cell>
        </row>
        <row r="34049">
          <cell r="K34049" t="str">
            <v>30/03/12</v>
          </cell>
          <cell r="L34049" t="str">
            <v>SIN RESTRICCION DE RUGOSIDAD</v>
          </cell>
          <cell r="N34049" t="str">
            <v>SI / FERROCOTE / 0 A 400 MG/FT2</v>
          </cell>
          <cell r="P34049" t="str">
            <v>LAMINACIÓN</v>
          </cell>
          <cell r="AG34049" t="str">
            <v>610</v>
          </cell>
        </row>
        <row r="34050">
          <cell r="J34050" t="str">
            <v>c.yramro</v>
          </cell>
          <cell r="K34050" t="str">
            <v>29/01/20</v>
          </cell>
          <cell r="L34050" t="str">
            <v>SIN RESTRICCION DE RUGOSIDAD</v>
          </cell>
          <cell r="N34050" t="str">
            <v>NO</v>
          </cell>
          <cell r="P34050" t="str">
            <v>LAMINACIÓN</v>
          </cell>
          <cell r="AG34050" t="str">
            <v>610</v>
          </cell>
        </row>
        <row r="34051">
          <cell r="J34051" t="str">
            <v>hpetterson</v>
          </cell>
          <cell r="K34051" t="str">
            <v>18/10/16</v>
          </cell>
          <cell r="L34051" t="str">
            <v>SIN RESTRICCION DE RUGOSIDAD</v>
          </cell>
          <cell r="N34051" t="str">
            <v>NO</v>
          </cell>
          <cell r="P34051" t="str">
            <v>LAMINACIÓN</v>
          </cell>
          <cell r="AG34051" t="str">
            <v>610</v>
          </cell>
        </row>
        <row r="34052">
          <cell r="J34052" t="str">
            <v>hpetterson</v>
          </cell>
          <cell r="K34052" t="str">
            <v>18/10/16</v>
          </cell>
          <cell r="L34052" t="str">
            <v>SIN RESTRICCION DE RUGOSIDAD</v>
          </cell>
          <cell r="N34052" t="str">
            <v>NO</v>
          </cell>
          <cell r="P34052" t="str">
            <v>LAMINACIÓN</v>
          </cell>
          <cell r="AG34052" t="str">
            <v>610</v>
          </cell>
        </row>
        <row r="34053">
          <cell r="J34053" t="str">
            <v>hpetterson</v>
          </cell>
          <cell r="K34053" t="str">
            <v>18/10/16</v>
          </cell>
          <cell r="L34053" t="str">
            <v>SIN RESTRICCION DE RUGOSIDAD</v>
          </cell>
          <cell r="N34053" t="str">
            <v>NO</v>
          </cell>
          <cell r="P34053" t="str">
            <v>LAMINACIÓN</v>
          </cell>
          <cell r="AG34053" t="str">
            <v>610</v>
          </cell>
        </row>
        <row r="34054">
          <cell r="J34054" t="str">
            <v>hpetterson</v>
          </cell>
          <cell r="K34054" t="str">
            <v>18/10/16</v>
          </cell>
          <cell r="L34054" t="str">
            <v>SIN RESTRICCION DE RUGOSIDAD</v>
          </cell>
          <cell r="N34054" t="str">
            <v>NO</v>
          </cell>
          <cell r="P34054" t="str">
            <v>LAMINACIÓN</v>
          </cell>
          <cell r="AG34054" t="str">
            <v>610</v>
          </cell>
        </row>
        <row r="34055">
          <cell r="J34055" t="str">
            <v>hpetterson</v>
          </cell>
          <cell r="K34055" t="str">
            <v>18/10/16</v>
          </cell>
          <cell r="L34055" t="str">
            <v>SIN RESTRICCION DE RUGOSIDAD</v>
          </cell>
          <cell r="N34055" t="str">
            <v>NO</v>
          </cell>
          <cell r="P34055" t="str">
            <v>LAMINACIÓN</v>
          </cell>
          <cell r="AG34055" t="str">
            <v>610</v>
          </cell>
        </row>
        <row r="34056">
          <cell r="K34056" t="str">
            <v>30/03/12</v>
          </cell>
          <cell r="L34056" t="str">
            <v>SIN RESTRICCION DE RUGOSIDAD</v>
          </cell>
          <cell r="N34056" t="str">
            <v>NO</v>
          </cell>
          <cell r="P34056" t="str">
            <v>LAMINACIÓN</v>
          </cell>
          <cell r="AG34056" t="str">
            <v>610</v>
          </cell>
        </row>
        <row r="34057">
          <cell r="K34057" t="str">
            <v>30/03/12</v>
          </cell>
          <cell r="L34057" t="str">
            <v>SIN RESTRICCION DE RUGOSIDAD</v>
          </cell>
          <cell r="N34057" t="str">
            <v>NO</v>
          </cell>
          <cell r="P34057" t="str">
            <v>LAMINACIÓN</v>
          </cell>
          <cell r="AG34057" t="str">
            <v>610</v>
          </cell>
        </row>
        <row r="34058">
          <cell r="K34058" t="str">
            <v>30/03/12</v>
          </cell>
          <cell r="L34058" t="str">
            <v>SIN RESTRICCION DE RUGOSIDAD</v>
          </cell>
          <cell r="N34058" t="str">
            <v>SI / FERROCOTE / 0 A 400 MG/FT2</v>
          </cell>
          <cell r="P34058" t="str">
            <v>LAMINACIÓN</v>
          </cell>
          <cell r="AG34058" t="str">
            <v>508</v>
          </cell>
        </row>
        <row r="34059">
          <cell r="J34059" t="str">
            <v>hpetterson</v>
          </cell>
          <cell r="K34059" t="str">
            <v>18/10/16</v>
          </cell>
          <cell r="L34059" t="str">
            <v>SIN RESTRICCION DE RUGOSIDAD</v>
          </cell>
          <cell r="N34059" t="str">
            <v>SI / FERROCOTE / 0 A 400 MG/FT2</v>
          </cell>
          <cell r="P34059" t="str">
            <v>LAMINACIÓN</v>
          </cell>
          <cell r="AG34059" t="str">
            <v>508</v>
          </cell>
        </row>
        <row r="34060">
          <cell r="J34060" t="str">
            <v>hpetterson</v>
          </cell>
          <cell r="K34060" t="str">
            <v>18/10/16</v>
          </cell>
          <cell r="L34060" t="str">
            <v>SIN RESTRICCION DE RUGOSIDAD</v>
          </cell>
          <cell r="N34060" t="str">
            <v>SI / FERROCOTE / 0 A 400 MG/FT2</v>
          </cell>
          <cell r="P34060" t="str">
            <v>LAMINACIÓN</v>
          </cell>
          <cell r="AG34060" t="str">
            <v>508</v>
          </cell>
        </row>
        <row r="34061">
          <cell r="J34061" t="str">
            <v>hpetterson</v>
          </cell>
          <cell r="K34061" t="str">
            <v>18/10/16</v>
          </cell>
          <cell r="L34061" t="str">
            <v>SIN RESTRICCION DE RUGOSIDAD</v>
          </cell>
          <cell r="N34061" t="str">
            <v>SI / FERROCOTE / 0 A 400 MG/FT2</v>
          </cell>
          <cell r="P34061" t="str">
            <v>LAMINACIÓN</v>
          </cell>
          <cell r="AG34061" t="str">
            <v>508</v>
          </cell>
        </row>
        <row r="34062">
          <cell r="J34062" t="str">
            <v>hpetterson</v>
          </cell>
          <cell r="K34062" t="str">
            <v>18/10/16</v>
          </cell>
          <cell r="L34062" t="str">
            <v>SIN RESTRICCION DE RUGOSIDAD</v>
          </cell>
          <cell r="N34062" t="str">
            <v>SI / FERROCOTE / 0 A 400 MG/FT2</v>
          </cell>
          <cell r="P34062" t="str">
            <v>LAMINACIÓN</v>
          </cell>
          <cell r="AG34062" t="str">
            <v>508</v>
          </cell>
        </row>
        <row r="34063">
          <cell r="J34063" t="str">
            <v>hpetterson</v>
          </cell>
          <cell r="K34063" t="str">
            <v>18/10/16</v>
          </cell>
          <cell r="L34063" t="str">
            <v>SIN RESTRICCION DE RUGOSIDAD</v>
          </cell>
          <cell r="N34063" t="str">
            <v>SI / FERROCOTE / 0 A 400 MG/FT2</v>
          </cell>
          <cell r="P34063" t="str">
            <v>LAMINACIÓN</v>
          </cell>
          <cell r="AG34063" t="str">
            <v>508</v>
          </cell>
        </row>
        <row r="34064">
          <cell r="J34064" t="str">
            <v>hpetterson</v>
          </cell>
          <cell r="K34064" t="str">
            <v>18/10/16</v>
          </cell>
          <cell r="L34064" t="str">
            <v>SIN RESTRICCION DE RUGOSIDAD</v>
          </cell>
          <cell r="N34064" t="str">
            <v>SI / FERROCOTE / 0 A 400 MG/FT2</v>
          </cell>
          <cell r="P34064" t="str">
            <v>LAMINACIÓN</v>
          </cell>
          <cell r="AG34064" t="str">
            <v>508</v>
          </cell>
        </row>
        <row r="34065">
          <cell r="K34065" t="str">
            <v>30/03/12</v>
          </cell>
          <cell r="L34065" t="str">
            <v>SIN RESTRICCION DE RUGOSIDAD</v>
          </cell>
          <cell r="N34065" t="str">
            <v>SI / FERROCOTE / 0 A 400 MG/FT2</v>
          </cell>
          <cell r="P34065" t="str">
            <v>LAMINACIÓN</v>
          </cell>
          <cell r="AG34065" t="str">
            <v>508</v>
          </cell>
        </row>
        <row r="34066">
          <cell r="K34066" t="str">
            <v>30/03/12</v>
          </cell>
          <cell r="L34066" t="str">
            <v>SIN RESTRICCION DE RUGOSIDAD</v>
          </cell>
          <cell r="N34066" t="str">
            <v>NO</v>
          </cell>
          <cell r="P34066" t="str">
            <v>LAMINACIÓN</v>
          </cell>
          <cell r="AG34066" t="str">
            <v>508</v>
          </cell>
        </row>
        <row r="34067">
          <cell r="J34067" t="str">
            <v>hpetterson</v>
          </cell>
          <cell r="K34067" t="str">
            <v>18/10/16</v>
          </cell>
          <cell r="L34067" t="str">
            <v>SIN RESTRICCION DE RUGOSIDAD</v>
          </cell>
          <cell r="N34067" t="str">
            <v>NO</v>
          </cell>
          <cell r="P34067" t="str">
            <v>LAMINACIÓN</v>
          </cell>
          <cell r="AG34067" t="str">
            <v>508</v>
          </cell>
        </row>
        <row r="34068">
          <cell r="J34068" t="str">
            <v>hpetterson</v>
          </cell>
          <cell r="K34068" t="str">
            <v>18/10/16</v>
          </cell>
          <cell r="L34068" t="str">
            <v>SIN RESTRICCION DE RUGOSIDAD</v>
          </cell>
          <cell r="N34068" t="str">
            <v>NO</v>
          </cell>
          <cell r="P34068" t="str">
            <v>LAMINACIÓN</v>
          </cell>
          <cell r="AG34068" t="str">
            <v>508</v>
          </cell>
        </row>
        <row r="34069">
          <cell r="J34069" t="str">
            <v>hpetterson</v>
          </cell>
          <cell r="K34069" t="str">
            <v>18/10/16</v>
          </cell>
          <cell r="L34069" t="str">
            <v>SIN RESTRICCION DE RUGOSIDAD</v>
          </cell>
          <cell r="N34069" t="str">
            <v>NO</v>
          </cell>
          <cell r="P34069" t="str">
            <v>LAMINACIÓN</v>
          </cell>
          <cell r="AG34069" t="str">
            <v>508</v>
          </cell>
        </row>
        <row r="34070">
          <cell r="J34070" t="str">
            <v>hpetterson</v>
          </cell>
          <cell r="K34070" t="str">
            <v>18/10/16</v>
          </cell>
          <cell r="L34070" t="str">
            <v>SIN RESTRICCION DE RUGOSIDAD</v>
          </cell>
          <cell r="N34070" t="str">
            <v>NO</v>
          </cell>
          <cell r="P34070" t="str">
            <v>LAMINACIÓN</v>
          </cell>
          <cell r="AG34070" t="str">
            <v>508</v>
          </cell>
        </row>
        <row r="34071">
          <cell r="J34071" t="str">
            <v>c.yramro</v>
          </cell>
          <cell r="K34071" t="str">
            <v>30/10/20</v>
          </cell>
          <cell r="L34071" t="str">
            <v>SIN RESTRICCION DE RUGOSIDAD</v>
          </cell>
          <cell r="N34071" t="str">
            <v>NO</v>
          </cell>
          <cell r="P34071" t="str">
            <v>LAMINACIÓN</v>
          </cell>
          <cell r="AG34071" t="str">
            <v>508</v>
          </cell>
        </row>
        <row r="34072">
          <cell r="K34072" t="str">
            <v>30/03/12</v>
          </cell>
          <cell r="L34072" t="str">
            <v>SIN RESTRICCION DE RUGOSIDAD</v>
          </cell>
          <cell r="N34072" t="str">
            <v>NO</v>
          </cell>
          <cell r="P34072" t="str">
            <v>LAMINACIÓN</v>
          </cell>
          <cell r="AG34072" t="str">
            <v>508</v>
          </cell>
        </row>
        <row r="34073">
          <cell r="K34073" t="str">
            <v>30/03/12</v>
          </cell>
          <cell r="L34073" t="str">
            <v>SIN RESTRICCION DE RUGOSIDAD</v>
          </cell>
          <cell r="N34073" t="str">
            <v>NO</v>
          </cell>
          <cell r="P34073" t="str">
            <v>LAMINACIÓN</v>
          </cell>
          <cell r="AG34073" t="str">
            <v>508</v>
          </cell>
        </row>
        <row r="34074">
          <cell r="J34074" t="str">
            <v>c.daquin</v>
          </cell>
          <cell r="K34074" t="str">
            <v>03/05/12</v>
          </cell>
          <cell r="L34074" t="str">
            <v>SIN RESTRICCION DE RUGOSIDAD</v>
          </cell>
          <cell r="N34074" t="str">
            <v>SI / FERROCOTE / 0 A 400 MG/FT2</v>
          </cell>
          <cell r="P34074" t="str">
            <v>LAMINACIÓN</v>
          </cell>
          <cell r="AG34074" t="str">
            <v>610</v>
          </cell>
        </row>
        <row r="34075">
          <cell r="J34075" t="str">
            <v>hpetterson</v>
          </cell>
          <cell r="K34075" t="str">
            <v>18/10/16</v>
          </cell>
          <cell r="L34075" t="str">
            <v>SIN RESTRICCION DE RUGOSIDAD</v>
          </cell>
          <cell r="N34075" t="str">
            <v>SI / FERROCOTE / 0 A 400 MG/FT2</v>
          </cell>
          <cell r="P34075" t="str">
            <v>LAMINACIÓN</v>
          </cell>
          <cell r="AG34075" t="str">
            <v>610</v>
          </cell>
        </row>
        <row r="34076">
          <cell r="J34076" t="str">
            <v>hpetterson</v>
          </cell>
          <cell r="K34076" t="str">
            <v>18/10/16</v>
          </cell>
          <cell r="L34076" t="str">
            <v>SIN RESTRICCION DE RUGOSIDAD</v>
          </cell>
          <cell r="N34076" t="str">
            <v>SI / FERROCOTE / 0 A 400 MG/FT2</v>
          </cell>
          <cell r="P34076" t="str">
            <v>LAMINACIÓN</v>
          </cell>
          <cell r="AG34076" t="str">
            <v>610</v>
          </cell>
        </row>
        <row r="34077">
          <cell r="J34077" t="str">
            <v>hpetterson</v>
          </cell>
          <cell r="K34077" t="str">
            <v>18/10/16</v>
          </cell>
          <cell r="L34077" t="str">
            <v>SIN RESTRICCION DE RUGOSIDAD</v>
          </cell>
          <cell r="N34077" t="str">
            <v>SI / FERROCOTE / 0 A 400 MG/FT2</v>
          </cell>
          <cell r="P34077" t="str">
            <v>LAMINACIÓN</v>
          </cell>
          <cell r="AG34077" t="str">
            <v>610</v>
          </cell>
        </row>
        <row r="34078">
          <cell r="J34078" t="str">
            <v>hpetterson</v>
          </cell>
          <cell r="K34078" t="str">
            <v>18/10/16</v>
          </cell>
          <cell r="L34078" t="str">
            <v>SIN RESTRICCION DE RUGOSIDAD</v>
          </cell>
          <cell r="N34078" t="str">
            <v>SI / FERROCOTE / 0 A 400 MG/FT2</v>
          </cell>
          <cell r="P34078" t="str">
            <v>LAMINACIÓN</v>
          </cell>
          <cell r="AG34078" t="str">
            <v>610</v>
          </cell>
        </row>
        <row r="34079">
          <cell r="K34079" t="str">
            <v>30/03/12</v>
          </cell>
          <cell r="L34079" t="str">
            <v>SIN RESTRICCION DE RUGOSIDAD</v>
          </cell>
          <cell r="N34079" t="str">
            <v>SI / FERROCOTE / 0 A 400 MG/FT2</v>
          </cell>
          <cell r="P34079" t="str">
            <v>LAMINACIÓN</v>
          </cell>
          <cell r="AG34079" t="str">
            <v>610</v>
          </cell>
        </row>
        <row r="34080">
          <cell r="J34080" t="str">
            <v>hpetterson</v>
          </cell>
          <cell r="K34080" t="str">
            <v>18/10/16</v>
          </cell>
          <cell r="L34080" t="str">
            <v>SIN RESTRICCION DE RUGOSIDAD</v>
          </cell>
          <cell r="N34080" t="str">
            <v>SI / FERROCOTE / 0 A 400 MG/FT2</v>
          </cell>
          <cell r="P34080" t="str">
            <v>LAMINACIÓN</v>
          </cell>
          <cell r="AG34080" t="str">
            <v>610</v>
          </cell>
        </row>
        <row r="34081">
          <cell r="K34081" t="str">
            <v>30/03/12</v>
          </cell>
          <cell r="L34081" t="str">
            <v>SIN RESTRICCION DE RUGOSIDAD</v>
          </cell>
          <cell r="N34081" t="str">
            <v>SI / FERROCOTE / 0 A 400 MG/FT2</v>
          </cell>
          <cell r="P34081" t="str">
            <v>LAMINACIÓN</v>
          </cell>
          <cell r="AG34081" t="str">
            <v>610</v>
          </cell>
        </row>
        <row r="34082">
          <cell r="J34082" t="str">
            <v>hpetterson</v>
          </cell>
          <cell r="K34082" t="str">
            <v>18/10/16</v>
          </cell>
          <cell r="L34082" t="str">
            <v>SIN RESTRICCION DE RUGOSIDAD</v>
          </cell>
          <cell r="N34082" t="str">
            <v>NO</v>
          </cell>
          <cell r="P34082" t="str">
            <v>LAMINACIÓN</v>
          </cell>
          <cell r="AG34082" t="str">
            <v>610</v>
          </cell>
        </row>
        <row r="34083">
          <cell r="J34083" t="str">
            <v>hpetterson</v>
          </cell>
          <cell r="K34083" t="str">
            <v>18/10/16</v>
          </cell>
          <cell r="L34083" t="str">
            <v>SIN RESTRICCION DE RUGOSIDAD</v>
          </cell>
          <cell r="N34083" t="str">
            <v>NO</v>
          </cell>
          <cell r="P34083" t="str">
            <v>LAMINACIÓN</v>
          </cell>
          <cell r="AG34083" t="str">
            <v>610</v>
          </cell>
        </row>
        <row r="34084">
          <cell r="J34084" t="str">
            <v>hpetterson</v>
          </cell>
          <cell r="K34084" t="str">
            <v>18/10/16</v>
          </cell>
          <cell r="L34084" t="str">
            <v>SIN RESTRICCION DE RUGOSIDAD</v>
          </cell>
          <cell r="N34084" t="str">
            <v>NO</v>
          </cell>
          <cell r="P34084" t="str">
            <v>LAMINACIÓN</v>
          </cell>
          <cell r="AG34084" t="str">
            <v>610</v>
          </cell>
        </row>
        <row r="34085">
          <cell r="J34085" t="str">
            <v>hpetterson</v>
          </cell>
          <cell r="K34085" t="str">
            <v>14/10/16</v>
          </cell>
          <cell r="L34085" t="str">
            <v>SIN RESTRICCION DE RUGOSIDAD</v>
          </cell>
          <cell r="N34085" t="str">
            <v>NO</v>
          </cell>
          <cell r="P34085" t="str">
            <v>LAMINACIÓN</v>
          </cell>
          <cell r="AG34085" t="str">
            <v>610</v>
          </cell>
        </row>
        <row r="34086">
          <cell r="K34086" t="str">
            <v>30/03/12</v>
          </cell>
          <cell r="L34086" t="str">
            <v>SIN RESTRICCION DE RUGOSIDAD</v>
          </cell>
          <cell r="N34086" t="str">
            <v>NO</v>
          </cell>
          <cell r="P34086" t="str">
            <v>LAMINACIÓN</v>
          </cell>
          <cell r="AG34086" t="str">
            <v>610</v>
          </cell>
        </row>
        <row r="34087">
          <cell r="J34087" t="str">
            <v>hpetterson</v>
          </cell>
          <cell r="K34087" t="str">
            <v>14/10/16</v>
          </cell>
          <cell r="L34087" t="str">
            <v>SIN RESTRICCION DE RUGOSIDAD</v>
          </cell>
          <cell r="N34087" t="str">
            <v>NO</v>
          </cell>
          <cell r="P34087" t="str">
            <v>LAMINACIÓN</v>
          </cell>
          <cell r="AG34087" t="str">
            <v>610</v>
          </cell>
        </row>
        <row r="34088">
          <cell r="J34088" t="str">
            <v>hpetterson</v>
          </cell>
          <cell r="K34088" t="str">
            <v>14/10/16</v>
          </cell>
          <cell r="L34088" t="str">
            <v>SIN RESTRICCION DE RUGOSIDAD</v>
          </cell>
          <cell r="N34088" t="str">
            <v>NO</v>
          </cell>
          <cell r="P34088" t="str">
            <v>LAMINACIÓN</v>
          </cell>
          <cell r="AG34088" t="str">
            <v>610</v>
          </cell>
        </row>
        <row r="34089">
          <cell r="K34089" t="str">
            <v>30/03/12</v>
          </cell>
          <cell r="L34089" t="str">
            <v>SIN RESTRICCION DE RUGOSIDAD</v>
          </cell>
          <cell r="N34089" t="str">
            <v>NO</v>
          </cell>
          <cell r="P34089" t="str">
            <v>LAMINACIÓN</v>
          </cell>
          <cell r="AG34089" t="str">
            <v>610</v>
          </cell>
        </row>
        <row r="34090">
          <cell r="J34090" t="str">
            <v>aquiroga</v>
          </cell>
          <cell r="K34090" t="str">
            <v>28/09/12</v>
          </cell>
          <cell r="L34090" t="str">
            <v>SIN RESTRICCION DE RUGOSIDAD</v>
          </cell>
          <cell r="N34090" t="str">
            <v>SI / LUBRO CLEAN 387 / 0 A 75 MG/FT2</v>
          </cell>
          <cell r="P34090" t="str">
            <v>LAMINACIÓN</v>
          </cell>
          <cell r="AG34090" t="str">
            <v>508</v>
          </cell>
        </row>
        <row r="34091">
          <cell r="J34091" t="str">
            <v>aquiroga</v>
          </cell>
          <cell r="K34091" t="str">
            <v>28/09/12</v>
          </cell>
          <cell r="L34091" t="str">
            <v>SIN RESTRICCION DE RUGOSIDAD</v>
          </cell>
          <cell r="N34091" t="str">
            <v>SI / LUBRO CLEAN 387 / 0 A 75 MG/FT2</v>
          </cell>
          <cell r="P34091" t="str">
            <v>LAMINACIÓN</v>
          </cell>
          <cell r="AG34091" t="str">
            <v>508</v>
          </cell>
        </row>
        <row r="34092">
          <cell r="J34092" t="str">
            <v>aquiroga</v>
          </cell>
          <cell r="K34092" t="str">
            <v>28/09/12</v>
          </cell>
          <cell r="L34092" t="str">
            <v>SIN RESTRICCION DE RUGOSIDAD</v>
          </cell>
          <cell r="N34092" t="str">
            <v>SI / LUBRO CLEAN 387 / 0 A 75 MG/FT2</v>
          </cell>
          <cell r="P34092" t="str">
            <v>LAMINACIÓN</v>
          </cell>
          <cell r="AG34092" t="str">
            <v>508</v>
          </cell>
        </row>
        <row r="34093">
          <cell r="J34093" t="str">
            <v>aquiroga</v>
          </cell>
          <cell r="K34093" t="str">
            <v>28/09/12</v>
          </cell>
          <cell r="L34093" t="str">
            <v>SIN RESTRICCION DE RUGOSIDAD</v>
          </cell>
          <cell r="N34093" t="str">
            <v>SI / LUBRO CLEAN 387 / 0 A 75 MG/FT2</v>
          </cell>
          <cell r="P34093" t="str">
            <v>LAMINACIÓN</v>
          </cell>
          <cell r="AG34093" t="str">
            <v>508</v>
          </cell>
        </row>
        <row r="34094">
          <cell r="J34094" t="str">
            <v>aquiroga</v>
          </cell>
          <cell r="K34094" t="str">
            <v>28/09/12</v>
          </cell>
          <cell r="L34094" t="str">
            <v>SIN RESTRICCION DE RUGOSIDAD</v>
          </cell>
          <cell r="N34094" t="str">
            <v>SI / LUBRO CLEAN 387 / 0 A 75 MG/FT2</v>
          </cell>
          <cell r="P34094" t="str">
            <v>LAMINACIÓN</v>
          </cell>
          <cell r="AG34094" t="str">
            <v>508</v>
          </cell>
        </row>
        <row r="34095">
          <cell r="J34095" t="str">
            <v>aquiroga</v>
          </cell>
          <cell r="K34095" t="str">
            <v>28/09/12</v>
          </cell>
          <cell r="L34095" t="str">
            <v>SIN RESTRICCION DE RUGOSIDAD</v>
          </cell>
          <cell r="N34095" t="str">
            <v>SI / LUBRO CLEAN 387 / 0 A 75 MG/FT2</v>
          </cell>
          <cell r="P34095" t="str">
            <v>LAMINACIÓN</v>
          </cell>
          <cell r="AG34095" t="str">
            <v>508</v>
          </cell>
        </row>
        <row r="34096">
          <cell r="J34096" t="str">
            <v>aquiroga</v>
          </cell>
          <cell r="K34096" t="str">
            <v>28/09/12</v>
          </cell>
          <cell r="L34096" t="str">
            <v>SIN RESTRICCION DE RUGOSIDAD</v>
          </cell>
          <cell r="N34096" t="str">
            <v>SI / LUBRO CLEAN 387 / 0 A 75 MG/FT2</v>
          </cell>
          <cell r="P34096" t="str">
            <v>LAMINACIÓN</v>
          </cell>
          <cell r="AG34096" t="str">
            <v>508</v>
          </cell>
        </row>
        <row r="34097">
          <cell r="J34097" t="str">
            <v>aquiroga</v>
          </cell>
          <cell r="K34097" t="str">
            <v>28/09/12</v>
          </cell>
          <cell r="L34097" t="str">
            <v>SIN RESTRICCION DE RUGOSIDAD</v>
          </cell>
          <cell r="N34097" t="str">
            <v>SI / LUBRO CLEAN 387 / 0 A 75 MG/FT2</v>
          </cell>
          <cell r="P34097" t="str">
            <v>LAMINACIÓN</v>
          </cell>
          <cell r="AG34097" t="str">
            <v>508</v>
          </cell>
        </row>
        <row r="34098">
          <cell r="J34098" t="str">
            <v>hpetterson</v>
          </cell>
          <cell r="K34098" t="str">
            <v>14/10/16</v>
          </cell>
          <cell r="L34098" t="str">
            <v>SIN RESTRICCION DE RUGOSIDAD</v>
          </cell>
          <cell r="N34098" t="str">
            <v>SI / FERROCOTE / 0 A 400 MG/FT2</v>
          </cell>
          <cell r="P34098" t="str">
            <v>LAMINACIÓN</v>
          </cell>
          <cell r="AG34098" t="str">
            <v>508</v>
          </cell>
        </row>
        <row r="34099">
          <cell r="J34099" t="str">
            <v>hpetterson</v>
          </cell>
          <cell r="K34099" t="str">
            <v>14/10/16</v>
          </cell>
          <cell r="L34099" t="str">
            <v>SIN RESTRICCION DE RUGOSIDAD</v>
          </cell>
          <cell r="N34099" t="str">
            <v>SI / FERROCOTE / 0 A 400 MG/FT2</v>
          </cell>
          <cell r="P34099" t="str">
            <v>LAMINACIÓN</v>
          </cell>
          <cell r="AG34099" t="str">
            <v>508</v>
          </cell>
        </row>
        <row r="34100">
          <cell r="J34100" t="str">
            <v>hpetterson</v>
          </cell>
          <cell r="K34100" t="str">
            <v>14/10/16</v>
          </cell>
          <cell r="L34100" t="str">
            <v>SIN RESTRICCION DE RUGOSIDAD</v>
          </cell>
          <cell r="N34100" t="str">
            <v>SI / FERROCOTE / 0 A 400 MG/FT2</v>
          </cell>
          <cell r="P34100" t="str">
            <v>LAMINACIÓN</v>
          </cell>
          <cell r="AG34100" t="str">
            <v>508</v>
          </cell>
        </row>
        <row r="34101">
          <cell r="J34101" t="str">
            <v>hpetterson</v>
          </cell>
          <cell r="K34101" t="str">
            <v>14/10/16</v>
          </cell>
          <cell r="L34101" t="str">
            <v>SIN RESTRICCION DE RUGOSIDAD</v>
          </cell>
          <cell r="N34101" t="str">
            <v>SI / FERROCOTE / 0 A 400 MG/FT2</v>
          </cell>
          <cell r="P34101" t="str">
            <v>LAMINACIÓN</v>
          </cell>
          <cell r="AG34101" t="str">
            <v>508</v>
          </cell>
        </row>
        <row r="34102">
          <cell r="J34102" t="str">
            <v>hpetterson</v>
          </cell>
          <cell r="K34102" t="str">
            <v>14/10/16</v>
          </cell>
          <cell r="L34102" t="str">
            <v>SIN RESTRICCION DE RUGOSIDAD</v>
          </cell>
          <cell r="N34102" t="str">
            <v>SI / FERROCOTE / 0 A 400 MG/FT2</v>
          </cell>
          <cell r="P34102" t="str">
            <v>LAMINACIÓN</v>
          </cell>
          <cell r="AG34102" t="str">
            <v>508</v>
          </cell>
        </row>
        <row r="34103">
          <cell r="K34103" t="str">
            <v>30/03/12</v>
          </cell>
          <cell r="L34103" t="str">
            <v>SIN RESTRICCION DE RUGOSIDAD</v>
          </cell>
          <cell r="N34103" t="str">
            <v>SI / FERROCOTE / 0 A 400 MG/FT2</v>
          </cell>
          <cell r="P34103" t="str">
            <v>LAMINACIÓN</v>
          </cell>
          <cell r="AG34103" t="str">
            <v>508</v>
          </cell>
        </row>
        <row r="34104">
          <cell r="J34104" t="str">
            <v>hpetterson</v>
          </cell>
          <cell r="K34104" t="str">
            <v>14/10/16</v>
          </cell>
          <cell r="L34104" t="str">
            <v>SIN RESTRICCION DE RUGOSIDAD</v>
          </cell>
          <cell r="N34104" t="str">
            <v>SI / FERROCOTE / 0 A 400 MG/FT2</v>
          </cell>
          <cell r="P34104" t="str">
            <v>LAMINACIÓN</v>
          </cell>
          <cell r="AG34104" t="str">
            <v>508</v>
          </cell>
        </row>
        <row r="34105">
          <cell r="K34105" t="str">
            <v>30/03/12</v>
          </cell>
          <cell r="L34105" t="str">
            <v>SIN RESTRICCION DE RUGOSIDAD</v>
          </cell>
          <cell r="N34105" t="str">
            <v>SI / FERROCOTE / 0 A 400 MG/FT2</v>
          </cell>
          <cell r="P34105" t="str">
            <v>LAMINACIÓN</v>
          </cell>
          <cell r="AG34105" t="str">
            <v>508</v>
          </cell>
        </row>
        <row r="34106">
          <cell r="J34106" t="str">
            <v>hpetterson</v>
          </cell>
          <cell r="K34106" t="str">
            <v>14/10/16</v>
          </cell>
          <cell r="L34106" t="str">
            <v>SIN RESTRICCION DE RUGOSIDAD</v>
          </cell>
          <cell r="N34106" t="str">
            <v>NO</v>
          </cell>
          <cell r="P34106" t="str">
            <v>LAMINACIÓN</v>
          </cell>
          <cell r="AG34106" t="str">
            <v>508</v>
          </cell>
        </row>
        <row r="34107">
          <cell r="J34107" t="str">
            <v>hpetterson</v>
          </cell>
          <cell r="K34107" t="str">
            <v>14/10/16</v>
          </cell>
          <cell r="L34107" t="str">
            <v>SIN RESTRICCION DE RUGOSIDAD</v>
          </cell>
          <cell r="N34107" t="str">
            <v>NO</v>
          </cell>
          <cell r="P34107" t="str">
            <v>LAMINACIÓN</v>
          </cell>
          <cell r="AG34107" t="str">
            <v>508</v>
          </cell>
        </row>
        <row r="34108">
          <cell r="K34108" t="str">
            <v>30/03/12</v>
          </cell>
          <cell r="L34108" t="str">
            <v>SIN RESTRICCION DE RUGOSIDAD</v>
          </cell>
          <cell r="N34108" t="str">
            <v>NO</v>
          </cell>
          <cell r="P34108" t="str">
            <v>LAMINACIÓN</v>
          </cell>
          <cell r="AG34108" t="str">
            <v>508</v>
          </cell>
        </row>
        <row r="34109">
          <cell r="J34109" t="str">
            <v>hpetterson</v>
          </cell>
          <cell r="K34109" t="str">
            <v>14/10/16</v>
          </cell>
          <cell r="L34109" t="str">
            <v>SIN RESTRICCION DE RUGOSIDAD</v>
          </cell>
          <cell r="N34109" t="str">
            <v>NO</v>
          </cell>
          <cell r="P34109" t="str">
            <v>LAMINACIÓN</v>
          </cell>
          <cell r="AG34109" t="str">
            <v>508</v>
          </cell>
        </row>
        <row r="34110">
          <cell r="K34110" t="str">
            <v>30/03/12</v>
          </cell>
          <cell r="L34110" t="str">
            <v>SIN RESTRICCION DE RUGOSIDAD</v>
          </cell>
          <cell r="N34110" t="str">
            <v>NO</v>
          </cell>
          <cell r="P34110" t="str">
            <v>LAMINACIÓN</v>
          </cell>
          <cell r="AG34110" t="str">
            <v>508</v>
          </cell>
        </row>
        <row r="34111">
          <cell r="K34111" t="str">
            <v>30/03/12</v>
          </cell>
          <cell r="L34111" t="str">
            <v>SIN RESTRICCION DE RUGOSIDAD</v>
          </cell>
          <cell r="N34111" t="str">
            <v>NO</v>
          </cell>
          <cell r="P34111" t="str">
            <v>LAMINACIÓN</v>
          </cell>
          <cell r="AG34111" t="str">
            <v>508</v>
          </cell>
        </row>
        <row r="34112">
          <cell r="K34112" t="str">
            <v>30/03/12</v>
          </cell>
          <cell r="L34112" t="str">
            <v>SIN RESTRICCION DE RUGOSIDAD</v>
          </cell>
          <cell r="N34112" t="str">
            <v>NO</v>
          </cell>
          <cell r="P34112" t="str">
            <v>LAMINACIÓN</v>
          </cell>
          <cell r="AG34112" t="str">
            <v>508</v>
          </cell>
        </row>
        <row r="34113">
          <cell r="J34113" t="str">
            <v>rchapao</v>
          </cell>
          <cell r="K34113" t="str">
            <v>15/01/13</v>
          </cell>
          <cell r="L34113" t="str">
            <v>SIN RESTRICCION DE RUGOSIDAD</v>
          </cell>
          <cell r="N34113" t="str">
            <v>NO</v>
          </cell>
          <cell r="P34113" t="str">
            <v>LAMINACIÓN</v>
          </cell>
          <cell r="AG34113" t="str">
            <v>508</v>
          </cell>
        </row>
        <row r="34114">
          <cell r="K34114" t="str">
            <v>30/03/12</v>
          </cell>
          <cell r="N34114" t="str">
            <v>SI / QUAKER OIL / 0 A 200 MG/FT2</v>
          </cell>
          <cell r="P34114" t="str">
            <v>LAMINACIÓN</v>
          </cell>
          <cell r="AG34114" t="str">
            <v>610</v>
          </cell>
        </row>
        <row r="34115">
          <cell r="K34115" t="str">
            <v>30/03/12</v>
          </cell>
          <cell r="N34115" t="str">
            <v>SI / QUAKER OIL / 0 A 200 MG/FT2</v>
          </cell>
          <cell r="P34115" t="str">
            <v>LAMINACIÓN</v>
          </cell>
          <cell r="AG34115" t="str">
            <v>610</v>
          </cell>
        </row>
        <row r="34116">
          <cell r="K34116" t="str">
            <v>30/03/12</v>
          </cell>
          <cell r="N34116" t="str">
            <v>SI / QUAKER OIL / 0 A 200 MG/FT2</v>
          </cell>
          <cell r="P34116" t="str">
            <v>LAMINACIÓN</v>
          </cell>
          <cell r="AG34116" t="str">
            <v>610</v>
          </cell>
        </row>
        <row r="34117">
          <cell r="K34117" t="str">
            <v>30/03/12</v>
          </cell>
          <cell r="N34117" t="str">
            <v>SI / QUAKER OIL / 0 A 200 MG/FT2</v>
          </cell>
          <cell r="P34117" t="str">
            <v>LAMINACIÓN</v>
          </cell>
          <cell r="AG34117" t="str">
            <v>610</v>
          </cell>
        </row>
        <row r="34118">
          <cell r="K34118" t="str">
            <v>30/03/12</v>
          </cell>
          <cell r="N34118" t="str">
            <v>SI / QUAKER OIL / 0 A 200 MG/FT2</v>
          </cell>
          <cell r="P34118" t="str">
            <v>LAMINACIÓN</v>
          </cell>
          <cell r="AG34118" t="str">
            <v>610</v>
          </cell>
        </row>
        <row r="34119">
          <cell r="K34119" t="str">
            <v>30/03/12</v>
          </cell>
          <cell r="N34119" t="str">
            <v>SI / QUAKER OIL / 0 A 200 MG/FT2</v>
          </cell>
          <cell r="P34119" t="str">
            <v>LAMINACIÓN</v>
          </cell>
          <cell r="AG34119" t="str">
            <v>610</v>
          </cell>
        </row>
        <row r="34120">
          <cell r="K34120" t="str">
            <v>30/03/12</v>
          </cell>
          <cell r="N34120" t="str">
            <v>SI / QUAKER OIL / 0 A 200 MG/FT2</v>
          </cell>
          <cell r="P34120" t="str">
            <v>LAMINACIÓN</v>
          </cell>
          <cell r="AG34120" t="str">
            <v>610</v>
          </cell>
        </row>
        <row r="34121">
          <cell r="K34121" t="str">
            <v>30/03/12</v>
          </cell>
          <cell r="N34121" t="str">
            <v>SI / QUAKER OIL / 0 A 200 MG/FT2</v>
          </cell>
          <cell r="P34121" t="str">
            <v>LAMINACIÓN</v>
          </cell>
          <cell r="AG34121" t="str">
            <v>610</v>
          </cell>
        </row>
        <row r="34122">
          <cell r="K34122" t="str">
            <v>30/03/12</v>
          </cell>
          <cell r="N34122" t="str">
            <v>SI / FERROCOTE / 0 A 400 MG/FT2</v>
          </cell>
          <cell r="P34122" t="str">
            <v>LAMINACIÓN</v>
          </cell>
          <cell r="AG34122" t="str">
            <v>610</v>
          </cell>
        </row>
        <row r="34123">
          <cell r="K34123" t="str">
            <v>30/03/12</v>
          </cell>
          <cell r="N34123" t="str">
            <v>SI / FERROCOTE / 0 A 400 MG/FT2</v>
          </cell>
          <cell r="P34123" t="str">
            <v>LAMINACIÓN</v>
          </cell>
          <cell r="AG34123" t="str">
            <v>610</v>
          </cell>
        </row>
        <row r="34124">
          <cell r="K34124" t="str">
            <v>30/03/12</v>
          </cell>
          <cell r="N34124" t="str">
            <v>SI / FERROCOTE / 0 A 400 MG/FT2</v>
          </cell>
          <cell r="P34124" t="str">
            <v>LAMINACIÓN</v>
          </cell>
          <cell r="AG34124" t="str">
            <v>610</v>
          </cell>
        </row>
        <row r="34125">
          <cell r="K34125" t="str">
            <v>30/03/12</v>
          </cell>
          <cell r="N34125" t="str">
            <v>SI / FERROCOTE / 0 A 400 MG/FT2</v>
          </cell>
          <cell r="P34125" t="str">
            <v>LAMINACIÓN</v>
          </cell>
          <cell r="AG34125" t="str">
            <v>610</v>
          </cell>
        </row>
        <row r="34126">
          <cell r="J34126" t="str">
            <v>c.pgonza</v>
          </cell>
          <cell r="K34126" t="str">
            <v>15/10/12</v>
          </cell>
          <cell r="N34126" t="str">
            <v>SI / FERROCOTE / 0 A 400 MG/FT2</v>
          </cell>
          <cell r="P34126" t="str">
            <v>LAMINACIÓN</v>
          </cell>
          <cell r="AG34126" t="str">
            <v>610</v>
          </cell>
        </row>
        <row r="34127">
          <cell r="K34127" t="str">
            <v>30/03/12</v>
          </cell>
          <cell r="N34127" t="str">
            <v>SI / FERROCOTE / 0 A 400 MG/FT2</v>
          </cell>
          <cell r="P34127" t="str">
            <v>LAMINACIÓN</v>
          </cell>
          <cell r="AG34127" t="str">
            <v>610</v>
          </cell>
        </row>
        <row r="34128">
          <cell r="K34128" t="str">
            <v>30/03/12</v>
          </cell>
          <cell r="N34128" t="str">
            <v>SI / FERROCOTE / 0 A 400 MG/FT2</v>
          </cell>
          <cell r="P34128" t="str">
            <v>LAMINACIÓN</v>
          </cell>
          <cell r="AG34128" t="str">
            <v>610</v>
          </cell>
        </row>
        <row r="34129">
          <cell r="J34129" t="str">
            <v>jlivasdiez</v>
          </cell>
          <cell r="K34129" t="str">
            <v>03/10/12</v>
          </cell>
          <cell r="N34129" t="str">
            <v>SI / FERROCOTE / 0 A 400 MG/FT2</v>
          </cell>
          <cell r="P34129" t="str">
            <v>LAMINACIÓN</v>
          </cell>
          <cell r="AG34129" t="str">
            <v>610</v>
          </cell>
        </row>
        <row r="34130">
          <cell r="K34130" t="str">
            <v>30/03/12</v>
          </cell>
          <cell r="N34130" t="str">
            <v>NO</v>
          </cell>
          <cell r="P34130" t="str">
            <v>LAMINACIÓN</v>
          </cell>
          <cell r="AG34130" t="str">
            <v>610</v>
          </cell>
        </row>
        <row r="34131">
          <cell r="K34131" t="str">
            <v>30/03/12</v>
          </cell>
          <cell r="N34131" t="str">
            <v>NO</v>
          </cell>
          <cell r="P34131" t="str">
            <v>LAMINACIÓN</v>
          </cell>
          <cell r="AG34131" t="str">
            <v>610</v>
          </cell>
        </row>
        <row r="34132">
          <cell r="K34132" t="str">
            <v>30/03/12</v>
          </cell>
          <cell r="N34132" t="str">
            <v>NO</v>
          </cell>
          <cell r="P34132" t="str">
            <v>LAMINACIÓN</v>
          </cell>
          <cell r="AG34132" t="str">
            <v>610</v>
          </cell>
        </row>
        <row r="34133">
          <cell r="K34133" t="str">
            <v>30/03/12</v>
          </cell>
          <cell r="N34133" t="str">
            <v>NO</v>
          </cell>
          <cell r="P34133" t="str">
            <v>LAMINACIÓN</v>
          </cell>
          <cell r="AG34133" t="str">
            <v>610</v>
          </cell>
        </row>
        <row r="34134">
          <cell r="J34134" t="str">
            <v>jlivasdiez</v>
          </cell>
          <cell r="K34134" t="str">
            <v>03/01/13</v>
          </cell>
          <cell r="N34134" t="str">
            <v>NO</v>
          </cell>
          <cell r="P34134" t="str">
            <v>LAMINACIÓN</v>
          </cell>
          <cell r="AG34134" t="str">
            <v>610</v>
          </cell>
        </row>
        <row r="34135">
          <cell r="K34135" t="str">
            <v>30/03/12</v>
          </cell>
          <cell r="N34135" t="str">
            <v>NO</v>
          </cell>
          <cell r="P34135" t="str">
            <v>LAMINACIÓN</v>
          </cell>
          <cell r="AG34135" t="str">
            <v>610</v>
          </cell>
        </row>
        <row r="34136">
          <cell r="K34136" t="str">
            <v>30/03/12</v>
          </cell>
          <cell r="N34136" t="str">
            <v>NO</v>
          </cell>
          <cell r="P34136" t="str">
            <v>LAMINACIÓN</v>
          </cell>
          <cell r="AG34136" t="str">
            <v>610</v>
          </cell>
        </row>
        <row r="34137">
          <cell r="K34137" t="str">
            <v>30/03/12</v>
          </cell>
          <cell r="N34137" t="str">
            <v>NO</v>
          </cell>
          <cell r="P34137" t="str">
            <v>LAMINACIÓN</v>
          </cell>
          <cell r="AG34137" t="str">
            <v>610</v>
          </cell>
        </row>
        <row r="34138">
          <cell r="K34138" t="str">
            <v>30/03/12</v>
          </cell>
          <cell r="N34138" t="str">
            <v>SI / QUAKER OIL / 0 A 200 MG/FT2</v>
          </cell>
          <cell r="P34138" t="str">
            <v>LAMINACIÓN</v>
          </cell>
          <cell r="AG34138" t="str">
            <v>610</v>
          </cell>
        </row>
        <row r="34139">
          <cell r="K34139" t="str">
            <v>30/03/12</v>
          </cell>
          <cell r="N34139" t="str">
            <v>SI / QUAKER OIL / 0 A 200 MG/FT2</v>
          </cell>
          <cell r="P34139" t="str">
            <v>LAMINACIÓN</v>
          </cell>
          <cell r="AG34139" t="str">
            <v>610</v>
          </cell>
        </row>
        <row r="34140">
          <cell r="K34140" t="str">
            <v>30/03/12</v>
          </cell>
          <cell r="N34140" t="str">
            <v>SI / QUAKER OIL / 0 A 200 MG/FT2</v>
          </cell>
          <cell r="P34140" t="str">
            <v>LAMINACIÓN</v>
          </cell>
          <cell r="AG34140" t="str">
            <v>610</v>
          </cell>
        </row>
        <row r="34141">
          <cell r="K34141" t="str">
            <v>30/03/12</v>
          </cell>
          <cell r="N34141" t="str">
            <v>SI / QUAKER OIL / 0 A 200 MG/FT2</v>
          </cell>
          <cell r="P34141" t="str">
            <v>LAMINACIÓN</v>
          </cell>
          <cell r="AG34141" t="str">
            <v>610</v>
          </cell>
        </row>
        <row r="34142">
          <cell r="K34142" t="str">
            <v>30/03/12</v>
          </cell>
          <cell r="N34142" t="str">
            <v>SI / QUAKER OIL / 0 A 200 MG/FT2</v>
          </cell>
          <cell r="P34142" t="str">
            <v>LAMINACIÓN</v>
          </cell>
          <cell r="AG34142" t="str">
            <v>610</v>
          </cell>
        </row>
        <row r="34143">
          <cell r="K34143" t="str">
            <v>30/03/12</v>
          </cell>
          <cell r="N34143" t="str">
            <v>SI / QUAKER OIL / 0 A 200 MG/FT2</v>
          </cell>
          <cell r="P34143" t="str">
            <v>LAMINACIÓN</v>
          </cell>
          <cell r="AG34143" t="str">
            <v>610</v>
          </cell>
        </row>
        <row r="34144">
          <cell r="K34144" t="str">
            <v>30/03/12</v>
          </cell>
          <cell r="N34144" t="str">
            <v>SI / QUAKER OIL / 0 A 200 MG/FT2</v>
          </cell>
          <cell r="P34144" t="str">
            <v>LAMINACIÓN</v>
          </cell>
          <cell r="AG34144" t="str">
            <v>610</v>
          </cell>
        </row>
        <row r="34145">
          <cell r="K34145" t="str">
            <v>30/03/12</v>
          </cell>
          <cell r="N34145" t="str">
            <v>SI / QUAKER OIL / 0 A 200 MG/FT2</v>
          </cell>
          <cell r="P34145" t="str">
            <v>LAMINACIÓN</v>
          </cell>
          <cell r="AG34145" t="str">
            <v>610</v>
          </cell>
        </row>
        <row r="34146">
          <cell r="K34146" t="str">
            <v>30/03/12</v>
          </cell>
          <cell r="N34146" t="str">
            <v>SI / FERROCOTE / 0 A 400 MG/FT2</v>
          </cell>
          <cell r="P34146" t="str">
            <v>LAMINACIÓN</v>
          </cell>
          <cell r="AG34146" t="str">
            <v>610</v>
          </cell>
        </row>
        <row r="34147">
          <cell r="K34147" t="str">
            <v>30/03/12</v>
          </cell>
          <cell r="N34147" t="str">
            <v>SI / FERROCOTE / 0 A 400 MG/FT2</v>
          </cell>
          <cell r="P34147" t="str">
            <v>LAMINACIÓN</v>
          </cell>
          <cell r="AG34147" t="str">
            <v>610</v>
          </cell>
        </row>
        <row r="34148">
          <cell r="K34148" t="str">
            <v>30/03/12</v>
          </cell>
          <cell r="N34148" t="str">
            <v>SI / FERROCOTE / 0 A 400 MG/FT2</v>
          </cell>
          <cell r="P34148" t="str">
            <v>LAMINACIÓN</v>
          </cell>
          <cell r="AG34148" t="str">
            <v>610</v>
          </cell>
        </row>
        <row r="34149">
          <cell r="K34149" t="str">
            <v>30/03/12</v>
          </cell>
          <cell r="N34149" t="str">
            <v>SI / FERROCOTE / 0 A 400 MG/FT2</v>
          </cell>
          <cell r="P34149" t="str">
            <v>LAMINACIÓN</v>
          </cell>
          <cell r="AG34149" t="str">
            <v>610</v>
          </cell>
        </row>
        <row r="34150">
          <cell r="K34150" t="str">
            <v>30/03/12</v>
          </cell>
          <cell r="N34150" t="str">
            <v>SI / FERROCOTE / 0 A 400 MG/FT2</v>
          </cell>
          <cell r="P34150" t="str">
            <v>LAMINACIÓN</v>
          </cell>
          <cell r="AG34150" t="str">
            <v>610</v>
          </cell>
        </row>
        <row r="34151">
          <cell r="K34151" t="str">
            <v>30/03/12</v>
          </cell>
          <cell r="N34151" t="str">
            <v>SI / FERROCOTE / 0 A 400 MG/FT2</v>
          </cell>
          <cell r="P34151" t="str">
            <v>LAMINACIÓN</v>
          </cell>
          <cell r="AG34151" t="str">
            <v>610</v>
          </cell>
        </row>
        <row r="34152">
          <cell r="K34152" t="str">
            <v>30/03/12</v>
          </cell>
          <cell r="N34152" t="str">
            <v>SI / FERROCOTE / 0 A 400 MG/FT2</v>
          </cell>
          <cell r="P34152" t="str">
            <v>LAMINACIÓN</v>
          </cell>
          <cell r="AG34152" t="str">
            <v>610</v>
          </cell>
        </row>
        <row r="34153">
          <cell r="K34153" t="str">
            <v>30/03/12</v>
          </cell>
          <cell r="N34153" t="str">
            <v>SI / FERROCOTE / 0 A 400 MG/FT2</v>
          </cell>
          <cell r="P34153" t="str">
            <v>LAMINACIÓN</v>
          </cell>
          <cell r="AG34153" t="str">
            <v>610</v>
          </cell>
        </row>
        <row r="34154">
          <cell r="K34154" t="str">
            <v>30/03/12</v>
          </cell>
          <cell r="N34154" t="str">
            <v>NO</v>
          </cell>
          <cell r="P34154" t="str">
            <v>LAMINACIÓN</v>
          </cell>
          <cell r="AG34154" t="str">
            <v>610</v>
          </cell>
        </row>
        <row r="34155">
          <cell r="K34155" t="str">
            <v>30/03/12</v>
          </cell>
          <cell r="N34155" t="str">
            <v>NO</v>
          </cell>
          <cell r="P34155" t="str">
            <v>LAMINACIÓN</v>
          </cell>
          <cell r="AG34155" t="str">
            <v>610</v>
          </cell>
        </row>
        <row r="34156">
          <cell r="K34156" t="str">
            <v>30/03/12</v>
          </cell>
          <cell r="N34156" t="str">
            <v>NO</v>
          </cell>
          <cell r="P34156" t="str">
            <v>LAMINACIÓN</v>
          </cell>
          <cell r="AG34156" t="str">
            <v>610</v>
          </cell>
        </row>
        <row r="34157">
          <cell r="K34157" t="str">
            <v>30/03/12</v>
          </cell>
          <cell r="N34157" t="str">
            <v>NO</v>
          </cell>
          <cell r="P34157" t="str">
            <v>LAMINACIÓN</v>
          </cell>
          <cell r="AG34157" t="str">
            <v>610</v>
          </cell>
        </row>
        <row r="34158">
          <cell r="K34158" t="str">
            <v>30/03/12</v>
          </cell>
          <cell r="N34158" t="str">
            <v>NO</v>
          </cell>
          <cell r="P34158" t="str">
            <v>LAMINACIÓN</v>
          </cell>
          <cell r="AG34158" t="str">
            <v>610</v>
          </cell>
        </row>
        <row r="34159">
          <cell r="J34159" t="str">
            <v>jlivasdiez</v>
          </cell>
          <cell r="K34159" t="str">
            <v>22/11/12</v>
          </cell>
          <cell r="N34159" t="str">
            <v>NO</v>
          </cell>
          <cell r="P34159" t="str">
            <v>LAMINACIÓN</v>
          </cell>
          <cell r="AG34159" t="str">
            <v>610</v>
          </cell>
        </row>
        <row r="34160">
          <cell r="K34160" t="str">
            <v>30/03/12</v>
          </cell>
          <cell r="N34160" t="str">
            <v>NO</v>
          </cell>
          <cell r="P34160" t="str">
            <v>LAMINACIÓN</v>
          </cell>
          <cell r="AG34160" t="str">
            <v>610</v>
          </cell>
        </row>
        <row r="34161">
          <cell r="K34161" t="str">
            <v>30/03/12</v>
          </cell>
          <cell r="N34161" t="str">
            <v>NO</v>
          </cell>
          <cell r="P34161" t="str">
            <v>LAMINACIÓN</v>
          </cell>
          <cell r="AG34161" t="str">
            <v>610</v>
          </cell>
        </row>
        <row r="34162">
          <cell r="J34162" t="str">
            <v>rchapao</v>
          </cell>
          <cell r="K34162" t="str">
            <v>04/10/13</v>
          </cell>
          <cell r="P34162" t="str">
            <v>LAMINACIÓN</v>
          </cell>
          <cell r="AG34162" t="str">
            <v>711</v>
          </cell>
        </row>
        <row r="34163">
          <cell r="K34163" t="str">
            <v>30/03/12</v>
          </cell>
          <cell r="P34163" t="str">
            <v>LAMINACIÓN</v>
          </cell>
          <cell r="AG34163" t="str">
            <v>711</v>
          </cell>
        </row>
        <row r="34164">
          <cell r="K34164" t="str">
            <v>30/03/12</v>
          </cell>
          <cell r="P34164" t="str">
            <v>LAMINACIÓN</v>
          </cell>
          <cell r="AG34164" t="str">
            <v>610</v>
          </cell>
        </row>
        <row r="34165">
          <cell r="K34165" t="str">
            <v>30/03/12</v>
          </cell>
          <cell r="P34165" t="str">
            <v>LAMINACIÓN</v>
          </cell>
          <cell r="AG34165" t="str">
            <v>508</v>
          </cell>
        </row>
        <row r="34166">
          <cell r="K34166" t="str">
            <v>30/03/12</v>
          </cell>
          <cell r="P34166" t="str">
            <v>LAMINACIÓN</v>
          </cell>
          <cell r="AG34166" t="str">
            <v>711</v>
          </cell>
        </row>
        <row r="34167">
          <cell r="J34167" t="str">
            <v>jlivasdiez</v>
          </cell>
          <cell r="K34167" t="str">
            <v>20/08/13</v>
          </cell>
          <cell r="P34167" t="str">
            <v>LAMINACIÓN</v>
          </cell>
          <cell r="AG34167" t="str">
            <v>711</v>
          </cell>
        </row>
        <row r="34168">
          <cell r="K34168" t="str">
            <v>30/03/12</v>
          </cell>
          <cell r="P34168" t="str">
            <v>LAMINACIÓN</v>
          </cell>
          <cell r="AG34168" t="str">
            <v>711</v>
          </cell>
        </row>
        <row r="34169">
          <cell r="K34169" t="str">
            <v>30/03/12</v>
          </cell>
          <cell r="P34169" t="str">
            <v>LAMINACIÓN</v>
          </cell>
          <cell r="AG34169" t="str">
            <v>711</v>
          </cell>
        </row>
        <row r="34170">
          <cell r="K34170" t="str">
            <v>30/03/12</v>
          </cell>
          <cell r="P34170" t="str">
            <v>LAMINACIÓN</v>
          </cell>
          <cell r="AG34170" t="str">
            <v>711</v>
          </cell>
        </row>
        <row r="34171">
          <cell r="K34171" t="str">
            <v>30/03/12</v>
          </cell>
          <cell r="P34171" t="str">
            <v>LAMINACIÓN</v>
          </cell>
          <cell r="AG34171" t="str">
            <v>711</v>
          </cell>
        </row>
        <row r="34172">
          <cell r="K34172" t="str">
            <v>30/03/12</v>
          </cell>
          <cell r="P34172" t="str">
            <v>LAMINACIÓN</v>
          </cell>
          <cell r="AG34172" t="str">
            <v>711</v>
          </cell>
        </row>
        <row r="34173">
          <cell r="K34173" t="str">
            <v>30/03/12</v>
          </cell>
          <cell r="P34173" t="str">
            <v>LAMINACIÓN</v>
          </cell>
          <cell r="AG34173" t="str">
            <v>610</v>
          </cell>
        </row>
        <row r="34174">
          <cell r="K34174" t="str">
            <v>30/03/12</v>
          </cell>
          <cell r="P34174" t="str">
            <v>LAMINACIÓN</v>
          </cell>
          <cell r="AG34174" t="str">
            <v>610</v>
          </cell>
        </row>
        <row r="34175">
          <cell r="K34175" t="str">
            <v>30/03/12</v>
          </cell>
          <cell r="P34175" t="str">
            <v>LAMINACIÓN</v>
          </cell>
          <cell r="AG34175" t="str">
            <v>610</v>
          </cell>
        </row>
        <row r="34176">
          <cell r="K34176" t="str">
            <v>30/03/12</v>
          </cell>
          <cell r="P34176" t="str">
            <v>LAMINACIÓN</v>
          </cell>
          <cell r="AG34176" t="str">
            <v>610</v>
          </cell>
        </row>
        <row r="34177">
          <cell r="K34177" t="str">
            <v>30/03/12</v>
          </cell>
          <cell r="P34177" t="str">
            <v>LAMINACIÓN</v>
          </cell>
          <cell r="AG34177" t="str">
            <v>610</v>
          </cell>
        </row>
        <row r="34178">
          <cell r="K34178" t="str">
            <v>30/03/12</v>
          </cell>
          <cell r="P34178" t="str">
            <v>LAMINACIÓN</v>
          </cell>
          <cell r="AG34178" t="str">
            <v>610</v>
          </cell>
        </row>
        <row r="34179">
          <cell r="K34179" t="str">
            <v>30/03/12</v>
          </cell>
          <cell r="P34179" t="str">
            <v>LAMINACIÓN</v>
          </cell>
          <cell r="AG34179" t="str">
            <v>610</v>
          </cell>
        </row>
        <row r="34180">
          <cell r="K34180" t="str">
            <v>30/03/12</v>
          </cell>
          <cell r="P34180" t="str">
            <v>LAMINACIÓN</v>
          </cell>
          <cell r="AG34180" t="str">
            <v>508</v>
          </cell>
        </row>
        <row r="34181">
          <cell r="K34181" t="str">
            <v>30/03/12</v>
          </cell>
          <cell r="P34181" t="str">
            <v>LAMINACIÓN</v>
          </cell>
          <cell r="AG34181" t="str">
            <v>508</v>
          </cell>
        </row>
        <row r="34182">
          <cell r="K34182" t="str">
            <v>30/03/12</v>
          </cell>
          <cell r="P34182" t="str">
            <v>LAMINACIÓN</v>
          </cell>
          <cell r="AG34182" t="str">
            <v>508</v>
          </cell>
        </row>
        <row r="34183">
          <cell r="K34183" t="str">
            <v>30/03/12</v>
          </cell>
          <cell r="P34183" t="str">
            <v>LAMINACIÓN</v>
          </cell>
          <cell r="AG34183" t="str">
            <v>508</v>
          </cell>
        </row>
        <row r="34184">
          <cell r="K34184" t="str">
            <v>30/03/12</v>
          </cell>
          <cell r="P34184" t="str">
            <v>LAMINACIÓN</v>
          </cell>
          <cell r="AG34184" t="str">
            <v>508</v>
          </cell>
        </row>
        <row r="34185">
          <cell r="K34185" t="str">
            <v>30/03/12</v>
          </cell>
          <cell r="P34185" t="str">
            <v>LAMINACIÓN</v>
          </cell>
          <cell r="AG34185" t="str">
            <v>508</v>
          </cell>
        </row>
        <row r="34186">
          <cell r="K34186" t="str">
            <v>30/03/12</v>
          </cell>
          <cell r="P34186" t="str">
            <v>LAMINACIÓN</v>
          </cell>
          <cell r="AG34186" t="str">
            <v>508</v>
          </cell>
        </row>
        <row r="34187">
          <cell r="J34187" t="str">
            <v>jlivasdiez</v>
          </cell>
          <cell r="K34187" t="str">
            <v>15/08/12</v>
          </cell>
          <cell r="P34187" t="str">
            <v>LAMINACIÓN</v>
          </cell>
          <cell r="AG34187" t="str">
            <v>711</v>
          </cell>
        </row>
        <row r="34188">
          <cell r="K34188" t="str">
            <v>30/03/12</v>
          </cell>
          <cell r="P34188" t="str">
            <v>LAMINACIÓN</v>
          </cell>
          <cell r="AG34188" t="str">
            <v>711</v>
          </cell>
        </row>
        <row r="34189">
          <cell r="J34189" t="str">
            <v>jlivasdiez</v>
          </cell>
          <cell r="K34189" t="str">
            <v>28/06/12</v>
          </cell>
          <cell r="P34189" t="str">
            <v>LAMINACIÓN</v>
          </cell>
          <cell r="AG34189" t="str">
            <v>711</v>
          </cell>
        </row>
        <row r="34190">
          <cell r="K34190" t="str">
            <v>30/03/12</v>
          </cell>
          <cell r="P34190" t="str">
            <v>LAMINACIÓN</v>
          </cell>
          <cell r="AG34190" t="str">
            <v>711</v>
          </cell>
        </row>
        <row r="34191">
          <cell r="K34191" t="str">
            <v>30/03/12</v>
          </cell>
          <cell r="P34191" t="str">
            <v>LAMINACIÓN</v>
          </cell>
          <cell r="AG34191" t="str">
            <v>711</v>
          </cell>
        </row>
        <row r="34192">
          <cell r="J34192" t="str">
            <v>jlivasdiez</v>
          </cell>
          <cell r="K34192" t="str">
            <v>12/08/13</v>
          </cell>
          <cell r="P34192" t="str">
            <v>LAMINACIÓN</v>
          </cell>
          <cell r="AG34192" t="str">
            <v>711</v>
          </cell>
        </row>
        <row r="34193">
          <cell r="J34193" t="str">
            <v>jgarzavi</v>
          </cell>
          <cell r="K34193" t="str">
            <v>20/10/17</v>
          </cell>
          <cell r="P34193" t="str">
            <v>LAMINACIÓN</v>
          </cell>
          <cell r="AG34193" t="str">
            <v>711</v>
          </cell>
        </row>
        <row r="34194">
          <cell r="J34194" t="str">
            <v>c.lmartc</v>
          </cell>
          <cell r="K34194" t="str">
            <v>23/03/12</v>
          </cell>
          <cell r="N34194" t="str">
            <v>SI / FERROCOTE / 50 A 75 MG/FT2</v>
          </cell>
          <cell r="P34194" t="str">
            <v>LAMINACIÓN</v>
          </cell>
          <cell r="AG34194" t="str">
            <v>508</v>
          </cell>
        </row>
        <row r="34195">
          <cell r="J34195" t="str">
            <v>c.lmartc</v>
          </cell>
          <cell r="K34195" t="str">
            <v>23/03/12</v>
          </cell>
          <cell r="N34195" t="str">
            <v>SI / FERROCOTE / 50 A 75 MG/FT2</v>
          </cell>
          <cell r="P34195" t="str">
            <v>LAMINACIÓN</v>
          </cell>
          <cell r="AG34195" t="str">
            <v>508</v>
          </cell>
        </row>
        <row r="34196">
          <cell r="J34196" t="str">
            <v>c.lmartc</v>
          </cell>
          <cell r="K34196" t="str">
            <v>23/03/12</v>
          </cell>
          <cell r="N34196" t="str">
            <v>SI / FERROCOTE / 50 A 75 MG/FT2</v>
          </cell>
          <cell r="P34196" t="str">
            <v>LAMINACIÓN</v>
          </cell>
          <cell r="AG34196" t="str">
            <v>508</v>
          </cell>
        </row>
        <row r="34197">
          <cell r="J34197" t="str">
            <v>c.lmartc</v>
          </cell>
          <cell r="K34197" t="str">
            <v>23/03/12</v>
          </cell>
          <cell r="N34197" t="str">
            <v>SI / FERROCOTE / 50 A 75 MG/FT2</v>
          </cell>
          <cell r="P34197" t="str">
            <v>LAMINACIÓN</v>
          </cell>
          <cell r="AG34197" t="str">
            <v>508</v>
          </cell>
        </row>
        <row r="34198">
          <cell r="J34198" t="str">
            <v>c.lmartc</v>
          </cell>
          <cell r="K34198" t="str">
            <v>23/03/12</v>
          </cell>
          <cell r="N34198" t="str">
            <v>SI / FERROCOTE / 50 A 75 MG/FT2</v>
          </cell>
          <cell r="P34198" t="str">
            <v>LAMINACIÓN</v>
          </cell>
          <cell r="AG34198" t="str">
            <v>508</v>
          </cell>
        </row>
        <row r="34199">
          <cell r="J34199" t="str">
            <v>c.lmartc</v>
          </cell>
          <cell r="K34199" t="str">
            <v>23/03/12</v>
          </cell>
          <cell r="N34199" t="str">
            <v>SI / FERROCOTE / 50 A 75 MG/FT2</v>
          </cell>
          <cell r="P34199" t="str">
            <v>LAMINACIÓN</v>
          </cell>
          <cell r="AG34199" t="str">
            <v>508</v>
          </cell>
        </row>
        <row r="34200">
          <cell r="J34200" t="str">
            <v>c.lmartc</v>
          </cell>
          <cell r="K34200" t="str">
            <v>23/03/12</v>
          </cell>
          <cell r="N34200" t="str">
            <v>SI / FERROCOTE / 50 A 75 MG/FT2</v>
          </cell>
          <cell r="P34200" t="str">
            <v>LAMINACIÓN</v>
          </cell>
          <cell r="AG34200" t="str">
            <v>508</v>
          </cell>
        </row>
        <row r="34201">
          <cell r="J34201" t="str">
            <v>c.lmartc</v>
          </cell>
          <cell r="K34201" t="str">
            <v>23/03/12</v>
          </cell>
          <cell r="N34201" t="str">
            <v>SI / FERROCOTE / 50 A 75 MG/FT2</v>
          </cell>
          <cell r="P34201" t="str">
            <v>LAMINACIÓN</v>
          </cell>
          <cell r="AG34201" t="str">
            <v>508</v>
          </cell>
        </row>
        <row r="34202">
          <cell r="J34202" t="str">
            <v>rchapao</v>
          </cell>
          <cell r="K34202" t="str">
            <v>21/08/13</v>
          </cell>
          <cell r="N34202" t="str">
            <v>SI / QUAKER OIL / 150 A 200 MG/FT2</v>
          </cell>
          <cell r="P34202" t="str">
            <v>CORTADOS</v>
          </cell>
          <cell r="AG34202" t="str">
            <v>508</v>
          </cell>
        </row>
        <row r="34203">
          <cell r="J34203" t="str">
            <v>c.lmartc</v>
          </cell>
          <cell r="K34203" t="str">
            <v>23/03/12</v>
          </cell>
          <cell r="N34203" t="str">
            <v>SI / FERROCOTE / 50 A 75 MG/FT2</v>
          </cell>
          <cell r="P34203" t="str">
            <v>LAMINACIÓN</v>
          </cell>
          <cell r="AG34203" t="str">
            <v>610</v>
          </cell>
        </row>
        <row r="34204">
          <cell r="K34204" t="str">
            <v>10/02/15</v>
          </cell>
          <cell r="N34204" t="str">
            <v>SI / QUAKER OIL / 75 A 100 MG/FT2</v>
          </cell>
          <cell r="P34204" t="str">
            <v>LAMINACIÓN</v>
          </cell>
          <cell r="AG34204" t="str">
            <v>610</v>
          </cell>
        </row>
        <row r="34205">
          <cell r="K34205" t="str">
            <v>24/01/13</v>
          </cell>
          <cell r="L34205" t="str">
            <v>MATE</v>
          </cell>
          <cell r="P34205" t="str">
            <v>LAMINACIÓN</v>
          </cell>
          <cell r="AG34205" t="str">
            <v>508</v>
          </cell>
        </row>
        <row r="34206">
          <cell r="K34206" t="str">
            <v>24/01/13</v>
          </cell>
          <cell r="L34206" t="str">
            <v>MATE</v>
          </cell>
          <cell r="P34206" t="str">
            <v>LAMINACIÓN</v>
          </cell>
          <cell r="AG34206" t="str">
            <v>508</v>
          </cell>
        </row>
        <row r="34207">
          <cell r="J34207" t="str">
            <v>c.daquin</v>
          </cell>
          <cell r="K34207" t="str">
            <v>27/04/12</v>
          </cell>
          <cell r="N34207" t="str">
            <v>SI / FERROCOTE / 75 A 100 MG/FT2</v>
          </cell>
          <cell r="P34207" t="str">
            <v>CORTADOS</v>
          </cell>
          <cell r="AG34207" t="str">
            <v>508</v>
          </cell>
        </row>
        <row r="34208">
          <cell r="K34208" t="str">
            <v>10/02/15</v>
          </cell>
          <cell r="L34208" t="str">
            <v>MATE</v>
          </cell>
          <cell r="P34208" t="str">
            <v>LAMINACIÓN</v>
          </cell>
          <cell r="AG34208" t="str">
            <v>508</v>
          </cell>
        </row>
        <row r="34209">
          <cell r="J34209" t="str">
            <v>jriosa</v>
          </cell>
          <cell r="K34209" t="str">
            <v>05/09/18</v>
          </cell>
          <cell r="N34209" t="str">
            <v>SI / FERROCOTE / 150 A 200 MG/FT2</v>
          </cell>
          <cell r="P34209" t="str">
            <v>LAMINACIÓN</v>
          </cell>
          <cell r="AG34209" t="str">
            <v>610</v>
          </cell>
        </row>
        <row r="34210">
          <cell r="J34210" t="str">
            <v>rchapao</v>
          </cell>
          <cell r="K34210" t="str">
            <v>15/08/13</v>
          </cell>
          <cell r="P34210" t="str">
            <v>LAMINACIÓN</v>
          </cell>
          <cell r="AG34210" t="str">
            <v>711</v>
          </cell>
        </row>
        <row r="34211">
          <cell r="J34211" t="str">
            <v>jriosa</v>
          </cell>
          <cell r="K34211" t="str">
            <v>05/09/18</v>
          </cell>
          <cell r="AG34211" t="str">
            <v>610</v>
          </cell>
          <cell r="AI34211" t="str">
            <v>ESTANDAR</v>
          </cell>
        </row>
        <row r="34212">
          <cell r="K34212" t="str">
            <v>10/02/15</v>
          </cell>
          <cell r="N34212" t="str">
            <v>SI / FERROCOTE / 75 A 100 MG/FT2</v>
          </cell>
          <cell r="P34212" t="str">
            <v>CORTADOS</v>
          </cell>
          <cell r="AG34212" t="str">
            <v>610</v>
          </cell>
        </row>
        <row r="34213">
          <cell r="J34213" t="str">
            <v>c.daquin</v>
          </cell>
          <cell r="K34213" t="str">
            <v>27/04/12</v>
          </cell>
          <cell r="N34213" t="str">
            <v>SI / QUAKER 655 / 150 A 200 MG/FT2</v>
          </cell>
          <cell r="P34213" t="str">
            <v>CORTADOS</v>
          </cell>
          <cell r="AG34213" t="str">
            <v>610</v>
          </cell>
        </row>
        <row r="34214">
          <cell r="J34214" t="str">
            <v>rchapao</v>
          </cell>
          <cell r="K34214" t="str">
            <v>21/08/13</v>
          </cell>
          <cell r="N34214" t="str">
            <v>SI / FERROCOTE / 150 A 200 MG/FT2</v>
          </cell>
          <cell r="P34214" t="str">
            <v>LAMINACIÓN</v>
          </cell>
          <cell r="AG34214" t="str">
            <v>508</v>
          </cell>
        </row>
        <row r="34215">
          <cell r="J34215" t="str">
            <v>rchapao</v>
          </cell>
          <cell r="K34215" t="str">
            <v>29/08/13</v>
          </cell>
          <cell r="L34215" t="str">
            <v>MATE</v>
          </cell>
          <cell r="P34215" t="str">
            <v>LAMINACIÓN</v>
          </cell>
          <cell r="AG34215" t="str">
            <v>508</v>
          </cell>
        </row>
        <row r="34216">
          <cell r="J34216" t="str">
            <v>rchapao</v>
          </cell>
          <cell r="K34216" t="str">
            <v>15/08/13</v>
          </cell>
          <cell r="P34216" t="str">
            <v>LAMINACIÓN</v>
          </cell>
          <cell r="AG34216" t="str">
            <v>711</v>
          </cell>
        </row>
        <row r="34217">
          <cell r="J34217" t="str">
            <v>c.daquin</v>
          </cell>
          <cell r="K34217" t="str">
            <v>27/04/12</v>
          </cell>
          <cell r="N34217" t="str">
            <v>NO</v>
          </cell>
          <cell r="P34217" t="str">
            <v>LAMINACIÓN</v>
          </cell>
          <cell r="AG34217" t="str">
            <v>508</v>
          </cell>
        </row>
        <row r="34218">
          <cell r="J34218" t="str">
            <v>c.daquin</v>
          </cell>
          <cell r="K34218" t="str">
            <v>27/04/12</v>
          </cell>
          <cell r="N34218" t="str">
            <v>NO</v>
          </cell>
          <cell r="P34218" t="str">
            <v>CORTADOS</v>
          </cell>
          <cell r="AG34218" t="str">
            <v>508</v>
          </cell>
        </row>
        <row r="34219">
          <cell r="J34219" t="str">
            <v>c.daquin</v>
          </cell>
          <cell r="K34219" t="str">
            <v>27/04/12</v>
          </cell>
          <cell r="N34219" t="str">
            <v>NO</v>
          </cell>
          <cell r="P34219" t="str">
            <v>LAMINACIÓN</v>
          </cell>
          <cell r="AG34219" t="str">
            <v>508</v>
          </cell>
        </row>
        <row r="34220">
          <cell r="J34220" t="str">
            <v>c.daquin</v>
          </cell>
          <cell r="K34220" t="str">
            <v>27/04/12</v>
          </cell>
          <cell r="N34220" t="str">
            <v>SI / FERROCOTE / 150 A 200 MG/FT2</v>
          </cell>
          <cell r="P34220" t="str">
            <v>LAMINACIÓN</v>
          </cell>
          <cell r="AG34220" t="str">
            <v>508</v>
          </cell>
        </row>
        <row r="34221">
          <cell r="J34221" t="str">
            <v>c.daquin</v>
          </cell>
          <cell r="K34221" t="str">
            <v>27/04/12</v>
          </cell>
          <cell r="N34221" t="str">
            <v>NO</v>
          </cell>
          <cell r="P34221" t="str">
            <v>LAMINACIÓN</v>
          </cell>
          <cell r="AG34221" t="str">
            <v>508</v>
          </cell>
        </row>
        <row r="34222">
          <cell r="K34222" t="str">
            <v>10/02/15</v>
          </cell>
          <cell r="N34222" t="str">
            <v>SI / FERROCOTE / 75 A 100 MG/FT2</v>
          </cell>
          <cell r="AG34222" t="str">
            <v>610</v>
          </cell>
          <cell r="AI34222" t="str">
            <v>ESTANDAR</v>
          </cell>
        </row>
        <row r="34223">
          <cell r="J34223" t="str">
            <v>rchapao</v>
          </cell>
          <cell r="K34223" t="str">
            <v>21/08/13</v>
          </cell>
          <cell r="N34223" t="str">
            <v>SI / FERROCOTE / 150 A 200 MG/FT2</v>
          </cell>
          <cell r="P34223" t="str">
            <v>LAMINACIÓN</v>
          </cell>
          <cell r="AG34223" t="str">
            <v>508</v>
          </cell>
        </row>
        <row r="34224">
          <cell r="J34224" t="str">
            <v>c.daquin</v>
          </cell>
          <cell r="K34224" t="str">
            <v>26/04/12</v>
          </cell>
          <cell r="AG34224" t="str">
            <v>610</v>
          </cell>
          <cell r="AI34224" t="str">
            <v>ESTANDAR</v>
          </cell>
        </row>
        <row r="34225">
          <cell r="J34225" t="str">
            <v>rchapao</v>
          </cell>
          <cell r="K34225" t="str">
            <v>15/08/13</v>
          </cell>
          <cell r="P34225" t="str">
            <v>LAMINACIÓN</v>
          </cell>
          <cell r="AG34225" t="str">
            <v>711</v>
          </cell>
        </row>
        <row r="34226">
          <cell r="K34226" t="str">
            <v>10/02/15</v>
          </cell>
          <cell r="P34226" t="str">
            <v>LAMINACIÓN</v>
          </cell>
          <cell r="AG34226" t="str">
            <v>711</v>
          </cell>
        </row>
        <row r="34227">
          <cell r="J34227" t="str">
            <v>rchapao</v>
          </cell>
          <cell r="K34227" t="str">
            <v>15/08/13</v>
          </cell>
          <cell r="P34227" t="str">
            <v>LAMINACIÓN</v>
          </cell>
          <cell r="AG34227" t="str">
            <v>711</v>
          </cell>
        </row>
        <row r="34228">
          <cell r="J34228" t="str">
            <v>jlivasdiez</v>
          </cell>
          <cell r="K34228" t="str">
            <v>30/07/12</v>
          </cell>
          <cell r="P34228" t="str">
            <v>LAMINACIÓN</v>
          </cell>
          <cell r="AG34228" t="str">
            <v>711</v>
          </cell>
        </row>
        <row r="34229">
          <cell r="J34229" t="str">
            <v>rchapao</v>
          </cell>
          <cell r="K34229" t="str">
            <v>15/08/13</v>
          </cell>
          <cell r="P34229" t="str">
            <v>LAMINACIÓN</v>
          </cell>
          <cell r="AG34229" t="str">
            <v>711</v>
          </cell>
        </row>
        <row r="34230">
          <cell r="J34230" t="str">
            <v>jlivasdiez</v>
          </cell>
          <cell r="K34230" t="str">
            <v>30/07/12</v>
          </cell>
          <cell r="P34230" t="str">
            <v>LAMINACIÓN</v>
          </cell>
          <cell r="AG34230" t="str">
            <v>711</v>
          </cell>
        </row>
        <row r="34231">
          <cell r="J34231" t="str">
            <v>rchapao</v>
          </cell>
          <cell r="K34231" t="str">
            <v>15/08/13</v>
          </cell>
          <cell r="P34231" t="str">
            <v>LAMINACIÓN</v>
          </cell>
          <cell r="AG34231" t="str">
            <v>711</v>
          </cell>
        </row>
        <row r="34232">
          <cell r="J34232" t="str">
            <v>rchapao</v>
          </cell>
          <cell r="K34232" t="str">
            <v>15/08/13</v>
          </cell>
          <cell r="P34232" t="str">
            <v>LAMINACIÓN</v>
          </cell>
          <cell r="AG34232" t="str">
            <v>711</v>
          </cell>
        </row>
        <row r="34233">
          <cell r="J34233" t="str">
            <v>c.lmartc</v>
          </cell>
          <cell r="K34233" t="str">
            <v>21/12/13</v>
          </cell>
          <cell r="L34233" t="str">
            <v>MATE NORMAL 30 - 50 MICROPULG</v>
          </cell>
          <cell r="N34233" t="str">
            <v>SI / FERROCOTE / 75 A 100 MG/FT2</v>
          </cell>
          <cell r="P34233" t="str">
            <v>LAMINACIÓN</v>
          </cell>
          <cell r="AG34233" t="str">
            <v>508</v>
          </cell>
        </row>
        <row r="34234">
          <cell r="J34234" t="str">
            <v>c.daquin</v>
          </cell>
          <cell r="K34234" t="str">
            <v>27/04/12</v>
          </cell>
          <cell r="N34234" t="str">
            <v>SI / FERROCOTE / 75 A 100 MG/FT2</v>
          </cell>
          <cell r="P34234" t="str">
            <v>LAMINACIÓN</v>
          </cell>
          <cell r="AG34234" t="str">
            <v>610</v>
          </cell>
        </row>
        <row r="34235">
          <cell r="J34235" t="str">
            <v>rchapao</v>
          </cell>
          <cell r="K34235" t="str">
            <v>21/08/13</v>
          </cell>
          <cell r="N34235" t="str">
            <v>SI / FERROCOTE / 75 A 100 MG/FT2</v>
          </cell>
          <cell r="P34235" t="str">
            <v>LAMINACIÓN</v>
          </cell>
          <cell r="AG34235" t="str">
            <v>610</v>
          </cell>
        </row>
        <row r="34236">
          <cell r="J34236" t="str">
            <v>c.lmartc</v>
          </cell>
          <cell r="K34236" t="str">
            <v>10/08/12</v>
          </cell>
          <cell r="P34236" t="str">
            <v>LAMINACIÓN</v>
          </cell>
          <cell r="AL34236" t="str">
            <v>TERNIUM 6.0 MM MAX</v>
          </cell>
        </row>
        <row r="34237">
          <cell r="J34237" t="str">
            <v>c.lmartc</v>
          </cell>
          <cell r="K34237" t="str">
            <v>10/08/12</v>
          </cell>
          <cell r="P34237" t="str">
            <v>LAMINACIÓN</v>
          </cell>
          <cell r="AL34237" t="str">
            <v>TERNIUM 6.0 MM MAX</v>
          </cell>
        </row>
        <row r="34238">
          <cell r="J34238" t="str">
            <v>rchapao</v>
          </cell>
          <cell r="K34238" t="str">
            <v>15/08/13</v>
          </cell>
          <cell r="P34238" t="str">
            <v>LAMINACIÓN</v>
          </cell>
          <cell r="AG34238" t="str">
            <v>711</v>
          </cell>
        </row>
        <row r="34239">
          <cell r="J34239" t="str">
            <v>rchapao</v>
          </cell>
          <cell r="K34239" t="str">
            <v>29/08/13</v>
          </cell>
          <cell r="L34239" t="str">
            <v>MATE NORMAL 30 - 50 MICROPULG</v>
          </cell>
          <cell r="N34239" t="str">
            <v>NO</v>
          </cell>
          <cell r="P34239" t="str">
            <v>LAMINACIÓN</v>
          </cell>
          <cell r="AG34239" t="str">
            <v>610</v>
          </cell>
        </row>
        <row r="34240">
          <cell r="J34240" t="str">
            <v>c.jcogue</v>
          </cell>
          <cell r="K34240" t="str">
            <v>16/03/12</v>
          </cell>
          <cell r="L34240" t="str">
            <v>MATE 30 - 50 MICROPULG</v>
          </cell>
          <cell r="N34240" t="str">
            <v>NO</v>
          </cell>
          <cell r="P34240" t="str">
            <v>LAMINACIÓN</v>
          </cell>
          <cell r="AG34240" t="str">
            <v>610</v>
          </cell>
        </row>
        <row r="34241">
          <cell r="K34241" t="str">
            <v>09/09/14</v>
          </cell>
          <cell r="P34241" t="str">
            <v>LAMINACIÓN</v>
          </cell>
          <cell r="AG34241" t="str">
            <v>711</v>
          </cell>
        </row>
        <row r="34242">
          <cell r="J34242" t="str">
            <v>c.adelagarza</v>
          </cell>
          <cell r="K34242" t="str">
            <v>20/04/12</v>
          </cell>
          <cell r="N34242" t="str">
            <v>SI / FERROCOTE / 150 A 200 MG/FT2</v>
          </cell>
          <cell r="P34242" t="str">
            <v>LAMINACIÓN</v>
          </cell>
          <cell r="AG34242" t="str">
            <v>610</v>
          </cell>
        </row>
        <row r="34243">
          <cell r="J34243" t="str">
            <v>c.adelagarza</v>
          </cell>
          <cell r="K34243" t="str">
            <v>20/04/12</v>
          </cell>
          <cell r="N34243" t="str">
            <v>SI / QUAKER 655 / 150 A 200 MG/FT2</v>
          </cell>
          <cell r="P34243" t="str">
            <v>CORTADOS</v>
          </cell>
          <cell r="AG34243" t="str">
            <v>610</v>
          </cell>
        </row>
        <row r="34244">
          <cell r="J34244" t="str">
            <v>rchapao</v>
          </cell>
          <cell r="K34244" t="str">
            <v>21/08/13</v>
          </cell>
          <cell r="N34244" t="str">
            <v>NO</v>
          </cell>
          <cell r="P34244" t="str">
            <v>LAMINACIÓN</v>
          </cell>
          <cell r="AG34244" t="str">
            <v>508</v>
          </cell>
        </row>
        <row r="34245">
          <cell r="J34245" t="str">
            <v>c.daquin</v>
          </cell>
          <cell r="K34245" t="str">
            <v>10/09/12</v>
          </cell>
          <cell r="P34245" t="str">
            <v>LAMINACIÓN</v>
          </cell>
          <cell r="AG34245" t="str">
            <v>711</v>
          </cell>
        </row>
        <row r="34246">
          <cell r="J34246" t="str">
            <v>c.jmenri</v>
          </cell>
          <cell r="K34246" t="str">
            <v>15/03/12</v>
          </cell>
          <cell r="L34246" t="str">
            <v>MATE</v>
          </cell>
          <cell r="P34246" t="str">
            <v>LAMINACIÓN</v>
          </cell>
          <cell r="AG34246" t="str">
            <v>508</v>
          </cell>
        </row>
        <row r="34247">
          <cell r="J34247" t="str">
            <v>hpetterson</v>
          </cell>
          <cell r="K34247" t="str">
            <v>14/10/16</v>
          </cell>
          <cell r="L34247" t="str">
            <v>MATE</v>
          </cell>
          <cell r="P34247" t="str">
            <v>LAMINACIÓN</v>
          </cell>
          <cell r="AG34247" t="str">
            <v>508</v>
          </cell>
        </row>
        <row r="34248">
          <cell r="J34248" t="str">
            <v>rchapao</v>
          </cell>
          <cell r="K34248" t="str">
            <v>29/08/13</v>
          </cell>
          <cell r="L34248" t="str">
            <v>MATE</v>
          </cell>
          <cell r="P34248" t="str">
            <v>LAMINACIÓN</v>
          </cell>
          <cell r="AG34248" t="str">
            <v>508</v>
          </cell>
        </row>
        <row r="34249">
          <cell r="J34249" t="str">
            <v>c.jmenri</v>
          </cell>
          <cell r="K34249" t="str">
            <v>15/03/12</v>
          </cell>
          <cell r="L34249" t="str">
            <v>SIN RESTRICCION DE RUGOSIDAD</v>
          </cell>
          <cell r="P34249" t="str">
            <v>LAMINACIÓN</v>
          </cell>
          <cell r="AG34249" t="str">
            <v>508</v>
          </cell>
        </row>
        <row r="34250">
          <cell r="J34250" t="str">
            <v>c.jmenri</v>
          </cell>
          <cell r="K34250" t="str">
            <v>15/03/12</v>
          </cell>
          <cell r="L34250" t="str">
            <v>SIN RESTRICCION DE RUGOSIDAD</v>
          </cell>
          <cell r="P34250" t="str">
            <v>LAMINACIÓN</v>
          </cell>
          <cell r="AG34250" t="str">
            <v>508</v>
          </cell>
        </row>
        <row r="34251">
          <cell r="J34251" t="str">
            <v>rchapao</v>
          </cell>
          <cell r="K34251" t="str">
            <v>29/08/13</v>
          </cell>
          <cell r="L34251" t="str">
            <v>MATE</v>
          </cell>
          <cell r="P34251" t="str">
            <v>LAMINACIÓN</v>
          </cell>
          <cell r="AG34251" t="str">
            <v>508</v>
          </cell>
        </row>
        <row r="34252">
          <cell r="J34252" t="str">
            <v>c.daquin</v>
          </cell>
          <cell r="K34252" t="str">
            <v>27/04/12</v>
          </cell>
          <cell r="P34252" t="str">
            <v>LAMINACIÓN</v>
          </cell>
          <cell r="AG34252" t="str">
            <v>711</v>
          </cell>
        </row>
        <row r="34253">
          <cell r="J34253" t="str">
            <v>hpetterson</v>
          </cell>
          <cell r="K34253" t="str">
            <v>10/04/12</v>
          </cell>
          <cell r="L34253" t="str">
            <v>MATE</v>
          </cell>
          <cell r="P34253" t="str">
            <v>LAMINACIÓN</v>
          </cell>
          <cell r="AG34253" t="str">
            <v>508</v>
          </cell>
        </row>
        <row r="34254">
          <cell r="J34254" t="str">
            <v>c.jmenri</v>
          </cell>
          <cell r="K34254" t="str">
            <v>15/03/12</v>
          </cell>
          <cell r="L34254" t="str">
            <v>MATE</v>
          </cell>
          <cell r="P34254" t="str">
            <v>LAMINACIÓN</v>
          </cell>
          <cell r="AG34254" t="str">
            <v>508</v>
          </cell>
        </row>
        <row r="34255">
          <cell r="J34255" t="str">
            <v>rchapao</v>
          </cell>
          <cell r="K34255" t="str">
            <v>29/08/13</v>
          </cell>
          <cell r="L34255" t="str">
            <v>MATE</v>
          </cell>
          <cell r="P34255" t="str">
            <v>LAMINACIÓN</v>
          </cell>
          <cell r="AG34255" t="str">
            <v>508</v>
          </cell>
        </row>
        <row r="34256">
          <cell r="J34256" t="str">
            <v>hpetterson</v>
          </cell>
          <cell r="K34256" t="str">
            <v>10/04/12</v>
          </cell>
          <cell r="L34256" t="str">
            <v>MATE</v>
          </cell>
          <cell r="P34256" t="str">
            <v>LAMINACIÓN</v>
          </cell>
          <cell r="AG34256" t="str">
            <v>508</v>
          </cell>
        </row>
        <row r="34257">
          <cell r="J34257" t="str">
            <v>hpetterson</v>
          </cell>
          <cell r="K34257" t="str">
            <v>10/04/12</v>
          </cell>
          <cell r="L34257" t="str">
            <v>MATE</v>
          </cell>
          <cell r="P34257" t="str">
            <v>LAMINACIÓN</v>
          </cell>
          <cell r="AG34257" t="str">
            <v>508</v>
          </cell>
        </row>
        <row r="34258">
          <cell r="J34258" t="str">
            <v>jlivasdiez</v>
          </cell>
          <cell r="K34258" t="str">
            <v>21/09/12</v>
          </cell>
          <cell r="L34258" t="str">
            <v>MATE</v>
          </cell>
          <cell r="P34258" t="str">
            <v>LAMINACIÓN</v>
          </cell>
          <cell r="AG34258" t="str">
            <v>508</v>
          </cell>
        </row>
        <row r="34259">
          <cell r="K34259" t="str">
            <v>10/02/15</v>
          </cell>
          <cell r="N34259" t="str">
            <v>SI / FERROCOTE / 150 A 200 MG/FT2</v>
          </cell>
          <cell r="P34259" t="str">
            <v>LAMINACIÓN</v>
          </cell>
          <cell r="AG34259" t="str">
            <v>508</v>
          </cell>
        </row>
        <row r="34260">
          <cell r="K34260" t="str">
            <v>24/01/13</v>
          </cell>
          <cell r="L34260" t="str">
            <v>MATE</v>
          </cell>
          <cell r="P34260" t="str">
            <v>LAMINACIÓN</v>
          </cell>
          <cell r="AG34260" t="str">
            <v>508</v>
          </cell>
        </row>
        <row r="34261">
          <cell r="J34261" t="str">
            <v>rchapao</v>
          </cell>
          <cell r="K34261" t="str">
            <v>19/09/13</v>
          </cell>
          <cell r="L34261" t="str">
            <v>MATE</v>
          </cell>
          <cell r="P34261" t="str">
            <v>LAMINACIÓN</v>
          </cell>
          <cell r="AG34261" t="str">
            <v>508</v>
          </cell>
        </row>
        <row r="34262">
          <cell r="J34262" t="str">
            <v>rchapao</v>
          </cell>
          <cell r="K34262" t="str">
            <v>19/09/13</v>
          </cell>
          <cell r="L34262" t="str">
            <v>MATE</v>
          </cell>
          <cell r="P34262" t="str">
            <v>LAMINACIÓN</v>
          </cell>
          <cell r="AG34262" t="str">
            <v>508</v>
          </cell>
        </row>
        <row r="34263">
          <cell r="J34263" t="str">
            <v>c.jmenri</v>
          </cell>
          <cell r="K34263" t="str">
            <v>15/03/12</v>
          </cell>
          <cell r="L34263" t="str">
            <v>MATE</v>
          </cell>
          <cell r="P34263" t="str">
            <v>LAMINACIÓN</v>
          </cell>
          <cell r="AG34263" t="str">
            <v>508</v>
          </cell>
        </row>
        <row r="34264">
          <cell r="K34264" t="str">
            <v>10/02/15</v>
          </cell>
          <cell r="N34264" t="str">
            <v>SI / FERROCOTE / 75 A 100 MG/FT2</v>
          </cell>
          <cell r="P34264" t="str">
            <v>CORTADOS</v>
          </cell>
          <cell r="AL34264" t="str">
            <v>TERNIUM 1.5 MM MAX</v>
          </cell>
        </row>
        <row r="34265">
          <cell r="K34265" t="str">
            <v>10/02/15</v>
          </cell>
          <cell r="L34265" t="str">
            <v>ESMALTADO 50 - 90 MICROPULG</v>
          </cell>
          <cell r="N34265" t="str">
            <v>NO</v>
          </cell>
          <cell r="AG34265" t="str">
            <v>508</v>
          </cell>
          <cell r="AI34265" t="str">
            <v>ESTANDAR</v>
          </cell>
        </row>
        <row r="34266">
          <cell r="J34266" t="str">
            <v>c.lmartc</v>
          </cell>
          <cell r="K34266" t="str">
            <v>21/12/13</v>
          </cell>
          <cell r="N34266" t="str">
            <v>SI / FERROCOTE / 75 A 100 MG/FT2</v>
          </cell>
          <cell r="AG34266" t="str">
            <v>508</v>
          </cell>
          <cell r="AI34266" t="str">
            <v>ESTANDAR</v>
          </cell>
        </row>
        <row r="34267">
          <cell r="J34267" t="str">
            <v>c.daquin</v>
          </cell>
          <cell r="K34267" t="str">
            <v>10/09/12</v>
          </cell>
          <cell r="P34267" t="str">
            <v>LAMINACIÓN</v>
          </cell>
          <cell r="AG34267" t="str">
            <v>711</v>
          </cell>
        </row>
        <row r="34268">
          <cell r="J34268" t="str">
            <v>rchapao</v>
          </cell>
          <cell r="K34268" t="str">
            <v>15/08/13</v>
          </cell>
          <cell r="P34268" t="str">
            <v>LAMINACIÓN</v>
          </cell>
          <cell r="AG34268" t="str">
            <v>711</v>
          </cell>
        </row>
        <row r="34269">
          <cell r="J34269" t="str">
            <v>c.daquin</v>
          </cell>
          <cell r="K34269" t="str">
            <v>27/04/12</v>
          </cell>
          <cell r="P34269" t="str">
            <v>LAMINACIÓN</v>
          </cell>
          <cell r="AG34269" t="str">
            <v>711</v>
          </cell>
        </row>
        <row r="34270">
          <cell r="J34270" t="str">
            <v>rchapao</v>
          </cell>
          <cell r="K34270" t="str">
            <v>21/08/13</v>
          </cell>
          <cell r="N34270" t="str">
            <v>SI / FERROCOTE / 75 A 100 MG/FT2</v>
          </cell>
          <cell r="P34270" t="str">
            <v>CORTADOS</v>
          </cell>
          <cell r="AG34270" t="str">
            <v>610</v>
          </cell>
        </row>
        <row r="34271">
          <cell r="J34271" t="str">
            <v>rchapao</v>
          </cell>
          <cell r="K34271" t="str">
            <v>21/08/13</v>
          </cell>
          <cell r="N34271" t="str">
            <v>SI / FERROCOTE / 75 A 100 MG/FT2</v>
          </cell>
          <cell r="P34271" t="str">
            <v>CORTADOS</v>
          </cell>
          <cell r="AG34271" t="str">
            <v>610</v>
          </cell>
        </row>
        <row r="34272">
          <cell r="J34272" t="str">
            <v>t-eloy_becerra</v>
          </cell>
          <cell r="K34272" t="str">
            <v>08/08/17</v>
          </cell>
          <cell r="P34272" t="str">
            <v>LAMINACIÓN</v>
          </cell>
          <cell r="AG34272" t="str">
            <v>711</v>
          </cell>
        </row>
        <row r="34273">
          <cell r="J34273" t="str">
            <v>c.daquin</v>
          </cell>
          <cell r="K34273" t="str">
            <v>26/04/12</v>
          </cell>
          <cell r="L34273" t="str">
            <v>MATE ALTA RUGOSIDAD 60 MICROPULG MIN</v>
          </cell>
          <cell r="N34273" t="str">
            <v>NO</v>
          </cell>
          <cell r="AG34273" t="str">
            <v>508</v>
          </cell>
          <cell r="AI34273" t="str">
            <v>ESTANDAR</v>
          </cell>
        </row>
        <row r="34274">
          <cell r="J34274" t="str">
            <v>c.daquin</v>
          </cell>
          <cell r="K34274" t="str">
            <v>26/04/12</v>
          </cell>
          <cell r="L34274" t="str">
            <v>MATE ALTA RUGOSIDAD 60 MICROPULG MIN</v>
          </cell>
          <cell r="N34274" t="str">
            <v>NO</v>
          </cell>
          <cell r="AG34274" t="str">
            <v>508</v>
          </cell>
          <cell r="AI34274" t="str">
            <v>ESTANDAR</v>
          </cell>
        </row>
        <row r="34275">
          <cell r="J34275" t="str">
            <v>c.daquin</v>
          </cell>
          <cell r="K34275" t="str">
            <v>26/04/12</v>
          </cell>
          <cell r="L34275" t="str">
            <v>MATE ALTA RUGOSIDAD 60 MICROPULG MIN</v>
          </cell>
          <cell r="N34275" t="str">
            <v>NO</v>
          </cell>
          <cell r="AG34275" t="str">
            <v>508</v>
          </cell>
          <cell r="AI34275" t="str">
            <v>ESTANDAR</v>
          </cell>
        </row>
        <row r="34276">
          <cell r="J34276" t="str">
            <v>c.daquin</v>
          </cell>
          <cell r="K34276" t="str">
            <v>26/04/12</v>
          </cell>
          <cell r="L34276" t="str">
            <v>MATE ALTA RUGOSIDAD 60 MICROPULG MIN</v>
          </cell>
          <cell r="N34276" t="str">
            <v>NO</v>
          </cell>
          <cell r="AG34276" t="str">
            <v>508</v>
          </cell>
          <cell r="AI34276" t="str">
            <v>ESTANDAR</v>
          </cell>
        </row>
        <row r="34277">
          <cell r="J34277" t="str">
            <v>c.daquin</v>
          </cell>
          <cell r="K34277" t="str">
            <v>26/04/12</v>
          </cell>
          <cell r="L34277" t="str">
            <v>MATE ALTA RUGOSIDAD 60 MICROPULG MIN</v>
          </cell>
          <cell r="N34277" t="str">
            <v>NO</v>
          </cell>
          <cell r="AG34277" t="str">
            <v>508</v>
          </cell>
          <cell r="AI34277" t="str">
            <v>ESTANDAR</v>
          </cell>
        </row>
        <row r="34278">
          <cell r="J34278" t="str">
            <v>c.daquin</v>
          </cell>
          <cell r="K34278" t="str">
            <v>26/04/12</v>
          </cell>
          <cell r="L34278" t="str">
            <v>MATE ALTA RUGOSIDAD 60 MICROPULG MIN</v>
          </cell>
          <cell r="N34278" t="str">
            <v>NO</v>
          </cell>
          <cell r="AG34278" t="str">
            <v>508</v>
          </cell>
          <cell r="AI34278" t="str">
            <v>ESTANDAR</v>
          </cell>
        </row>
        <row r="34279">
          <cell r="J34279" t="str">
            <v>c.daquin</v>
          </cell>
          <cell r="K34279" t="str">
            <v>26/04/12</v>
          </cell>
          <cell r="L34279" t="str">
            <v>MATE ALTA RUGOSIDAD 60 MICROPULG MIN</v>
          </cell>
          <cell r="N34279" t="str">
            <v>NO</v>
          </cell>
          <cell r="AG34279" t="str">
            <v>508</v>
          </cell>
          <cell r="AI34279" t="str">
            <v>ESTANDAR</v>
          </cell>
        </row>
        <row r="34280">
          <cell r="J34280" t="str">
            <v>c.daquin</v>
          </cell>
          <cell r="K34280" t="str">
            <v>26/04/12</v>
          </cell>
          <cell r="L34280" t="str">
            <v>MATE ALTA RUGOSIDAD 60 MICROPULG MIN</v>
          </cell>
          <cell r="N34280" t="str">
            <v>NO</v>
          </cell>
          <cell r="AG34280" t="str">
            <v>508</v>
          </cell>
          <cell r="AI34280" t="str">
            <v>ESTANDAR</v>
          </cell>
        </row>
        <row r="34281">
          <cell r="J34281" t="str">
            <v>c.daquin</v>
          </cell>
          <cell r="K34281" t="str">
            <v>26/04/12</v>
          </cell>
          <cell r="L34281" t="str">
            <v>MATE ALTA RUGOSIDAD 60 MICROPULG MIN</v>
          </cell>
          <cell r="N34281" t="str">
            <v>NO</v>
          </cell>
          <cell r="AG34281" t="str">
            <v>508</v>
          </cell>
          <cell r="AI34281" t="str">
            <v>ESTANDAR</v>
          </cell>
        </row>
        <row r="34282">
          <cell r="J34282" t="str">
            <v>c.daquin</v>
          </cell>
          <cell r="K34282" t="str">
            <v>26/04/12</v>
          </cell>
          <cell r="L34282" t="str">
            <v>MATE ALTA RUGOSIDAD 60 MICROPULG MIN</v>
          </cell>
          <cell r="N34282" t="str">
            <v>NO</v>
          </cell>
          <cell r="AG34282" t="str">
            <v>610</v>
          </cell>
          <cell r="AI34282" t="str">
            <v>ESTANDAR</v>
          </cell>
        </row>
        <row r="34283">
          <cell r="J34283" t="str">
            <v>c.daquin</v>
          </cell>
          <cell r="K34283" t="str">
            <v>26/04/12</v>
          </cell>
          <cell r="L34283" t="str">
            <v>MATE ALTA RUGOSIDAD 60 MICROPULG MIN</v>
          </cell>
          <cell r="N34283" t="str">
            <v>NO</v>
          </cell>
          <cell r="AG34283" t="str">
            <v>610</v>
          </cell>
          <cell r="AI34283" t="str">
            <v>ESTANDAR</v>
          </cell>
        </row>
        <row r="34284">
          <cell r="J34284" t="str">
            <v>c.daquin</v>
          </cell>
          <cell r="K34284" t="str">
            <v>26/04/12</v>
          </cell>
          <cell r="L34284" t="str">
            <v>MATE ALTA RUGOSIDAD 60 MICROPULG MIN</v>
          </cell>
          <cell r="N34284" t="str">
            <v>NO</v>
          </cell>
          <cell r="AG34284" t="str">
            <v>508</v>
          </cell>
          <cell r="AI34284" t="str">
            <v>ESTANDAR</v>
          </cell>
        </row>
        <row r="34285">
          <cell r="J34285" t="str">
            <v>c.daquin</v>
          </cell>
          <cell r="K34285" t="str">
            <v>26/04/12</v>
          </cell>
          <cell r="L34285" t="str">
            <v>MATE ALTA RUGOSIDAD 60 MICROPULG MIN</v>
          </cell>
          <cell r="N34285" t="str">
            <v>NO</v>
          </cell>
          <cell r="AG34285" t="str">
            <v>508</v>
          </cell>
          <cell r="AI34285" t="str">
            <v>ESTANDAR</v>
          </cell>
        </row>
        <row r="34286">
          <cell r="J34286" t="str">
            <v>c.daquin</v>
          </cell>
          <cell r="K34286" t="str">
            <v>26/04/12</v>
          </cell>
          <cell r="L34286" t="str">
            <v>MATE ALTA RUGOSIDAD 60 MICROPULG MIN</v>
          </cell>
          <cell r="N34286" t="str">
            <v>NO</v>
          </cell>
          <cell r="P34286" t="str">
            <v>LAMINACIÓN</v>
          </cell>
          <cell r="AG34286" t="str">
            <v>508</v>
          </cell>
        </row>
        <row r="34287">
          <cell r="J34287" t="str">
            <v>c.daquin</v>
          </cell>
          <cell r="K34287" t="str">
            <v>26/04/12</v>
          </cell>
          <cell r="L34287" t="str">
            <v>MATE ALTA RUGOSIDAD 60 MICROPULG MIN</v>
          </cell>
          <cell r="N34287" t="str">
            <v>NO</v>
          </cell>
          <cell r="P34287" t="str">
            <v>LAMINACIÓN</v>
          </cell>
          <cell r="AG34287" t="str">
            <v>508</v>
          </cell>
        </row>
        <row r="34288">
          <cell r="J34288" t="str">
            <v>c.daquin</v>
          </cell>
          <cell r="K34288" t="str">
            <v>26/04/12</v>
          </cell>
          <cell r="L34288" t="str">
            <v>MATE ALTA RUGOSIDAD 60 MICROPULG MIN</v>
          </cell>
          <cell r="N34288" t="str">
            <v>NO</v>
          </cell>
          <cell r="P34288" t="str">
            <v>CORTADOS</v>
          </cell>
          <cell r="AG34288" t="str">
            <v>508</v>
          </cell>
        </row>
        <row r="34289">
          <cell r="J34289" t="str">
            <v>c.daquin</v>
          </cell>
          <cell r="K34289" t="str">
            <v>26/04/12</v>
          </cell>
          <cell r="L34289" t="str">
            <v>MATE ALTA RUGOSIDAD 60 MICROPULG MIN</v>
          </cell>
          <cell r="N34289" t="str">
            <v>NO</v>
          </cell>
          <cell r="P34289" t="str">
            <v>LAMINACIÓN</v>
          </cell>
          <cell r="AG34289" t="str">
            <v>610</v>
          </cell>
        </row>
        <row r="34290">
          <cell r="J34290" t="str">
            <v>c.daquin</v>
          </cell>
          <cell r="K34290" t="str">
            <v>26/04/12</v>
          </cell>
          <cell r="L34290" t="str">
            <v>MATE ALTA RUGOSIDAD 60 MICROPULG MIN</v>
          </cell>
          <cell r="N34290" t="str">
            <v>NO</v>
          </cell>
          <cell r="P34290" t="str">
            <v>CORTADOS</v>
          </cell>
          <cell r="AG34290" t="str">
            <v>508</v>
          </cell>
        </row>
        <row r="34291">
          <cell r="J34291" t="str">
            <v>c.lmartc</v>
          </cell>
          <cell r="K34291" t="str">
            <v>21/12/13</v>
          </cell>
          <cell r="L34291" t="str">
            <v>MATE ALTA RUGOSIDAD 60 MICROPULG MIN</v>
          </cell>
          <cell r="N34291" t="str">
            <v>NO</v>
          </cell>
          <cell r="P34291" t="str">
            <v>CORTADOS</v>
          </cell>
          <cell r="AG34291" t="str">
            <v>610</v>
          </cell>
        </row>
        <row r="34292">
          <cell r="J34292" t="str">
            <v>c.daquin</v>
          </cell>
          <cell r="K34292" t="str">
            <v>26/04/12</v>
          </cell>
          <cell r="L34292" t="str">
            <v>MATE ALTA RUGOSIDAD 60 MICROPULG MIN</v>
          </cell>
          <cell r="N34292" t="str">
            <v>NO</v>
          </cell>
          <cell r="P34292" t="str">
            <v>LAMINACIÓN</v>
          </cell>
          <cell r="AG34292" t="str">
            <v>610</v>
          </cell>
        </row>
        <row r="34293">
          <cell r="J34293" t="str">
            <v>c.daquin</v>
          </cell>
          <cell r="K34293" t="str">
            <v>27/04/12</v>
          </cell>
          <cell r="N34293" t="str">
            <v>SI / FERROCOTE / 150 A 200 MG/FT2</v>
          </cell>
          <cell r="P34293" t="str">
            <v>CORTADOS</v>
          </cell>
          <cell r="AG34293" t="str">
            <v>610</v>
          </cell>
        </row>
        <row r="34294">
          <cell r="J34294" t="str">
            <v>c.lmartc</v>
          </cell>
          <cell r="K34294" t="str">
            <v>21/12/13</v>
          </cell>
          <cell r="N34294" t="str">
            <v>SI / FERROCOTE / 150 A 200 MG/FT2</v>
          </cell>
          <cell r="P34294" t="str">
            <v>CORTADOS</v>
          </cell>
          <cell r="AG34294" t="str">
            <v>610</v>
          </cell>
        </row>
        <row r="34295">
          <cell r="J34295" t="str">
            <v>ebecerra</v>
          </cell>
          <cell r="K34295" t="str">
            <v>13/03/12</v>
          </cell>
          <cell r="L34295" t="str">
            <v>MATE ALTA RUGOSIDAD 60 MICROPULG MIN</v>
          </cell>
          <cell r="N34295" t="str">
            <v>NO</v>
          </cell>
          <cell r="P34295" t="str">
            <v>LAMINACIÓN</v>
          </cell>
          <cell r="AG34295" t="str">
            <v>508</v>
          </cell>
        </row>
        <row r="34296">
          <cell r="J34296" t="str">
            <v>c.lmartc</v>
          </cell>
          <cell r="K34296" t="str">
            <v>21/12/13</v>
          </cell>
          <cell r="N34296" t="str">
            <v>SI / FERROCOTE / 150 A 200 MG/FT2</v>
          </cell>
          <cell r="P34296" t="str">
            <v>LAMINACIÓN</v>
          </cell>
          <cell r="AG34296" t="str">
            <v>508</v>
          </cell>
        </row>
        <row r="34297">
          <cell r="K34297" t="str">
            <v>10/02/15</v>
          </cell>
          <cell r="N34297" t="str">
            <v>SI / FERROCOTE / 75 A 100 MG/FT2</v>
          </cell>
          <cell r="P34297" t="str">
            <v>CORTADOS</v>
          </cell>
          <cell r="AG34297" t="str">
            <v>610</v>
          </cell>
        </row>
        <row r="34298">
          <cell r="J34298" t="str">
            <v>rchapao</v>
          </cell>
          <cell r="K34298" t="str">
            <v>21/08/13</v>
          </cell>
          <cell r="N34298" t="str">
            <v>SI / FERROCOTE / 75 A 100 MG/FT2</v>
          </cell>
          <cell r="P34298" t="str">
            <v>LAMINACIÓN</v>
          </cell>
          <cell r="AG34298" t="str">
            <v>610</v>
          </cell>
        </row>
        <row r="34299">
          <cell r="K34299" t="str">
            <v>10/02/15</v>
          </cell>
          <cell r="N34299" t="str">
            <v>SI / FERROCOTE / 75 A 100 MG/FT2</v>
          </cell>
          <cell r="P34299" t="str">
            <v>LAMINACIÓN</v>
          </cell>
          <cell r="AG34299" t="str">
            <v>610</v>
          </cell>
        </row>
        <row r="34300">
          <cell r="J34300" t="str">
            <v>c.daquin</v>
          </cell>
          <cell r="K34300" t="str">
            <v>27/04/12</v>
          </cell>
          <cell r="N34300" t="str">
            <v>SI / FERROCOTE / 75 A 100 MG/FT2</v>
          </cell>
          <cell r="P34300" t="str">
            <v>LAMINACIÓN</v>
          </cell>
          <cell r="AG34300" t="str">
            <v>610</v>
          </cell>
        </row>
        <row r="34301">
          <cell r="J34301" t="str">
            <v>c.daquin</v>
          </cell>
          <cell r="K34301" t="str">
            <v>27/04/12</v>
          </cell>
          <cell r="N34301" t="str">
            <v>SI / FERROCOTE / 75 A 100 MG/FT2</v>
          </cell>
          <cell r="P34301" t="str">
            <v>LAMINACIÓN</v>
          </cell>
          <cell r="AG34301" t="str">
            <v>610</v>
          </cell>
        </row>
        <row r="34302">
          <cell r="J34302" t="str">
            <v>c.daquin</v>
          </cell>
          <cell r="K34302" t="str">
            <v>27/04/12</v>
          </cell>
          <cell r="N34302" t="str">
            <v>SI / FERROCOTE / 75 A 100 MG/FT2</v>
          </cell>
          <cell r="P34302" t="str">
            <v>LAMINACIÓN</v>
          </cell>
          <cell r="AG34302" t="str">
            <v>610</v>
          </cell>
        </row>
        <row r="34303">
          <cell r="J34303" t="str">
            <v>emartiro</v>
          </cell>
          <cell r="K34303" t="str">
            <v>12/03/12</v>
          </cell>
          <cell r="P34303" t="str">
            <v>LAMINACIÓN</v>
          </cell>
          <cell r="AG34303" t="str">
            <v>711</v>
          </cell>
        </row>
        <row r="34304">
          <cell r="J34304" t="str">
            <v>c.daquin</v>
          </cell>
          <cell r="K34304" t="str">
            <v>26/04/12</v>
          </cell>
          <cell r="N34304" t="str">
            <v>SI / FERROCOTE / 100 A 150 MG/FT2</v>
          </cell>
          <cell r="P34304" t="str">
            <v>CORTADOS</v>
          </cell>
          <cell r="AL34304" t="str">
            <v>TERNIUM 3.0 MM MAX</v>
          </cell>
        </row>
        <row r="34305">
          <cell r="J34305" t="str">
            <v>rchapao</v>
          </cell>
          <cell r="K34305" t="str">
            <v>21/08/13</v>
          </cell>
          <cell r="P34305" t="str">
            <v>LAMINACIÓN</v>
          </cell>
          <cell r="AL34305" t="str">
            <v>TERNIUM 6.0 MM MAX</v>
          </cell>
        </row>
        <row r="34306">
          <cell r="J34306" t="str">
            <v>rchapao</v>
          </cell>
          <cell r="K34306" t="str">
            <v>21/08/13</v>
          </cell>
          <cell r="P34306" t="str">
            <v>LAMINACIÓN</v>
          </cell>
          <cell r="AL34306" t="str">
            <v>TERNIUM 6.0 MM MAX</v>
          </cell>
        </row>
        <row r="34307">
          <cell r="J34307" t="str">
            <v>c.daquin</v>
          </cell>
          <cell r="K34307" t="str">
            <v>27/04/12</v>
          </cell>
          <cell r="P34307" t="str">
            <v>LAMINACIÓN</v>
          </cell>
          <cell r="AG34307" t="str">
            <v>711</v>
          </cell>
        </row>
        <row r="34308">
          <cell r="K34308" t="str">
            <v>24/01/13</v>
          </cell>
          <cell r="P34308" t="str">
            <v>LAMINACIÓN</v>
          </cell>
          <cell r="AG34308" t="str">
            <v>711</v>
          </cell>
        </row>
        <row r="34309">
          <cell r="J34309" t="str">
            <v>c.daquin</v>
          </cell>
          <cell r="K34309" t="str">
            <v>27/04/12</v>
          </cell>
          <cell r="P34309" t="str">
            <v>LAMINACIÓN</v>
          </cell>
          <cell r="AG34309" t="str">
            <v>711</v>
          </cell>
        </row>
        <row r="34310">
          <cell r="J34310" t="str">
            <v>rchapao</v>
          </cell>
          <cell r="K34310" t="str">
            <v>15/08/13</v>
          </cell>
          <cell r="P34310" t="str">
            <v>LAMINACIÓN</v>
          </cell>
          <cell r="AG34310" t="str">
            <v>711</v>
          </cell>
        </row>
        <row r="34311">
          <cell r="K34311" t="str">
            <v>09/09/14</v>
          </cell>
          <cell r="P34311" t="str">
            <v>LAMINACIÓN</v>
          </cell>
          <cell r="AG34311" t="str">
            <v>711</v>
          </cell>
        </row>
        <row r="34312">
          <cell r="J34312" t="str">
            <v>rchapao</v>
          </cell>
          <cell r="K34312" t="str">
            <v>15/08/13</v>
          </cell>
          <cell r="P34312" t="str">
            <v>LAMINACIÓN</v>
          </cell>
          <cell r="AG34312" t="str">
            <v>711</v>
          </cell>
        </row>
        <row r="34313">
          <cell r="J34313" t="str">
            <v>rchapao</v>
          </cell>
          <cell r="K34313" t="str">
            <v>21/08/13</v>
          </cell>
          <cell r="AG34313" t="str">
            <v>508</v>
          </cell>
          <cell r="AI34313" t="str">
            <v>ESTANDAR</v>
          </cell>
        </row>
        <row r="34314">
          <cell r="J34314" t="str">
            <v>c.daquin</v>
          </cell>
          <cell r="K34314" t="str">
            <v>26/04/12</v>
          </cell>
          <cell r="AG34314" t="str">
            <v>508</v>
          </cell>
          <cell r="AI34314" t="str">
            <v>ESTANDAR</v>
          </cell>
        </row>
        <row r="34315">
          <cell r="J34315" t="str">
            <v>rchapao</v>
          </cell>
          <cell r="K34315" t="str">
            <v>21/08/13</v>
          </cell>
          <cell r="AG34315" t="str">
            <v>508</v>
          </cell>
          <cell r="AI34315" t="str">
            <v>ESTANDAR</v>
          </cell>
        </row>
        <row r="34316">
          <cell r="J34316" t="str">
            <v>rchapao</v>
          </cell>
          <cell r="K34316" t="str">
            <v>15/08/13</v>
          </cell>
          <cell r="P34316" t="str">
            <v>LAMINACIÓN</v>
          </cell>
          <cell r="AG34316" t="str">
            <v>711</v>
          </cell>
        </row>
        <row r="34317">
          <cell r="J34317" t="str">
            <v>rchapao</v>
          </cell>
          <cell r="K34317" t="str">
            <v>15/08/13</v>
          </cell>
          <cell r="P34317" t="str">
            <v>LAMINACIÓN</v>
          </cell>
          <cell r="AG34317" t="str">
            <v>711</v>
          </cell>
        </row>
        <row r="34318">
          <cell r="J34318" t="str">
            <v>rchapao</v>
          </cell>
          <cell r="K34318" t="str">
            <v>21/08/13</v>
          </cell>
          <cell r="N34318" t="str">
            <v>SI / FERROCOTE / 75 A 100 MG/FT2</v>
          </cell>
          <cell r="AG34318" t="str">
            <v>508</v>
          </cell>
          <cell r="AI34318" t="str">
            <v>ESTANDAR</v>
          </cell>
        </row>
        <row r="34319">
          <cell r="J34319" t="str">
            <v>rchapao</v>
          </cell>
          <cell r="K34319" t="str">
            <v>21/08/13</v>
          </cell>
          <cell r="N34319" t="str">
            <v>SI / FERROCOTE / 75 A 100 MG/FT2</v>
          </cell>
          <cell r="AG34319" t="str">
            <v>508</v>
          </cell>
          <cell r="AI34319" t="str">
            <v>ESTANDAR</v>
          </cell>
        </row>
        <row r="34320">
          <cell r="J34320" t="str">
            <v>c.daquin</v>
          </cell>
          <cell r="K34320" t="str">
            <v>26/04/12</v>
          </cell>
          <cell r="N34320" t="str">
            <v>SI / FERROCOTE / 75 A 100 MG/FT2</v>
          </cell>
          <cell r="AG34320" t="str">
            <v>508</v>
          </cell>
          <cell r="AI34320" t="str">
            <v>ESTANDAR</v>
          </cell>
        </row>
        <row r="34321">
          <cell r="J34321" t="str">
            <v>c.daquin</v>
          </cell>
          <cell r="K34321" t="str">
            <v>26/04/12</v>
          </cell>
          <cell r="N34321" t="str">
            <v>SI / FERROCOTE / 75 A 100 MG/FT2</v>
          </cell>
          <cell r="P34321" t="str">
            <v>LAMINACIÓN</v>
          </cell>
          <cell r="AL34321" t="str">
            <v>TERNIUM 6.0 MM MAX</v>
          </cell>
        </row>
        <row r="34322">
          <cell r="J34322" t="str">
            <v>rchapao</v>
          </cell>
          <cell r="K34322" t="str">
            <v>28/08/13</v>
          </cell>
          <cell r="N34322" t="str">
            <v>SI / FERROCOTE / 75 A 100 MG/FT2</v>
          </cell>
          <cell r="P34322" t="str">
            <v>LAMINACIÓN</v>
          </cell>
          <cell r="AL34322" t="str">
            <v>TERNIUM 6.0 MM MAX</v>
          </cell>
        </row>
        <row r="34323">
          <cell r="J34323" t="str">
            <v>rchapao</v>
          </cell>
          <cell r="K34323" t="str">
            <v>29/08/13</v>
          </cell>
          <cell r="L34323" t="str">
            <v>MATE</v>
          </cell>
          <cell r="P34323" t="str">
            <v>LAMINACIÓN</v>
          </cell>
          <cell r="AG34323" t="str">
            <v>508</v>
          </cell>
        </row>
        <row r="34324">
          <cell r="K34324" t="str">
            <v>24/01/13</v>
          </cell>
          <cell r="L34324" t="str">
            <v>MATE NORMAL 30 - 50 MICROPULG</v>
          </cell>
          <cell r="N34324" t="str">
            <v>SI / FERROCOTE / 75 A 100 MG/FT2</v>
          </cell>
          <cell r="P34324" t="str">
            <v>LAMINACIÓN</v>
          </cell>
          <cell r="AG34324" t="str">
            <v>508</v>
          </cell>
        </row>
        <row r="34325">
          <cell r="J34325" t="str">
            <v>c.daquin</v>
          </cell>
          <cell r="K34325" t="str">
            <v>26/04/12</v>
          </cell>
          <cell r="L34325" t="str">
            <v>MATE NORMAL 30 - 50 MICROPULG</v>
          </cell>
          <cell r="N34325" t="str">
            <v>SI / FERROCOTE / 75 A 100 MG/FT2</v>
          </cell>
          <cell r="P34325" t="str">
            <v>LAMINACIÓN</v>
          </cell>
          <cell r="AG34325" t="str">
            <v>508</v>
          </cell>
        </row>
        <row r="34326">
          <cell r="J34326" t="str">
            <v>rchapao</v>
          </cell>
          <cell r="K34326" t="str">
            <v>21/08/13</v>
          </cell>
          <cell r="N34326" t="str">
            <v>SI / QUAKER 655 / 150 A 200 MG/FT2</v>
          </cell>
          <cell r="P34326" t="str">
            <v>CORTADOS</v>
          </cell>
          <cell r="AG34326" t="str">
            <v>508</v>
          </cell>
        </row>
        <row r="34327">
          <cell r="J34327" t="str">
            <v>rchapao</v>
          </cell>
          <cell r="K34327" t="str">
            <v>28/08/13</v>
          </cell>
          <cell r="L34327" t="str">
            <v>MATE</v>
          </cell>
          <cell r="P34327" t="str">
            <v>LAMINACIÓN</v>
          </cell>
          <cell r="AG34327" t="str">
            <v>508</v>
          </cell>
        </row>
        <row r="34328">
          <cell r="J34328" t="str">
            <v>rchapao</v>
          </cell>
          <cell r="K34328" t="str">
            <v>15/08/13</v>
          </cell>
          <cell r="P34328" t="str">
            <v>LAMINACIÓN</v>
          </cell>
          <cell r="AG34328" t="str">
            <v>711</v>
          </cell>
        </row>
        <row r="34329">
          <cell r="K34329" t="str">
            <v>10/02/15</v>
          </cell>
          <cell r="N34329" t="str">
            <v>SI / QUAKER 655 / 150 A 200 MG/FT2</v>
          </cell>
          <cell r="P34329" t="str">
            <v>CORTADOS</v>
          </cell>
          <cell r="AG34329" t="str">
            <v>508</v>
          </cell>
        </row>
        <row r="34330">
          <cell r="J34330" t="str">
            <v>rchapao</v>
          </cell>
          <cell r="K34330" t="str">
            <v>29/08/13</v>
          </cell>
          <cell r="L34330" t="str">
            <v>MATE NORMAL 30 - 50 MICROPULG</v>
          </cell>
          <cell r="N34330" t="str">
            <v>NO</v>
          </cell>
          <cell r="P34330" t="str">
            <v>LAMINACIÓN</v>
          </cell>
          <cell r="AG34330" t="str">
            <v>508</v>
          </cell>
        </row>
        <row r="34331">
          <cell r="J34331" t="str">
            <v>jgarzavi</v>
          </cell>
          <cell r="K34331" t="str">
            <v>31/01/18</v>
          </cell>
          <cell r="P34331" t="str">
            <v>LAMINACIÓN</v>
          </cell>
          <cell r="AG34331" t="str">
            <v>711</v>
          </cell>
        </row>
        <row r="34332">
          <cell r="K34332" t="str">
            <v>24/01/13</v>
          </cell>
          <cell r="P34332" t="str">
            <v>LAMINACIÓN</v>
          </cell>
          <cell r="AG34332" t="str">
            <v>711</v>
          </cell>
        </row>
        <row r="34333">
          <cell r="J34333" t="str">
            <v>jgarzavi</v>
          </cell>
          <cell r="K34333" t="str">
            <v>31/01/18</v>
          </cell>
          <cell r="P34333" t="str">
            <v>LAMINACIÓN</v>
          </cell>
          <cell r="AL34333" t="str">
            <v>TERNIUM 6.0 MM MAX</v>
          </cell>
        </row>
        <row r="34334">
          <cell r="J34334" t="str">
            <v>c.lmartc</v>
          </cell>
          <cell r="K34334" t="str">
            <v>21/12/13</v>
          </cell>
          <cell r="P34334" t="str">
            <v>LAMINACIÓN</v>
          </cell>
          <cell r="AL34334" t="str">
            <v>TERNIUM 6.0 MM MAX</v>
          </cell>
        </row>
        <row r="34335">
          <cell r="J34335" t="str">
            <v>hpetterson</v>
          </cell>
          <cell r="K34335" t="str">
            <v>14/10/16</v>
          </cell>
          <cell r="L34335" t="str">
            <v>SIN RESTRICCION DE RUGOSIDAD</v>
          </cell>
          <cell r="N34335" t="str">
            <v>NO</v>
          </cell>
          <cell r="AG34335" t="str">
            <v>508</v>
          </cell>
          <cell r="AI34335" t="str">
            <v>ESTANDAR</v>
          </cell>
        </row>
        <row r="34336">
          <cell r="K34336" t="str">
            <v>10/02/15</v>
          </cell>
          <cell r="AG34336" t="str">
            <v>508</v>
          </cell>
          <cell r="AI34336" t="str">
            <v>ESTANDAR</v>
          </cell>
        </row>
        <row r="34337">
          <cell r="J34337" t="str">
            <v>rchapao</v>
          </cell>
          <cell r="K34337" t="str">
            <v>21/08/13</v>
          </cell>
          <cell r="N34337" t="str">
            <v>SI / QUAKER 655 / 150 A 200 MG/FT2</v>
          </cell>
          <cell r="P34337" t="str">
            <v>CORTADOS</v>
          </cell>
          <cell r="AG34337" t="str">
            <v>508</v>
          </cell>
        </row>
        <row r="34338">
          <cell r="K34338" t="str">
            <v>24/01/13</v>
          </cell>
          <cell r="L34338" t="str">
            <v>SIN RESTRICCION DE RUGOSIDAD</v>
          </cell>
          <cell r="N34338" t="str">
            <v>SI / FERROCOTE / 75 A 100 MG/FT2</v>
          </cell>
          <cell r="AG34338" t="str">
            <v>508</v>
          </cell>
          <cell r="AI34338" t="str">
            <v>ESTANDAR</v>
          </cell>
        </row>
        <row r="34339">
          <cell r="J34339" t="str">
            <v>c.daquin</v>
          </cell>
          <cell r="K34339" t="str">
            <v>26/04/12</v>
          </cell>
          <cell r="P34339" t="str">
            <v>LAMINACIÓN</v>
          </cell>
          <cell r="AL34339" t="str">
            <v>TERNIUM 6.0 MM MAX</v>
          </cell>
        </row>
        <row r="34340">
          <cell r="J34340" t="str">
            <v>c.lmartc</v>
          </cell>
          <cell r="K34340" t="str">
            <v>15/08/12</v>
          </cell>
          <cell r="N34340" t="str">
            <v>NO</v>
          </cell>
          <cell r="AG34340" t="str">
            <v>508</v>
          </cell>
          <cell r="AI34340" t="str">
            <v>ESTANDAR</v>
          </cell>
        </row>
        <row r="34341">
          <cell r="J34341" t="str">
            <v>rchapao</v>
          </cell>
          <cell r="K34341" t="str">
            <v>21/08/13</v>
          </cell>
          <cell r="P34341" t="str">
            <v>LAMINACIÓN</v>
          </cell>
          <cell r="AL34341" t="str">
            <v>TERNIUM 6.0 MM MAX</v>
          </cell>
        </row>
        <row r="34342">
          <cell r="J34342" t="str">
            <v>jlivasdiez</v>
          </cell>
          <cell r="K34342" t="str">
            <v>11/09/12</v>
          </cell>
          <cell r="P34342" t="str">
            <v>LAMINACIÓN</v>
          </cell>
          <cell r="AL34342" t="str">
            <v>TERNIUM 6.0 MM MAX</v>
          </cell>
        </row>
        <row r="34343">
          <cell r="J34343" t="str">
            <v>c.daquin</v>
          </cell>
          <cell r="K34343" t="str">
            <v>26/04/12</v>
          </cell>
          <cell r="N34343" t="str">
            <v>SI / FERROCOTE / 75 A 100 MG/FT2</v>
          </cell>
          <cell r="P34343" t="str">
            <v>CORTADOS</v>
          </cell>
          <cell r="AL34343" t="str">
            <v>TERNIUM 3.0 MM MAX</v>
          </cell>
        </row>
        <row r="34344">
          <cell r="J34344" t="str">
            <v>c.daquin</v>
          </cell>
          <cell r="K34344" t="str">
            <v>26/04/12</v>
          </cell>
          <cell r="N34344" t="str">
            <v>SI / FERROCOTE / 75 A 100 MG/FT2</v>
          </cell>
          <cell r="P34344" t="str">
            <v>CORTADOS</v>
          </cell>
          <cell r="AL34344" t="str">
            <v>TERNIUM 3.0 MM MAX</v>
          </cell>
        </row>
        <row r="34345">
          <cell r="K34345" t="str">
            <v>24/01/13</v>
          </cell>
          <cell r="P34345" t="str">
            <v>LAMINACIÓN</v>
          </cell>
          <cell r="AG34345" t="str">
            <v>711</v>
          </cell>
        </row>
        <row r="34346">
          <cell r="J34346" t="str">
            <v>rchapao</v>
          </cell>
          <cell r="K34346" t="str">
            <v>15/08/13</v>
          </cell>
          <cell r="P34346" t="str">
            <v>LAMINACIÓN</v>
          </cell>
          <cell r="AG34346" t="str">
            <v>711</v>
          </cell>
        </row>
        <row r="34347">
          <cell r="J34347" t="str">
            <v>rchapao</v>
          </cell>
          <cell r="K34347" t="str">
            <v>15/08/13</v>
          </cell>
          <cell r="P34347" t="str">
            <v>LAMINACIÓN</v>
          </cell>
          <cell r="AG34347" t="str">
            <v>711</v>
          </cell>
        </row>
        <row r="34348">
          <cell r="J34348" t="str">
            <v>c.daquin</v>
          </cell>
          <cell r="K34348" t="str">
            <v>27/04/12</v>
          </cell>
          <cell r="P34348" t="str">
            <v>LAMINACIÓN</v>
          </cell>
          <cell r="AG34348" t="str">
            <v>711</v>
          </cell>
        </row>
        <row r="34349">
          <cell r="J34349" t="str">
            <v>c.lmartc</v>
          </cell>
          <cell r="K34349" t="str">
            <v>21/12/13</v>
          </cell>
          <cell r="P34349" t="str">
            <v>LAMINACIÓN</v>
          </cell>
          <cell r="AG34349" t="str">
            <v>711</v>
          </cell>
        </row>
        <row r="34350">
          <cell r="J34350" t="str">
            <v>jlivasdiez</v>
          </cell>
          <cell r="K34350" t="str">
            <v>17/08/12</v>
          </cell>
          <cell r="P34350" t="str">
            <v>LAMINACIÓN</v>
          </cell>
          <cell r="AG34350" t="str">
            <v>711</v>
          </cell>
        </row>
        <row r="34351">
          <cell r="J34351" t="str">
            <v>jriosa</v>
          </cell>
          <cell r="K34351" t="str">
            <v>05/09/18</v>
          </cell>
          <cell r="N34351" t="str">
            <v>SI / FERROCOTE / 75 A 100 MG/FT2</v>
          </cell>
          <cell r="P34351" t="str">
            <v>CORTADOS</v>
          </cell>
          <cell r="AL34351" t="str">
            <v>TERNIUM 1.5 MM MAX</v>
          </cell>
        </row>
        <row r="34352">
          <cell r="J34352" t="str">
            <v>c.daquin</v>
          </cell>
          <cell r="K34352" t="str">
            <v>27/04/12</v>
          </cell>
          <cell r="P34352" t="str">
            <v>LAMINACIÓN</v>
          </cell>
          <cell r="AG34352" t="str">
            <v>711</v>
          </cell>
        </row>
        <row r="34353">
          <cell r="K34353" t="str">
            <v>10/02/15</v>
          </cell>
          <cell r="L34353" t="str">
            <v>MATE NORMAL 30 - 50 MICROPULG</v>
          </cell>
          <cell r="N34353" t="str">
            <v>SI / FERROCOTE / 75 A 100 MG/FT2</v>
          </cell>
          <cell r="P34353" t="str">
            <v>LAMINACIÓN</v>
          </cell>
          <cell r="AG34353" t="str">
            <v>508</v>
          </cell>
        </row>
        <row r="34354">
          <cell r="K34354" t="str">
            <v>10/02/15</v>
          </cell>
          <cell r="P34354" t="str">
            <v>LAMINACIÓN</v>
          </cell>
          <cell r="AL34354" t="str">
            <v>TERNIUM 6.0 MM MAX</v>
          </cell>
        </row>
        <row r="34355">
          <cell r="J34355" t="str">
            <v>jgarzavi</v>
          </cell>
          <cell r="K34355" t="str">
            <v>31/01/18</v>
          </cell>
          <cell r="P34355" t="str">
            <v>LAMINACIÓN</v>
          </cell>
          <cell r="AG34355" t="str">
            <v>711</v>
          </cell>
        </row>
        <row r="34356">
          <cell r="J34356" t="str">
            <v>hpetterson</v>
          </cell>
          <cell r="K34356" t="str">
            <v>07/10/16</v>
          </cell>
          <cell r="P34356" t="str">
            <v>LAMINACIÓN</v>
          </cell>
          <cell r="AG34356" t="str">
            <v>711</v>
          </cell>
        </row>
        <row r="34357">
          <cell r="J34357" t="str">
            <v>jgarzavi</v>
          </cell>
          <cell r="K34357" t="str">
            <v>17/09/19</v>
          </cell>
          <cell r="P34357" t="str">
            <v>LAMINACIÓN</v>
          </cell>
          <cell r="AG34357" t="str">
            <v>711</v>
          </cell>
        </row>
        <row r="34358">
          <cell r="J34358" t="str">
            <v>rchapao</v>
          </cell>
          <cell r="K34358" t="str">
            <v>29/08/13</v>
          </cell>
          <cell r="L34358" t="str">
            <v>MATE NORMAL 30 - 50 MICROPULG</v>
          </cell>
          <cell r="N34358" t="str">
            <v>SI / FERROCOTE / 75 A 100 MG/FT2</v>
          </cell>
          <cell r="P34358" t="str">
            <v>LAMINACIÓN</v>
          </cell>
          <cell r="AG34358" t="str">
            <v>508</v>
          </cell>
        </row>
        <row r="34359">
          <cell r="J34359" t="str">
            <v>jlivasdiez</v>
          </cell>
          <cell r="K34359" t="str">
            <v>08/04/13</v>
          </cell>
          <cell r="P34359" t="str">
            <v>LAMINACIÓN</v>
          </cell>
          <cell r="AL34359" t="str">
            <v>TERNIUM 6.0 MM MAX</v>
          </cell>
        </row>
        <row r="34360">
          <cell r="J34360" t="str">
            <v>jlivasdiez</v>
          </cell>
          <cell r="K34360" t="str">
            <v>08/04/13</v>
          </cell>
          <cell r="P34360" t="str">
            <v>LAMINACIÓN</v>
          </cell>
          <cell r="AG34360" t="str">
            <v>711</v>
          </cell>
        </row>
        <row r="34361">
          <cell r="J34361" t="str">
            <v>jlivasdiez</v>
          </cell>
          <cell r="K34361" t="str">
            <v>21/01/14</v>
          </cell>
          <cell r="P34361" t="str">
            <v>LAMINACIÓN</v>
          </cell>
          <cell r="AG34361" t="str">
            <v>711</v>
          </cell>
        </row>
        <row r="34362">
          <cell r="J34362" t="str">
            <v>emartiro</v>
          </cell>
          <cell r="K34362" t="str">
            <v>06/03/12</v>
          </cell>
          <cell r="P34362" t="str">
            <v>LAMINACIÓN</v>
          </cell>
          <cell r="AG34362" t="str">
            <v>711</v>
          </cell>
        </row>
        <row r="34363">
          <cell r="K34363" t="str">
            <v>09/09/14</v>
          </cell>
          <cell r="P34363" t="str">
            <v>LAMINACIÓN</v>
          </cell>
          <cell r="AG34363" t="str">
            <v>711</v>
          </cell>
        </row>
        <row r="34364">
          <cell r="K34364" t="str">
            <v>10/02/15</v>
          </cell>
          <cell r="N34364" t="str">
            <v>SI / FERROCOTE / 150 A 200 MG/FT2</v>
          </cell>
          <cell r="P34364" t="str">
            <v>LAMINACIÓN</v>
          </cell>
          <cell r="AG34364" t="str">
            <v>508</v>
          </cell>
        </row>
        <row r="34365">
          <cell r="J34365" t="str">
            <v>jriosa</v>
          </cell>
          <cell r="K34365" t="str">
            <v>05/09/18</v>
          </cell>
          <cell r="N34365" t="str">
            <v>NO</v>
          </cell>
          <cell r="P34365" t="str">
            <v>LAMINACIÓN</v>
          </cell>
          <cell r="AG34365" t="str">
            <v>508</v>
          </cell>
        </row>
        <row r="34366">
          <cell r="J34366" t="str">
            <v>c.daquin</v>
          </cell>
          <cell r="K34366" t="str">
            <v>27/04/12</v>
          </cell>
          <cell r="P34366" t="str">
            <v>LAMINACIÓN</v>
          </cell>
          <cell r="AG34366" t="str">
            <v>711</v>
          </cell>
        </row>
        <row r="34367">
          <cell r="J34367" t="str">
            <v>t-eloy_becerra</v>
          </cell>
          <cell r="K34367" t="str">
            <v>08/08/17</v>
          </cell>
          <cell r="P34367" t="str">
            <v>LAMINACIÓN</v>
          </cell>
          <cell r="AG34367" t="str">
            <v>711</v>
          </cell>
        </row>
        <row r="34368">
          <cell r="J34368" t="str">
            <v>rchapao</v>
          </cell>
          <cell r="K34368" t="str">
            <v>29/08/13</v>
          </cell>
          <cell r="L34368" t="str">
            <v>MATE NORMAL 30 - 50 MICROPULG</v>
          </cell>
          <cell r="N34368" t="str">
            <v>SI / FERROCOTE / 50 A 75 MG/FT2</v>
          </cell>
          <cell r="P34368" t="str">
            <v>LAMINACIÓN</v>
          </cell>
          <cell r="AG34368" t="str">
            <v>508</v>
          </cell>
        </row>
        <row r="34369">
          <cell r="J34369" t="str">
            <v>rchapao</v>
          </cell>
          <cell r="K34369" t="str">
            <v>29/08/13</v>
          </cell>
          <cell r="L34369" t="str">
            <v>MATE NORMAL 30 - 50 MICROPULG</v>
          </cell>
          <cell r="N34369" t="str">
            <v>SI / FERROCOTE / 50 A 75 MG/FT2</v>
          </cell>
          <cell r="P34369" t="str">
            <v>LAMINACIÓN</v>
          </cell>
          <cell r="AG34369" t="str">
            <v>508</v>
          </cell>
        </row>
        <row r="34370">
          <cell r="J34370" t="str">
            <v>c.daquin</v>
          </cell>
          <cell r="K34370" t="str">
            <v>26/04/12</v>
          </cell>
          <cell r="L34370" t="str">
            <v>MATE NORMAL 30 - 50 MICROPULG</v>
          </cell>
          <cell r="N34370" t="str">
            <v>SI / FERROCOTE / 50 A 75 MG/FT2</v>
          </cell>
          <cell r="P34370" t="str">
            <v>LAMINACIÓN</v>
          </cell>
          <cell r="AG34370" t="str">
            <v>610</v>
          </cell>
        </row>
        <row r="34371">
          <cell r="J34371" t="str">
            <v>c.daquin</v>
          </cell>
          <cell r="K34371" t="str">
            <v>26/04/12</v>
          </cell>
          <cell r="L34371" t="str">
            <v>MATE NORMAL 30 - 50 MICROPULG</v>
          </cell>
          <cell r="N34371" t="str">
            <v>NO</v>
          </cell>
          <cell r="P34371" t="str">
            <v>LAMINACIÓN</v>
          </cell>
          <cell r="AG34371" t="str">
            <v>508</v>
          </cell>
        </row>
        <row r="34372">
          <cell r="J34372" t="str">
            <v>c.daquin</v>
          </cell>
          <cell r="K34372" t="str">
            <v>26/04/12</v>
          </cell>
          <cell r="L34372" t="str">
            <v>MATE NORMAL 30 - 50 MICROPULG</v>
          </cell>
          <cell r="N34372" t="str">
            <v>NO</v>
          </cell>
          <cell r="P34372" t="str">
            <v>LAMINACIÓN</v>
          </cell>
          <cell r="AG34372" t="str">
            <v>610</v>
          </cell>
        </row>
        <row r="34373">
          <cell r="J34373" t="str">
            <v>rchapao</v>
          </cell>
          <cell r="K34373" t="str">
            <v>29/08/13</v>
          </cell>
          <cell r="L34373" t="str">
            <v>MATE NORMAL 30 - 50 MICROPULG</v>
          </cell>
          <cell r="N34373" t="str">
            <v>SI / FERROCOTE / 50 A 75 MG/FT2</v>
          </cell>
          <cell r="P34373" t="str">
            <v>LAMINACIÓN</v>
          </cell>
          <cell r="AG34373" t="str">
            <v>508</v>
          </cell>
        </row>
        <row r="34374">
          <cell r="J34374" t="str">
            <v>c.daquin</v>
          </cell>
          <cell r="K34374" t="str">
            <v>26/04/12</v>
          </cell>
          <cell r="L34374" t="str">
            <v>MATE ALTA RUGOSIDAD 60 MICROPULG MIN</v>
          </cell>
          <cell r="N34374" t="str">
            <v>NO</v>
          </cell>
          <cell r="P34374" t="str">
            <v>LAMINACIÓN</v>
          </cell>
          <cell r="AG34374" t="str">
            <v>610</v>
          </cell>
        </row>
        <row r="34375">
          <cell r="J34375" t="str">
            <v>rchapao</v>
          </cell>
          <cell r="K34375" t="str">
            <v>29/08/13</v>
          </cell>
          <cell r="L34375" t="str">
            <v>MATE ALTA RUGOSIDAD 60 MICROPULG MIN</v>
          </cell>
          <cell r="N34375" t="str">
            <v>NO</v>
          </cell>
          <cell r="P34375" t="str">
            <v>LAMINACIÓN</v>
          </cell>
          <cell r="AG34375" t="str">
            <v>610</v>
          </cell>
        </row>
        <row r="34376">
          <cell r="J34376" t="str">
            <v>rchapao</v>
          </cell>
          <cell r="K34376" t="str">
            <v>29/08/13</v>
          </cell>
          <cell r="L34376" t="str">
            <v>MATE ALTA RUGOSIDAD HSLA 40 - 100 MICROPULG</v>
          </cell>
          <cell r="N34376" t="str">
            <v>NO</v>
          </cell>
          <cell r="P34376" t="str">
            <v>LAMINACIÓN</v>
          </cell>
          <cell r="AG34376" t="str">
            <v>508</v>
          </cell>
        </row>
        <row r="34377">
          <cell r="J34377" t="str">
            <v>rchapao</v>
          </cell>
          <cell r="K34377" t="str">
            <v>29/08/13</v>
          </cell>
          <cell r="L34377" t="str">
            <v>MATE ALTA RUGOSIDAD HSLA 40 - 100 MICROPULG</v>
          </cell>
          <cell r="N34377" t="str">
            <v>NO</v>
          </cell>
          <cell r="P34377" t="str">
            <v>LAMINACIÓN</v>
          </cell>
          <cell r="AG34377" t="str">
            <v>508</v>
          </cell>
        </row>
        <row r="34378">
          <cell r="J34378" t="str">
            <v>rchapao</v>
          </cell>
          <cell r="K34378" t="str">
            <v>29/08/13</v>
          </cell>
          <cell r="L34378" t="str">
            <v>MATE NORMAL 30 - 50 MICROPULG</v>
          </cell>
          <cell r="N34378" t="str">
            <v>SI / FERROCOTE / 50 A 75 MG/FT2</v>
          </cell>
          <cell r="P34378" t="str">
            <v>LAMINACIÓN</v>
          </cell>
          <cell r="AG34378" t="str">
            <v>610</v>
          </cell>
        </row>
        <row r="34379">
          <cell r="J34379" t="str">
            <v>c.daquin</v>
          </cell>
          <cell r="K34379" t="str">
            <v>26/04/12</v>
          </cell>
          <cell r="L34379" t="str">
            <v>MATE NORMAL 30 - 50 MICROPULG</v>
          </cell>
          <cell r="N34379" t="str">
            <v>NO</v>
          </cell>
          <cell r="P34379" t="str">
            <v>LAMINACIÓN</v>
          </cell>
          <cell r="AG34379" t="str">
            <v>508</v>
          </cell>
        </row>
        <row r="34380">
          <cell r="J34380" t="str">
            <v>c.daquin</v>
          </cell>
          <cell r="K34380" t="str">
            <v>26/04/12</v>
          </cell>
          <cell r="L34380" t="str">
            <v>MATE CERO 10 - 25 MICROPULG</v>
          </cell>
          <cell r="N34380" t="str">
            <v>NO</v>
          </cell>
          <cell r="P34380" t="str">
            <v>LAMINACIÓN</v>
          </cell>
          <cell r="AG34380" t="str">
            <v>508</v>
          </cell>
        </row>
        <row r="34381">
          <cell r="J34381" t="str">
            <v>c.daquin</v>
          </cell>
          <cell r="K34381" t="str">
            <v>26/04/12</v>
          </cell>
          <cell r="L34381" t="str">
            <v>MATE NORMAL 30 - 50 MICROPULG</v>
          </cell>
          <cell r="N34381" t="str">
            <v>SI / FERROCOTE / 50 A 75 MG/FT2</v>
          </cell>
          <cell r="P34381" t="str">
            <v>LAMINACIÓN</v>
          </cell>
          <cell r="AG34381" t="str">
            <v>508</v>
          </cell>
        </row>
        <row r="34382">
          <cell r="J34382" t="str">
            <v>rchapao</v>
          </cell>
          <cell r="K34382" t="str">
            <v>29/08/13</v>
          </cell>
          <cell r="L34382" t="str">
            <v>MATE NORMAL 30 - 50 MICROPULG</v>
          </cell>
          <cell r="N34382" t="str">
            <v>SI / FERROCOTE / 50 A 75 MG/FT2</v>
          </cell>
          <cell r="P34382" t="str">
            <v>LAMINACIÓN</v>
          </cell>
          <cell r="AG34382" t="str">
            <v>610</v>
          </cell>
        </row>
        <row r="34383">
          <cell r="J34383" t="str">
            <v>rchapao</v>
          </cell>
          <cell r="K34383" t="str">
            <v>29/08/13</v>
          </cell>
          <cell r="L34383" t="str">
            <v>MATE NORMAL 30 - 50 MICROPULG</v>
          </cell>
          <cell r="N34383" t="str">
            <v>SI / FERROCOTE / 50 A 75 MG/FT2</v>
          </cell>
          <cell r="P34383" t="str">
            <v>LAMINACIÓN</v>
          </cell>
          <cell r="AG34383" t="str">
            <v>610</v>
          </cell>
        </row>
        <row r="34384">
          <cell r="J34384" t="str">
            <v>c.daquin</v>
          </cell>
          <cell r="K34384" t="str">
            <v>26/04/12</v>
          </cell>
          <cell r="L34384" t="str">
            <v>MATE NORMAL 30 - 50 MICROPULG</v>
          </cell>
          <cell r="N34384" t="str">
            <v>SI / FERROCOTE / 50 A 75 MG/FT2</v>
          </cell>
          <cell r="P34384" t="str">
            <v>LAMINACIÓN</v>
          </cell>
          <cell r="AG34384" t="str">
            <v>508</v>
          </cell>
        </row>
        <row r="34385">
          <cell r="J34385" t="str">
            <v>rchapao</v>
          </cell>
          <cell r="K34385" t="str">
            <v>29/08/13</v>
          </cell>
          <cell r="L34385" t="str">
            <v>MATE NORMAL 30 - 50 MICROPULG</v>
          </cell>
          <cell r="N34385" t="str">
            <v>SI / FERROCOTE / 50 A 75 MG/FT2</v>
          </cell>
          <cell r="P34385" t="str">
            <v>LAMINACIÓN</v>
          </cell>
          <cell r="AG34385" t="str">
            <v>508</v>
          </cell>
        </row>
        <row r="34386">
          <cell r="J34386" t="str">
            <v>c.lmartc</v>
          </cell>
          <cell r="K34386" t="str">
            <v>21/12/13</v>
          </cell>
          <cell r="N34386" t="str">
            <v>SI / FERROCOTE / 75 A 100 MG/FT2</v>
          </cell>
          <cell r="P34386" t="str">
            <v>LAMINACIÓN</v>
          </cell>
          <cell r="AG34386" t="str">
            <v>610</v>
          </cell>
        </row>
        <row r="34387">
          <cell r="K34387" t="str">
            <v>09/09/14</v>
          </cell>
          <cell r="P34387" t="str">
            <v>LAMINACIÓN</v>
          </cell>
          <cell r="AL34387" t="str">
            <v>TERNIUM 3.0 MM MAX</v>
          </cell>
        </row>
        <row r="34388">
          <cell r="J34388" t="str">
            <v>c.adelagarza</v>
          </cell>
          <cell r="K34388" t="str">
            <v>20/04/12</v>
          </cell>
          <cell r="N34388" t="str">
            <v>SI / FERROCOTE / 75 A 100 MG/FT2</v>
          </cell>
          <cell r="AG34388" t="str">
            <v>610</v>
          </cell>
          <cell r="AI34388" t="str">
            <v>ESTANDAR</v>
          </cell>
        </row>
        <row r="34389">
          <cell r="J34389" t="str">
            <v>c.lmartc</v>
          </cell>
          <cell r="K34389" t="str">
            <v>21/12/13</v>
          </cell>
          <cell r="N34389" t="str">
            <v>SI / FERROCOTE / 75 A 100 MG/FT2</v>
          </cell>
          <cell r="AG34389" t="str">
            <v>610</v>
          </cell>
          <cell r="AI34389" t="str">
            <v>ESTANDAR</v>
          </cell>
        </row>
        <row r="34390">
          <cell r="J34390" t="str">
            <v>jriosa</v>
          </cell>
          <cell r="K34390" t="str">
            <v>05/09/18</v>
          </cell>
          <cell r="L34390" t="str">
            <v>MATE NORMAL 30 - 50 MICROPULG</v>
          </cell>
          <cell r="N34390" t="str">
            <v>SI / FERROCOTE / 75 A 100 MG/FT2</v>
          </cell>
          <cell r="P34390" t="str">
            <v>CORTADOS</v>
          </cell>
          <cell r="AL34390" t="str">
            <v>TERNIUM 1.5 MM MAX</v>
          </cell>
        </row>
        <row r="34391">
          <cell r="J34391" t="str">
            <v>c.daquin</v>
          </cell>
          <cell r="K34391" t="str">
            <v>26/04/12</v>
          </cell>
          <cell r="L34391" t="str">
            <v>MATE NORMAL 30 - 50 MICROPULG</v>
          </cell>
          <cell r="N34391" t="str">
            <v>SI / FERROCOTE / 75 A 100 MG/FT2</v>
          </cell>
          <cell r="P34391" t="str">
            <v>LAMINACIÓN</v>
          </cell>
          <cell r="AL34391" t="str">
            <v>TERNIUM 1.5 MM MAX</v>
          </cell>
        </row>
        <row r="34392">
          <cell r="K34392" t="str">
            <v>10/02/15</v>
          </cell>
          <cell r="L34392" t="str">
            <v>MATE NORMAL 30 - 50 MICROPULG</v>
          </cell>
          <cell r="N34392" t="str">
            <v>SI / FERROCOTE / 75 A 100 MG/FT2</v>
          </cell>
          <cell r="P34392" t="str">
            <v>LAMINACIÓN</v>
          </cell>
          <cell r="AL34392" t="str">
            <v>TERNIUM 3.0 MM MAX</v>
          </cell>
        </row>
        <row r="34393">
          <cell r="J34393" t="str">
            <v>c.daquin</v>
          </cell>
          <cell r="K34393" t="str">
            <v>27/04/12</v>
          </cell>
          <cell r="N34393" t="str">
            <v>SI / FERROCOTE / 75 A 100 MG/FT2</v>
          </cell>
          <cell r="P34393" t="str">
            <v>LAMINACIÓN</v>
          </cell>
          <cell r="AG34393" t="str">
            <v>610</v>
          </cell>
        </row>
        <row r="34394">
          <cell r="K34394" t="str">
            <v>10/02/15</v>
          </cell>
          <cell r="N34394" t="str">
            <v>SI / FERROCOTE / 150 A 200 MG/FT2</v>
          </cell>
          <cell r="P34394" t="str">
            <v>CORTADOS</v>
          </cell>
          <cell r="AG34394" t="str">
            <v>610</v>
          </cell>
        </row>
        <row r="34395">
          <cell r="K34395" t="str">
            <v>10/02/15</v>
          </cell>
          <cell r="N34395" t="str">
            <v>SI / FERROCOTE / 75 A 100 MG/FT2</v>
          </cell>
          <cell r="AG34395" t="str">
            <v>610</v>
          </cell>
          <cell r="AI34395" t="str">
            <v>ESTANDAR</v>
          </cell>
        </row>
        <row r="34396">
          <cell r="J34396" t="str">
            <v>c.lmartc</v>
          </cell>
          <cell r="K34396" t="str">
            <v>21/12/13</v>
          </cell>
          <cell r="AG34396" t="str">
            <v>610</v>
          </cell>
          <cell r="AI34396" t="str">
            <v>ESTANDAR</v>
          </cell>
        </row>
        <row r="34397">
          <cell r="J34397" t="str">
            <v>t-eloy_becerra</v>
          </cell>
          <cell r="K34397" t="str">
            <v>25/02/16</v>
          </cell>
          <cell r="P34397" t="str">
            <v>LAMINACIÓN</v>
          </cell>
          <cell r="AG34397" t="str">
            <v>711</v>
          </cell>
        </row>
        <row r="34398">
          <cell r="J34398" t="str">
            <v>rchapao</v>
          </cell>
          <cell r="K34398" t="str">
            <v>29/08/13</v>
          </cell>
          <cell r="L34398" t="str">
            <v>MATE NORMAL 30 - 50 MICROPULG</v>
          </cell>
          <cell r="N34398" t="str">
            <v>SI / FERROCOTE / 75 A 100 MG/FT2</v>
          </cell>
          <cell r="P34398" t="str">
            <v>LAMINACIÓN</v>
          </cell>
          <cell r="AG34398" t="str">
            <v>508</v>
          </cell>
        </row>
        <row r="34399">
          <cell r="J34399" t="str">
            <v>rchapao</v>
          </cell>
          <cell r="K34399" t="str">
            <v>21/08/13</v>
          </cell>
          <cell r="N34399" t="str">
            <v>SI / FERROCOTE / 150 A 200 MG/FT2</v>
          </cell>
          <cell r="P34399" t="str">
            <v>CORTADOS</v>
          </cell>
          <cell r="AG34399" t="str">
            <v>508</v>
          </cell>
        </row>
        <row r="34400">
          <cell r="J34400" t="str">
            <v>rchapao</v>
          </cell>
          <cell r="K34400" t="str">
            <v>21/08/13</v>
          </cell>
          <cell r="N34400" t="str">
            <v>SI / FERROCOTE / 150 A 200 MG/FT2</v>
          </cell>
          <cell r="P34400" t="str">
            <v>CORTADOS</v>
          </cell>
          <cell r="AG34400" t="str">
            <v>508</v>
          </cell>
        </row>
        <row r="34401">
          <cell r="J34401" t="str">
            <v>c.daquin</v>
          </cell>
          <cell r="K34401" t="str">
            <v>27/04/12</v>
          </cell>
          <cell r="N34401" t="str">
            <v>SI / FERROCOTE / 150 A 200 MG/FT2</v>
          </cell>
          <cell r="P34401" t="str">
            <v>CORTADOS</v>
          </cell>
          <cell r="AG34401" t="str">
            <v>610</v>
          </cell>
        </row>
        <row r="34402">
          <cell r="J34402" t="str">
            <v>c.lmartc</v>
          </cell>
          <cell r="K34402" t="str">
            <v>21/12/13</v>
          </cell>
          <cell r="N34402" t="str">
            <v>SI / FERROCOTE / 150 A 200 MG/FT2</v>
          </cell>
          <cell r="P34402" t="str">
            <v>CORTADOS</v>
          </cell>
          <cell r="AG34402" t="str">
            <v>508</v>
          </cell>
        </row>
        <row r="34403">
          <cell r="K34403" t="str">
            <v>10/02/15</v>
          </cell>
          <cell r="N34403" t="str">
            <v>SI / FERROCOTE / 150 A 200 MG/FT2</v>
          </cell>
          <cell r="P34403" t="str">
            <v>CORTADOS</v>
          </cell>
          <cell r="AG34403" t="str">
            <v>508</v>
          </cell>
        </row>
        <row r="34404">
          <cell r="J34404" t="str">
            <v>c.daquin</v>
          </cell>
          <cell r="K34404" t="str">
            <v>27/04/12</v>
          </cell>
          <cell r="N34404" t="str">
            <v>SI / FERROCOTE / 150 A 200 MG/FT2</v>
          </cell>
          <cell r="P34404" t="str">
            <v>CORTADOS</v>
          </cell>
          <cell r="AG34404" t="str">
            <v>610</v>
          </cell>
        </row>
        <row r="34405">
          <cell r="J34405" t="str">
            <v>rchapao</v>
          </cell>
          <cell r="K34405" t="str">
            <v>15/08/13</v>
          </cell>
          <cell r="P34405" t="str">
            <v>LAMINACIÓN</v>
          </cell>
          <cell r="AG34405" t="str">
            <v>711</v>
          </cell>
        </row>
        <row r="34406">
          <cell r="J34406" t="str">
            <v>c.jmenri</v>
          </cell>
          <cell r="K34406" t="str">
            <v>01/03/12</v>
          </cell>
          <cell r="P34406" t="str">
            <v>LAMINACIÓN</v>
          </cell>
          <cell r="AG34406" t="str">
            <v>711</v>
          </cell>
        </row>
        <row r="34407">
          <cell r="K34407" t="str">
            <v>09/09/14</v>
          </cell>
          <cell r="P34407" t="str">
            <v>LAMINACIÓN</v>
          </cell>
          <cell r="AG34407" t="str">
            <v>711</v>
          </cell>
        </row>
        <row r="34408">
          <cell r="J34408" t="str">
            <v>c.lmartc</v>
          </cell>
          <cell r="K34408" t="str">
            <v>21/12/13</v>
          </cell>
          <cell r="L34408" t="str">
            <v>MATE NORMAL 30 - 50 MICROPULG</v>
          </cell>
          <cell r="N34408" t="str">
            <v>SI / FERROCOTE / 75 A 100 MG/FT2</v>
          </cell>
          <cell r="P34408" t="str">
            <v>LAMINACIÓN</v>
          </cell>
          <cell r="AG34408" t="str">
            <v>508</v>
          </cell>
        </row>
        <row r="34409">
          <cell r="J34409" t="str">
            <v>c.alunch</v>
          </cell>
          <cell r="K34409" t="str">
            <v>29/02/12</v>
          </cell>
          <cell r="P34409" t="str">
            <v>LAMINACIÓN</v>
          </cell>
          <cell r="AG34409" t="str">
            <v>711</v>
          </cell>
        </row>
        <row r="34410">
          <cell r="J34410" t="str">
            <v>c.lmartc</v>
          </cell>
          <cell r="K34410" t="str">
            <v>21/12/13</v>
          </cell>
          <cell r="P34410" t="str">
            <v>LAMINACIÓN</v>
          </cell>
          <cell r="AG34410" t="str">
            <v>711</v>
          </cell>
        </row>
        <row r="34411">
          <cell r="J34411" t="str">
            <v>rchapao</v>
          </cell>
          <cell r="K34411" t="str">
            <v>15/08/13</v>
          </cell>
          <cell r="P34411" t="str">
            <v>LAMINACIÓN</v>
          </cell>
          <cell r="AG34411" t="str">
            <v>711</v>
          </cell>
        </row>
        <row r="34412">
          <cell r="J34412" t="str">
            <v>rchapao</v>
          </cell>
          <cell r="K34412" t="str">
            <v>21/08/13</v>
          </cell>
          <cell r="AG34412" t="str">
            <v>508</v>
          </cell>
          <cell r="AI34412" t="str">
            <v>ESTANDAR</v>
          </cell>
        </row>
        <row r="34413">
          <cell r="K34413" t="str">
            <v>10/02/15</v>
          </cell>
          <cell r="N34413" t="str">
            <v>SI / FERROCOTE / 150 A 200 MG/FT2</v>
          </cell>
          <cell r="P34413" t="str">
            <v>CORTADOS</v>
          </cell>
          <cell r="AG34413" t="str">
            <v>508</v>
          </cell>
        </row>
        <row r="34414">
          <cell r="J34414" t="str">
            <v>c.lmartc</v>
          </cell>
          <cell r="K34414" t="str">
            <v>21/12/13</v>
          </cell>
          <cell r="N34414" t="str">
            <v>SI / FERROCOTE / 75 A 100 MG/FT2</v>
          </cell>
          <cell r="AG34414" t="str">
            <v>610</v>
          </cell>
          <cell r="AI34414" t="str">
            <v>ESTANDAR</v>
          </cell>
        </row>
        <row r="34415">
          <cell r="J34415" t="str">
            <v>c.daquin</v>
          </cell>
          <cell r="K34415" t="str">
            <v>27/04/12</v>
          </cell>
          <cell r="P34415" t="str">
            <v>LAMINACIÓN</v>
          </cell>
          <cell r="AG34415" t="str">
            <v>711</v>
          </cell>
        </row>
        <row r="34416">
          <cell r="K34416" t="str">
            <v>24/01/13</v>
          </cell>
          <cell r="L34416" t="str">
            <v>MATE NORMAL 30 - 50 MICROPULG</v>
          </cell>
          <cell r="N34416" t="str">
            <v>SI / FERROCOTE / 75 A 100 MG/FT2</v>
          </cell>
          <cell r="AG34416" t="str">
            <v>610</v>
          </cell>
          <cell r="AI34416" t="str">
            <v>ESTANDAR</v>
          </cell>
        </row>
        <row r="34417">
          <cell r="J34417" t="str">
            <v>rchapao</v>
          </cell>
          <cell r="K34417" t="str">
            <v>29/08/13</v>
          </cell>
          <cell r="L34417" t="str">
            <v>MATE NORMAL 30 - 50 MICROPULG</v>
          </cell>
          <cell r="N34417" t="str">
            <v>SI / FERROCOTE / 75 A 100 MG/FT2</v>
          </cell>
          <cell r="AG34417" t="str">
            <v>610</v>
          </cell>
          <cell r="AI34417" t="str">
            <v>ESTANDAR</v>
          </cell>
        </row>
        <row r="34418">
          <cell r="J34418" t="str">
            <v>c.lmartc</v>
          </cell>
          <cell r="K34418" t="str">
            <v>15/08/12</v>
          </cell>
          <cell r="N34418" t="str">
            <v>SI / FERROCOTE / 75 A 100 MG/FT2</v>
          </cell>
          <cell r="P34418" t="str">
            <v>LAMINACIÓN</v>
          </cell>
          <cell r="AL34418" t="str">
            <v>TERNIUM 6.0 MM MAX</v>
          </cell>
        </row>
        <row r="34419">
          <cell r="J34419" t="str">
            <v>c.lmartc</v>
          </cell>
          <cell r="K34419" t="str">
            <v>15/08/12</v>
          </cell>
          <cell r="N34419" t="str">
            <v>SI / FERROCOTE / 75 A 100 MG/FT2</v>
          </cell>
          <cell r="P34419" t="str">
            <v>LAMINACIÓN</v>
          </cell>
          <cell r="AL34419" t="str">
            <v>TERNIUM 6.0 MM MAX</v>
          </cell>
        </row>
        <row r="34420">
          <cell r="J34420" t="str">
            <v>rchapao</v>
          </cell>
          <cell r="K34420" t="str">
            <v>29/08/13</v>
          </cell>
          <cell r="L34420" t="str">
            <v>MATE NORMAL 30 - 50 MICROPULG</v>
          </cell>
          <cell r="N34420" t="str">
            <v>SI / FERROCOTE / 75 A 100 MG/FT2</v>
          </cell>
          <cell r="AG34420" t="str">
            <v>508</v>
          </cell>
          <cell r="AI34420" t="str">
            <v>ESTANDAR</v>
          </cell>
        </row>
        <row r="34421">
          <cell r="K34421" t="str">
            <v>10/02/15</v>
          </cell>
          <cell r="L34421" t="str">
            <v>ESMALTADO 50 - 90 MICROPULG</v>
          </cell>
          <cell r="N34421" t="str">
            <v>NO</v>
          </cell>
          <cell r="AG34421" t="str">
            <v>508</v>
          </cell>
          <cell r="AI34421" t="str">
            <v>ESTANDAR</v>
          </cell>
        </row>
        <row r="34422">
          <cell r="J34422" t="str">
            <v>rchapao</v>
          </cell>
          <cell r="K34422" t="str">
            <v>29/08/13</v>
          </cell>
          <cell r="L34422" t="str">
            <v>MATE NORMAL 30 - 50 MICROPULG</v>
          </cell>
          <cell r="N34422" t="str">
            <v>SI / FERROCOTE / 75 A 100 MG/FT2</v>
          </cell>
          <cell r="P34422" t="str">
            <v>LAMINACIÓN</v>
          </cell>
          <cell r="AG34422" t="str">
            <v>508</v>
          </cell>
        </row>
        <row r="34423">
          <cell r="K34423" t="str">
            <v>10/02/15</v>
          </cell>
          <cell r="L34423" t="str">
            <v>MATE NORMAL 30 - 50 MICROPULG</v>
          </cell>
          <cell r="N34423" t="str">
            <v>SI / FERROCOTE / 75 A 100 MG/FT2</v>
          </cell>
          <cell r="P34423" t="str">
            <v>LAMINACIÓN</v>
          </cell>
          <cell r="AG34423" t="str">
            <v>508</v>
          </cell>
        </row>
        <row r="34424">
          <cell r="J34424" t="str">
            <v>rchapao</v>
          </cell>
          <cell r="K34424" t="str">
            <v>29/08/13</v>
          </cell>
          <cell r="L34424" t="str">
            <v>MATE NORMAL 30 - 50 MICROPULG</v>
          </cell>
          <cell r="N34424" t="str">
            <v>NO</v>
          </cell>
          <cell r="P34424" t="str">
            <v>LAMINACIÓN</v>
          </cell>
          <cell r="AG34424" t="str">
            <v>508</v>
          </cell>
        </row>
        <row r="34425">
          <cell r="J34425" t="str">
            <v>c.lmartc</v>
          </cell>
          <cell r="K34425" t="str">
            <v>21/12/13</v>
          </cell>
          <cell r="L34425" t="str">
            <v>MATE ALTA RUGOSIDAD 60 MICROPULG MIN</v>
          </cell>
          <cell r="N34425" t="str">
            <v>NO</v>
          </cell>
          <cell r="P34425" t="str">
            <v>CORTADOS</v>
          </cell>
          <cell r="AG34425" t="str">
            <v>610</v>
          </cell>
        </row>
        <row r="34426">
          <cell r="J34426" t="str">
            <v>c.daquin</v>
          </cell>
          <cell r="K34426" t="str">
            <v>26/04/12</v>
          </cell>
          <cell r="L34426" t="str">
            <v>MATE NORMAL 30 - 50 MICROPULG</v>
          </cell>
          <cell r="N34426" t="str">
            <v>SI / FERROCOTE / 50 A 75 MG/FT2</v>
          </cell>
          <cell r="P34426" t="str">
            <v>LAMINACIÓN</v>
          </cell>
          <cell r="AG34426" t="str">
            <v>610</v>
          </cell>
        </row>
        <row r="34427">
          <cell r="J34427" t="str">
            <v>c.daquin</v>
          </cell>
          <cell r="K34427" t="str">
            <v>26/04/12</v>
          </cell>
          <cell r="L34427" t="str">
            <v>MATE NORMAL 30 - 50 MICROPULG</v>
          </cell>
          <cell r="N34427" t="str">
            <v>SI / FERROCOTE / 50 A 75 MG/FT2</v>
          </cell>
          <cell r="P34427" t="str">
            <v>LAMINACIÓN</v>
          </cell>
          <cell r="AG34427" t="str">
            <v>508</v>
          </cell>
        </row>
        <row r="34428">
          <cell r="J34428" t="str">
            <v>rchapao</v>
          </cell>
          <cell r="K34428" t="str">
            <v>29/08/13</v>
          </cell>
          <cell r="L34428" t="str">
            <v>MATE NORMAL 30 - 50 MICROPULG</v>
          </cell>
          <cell r="N34428" t="str">
            <v>SI / FERROCOTE / 50 A 75 MG/FT2</v>
          </cell>
          <cell r="P34428" t="str">
            <v>LAMINACIÓN</v>
          </cell>
          <cell r="AG34428" t="str">
            <v>610</v>
          </cell>
        </row>
        <row r="34429">
          <cell r="J34429" t="str">
            <v>rchapao</v>
          </cell>
          <cell r="K34429" t="str">
            <v>29/08/13</v>
          </cell>
          <cell r="L34429" t="str">
            <v>MATE NORMAL 30 - 50 MICROPULG</v>
          </cell>
          <cell r="N34429" t="str">
            <v>SI / FERROCOTE / 50 A 75 MG/FT2</v>
          </cell>
          <cell r="P34429" t="str">
            <v>LAMINACIÓN</v>
          </cell>
          <cell r="AG34429" t="str">
            <v>508</v>
          </cell>
        </row>
        <row r="34430">
          <cell r="J34430" t="str">
            <v>rchapao</v>
          </cell>
          <cell r="K34430" t="str">
            <v>29/08/13</v>
          </cell>
          <cell r="L34430" t="str">
            <v>MATE NORMAL 30 - 50 MICROPULG</v>
          </cell>
          <cell r="N34430" t="str">
            <v>SI / FERROCOTE / 50 A 75 MG/FT2</v>
          </cell>
          <cell r="P34430" t="str">
            <v>LAMINACIÓN</v>
          </cell>
          <cell r="AG34430" t="str">
            <v>610</v>
          </cell>
        </row>
        <row r="34431">
          <cell r="J34431" t="str">
            <v>c.daquin</v>
          </cell>
          <cell r="K34431" t="str">
            <v>26/04/12</v>
          </cell>
          <cell r="L34431" t="str">
            <v>MATE NORMAL 30 - 50 MICROPULG</v>
          </cell>
          <cell r="N34431" t="str">
            <v>SI / FERROCOTE / 50 A 75 MG/FT2</v>
          </cell>
          <cell r="P34431" t="str">
            <v>LAMINACIÓN</v>
          </cell>
          <cell r="AG34431" t="str">
            <v>610</v>
          </cell>
        </row>
        <row r="34432">
          <cell r="J34432" t="str">
            <v>c.daquin</v>
          </cell>
          <cell r="K34432" t="str">
            <v>26/04/12</v>
          </cell>
          <cell r="L34432" t="str">
            <v>MATE NORMAL 30 - 50 MICROPULG</v>
          </cell>
          <cell r="N34432" t="str">
            <v>SI / FERROCOTE / 50 A 75 MG/FT2</v>
          </cell>
          <cell r="P34432" t="str">
            <v>LAMINACIÓN</v>
          </cell>
          <cell r="AG34432" t="str">
            <v>508</v>
          </cell>
        </row>
        <row r="34433">
          <cell r="J34433" t="str">
            <v>rchapao</v>
          </cell>
          <cell r="K34433" t="str">
            <v>29/08/13</v>
          </cell>
          <cell r="L34433" t="str">
            <v>MATE CERO 10 - 25 MICROPULG</v>
          </cell>
          <cell r="N34433" t="str">
            <v>SI / FERROCOTE / 50 A 75 MG/FT2</v>
          </cell>
          <cell r="P34433" t="str">
            <v>LAMINACIÓN</v>
          </cell>
          <cell r="AG34433" t="str">
            <v>508</v>
          </cell>
        </row>
        <row r="34434">
          <cell r="J34434" t="str">
            <v>c.daquin</v>
          </cell>
          <cell r="K34434" t="str">
            <v>26/04/12</v>
          </cell>
          <cell r="L34434" t="str">
            <v>MATE NORMAL 30 - 50 MICROPULG</v>
          </cell>
          <cell r="N34434" t="str">
            <v>NO</v>
          </cell>
          <cell r="P34434" t="str">
            <v>LAMINACIÓN</v>
          </cell>
          <cell r="AG34434" t="str">
            <v>508</v>
          </cell>
        </row>
        <row r="34435">
          <cell r="J34435" t="str">
            <v>rchapao</v>
          </cell>
          <cell r="K34435" t="str">
            <v>29/08/13</v>
          </cell>
          <cell r="L34435" t="str">
            <v>MATE ALTA RUGOSIDAD HSLA 40 - 100 MICROPULG</v>
          </cell>
          <cell r="N34435" t="str">
            <v>SI / FERROCOTE / 50 A 75 MG/FT2</v>
          </cell>
          <cell r="P34435" t="str">
            <v>LAMINACIÓN</v>
          </cell>
          <cell r="AG34435" t="str">
            <v>508</v>
          </cell>
        </row>
        <row r="34436">
          <cell r="J34436" t="str">
            <v>c.daquin</v>
          </cell>
          <cell r="K34436" t="str">
            <v>26/04/12</v>
          </cell>
          <cell r="L34436" t="str">
            <v>MATE NORMAL 30 - 50 MICROPULG</v>
          </cell>
          <cell r="N34436" t="str">
            <v>SI / FERROCOTE / 50 A 75 MG/FT2</v>
          </cell>
          <cell r="P34436" t="str">
            <v>LAMINACIÓN</v>
          </cell>
          <cell r="AG34436" t="str">
            <v>508</v>
          </cell>
        </row>
        <row r="34437">
          <cell r="J34437" t="str">
            <v>c.daquin</v>
          </cell>
          <cell r="K34437" t="str">
            <v>26/04/12</v>
          </cell>
          <cell r="L34437" t="str">
            <v>SEMIMATE 20 - 50 MICROPULG</v>
          </cell>
          <cell r="N34437" t="str">
            <v>SI / FERROCOTE / 50 A 75 MG/FT2</v>
          </cell>
          <cell r="P34437" t="str">
            <v>LAMINACIÓN</v>
          </cell>
          <cell r="AG34437" t="str">
            <v>610</v>
          </cell>
        </row>
        <row r="34438">
          <cell r="J34438" t="str">
            <v>rchapao</v>
          </cell>
          <cell r="K34438" t="str">
            <v>29/08/13</v>
          </cell>
          <cell r="L34438" t="str">
            <v>MATE NORMAL 30 - 50 MICROPULG</v>
          </cell>
          <cell r="N34438" t="str">
            <v>SI / FERROCOTE / 50 A 75 MG/FT2</v>
          </cell>
          <cell r="P34438" t="str">
            <v>LAMINACIÓN</v>
          </cell>
          <cell r="AG34438" t="str">
            <v>508</v>
          </cell>
        </row>
        <row r="34439">
          <cell r="J34439" t="str">
            <v>rchapao</v>
          </cell>
          <cell r="K34439" t="str">
            <v>29/08/13</v>
          </cell>
          <cell r="L34439" t="str">
            <v>SEMIMATE 20 - 50 MICROPULG</v>
          </cell>
          <cell r="N34439" t="str">
            <v>SI / FERROCOTE / 50 A 75 MG/FT2</v>
          </cell>
          <cell r="P34439" t="str">
            <v>LAMINACIÓN</v>
          </cell>
          <cell r="AG34439" t="str">
            <v>508</v>
          </cell>
        </row>
        <row r="34440">
          <cell r="J34440" t="str">
            <v>rchapao</v>
          </cell>
          <cell r="K34440" t="str">
            <v>29/08/13</v>
          </cell>
          <cell r="L34440" t="str">
            <v>MATE NORMAL 30 - 50 MICROPULG</v>
          </cell>
          <cell r="N34440" t="str">
            <v>NO</v>
          </cell>
          <cell r="P34440" t="str">
            <v>LAMINACIÓN</v>
          </cell>
          <cell r="AG34440" t="str">
            <v>508</v>
          </cell>
        </row>
        <row r="34441">
          <cell r="J34441" t="str">
            <v>rchapao</v>
          </cell>
          <cell r="K34441" t="str">
            <v>29/08/13</v>
          </cell>
          <cell r="L34441" t="str">
            <v>MATE NORMAL 30 - 50 MICROPULG</v>
          </cell>
          <cell r="N34441" t="str">
            <v>SI / FERROCOTE / 50 A 75 MG/FT2</v>
          </cell>
          <cell r="P34441" t="str">
            <v>LAMINACIÓN</v>
          </cell>
          <cell r="AG34441" t="str">
            <v>508</v>
          </cell>
        </row>
        <row r="34442">
          <cell r="J34442" t="str">
            <v>c.daquin</v>
          </cell>
          <cell r="K34442" t="str">
            <v>26/04/12</v>
          </cell>
          <cell r="L34442" t="str">
            <v>MATE ALTA RUGOSIDAD 60 MICROPULG MIN</v>
          </cell>
          <cell r="N34442" t="str">
            <v>NO</v>
          </cell>
          <cell r="P34442" t="str">
            <v>LAMINACIÓN</v>
          </cell>
          <cell r="AG34442" t="str">
            <v>610</v>
          </cell>
        </row>
        <row r="34443">
          <cell r="J34443" t="str">
            <v>c.daquin</v>
          </cell>
          <cell r="K34443" t="str">
            <v>26/04/12</v>
          </cell>
          <cell r="L34443" t="str">
            <v>MATE NORMAL 30 - 50 MICROPULG</v>
          </cell>
          <cell r="N34443" t="str">
            <v>SI / FERROCOTE / 50 A 75 MG/FT2</v>
          </cell>
          <cell r="P34443" t="str">
            <v>LAMINACIÓN</v>
          </cell>
          <cell r="AG34443" t="str">
            <v>508</v>
          </cell>
        </row>
        <row r="34444">
          <cell r="J34444" t="str">
            <v>c.daquin</v>
          </cell>
          <cell r="K34444" t="str">
            <v>26/04/12</v>
          </cell>
          <cell r="L34444" t="str">
            <v>MATE NORMAL 30 - 50 MICROPULG</v>
          </cell>
          <cell r="N34444" t="str">
            <v>SI / FERROCOTE / 50 A 75 MG/FT2</v>
          </cell>
          <cell r="P34444" t="str">
            <v>LAMINACIÓN</v>
          </cell>
          <cell r="AG34444" t="str">
            <v>610</v>
          </cell>
        </row>
        <row r="34445">
          <cell r="J34445" t="str">
            <v>jriosa</v>
          </cell>
          <cell r="K34445" t="str">
            <v>05/09/18</v>
          </cell>
          <cell r="L34445" t="str">
            <v>MATE NORMAL 30 - 50 MICROPULG</v>
          </cell>
          <cell r="N34445" t="str">
            <v>NO</v>
          </cell>
          <cell r="P34445" t="str">
            <v>LAMINACIÓN</v>
          </cell>
          <cell r="AG34445" t="str">
            <v>508</v>
          </cell>
        </row>
        <row r="34446">
          <cell r="J34446" t="str">
            <v>c.daquin</v>
          </cell>
          <cell r="K34446" t="str">
            <v>26/04/12</v>
          </cell>
          <cell r="L34446" t="str">
            <v>MATE NORMAL 30 - 50 MICROPULG</v>
          </cell>
          <cell r="N34446" t="str">
            <v>NO</v>
          </cell>
          <cell r="P34446" t="str">
            <v>LAMINACIÓN</v>
          </cell>
          <cell r="AG34446" t="str">
            <v>610</v>
          </cell>
        </row>
        <row r="34447">
          <cell r="J34447" t="str">
            <v>rchapao</v>
          </cell>
          <cell r="K34447" t="str">
            <v>29/08/13</v>
          </cell>
          <cell r="L34447" t="str">
            <v>MATE NORMAL 30 - 50 MICROPULG</v>
          </cell>
          <cell r="N34447" t="str">
            <v>SI / FERROCOTE / 50 A 75 MG/FT2</v>
          </cell>
          <cell r="P34447" t="str">
            <v>LAMINACIÓN</v>
          </cell>
          <cell r="AG34447" t="str">
            <v>610</v>
          </cell>
        </row>
        <row r="34448">
          <cell r="J34448" t="str">
            <v>rchapao</v>
          </cell>
          <cell r="K34448" t="str">
            <v>29/08/13</v>
          </cell>
          <cell r="L34448" t="str">
            <v>MATE CERO 10 - 25 MICROPULG</v>
          </cell>
          <cell r="N34448" t="str">
            <v>SI / FERROCOTE / 50 A 75 MG/FT2</v>
          </cell>
          <cell r="P34448" t="str">
            <v>LAMINACIÓN</v>
          </cell>
          <cell r="AG34448" t="str">
            <v>508</v>
          </cell>
        </row>
        <row r="34449">
          <cell r="J34449" t="str">
            <v>c.daquin</v>
          </cell>
          <cell r="K34449" t="str">
            <v>26/04/12</v>
          </cell>
          <cell r="L34449" t="str">
            <v>MATE NORMAL 30 - 50 MICROPULG</v>
          </cell>
          <cell r="N34449" t="str">
            <v>NO</v>
          </cell>
          <cell r="P34449" t="str">
            <v>LAMINACIÓN</v>
          </cell>
          <cell r="AG34449" t="str">
            <v>508</v>
          </cell>
        </row>
        <row r="34450">
          <cell r="J34450" t="str">
            <v>rchapao</v>
          </cell>
          <cell r="K34450" t="str">
            <v>21/08/13</v>
          </cell>
          <cell r="N34450" t="str">
            <v>SI / FERROCOTE / 75 A 100 MG/FT2</v>
          </cell>
          <cell r="AG34450" t="str">
            <v>508</v>
          </cell>
          <cell r="AI34450" t="str">
            <v>ESTANDAR</v>
          </cell>
        </row>
        <row r="34451">
          <cell r="J34451" t="str">
            <v>cgarciav</v>
          </cell>
          <cell r="K34451" t="str">
            <v>29/02/12</v>
          </cell>
          <cell r="L34451" t="str">
            <v>MATE</v>
          </cell>
          <cell r="P34451" t="str">
            <v>LAMINACIÓN</v>
          </cell>
          <cell r="AG34451" t="str">
            <v>508</v>
          </cell>
        </row>
        <row r="34452">
          <cell r="J34452" t="str">
            <v>cgarciav</v>
          </cell>
          <cell r="K34452" t="str">
            <v>29/02/12</v>
          </cell>
          <cell r="L34452" t="str">
            <v>MATE</v>
          </cell>
          <cell r="P34452" t="str">
            <v>LAMINACIÓN</v>
          </cell>
          <cell r="AG34452" t="str">
            <v>508</v>
          </cell>
        </row>
        <row r="34453">
          <cell r="J34453" t="str">
            <v>c.lmartc</v>
          </cell>
          <cell r="K34453" t="str">
            <v>15/08/12</v>
          </cell>
          <cell r="N34453" t="str">
            <v>NO</v>
          </cell>
          <cell r="AG34453" t="str">
            <v>508</v>
          </cell>
          <cell r="AI34453" t="str">
            <v>ESTANDAR</v>
          </cell>
        </row>
        <row r="34454">
          <cell r="J34454" t="str">
            <v>c.daquin</v>
          </cell>
          <cell r="K34454" t="str">
            <v>26/04/12</v>
          </cell>
          <cell r="L34454" t="str">
            <v>MATE NORMAL 30 - 50 MICROPULG</v>
          </cell>
          <cell r="N34454" t="str">
            <v>SI / FERROCOTE / 75 A 100 MG/FT2</v>
          </cell>
          <cell r="P34454" t="str">
            <v>LAMINACIÓN</v>
          </cell>
          <cell r="AG34454" t="str">
            <v>508</v>
          </cell>
        </row>
        <row r="34455">
          <cell r="J34455" t="str">
            <v>c.daquin</v>
          </cell>
          <cell r="K34455" t="str">
            <v>27/04/12</v>
          </cell>
          <cell r="N34455" t="str">
            <v>NO</v>
          </cell>
          <cell r="P34455" t="str">
            <v>LAMINACIÓN</v>
          </cell>
          <cell r="AG34455" t="str">
            <v>610</v>
          </cell>
        </row>
        <row r="34456">
          <cell r="K34456" t="str">
            <v>10/02/15</v>
          </cell>
          <cell r="N34456" t="str">
            <v>SI / FERROCOTE / 75 A 100 MG/FT2</v>
          </cell>
          <cell r="P34456" t="str">
            <v>CORTADOS</v>
          </cell>
          <cell r="AL34456" t="str">
            <v>TERNIUM 3.0 MM MAX</v>
          </cell>
        </row>
        <row r="34457">
          <cell r="J34457" t="str">
            <v>jghernandezm</v>
          </cell>
          <cell r="K34457" t="str">
            <v>28/02/12</v>
          </cell>
          <cell r="P34457" t="str">
            <v>LAMINACIÓN</v>
          </cell>
          <cell r="AG34457" t="str">
            <v>711</v>
          </cell>
        </row>
        <row r="34458">
          <cell r="J34458" t="str">
            <v>c.daquin</v>
          </cell>
          <cell r="K34458" t="str">
            <v>03/05/12</v>
          </cell>
          <cell r="P34458" t="str">
            <v>LAMINACIÓN</v>
          </cell>
          <cell r="AG34458" t="str">
            <v>711</v>
          </cell>
        </row>
        <row r="34459">
          <cell r="J34459" t="str">
            <v>jlivasdiez</v>
          </cell>
          <cell r="K34459" t="str">
            <v>28/02/12</v>
          </cell>
          <cell r="P34459" t="str">
            <v>LAMINACIÓN</v>
          </cell>
          <cell r="AG34459" t="str">
            <v>711</v>
          </cell>
        </row>
        <row r="34460">
          <cell r="J34460" t="str">
            <v>c.daquin</v>
          </cell>
          <cell r="K34460" t="str">
            <v>27/04/12</v>
          </cell>
          <cell r="P34460" t="str">
            <v>LAMINACIÓN</v>
          </cell>
          <cell r="AG34460" t="str">
            <v>711</v>
          </cell>
        </row>
        <row r="34461">
          <cell r="K34461" t="str">
            <v>09/09/14</v>
          </cell>
          <cell r="N34461" t="str">
            <v>SI / FERROCOTE / 75 A 100 MG/FT2</v>
          </cell>
          <cell r="P34461" t="str">
            <v>LAMINACIÓN</v>
          </cell>
          <cell r="AG34461" t="str">
            <v>610</v>
          </cell>
        </row>
        <row r="34462">
          <cell r="J34462" t="str">
            <v>c.lmartc</v>
          </cell>
          <cell r="K34462" t="str">
            <v>21/12/13</v>
          </cell>
          <cell r="L34462" t="str">
            <v>MATE NORMAL 30 - 50 MICROPULG</v>
          </cell>
          <cell r="N34462" t="str">
            <v>SI / FERROCOTE / 75 A 100 MG/FT2</v>
          </cell>
          <cell r="P34462" t="str">
            <v>LAMINACIÓN</v>
          </cell>
          <cell r="AG34462" t="str">
            <v>508</v>
          </cell>
        </row>
        <row r="34463">
          <cell r="J34463" t="str">
            <v>c.rrivra</v>
          </cell>
          <cell r="K34463" t="str">
            <v>27/02/12</v>
          </cell>
          <cell r="P34463" t="str">
            <v>LAMINACIÓN</v>
          </cell>
          <cell r="AG34463" t="str">
            <v>711</v>
          </cell>
        </row>
        <row r="34464">
          <cell r="J34464" t="str">
            <v>hpetterson</v>
          </cell>
          <cell r="K34464" t="str">
            <v>07/10/16</v>
          </cell>
          <cell r="P34464" t="str">
            <v>LAMINACIÓN</v>
          </cell>
          <cell r="AG34464" t="str">
            <v>711</v>
          </cell>
        </row>
        <row r="34465">
          <cell r="J34465" t="str">
            <v>c.alunch</v>
          </cell>
          <cell r="K34465" t="str">
            <v>27/02/12</v>
          </cell>
          <cell r="N34465" t="str">
            <v>SI / FERROCOTE / 150 A 200 MG/FT2</v>
          </cell>
          <cell r="P34465" t="str">
            <v>CORTADOS</v>
          </cell>
          <cell r="AG34465" t="str">
            <v>508</v>
          </cell>
        </row>
        <row r="34466">
          <cell r="J34466" t="str">
            <v>c.lmartc</v>
          </cell>
          <cell r="K34466" t="str">
            <v>21/12/13</v>
          </cell>
          <cell r="N34466" t="str">
            <v>SI / FERROCOTE / 75 A 100 MG/FT2</v>
          </cell>
          <cell r="P34466" t="str">
            <v>CORTADOS</v>
          </cell>
          <cell r="AG34466" t="str">
            <v>610</v>
          </cell>
        </row>
        <row r="34467">
          <cell r="K34467" t="str">
            <v>10/02/15</v>
          </cell>
          <cell r="L34467" t="str">
            <v>MATE NORMAL 30 - 50 MICROPULG</v>
          </cell>
          <cell r="N34467" t="str">
            <v>SI / FERROCOTE / 75 A 100 MG/FT2</v>
          </cell>
          <cell r="P34467" t="str">
            <v>LAMINACIÓN</v>
          </cell>
          <cell r="AL34467" t="str">
            <v>TERNIUM 3.0 MM MAX</v>
          </cell>
        </row>
        <row r="34468">
          <cell r="J34468" t="str">
            <v>rchapao</v>
          </cell>
          <cell r="K34468" t="str">
            <v>21/08/13</v>
          </cell>
          <cell r="N34468" t="str">
            <v>SI / FERROCOTE / 150 A 200 MG/FT2</v>
          </cell>
          <cell r="P34468" t="str">
            <v>LAMINACIÓN</v>
          </cell>
          <cell r="AG34468" t="str">
            <v>508</v>
          </cell>
        </row>
        <row r="34469">
          <cell r="J34469" t="str">
            <v>c.lmartc</v>
          </cell>
          <cell r="K34469" t="str">
            <v>21/12/13</v>
          </cell>
          <cell r="N34469" t="str">
            <v>SI / FERROCOTE / 75 A 100 MG/FT2</v>
          </cell>
          <cell r="P34469" t="str">
            <v>CORTADOS</v>
          </cell>
          <cell r="AL34469" t="str">
            <v>TERNIUM 3.0 MM MAX</v>
          </cell>
        </row>
        <row r="34470">
          <cell r="K34470" t="str">
            <v>10/02/15</v>
          </cell>
          <cell r="L34470" t="str">
            <v>MATE NORMAL 30 - 50 MICROPULG</v>
          </cell>
          <cell r="N34470" t="str">
            <v>SI / FERROCOTE / 75 A 100 MG/FT2</v>
          </cell>
          <cell r="P34470" t="str">
            <v>LAMINACIÓN</v>
          </cell>
          <cell r="AL34470" t="str">
            <v>TERNIUM 3.0 MM MAX</v>
          </cell>
        </row>
        <row r="34471">
          <cell r="J34471" t="str">
            <v>c.lmartc</v>
          </cell>
          <cell r="K34471" t="str">
            <v>21/12/13</v>
          </cell>
          <cell r="N34471" t="str">
            <v>SI / FERROCOTE / 75 A 100 MG/FT2</v>
          </cell>
          <cell r="AG34471" t="str">
            <v>610</v>
          </cell>
          <cell r="AI34471" t="str">
            <v>ESTANDAR</v>
          </cell>
        </row>
        <row r="34472">
          <cell r="J34472" t="str">
            <v>c.daquin</v>
          </cell>
          <cell r="K34472" t="str">
            <v>27/04/12</v>
          </cell>
          <cell r="P34472" t="str">
            <v>LAMINACIÓN</v>
          </cell>
          <cell r="AG34472" t="str">
            <v>711</v>
          </cell>
        </row>
        <row r="34473">
          <cell r="K34473" t="str">
            <v>10/02/15</v>
          </cell>
          <cell r="L34473" t="str">
            <v>ESMALTADO 50 - 90 MICROPULG</v>
          </cell>
          <cell r="N34473" t="str">
            <v>NO</v>
          </cell>
          <cell r="AG34473" t="str">
            <v>508</v>
          </cell>
          <cell r="AI34473" t="str">
            <v>ESTANDAR</v>
          </cell>
        </row>
        <row r="34474">
          <cell r="J34474" t="str">
            <v>rchapao</v>
          </cell>
          <cell r="K34474" t="str">
            <v>15/08/13</v>
          </cell>
          <cell r="P34474" t="str">
            <v>LAMINACIÓN</v>
          </cell>
          <cell r="AG34474" t="str">
            <v>711</v>
          </cell>
        </row>
        <row r="34475">
          <cell r="J34475" t="str">
            <v>jriosa</v>
          </cell>
          <cell r="K34475" t="str">
            <v>05/09/18</v>
          </cell>
          <cell r="L34475" t="str">
            <v>MATE NORMAL 30 - 50 MICROPULG</v>
          </cell>
          <cell r="N34475" t="str">
            <v>NO</v>
          </cell>
          <cell r="AG34475" t="str">
            <v>508</v>
          </cell>
          <cell r="AI34475" t="str">
            <v>ESTANDAR</v>
          </cell>
        </row>
        <row r="34476">
          <cell r="J34476" t="str">
            <v>rchapao</v>
          </cell>
          <cell r="K34476" t="str">
            <v>21/08/13</v>
          </cell>
          <cell r="AG34476" t="str">
            <v>610</v>
          </cell>
          <cell r="AI34476" t="str">
            <v>ESTANDAR</v>
          </cell>
        </row>
        <row r="34477">
          <cell r="K34477" t="str">
            <v>10/02/15</v>
          </cell>
          <cell r="L34477" t="str">
            <v>ESMALTADO 50 - 90 MICROPULG</v>
          </cell>
          <cell r="N34477" t="str">
            <v>SI / FERROCOTE / 75 A 100 MG/FT2</v>
          </cell>
          <cell r="AG34477" t="str">
            <v>508</v>
          </cell>
          <cell r="AI34477" t="str">
            <v>ESTANDAR</v>
          </cell>
        </row>
        <row r="34478">
          <cell r="J34478" t="str">
            <v>c.lmartc</v>
          </cell>
          <cell r="K34478" t="str">
            <v>21/12/13</v>
          </cell>
          <cell r="N34478" t="str">
            <v>SI / FERROCOTE / 75 A 100 MG/FT2</v>
          </cell>
          <cell r="AG34478" t="str">
            <v>610</v>
          </cell>
          <cell r="AI34478" t="str">
            <v>ESTANDAR</v>
          </cell>
        </row>
        <row r="34479">
          <cell r="K34479" t="str">
            <v>10/10/12</v>
          </cell>
          <cell r="P34479" t="str">
            <v>LAMINACIÓN</v>
          </cell>
          <cell r="AG34479" t="str">
            <v>711</v>
          </cell>
        </row>
        <row r="34480">
          <cell r="J34480" t="str">
            <v>hpetterson</v>
          </cell>
          <cell r="K34480" t="str">
            <v>07/10/16</v>
          </cell>
          <cell r="P34480" t="str">
            <v>LAMINACIÓN</v>
          </cell>
          <cell r="AG34480" t="str">
            <v>711</v>
          </cell>
        </row>
        <row r="34481">
          <cell r="K34481" t="str">
            <v>10/02/15</v>
          </cell>
          <cell r="N34481" t="str">
            <v>SI / FERROCOTE / 150 A 200 MG/FT2</v>
          </cell>
          <cell r="P34481" t="str">
            <v>LAMINACIÓN</v>
          </cell>
          <cell r="AG34481" t="str">
            <v>508</v>
          </cell>
        </row>
        <row r="34482">
          <cell r="J34482" t="str">
            <v>c.daquin</v>
          </cell>
          <cell r="K34482" t="str">
            <v>27/04/12</v>
          </cell>
          <cell r="P34482" t="str">
            <v>LAMINACIÓN</v>
          </cell>
          <cell r="AG34482" t="str">
            <v>711</v>
          </cell>
        </row>
        <row r="34483">
          <cell r="J34483" t="str">
            <v>jlivasdiez</v>
          </cell>
          <cell r="K34483" t="str">
            <v>26/02/15</v>
          </cell>
          <cell r="N34483" t="str">
            <v>NO</v>
          </cell>
          <cell r="P34483" t="str">
            <v>LAMINACIÓN</v>
          </cell>
          <cell r="AG34483" t="str">
            <v>610</v>
          </cell>
        </row>
        <row r="34484">
          <cell r="J34484" t="str">
            <v>c.daquin</v>
          </cell>
          <cell r="K34484" t="str">
            <v>27/04/12</v>
          </cell>
          <cell r="N34484" t="str">
            <v>SI / FERROCOTE / 150 A 200 MG/FT2</v>
          </cell>
          <cell r="P34484" t="str">
            <v>CORTADOS</v>
          </cell>
          <cell r="AG34484" t="str">
            <v>610</v>
          </cell>
        </row>
        <row r="34485">
          <cell r="J34485" t="str">
            <v>rchapao</v>
          </cell>
          <cell r="K34485" t="str">
            <v>21/08/13</v>
          </cell>
          <cell r="N34485" t="str">
            <v>SI / FERROCOTE / 150 A 200 MG/FT2</v>
          </cell>
          <cell r="P34485" t="str">
            <v>LAMINACIÓN</v>
          </cell>
          <cell r="AG34485" t="str">
            <v>610</v>
          </cell>
        </row>
        <row r="34486">
          <cell r="J34486" t="str">
            <v>rchapao</v>
          </cell>
          <cell r="K34486" t="str">
            <v>21/08/13</v>
          </cell>
          <cell r="N34486" t="str">
            <v>SI / FERROCOTE / 150 A 200 MG/FT2</v>
          </cell>
          <cell r="P34486" t="str">
            <v>LAMINACIÓN</v>
          </cell>
          <cell r="AG34486" t="str">
            <v>508</v>
          </cell>
        </row>
        <row r="34487">
          <cell r="K34487" t="str">
            <v>24/01/13</v>
          </cell>
          <cell r="L34487" t="str">
            <v>MATE NORMAL 30 - 50 MICROPULG</v>
          </cell>
          <cell r="N34487" t="str">
            <v>NO</v>
          </cell>
          <cell r="P34487" t="str">
            <v>LAMINACIÓN</v>
          </cell>
          <cell r="AG34487" t="str">
            <v>610</v>
          </cell>
        </row>
        <row r="34488">
          <cell r="J34488" t="str">
            <v>c.lmartc</v>
          </cell>
          <cell r="K34488" t="str">
            <v>21/12/13</v>
          </cell>
          <cell r="L34488" t="str">
            <v>ESMALTADO 50 - 90 MICROPULG</v>
          </cell>
          <cell r="N34488" t="str">
            <v>NO</v>
          </cell>
          <cell r="AG34488" t="str">
            <v>508</v>
          </cell>
          <cell r="AI34488" t="str">
            <v>ESTANDAR</v>
          </cell>
        </row>
        <row r="34489">
          <cell r="J34489" t="str">
            <v>hpetterson</v>
          </cell>
          <cell r="K34489" t="str">
            <v>13/03/12</v>
          </cell>
          <cell r="N34489" t="str">
            <v>SI / FERROCOTE / 75 A 100 MG/FT2</v>
          </cell>
          <cell r="P34489" t="str">
            <v>CORTADOS</v>
          </cell>
          <cell r="AG34489" t="str">
            <v>610</v>
          </cell>
        </row>
        <row r="34490">
          <cell r="J34490" t="str">
            <v>rchapao</v>
          </cell>
          <cell r="K34490" t="str">
            <v>10/02/14</v>
          </cell>
          <cell r="P34490" t="str">
            <v>LAMINACIÓN</v>
          </cell>
          <cell r="AG34490" t="str">
            <v>711</v>
          </cell>
        </row>
        <row r="34491">
          <cell r="J34491" t="str">
            <v>hpetterson</v>
          </cell>
          <cell r="K34491" t="str">
            <v>13/03/12</v>
          </cell>
          <cell r="N34491" t="str">
            <v>SI / FERROCOTE / 75 A 100 MG/FT2</v>
          </cell>
          <cell r="P34491" t="str">
            <v>CORTADOS</v>
          </cell>
          <cell r="AG34491" t="str">
            <v>610</v>
          </cell>
        </row>
        <row r="34492">
          <cell r="K34492" t="str">
            <v>09/09/14</v>
          </cell>
          <cell r="L34492" t="str">
            <v>MATE NORMAL 30 - 50 MICROPULG</v>
          </cell>
          <cell r="N34492" t="str">
            <v>SI / FERROCOTE / 50 A 75 MG/FT2</v>
          </cell>
          <cell r="P34492" t="str">
            <v>LAMINACIÓN</v>
          </cell>
          <cell r="AG34492" t="str">
            <v>508</v>
          </cell>
        </row>
        <row r="34493">
          <cell r="J34493" t="str">
            <v>c.lmartc</v>
          </cell>
          <cell r="K34493" t="str">
            <v>21/12/13</v>
          </cell>
          <cell r="P34493" t="str">
            <v>LAMINACIÓN</v>
          </cell>
          <cell r="AG34493" t="str">
            <v>711</v>
          </cell>
        </row>
        <row r="34494">
          <cell r="J34494" t="str">
            <v>c.daquin</v>
          </cell>
          <cell r="K34494" t="str">
            <v>27/04/12</v>
          </cell>
          <cell r="N34494" t="str">
            <v>SI / FERROCOTE / 75 A 100 MG/FT2</v>
          </cell>
          <cell r="P34494" t="str">
            <v>LAMINACIÓN</v>
          </cell>
          <cell r="AG34494" t="str">
            <v>610</v>
          </cell>
        </row>
        <row r="34495">
          <cell r="K34495" t="str">
            <v>09/09/14</v>
          </cell>
          <cell r="N34495" t="str">
            <v>SI / FERROCOTE / 75 A 100 MG/FT2</v>
          </cell>
          <cell r="AG34495" t="str">
            <v>508</v>
          </cell>
          <cell r="AI34495" t="str">
            <v>ESTANDAR</v>
          </cell>
        </row>
        <row r="34496">
          <cell r="J34496" t="str">
            <v>c.daquin</v>
          </cell>
          <cell r="K34496" t="str">
            <v>26/04/12</v>
          </cell>
          <cell r="N34496" t="str">
            <v>SI / FERROCOTE / 75 A 100 MG/FT2</v>
          </cell>
          <cell r="P34496" t="str">
            <v>LAMINACIÓN</v>
          </cell>
          <cell r="AL34496" t="str">
            <v>TERNIUM 6.0 MM MAX</v>
          </cell>
        </row>
        <row r="34497">
          <cell r="J34497" t="str">
            <v>c.daquin</v>
          </cell>
          <cell r="K34497" t="str">
            <v>26/04/12</v>
          </cell>
          <cell r="N34497" t="str">
            <v>SI / FERROCOTE / 75 A 100 MG/FT2</v>
          </cell>
          <cell r="P34497" t="str">
            <v>LAMINACIÓN</v>
          </cell>
          <cell r="AL34497" t="str">
            <v>TERNIUM 6.0 MM MAX</v>
          </cell>
        </row>
        <row r="34498">
          <cell r="J34498" t="str">
            <v>c.daquin</v>
          </cell>
          <cell r="K34498" t="str">
            <v>26/04/12</v>
          </cell>
          <cell r="N34498" t="str">
            <v>SI / FERROCOTE / 75 A 100 MG/FT2</v>
          </cell>
          <cell r="P34498" t="str">
            <v>LAMINACIÓN</v>
          </cell>
          <cell r="AL34498" t="str">
            <v>TERNIUM 3.0 MM MAX</v>
          </cell>
        </row>
        <row r="34499">
          <cell r="J34499" t="str">
            <v>jgarzavi</v>
          </cell>
          <cell r="K34499" t="str">
            <v>01/11/13</v>
          </cell>
          <cell r="AG34499" t="str">
            <v>508</v>
          </cell>
          <cell r="AI34499" t="str">
            <v>ESTANDAR</v>
          </cell>
        </row>
        <row r="34500">
          <cell r="J34500" t="str">
            <v>c.lmartc</v>
          </cell>
          <cell r="K34500" t="str">
            <v>21/12/13</v>
          </cell>
          <cell r="L34500" t="str">
            <v>MATE</v>
          </cell>
          <cell r="P34500" t="str">
            <v>LAMINACIÓN</v>
          </cell>
          <cell r="AG34500" t="str">
            <v>508</v>
          </cell>
        </row>
        <row r="34501">
          <cell r="J34501" t="str">
            <v>rchapao</v>
          </cell>
          <cell r="K34501" t="str">
            <v>15/08/13</v>
          </cell>
          <cell r="P34501" t="str">
            <v>LAMINACIÓN</v>
          </cell>
          <cell r="AG34501" t="str">
            <v>711</v>
          </cell>
        </row>
        <row r="34502">
          <cell r="J34502" t="str">
            <v>c.daquin</v>
          </cell>
          <cell r="K34502" t="str">
            <v>27/04/12</v>
          </cell>
          <cell r="P34502" t="str">
            <v>LAMINACIÓN</v>
          </cell>
          <cell r="AG34502" t="str">
            <v>711</v>
          </cell>
        </row>
        <row r="34503">
          <cell r="J34503" t="str">
            <v>c.lmartc</v>
          </cell>
          <cell r="K34503" t="str">
            <v>21/12/13</v>
          </cell>
          <cell r="P34503" t="str">
            <v>LAMINACIÓN</v>
          </cell>
          <cell r="AG34503" t="str">
            <v>711</v>
          </cell>
        </row>
        <row r="34504">
          <cell r="J34504" t="str">
            <v>c.daquin</v>
          </cell>
          <cell r="K34504" t="str">
            <v>26/04/12</v>
          </cell>
          <cell r="L34504" t="str">
            <v>MATE NORMAL 30 - 50 MICROPULG</v>
          </cell>
          <cell r="N34504" t="str">
            <v>SI / FERROCOTE / 75 A 100 MG/FT2</v>
          </cell>
          <cell r="AG34504" t="str">
            <v>508</v>
          </cell>
          <cell r="AI34504" t="str">
            <v>ESTANDAR</v>
          </cell>
        </row>
        <row r="34505">
          <cell r="J34505" t="str">
            <v>hpetterson</v>
          </cell>
          <cell r="K34505" t="str">
            <v>14/10/16</v>
          </cell>
          <cell r="L34505" t="str">
            <v>SIN RESTRICCION DE RUGOSIDAD</v>
          </cell>
          <cell r="N34505" t="str">
            <v>SI / FERROCOTE / 75 A 100 MG/FT2</v>
          </cell>
          <cell r="P34505" t="str">
            <v>LAMINACIÓN</v>
          </cell>
          <cell r="AG34505" t="str">
            <v>508</v>
          </cell>
        </row>
        <row r="34506">
          <cell r="J34506" t="str">
            <v>c.daquin</v>
          </cell>
          <cell r="K34506" t="str">
            <v>03/05/12</v>
          </cell>
          <cell r="L34506" t="str">
            <v>SIN RESTRICCION DE RUGOSIDAD</v>
          </cell>
          <cell r="N34506" t="str">
            <v>SI / FERROCOTE / 75 A 100 MG/FT2</v>
          </cell>
          <cell r="P34506" t="str">
            <v>LAMINACIÓN</v>
          </cell>
          <cell r="AG34506" t="str">
            <v>508</v>
          </cell>
        </row>
        <row r="34507">
          <cell r="J34507" t="str">
            <v>c.daquin</v>
          </cell>
          <cell r="K34507" t="str">
            <v>03/05/12</v>
          </cell>
          <cell r="L34507" t="str">
            <v>SIN RESTRICCION DE RUGOSIDAD</v>
          </cell>
          <cell r="P34507" t="str">
            <v>LAMINACIÓN</v>
          </cell>
          <cell r="AG34507" t="str">
            <v>508</v>
          </cell>
        </row>
        <row r="34508">
          <cell r="J34508" t="str">
            <v>c.lmartc</v>
          </cell>
          <cell r="K34508" t="str">
            <v>15/08/12</v>
          </cell>
          <cell r="N34508" t="str">
            <v>SI / FERROCOTE / 75 A 100 MG/FT2</v>
          </cell>
          <cell r="P34508" t="str">
            <v>CORTADOS</v>
          </cell>
          <cell r="AG34508" t="str">
            <v>610</v>
          </cell>
        </row>
        <row r="34509">
          <cell r="J34509" t="str">
            <v>c.daquin</v>
          </cell>
          <cell r="K34509" t="str">
            <v>03/05/12</v>
          </cell>
          <cell r="AG34509" t="str">
            <v>508</v>
          </cell>
          <cell r="AI34509" t="str">
            <v>ESTANDAR</v>
          </cell>
        </row>
        <row r="34510">
          <cell r="J34510" t="str">
            <v>c.lmartc</v>
          </cell>
          <cell r="K34510" t="str">
            <v>21/12/13</v>
          </cell>
          <cell r="N34510" t="str">
            <v>SI / FERROCOTE / 100 A 150 MG/FT2</v>
          </cell>
          <cell r="AG34510" t="str">
            <v>610</v>
          </cell>
          <cell r="AI34510" t="str">
            <v>ESTANDAR</v>
          </cell>
        </row>
        <row r="34511">
          <cell r="J34511" t="str">
            <v>c.lmartc</v>
          </cell>
          <cell r="K34511" t="str">
            <v>15/08/12</v>
          </cell>
          <cell r="N34511" t="str">
            <v>SI / FERROCOTE / 75 A 100 MG/FT2</v>
          </cell>
          <cell r="AG34511" t="str">
            <v>508</v>
          </cell>
          <cell r="AI34511" t="str">
            <v>ESTANDAR</v>
          </cell>
        </row>
        <row r="34512">
          <cell r="J34512" t="str">
            <v>c.lmartc</v>
          </cell>
          <cell r="K34512" t="str">
            <v>15/08/12</v>
          </cell>
          <cell r="N34512" t="str">
            <v>SI / FERROCOTE / 75 A 100 MG/FT2</v>
          </cell>
          <cell r="AG34512" t="str">
            <v>508</v>
          </cell>
          <cell r="AI34512" t="str">
            <v>ESTANDAR</v>
          </cell>
        </row>
        <row r="34513">
          <cell r="J34513" t="str">
            <v>c.lmartc</v>
          </cell>
          <cell r="K34513" t="str">
            <v>15/08/12</v>
          </cell>
          <cell r="N34513" t="str">
            <v>SI / FERROCOTE / 75 A 100 MG/FT2</v>
          </cell>
          <cell r="P34513" t="str">
            <v>CORTADOS</v>
          </cell>
          <cell r="AG34513" t="str">
            <v>610</v>
          </cell>
        </row>
        <row r="34514">
          <cell r="J34514" t="str">
            <v>c.lmartc</v>
          </cell>
          <cell r="K34514" t="str">
            <v>15/08/12</v>
          </cell>
          <cell r="N34514" t="str">
            <v>NO</v>
          </cell>
          <cell r="P34514" t="str">
            <v>CORTADOS</v>
          </cell>
          <cell r="AG34514" t="str">
            <v>610</v>
          </cell>
        </row>
        <row r="34515">
          <cell r="J34515" t="str">
            <v>c.lmartc</v>
          </cell>
          <cell r="K34515" t="str">
            <v>15/08/12</v>
          </cell>
          <cell r="N34515" t="str">
            <v>SI / FERROCOTE / 75 A 100 MG/FT2</v>
          </cell>
          <cell r="P34515" t="str">
            <v>LAMINACIÓN</v>
          </cell>
          <cell r="AG34515" t="str">
            <v>610</v>
          </cell>
        </row>
        <row r="34516">
          <cell r="J34516" t="str">
            <v>rchapao</v>
          </cell>
          <cell r="K34516" t="str">
            <v>29/08/13</v>
          </cell>
          <cell r="L34516" t="str">
            <v>SIN RESTRICCION DE RUGOSIDAD</v>
          </cell>
          <cell r="N34516" t="str">
            <v>SI / FERROCOTE / 75 A 100 MG/FT2</v>
          </cell>
          <cell r="P34516" t="str">
            <v>LAMINACIÓN</v>
          </cell>
          <cell r="AG34516" t="str">
            <v>508</v>
          </cell>
        </row>
        <row r="34517">
          <cell r="J34517" t="str">
            <v>c.lmartc</v>
          </cell>
          <cell r="K34517" t="str">
            <v>10/08/12</v>
          </cell>
          <cell r="P34517" t="str">
            <v>LAMINACIÓN</v>
          </cell>
          <cell r="AG34517" t="str">
            <v>711</v>
          </cell>
        </row>
        <row r="34518">
          <cell r="J34518" t="str">
            <v>c.daquin</v>
          </cell>
          <cell r="K34518" t="str">
            <v>26/04/12</v>
          </cell>
          <cell r="L34518" t="str">
            <v>MATE NORMAL 30 - 50 MICROPULG</v>
          </cell>
          <cell r="N34518" t="str">
            <v>NO</v>
          </cell>
          <cell r="P34518" t="str">
            <v>LAMINACIÓN</v>
          </cell>
          <cell r="AL34518" t="str">
            <v>TERNIUM 6.0 MM MAX</v>
          </cell>
        </row>
        <row r="34519">
          <cell r="J34519" t="str">
            <v>c.alunch</v>
          </cell>
          <cell r="K34519" t="str">
            <v>10/03/12</v>
          </cell>
          <cell r="L34519" t="str">
            <v>MATE</v>
          </cell>
          <cell r="P34519" t="str">
            <v>LAMINACIÓN</v>
          </cell>
          <cell r="AG34519" t="str">
            <v>508</v>
          </cell>
        </row>
        <row r="34520">
          <cell r="J34520" t="str">
            <v>jlivasdiez</v>
          </cell>
          <cell r="K34520" t="str">
            <v>22/08/12</v>
          </cell>
          <cell r="L34520" t="str">
            <v>MATE NORMAL 30 - 50 MICROPULG</v>
          </cell>
          <cell r="N34520" t="str">
            <v>SI / FERROCOTE / 75 A 100 MG/FT2</v>
          </cell>
          <cell r="P34520" t="str">
            <v>LAMINACIÓN</v>
          </cell>
          <cell r="AG34520" t="str">
            <v>508</v>
          </cell>
        </row>
        <row r="34521">
          <cell r="J34521" t="str">
            <v>c.daquin</v>
          </cell>
          <cell r="K34521" t="str">
            <v>26/04/12</v>
          </cell>
          <cell r="L34521" t="str">
            <v>MATE NORMAL 30 - 50 MICROPULG</v>
          </cell>
          <cell r="N34521" t="str">
            <v>SI / FERROCOTE / 75 A 100 MG/FT2</v>
          </cell>
          <cell r="P34521" t="str">
            <v>LAMINACIÓN</v>
          </cell>
          <cell r="AG34521" t="str">
            <v>508</v>
          </cell>
        </row>
        <row r="34522">
          <cell r="J34522" t="str">
            <v>rchapao</v>
          </cell>
          <cell r="K34522" t="str">
            <v>29/08/13</v>
          </cell>
          <cell r="L34522" t="str">
            <v>MATE NORMAL 30 - 50 MICROPULG</v>
          </cell>
          <cell r="N34522" t="str">
            <v>NO</v>
          </cell>
          <cell r="P34522" t="str">
            <v>LAMINACIÓN</v>
          </cell>
          <cell r="AG34522" t="str">
            <v>508</v>
          </cell>
        </row>
        <row r="34523">
          <cell r="J34523" t="str">
            <v>jlivasdiez</v>
          </cell>
          <cell r="K34523" t="str">
            <v>22/08/12</v>
          </cell>
          <cell r="L34523" t="str">
            <v>MATE NORMAL 30 - 50 MICROPULG</v>
          </cell>
          <cell r="N34523" t="str">
            <v>SI / FERROCOTE / 75 A 100 MG/FT2</v>
          </cell>
          <cell r="P34523" t="str">
            <v>LAMINACIÓN</v>
          </cell>
          <cell r="AG34523" t="str">
            <v>508</v>
          </cell>
        </row>
        <row r="34524">
          <cell r="J34524" t="str">
            <v>rchapao</v>
          </cell>
          <cell r="K34524" t="str">
            <v>29/08/13</v>
          </cell>
          <cell r="L34524" t="str">
            <v>MATE NORMAL 30 - 50 MICROPULG</v>
          </cell>
          <cell r="N34524" t="str">
            <v>SI / FERROCOTE / 75 A 100 MG/FT2</v>
          </cell>
          <cell r="P34524" t="str">
            <v>LAMINACIÓN</v>
          </cell>
          <cell r="AG34524" t="str">
            <v>508</v>
          </cell>
        </row>
        <row r="34525">
          <cell r="K34525" t="str">
            <v>10/02/15</v>
          </cell>
          <cell r="L34525" t="str">
            <v>MATE NORMAL 30 - 50 MICROPULG</v>
          </cell>
          <cell r="N34525" t="str">
            <v>NO</v>
          </cell>
          <cell r="P34525" t="str">
            <v>LAMINACIÓN</v>
          </cell>
          <cell r="AG34525" t="str">
            <v>508</v>
          </cell>
        </row>
        <row r="34526">
          <cell r="J34526" t="str">
            <v>c.daquin</v>
          </cell>
          <cell r="K34526" t="str">
            <v>26/04/12</v>
          </cell>
          <cell r="N34526" t="str">
            <v>SI / FERROCOTE / 75 A 100 MG/FT2</v>
          </cell>
          <cell r="P34526" t="str">
            <v>LAMINACIÓN</v>
          </cell>
          <cell r="AL34526" t="str">
            <v>TERNIUM 6.0 MM MAX</v>
          </cell>
        </row>
        <row r="34527">
          <cell r="J34527" t="str">
            <v>c.daquin</v>
          </cell>
          <cell r="K34527" t="str">
            <v>26/04/12</v>
          </cell>
          <cell r="N34527" t="str">
            <v>SI / FERROCOTE / 75 A 100 MG/FT2</v>
          </cell>
          <cell r="P34527" t="str">
            <v>LAMINACIÓN</v>
          </cell>
          <cell r="AL34527" t="str">
            <v>TERNIUM 6.0 MM MAX</v>
          </cell>
        </row>
        <row r="34528">
          <cell r="J34528" t="str">
            <v>rchapao</v>
          </cell>
          <cell r="K34528" t="str">
            <v>28/08/13</v>
          </cell>
          <cell r="N34528" t="str">
            <v>SI / FERROCOTE / 75 A 100 MG/FT2</v>
          </cell>
          <cell r="P34528" t="str">
            <v>LAMINACIÓN</v>
          </cell>
          <cell r="AL34528" t="str">
            <v>TERNIUM 6.0 MM MAX</v>
          </cell>
        </row>
        <row r="34529">
          <cell r="J34529" t="str">
            <v>c.daquin</v>
          </cell>
          <cell r="K34529" t="str">
            <v>26/04/12</v>
          </cell>
          <cell r="N34529" t="str">
            <v>SI / FERROCOTE / 75 A 100 MG/FT2</v>
          </cell>
          <cell r="P34529" t="str">
            <v>LAMINACIÓN</v>
          </cell>
          <cell r="AL34529" t="str">
            <v>TERNIUM 6.0 MM MAX</v>
          </cell>
        </row>
        <row r="34530">
          <cell r="J34530" t="str">
            <v>c.daquin</v>
          </cell>
          <cell r="K34530" t="str">
            <v>26/04/12</v>
          </cell>
          <cell r="N34530" t="str">
            <v>SI / QUAKER OIL / 75 A 100 MG/FT2</v>
          </cell>
          <cell r="AG34530" t="str">
            <v>508</v>
          </cell>
          <cell r="AI34530" t="str">
            <v>ESTANDAR</v>
          </cell>
        </row>
        <row r="34531">
          <cell r="J34531" t="str">
            <v>rchapao</v>
          </cell>
          <cell r="K34531" t="str">
            <v>21/08/13</v>
          </cell>
          <cell r="N34531" t="str">
            <v>NO</v>
          </cell>
          <cell r="AG34531" t="str">
            <v>508</v>
          </cell>
          <cell r="AI34531" t="str">
            <v>ESTANDAR</v>
          </cell>
        </row>
        <row r="34532">
          <cell r="J34532" t="str">
            <v>c.daquin</v>
          </cell>
          <cell r="K34532" t="str">
            <v>26/04/12</v>
          </cell>
          <cell r="N34532" t="str">
            <v>SI / FERROCOTE / 75 A 100 MG/FT2</v>
          </cell>
          <cell r="AG34532" t="str">
            <v>508</v>
          </cell>
          <cell r="AI34532" t="str">
            <v>ESTANDAR</v>
          </cell>
        </row>
        <row r="34533">
          <cell r="J34533" t="str">
            <v>c.daquin</v>
          </cell>
          <cell r="K34533" t="str">
            <v>26/04/12</v>
          </cell>
          <cell r="N34533" t="str">
            <v>SI / FERROCOTE / 75 A 100 MG/FT2</v>
          </cell>
          <cell r="AG34533" t="str">
            <v>508</v>
          </cell>
          <cell r="AI34533" t="str">
            <v>ESTANDAR</v>
          </cell>
        </row>
        <row r="34534">
          <cell r="J34534" t="str">
            <v>rchapao</v>
          </cell>
          <cell r="K34534" t="str">
            <v>21/08/13</v>
          </cell>
          <cell r="N34534" t="str">
            <v>NO</v>
          </cell>
          <cell r="P34534" t="str">
            <v>LAMINACIÓN</v>
          </cell>
          <cell r="AG34534" t="str">
            <v>610</v>
          </cell>
        </row>
        <row r="34535">
          <cell r="J34535" t="str">
            <v>rchapao</v>
          </cell>
          <cell r="K34535" t="str">
            <v>21/08/13</v>
          </cell>
          <cell r="N34535" t="str">
            <v>SI / FERROCOTE / 75 A 100 MG/FT2</v>
          </cell>
          <cell r="P34535" t="str">
            <v>CORTADOS</v>
          </cell>
          <cell r="AG34535" t="str">
            <v>610</v>
          </cell>
        </row>
        <row r="34536">
          <cell r="J34536" t="str">
            <v>rchapao</v>
          </cell>
          <cell r="K34536" t="str">
            <v>21/08/13</v>
          </cell>
          <cell r="N34536" t="str">
            <v>SI / FERROCOTE / 75 A 100 MG/FT2</v>
          </cell>
          <cell r="P34536" t="str">
            <v>LAMINACIÓN</v>
          </cell>
          <cell r="AG34536" t="str">
            <v>610</v>
          </cell>
        </row>
        <row r="34537">
          <cell r="J34537" t="str">
            <v>rchapao</v>
          </cell>
          <cell r="K34537" t="str">
            <v>21/08/13</v>
          </cell>
          <cell r="N34537" t="str">
            <v>SI / FERROCOTE / 75 A 100 MG/FT2</v>
          </cell>
          <cell r="P34537" t="str">
            <v>LAMINACIÓN</v>
          </cell>
          <cell r="AG34537" t="str">
            <v>610</v>
          </cell>
        </row>
        <row r="34538">
          <cell r="J34538" t="str">
            <v>c.daquin</v>
          </cell>
          <cell r="K34538" t="str">
            <v>27/04/12</v>
          </cell>
          <cell r="N34538" t="str">
            <v>SI / FERROCOTE / 75 A 100 MG/FT2</v>
          </cell>
          <cell r="P34538" t="str">
            <v>LAMINACIÓN</v>
          </cell>
          <cell r="AG34538" t="str">
            <v>610</v>
          </cell>
        </row>
        <row r="34539">
          <cell r="J34539" t="str">
            <v>c.daquin</v>
          </cell>
          <cell r="K34539" t="str">
            <v>27/04/12</v>
          </cell>
          <cell r="N34539" t="str">
            <v>NO</v>
          </cell>
          <cell r="P34539" t="str">
            <v>LAMINACIÓN</v>
          </cell>
          <cell r="AG34539" t="str">
            <v>610</v>
          </cell>
        </row>
        <row r="34540">
          <cell r="J34540" t="str">
            <v>rchapao</v>
          </cell>
          <cell r="K34540" t="str">
            <v>21/08/13</v>
          </cell>
          <cell r="N34540" t="str">
            <v>SI / FERROCOTE / 75 A 100 MG/FT2</v>
          </cell>
          <cell r="P34540" t="str">
            <v>LAMINACIÓN</v>
          </cell>
          <cell r="AG34540" t="str">
            <v>610</v>
          </cell>
        </row>
        <row r="34541">
          <cell r="J34541" t="str">
            <v>rchapao</v>
          </cell>
          <cell r="K34541" t="str">
            <v>21/08/13</v>
          </cell>
          <cell r="N34541" t="str">
            <v>SI / FERROCOTE / 75 A 100 MG/FT2</v>
          </cell>
          <cell r="P34541" t="str">
            <v>CORTADOS</v>
          </cell>
          <cell r="AG34541" t="str">
            <v>610</v>
          </cell>
        </row>
        <row r="34542">
          <cell r="J34542" t="str">
            <v>rchapao</v>
          </cell>
          <cell r="K34542" t="str">
            <v>21/08/13</v>
          </cell>
          <cell r="N34542" t="str">
            <v>SI / FERROCOTE / 75 A 100 MG/FT2</v>
          </cell>
          <cell r="P34542" t="str">
            <v>LAMINACIÓN</v>
          </cell>
          <cell r="AG34542" t="str">
            <v>610</v>
          </cell>
        </row>
        <row r="34543">
          <cell r="J34543" t="str">
            <v>c.daquin</v>
          </cell>
          <cell r="K34543" t="str">
            <v>25/04/12</v>
          </cell>
          <cell r="L34543" t="str">
            <v>MATE</v>
          </cell>
          <cell r="P34543" t="str">
            <v>LAMINACIÓN</v>
          </cell>
          <cell r="AG34543" t="str">
            <v>508</v>
          </cell>
        </row>
        <row r="34544">
          <cell r="J34544" t="str">
            <v>c.daquin</v>
          </cell>
          <cell r="K34544" t="str">
            <v>26/04/12</v>
          </cell>
          <cell r="P34544" t="str">
            <v>LAMINACIÓN</v>
          </cell>
          <cell r="AL34544" t="str">
            <v>TERNIUM 6.0 MM MAX</v>
          </cell>
        </row>
        <row r="34545">
          <cell r="J34545" t="str">
            <v>c.daquin</v>
          </cell>
          <cell r="K34545" t="str">
            <v>26/04/12</v>
          </cell>
          <cell r="P34545" t="str">
            <v>LAMINACIÓN</v>
          </cell>
          <cell r="AL34545" t="str">
            <v>TERNIUM 6.0 MM MAX</v>
          </cell>
        </row>
        <row r="34546">
          <cell r="J34546" t="str">
            <v>c.daquin</v>
          </cell>
          <cell r="K34546" t="str">
            <v>26/04/12</v>
          </cell>
          <cell r="P34546" t="str">
            <v>LAMINACIÓN</v>
          </cell>
          <cell r="AL34546" t="str">
            <v>TERNIUM 6.0 MM MAX</v>
          </cell>
        </row>
        <row r="34547">
          <cell r="J34547" t="str">
            <v>rchapao</v>
          </cell>
          <cell r="K34547" t="str">
            <v>21/08/13</v>
          </cell>
          <cell r="P34547" t="str">
            <v>LAMINACIÓN</v>
          </cell>
          <cell r="AL34547" t="str">
            <v>TERNIUM 6.0 MM MAX</v>
          </cell>
        </row>
        <row r="34548">
          <cell r="J34548" t="str">
            <v>c.daquin</v>
          </cell>
          <cell r="K34548" t="str">
            <v>26/04/12</v>
          </cell>
          <cell r="AG34548" t="str">
            <v>508</v>
          </cell>
          <cell r="AI34548" t="str">
            <v>ESTANDAR</v>
          </cell>
        </row>
        <row r="34549">
          <cell r="J34549" t="str">
            <v>c.daquin</v>
          </cell>
          <cell r="K34549" t="str">
            <v>26/04/12</v>
          </cell>
          <cell r="AG34549" t="str">
            <v>508</v>
          </cell>
          <cell r="AI34549" t="str">
            <v>ESTANDAR</v>
          </cell>
        </row>
        <row r="34550">
          <cell r="J34550" t="str">
            <v>rchapao</v>
          </cell>
          <cell r="K34550" t="str">
            <v>15/08/13</v>
          </cell>
          <cell r="P34550" t="str">
            <v>LAMINACIÓN</v>
          </cell>
          <cell r="AG34550" t="str">
            <v>711</v>
          </cell>
        </row>
        <row r="34551">
          <cell r="J34551" t="str">
            <v>rchapao</v>
          </cell>
          <cell r="K34551" t="str">
            <v>15/08/13</v>
          </cell>
          <cell r="P34551" t="str">
            <v>LAMINACIÓN</v>
          </cell>
          <cell r="AG34551" t="str">
            <v>711</v>
          </cell>
        </row>
        <row r="34552">
          <cell r="J34552" t="str">
            <v>rchapao</v>
          </cell>
          <cell r="K34552" t="str">
            <v>15/08/13</v>
          </cell>
          <cell r="P34552" t="str">
            <v>LAMINACIÓN</v>
          </cell>
          <cell r="AG34552" t="str">
            <v>711</v>
          </cell>
        </row>
        <row r="34553">
          <cell r="J34553" t="str">
            <v>rchapao</v>
          </cell>
          <cell r="K34553" t="str">
            <v>15/08/13</v>
          </cell>
          <cell r="P34553" t="str">
            <v>LAMINACIÓN</v>
          </cell>
          <cell r="AG34553" t="str">
            <v>711</v>
          </cell>
        </row>
        <row r="34554">
          <cell r="J34554" t="str">
            <v>rchapao</v>
          </cell>
          <cell r="K34554" t="str">
            <v>15/08/13</v>
          </cell>
          <cell r="P34554" t="str">
            <v>LAMINACIÓN</v>
          </cell>
          <cell r="AG34554" t="str">
            <v>711</v>
          </cell>
        </row>
        <row r="34555">
          <cell r="J34555" t="str">
            <v>rchapao</v>
          </cell>
          <cell r="K34555" t="str">
            <v>15/08/13</v>
          </cell>
          <cell r="P34555" t="str">
            <v>LAMINACIÓN</v>
          </cell>
          <cell r="AG34555" t="str">
            <v>711</v>
          </cell>
        </row>
        <row r="34556">
          <cell r="K34556" t="str">
            <v>10/02/15</v>
          </cell>
          <cell r="N34556" t="str">
            <v>SI / FERROCOTE / 75 A 100 MG/FT2</v>
          </cell>
          <cell r="P34556" t="str">
            <v>CORTADOS</v>
          </cell>
          <cell r="AL34556" t="str">
            <v>TERNIUM 3.0 MM MAX</v>
          </cell>
        </row>
        <row r="34557">
          <cell r="J34557" t="str">
            <v>rchapao</v>
          </cell>
          <cell r="K34557" t="str">
            <v>22/08/13</v>
          </cell>
          <cell r="N34557" t="str">
            <v>SI / FERROCOTE / 75 A 100 MG/FT2</v>
          </cell>
          <cell r="P34557" t="str">
            <v>CORTADOS</v>
          </cell>
          <cell r="AL34557" t="str">
            <v>TERNIUM 1.5 MM MAX</v>
          </cell>
        </row>
        <row r="34558">
          <cell r="J34558" t="str">
            <v>jgarzavi</v>
          </cell>
          <cell r="K34558" t="str">
            <v>20/11/13</v>
          </cell>
          <cell r="P34558" t="str">
            <v>LAMINACIÓN</v>
          </cell>
          <cell r="AG34558" t="str">
            <v>711</v>
          </cell>
        </row>
        <row r="34559">
          <cell r="K34559" t="str">
            <v>10/02/15</v>
          </cell>
          <cell r="L34559" t="str">
            <v>MATE NORMAL 30 - 50 MICROPULG</v>
          </cell>
          <cell r="N34559" t="str">
            <v>SI / FERROCOTE / 75 A 100 MG/FT2</v>
          </cell>
          <cell r="AG34559" t="str">
            <v>508</v>
          </cell>
          <cell r="AI34559" t="str">
            <v>ESTANDAR</v>
          </cell>
        </row>
        <row r="34560">
          <cell r="K34560" t="str">
            <v>10/02/15</v>
          </cell>
          <cell r="N34560" t="str">
            <v>SI / FERROCOTE / 75 A 100 MG/FT2</v>
          </cell>
          <cell r="P34560" t="str">
            <v>LAMINACIÓN</v>
          </cell>
          <cell r="AG34560" t="str">
            <v>610</v>
          </cell>
        </row>
        <row r="34561">
          <cell r="J34561" t="str">
            <v>c.daquin</v>
          </cell>
          <cell r="K34561" t="str">
            <v>26/04/12</v>
          </cell>
          <cell r="L34561" t="str">
            <v>MATE NORMAL 30 - 50 MICROPULG</v>
          </cell>
          <cell r="N34561" t="str">
            <v>SI / FERROCOTE / 75 A 100 MG/FT2</v>
          </cell>
          <cell r="AG34561" t="str">
            <v>508</v>
          </cell>
          <cell r="AI34561" t="str">
            <v>ESTANDAR</v>
          </cell>
        </row>
        <row r="34562">
          <cell r="J34562" t="str">
            <v>c.lmartc</v>
          </cell>
          <cell r="K34562" t="str">
            <v>21/12/13</v>
          </cell>
          <cell r="P34562" t="str">
            <v>LAMINACIÓN</v>
          </cell>
          <cell r="AG34562" t="str">
            <v>711</v>
          </cell>
        </row>
        <row r="34563">
          <cell r="J34563" t="str">
            <v>c.lmartc</v>
          </cell>
          <cell r="K34563" t="str">
            <v>21/12/13</v>
          </cell>
          <cell r="N34563" t="str">
            <v>SI / FERROCOTE / 75 A 100 MG/FT2</v>
          </cell>
          <cell r="P34563" t="str">
            <v>LAMINACIÓN</v>
          </cell>
          <cell r="AG34563" t="str">
            <v>610</v>
          </cell>
        </row>
        <row r="34564">
          <cell r="J34564" t="str">
            <v>c.daquin</v>
          </cell>
          <cell r="K34564" t="str">
            <v>27/04/12</v>
          </cell>
          <cell r="N34564" t="str">
            <v>SI / FERROCOTE / 75 A 100 MG/FT2</v>
          </cell>
          <cell r="P34564" t="str">
            <v>LAMINACIÓN</v>
          </cell>
          <cell r="AG34564" t="str">
            <v>610</v>
          </cell>
        </row>
        <row r="34565">
          <cell r="K34565" t="str">
            <v>10/02/15</v>
          </cell>
          <cell r="AG34565" t="str">
            <v>508</v>
          </cell>
          <cell r="AI34565" t="str">
            <v>ESTANDAR</v>
          </cell>
        </row>
        <row r="34566">
          <cell r="J34566" t="str">
            <v>jlivasdiez</v>
          </cell>
          <cell r="K34566" t="str">
            <v>28/02/12</v>
          </cell>
          <cell r="P34566" t="str">
            <v>LAMINACIÓN</v>
          </cell>
          <cell r="AG34566" t="str">
            <v>711</v>
          </cell>
        </row>
        <row r="34567">
          <cell r="J34567" t="str">
            <v>jlivasdiez</v>
          </cell>
          <cell r="K34567" t="str">
            <v>28/02/12</v>
          </cell>
          <cell r="P34567" t="str">
            <v>LAMINACIÓN</v>
          </cell>
          <cell r="AG34567" t="str">
            <v>711</v>
          </cell>
        </row>
        <row r="34568">
          <cell r="J34568" t="str">
            <v>c.daquin</v>
          </cell>
          <cell r="K34568" t="str">
            <v>26/04/12</v>
          </cell>
          <cell r="L34568" t="str">
            <v>MATE NORMAL 30 - 50 MICROPULG</v>
          </cell>
          <cell r="N34568" t="str">
            <v>SI / FERROCOTE / 75 A 100 MG/FT2</v>
          </cell>
          <cell r="P34568" t="str">
            <v>LAMINACIÓN</v>
          </cell>
          <cell r="AG34568" t="str">
            <v>508</v>
          </cell>
        </row>
        <row r="34569">
          <cell r="J34569" t="str">
            <v>rchapao</v>
          </cell>
          <cell r="K34569" t="str">
            <v>29/08/13</v>
          </cell>
          <cell r="L34569" t="str">
            <v>SIN RESTRICCION DE RUGOSIDAD</v>
          </cell>
          <cell r="N34569" t="str">
            <v>SI / FERROCOTE / 75 A 100 MG/FT2</v>
          </cell>
          <cell r="P34569" t="str">
            <v>LAMINACIÓN</v>
          </cell>
          <cell r="AG34569" t="str">
            <v>508</v>
          </cell>
        </row>
        <row r="34570">
          <cell r="J34570" t="str">
            <v>c.alunch</v>
          </cell>
          <cell r="K34570" t="str">
            <v>10/03/12</v>
          </cell>
          <cell r="L34570" t="str">
            <v>MATE</v>
          </cell>
          <cell r="P34570" t="str">
            <v>LAMINACIÓN</v>
          </cell>
          <cell r="AG34570" t="str">
            <v>508</v>
          </cell>
        </row>
        <row r="34571">
          <cell r="J34571" t="str">
            <v>c.daquin</v>
          </cell>
          <cell r="K34571" t="str">
            <v>03/05/12</v>
          </cell>
          <cell r="L34571" t="str">
            <v>SIN RESTRICCION DE RUGOSIDAD</v>
          </cell>
          <cell r="P34571" t="str">
            <v>LAMINACIÓN</v>
          </cell>
          <cell r="AG34571" t="str">
            <v>508</v>
          </cell>
        </row>
        <row r="34572">
          <cell r="J34572" t="str">
            <v>c.rrivra</v>
          </cell>
          <cell r="K34572" t="str">
            <v>08/03/12</v>
          </cell>
          <cell r="L34572" t="str">
            <v>SIN RESTRICCION DE RUGOSIDAD</v>
          </cell>
          <cell r="P34572" t="str">
            <v>LAMINACIÓN</v>
          </cell>
          <cell r="AG34572" t="str">
            <v>508</v>
          </cell>
        </row>
        <row r="34573">
          <cell r="K34573" t="str">
            <v>10/02/15</v>
          </cell>
          <cell r="N34573" t="str">
            <v>SI / FERROCOTE / 75 A 100 MG/FT2</v>
          </cell>
          <cell r="P34573" t="str">
            <v>LAMINACIÓN</v>
          </cell>
          <cell r="AL34573" t="str">
            <v>TERNIUM 3.0 MM MAX</v>
          </cell>
        </row>
        <row r="34574">
          <cell r="K34574" t="str">
            <v>24/01/13</v>
          </cell>
          <cell r="P34574" t="str">
            <v>LAMINACIÓN</v>
          </cell>
          <cell r="AG34574" t="str">
            <v>711</v>
          </cell>
        </row>
        <row r="34575">
          <cell r="J34575" t="str">
            <v>c.daquin</v>
          </cell>
          <cell r="K34575" t="str">
            <v>26/04/12</v>
          </cell>
          <cell r="L34575" t="str">
            <v>MATE NORMAL 30 - 50 MICROPULG</v>
          </cell>
          <cell r="N34575" t="str">
            <v>SI / FERROCOTE / 75 A 100 MG/FT2</v>
          </cell>
          <cell r="AG34575" t="str">
            <v>508</v>
          </cell>
          <cell r="AI34575" t="str">
            <v>ESTANDAR</v>
          </cell>
        </row>
        <row r="34576">
          <cell r="K34576" t="str">
            <v>10/02/15</v>
          </cell>
          <cell r="L34576" t="str">
            <v>MATE NORMAL 30 - 50 MICROPULG</v>
          </cell>
          <cell r="N34576" t="str">
            <v>NO</v>
          </cell>
          <cell r="AG34576" t="str">
            <v>508</v>
          </cell>
          <cell r="AI34576" t="str">
            <v>ESTANDAR</v>
          </cell>
        </row>
        <row r="34577">
          <cell r="K34577" t="str">
            <v>10/02/15</v>
          </cell>
          <cell r="L34577" t="str">
            <v>MATE NORMAL 30 - 50 MICROPULG</v>
          </cell>
          <cell r="N34577" t="str">
            <v>SI / FERROCOTE / 75 A 100 MG/FT2</v>
          </cell>
          <cell r="AG34577" t="str">
            <v>508</v>
          </cell>
          <cell r="AI34577" t="str">
            <v>ESTANDAR</v>
          </cell>
        </row>
        <row r="34578">
          <cell r="K34578" t="str">
            <v>10/02/15</v>
          </cell>
          <cell r="L34578" t="str">
            <v>MATE NORMAL 30 - 50 MICROPULG</v>
          </cell>
          <cell r="N34578" t="str">
            <v>SI / FERROCOTE / 75 A 100 MG/FT2</v>
          </cell>
          <cell r="AG34578" t="str">
            <v>508</v>
          </cell>
          <cell r="AI34578" t="str">
            <v>ESTANDAR</v>
          </cell>
        </row>
        <row r="34579">
          <cell r="K34579" t="str">
            <v>10/02/15</v>
          </cell>
          <cell r="L34579" t="str">
            <v>MATE NORMAL 30 - 50 MICROPULG</v>
          </cell>
          <cell r="N34579" t="str">
            <v>SI / FERROCOTE / 75 A 100 MG/FT2</v>
          </cell>
          <cell r="AG34579" t="str">
            <v>508</v>
          </cell>
          <cell r="AI34579" t="str">
            <v>ESTANDAR</v>
          </cell>
        </row>
        <row r="34580">
          <cell r="K34580" t="str">
            <v>24/01/13</v>
          </cell>
          <cell r="L34580" t="str">
            <v>SIN RESTRICCION DE RUGOSIDAD</v>
          </cell>
          <cell r="N34580" t="str">
            <v>SI / FERROCOTE / 75 A 100 MG/FT2</v>
          </cell>
          <cell r="AG34580" t="str">
            <v>508</v>
          </cell>
          <cell r="AI34580" t="str">
            <v>ESTANDAR</v>
          </cell>
        </row>
        <row r="34581">
          <cell r="K34581" t="str">
            <v>10/02/15</v>
          </cell>
          <cell r="L34581" t="str">
            <v>MATE NORMAL 30 - 50 MICROPULG</v>
          </cell>
          <cell r="N34581" t="str">
            <v>NO</v>
          </cell>
          <cell r="AG34581" t="str">
            <v>508</v>
          </cell>
          <cell r="AI34581" t="str">
            <v>ESTANDAR</v>
          </cell>
        </row>
        <row r="34582">
          <cell r="J34582" t="str">
            <v>c.fullru</v>
          </cell>
          <cell r="K34582" t="str">
            <v>02/03/17</v>
          </cell>
          <cell r="L34582" t="str">
            <v>SIN RESTRICCION DE RUGOSIDAD</v>
          </cell>
          <cell r="N34582" t="str">
            <v>NO</v>
          </cell>
          <cell r="AG34582" t="str">
            <v>508</v>
          </cell>
          <cell r="AI34582" t="str">
            <v>ESTANDAR</v>
          </cell>
        </row>
        <row r="34583">
          <cell r="K34583" t="str">
            <v>10/02/15</v>
          </cell>
          <cell r="L34583" t="str">
            <v>MATE NORMAL 30 - 50 MICROPULG</v>
          </cell>
          <cell r="N34583" t="str">
            <v>SI / FERROCOTE / 75 A 100 MG/FT2</v>
          </cell>
          <cell r="AG34583" t="str">
            <v>508</v>
          </cell>
          <cell r="AI34583" t="str">
            <v>ESTANDAR</v>
          </cell>
        </row>
        <row r="34584">
          <cell r="J34584" t="str">
            <v>c.lmartc</v>
          </cell>
          <cell r="K34584" t="str">
            <v>15/08/12</v>
          </cell>
          <cell r="N34584" t="str">
            <v>SI / FERROCOTE / 75 A 100 MG/FT2</v>
          </cell>
          <cell r="P34584" t="str">
            <v>LAMINACIÓN</v>
          </cell>
          <cell r="AL34584" t="str">
            <v>TERNIUM 6.0 MM MAX</v>
          </cell>
        </row>
        <row r="34585">
          <cell r="J34585" t="str">
            <v>c.lmartc</v>
          </cell>
          <cell r="K34585" t="str">
            <v>15/08/12</v>
          </cell>
          <cell r="N34585" t="str">
            <v>SI / FERROCOTE / 75 A 100 MG/FT2</v>
          </cell>
          <cell r="P34585" t="str">
            <v>LAMINACIÓN</v>
          </cell>
          <cell r="AL34585" t="str">
            <v>TERNIUM 6.0 MM MAX</v>
          </cell>
        </row>
        <row r="34586">
          <cell r="J34586" t="str">
            <v>c.daquin</v>
          </cell>
          <cell r="K34586" t="str">
            <v>26/04/12</v>
          </cell>
          <cell r="N34586" t="str">
            <v>SI / FERROCOTE / 75 A 100 MG/FT2</v>
          </cell>
          <cell r="P34586" t="str">
            <v>LAMINACIÓN</v>
          </cell>
          <cell r="AL34586" t="str">
            <v>TERNIUM 6.0 MM MAX</v>
          </cell>
        </row>
        <row r="34587">
          <cell r="J34587" t="str">
            <v>c.lmartc</v>
          </cell>
          <cell r="K34587" t="str">
            <v>15/08/12</v>
          </cell>
          <cell r="N34587" t="str">
            <v>SI / FERROCOTE / 75 A 100 MG/FT2</v>
          </cell>
          <cell r="AG34587" t="str">
            <v>508</v>
          </cell>
          <cell r="AI34587" t="str">
            <v>ESTANDAR</v>
          </cell>
        </row>
        <row r="34588">
          <cell r="J34588" t="str">
            <v>c.lmartc</v>
          </cell>
          <cell r="K34588" t="str">
            <v>15/08/12</v>
          </cell>
          <cell r="N34588" t="str">
            <v>SI / FERROCOTE / 75 A 100 MG/FT2</v>
          </cell>
          <cell r="AG34588" t="str">
            <v>508</v>
          </cell>
          <cell r="AI34588" t="str">
            <v>ESTANDAR</v>
          </cell>
        </row>
        <row r="34589">
          <cell r="J34589" t="str">
            <v>c.lmartc</v>
          </cell>
          <cell r="K34589" t="str">
            <v>15/08/12</v>
          </cell>
          <cell r="N34589" t="str">
            <v>SI / FERROCOTE / 75 A 100 MG/FT2</v>
          </cell>
          <cell r="P34589" t="str">
            <v>CORTADOS</v>
          </cell>
          <cell r="AG34589" t="str">
            <v>610</v>
          </cell>
        </row>
        <row r="34590">
          <cell r="J34590" t="str">
            <v>c.daquin</v>
          </cell>
          <cell r="K34590" t="str">
            <v>27/04/12</v>
          </cell>
          <cell r="N34590" t="str">
            <v>SI / FERROCOTE / 75 A 100 MG/FT2</v>
          </cell>
          <cell r="P34590" t="str">
            <v>CORTADOS</v>
          </cell>
          <cell r="AG34590" t="str">
            <v>610</v>
          </cell>
        </row>
        <row r="34591">
          <cell r="J34591" t="str">
            <v>c.daquin</v>
          </cell>
          <cell r="K34591" t="str">
            <v>27/04/12</v>
          </cell>
          <cell r="N34591" t="str">
            <v>SI / FERROCOTE / 75 A 100 MG/FT2</v>
          </cell>
          <cell r="P34591" t="str">
            <v>LAMINACIÓN</v>
          </cell>
          <cell r="AG34591" t="str">
            <v>610</v>
          </cell>
        </row>
        <row r="34592">
          <cell r="J34592" t="str">
            <v>rchapao</v>
          </cell>
          <cell r="K34592" t="str">
            <v>21/08/13</v>
          </cell>
          <cell r="N34592" t="str">
            <v>SI / FERROCOTE / 75 A 100 MG/FT2</v>
          </cell>
          <cell r="P34592" t="str">
            <v>LAMINACIÓN</v>
          </cell>
          <cell r="AG34592" t="str">
            <v>610</v>
          </cell>
        </row>
        <row r="34593">
          <cell r="J34593" t="str">
            <v>rchapao</v>
          </cell>
          <cell r="K34593" t="str">
            <v>21/08/13</v>
          </cell>
          <cell r="N34593" t="str">
            <v>SI / FERROCOTE / 75 A 100 MG/FT2</v>
          </cell>
          <cell r="P34593" t="str">
            <v>LAMINACIÓN</v>
          </cell>
          <cell r="AG34593" t="str">
            <v>610</v>
          </cell>
        </row>
        <row r="34594">
          <cell r="J34594" t="str">
            <v>jgarzavi</v>
          </cell>
          <cell r="K34594" t="str">
            <v>17/02/12</v>
          </cell>
          <cell r="AG34594" t="str">
            <v>508</v>
          </cell>
          <cell r="AI34594" t="str">
            <v>ESTANDAR</v>
          </cell>
        </row>
        <row r="34595">
          <cell r="J34595" t="str">
            <v>c.daquin</v>
          </cell>
          <cell r="K34595" t="str">
            <v>27/04/12</v>
          </cell>
          <cell r="P34595" t="str">
            <v>LAMINACIÓN</v>
          </cell>
          <cell r="AG34595" t="str">
            <v>711</v>
          </cell>
        </row>
        <row r="34596">
          <cell r="J34596" t="str">
            <v>c.lmartc</v>
          </cell>
          <cell r="K34596" t="str">
            <v>15/08/12</v>
          </cell>
          <cell r="N34596" t="str">
            <v>SI / FERROCOTE / 75 A 100 MG/FT2</v>
          </cell>
          <cell r="P34596" t="str">
            <v>LAMINACIÓN</v>
          </cell>
          <cell r="AG34596" t="str">
            <v>610</v>
          </cell>
        </row>
        <row r="34597">
          <cell r="J34597" t="str">
            <v>c.lmartc</v>
          </cell>
          <cell r="K34597" t="str">
            <v>15/08/12</v>
          </cell>
          <cell r="N34597" t="str">
            <v>SI / FERROCOTE / 75 A 100 MG/FT2</v>
          </cell>
          <cell r="P34597" t="str">
            <v>LAMINACIÓN</v>
          </cell>
          <cell r="AG34597" t="str">
            <v>610</v>
          </cell>
        </row>
        <row r="34598">
          <cell r="J34598" t="str">
            <v>jlivasdiez</v>
          </cell>
          <cell r="K34598" t="str">
            <v>11/09/12</v>
          </cell>
          <cell r="P34598" t="str">
            <v>LAMINACIÓN</v>
          </cell>
          <cell r="AL34598" t="str">
            <v>TERNIUM 6.0 MM MAX</v>
          </cell>
        </row>
        <row r="34599">
          <cell r="J34599" t="str">
            <v>rchapao</v>
          </cell>
          <cell r="K34599" t="str">
            <v>21/08/13</v>
          </cell>
          <cell r="P34599" t="str">
            <v>LAMINACIÓN</v>
          </cell>
          <cell r="AL34599" t="str">
            <v>TERNIUM 6.0 MM MAX</v>
          </cell>
        </row>
        <row r="34600">
          <cell r="J34600" t="str">
            <v>rchapao</v>
          </cell>
          <cell r="K34600" t="str">
            <v>21/08/13</v>
          </cell>
          <cell r="P34600" t="str">
            <v>LAMINACIÓN</v>
          </cell>
          <cell r="AL34600" t="str">
            <v>TERNIUM 6.0 MM MAX</v>
          </cell>
        </row>
        <row r="34601">
          <cell r="J34601" t="str">
            <v>c.daquin</v>
          </cell>
          <cell r="K34601" t="str">
            <v>26/04/12</v>
          </cell>
          <cell r="AG34601" t="str">
            <v>610</v>
          </cell>
          <cell r="AI34601" t="str">
            <v>ESTANDAR</v>
          </cell>
        </row>
        <row r="34602">
          <cell r="J34602" t="str">
            <v>c.lmartc</v>
          </cell>
          <cell r="K34602" t="str">
            <v>21/12/13</v>
          </cell>
          <cell r="L34602" t="str">
            <v>MATE NORMAL 30 - 50 MICROPULG</v>
          </cell>
          <cell r="N34602" t="str">
            <v>SI / FERROCOTE / 75 A 100 MG/FT2</v>
          </cell>
          <cell r="P34602" t="str">
            <v>LAMINACIÓN</v>
          </cell>
          <cell r="AG34602" t="str">
            <v>610</v>
          </cell>
        </row>
        <row r="34603">
          <cell r="J34603" t="str">
            <v>c.daquin</v>
          </cell>
          <cell r="K34603" t="str">
            <v>26/04/12</v>
          </cell>
          <cell r="AG34603" t="str">
            <v>508</v>
          </cell>
          <cell r="AI34603" t="str">
            <v>ESTANDAR</v>
          </cell>
        </row>
        <row r="34604">
          <cell r="J34604" t="str">
            <v>c.daquin</v>
          </cell>
          <cell r="K34604" t="str">
            <v>03/05/12</v>
          </cell>
          <cell r="AG34604" t="str">
            <v>508</v>
          </cell>
          <cell r="AI34604" t="str">
            <v>ESTANDAR</v>
          </cell>
        </row>
        <row r="34605">
          <cell r="J34605" t="str">
            <v>c.daquin</v>
          </cell>
          <cell r="K34605" t="str">
            <v>03/05/12</v>
          </cell>
          <cell r="AG34605" t="str">
            <v>508</v>
          </cell>
          <cell r="AI34605" t="str">
            <v>ESTANDAR</v>
          </cell>
        </row>
        <row r="34606">
          <cell r="J34606" t="str">
            <v>c.lmartc</v>
          </cell>
          <cell r="K34606" t="str">
            <v>10/08/12</v>
          </cell>
          <cell r="P34606" t="str">
            <v>LAMINACIÓN</v>
          </cell>
          <cell r="AG34606" t="str">
            <v>711</v>
          </cell>
        </row>
        <row r="34607">
          <cell r="J34607" t="str">
            <v>c.lmartc</v>
          </cell>
          <cell r="K34607" t="str">
            <v>10/08/12</v>
          </cell>
          <cell r="P34607" t="str">
            <v>LAMINACIÓN</v>
          </cell>
          <cell r="AG34607" t="str">
            <v>711</v>
          </cell>
        </row>
        <row r="34608">
          <cell r="J34608" t="str">
            <v>c.lmartc</v>
          </cell>
          <cell r="K34608" t="str">
            <v>10/08/12</v>
          </cell>
          <cell r="P34608" t="str">
            <v>LAMINACIÓN</v>
          </cell>
          <cell r="AG34608" t="str">
            <v>711</v>
          </cell>
        </row>
        <row r="34609">
          <cell r="J34609" t="str">
            <v>rchapao</v>
          </cell>
          <cell r="K34609" t="str">
            <v>15/08/13</v>
          </cell>
          <cell r="P34609" t="str">
            <v>LAMINACIÓN</v>
          </cell>
          <cell r="AG34609" t="str">
            <v>711</v>
          </cell>
        </row>
        <row r="34610">
          <cell r="J34610" t="str">
            <v>c.lmartc</v>
          </cell>
          <cell r="K34610" t="str">
            <v>21/12/13</v>
          </cell>
          <cell r="N34610" t="str">
            <v>SI / FERROCOTE / 150 A 200 MG/FT2</v>
          </cell>
          <cell r="P34610" t="str">
            <v>LAMINACIÓN</v>
          </cell>
          <cell r="AG34610" t="str">
            <v>508</v>
          </cell>
        </row>
        <row r="34611">
          <cell r="K34611" t="str">
            <v>10/02/15</v>
          </cell>
          <cell r="AG34611" t="str">
            <v>610</v>
          </cell>
          <cell r="AI34611" t="str">
            <v>ESTANDAR</v>
          </cell>
        </row>
        <row r="34612">
          <cell r="J34612" t="str">
            <v>hpetterson</v>
          </cell>
          <cell r="K34612" t="str">
            <v>07/10/16</v>
          </cell>
          <cell r="P34612" t="str">
            <v>LAMINACIÓN</v>
          </cell>
          <cell r="AG34612" t="str">
            <v>711</v>
          </cell>
        </row>
        <row r="34613">
          <cell r="J34613" t="str">
            <v>daveliz</v>
          </cell>
          <cell r="K34613" t="str">
            <v>17/02/12</v>
          </cell>
        </row>
        <row r="34614">
          <cell r="J34614" t="str">
            <v>daveliz</v>
          </cell>
          <cell r="K34614" t="str">
            <v>17/02/12</v>
          </cell>
        </row>
        <row r="34615">
          <cell r="J34615" t="str">
            <v>c.lmartc</v>
          </cell>
          <cell r="K34615" t="str">
            <v>21/12/13</v>
          </cell>
          <cell r="N34615" t="str">
            <v>SI / FERROCOTE / 150 A 200 MG/FT2</v>
          </cell>
          <cell r="P34615" t="str">
            <v>LAMINACIÓN</v>
          </cell>
          <cell r="AG34615" t="str">
            <v>508</v>
          </cell>
        </row>
        <row r="34616">
          <cell r="J34616" t="str">
            <v>ebecerra</v>
          </cell>
          <cell r="K34616" t="str">
            <v>16/02/12</v>
          </cell>
          <cell r="N34616" t="str">
            <v>SI / FERROCOTE / 150 A 200 MG/FT2</v>
          </cell>
          <cell r="P34616" t="str">
            <v>LAMINACIÓN</v>
          </cell>
          <cell r="AG34616" t="str">
            <v>610</v>
          </cell>
        </row>
        <row r="34617">
          <cell r="J34617" t="str">
            <v>c.lmartc</v>
          </cell>
          <cell r="K34617" t="str">
            <v>21/12/13</v>
          </cell>
          <cell r="N34617" t="str">
            <v>SI / FERROCOTE / 150 A 200 MG/FT2</v>
          </cell>
          <cell r="P34617" t="str">
            <v>LAMINACIÓN</v>
          </cell>
          <cell r="AG34617" t="str">
            <v>508</v>
          </cell>
        </row>
        <row r="34618">
          <cell r="J34618" t="str">
            <v>rchapao</v>
          </cell>
          <cell r="K34618" t="str">
            <v>21/08/13</v>
          </cell>
          <cell r="N34618" t="str">
            <v>NO</v>
          </cell>
          <cell r="P34618" t="str">
            <v>CORTADOS</v>
          </cell>
          <cell r="AG34618" t="str">
            <v>610</v>
          </cell>
        </row>
        <row r="34619">
          <cell r="J34619" t="str">
            <v>c.jsfuen</v>
          </cell>
          <cell r="K34619" t="str">
            <v>05/09/18</v>
          </cell>
          <cell r="N34619" t="str">
            <v>NO</v>
          </cell>
          <cell r="P34619" t="str">
            <v>CORTADOS</v>
          </cell>
          <cell r="AG34619" t="str">
            <v>610</v>
          </cell>
        </row>
        <row r="34620">
          <cell r="J34620" t="str">
            <v>rchapao</v>
          </cell>
          <cell r="K34620" t="str">
            <v>21/08/13</v>
          </cell>
          <cell r="N34620" t="str">
            <v>SI / FERROCOTE / 75 A 100 MG/FT2</v>
          </cell>
          <cell r="P34620" t="str">
            <v>LAMINACIÓN</v>
          </cell>
          <cell r="AG34620" t="str">
            <v>610</v>
          </cell>
        </row>
        <row r="34621">
          <cell r="J34621" t="str">
            <v>daveliz</v>
          </cell>
          <cell r="K34621" t="str">
            <v>17/02/12</v>
          </cell>
        </row>
        <row r="34622">
          <cell r="J34622" t="str">
            <v>daveliz</v>
          </cell>
          <cell r="K34622" t="str">
            <v>17/02/12</v>
          </cell>
        </row>
        <row r="34623">
          <cell r="J34623" t="str">
            <v>c.lmartc</v>
          </cell>
          <cell r="K34623" t="str">
            <v>21/12/13</v>
          </cell>
          <cell r="N34623" t="str">
            <v>SI / FERROCOTE / 150 A 200 MG/FT2</v>
          </cell>
          <cell r="P34623" t="str">
            <v>CORTADOS</v>
          </cell>
          <cell r="AG34623" t="str">
            <v>610</v>
          </cell>
        </row>
        <row r="34624">
          <cell r="J34624" t="str">
            <v>c.daquin</v>
          </cell>
          <cell r="K34624" t="str">
            <v>27/04/12</v>
          </cell>
          <cell r="N34624" t="str">
            <v>SI / FERROCOTE / 150 A 200 MG/FT2</v>
          </cell>
          <cell r="P34624" t="str">
            <v>LAMINACIÓN</v>
          </cell>
          <cell r="AG34624" t="str">
            <v>508</v>
          </cell>
        </row>
        <row r="34625">
          <cell r="J34625" t="str">
            <v>rchapao</v>
          </cell>
          <cell r="K34625" t="str">
            <v>21/08/13</v>
          </cell>
          <cell r="N34625" t="str">
            <v>SI / FERROCOTE / 150 A 200 MG/FT2</v>
          </cell>
          <cell r="P34625" t="str">
            <v>LAMINACIÓN</v>
          </cell>
          <cell r="AG34625" t="str">
            <v>508</v>
          </cell>
        </row>
        <row r="34626">
          <cell r="K34626" t="str">
            <v>10/02/15</v>
          </cell>
          <cell r="N34626" t="str">
            <v>SI / FERROCOTE / 150 A 200 MG/FT2</v>
          </cell>
          <cell r="P34626" t="str">
            <v>LAMINACIÓN</v>
          </cell>
          <cell r="AG34626" t="str">
            <v>508</v>
          </cell>
        </row>
        <row r="34627">
          <cell r="J34627" t="str">
            <v>rchapao</v>
          </cell>
          <cell r="K34627" t="str">
            <v>29/08/13</v>
          </cell>
          <cell r="L34627" t="str">
            <v>MATE NORMAL 30 - 50 MICROPULG</v>
          </cell>
          <cell r="N34627" t="str">
            <v>NO</v>
          </cell>
          <cell r="P34627" t="str">
            <v>LAMINACIÓN</v>
          </cell>
          <cell r="AG34627" t="str">
            <v>508</v>
          </cell>
        </row>
        <row r="34628">
          <cell r="J34628" t="str">
            <v>rchapao</v>
          </cell>
          <cell r="K34628" t="str">
            <v>15/08/13</v>
          </cell>
          <cell r="P34628" t="str">
            <v>LAMINACIÓN</v>
          </cell>
          <cell r="AG34628" t="str">
            <v>711</v>
          </cell>
        </row>
        <row r="34629">
          <cell r="J34629" t="str">
            <v>c.rrivra</v>
          </cell>
          <cell r="K34629" t="str">
            <v>15/02/12</v>
          </cell>
          <cell r="N34629" t="str">
            <v>SI / FERROCOTE / 150 A 200 MG/FT2</v>
          </cell>
          <cell r="P34629" t="str">
            <v>CORTADOS</v>
          </cell>
          <cell r="AG34629" t="str">
            <v>610</v>
          </cell>
        </row>
        <row r="34630">
          <cell r="J34630" t="str">
            <v>c.lmartc</v>
          </cell>
          <cell r="K34630" t="str">
            <v>21/12/13</v>
          </cell>
          <cell r="L34630" t="str">
            <v>MATE</v>
          </cell>
          <cell r="P34630" t="str">
            <v>LAMINACIÓN</v>
          </cell>
          <cell r="AG34630" t="str">
            <v>508</v>
          </cell>
        </row>
        <row r="34631">
          <cell r="J34631" t="str">
            <v>c.daquin</v>
          </cell>
          <cell r="K34631" t="str">
            <v>26/04/12</v>
          </cell>
          <cell r="L34631" t="str">
            <v>MATE 30 - 50 MICROPULG</v>
          </cell>
          <cell r="N34631" t="str">
            <v>SI / FERROCOTE / 50 A 75 MG/FT2</v>
          </cell>
          <cell r="P34631" t="str">
            <v>LAMINACIÓN</v>
          </cell>
          <cell r="AG34631" t="str">
            <v>508</v>
          </cell>
        </row>
        <row r="34632">
          <cell r="J34632" t="str">
            <v>c.daquin</v>
          </cell>
          <cell r="K34632" t="str">
            <v>26/04/12</v>
          </cell>
          <cell r="L34632" t="str">
            <v>SEMIMATE 20 - 50 MICROPULG</v>
          </cell>
          <cell r="N34632" t="str">
            <v>SI / FERROCOTE / 75 A 100 MG/FT2</v>
          </cell>
          <cell r="P34632" t="str">
            <v>LAMINACIÓN</v>
          </cell>
          <cell r="AG34632" t="str">
            <v>508</v>
          </cell>
        </row>
        <row r="34633">
          <cell r="K34633" t="str">
            <v>10/02/15</v>
          </cell>
          <cell r="L34633" t="str">
            <v>MATE NORMAL 30 - 50 MICROPULG</v>
          </cell>
          <cell r="N34633" t="str">
            <v>SI / FERROCOTE / 50 A 75 MG/FT2</v>
          </cell>
          <cell r="P34633" t="str">
            <v>LAMINACIÓN</v>
          </cell>
          <cell r="AG34633" t="str">
            <v>508</v>
          </cell>
        </row>
        <row r="34634">
          <cell r="J34634" t="str">
            <v>c.daquin</v>
          </cell>
          <cell r="K34634" t="str">
            <v>27/04/12</v>
          </cell>
          <cell r="P34634" t="str">
            <v>LAMINACIÓN</v>
          </cell>
          <cell r="AG34634" t="str">
            <v>610</v>
          </cell>
        </row>
        <row r="34635">
          <cell r="J34635" t="str">
            <v>c.lmartc</v>
          </cell>
          <cell r="K34635" t="str">
            <v>21/12/13</v>
          </cell>
          <cell r="N34635" t="str">
            <v>SI / FERROCOTE / 150 A 200 MG/FT2</v>
          </cell>
          <cell r="P34635" t="str">
            <v>LAMINACIÓN</v>
          </cell>
          <cell r="AG34635" t="str">
            <v>610</v>
          </cell>
        </row>
        <row r="34636">
          <cell r="J34636" t="str">
            <v>c.daquin</v>
          </cell>
          <cell r="K34636" t="str">
            <v>26/04/12</v>
          </cell>
          <cell r="L34636" t="str">
            <v>MATE ALTA RUGOSIDAD 60 MICROPULG MIN</v>
          </cell>
          <cell r="N34636" t="str">
            <v>NO</v>
          </cell>
          <cell r="P34636" t="str">
            <v>CORTADOS</v>
          </cell>
          <cell r="AG34636" t="str">
            <v>508</v>
          </cell>
        </row>
        <row r="34637">
          <cell r="J34637" t="str">
            <v>jriosa</v>
          </cell>
          <cell r="K34637" t="str">
            <v>05/09/18</v>
          </cell>
          <cell r="P34637" t="str">
            <v>CORTADOS</v>
          </cell>
          <cell r="AL34637" t="str">
            <v>TERNIUM 1.5 MM MAX</v>
          </cell>
        </row>
        <row r="34638">
          <cell r="K34638" t="str">
            <v>10/02/15</v>
          </cell>
          <cell r="N34638" t="str">
            <v>SI / FERROCOTE / 75 A 100 MG/FT2</v>
          </cell>
          <cell r="P34638" t="str">
            <v>LAMINACIÓN</v>
          </cell>
          <cell r="AG34638" t="str">
            <v>610</v>
          </cell>
        </row>
        <row r="34639">
          <cell r="J34639" t="str">
            <v>rchapao</v>
          </cell>
          <cell r="K34639" t="str">
            <v>29/08/13</v>
          </cell>
          <cell r="L34639" t="str">
            <v>MATE NORMAL 30 - 50 MICROPULG</v>
          </cell>
          <cell r="N34639" t="str">
            <v>SI / FERROCOTE / 75 A 100 MG/FT2</v>
          </cell>
          <cell r="P34639" t="str">
            <v>LAMINACIÓN</v>
          </cell>
          <cell r="AG34639" t="str">
            <v>610</v>
          </cell>
        </row>
        <row r="34640">
          <cell r="J34640" t="str">
            <v>rchapao</v>
          </cell>
          <cell r="K34640" t="str">
            <v>21/08/13</v>
          </cell>
          <cell r="N34640" t="str">
            <v>SI / FERROCOTE / 150 A 200 MG/FT2</v>
          </cell>
          <cell r="P34640" t="str">
            <v>LAMINACIÓN</v>
          </cell>
          <cell r="AG34640" t="str">
            <v>508</v>
          </cell>
        </row>
        <row r="34641">
          <cell r="J34641" t="str">
            <v>rchapao</v>
          </cell>
          <cell r="K34641" t="str">
            <v>21/08/13</v>
          </cell>
          <cell r="N34641" t="str">
            <v>SI / FERROCOTE / 150 A 200 MG/FT2</v>
          </cell>
          <cell r="P34641" t="str">
            <v>LAMINACIÓN</v>
          </cell>
          <cell r="AG34641" t="str">
            <v>508</v>
          </cell>
        </row>
        <row r="34642">
          <cell r="K34642" t="str">
            <v>10/02/15</v>
          </cell>
          <cell r="N34642" t="str">
            <v>SI / FERROCOTE / 75 A 100 MG/FT2</v>
          </cell>
          <cell r="P34642" t="str">
            <v>LAMINACIÓN</v>
          </cell>
          <cell r="AG34642" t="str">
            <v>508</v>
          </cell>
        </row>
        <row r="34643">
          <cell r="J34643" t="str">
            <v>jlivasdiez</v>
          </cell>
          <cell r="K34643" t="str">
            <v>15/02/12</v>
          </cell>
          <cell r="P34643" t="str">
            <v>LAMINACIÓN</v>
          </cell>
          <cell r="AG34643" t="str">
            <v>711</v>
          </cell>
        </row>
        <row r="34644">
          <cell r="J34644" t="str">
            <v>c.daquin</v>
          </cell>
          <cell r="K34644" t="str">
            <v>26/04/12</v>
          </cell>
          <cell r="L34644" t="str">
            <v>MATE NORMAL 30 - 50 MICROPULG</v>
          </cell>
          <cell r="N34644" t="str">
            <v>SI / FERROCOTE / 75 A 100 MG/FT2</v>
          </cell>
          <cell r="P34644" t="str">
            <v>LAMINACIÓN</v>
          </cell>
          <cell r="AG34644" t="str">
            <v>508</v>
          </cell>
        </row>
        <row r="34645">
          <cell r="J34645" t="str">
            <v>c.daquin</v>
          </cell>
          <cell r="K34645" t="str">
            <v>27/04/12</v>
          </cell>
          <cell r="N34645" t="str">
            <v>SI / FERROCOTE / 75 A 100 MG/FT2</v>
          </cell>
          <cell r="P34645" t="str">
            <v>LAMINACIÓN</v>
          </cell>
          <cell r="AG34645" t="str">
            <v>610</v>
          </cell>
        </row>
        <row r="34646">
          <cell r="K34646" t="str">
            <v>10/02/15</v>
          </cell>
          <cell r="N34646" t="str">
            <v>SI / FERROCOTE / 75 A 100 MG/FT2</v>
          </cell>
          <cell r="P34646" t="str">
            <v>LAMINACIÓN</v>
          </cell>
          <cell r="AL34646" t="str">
            <v>TERNIUM 3.0 MM MAX</v>
          </cell>
        </row>
        <row r="34647">
          <cell r="J34647" t="str">
            <v>C.ESALCL</v>
          </cell>
          <cell r="K34647" t="str">
            <v>29/05/19</v>
          </cell>
          <cell r="P34647" t="str">
            <v>LAMINACIÓN</v>
          </cell>
          <cell r="AG34647" t="str">
            <v>711</v>
          </cell>
        </row>
        <row r="34648">
          <cell r="J34648" t="str">
            <v>C.ESALCL</v>
          </cell>
          <cell r="K34648" t="str">
            <v>29/05/19</v>
          </cell>
          <cell r="P34648" t="str">
            <v>LAMINACIÓN</v>
          </cell>
          <cell r="AG34648" t="str">
            <v>711</v>
          </cell>
        </row>
        <row r="34649">
          <cell r="J34649" t="str">
            <v>c.daquin</v>
          </cell>
          <cell r="K34649" t="str">
            <v>27/04/12</v>
          </cell>
          <cell r="N34649" t="str">
            <v>SI / FERROCOTE / 150 A 200 MG/FT2</v>
          </cell>
          <cell r="P34649" t="str">
            <v>LAMINACIÓN</v>
          </cell>
          <cell r="AG34649" t="str">
            <v>610</v>
          </cell>
        </row>
        <row r="34650">
          <cell r="K34650" t="str">
            <v>09/09/14</v>
          </cell>
          <cell r="N34650" t="str">
            <v>SI / FERROCOTE / 75 A 100 MG/FT2</v>
          </cell>
          <cell r="P34650" t="str">
            <v>CORTADOS</v>
          </cell>
          <cell r="AG34650" t="str">
            <v>610</v>
          </cell>
        </row>
        <row r="34651">
          <cell r="K34651" t="str">
            <v>10/02/15</v>
          </cell>
          <cell r="N34651" t="str">
            <v>SI / FERROCOTE / 75 A 100 MG/FT2</v>
          </cell>
          <cell r="P34651" t="str">
            <v>LAMINACIÓN</v>
          </cell>
          <cell r="AG34651" t="str">
            <v>610</v>
          </cell>
        </row>
        <row r="34652">
          <cell r="K34652" t="str">
            <v>10/02/15</v>
          </cell>
          <cell r="N34652" t="str">
            <v>SI / FERROCOTE / 75 A 100 MG/FT2</v>
          </cell>
          <cell r="AG34652" t="str">
            <v>508</v>
          </cell>
          <cell r="AI34652" t="str">
            <v>ESTANDAR</v>
          </cell>
        </row>
        <row r="34653">
          <cell r="J34653" t="str">
            <v>c.daquin</v>
          </cell>
          <cell r="K34653" t="str">
            <v>26/04/12</v>
          </cell>
          <cell r="N34653" t="str">
            <v>SI / FERROCOTE / 75 A 100 MG/FT2</v>
          </cell>
          <cell r="AG34653" t="str">
            <v>508</v>
          </cell>
          <cell r="AI34653" t="str">
            <v>ESTANDAR</v>
          </cell>
        </row>
        <row r="34654">
          <cell r="J34654" t="str">
            <v>rchapao</v>
          </cell>
          <cell r="K34654" t="str">
            <v>15/08/13</v>
          </cell>
          <cell r="P34654" t="str">
            <v>LAMINACIÓN</v>
          </cell>
          <cell r="AG34654" t="str">
            <v>711</v>
          </cell>
        </row>
        <row r="34655">
          <cell r="J34655" t="str">
            <v>rchapao</v>
          </cell>
          <cell r="K34655" t="str">
            <v>29/08/13</v>
          </cell>
          <cell r="L34655" t="str">
            <v>MATE NORMAL 30 - 50 MICROPULG</v>
          </cell>
          <cell r="N34655" t="str">
            <v>SI / FERROCOTE / 75 A 100 MG/FT2</v>
          </cell>
          <cell r="P34655" t="str">
            <v>LAMINACIÓN</v>
          </cell>
          <cell r="AG34655" t="str">
            <v>508</v>
          </cell>
        </row>
        <row r="34656">
          <cell r="J34656" t="str">
            <v>rchapao</v>
          </cell>
          <cell r="K34656" t="str">
            <v>21/08/13</v>
          </cell>
          <cell r="N34656" t="str">
            <v>SI / FERROCOTE / 75 A 100 MG/FT2</v>
          </cell>
          <cell r="P34656" t="str">
            <v>CORTADOS</v>
          </cell>
          <cell r="AG34656" t="str">
            <v>508</v>
          </cell>
        </row>
        <row r="34657">
          <cell r="J34657" t="str">
            <v>c.daquin</v>
          </cell>
          <cell r="K34657" t="str">
            <v>26/04/12</v>
          </cell>
          <cell r="L34657" t="str">
            <v>MATE NORMAL 30 - 50 MICROPULG</v>
          </cell>
          <cell r="N34657" t="str">
            <v>SI / FERROCOTE / 75 A 100 MG/FT2</v>
          </cell>
          <cell r="P34657" t="str">
            <v>LAMINACIÓN</v>
          </cell>
          <cell r="AG34657" t="str">
            <v>508</v>
          </cell>
        </row>
        <row r="34658">
          <cell r="J34658" t="str">
            <v>c.lmartc</v>
          </cell>
          <cell r="K34658" t="str">
            <v>21/12/13</v>
          </cell>
          <cell r="N34658" t="str">
            <v>SI / FERROCOTE / 75 A 100 MG/FT2</v>
          </cell>
          <cell r="AG34658" t="str">
            <v>610</v>
          </cell>
          <cell r="AI34658" t="str">
            <v>ESTANDAR</v>
          </cell>
        </row>
        <row r="34659">
          <cell r="J34659" t="str">
            <v>c.daquin</v>
          </cell>
          <cell r="K34659" t="str">
            <v>26/04/12</v>
          </cell>
          <cell r="N34659" t="str">
            <v>SI / FERROCOTE / 75 A 100 MG/FT2</v>
          </cell>
          <cell r="P34659" t="str">
            <v>CORTADOS</v>
          </cell>
          <cell r="AL34659" t="str">
            <v>TERNIUM 3.0 MM MAX</v>
          </cell>
        </row>
        <row r="34660">
          <cell r="J34660" t="str">
            <v>c.daquin</v>
          </cell>
          <cell r="K34660" t="str">
            <v>26/04/12</v>
          </cell>
          <cell r="N34660" t="str">
            <v>SI / FERROCOTE / 75 A 100 MG/FT2</v>
          </cell>
          <cell r="P34660" t="str">
            <v>CORTADOS</v>
          </cell>
          <cell r="AL34660" t="str">
            <v>TERNIUM 3.0 MM MAX</v>
          </cell>
        </row>
        <row r="34661">
          <cell r="K34661" t="str">
            <v>10/02/15</v>
          </cell>
          <cell r="N34661" t="str">
            <v>SI / FERROCOTE / 75 A 100 MG/FT2</v>
          </cell>
          <cell r="AG34661" t="str">
            <v>610</v>
          </cell>
          <cell r="AI34661" t="str">
            <v>ESTANDAR</v>
          </cell>
        </row>
        <row r="34662">
          <cell r="J34662" t="str">
            <v>c.lmartc</v>
          </cell>
          <cell r="K34662" t="str">
            <v>21/12/13</v>
          </cell>
          <cell r="L34662" t="str">
            <v>MATE NORMAL 30 - 50 MICROPULG</v>
          </cell>
          <cell r="N34662" t="str">
            <v>SI / FERROCOTE / 50 A 75 MG/FT2</v>
          </cell>
          <cell r="P34662" t="str">
            <v>LAMINACIÓN</v>
          </cell>
          <cell r="AG34662" t="str">
            <v>508</v>
          </cell>
        </row>
        <row r="34663">
          <cell r="J34663" t="str">
            <v>c.lmartc</v>
          </cell>
          <cell r="K34663" t="str">
            <v>21/12/13</v>
          </cell>
          <cell r="L34663" t="str">
            <v>MATE NORMAL 30 - 50 MICROPULG</v>
          </cell>
          <cell r="N34663" t="str">
            <v>SI / FERROCOTE / 50 A 75 MG/FT2</v>
          </cell>
          <cell r="P34663" t="str">
            <v>LAMINACIÓN</v>
          </cell>
          <cell r="AG34663" t="str">
            <v>508</v>
          </cell>
        </row>
        <row r="34664">
          <cell r="J34664" t="str">
            <v>c.lmartc</v>
          </cell>
          <cell r="K34664" t="str">
            <v>21/12/13</v>
          </cell>
          <cell r="N34664" t="str">
            <v>SI / QUAKER 655 / 150 A 200 MG/FT2</v>
          </cell>
          <cell r="P34664" t="str">
            <v>CORTADOS</v>
          </cell>
          <cell r="AG34664" t="str">
            <v>508</v>
          </cell>
        </row>
        <row r="34665">
          <cell r="J34665" t="str">
            <v>c.lmartc</v>
          </cell>
          <cell r="K34665" t="str">
            <v>21/12/13</v>
          </cell>
          <cell r="L34665" t="str">
            <v>MATE NORMAL 30 - 50 MICROPULG</v>
          </cell>
          <cell r="N34665" t="str">
            <v>SI / FERROCOTE / 75 A 100 MG/FT2</v>
          </cell>
          <cell r="P34665" t="str">
            <v>LAMINACIÓN</v>
          </cell>
          <cell r="AG34665" t="str">
            <v>508</v>
          </cell>
        </row>
        <row r="34666">
          <cell r="K34666" t="str">
            <v>09/09/14</v>
          </cell>
          <cell r="N34666" t="str">
            <v>SI / QUAKER 655 / 150 A 200 MG/FT2</v>
          </cell>
          <cell r="P34666" t="str">
            <v>CORTADOS</v>
          </cell>
          <cell r="AG34666" t="str">
            <v>610</v>
          </cell>
        </row>
        <row r="34667">
          <cell r="J34667" t="str">
            <v>rchapao</v>
          </cell>
          <cell r="K34667" t="str">
            <v>29/08/13</v>
          </cell>
          <cell r="L34667" t="str">
            <v>ESMALTADO 50 - 90 MICROPULG</v>
          </cell>
          <cell r="N34667" t="str">
            <v>NO</v>
          </cell>
          <cell r="P34667" t="str">
            <v>CORTADOS</v>
          </cell>
          <cell r="AG34667" t="str">
            <v>508</v>
          </cell>
        </row>
        <row r="34668">
          <cell r="J34668" t="str">
            <v>rchapao</v>
          </cell>
          <cell r="K34668" t="str">
            <v>15/08/13</v>
          </cell>
          <cell r="P34668" t="str">
            <v>LAMINACIÓN</v>
          </cell>
          <cell r="AG34668" t="str">
            <v>711</v>
          </cell>
        </row>
        <row r="34669">
          <cell r="J34669" t="str">
            <v>rchapao</v>
          </cell>
          <cell r="K34669" t="str">
            <v>21/08/13</v>
          </cell>
          <cell r="N34669" t="str">
            <v>SI / FERROCOTE / 150 A 200 MG/FT2</v>
          </cell>
          <cell r="P34669" t="str">
            <v>CORTADOS</v>
          </cell>
          <cell r="AG34669" t="str">
            <v>508</v>
          </cell>
        </row>
        <row r="34670">
          <cell r="K34670" t="str">
            <v>09/09/14</v>
          </cell>
          <cell r="P34670" t="str">
            <v>LAMINACIÓN</v>
          </cell>
          <cell r="AG34670" t="str">
            <v>711</v>
          </cell>
        </row>
        <row r="34671">
          <cell r="J34671" t="str">
            <v>c.lmartc</v>
          </cell>
          <cell r="K34671" t="str">
            <v>21/12/13</v>
          </cell>
          <cell r="N34671" t="str">
            <v>SI / FERROCOTE / 150 A 200 MG/FT2</v>
          </cell>
          <cell r="P34671" t="str">
            <v>LAMINACIÓN</v>
          </cell>
          <cell r="AG34671" t="str">
            <v>508</v>
          </cell>
        </row>
        <row r="34672">
          <cell r="J34672" t="str">
            <v>rchapao</v>
          </cell>
          <cell r="K34672" t="str">
            <v>29/08/13</v>
          </cell>
          <cell r="L34672" t="str">
            <v>MATE</v>
          </cell>
          <cell r="P34672" t="str">
            <v>LAMINACIÓN</v>
          </cell>
          <cell r="AG34672" t="str">
            <v>508</v>
          </cell>
        </row>
        <row r="34673">
          <cell r="K34673" t="str">
            <v>10/02/15</v>
          </cell>
          <cell r="N34673" t="str">
            <v>SI / FERROCOTE / 75 A 100 MG/FT2</v>
          </cell>
          <cell r="P34673" t="str">
            <v>LAMINACIÓN</v>
          </cell>
          <cell r="AG34673" t="str">
            <v>610</v>
          </cell>
        </row>
        <row r="34674">
          <cell r="J34674" t="str">
            <v>c.daquin</v>
          </cell>
          <cell r="K34674" t="str">
            <v>26/04/12</v>
          </cell>
          <cell r="L34674" t="str">
            <v>MATE NORMAL 30 - 50 MICROPULG</v>
          </cell>
          <cell r="N34674" t="str">
            <v>NO</v>
          </cell>
          <cell r="P34674" t="str">
            <v>LAMINACIÓN</v>
          </cell>
          <cell r="AG34674" t="str">
            <v>508</v>
          </cell>
        </row>
        <row r="34675">
          <cell r="J34675" t="str">
            <v>c.adelagarza</v>
          </cell>
          <cell r="K34675" t="str">
            <v>20/04/12</v>
          </cell>
          <cell r="L34675" t="str">
            <v>MATE NORMAL 30 - 50 MICROPULG</v>
          </cell>
          <cell r="N34675" t="str">
            <v>SI / FERROCOTE / 75 A 100 MG/FT2</v>
          </cell>
          <cell r="AG34675" t="str">
            <v>610</v>
          </cell>
          <cell r="AI34675" t="str">
            <v>ESTANDAR</v>
          </cell>
        </row>
        <row r="34676">
          <cell r="J34676" t="str">
            <v>rchapao</v>
          </cell>
          <cell r="K34676" t="str">
            <v>21/08/13</v>
          </cell>
          <cell r="N34676" t="str">
            <v>SI / FERROCOTE / 150 A 200 MG/FT2</v>
          </cell>
          <cell r="P34676" t="str">
            <v>LAMINACIÓN</v>
          </cell>
          <cell r="AG34676" t="str">
            <v>508</v>
          </cell>
        </row>
        <row r="34677">
          <cell r="J34677" t="str">
            <v>rchapao</v>
          </cell>
          <cell r="K34677" t="str">
            <v>21/08/13</v>
          </cell>
          <cell r="N34677" t="str">
            <v>SI / FERROCOTE / 150 A 200 MG/FT2</v>
          </cell>
          <cell r="P34677" t="str">
            <v>LAMINACIÓN</v>
          </cell>
          <cell r="AG34677" t="str">
            <v>508</v>
          </cell>
        </row>
        <row r="34678">
          <cell r="J34678" t="str">
            <v>daveliz</v>
          </cell>
          <cell r="K34678" t="str">
            <v>08/02/12</v>
          </cell>
          <cell r="L34678" t="str">
            <v>MATE NORMAL 30 - 50 MICROPULG</v>
          </cell>
          <cell r="N34678" t="str">
            <v>NO</v>
          </cell>
          <cell r="P34678" t="str">
            <v>LAMINACIÓN</v>
          </cell>
          <cell r="AG34678" t="str">
            <v>508</v>
          </cell>
        </row>
        <row r="34679">
          <cell r="J34679" t="str">
            <v>jriosa</v>
          </cell>
          <cell r="K34679" t="str">
            <v>05/09/18</v>
          </cell>
          <cell r="L34679" t="str">
            <v>MATE</v>
          </cell>
          <cell r="P34679" t="str">
            <v>LAMINACIÓN</v>
          </cell>
          <cell r="AG34679" t="str">
            <v>508</v>
          </cell>
        </row>
        <row r="34680">
          <cell r="K34680" t="str">
            <v>09/09/14</v>
          </cell>
          <cell r="L34680" t="str">
            <v>MATE NORMAL 30 - 50 MICROPULG</v>
          </cell>
          <cell r="N34680" t="str">
            <v>NO</v>
          </cell>
          <cell r="AG34680" t="str">
            <v>508</v>
          </cell>
          <cell r="AI34680" t="str">
            <v>ESTANDAR</v>
          </cell>
        </row>
        <row r="34681">
          <cell r="J34681" t="str">
            <v>c.lmartc</v>
          </cell>
          <cell r="K34681" t="str">
            <v>21/12/13</v>
          </cell>
          <cell r="L34681" t="str">
            <v>MATE NORMAL 30 - 50 MICROPULG</v>
          </cell>
          <cell r="N34681" t="str">
            <v>SI / FERROCOTE / 75 A 100 MG/FT2</v>
          </cell>
          <cell r="P34681" t="str">
            <v>LAMINACIÓN</v>
          </cell>
          <cell r="AG34681" t="str">
            <v>610</v>
          </cell>
        </row>
        <row r="34682">
          <cell r="J34682" t="str">
            <v>rchapao</v>
          </cell>
          <cell r="K34682" t="str">
            <v>21/03/13</v>
          </cell>
          <cell r="P34682" t="str">
            <v>LAMINACIÓN</v>
          </cell>
          <cell r="AG34682" t="str">
            <v>610</v>
          </cell>
        </row>
        <row r="34683">
          <cell r="K34683" t="str">
            <v>10/02/15</v>
          </cell>
          <cell r="L34683" t="str">
            <v>MATE ALTA RUGOSIDAD 60 MICROPULG MIN</v>
          </cell>
          <cell r="N34683" t="str">
            <v>NO</v>
          </cell>
          <cell r="AG34683" t="str">
            <v>508</v>
          </cell>
          <cell r="AI34683" t="str">
            <v>ESTANDAR</v>
          </cell>
        </row>
        <row r="34684">
          <cell r="K34684" t="str">
            <v>10/02/15</v>
          </cell>
          <cell r="L34684" t="str">
            <v>MATE NORMAL 30 - 50 MICROPULG</v>
          </cell>
          <cell r="N34684" t="str">
            <v>SI / FERROCOTE / 75 A 100 MG/FT2</v>
          </cell>
          <cell r="P34684" t="str">
            <v>LAMINACIÓN</v>
          </cell>
          <cell r="AL34684" t="str">
            <v>TERNIUM 3.0 MM MAX</v>
          </cell>
        </row>
        <row r="34685">
          <cell r="J34685" t="str">
            <v>c.daquin</v>
          </cell>
          <cell r="K34685" t="str">
            <v>26/04/12</v>
          </cell>
          <cell r="L34685" t="str">
            <v>MATE NORMAL 30 - 50 MICROPULG</v>
          </cell>
          <cell r="N34685" t="str">
            <v>SI / FERROCOTE / 75 A 100 MG/FT2</v>
          </cell>
          <cell r="P34685" t="str">
            <v>LAMINACIÓN</v>
          </cell>
          <cell r="AL34685" t="str">
            <v>TERNIUM 3.0 MM MAX</v>
          </cell>
        </row>
        <row r="34686">
          <cell r="J34686" t="str">
            <v>rchapao</v>
          </cell>
          <cell r="K34686" t="str">
            <v>15/08/13</v>
          </cell>
          <cell r="P34686" t="str">
            <v>LAMINACIÓN</v>
          </cell>
          <cell r="AG34686" t="str">
            <v>711</v>
          </cell>
        </row>
        <row r="34687">
          <cell r="J34687" t="str">
            <v>rchapao</v>
          </cell>
          <cell r="K34687" t="str">
            <v>21/08/13</v>
          </cell>
          <cell r="N34687" t="str">
            <v>SI / QUAKER 655 / 150 A 200 MG/FT2</v>
          </cell>
          <cell r="P34687" t="str">
            <v>CORTADOS</v>
          </cell>
          <cell r="AG34687" t="str">
            <v>508</v>
          </cell>
        </row>
        <row r="34688">
          <cell r="K34688" t="str">
            <v>10/02/15</v>
          </cell>
          <cell r="P34688" t="str">
            <v>LAMINACIÓN</v>
          </cell>
          <cell r="AG34688" t="str">
            <v>711</v>
          </cell>
        </row>
        <row r="34689">
          <cell r="J34689" t="str">
            <v>rchapao</v>
          </cell>
          <cell r="K34689" t="str">
            <v>15/08/13</v>
          </cell>
          <cell r="P34689" t="str">
            <v>LAMINACIÓN</v>
          </cell>
          <cell r="AG34689" t="str">
            <v>610</v>
          </cell>
        </row>
        <row r="34690">
          <cell r="J34690" t="str">
            <v>c.daquin</v>
          </cell>
          <cell r="K34690" t="str">
            <v>27/04/12</v>
          </cell>
          <cell r="P34690" t="str">
            <v>LAMINACIÓN</v>
          </cell>
          <cell r="AG34690" t="str">
            <v>610</v>
          </cell>
        </row>
        <row r="34691">
          <cell r="J34691" t="str">
            <v>c.lmartc</v>
          </cell>
          <cell r="K34691" t="str">
            <v>21/12/13</v>
          </cell>
          <cell r="P34691" t="str">
            <v>LAMINACIÓN</v>
          </cell>
          <cell r="AL34691" t="str">
            <v>TERNIUM 6.0 MM MAX</v>
          </cell>
        </row>
        <row r="34692">
          <cell r="J34692" t="str">
            <v>rchapao</v>
          </cell>
          <cell r="K34692" t="str">
            <v>21/08/13</v>
          </cell>
          <cell r="N34692" t="str">
            <v>SI / FERROCOTE / 75 A 100 MG/FT2</v>
          </cell>
          <cell r="AG34692" t="str">
            <v>610</v>
          </cell>
          <cell r="AI34692" t="str">
            <v>ESTANDAR</v>
          </cell>
        </row>
        <row r="34693">
          <cell r="J34693" t="str">
            <v>c.daquin</v>
          </cell>
          <cell r="K34693" t="str">
            <v>26/04/12</v>
          </cell>
          <cell r="N34693" t="str">
            <v>SI / FERROCOTE / 75 A 100 MG/FT2</v>
          </cell>
          <cell r="AG34693" t="str">
            <v>610</v>
          </cell>
          <cell r="AI34693" t="str">
            <v>ESTANDAR</v>
          </cell>
        </row>
        <row r="34694">
          <cell r="J34694" t="str">
            <v>c.daquin</v>
          </cell>
          <cell r="K34694" t="str">
            <v>26/04/12</v>
          </cell>
          <cell r="N34694" t="str">
            <v>SI / FERROCOTE / 75 A 100 MG/FT2</v>
          </cell>
          <cell r="AG34694" t="str">
            <v>610</v>
          </cell>
          <cell r="AI34694" t="str">
            <v>ESTANDAR</v>
          </cell>
        </row>
        <row r="34695">
          <cell r="J34695" t="str">
            <v>c.daquin</v>
          </cell>
          <cell r="K34695" t="str">
            <v>26/04/12</v>
          </cell>
          <cell r="N34695" t="str">
            <v>SI / FERROCOTE / 75 A 100 MG/FT2</v>
          </cell>
          <cell r="AG34695" t="str">
            <v>610</v>
          </cell>
          <cell r="AI34695" t="str">
            <v>ESTANDAR</v>
          </cell>
        </row>
        <row r="34696">
          <cell r="K34696" t="str">
            <v>10/02/15</v>
          </cell>
          <cell r="AG34696" t="str">
            <v>610</v>
          </cell>
          <cell r="AI34696" t="str">
            <v>ESTANDAR</v>
          </cell>
        </row>
        <row r="34697">
          <cell r="J34697" t="str">
            <v>c.rrivra</v>
          </cell>
          <cell r="K34697" t="str">
            <v>07/02/12</v>
          </cell>
          <cell r="L34697" t="str">
            <v>MATE ALTA RUGOSIDAD 60 MICROPULG MIN</v>
          </cell>
          <cell r="N34697" t="str">
            <v>NO</v>
          </cell>
          <cell r="P34697" t="str">
            <v>LAMINACIÓN</v>
          </cell>
          <cell r="AG34697" t="str">
            <v>610</v>
          </cell>
        </row>
        <row r="34698">
          <cell r="J34698" t="str">
            <v>c.daquin</v>
          </cell>
          <cell r="K34698" t="str">
            <v>26/04/12</v>
          </cell>
          <cell r="L34698" t="str">
            <v>MATE NORMAL 30 - 50 MICROPULG</v>
          </cell>
          <cell r="N34698" t="str">
            <v>SI / FERROCOTE / 75 A 100 MG/FT2</v>
          </cell>
          <cell r="P34698" t="str">
            <v>LAMINACIÓN</v>
          </cell>
          <cell r="AG34698" t="str">
            <v>508</v>
          </cell>
        </row>
        <row r="34699">
          <cell r="J34699" t="str">
            <v>adelacruzm</v>
          </cell>
          <cell r="K34699" t="str">
            <v>07/02/12</v>
          </cell>
          <cell r="L34699" t="str">
            <v>ESMALTADO 50 - 90 MICROPULG</v>
          </cell>
          <cell r="N34699" t="str">
            <v>NO</v>
          </cell>
          <cell r="P34699" t="str">
            <v>LAMINACIÓN</v>
          </cell>
          <cell r="AG34699" t="str">
            <v>508</v>
          </cell>
        </row>
        <row r="34700">
          <cell r="J34700" t="str">
            <v>c.daquin</v>
          </cell>
          <cell r="K34700" t="str">
            <v>26/04/12</v>
          </cell>
          <cell r="AG34700" t="str">
            <v>508</v>
          </cell>
          <cell r="AI34700" t="str">
            <v>ESTANDAR</v>
          </cell>
        </row>
        <row r="34701">
          <cell r="J34701" t="str">
            <v>c.daquin</v>
          </cell>
          <cell r="K34701" t="str">
            <v>26/04/12</v>
          </cell>
          <cell r="L34701" t="str">
            <v>MATE NORMAL 30 - 50 MICROPULG</v>
          </cell>
          <cell r="N34701" t="str">
            <v>NO</v>
          </cell>
          <cell r="P34701" t="str">
            <v>CORTADOS</v>
          </cell>
          <cell r="AG34701" t="str">
            <v>508</v>
          </cell>
        </row>
        <row r="34702">
          <cell r="J34702" t="str">
            <v>rchapao</v>
          </cell>
          <cell r="K34702" t="str">
            <v>29/08/13</v>
          </cell>
          <cell r="L34702" t="str">
            <v>MATE NORMAL 30 - 50 MICROPULG</v>
          </cell>
          <cell r="N34702" t="str">
            <v>SI / FERROCOTE / 75 A 100 MG/FT2</v>
          </cell>
          <cell r="P34702" t="str">
            <v>LAMINACIÓN</v>
          </cell>
          <cell r="AG34702" t="str">
            <v>508</v>
          </cell>
        </row>
        <row r="34703">
          <cell r="J34703" t="str">
            <v>c.daquin</v>
          </cell>
          <cell r="K34703" t="str">
            <v>26/04/12</v>
          </cell>
          <cell r="L34703" t="str">
            <v>MATE NORMAL 30 - 50 MICROPULG</v>
          </cell>
          <cell r="N34703" t="str">
            <v>SI / FERROCOTE / 50 A 75 MG/FT2</v>
          </cell>
          <cell r="P34703" t="str">
            <v>LAMINACIÓN</v>
          </cell>
          <cell r="AG34703" t="str">
            <v>508</v>
          </cell>
        </row>
        <row r="34704">
          <cell r="K34704" t="str">
            <v>10/10/12</v>
          </cell>
          <cell r="L34704" t="str">
            <v>MATE ALTA RUGOSIDAD 60 MICROPULG MIN</v>
          </cell>
          <cell r="N34704" t="str">
            <v>NO</v>
          </cell>
          <cell r="P34704" t="str">
            <v>LAMINACIÓN</v>
          </cell>
          <cell r="AG34704" t="str">
            <v>610</v>
          </cell>
        </row>
        <row r="34705">
          <cell r="J34705" t="str">
            <v>c.daquin</v>
          </cell>
          <cell r="K34705" t="str">
            <v>26/04/12</v>
          </cell>
          <cell r="L34705" t="str">
            <v>MATE NORMAL 30 - 50 MICROPULG</v>
          </cell>
          <cell r="N34705" t="str">
            <v>SI / FERROCOTE / 50 A 75 MG/FT2</v>
          </cell>
          <cell r="P34705" t="str">
            <v>LAMINACIÓN</v>
          </cell>
          <cell r="AG34705" t="str">
            <v>508</v>
          </cell>
        </row>
        <row r="34706">
          <cell r="K34706" t="str">
            <v>09/09/14</v>
          </cell>
          <cell r="L34706" t="str">
            <v>MATE NORMAL 30 - 50 MICROPULG</v>
          </cell>
          <cell r="N34706" t="str">
            <v>SI / FERROCOTE / 50 A 75 MG/FT2</v>
          </cell>
          <cell r="P34706" t="str">
            <v>LAMINACIÓN</v>
          </cell>
          <cell r="AG34706" t="str">
            <v>508</v>
          </cell>
        </row>
        <row r="34707">
          <cell r="J34707" t="str">
            <v>rchapao</v>
          </cell>
          <cell r="K34707" t="str">
            <v>29/08/13</v>
          </cell>
          <cell r="L34707" t="str">
            <v>SEMIMATE 20 - 50 MICROPULG</v>
          </cell>
          <cell r="N34707" t="str">
            <v>NO</v>
          </cell>
          <cell r="P34707" t="str">
            <v>LAMINACIÓN</v>
          </cell>
          <cell r="AG34707" t="str">
            <v>508</v>
          </cell>
        </row>
        <row r="34708">
          <cell r="J34708" t="str">
            <v>rchapao</v>
          </cell>
          <cell r="K34708" t="str">
            <v>29/08/13</v>
          </cell>
          <cell r="L34708" t="str">
            <v>SEMIMATE 20 - 50 MICROPULG</v>
          </cell>
          <cell r="N34708" t="str">
            <v>NO</v>
          </cell>
          <cell r="P34708" t="str">
            <v>LAMINACIÓN</v>
          </cell>
          <cell r="AG34708" t="str">
            <v>508</v>
          </cell>
        </row>
        <row r="34709">
          <cell r="J34709" t="str">
            <v>c.lmartc</v>
          </cell>
          <cell r="K34709" t="str">
            <v>21/12/13</v>
          </cell>
          <cell r="L34709" t="str">
            <v>MATE NORMAL 30 - 50 MICROPULG</v>
          </cell>
          <cell r="N34709" t="str">
            <v>SI / FERROCOTE / 50 A 75 MG/FT2</v>
          </cell>
          <cell r="P34709" t="str">
            <v>LAMINACIÓN</v>
          </cell>
          <cell r="AG34709" t="str">
            <v>508</v>
          </cell>
        </row>
        <row r="34710">
          <cell r="J34710" t="str">
            <v>c.daquin</v>
          </cell>
          <cell r="K34710" t="str">
            <v>26/04/12</v>
          </cell>
          <cell r="L34710" t="str">
            <v>MATE CERO 10 - 25 MICROPULG</v>
          </cell>
          <cell r="N34710" t="str">
            <v>SI / FERROCOTE / 50 A 75 MG/FT2</v>
          </cell>
          <cell r="P34710" t="str">
            <v>LAMINACIÓN</v>
          </cell>
          <cell r="AG34710" t="str">
            <v>508</v>
          </cell>
        </row>
        <row r="34711">
          <cell r="J34711" t="str">
            <v>c.daquin</v>
          </cell>
          <cell r="K34711" t="str">
            <v>26/04/12</v>
          </cell>
          <cell r="L34711" t="str">
            <v>MATE NORMAL 30 - 50 MICROPULG</v>
          </cell>
          <cell r="N34711" t="str">
            <v>SI / FERROCOTE / 50 A 75 MG/FT2</v>
          </cell>
          <cell r="P34711" t="str">
            <v>LAMINACIÓN</v>
          </cell>
          <cell r="AG34711" t="str">
            <v>610</v>
          </cell>
        </row>
        <row r="34712">
          <cell r="J34712" t="str">
            <v>c.lmartc</v>
          </cell>
          <cell r="K34712" t="str">
            <v>21/12/13</v>
          </cell>
          <cell r="L34712" t="str">
            <v>MATE NORMAL 30 - 50 MICROPULG</v>
          </cell>
          <cell r="N34712" t="str">
            <v>SI / FERROCOTE / 50 A 75 MG/FT2</v>
          </cell>
          <cell r="P34712" t="str">
            <v>LAMINACIÓN</v>
          </cell>
          <cell r="AG34712" t="str">
            <v>610</v>
          </cell>
        </row>
        <row r="34713">
          <cell r="J34713" t="str">
            <v>c.daquin</v>
          </cell>
          <cell r="K34713" t="str">
            <v>26/04/12</v>
          </cell>
          <cell r="L34713" t="str">
            <v>MATE NORMAL 30 - 50 MICROPULG</v>
          </cell>
          <cell r="N34713" t="str">
            <v>SI / FERROCOTE / 50 A 75 MG/FT2</v>
          </cell>
          <cell r="P34713" t="str">
            <v>LAMINACIÓN</v>
          </cell>
          <cell r="AG34713" t="str">
            <v>508</v>
          </cell>
        </row>
        <row r="34714">
          <cell r="J34714" t="str">
            <v>c.daquin</v>
          </cell>
          <cell r="K34714" t="str">
            <v>26/04/12</v>
          </cell>
          <cell r="L34714" t="str">
            <v>MATE ALTA RUGOSIDAD 60 MICROPULG MIN</v>
          </cell>
          <cell r="N34714" t="str">
            <v>NO</v>
          </cell>
          <cell r="P34714" t="str">
            <v>LAMINACIÓN</v>
          </cell>
          <cell r="AG34714" t="str">
            <v>610</v>
          </cell>
        </row>
        <row r="34715">
          <cell r="J34715" t="str">
            <v>c.daquin</v>
          </cell>
          <cell r="K34715" t="str">
            <v>26/04/12</v>
          </cell>
          <cell r="L34715" t="str">
            <v>SEMIMATE 20 - 50 MICROPULG</v>
          </cell>
          <cell r="N34715" t="str">
            <v>SI / FERROCOTE / 50 A 75 MG/FT2</v>
          </cell>
          <cell r="P34715" t="str">
            <v>LAMINACIÓN</v>
          </cell>
          <cell r="AG34715" t="str">
            <v>610</v>
          </cell>
        </row>
        <row r="34716">
          <cell r="J34716" t="str">
            <v>c.daquin</v>
          </cell>
          <cell r="K34716" t="str">
            <v>26/04/12</v>
          </cell>
          <cell r="L34716" t="str">
            <v>MATE NORMAL 30 - 50 MICROPULG</v>
          </cell>
          <cell r="N34716" t="str">
            <v>NO</v>
          </cell>
          <cell r="P34716" t="str">
            <v>LAMINACIÓN</v>
          </cell>
          <cell r="AG34716" t="str">
            <v>508</v>
          </cell>
        </row>
        <row r="34717">
          <cell r="J34717" t="str">
            <v>c.daquin</v>
          </cell>
          <cell r="K34717" t="str">
            <v>26/04/12</v>
          </cell>
          <cell r="L34717" t="str">
            <v>MATE NORMAL 30 - 50 MICROPULG</v>
          </cell>
          <cell r="N34717" t="str">
            <v>NO</v>
          </cell>
          <cell r="P34717" t="str">
            <v>LAMINACIÓN</v>
          </cell>
          <cell r="AG34717" t="str">
            <v>508</v>
          </cell>
        </row>
        <row r="34718">
          <cell r="J34718" t="str">
            <v>rchapao</v>
          </cell>
          <cell r="K34718" t="str">
            <v>29/08/13</v>
          </cell>
          <cell r="L34718" t="str">
            <v>BRILLANTE 15 MICROPULG MAX</v>
          </cell>
          <cell r="N34718" t="str">
            <v>SI / FERROCOTE / 50 A 75 MG/FT2</v>
          </cell>
          <cell r="P34718" t="str">
            <v>LAMINACIÓN</v>
          </cell>
          <cell r="AG34718" t="str">
            <v>508</v>
          </cell>
        </row>
        <row r="34719">
          <cell r="J34719" t="str">
            <v>rchapao</v>
          </cell>
          <cell r="K34719" t="str">
            <v>29/08/13</v>
          </cell>
          <cell r="L34719" t="str">
            <v>MATE ALTA RUGOSIDAD HSLA 40 - 100 MICROPULG</v>
          </cell>
          <cell r="N34719" t="str">
            <v>SI / FERROCOTE / 50 A 75 MG/FT2</v>
          </cell>
          <cell r="P34719" t="str">
            <v>LAMINACIÓN</v>
          </cell>
          <cell r="AG34719" t="str">
            <v>508</v>
          </cell>
        </row>
        <row r="34720">
          <cell r="K34720" t="str">
            <v>10/02/15</v>
          </cell>
          <cell r="L34720" t="str">
            <v>SEMIMATE 20 - 50 MICROPULG</v>
          </cell>
          <cell r="N34720" t="str">
            <v>NO</v>
          </cell>
          <cell r="P34720" t="str">
            <v>LAMINACIÓN</v>
          </cell>
          <cell r="AG34720" t="str">
            <v>508</v>
          </cell>
        </row>
        <row r="34721">
          <cell r="J34721" t="str">
            <v>c.daquin</v>
          </cell>
          <cell r="K34721" t="str">
            <v>26/04/12</v>
          </cell>
          <cell r="L34721" t="str">
            <v>MATE NORMAL 30 - 50 MICROPULG</v>
          </cell>
          <cell r="N34721" t="str">
            <v>SI / FERROCOTE / 50 A 75 MG/FT2</v>
          </cell>
          <cell r="P34721" t="str">
            <v>LAMINACIÓN</v>
          </cell>
          <cell r="AG34721" t="str">
            <v>508</v>
          </cell>
        </row>
        <row r="34722">
          <cell r="J34722" t="str">
            <v>c.lmartc</v>
          </cell>
          <cell r="K34722" t="str">
            <v>21/12/13</v>
          </cell>
          <cell r="L34722" t="str">
            <v>MATE NORMAL 30 - 50 MICROPULG</v>
          </cell>
          <cell r="N34722" t="str">
            <v>SI / FERROCOTE / 75 A 100 MG/FT2</v>
          </cell>
          <cell r="P34722" t="str">
            <v>LAMINACIÓN</v>
          </cell>
          <cell r="AG34722" t="str">
            <v>508</v>
          </cell>
        </row>
        <row r="34723">
          <cell r="J34723" t="str">
            <v>c.daquin</v>
          </cell>
          <cell r="K34723" t="str">
            <v>26/04/12</v>
          </cell>
          <cell r="L34723" t="str">
            <v>MATE NORMAL 30 - 50 MICROPULG</v>
          </cell>
          <cell r="N34723" t="str">
            <v>SI / FERROCOTE / 50 A 75 MG/FT2</v>
          </cell>
          <cell r="P34723" t="str">
            <v>LAMINACIÓN</v>
          </cell>
          <cell r="AG34723" t="str">
            <v>610</v>
          </cell>
        </row>
        <row r="34724">
          <cell r="J34724" t="str">
            <v>rchapao</v>
          </cell>
          <cell r="K34724" t="str">
            <v>29/08/13</v>
          </cell>
          <cell r="L34724" t="str">
            <v>MATE NORMAL 30 - 50 MICROPULG</v>
          </cell>
          <cell r="N34724" t="str">
            <v>NO</v>
          </cell>
          <cell r="P34724" t="str">
            <v>LAMINACIÓN</v>
          </cell>
          <cell r="AG34724" t="str">
            <v>508</v>
          </cell>
        </row>
        <row r="34725">
          <cell r="J34725" t="str">
            <v>rchapao</v>
          </cell>
          <cell r="K34725" t="str">
            <v>29/08/13</v>
          </cell>
          <cell r="L34725" t="str">
            <v>MATE ALTA RUGOSIDAD HSLA 40 - 100 MICROPULG</v>
          </cell>
          <cell r="N34725" t="str">
            <v>SI / FERROCOTE / 50 A 75 MG/FT2</v>
          </cell>
          <cell r="P34725" t="str">
            <v>LAMINACIÓN</v>
          </cell>
          <cell r="AG34725" t="str">
            <v>508</v>
          </cell>
        </row>
        <row r="34726">
          <cell r="J34726" t="str">
            <v>c.daquin</v>
          </cell>
          <cell r="K34726" t="str">
            <v>26/04/12</v>
          </cell>
          <cell r="L34726" t="str">
            <v>MATE NORMAL 30 - 50 MICROPULG</v>
          </cell>
          <cell r="N34726" t="str">
            <v>SI / FERROCOTE / 50 A 75 MG/FT2</v>
          </cell>
          <cell r="P34726" t="str">
            <v>LAMINACIÓN</v>
          </cell>
          <cell r="AG34726" t="str">
            <v>508</v>
          </cell>
        </row>
        <row r="34727">
          <cell r="J34727" t="str">
            <v>rchapao</v>
          </cell>
          <cell r="K34727" t="str">
            <v>29/08/13</v>
          </cell>
          <cell r="L34727" t="str">
            <v>MATE NORMAL 30 - 50 MICROPULG</v>
          </cell>
          <cell r="N34727" t="str">
            <v>SI / FERROCOTE / 50 A 75 MG/FT2</v>
          </cell>
          <cell r="P34727" t="str">
            <v>LAMINACIÓN</v>
          </cell>
          <cell r="AG34727" t="str">
            <v>508</v>
          </cell>
        </row>
        <row r="34728">
          <cell r="J34728" t="str">
            <v>c.daquin</v>
          </cell>
          <cell r="K34728" t="str">
            <v>26/04/12</v>
          </cell>
          <cell r="L34728" t="str">
            <v>MATE CERO 10 - 25 MICROPULG</v>
          </cell>
          <cell r="N34728" t="str">
            <v>SI / FERROCOTE / 50 A 75 MG/FT2</v>
          </cell>
          <cell r="P34728" t="str">
            <v>LAMINACIÓN</v>
          </cell>
          <cell r="AG34728" t="str">
            <v>508</v>
          </cell>
        </row>
        <row r="34729">
          <cell r="J34729" t="str">
            <v>c.daquin</v>
          </cell>
          <cell r="K34729" t="str">
            <v>25/04/12</v>
          </cell>
          <cell r="L34729" t="str">
            <v>MATE</v>
          </cell>
          <cell r="P34729" t="str">
            <v>LAMINACIÓN</v>
          </cell>
          <cell r="AG34729" t="str">
            <v>508</v>
          </cell>
        </row>
        <row r="34730">
          <cell r="J34730" t="str">
            <v>rchapao</v>
          </cell>
          <cell r="K34730" t="str">
            <v>29/08/13</v>
          </cell>
          <cell r="L34730" t="str">
            <v>MATE</v>
          </cell>
          <cell r="P34730" t="str">
            <v>LAMINACIÓN</v>
          </cell>
          <cell r="AG34730" t="str">
            <v>508</v>
          </cell>
        </row>
        <row r="34731">
          <cell r="J34731" t="str">
            <v>c.daquin</v>
          </cell>
          <cell r="K34731" t="str">
            <v>25/04/12</v>
          </cell>
          <cell r="L34731" t="str">
            <v>MATE</v>
          </cell>
          <cell r="P34731" t="str">
            <v>LAMINACIÓN</v>
          </cell>
          <cell r="AG34731" t="str">
            <v>508</v>
          </cell>
        </row>
        <row r="34732">
          <cell r="J34732" t="str">
            <v>c.daquin</v>
          </cell>
          <cell r="K34732" t="str">
            <v>25/04/12</v>
          </cell>
          <cell r="L34732" t="str">
            <v>MATE</v>
          </cell>
          <cell r="P34732" t="str">
            <v>LAMINACIÓN</v>
          </cell>
          <cell r="AG34732" t="str">
            <v>508</v>
          </cell>
        </row>
        <row r="34733">
          <cell r="J34733" t="str">
            <v>c.daquin</v>
          </cell>
          <cell r="K34733" t="str">
            <v>25/04/12</v>
          </cell>
          <cell r="L34733" t="str">
            <v>MATE</v>
          </cell>
          <cell r="P34733" t="str">
            <v>LAMINACIÓN</v>
          </cell>
          <cell r="AG34733" t="str">
            <v>508</v>
          </cell>
        </row>
        <row r="34734">
          <cell r="J34734" t="str">
            <v>hpetterson</v>
          </cell>
          <cell r="K34734" t="str">
            <v>13/02/12</v>
          </cell>
          <cell r="N34734" t="str">
            <v>SI / FERROCOTE / 150 A 200 MG/FT2</v>
          </cell>
          <cell r="P34734" t="str">
            <v>CORTADOS</v>
          </cell>
          <cell r="AG34734" t="str">
            <v>508</v>
          </cell>
        </row>
        <row r="34735">
          <cell r="K34735" t="str">
            <v>10/02/15</v>
          </cell>
          <cell r="N34735" t="str">
            <v>SI / FERROCOTE / 150 A 200 MG/FT2</v>
          </cell>
          <cell r="P34735" t="str">
            <v>LAMINACIÓN</v>
          </cell>
          <cell r="AG34735" t="str">
            <v>508</v>
          </cell>
        </row>
        <row r="34736">
          <cell r="J34736" t="str">
            <v>rchapao</v>
          </cell>
          <cell r="K34736" t="str">
            <v>21/08/13</v>
          </cell>
          <cell r="N34736" t="str">
            <v>SI / FERROCOTE / 150 A 200 MG/FT2</v>
          </cell>
          <cell r="P34736" t="str">
            <v>LAMINACIÓN</v>
          </cell>
          <cell r="AG34736" t="str">
            <v>508</v>
          </cell>
        </row>
        <row r="34737">
          <cell r="J34737" t="str">
            <v>rchapao</v>
          </cell>
          <cell r="K34737" t="str">
            <v>21/08/13</v>
          </cell>
          <cell r="N34737" t="str">
            <v>SI / FERROCOTE / 150 A 200 MG/FT2</v>
          </cell>
          <cell r="P34737" t="str">
            <v>LAMINACIÓN</v>
          </cell>
          <cell r="AG34737" t="str">
            <v>508</v>
          </cell>
        </row>
        <row r="34738">
          <cell r="J34738" t="str">
            <v>c.lmartc</v>
          </cell>
          <cell r="K34738" t="str">
            <v>21/12/13</v>
          </cell>
          <cell r="N34738" t="str">
            <v>SI / FERROCOTE / 150 A 200 MG/FT2</v>
          </cell>
          <cell r="P34738" t="str">
            <v>LAMINACIÓN</v>
          </cell>
          <cell r="AG34738" t="str">
            <v>508</v>
          </cell>
        </row>
        <row r="34739">
          <cell r="J34739" t="str">
            <v>rchapao</v>
          </cell>
          <cell r="K34739" t="str">
            <v>21/08/13</v>
          </cell>
          <cell r="N34739" t="str">
            <v>SI / FERROCOTE / 150 A 200 MG/FT2</v>
          </cell>
          <cell r="P34739" t="str">
            <v>CORTADOS</v>
          </cell>
          <cell r="AG34739" t="str">
            <v>508</v>
          </cell>
        </row>
        <row r="34740">
          <cell r="J34740" t="str">
            <v>rchapao</v>
          </cell>
          <cell r="K34740" t="str">
            <v>21/08/13</v>
          </cell>
          <cell r="N34740" t="str">
            <v>SI / FERROCOTE / 150 A 200 MG/FT2</v>
          </cell>
          <cell r="P34740" t="str">
            <v>LAMINACIÓN</v>
          </cell>
          <cell r="AG34740" t="str">
            <v>508</v>
          </cell>
        </row>
        <row r="34741">
          <cell r="J34741" t="str">
            <v>c.lmartc</v>
          </cell>
          <cell r="K34741" t="str">
            <v>21/12/13</v>
          </cell>
          <cell r="N34741" t="str">
            <v>SI / FERROCOTE / 150 A 200 MG/FT2</v>
          </cell>
          <cell r="P34741" t="str">
            <v>LAMINACIÓN</v>
          </cell>
          <cell r="AG34741" t="str">
            <v>508</v>
          </cell>
        </row>
        <row r="34742">
          <cell r="J34742" t="str">
            <v>rchapao</v>
          </cell>
          <cell r="K34742" t="str">
            <v>21/08/13</v>
          </cell>
          <cell r="N34742" t="str">
            <v>SI / FERROCOTE / 150 A 200 MG/FT2</v>
          </cell>
          <cell r="P34742" t="str">
            <v>LAMINACIÓN</v>
          </cell>
          <cell r="AG34742" t="str">
            <v>508</v>
          </cell>
        </row>
        <row r="34743">
          <cell r="J34743" t="str">
            <v>rchapao</v>
          </cell>
          <cell r="K34743" t="str">
            <v>21/08/13</v>
          </cell>
          <cell r="N34743" t="str">
            <v>SI / FERROCOTE / 150 A 200 MG/FT2</v>
          </cell>
          <cell r="P34743" t="str">
            <v>CORTADOS</v>
          </cell>
          <cell r="AG34743" t="str">
            <v>508</v>
          </cell>
        </row>
        <row r="34744">
          <cell r="J34744" t="str">
            <v>c.adelagarza</v>
          </cell>
          <cell r="K34744" t="str">
            <v>20/04/12</v>
          </cell>
          <cell r="N34744" t="str">
            <v>SI / FERROCOTE / 150 A 200 MG/FT2</v>
          </cell>
          <cell r="P34744" t="str">
            <v>LAMINACIÓN</v>
          </cell>
          <cell r="AG34744" t="str">
            <v>610</v>
          </cell>
        </row>
        <row r="34745">
          <cell r="J34745" t="str">
            <v>rchapao</v>
          </cell>
          <cell r="K34745" t="str">
            <v>21/08/13</v>
          </cell>
          <cell r="N34745" t="str">
            <v>NO</v>
          </cell>
          <cell r="P34745" t="str">
            <v>LAMINACIÓN</v>
          </cell>
          <cell r="AG34745" t="str">
            <v>508</v>
          </cell>
        </row>
        <row r="34746">
          <cell r="K34746" t="str">
            <v>10/02/15</v>
          </cell>
          <cell r="N34746" t="str">
            <v>SI / FERROCOTE / 150 A 200 MG/FT2</v>
          </cell>
          <cell r="P34746" t="str">
            <v>LAMINACIÓN</v>
          </cell>
          <cell r="AG34746" t="str">
            <v>508</v>
          </cell>
        </row>
        <row r="34747">
          <cell r="K34747" t="str">
            <v>10/02/15</v>
          </cell>
          <cell r="N34747" t="str">
            <v>SI / FERROCOTE / 150 A 200 MG/FT2</v>
          </cell>
          <cell r="P34747" t="str">
            <v>LAMINACIÓN</v>
          </cell>
          <cell r="AG34747" t="str">
            <v>508</v>
          </cell>
        </row>
        <row r="34748">
          <cell r="K34748" t="str">
            <v>10/02/15</v>
          </cell>
          <cell r="N34748" t="str">
            <v>NO</v>
          </cell>
          <cell r="P34748" t="str">
            <v>LAMINACIÓN</v>
          </cell>
          <cell r="AG34748" t="str">
            <v>508</v>
          </cell>
        </row>
        <row r="34749">
          <cell r="K34749" t="str">
            <v>10/02/15</v>
          </cell>
          <cell r="N34749" t="str">
            <v>SI / FERROCOTE / 75 A 100 MG/FT2</v>
          </cell>
          <cell r="P34749" t="str">
            <v>LAMINACIÓN</v>
          </cell>
          <cell r="AG34749" t="str">
            <v>508</v>
          </cell>
        </row>
        <row r="34750">
          <cell r="J34750" t="str">
            <v>hpetterson</v>
          </cell>
          <cell r="K34750" t="str">
            <v>13/02/12</v>
          </cell>
          <cell r="N34750" t="str">
            <v>SI / FERROCOTE / 150 A 200 MG/FT2</v>
          </cell>
          <cell r="P34750" t="str">
            <v>LAMINACIÓN</v>
          </cell>
          <cell r="AG34750" t="str">
            <v>508</v>
          </cell>
        </row>
        <row r="34751">
          <cell r="J34751" t="str">
            <v>rchapao</v>
          </cell>
          <cell r="K34751" t="str">
            <v>21/08/13</v>
          </cell>
          <cell r="N34751" t="str">
            <v>SI / FERROCOTE / 150 A 200 MG/FT2</v>
          </cell>
          <cell r="P34751" t="str">
            <v>LAMINACIÓN</v>
          </cell>
          <cell r="AG34751" t="str">
            <v>508</v>
          </cell>
        </row>
        <row r="34752">
          <cell r="K34752" t="str">
            <v>10/02/15</v>
          </cell>
          <cell r="N34752" t="str">
            <v>SI / FERROCOTE / 150 A 200 MG/FT2</v>
          </cell>
          <cell r="P34752" t="str">
            <v>CORTADOS</v>
          </cell>
          <cell r="AG34752" t="str">
            <v>610</v>
          </cell>
        </row>
        <row r="34753">
          <cell r="K34753" t="str">
            <v>10/02/15</v>
          </cell>
          <cell r="N34753" t="str">
            <v>NO</v>
          </cell>
          <cell r="P34753" t="str">
            <v>CORTADOS</v>
          </cell>
          <cell r="AG34753" t="str">
            <v>508</v>
          </cell>
        </row>
        <row r="34754">
          <cell r="J34754" t="str">
            <v>rchapao</v>
          </cell>
          <cell r="K34754" t="str">
            <v>21/08/13</v>
          </cell>
          <cell r="N34754" t="str">
            <v>SI / FERROCOTE / 75 A 100 MG/FT2</v>
          </cell>
          <cell r="P34754" t="str">
            <v>CORTADOS</v>
          </cell>
          <cell r="AG34754" t="str">
            <v>508</v>
          </cell>
        </row>
        <row r="34755">
          <cell r="J34755" t="str">
            <v>c.daquin</v>
          </cell>
          <cell r="K34755" t="str">
            <v>27/04/12</v>
          </cell>
          <cell r="P34755" t="str">
            <v>LAMINACIÓN</v>
          </cell>
          <cell r="AG34755" t="str">
            <v>711</v>
          </cell>
        </row>
        <row r="34756">
          <cell r="J34756" t="str">
            <v>c.daquin</v>
          </cell>
          <cell r="K34756" t="str">
            <v>27/04/12</v>
          </cell>
          <cell r="P34756" t="str">
            <v>LAMINACIÓN</v>
          </cell>
          <cell r="AG34756" t="str">
            <v>711</v>
          </cell>
        </row>
        <row r="34757">
          <cell r="K34757" t="str">
            <v>09/09/14</v>
          </cell>
          <cell r="P34757" t="str">
            <v>LAMINACIÓN</v>
          </cell>
          <cell r="AG34757" t="str">
            <v>711</v>
          </cell>
        </row>
        <row r="34758">
          <cell r="J34758" t="str">
            <v>c.lmartc</v>
          </cell>
          <cell r="K34758" t="str">
            <v>21/12/13</v>
          </cell>
          <cell r="P34758" t="str">
            <v>LAMINACIÓN</v>
          </cell>
          <cell r="AG34758" t="str">
            <v>711</v>
          </cell>
        </row>
        <row r="34759">
          <cell r="J34759" t="str">
            <v>jlivasdiez</v>
          </cell>
          <cell r="K34759" t="str">
            <v>17/08/12</v>
          </cell>
          <cell r="P34759" t="str">
            <v>LAMINACIÓN</v>
          </cell>
          <cell r="AG34759" t="str">
            <v>711</v>
          </cell>
        </row>
        <row r="34760">
          <cell r="K34760" t="str">
            <v>10/02/15</v>
          </cell>
          <cell r="P34760" t="str">
            <v>LAMINACIÓN</v>
          </cell>
          <cell r="AG34760" t="str">
            <v>711</v>
          </cell>
        </row>
        <row r="34761">
          <cell r="K34761" t="str">
            <v>10/10/12</v>
          </cell>
          <cell r="P34761" t="str">
            <v>LAMINACIÓN</v>
          </cell>
          <cell r="AG34761" t="str">
            <v>508</v>
          </cell>
        </row>
        <row r="34762">
          <cell r="J34762" t="str">
            <v>c.daquin</v>
          </cell>
          <cell r="K34762" t="str">
            <v>27/04/12</v>
          </cell>
          <cell r="P34762" t="str">
            <v>LAMINACIÓN</v>
          </cell>
          <cell r="AG34762" t="str">
            <v>711</v>
          </cell>
        </row>
        <row r="34763">
          <cell r="K34763" t="str">
            <v>09/09/14</v>
          </cell>
          <cell r="P34763" t="str">
            <v>LAMINACIÓN</v>
          </cell>
          <cell r="AG34763" t="str">
            <v>711</v>
          </cell>
        </row>
        <row r="34764">
          <cell r="J34764" t="str">
            <v>rchapao</v>
          </cell>
          <cell r="K34764" t="str">
            <v>13/11/13</v>
          </cell>
          <cell r="P34764" t="str">
            <v>LAMINACIÓN</v>
          </cell>
          <cell r="AG34764" t="str">
            <v>508</v>
          </cell>
        </row>
        <row r="34765">
          <cell r="J34765" t="str">
            <v>c.daquin</v>
          </cell>
          <cell r="K34765" t="str">
            <v>27/04/12</v>
          </cell>
          <cell r="P34765" t="str">
            <v>LAMINACIÓN</v>
          </cell>
          <cell r="AG34765" t="str">
            <v>711</v>
          </cell>
        </row>
        <row r="34766">
          <cell r="J34766" t="str">
            <v>c.daquin</v>
          </cell>
          <cell r="K34766" t="str">
            <v>27/04/12</v>
          </cell>
          <cell r="P34766" t="str">
            <v>LAMINACIÓN</v>
          </cell>
          <cell r="AG34766" t="str">
            <v>711</v>
          </cell>
        </row>
        <row r="34767">
          <cell r="J34767" t="str">
            <v>c.daquin</v>
          </cell>
          <cell r="K34767" t="str">
            <v>27/04/12</v>
          </cell>
          <cell r="P34767" t="str">
            <v>LAMINACIÓN</v>
          </cell>
          <cell r="AG34767" t="str">
            <v>508</v>
          </cell>
        </row>
        <row r="34768">
          <cell r="J34768" t="str">
            <v>c.daquin</v>
          </cell>
          <cell r="K34768" t="str">
            <v>27/04/12</v>
          </cell>
          <cell r="P34768" t="str">
            <v>LAMINACIÓN</v>
          </cell>
          <cell r="AG34768" t="str">
            <v>508</v>
          </cell>
        </row>
        <row r="34769">
          <cell r="J34769" t="str">
            <v>c.daquin</v>
          </cell>
          <cell r="K34769" t="str">
            <v>27/04/12</v>
          </cell>
          <cell r="P34769" t="str">
            <v>LAMINACIÓN</v>
          </cell>
          <cell r="AG34769" t="str">
            <v>508</v>
          </cell>
        </row>
        <row r="34770">
          <cell r="J34770" t="str">
            <v>c.daquin</v>
          </cell>
          <cell r="K34770" t="str">
            <v>27/04/12</v>
          </cell>
          <cell r="P34770" t="str">
            <v>LAMINACIÓN</v>
          </cell>
          <cell r="AG34770" t="str">
            <v>508</v>
          </cell>
        </row>
        <row r="34771">
          <cell r="J34771" t="str">
            <v>c.daquin</v>
          </cell>
          <cell r="K34771" t="str">
            <v>27/04/12</v>
          </cell>
          <cell r="P34771" t="str">
            <v>LAMINACIÓN</v>
          </cell>
          <cell r="AG34771" t="str">
            <v>711</v>
          </cell>
        </row>
        <row r="34772">
          <cell r="J34772" t="str">
            <v>rchapao</v>
          </cell>
          <cell r="K34772" t="str">
            <v>15/08/13</v>
          </cell>
          <cell r="P34772" t="str">
            <v>LAMINACIÓN</v>
          </cell>
          <cell r="AG34772" t="str">
            <v>711</v>
          </cell>
        </row>
        <row r="34773">
          <cell r="J34773" t="str">
            <v>c.daquin</v>
          </cell>
          <cell r="K34773" t="str">
            <v>27/04/12</v>
          </cell>
          <cell r="P34773" t="str">
            <v>LAMINACIÓN</v>
          </cell>
          <cell r="AG34773" t="str">
            <v>711</v>
          </cell>
        </row>
        <row r="34774">
          <cell r="J34774" t="str">
            <v>c.daquin</v>
          </cell>
          <cell r="K34774" t="str">
            <v>27/04/12</v>
          </cell>
          <cell r="P34774" t="str">
            <v>LAMINACIÓN</v>
          </cell>
          <cell r="AG34774" t="str">
            <v>711</v>
          </cell>
        </row>
        <row r="34775">
          <cell r="J34775" t="str">
            <v>rchapao</v>
          </cell>
          <cell r="K34775" t="str">
            <v>15/08/13</v>
          </cell>
          <cell r="P34775" t="str">
            <v>LAMINACIÓN</v>
          </cell>
          <cell r="AG34775" t="str">
            <v>711</v>
          </cell>
        </row>
        <row r="34776">
          <cell r="J34776" t="str">
            <v>c.daquin</v>
          </cell>
          <cell r="K34776" t="str">
            <v>27/04/12</v>
          </cell>
          <cell r="P34776" t="str">
            <v>LAMINACIÓN</v>
          </cell>
          <cell r="AG34776" t="str">
            <v>711</v>
          </cell>
        </row>
        <row r="34777">
          <cell r="J34777" t="str">
            <v>rchapao</v>
          </cell>
          <cell r="K34777" t="str">
            <v>15/08/13</v>
          </cell>
          <cell r="P34777" t="str">
            <v>LAMINACIÓN</v>
          </cell>
          <cell r="AG34777" t="str">
            <v>711</v>
          </cell>
        </row>
        <row r="34778">
          <cell r="J34778" t="str">
            <v>rchapao</v>
          </cell>
          <cell r="K34778" t="str">
            <v>15/08/13</v>
          </cell>
          <cell r="P34778" t="str">
            <v>LAMINACIÓN</v>
          </cell>
          <cell r="AG34778" t="str">
            <v>711</v>
          </cell>
        </row>
        <row r="34779">
          <cell r="J34779" t="str">
            <v>c.daquin</v>
          </cell>
          <cell r="K34779" t="str">
            <v>27/04/12</v>
          </cell>
          <cell r="P34779" t="str">
            <v>LAMINACIÓN</v>
          </cell>
          <cell r="AG34779" t="str">
            <v>711</v>
          </cell>
        </row>
        <row r="34780">
          <cell r="J34780" t="str">
            <v>c.daquin</v>
          </cell>
          <cell r="K34780" t="str">
            <v>27/04/12</v>
          </cell>
          <cell r="P34780" t="str">
            <v>LAMINACIÓN</v>
          </cell>
          <cell r="AG34780" t="str">
            <v>711</v>
          </cell>
        </row>
        <row r="34781">
          <cell r="J34781" t="str">
            <v>c.adelagarza</v>
          </cell>
          <cell r="K34781" t="str">
            <v>20/04/12</v>
          </cell>
          <cell r="P34781" t="str">
            <v>LAMINACIÓN</v>
          </cell>
          <cell r="AG34781" t="str">
            <v>711</v>
          </cell>
        </row>
        <row r="34782">
          <cell r="J34782" t="str">
            <v>c.daquin</v>
          </cell>
          <cell r="K34782" t="str">
            <v>27/04/12</v>
          </cell>
          <cell r="P34782" t="str">
            <v>LAMINACIÓN</v>
          </cell>
          <cell r="AG34782" t="str">
            <v>711</v>
          </cell>
        </row>
        <row r="34783">
          <cell r="J34783" t="str">
            <v>rchapao</v>
          </cell>
          <cell r="K34783" t="str">
            <v>15/08/13</v>
          </cell>
          <cell r="P34783" t="str">
            <v>LAMINACIÓN</v>
          </cell>
          <cell r="AG34783" t="str">
            <v>711</v>
          </cell>
        </row>
        <row r="34784">
          <cell r="J34784" t="str">
            <v>t-eloy_becerra</v>
          </cell>
          <cell r="K34784" t="str">
            <v>08/08/17</v>
          </cell>
          <cell r="P34784" t="str">
            <v>LAMINACIÓN</v>
          </cell>
          <cell r="AG34784" t="str">
            <v>711</v>
          </cell>
        </row>
        <row r="34785">
          <cell r="J34785" t="str">
            <v>c.daquin</v>
          </cell>
          <cell r="K34785" t="str">
            <v>27/04/12</v>
          </cell>
          <cell r="P34785" t="str">
            <v>LAMINACIÓN</v>
          </cell>
          <cell r="AG34785" t="str">
            <v>711</v>
          </cell>
        </row>
        <row r="34786">
          <cell r="J34786" t="str">
            <v>t-eloy_becerra</v>
          </cell>
          <cell r="K34786" t="str">
            <v>08/08/17</v>
          </cell>
          <cell r="P34786" t="str">
            <v>LAMINACIÓN</v>
          </cell>
          <cell r="AG34786" t="str">
            <v>711</v>
          </cell>
        </row>
        <row r="34787">
          <cell r="J34787" t="str">
            <v>rchapao</v>
          </cell>
          <cell r="K34787" t="str">
            <v>15/08/13</v>
          </cell>
          <cell r="P34787" t="str">
            <v>LAMINACIÓN</v>
          </cell>
          <cell r="AG34787" t="str">
            <v>711</v>
          </cell>
        </row>
        <row r="34788">
          <cell r="J34788" t="str">
            <v>c.adelagarza</v>
          </cell>
          <cell r="K34788" t="str">
            <v>20/04/12</v>
          </cell>
          <cell r="L34788" t="str">
            <v>MATE NORMAL 30 - 50 MICROPULG</v>
          </cell>
          <cell r="N34788" t="str">
            <v>SI / FERROCOTE / 75 A 100 MG/FT2</v>
          </cell>
          <cell r="P34788" t="str">
            <v>LAMINACIÓN</v>
          </cell>
          <cell r="AG34788" t="str">
            <v>508</v>
          </cell>
        </row>
        <row r="34789">
          <cell r="J34789" t="str">
            <v>rchapao</v>
          </cell>
          <cell r="K34789" t="str">
            <v>29/08/13</v>
          </cell>
          <cell r="L34789" t="str">
            <v>MATE NORMAL 30 - 50 MICROPULG</v>
          </cell>
          <cell r="N34789" t="str">
            <v>SI / FERROCOTE / 75 A 100 MG/FT2</v>
          </cell>
          <cell r="P34789" t="str">
            <v>LAMINACIÓN</v>
          </cell>
          <cell r="AG34789" t="str">
            <v>610</v>
          </cell>
        </row>
        <row r="34790">
          <cell r="J34790" t="str">
            <v>c.daquin</v>
          </cell>
          <cell r="K34790" t="str">
            <v>27/04/12</v>
          </cell>
          <cell r="N34790" t="str">
            <v>SI / FERROCOTE / 75 A 100 MG/FT2</v>
          </cell>
          <cell r="P34790" t="str">
            <v>LAMINACIÓN</v>
          </cell>
          <cell r="AG34790" t="str">
            <v>610</v>
          </cell>
        </row>
        <row r="34791">
          <cell r="J34791" t="str">
            <v>rchapao</v>
          </cell>
          <cell r="K34791" t="str">
            <v>21/08/13</v>
          </cell>
          <cell r="N34791" t="str">
            <v>SI / FERROCOTE / 150 A 200 MG/FT2</v>
          </cell>
          <cell r="P34791" t="str">
            <v>CORTADOS</v>
          </cell>
          <cell r="AG34791" t="str">
            <v>610</v>
          </cell>
        </row>
        <row r="34792">
          <cell r="K34792" t="str">
            <v>10/02/15</v>
          </cell>
          <cell r="P34792" t="str">
            <v>LAMINACIÓN</v>
          </cell>
          <cell r="AL34792" t="str">
            <v>TERNIUM 3.0 MM MAX</v>
          </cell>
        </row>
        <row r="34793">
          <cell r="J34793" t="str">
            <v>rchapao</v>
          </cell>
          <cell r="K34793" t="str">
            <v>29/08/13</v>
          </cell>
          <cell r="L34793" t="str">
            <v>MATE NORMAL 30 - 50 MICROPULG</v>
          </cell>
          <cell r="N34793" t="str">
            <v>SI / FERROCOTE / 75 A 100 MG/FT2</v>
          </cell>
          <cell r="P34793" t="str">
            <v>LAMINACIÓN</v>
          </cell>
          <cell r="AG34793" t="str">
            <v>508</v>
          </cell>
        </row>
        <row r="34794">
          <cell r="J34794" t="str">
            <v>ebecerra</v>
          </cell>
          <cell r="K34794" t="str">
            <v>07/03/12</v>
          </cell>
          <cell r="N34794" t="str">
            <v>SI / FERROCOTE / 150 A 200 MG/FT2</v>
          </cell>
          <cell r="P34794" t="str">
            <v>CORTADOS</v>
          </cell>
          <cell r="AG34794" t="str">
            <v>508</v>
          </cell>
        </row>
        <row r="34795">
          <cell r="J34795" t="str">
            <v>rchapao</v>
          </cell>
          <cell r="K34795" t="str">
            <v>21/08/13</v>
          </cell>
          <cell r="N34795" t="str">
            <v>SI / QUAKER 655 / 150 A 200 MG/FT2</v>
          </cell>
          <cell r="P34795" t="str">
            <v>CORTADOS</v>
          </cell>
          <cell r="AG34795" t="str">
            <v>508</v>
          </cell>
        </row>
        <row r="34796">
          <cell r="J34796" t="str">
            <v>rchapao</v>
          </cell>
          <cell r="K34796" t="str">
            <v>21/08/13</v>
          </cell>
          <cell r="N34796" t="str">
            <v>NO</v>
          </cell>
          <cell r="P34796" t="str">
            <v>LAMINACIÓN</v>
          </cell>
          <cell r="AG34796" t="str">
            <v>508</v>
          </cell>
        </row>
        <row r="34797">
          <cell r="J34797" t="str">
            <v>rchapao</v>
          </cell>
          <cell r="K34797" t="str">
            <v>21/08/13</v>
          </cell>
          <cell r="N34797" t="str">
            <v>SI / QUAKER OIL / 150 A 200 MG/FT2</v>
          </cell>
          <cell r="P34797" t="str">
            <v>CORTADOS</v>
          </cell>
          <cell r="AG34797" t="str">
            <v>508</v>
          </cell>
        </row>
        <row r="34798">
          <cell r="J34798" t="str">
            <v>rchapao</v>
          </cell>
          <cell r="K34798" t="str">
            <v>21/08/13</v>
          </cell>
          <cell r="N34798" t="str">
            <v>SI / FERROCOTE / 150 A 200 MG/FT2</v>
          </cell>
          <cell r="P34798" t="str">
            <v>LAMINACIÓN</v>
          </cell>
          <cell r="AG34798" t="str">
            <v>508</v>
          </cell>
        </row>
        <row r="34799">
          <cell r="J34799" t="str">
            <v>rchapao</v>
          </cell>
          <cell r="K34799" t="str">
            <v>21/08/13</v>
          </cell>
          <cell r="N34799" t="str">
            <v>SI / FERROCOTE / 150 A 200 MG/FT2</v>
          </cell>
          <cell r="P34799" t="str">
            <v>LAMINACIÓN</v>
          </cell>
          <cell r="AG34799" t="str">
            <v>508</v>
          </cell>
        </row>
        <row r="34800">
          <cell r="J34800" t="str">
            <v>rchapao</v>
          </cell>
          <cell r="K34800" t="str">
            <v>21/08/13</v>
          </cell>
          <cell r="N34800" t="str">
            <v>SI / FERROCOTE / 150 A 200 MG/FT2</v>
          </cell>
          <cell r="P34800" t="str">
            <v>LAMINACIÓN</v>
          </cell>
          <cell r="AG34800" t="str">
            <v>508</v>
          </cell>
        </row>
        <row r="34801">
          <cell r="K34801" t="str">
            <v>10/02/15</v>
          </cell>
          <cell r="N34801" t="str">
            <v>SI / FERROCOTE / 75 A 100 MG/FT2</v>
          </cell>
          <cell r="P34801" t="str">
            <v>LAMINACIÓN</v>
          </cell>
          <cell r="AG34801" t="str">
            <v>508</v>
          </cell>
        </row>
        <row r="34802">
          <cell r="J34802" t="str">
            <v>rchapao</v>
          </cell>
          <cell r="K34802" t="str">
            <v>21/08/13</v>
          </cell>
          <cell r="N34802" t="str">
            <v>SI / FERROCOTE / 75 A 100 MG/FT2</v>
          </cell>
          <cell r="P34802" t="str">
            <v>LAMINACIÓN</v>
          </cell>
          <cell r="AG34802" t="str">
            <v>508</v>
          </cell>
        </row>
        <row r="34803">
          <cell r="J34803" t="str">
            <v>rchapao</v>
          </cell>
          <cell r="K34803" t="str">
            <v>21/08/13</v>
          </cell>
          <cell r="N34803" t="str">
            <v>SI / FERROCOTE / 150 A 200 MG/FT2</v>
          </cell>
          <cell r="P34803" t="str">
            <v>LAMINACIÓN</v>
          </cell>
          <cell r="AG34803" t="str">
            <v>508</v>
          </cell>
        </row>
        <row r="34804">
          <cell r="J34804" t="str">
            <v>c.daquin</v>
          </cell>
          <cell r="K34804" t="str">
            <v>27/04/12</v>
          </cell>
          <cell r="N34804" t="str">
            <v>NO</v>
          </cell>
          <cell r="P34804" t="str">
            <v>LAMINACIÓN</v>
          </cell>
          <cell r="AG34804" t="str">
            <v>610</v>
          </cell>
        </row>
        <row r="34805">
          <cell r="J34805" t="str">
            <v>c.pgonza</v>
          </cell>
          <cell r="K34805" t="str">
            <v>24/08/12</v>
          </cell>
          <cell r="N34805" t="str">
            <v>SI / FERROCOTE / 150 A 200 MG/FT2</v>
          </cell>
          <cell r="P34805" t="str">
            <v>LAMINACIÓN</v>
          </cell>
          <cell r="AG34805" t="str">
            <v>508</v>
          </cell>
        </row>
        <row r="34806">
          <cell r="K34806" t="str">
            <v>10/02/15</v>
          </cell>
          <cell r="N34806" t="str">
            <v>SI / FERROCOTE / 150 A 200 MG/FT2</v>
          </cell>
          <cell r="P34806" t="str">
            <v>LAMINACIÓN</v>
          </cell>
          <cell r="AG34806" t="str">
            <v>508</v>
          </cell>
        </row>
        <row r="34807">
          <cell r="J34807" t="str">
            <v>rchapao</v>
          </cell>
          <cell r="K34807" t="str">
            <v>21/08/13</v>
          </cell>
          <cell r="N34807" t="str">
            <v>SI / FERROCOTE / 150 A 200 MG/FT2</v>
          </cell>
          <cell r="P34807" t="str">
            <v>LAMINACIÓN</v>
          </cell>
          <cell r="AG34807" t="str">
            <v>508</v>
          </cell>
        </row>
        <row r="34808">
          <cell r="J34808" t="str">
            <v>c.daquin</v>
          </cell>
          <cell r="K34808" t="str">
            <v>27/04/12</v>
          </cell>
          <cell r="N34808" t="str">
            <v>SI / FERROCOTE / 150 A 200 MG/FT2</v>
          </cell>
          <cell r="P34808" t="str">
            <v>CORTADOS</v>
          </cell>
          <cell r="AG34808" t="str">
            <v>610</v>
          </cell>
        </row>
        <row r="34809">
          <cell r="J34809" t="str">
            <v>rchapao</v>
          </cell>
          <cell r="K34809" t="str">
            <v>21/08/13</v>
          </cell>
          <cell r="N34809" t="str">
            <v>SI / FERROCOTE / 150 A 200 MG/FT2</v>
          </cell>
          <cell r="P34809" t="str">
            <v>LAMINACIÓN</v>
          </cell>
          <cell r="AG34809" t="str">
            <v>508</v>
          </cell>
        </row>
        <row r="34810">
          <cell r="J34810" t="str">
            <v>rchapao</v>
          </cell>
          <cell r="K34810" t="str">
            <v>21/08/13</v>
          </cell>
          <cell r="N34810" t="str">
            <v>SI / FERROCOTE / 150 A 200 MG/FT2</v>
          </cell>
          <cell r="P34810" t="str">
            <v>LAMINACIÓN</v>
          </cell>
          <cell r="AG34810" t="str">
            <v>508</v>
          </cell>
        </row>
        <row r="34811">
          <cell r="J34811" t="str">
            <v>c.daquin</v>
          </cell>
          <cell r="K34811" t="str">
            <v>27/04/12</v>
          </cell>
          <cell r="N34811" t="str">
            <v>SI / FERROCOTE / 150 A 200 MG/FT2</v>
          </cell>
          <cell r="P34811" t="str">
            <v>LAMINACIÓN</v>
          </cell>
          <cell r="AG34811" t="str">
            <v>610</v>
          </cell>
        </row>
        <row r="34812">
          <cell r="K34812" t="str">
            <v>10/02/15</v>
          </cell>
          <cell r="N34812" t="str">
            <v>SI / FERROCOTE / 75 A 100 MG/FT2</v>
          </cell>
          <cell r="P34812" t="str">
            <v>LAMINACIÓN</v>
          </cell>
          <cell r="AG34812" t="str">
            <v>508</v>
          </cell>
        </row>
        <row r="34813">
          <cell r="K34813" t="str">
            <v>10/02/15</v>
          </cell>
          <cell r="N34813" t="str">
            <v>SI / FERROCOTE / 75 A 100 MG/FT2</v>
          </cell>
          <cell r="P34813" t="str">
            <v>LAMINACIÓN</v>
          </cell>
          <cell r="AG34813" t="str">
            <v>508</v>
          </cell>
        </row>
        <row r="34814">
          <cell r="K34814" t="str">
            <v>10/02/15</v>
          </cell>
          <cell r="N34814" t="str">
            <v>SI / FERROCOTE / 150 A 200 MG/FT2</v>
          </cell>
          <cell r="P34814" t="str">
            <v>LAMINACIÓN</v>
          </cell>
          <cell r="AG34814" t="str">
            <v>610</v>
          </cell>
        </row>
        <row r="34815">
          <cell r="K34815" t="str">
            <v>10/02/15</v>
          </cell>
          <cell r="N34815" t="str">
            <v>SI / FERROCOTE / 150 A 200 MG/FT2</v>
          </cell>
          <cell r="P34815" t="str">
            <v>LAMINACIÓN</v>
          </cell>
          <cell r="AG34815" t="str">
            <v>610</v>
          </cell>
        </row>
        <row r="34816">
          <cell r="J34816" t="str">
            <v>t-eloy_becerra</v>
          </cell>
          <cell r="K34816" t="str">
            <v>08/08/17</v>
          </cell>
          <cell r="N34816" t="str">
            <v>SI / FERROCOTE / 150 A 200 MG/FT2</v>
          </cell>
          <cell r="P34816" t="str">
            <v>CORTADOS</v>
          </cell>
          <cell r="AG34816" t="str">
            <v>508</v>
          </cell>
        </row>
        <row r="34817">
          <cell r="K34817" t="str">
            <v>10/02/15</v>
          </cell>
          <cell r="N34817" t="str">
            <v>SI / FERROCOTE / 150 A 200 MG/FT2</v>
          </cell>
          <cell r="P34817" t="str">
            <v>CORTADOS</v>
          </cell>
          <cell r="AG34817" t="str">
            <v>508</v>
          </cell>
        </row>
        <row r="34818">
          <cell r="J34818" t="str">
            <v>rchapao</v>
          </cell>
          <cell r="K34818" t="str">
            <v>21/08/13</v>
          </cell>
          <cell r="N34818" t="str">
            <v>SI / FERROCOTE / 150 A 200 MG/FT2</v>
          </cell>
          <cell r="P34818" t="str">
            <v>CORTADOS</v>
          </cell>
          <cell r="AG34818" t="str">
            <v>508</v>
          </cell>
        </row>
        <row r="34819">
          <cell r="J34819" t="str">
            <v>rchapao</v>
          </cell>
          <cell r="K34819" t="str">
            <v>21/08/13</v>
          </cell>
          <cell r="N34819" t="str">
            <v>SI / FERROCOTE / 150 A 200 MG/FT2</v>
          </cell>
          <cell r="P34819" t="str">
            <v>LAMINACIÓN</v>
          </cell>
          <cell r="AG34819" t="str">
            <v>508</v>
          </cell>
        </row>
        <row r="34820">
          <cell r="J34820" t="str">
            <v>c.lmartc</v>
          </cell>
          <cell r="K34820" t="str">
            <v>21/12/13</v>
          </cell>
          <cell r="L34820" t="str">
            <v>MATE NORMAL 30 - 50 MICROPULG</v>
          </cell>
          <cell r="N34820" t="str">
            <v>SI / FERROCOTE / 75 A 100 MG/FT2</v>
          </cell>
          <cell r="P34820" t="str">
            <v>LAMINACIÓN</v>
          </cell>
          <cell r="AG34820" t="str">
            <v>508</v>
          </cell>
        </row>
        <row r="34821">
          <cell r="J34821" t="str">
            <v>rchapao</v>
          </cell>
          <cell r="K34821" t="str">
            <v>29/08/13</v>
          </cell>
          <cell r="L34821" t="str">
            <v>MATE NORMAL 30 - 50 MICROPULG</v>
          </cell>
          <cell r="N34821" t="str">
            <v>SI / FERROCOTE / 75 A 100 MG/FT2</v>
          </cell>
          <cell r="P34821" t="str">
            <v>LAMINACIÓN</v>
          </cell>
          <cell r="AG34821" t="str">
            <v>610</v>
          </cell>
        </row>
        <row r="34822">
          <cell r="K34822" t="str">
            <v>10/02/15</v>
          </cell>
          <cell r="P34822" t="str">
            <v>LAMINACIÓN</v>
          </cell>
          <cell r="AL34822" t="str">
            <v>TERNIUM 3.0 MM MAX</v>
          </cell>
        </row>
        <row r="34823">
          <cell r="J34823" t="str">
            <v>rchapao</v>
          </cell>
          <cell r="K34823" t="str">
            <v>29/08/13</v>
          </cell>
          <cell r="L34823" t="str">
            <v>MATE NORMAL 30 - 50 MICROPULG</v>
          </cell>
          <cell r="N34823" t="str">
            <v>SI / FERROCOTE / 75 A 100 MG/FT2</v>
          </cell>
          <cell r="P34823" t="str">
            <v>LAMINACIÓN</v>
          </cell>
          <cell r="AG34823" t="str">
            <v>508</v>
          </cell>
        </row>
        <row r="34824">
          <cell r="K34824" t="str">
            <v>09/09/14</v>
          </cell>
          <cell r="P34824" t="str">
            <v>LAMINACIÓN</v>
          </cell>
          <cell r="AG34824" t="str">
            <v>711</v>
          </cell>
        </row>
        <row r="34825">
          <cell r="J34825" t="str">
            <v>rchapao</v>
          </cell>
          <cell r="K34825" t="str">
            <v>29/08/13</v>
          </cell>
          <cell r="L34825" t="str">
            <v>MATE NORMAL 30 - 50 MICROPULG</v>
          </cell>
          <cell r="N34825" t="str">
            <v>NO</v>
          </cell>
          <cell r="P34825" t="str">
            <v>LAMINACIÓN</v>
          </cell>
          <cell r="AG34825" t="str">
            <v>508</v>
          </cell>
        </row>
        <row r="34826">
          <cell r="K34826" t="str">
            <v>10/02/15</v>
          </cell>
          <cell r="L34826" t="str">
            <v>MATE NORMAL 30 - 50 MICROPULG</v>
          </cell>
          <cell r="N34826" t="str">
            <v>SI / FERROCOTE / 50 A 75 MG/FT2</v>
          </cell>
          <cell r="P34826" t="str">
            <v>LAMINACIÓN</v>
          </cell>
          <cell r="AG34826" t="str">
            <v>508</v>
          </cell>
        </row>
        <row r="34827">
          <cell r="J34827" t="str">
            <v>c.lmartc</v>
          </cell>
          <cell r="K34827" t="str">
            <v>21/12/13</v>
          </cell>
          <cell r="N34827" t="str">
            <v>SI / FERROCOTE / 75 A 100 MG/FT2</v>
          </cell>
          <cell r="P34827" t="str">
            <v>LAMINACIÓN</v>
          </cell>
          <cell r="AG34827" t="str">
            <v>610</v>
          </cell>
        </row>
        <row r="34828">
          <cell r="J34828" t="str">
            <v>c.daquin</v>
          </cell>
          <cell r="K34828" t="str">
            <v>27/04/12</v>
          </cell>
          <cell r="N34828" t="str">
            <v>SI / FERROCOTE / 75 A 100 MG/FT2</v>
          </cell>
          <cell r="P34828" t="str">
            <v>LAMINACIÓN</v>
          </cell>
          <cell r="AG34828" t="str">
            <v>610</v>
          </cell>
        </row>
        <row r="34829">
          <cell r="J34829" t="str">
            <v>c.daquin</v>
          </cell>
          <cell r="K34829" t="str">
            <v>27/04/12</v>
          </cell>
          <cell r="P34829" t="str">
            <v>LAMINACIÓN</v>
          </cell>
          <cell r="AG34829" t="str">
            <v>711</v>
          </cell>
        </row>
        <row r="34830">
          <cell r="J34830" t="str">
            <v>c.rrivra</v>
          </cell>
          <cell r="K34830" t="str">
            <v>02/02/12</v>
          </cell>
          <cell r="L34830" t="str">
            <v>MATE NORMAL 30 - 50 MICROPULG</v>
          </cell>
          <cell r="N34830" t="str">
            <v>SI / FERROCOTE / 75 A 100 MG/FT2</v>
          </cell>
          <cell r="P34830" t="str">
            <v>LAMINACIÓN</v>
          </cell>
          <cell r="AG34830" t="str">
            <v>610</v>
          </cell>
        </row>
        <row r="34831">
          <cell r="J34831" t="str">
            <v>c.daquin</v>
          </cell>
          <cell r="K34831" t="str">
            <v>25/04/12</v>
          </cell>
          <cell r="L34831" t="str">
            <v>MATE</v>
          </cell>
          <cell r="P34831" t="str">
            <v>LAMINACIÓN</v>
          </cell>
          <cell r="AG34831" t="str">
            <v>508</v>
          </cell>
        </row>
        <row r="34832">
          <cell r="K34832" t="str">
            <v>09/09/14</v>
          </cell>
          <cell r="L34832" t="str">
            <v>MATE NORMAL 30 - 50 MICROPULG</v>
          </cell>
          <cell r="N34832" t="str">
            <v>SI / FERROCOTE / 75 A 100 MG/FT2</v>
          </cell>
          <cell r="P34832" t="str">
            <v>LAMINACIÓN</v>
          </cell>
          <cell r="AG34832" t="str">
            <v>610</v>
          </cell>
        </row>
        <row r="34833">
          <cell r="J34833" t="str">
            <v>c.daquin</v>
          </cell>
          <cell r="K34833" t="str">
            <v>26/04/12</v>
          </cell>
          <cell r="L34833" t="str">
            <v>MATE NORMAL 30 - 50 MICROPULG</v>
          </cell>
          <cell r="N34833" t="str">
            <v>SI / FERROCOTE / 75 A 100 MG/FT2</v>
          </cell>
          <cell r="P34833" t="str">
            <v>LAMINACIÓN</v>
          </cell>
          <cell r="AG34833" t="str">
            <v>508</v>
          </cell>
        </row>
        <row r="34834">
          <cell r="K34834" t="str">
            <v>10/02/15</v>
          </cell>
          <cell r="P34834" t="str">
            <v>LAMINACIÓN</v>
          </cell>
          <cell r="AL34834" t="str">
            <v>TERNIUM 6.0 MM MAX</v>
          </cell>
        </row>
        <row r="34835">
          <cell r="J34835" t="str">
            <v>t-eloy_becerra</v>
          </cell>
          <cell r="K34835" t="str">
            <v>08/05/15</v>
          </cell>
          <cell r="P34835" t="str">
            <v>LAMINACIÓN</v>
          </cell>
          <cell r="AG34835" t="str">
            <v>711</v>
          </cell>
        </row>
        <row r="34836">
          <cell r="J34836" t="str">
            <v>rchapao</v>
          </cell>
          <cell r="K34836" t="str">
            <v>29/08/13</v>
          </cell>
          <cell r="L34836" t="str">
            <v>MATE</v>
          </cell>
          <cell r="P34836" t="str">
            <v>LAMINACIÓN</v>
          </cell>
          <cell r="AG34836" t="str">
            <v>508</v>
          </cell>
        </row>
        <row r="34837">
          <cell r="K34837" t="str">
            <v>10/02/15</v>
          </cell>
          <cell r="AG34837" t="str">
            <v>610</v>
          </cell>
          <cell r="AI34837" t="str">
            <v>ESTANDAR</v>
          </cell>
        </row>
        <row r="34838">
          <cell r="J34838" t="str">
            <v>rchapao</v>
          </cell>
          <cell r="K34838" t="str">
            <v>21/08/13</v>
          </cell>
          <cell r="N34838" t="str">
            <v>SI / FERROCOTE / 75 A 100 MG/FT2</v>
          </cell>
          <cell r="P34838" t="str">
            <v>LAMINACIÓN</v>
          </cell>
          <cell r="AG34838" t="str">
            <v>610</v>
          </cell>
        </row>
        <row r="34839">
          <cell r="J34839" t="str">
            <v>rchapao</v>
          </cell>
          <cell r="K34839" t="str">
            <v>21/08/13</v>
          </cell>
          <cell r="N34839" t="str">
            <v>SI / FERROCOTE / 150 A 200 MG/FT2</v>
          </cell>
          <cell r="P34839" t="str">
            <v>LAMINACIÓN</v>
          </cell>
          <cell r="AG34839" t="str">
            <v>508</v>
          </cell>
        </row>
        <row r="34840">
          <cell r="J34840" t="str">
            <v>rchapao</v>
          </cell>
          <cell r="K34840" t="str">
            <v>21/08/13</v>
          </cell>
          <cell r="N34840" t="str">
            <v>SI / QUAKER 655 / 150 A 200 MG/FT2</v>
          </cell>
          <cell r="P34840" t="str">
            <v>LAMINACIÓN</v>
          </cell>
          <cell r="AG34840" t="str">
            <v>508</v>
          </cell>
        </row>
        <row r="34841">
          <cell r="J34841" t="str">
            <v>rchapao</v>
          </cell>
          <cell r="K34841" t="str">
            <v>15/08/13</v>
          </cell>
          <cell r="P34841" t="str">
            <v>LAMINACIÓN</v>
          </cell>
          <cell r="AG34841" t="str">
            <v>711</v>
          </cell>
        </row>
        <row r="34842">
          <cell r="J34842" t="str">
            <v>jlivasdiez</v>
          </cell>
          <cell r="K34842" t="str">
            <v>27/07/12</v>
          </cell>
          <cell r="L34842" t="str">
            <v>BRILLANTE</v>
          </cell>
          <cell r="P34842" t="str">
            <v>LAMINACIÓN</v>
          </cell>
          <cell r="AG34842" t="str">
            <v>508</v>
          </cell>
        </row>
        <row r="34843">
          <cell r="J34843" t="str">
            <v>jgarzavi</v>
          </cell>
          <cell r="K34843" t="str">
            <v>31/01/12</v>
          </cell>
          <cell r="L34843" t="str">
            <v>BRILLANTE</v>
          </cell>
          <cell r="P34843" t="str">
            <v>LAMINACIÓN</v>
          </cell>
          <cell r="AG34843" t="str">
            <v>508</v>
          </cell>
        </row>
        <row r="34844">
          <cell r="J34844" t="str">
            <v>rchapao</v>
          </cell>
          <cell r="K34844" t="str">
            <v>15/08/13</v>
          </cell>
          <cell r="P34844" t="str">
            <v>LAMINACIÓN</v>
          </cell>
          <cell r="AG34844" t="str">
            <v>610</v>
          </cell>
        </row>
        <row r="34845">
          <cell r="J34845" t="str">
            <v>c.daquin</v>
          </cell>
          <cell r="K34845" t="str">
            <v>27/04/12</v>
          </cell>
          <cell r="N34845" t="str">
            <v>SI / FERROCOTE / 150 A 200 MG/FT2</v>
          </cell>
          <cell r="P34845" t="str">
            <v>LAMINACIÓN</v>
          </cell>
          <cell r="AG34845" t="str">
            <v>610</v>
          </cell>
        </row>
        <row r="34846">
          <cell r="K34846" t="str">
            <v>24/01/13</v>
          </cell>
          <cell r="L34846" t="str">
            <v>MATE NORMAL 30 - 50 MICROPULG</v>
          </cell>
          <cell r="N34846" t="str">
            <v>SI / FERROCOTE / 75 A 100 MG/FT2</v>
          </cell>
          <cell r="P34846" t="str">
            <v>LAMINACIÓN</v>
          </cell>
          <cell r="AG34846" t="str">
            <v>508</v>
          </cell>
        </row>
        <row r="34847">
          <cell r="K34847" t="str">
            <v>10/02/15</v>
          </cell>
          <cell r="N34847" t="str">
            <v>SI / FERROCOTE / 150 A 200 MG/FT2</v>
          </cell>
          <cell r="P34847" t="str">
            <v>LAMINACIÓN</v>
          </cell>
          <cell r="AG34847" t="str">
            <v>610</v>
          </cell>
        </row>
        <row r="34848">
          <cell r="J34848" t="str">
            <v>c.daquin</v>
          </cell>
          <cell r="K34848" t="str">
            <v>27/04/12</v>
          </cell>
          <cell r="N34848" t="str">
            <v>SI / FERROCOTE / 150 A 200 MG/FT2</v>
          </cell>
          <cell r="P34848" t="str">
            <v>LAMINACIÓN</v>
          </cell>
          <cell r="AG34848" t="str">
            <v>610</v>
          </cell>
        </row>
        <row r="34849">
          <cell r="K34849" t="str">
            <v>10/02/15</v>
          </cell>
          <cell r="N34849" t="str">
            <v>SI / FERROCOTE / 150 A 200 MG/FT2</v>
          </cell>
          <cell r="P34849" t="str">
            <v>LAMINACIÓN</v>
          </cell>
          <cell r="AL34849" t="str">
            <v>TERNIUM 3.0 MM MAX</v>
          </cell>
        </row>
        <row r="34850">
          <cell r="J34850" t="str">
            <v>c.daquin</v>
          </cell>
          <cell r="K34850" t="str">
            <v>26/04/12</v>
          </cell>
          <cell r="N34850" t="str">
            <v>SI / FERROCOTE / 150 A 200 MG/FT2</v>
          </cell>
          <cell r="P34850" t="str">
            <v>LAMINACIÓN</v>
          </cell>
          <cell r="AL34850" t="str">
            <v>TERNIUM 1.5 MM MAX</v>
          </cell>
        </row>
        <row r="34851">
          <cell r="K34851" t="str">
            <v>10/02/15</v>
          </cell>
          <cell r="N34851" t="str">
            <v>SI / FERROCOTE / 75 A 100 MG/FT2</v>
          </cell>
          <cell r="P34851" t="str">
            <v>LAMINACIÓN</v>
          </cell>
          <cell r="AG34851" t="str">
            <v>610</v>
          </cell>
        </row>
        <row r="34852">
          <cell r="K34852" t="str">
            <v>10/02/15</v>
          </cell>
          <cell r="N34852" t="str">
            <v>SI / FERROCOTE / 75 A 100 MG/FT2</v>
          </cell>
          <cell r="AG34852" t="str">
            <v>610</v>
          </cell>
          <cell r="AI34852" t="str">
            <v>ESTANDAR</v>
          </cell>
        </row>
        <row r="34853">
          <cell r="J34853" t="str">
            <v>c.daquin</v>
          </cell>
          <cell r="K34853" t="str">
            <v>27/04/12</v>
          </cell>
          <cell r="N34853" t="str">
            <v>SI / FERROCOTE / 75 A 100 MG/FT2</v>
          </cell>
          <cell r="P34853" t="str">
            <v>LAMINACIÓN</v>
          </cell>
          <cell r="AG34853" t="str">
            <v>610</v>
          </cell>
        </row>
        <row r="34854">
          <cell r="J34854" t="str">
            <v>c.daquin</v>
          </cell>
          <cell r="K34854" t="str">
            <v>26/04/12</v>
          </cell>
          <cell r="L34854" t="str">
            <v>MATE NORMAL 30 - 50 MICROPULG</v>
          </cell>
          <cell r="N34854" t="str">
            <v>NO</v>
          </cell>
          <cell r="P34854" t="str">
            <v>LAMINACIÓN</v>
          </cell>
          <cell r="AL34854" t="str">
            <v>TERNIUM 6.0 MM MAX</v>
          </cell>
        </row>
        <row r="34855">
          <cell r="K34855" t="str">
            <v>10/02/15</v>
          </cell>
          <cell r="L34855" t="str">
            <v>MATE NORMAL 30 - 50 MICROPULG</v>
          </cell>
          <cell r="N34855" t="str">
            <v>SI / FERROCOTE / 75 A 100 MG/FT2</v>
          </cell>
          <cell r="P34855" t="str">
            <v>LAMINACIÓN</v>
          </cell>
          <cell r="AL34855" t="str">
            <v>TERNIUM 6.0 MM MAX</v>
          </cell>
        </row>
        <row r="34856">
          <cell r="J34856" t="str">
            <v>c.daquin</v>
          </cell>
          <cell r="K34856" t="str">
            <v>26/04/12</v>
          </cell>
          <cell r="L34856" t="str">
            <v>SEMIBRILLANTE 10 - 25 MICROPULG</v>
          </cell>
          <cell r="N34856" t="str">
            <v>SI / FERROCOTE / 75 A 100 MG/FT2</v>
          </cell>
          <cell r="P34856" t="str">
            <v>LAMINACIÓN</v>
          </cell>
          <cell r="AL34856" t="str">
            <v>TERNIUM 6.0 MM MAX</v>
          </cell>
        </row>
        <row r="34857">
          <cell r="J34857" t="str">
            <v>c.daquin</v>
          </cell>
          <cell r="K34857" t="str">
            <v>26/04/12</v>
          </cell>
          <cell r="L34857" t="str">
            <v>MATE NORMAL 30 - 50 MICROPULG</v>
          </cell>
          <cell r="N34857" t="str">
            <v>SI / FERROCOTE / 75 A 100 MG/FT2</v>
          </cell>
          <cell r="P34857" t="str">
            <v>LAMINACIÓN</v>
          </cell>
          <cell r="AL34857" t="str">
            <v>TERNIUM 6.0 MM MAX</v>
          </cell>
        </row>
        <row r="34858">
          <cell r="J34858" t="str">
            <v>c.daquin</v>
          </cell>
          <cell r="K34858" t="str">
            <v>26/04/12</v>
          </cell>
          <cell r="L34858" t="str">
            <v>MATE NORMAL 30 - 50 MICROPULG</v>
          </cell>
          <cell r="N34858" t="str">
            <v>SI / FERROCOTE / 75 A 100 MG/FT2</v>
          </cell>
          <cell r="AG34858" t="str">
            <v>508</v>
          </cell>
          <cell r="AI34858" t="str">
            <v>ESTANDAR</v>
          </cell>
        </row>
        <row r="34859">
          <cell r="J34859" t="str">
            <v>c.daquin</v>
          </cell>
          <cell r="K34859" t="str">
            <v>26/04/12</v>
          </cell>
          <cell r="L34859" t="str">
            <v>MATE NORMAL 30 - 50 MICROPULG</v>
          </cell>
          <cell r="N34859" t="str">
            <v>SI / FERROCOTE / 75 A 100 MG/FT2</v>
          </cell>
          <cell r="AG34859" t="str">
            <v>508</v>
          </cell>
          <cell r="AI34859" t="str">
            <v>ESTANDAR</v>
          </cell>
        </row>
        <row r="34860">
          <cell r="J34860" t="str">
            <v>c.daquin</v>
          </cell>
          <cell r="K34860" t="str">
            <v>26/04/12</v>
          </cell>
          <cell r="L34860" t="str">
            <v>MATE NORMAL 30 - 50 MICROPULG</v>
          </cell>
          <cell r="N34860" t="str">
            <v>SI / FERROCOTE / 75 A 100 MG/FT2</v>
          </cell>
          <cell r="AG34860" t="str">
            <v>508</v>
          </cell>
          <cell r="AI34860" t="str">
            <v>ESTANDAR</v>
          </cell>
        </row>
        <row r="34861">
          <cell r="J34861" t="str">
            <v>c.daquin</v>
          </cell>
          <cell r="K34861" t="str">
            <v>26/04/12</v>
          </cell>
          <cell r="L34861" t="str">
            <v>MATE NORMAL 30 - 50 MICROPULG</v>
          </cell>
          <cell r="N34861" t="str">
            <v>SI / FERROCOTE / 75 A 100 MG/FT2</v>
          </cell>
          <cell r="AG34861" t="str">
            <v>508</v>
          </cell>
          <cell r="AI34861" t="str">
            <v>ESTANDAR</v>
          </cell>
        </row>
        <row r="34862">
          <cell r="J34862" t="str">
            <v>c.daquin</v>
          </cell>
          <cell r="K34862" t="str">
            <v>26/04/12</v>
          </cell>
          <cell r="L34862" t="str">
            <v>MATE NORMAL 30 - 50 MICROPULG</v>
          </cell>
          <cell r="N34862" t="str">
            <v>NO</v>
          </cell>
          <cell r="AG34862" t="str">
            <v>508</v>
          </cell>
          <cell r="AI34862" t="str">
            <v>ESTANDAR</v>
          </cell>
        </row>
        <row r="34863">
          <cell r="J34863" t="str">
            <v>c.daquin</v>
          </cell>
          <cell r="K34863" t="str">
            <v>26/04/12</v>
          </cell>
          <cell r="L34863" t="str">
            <v>MATE NORMAL 30 - 50 MICROPULG</v>
          </cell>
          <cell r="N34863" t="str">
            <v>NO</v>
          </cell>
          <cell r="AG34863" t="str">
            <v>508</v>
          </cell>
          <cell r="AI34863" t="str">
            <v>ESTANDAR</v>
          </cell>
        </row>
        <row r="34864">
          <cell r="J34864" t="str">
            <v>c.daquin</v>
          </cell>
          <cell r="K34864" t="str">
            <v>26/04/12</v>
          </cell>
          <cell r="L34864" t="str">
            <v>MATE NORMAL 30 - 50 MICROPULG</v>
          </cell>
          <cell r="N34864" t="str">
            <v>SI / FERROCOTE / 75 A 100 MG/FT2</v>
          </cell>
          <cell r="AG34864" t="str">
            <v>508</v>
          </cell>
          <cell r="AI34864" t="str">
            <v>ESTANDAR</v>
          </cell>
        </row>
        <row r="34865">
          <cell r="K34865" t="str">
            <v>10/02/15</v>
          </cell>
          <cell r="L34865" t="str">
            <v>MATE NORMAL 30 - 50 MICROPULG</v>
          </cell>
          <cell r="N34865" t="str">
            <v>SI / FERROCOTE / 75 A 100 MG/FT2</v>
          </cell>
          <cell r="AG34865" t="str">
            <v>508</v>
          </cell>
          <cell r="AI34865" t="str">
            <v>ESTANDAR</v>
          </cell>
        </row>
        <row r="34866">
          <cell r="J34866" t="str">
            <v>rchapao</v>
          </cell>
          <cell r="K34866" t="str">
            <v>29/08/13</v>
          </cell>
          <cell r="L34866" t="str">
            <v>MATE NORMAL 30 - 50 MICROPULG</v>
          </cell>
          <cell r="N34866" t="str">
            <v>SI / FERROCOTE / 75 A 100 MG/FT2</v>
          </cell>
          <cell r="AG34866" t="str">
            <v>508</v>
          </cell>
          <cell r="AI34866" t="str">
            <v>ESTANDAR</v>
          </cell>
        </row>
        <row r="34867">
          <cell r="J34867" t="str">
            <v>c.daquin</v>
          </cell>
          <cell r="K34867" t="str">
            <v>26/04/12</v>
          </cell>
          <cell r="L34867" t="str">
            <v>MATE NORMAL 30 - 50 MICROPULG</v>
          </cell>
          <cell r="N34867" t="str">
            <v>NO</v>
          </cell>
          <cell r="AG34867" t="str">
            <v>508</v>
          </cell>
          <cell r="AI34867" t="str">
            <v>ESTANDAR</v>
          </cell>
        </row>
        <row r="34868">
          <cell r="J34868" t="str">
            <v>c.daquin</v>
          </cell>
          <cell r="K34868" t="str">
            <v>26/04/12</v>
          </cell>
          <cell r="L34868" t="str">
            <v>MATE NORMAL 30 - 50 MICROPULG</v>
          </cell>
          <cell r="N34868" t="str">
            <v>SI / FERROCOTE / 75 A 100 MG/FT2</v>
          </cell>
          <cell r="AG34868" t="str">
            <v>508</v>
          </cell>
          <cell r="AI34868" t="str">
            <v>ESTANDAR</v>
          </cell>
        </row>
        <row r="34869">
          <cell r="J34869" t="str">
            <v>c.daquin</v>
          </cell>
          <cell r="K34869" t="str">
            <v>26/04/12</v>
          </cell>
          <cell r="L34869" t="str">
            <v>MATE NORMAL 30 - 50 MICROPULG</v>
          </cell>
          <cell r="N34869" t="str">
            <v>NO</v>
          </cell>
          <cell r="AG34869" t="str">
            <v>508</v>
          </cell>
          <cell r="AI34869" t="str">
            <v>ESTANDAR</v>
          </cell>
        </row>
        <row r="34870">
          <cell r="J34870" t="str">
            <v>c.daquin</v>
          </cell>
          <cell r="K34870" t="str">
            <v>26/04/12</v>
          </cell>
          <cell r="L34870" t="str">
            <v>MATE NORMAL 30 - 50 MICROPULG</v>
          </cell>
          <cell r="N34870" t="str">
            <v>NO</v>
          </cell>
          <cell r="AG34870" t="str">
            <v>508</v>
          </cell>
          <cell r="AI34870" t="str">
            <v>ESTANDAR</v>
          </cell>
        </row>
        <row r="34871">
          <cell r="J34871" t="str">
            <v>c.daquin</v>
          </cell>
          <cell r="K34871" t="str">
            <v>26/04/12</v>
          </cell>
          <cell r="L34871" t="str">
            <v>MATE NORMAL 30 - 50 MICROPULG</v>
          </cell>
          <cell r="N34871" t="str">
            <v>SI / FERROCOTE / 75 A 100 MG/FT2</v>
          </cell>
          <cell r="P34871" t="str">
            <v>LAMINACIÓN</v>
          </cell>
          <cell r="AG34871" t="str">
            <v>508</v>
          </cell>
        </row>
        <row r="34872">
          <cell r="J34872" t="str">
            <v>c.daquin</v>
          </cell>
          <cell r="K34872" t="str">
            <v>26/04/12</v>
          </cell>
          <cell r="L34872" t="str">
            <v>MATE NORMAL 30 - 50 MICROPULG</v>
          </cell>
          <cell r="N34872" t="str">
            <v>SI / FERROCOTE / 75 A 100 MG/FT2</v>
          </cell>
          <cell r="P34872" t="str">
            <v>LAMINACIÓN</v>
          </cell>
          <cell r="AG34872" t="str">
            <v>508</v>
          </cell>
        </row>
        <row r="34873">
          <cell r="J34873" t="str">
            <v>c.daquin</v>
          </cell>
          <cell r="K34873" t="str">
            <v>26/04/12</v>
          </cell>
          <cell r="L34873" t="str">
            <v>MATE NORMAL 30 - 50 MICROPULG</v>
          </cell>
          <cell r="N34873" t="str">
            <v>SI / FERROCOTE / 75 A 100 MG/FT2</v>
          </cell>
          <cell r="P34873" t="str">
            <v>LAMINACIÓN</v>
          </cell>
          <cell r="AG34873" t="str">
            <v>508</v>
          </cell>
        </row>
        <row r="34874">
          <cell r="J34874" t="str">
            <v>c.daquin</v>
          </cell>
          <cell r="K34874" t="str">
            <v>26/04/12</v>
          </cell>
          <cell r="L34874" t="str">
            <v>MATE NORMAL 30 - 50 MICROPULG</v>
          </cell>
          <cell r="N34874" t="str">
            <v>SI / FERROCOTE / 75 A 100 MG/FT2</v>
          </cell>
          <cell r="P34874" t="str">
            <v>LAMINACIÓN</v>
          </cell>
          <cell r="AG34874" t="str">
            <v>508</v>
          </cell>
        </row>
        <row r="34875">
          <cell r="J34875" t="str">
            <v>c.daquin</v>
          </cell>
          <cell r="K34875" t="str">
            <v>26/04/12</v>
          </cell>
          <cell r="L34875" t="str">
            <v>MATE NORMAL 30 - 50 MICROPULG</v>
          </cell>
          <cell r="N34875" t="str">
            <v>SI / FERROCOTE / 75 A 100 MG/FT2</v>
          </cell>
          <cell r="P34875" t="str">
            <v>LAMINACIÓN</v>
          </cell>
          <cell r="AG34875" t="str">
            <v>508</v>
          </cell>
        </row>
        <row r="34876">
          <cell r="J34876" t="str">
            <v>rchapao</v>
          </cell>
          <cell r="K34876" t="str">
            <v>29/08/13</v>
          </cell>
          <cell r="L34876" t="str">
            <v>MATE NORMAL 30 - 50 MICROPULG</v>
          </cell>
          <cell r="N34876" t="str">
            <v>SI / FERROCOTE / 75 A 100 MG/FT2</v>
          </cell>
          <cell r="P34876" t="str">
            <v>LAMINACIÓN</v>
          </cell>
          <cell r="AG34876" t="str">
            <v>508</v>
          </cell>
        </row>
        <row r="34877">
          <cell r="J34877" t="str">
            <v>c.daquin</v>
          </cell>
          <cell r="K34877" t="str">
            <v>25/04/12</v>
          </cell>
          <cell r="L34877" t="str">
            <v>MATE NORMAL 30 - 50 MICROPULG</v>
          </cell>
          <cell r="P34877" t="str">
            <v>LAMINACIÓN</v>
          </cell>
          <cell r="AG34877" t="str">
            <v>508</v>
          </cell>
        </row>
        <row r="34878">
          <cell r="J34878" t="str">
            <v>c.daquin</v>
          </cell>
          <cell r="K34878" t="str">
            <v>25/04/12</v>
          </cell>
          <cell r="L34878" t="str">
            <v>MATE NORMAL 30 - 50 MICROPULG</v>
          </cell>
          <cell r="P34878" t="str">
            <v>LAMINACIÓN</v>
          </cell>
          <cell r="AG34878" t="str">
            <v>508</v>
          </cell>
        </row>
        <row r="34879">
          <cell r="J34879" t="str">
            <v>c.daquin</v>
          </cell>
          <cell r="K34879" t="str">
            <v>25/04/12</v>
          </cell>
          <cell r="L34879" t="str">
            <v>MATE NORMAL 30 - 50 MICROPULG</v>
          </cell>
          <cell r="P34879" t="str">
            <v>LAMINACIÓN</v>
          </cell>
          <cell r="AG34879" t="str">
            <v>508</v>
          </cell>
        </row>
        <row r="34880">
          <cell r="J34880" t="str">
            <v>c.daquin</v>
          </cell>
          <cell r="K34880" t="str">
            <v>25/04/12</v>
          </cell>
          <cell r="L34880" t="str">
            <v>MATE NORMAL 30 - 50 MICROPULG</v>
          </cell>
          <cell r="P34880" t="str">
            <v>LAMINACIÓN</v>
          </cell>
          <cell r="AG34880" t="str">
            <v>508</v>
          </cell>
        </row>
        <row r="34881">
          <cell r="J34881" t="str">
            <v>c.daquin</v>
          </cell>
          <cell r="K34881" t="str">
            <v>25/04/12</v>
          </cell>
          <cell r="L34881" t="str">
            <v>MATE NORMAL 30 - 50 MICROPULG</v>
          </cell>
          <cell r="P34881" t="str">
            <v>LAMINACIÓN</v>
          </cell>
          <cell r="AG34881" t="str">
            <v>508</v>
          </cell>
        </row>
        <row r="34882">
          <cell r="J34882" t="str">
            <v>rchapao</v>
          </cell>
          <cell r="K34882" t="str">
            <v>29/08/13</v>
          </cell>
          <cell r="L34882" t="str">
            <v>MATE NORMAL 30 - 50 MICROPULG</v>
          </cell>
          <cell r="N34882" t="str">
            <v>NO</v>
          </cell>
          <cell r="P34882" t="str">
            <v>LAMINACIÓN</v>
          </cell>
          <cell r="AG34882" t="str">
            <v>508</v>
          </cell>
        </row>
        <row r="34883">
          <cell r="J34883" t="str">
            <v>c.daquin</v>
          </cell>
          <cell r="K34883" t="str">
            <v>26/04/12</v>
          </cell>
          <cell r="L34883" t="str">
            <v>MATE NORMAL 30 - 50 MICROPULG</v>
          </cell>
          <cell r="N34883" t="str">
            <v>SI / FERROCOTE / 75 A 100 MG/FT2</v>
          </cell>
          <cell r="P34883" t="str">
            <v>LAMINACIÓN</v>
          </cell>
          <cell r="AG34883" t="str">
            <v>508</v>
          </cell>
        </row>
        <row r="34884">
          <cell r="J34884" t="str">
            <v>c.daquin</v>
          </cell>
          <cell r="K34884" t="str">
            <v>26/04/12</v>
          </cell>
          <cell r="L34884" t="str">
            <v>MATE NORMAL 30 - 50 MICROPULG</v>
          </cell>
          <cell r="N34884" t="str">
            <v>SI / FERROCOTE / 75 A 100 MG/FT2</v>
          </cell>
          <cell r="P34884" t="str">
            <v>LAMINACIÓN</v>
          </cell>
          <cell r="AG34884" t="str">
            <v>508</v>
          </cell>
        </row>
        <row r="34885">
          <cell r="J34885" t="str">
            <v>c.daquin</v>
          </cell>
          <cell r="K34885" t="str">
            <v>26/04/12</v>
          </cell>
          <cell r="L34885" t="str">
            <v>MATE NORMAL 30 - 50 MICROPULG</v>
          </cell>
          <cell r="N34885" t="str">
            <v>SI / FERROCOTE / 75 A 100 MG/FT2</v>
          </cell>
          <cell r="P34885" t="str">
            <v>LAMINACIÓN</v>
          </cell>
          <cell r="AG34885" t="str">
            <v>508</v>
          </cell>
        </row>
        <row r="34886">
          <cell r="J34886" t="str">
            <v>c.daquin</v>
          </cell>
          <cell r="K34886" t="str">
            <v>26/04/12</v>
          </cell>
          <cell r="L34886" t="str">
            <v>MATE NORMAL 30 - 50 MICROPULG</v>
          </cell>
          <cell r="N34886" t="str">
            <v>SI / FERROCOTE / 75 A 100 MG/FT2</v>
          </cell>
          <cell r="P34886" t="str">
            <v>LAMINACIÓN</v>
          </cell>
          <cell r="AG34886" t="str">
            <v>508</v>
          </cell>
        </row>
        <row r="34887">
          <cell r="J34887" t="str">
            <v>c.daquin</v>
          </cell>
          <cell r="K34887" t="str">
            <v>26/04/12</v>
          </cell>
          <cell r="L34887" t="str">
            <v>MATE NORMAL 30 - 50 MICROPULG</v>
          </cell>
          <cell r="N34887" t="str">
            <v>NO</v>
          </cell>
          <cell r="P34887" t="str">
            <v>LAMINACIÓN</v>
          </cell>
          <cell r="AG34887" t="str">
            <v>508</v>
          </cell>
        </row>
        <row r="34888">
          <cell r="J34888" t="str">
            <v>rchapao</v>
          </cell>
          <cell r="K34888" t="str">
            <v>29/08/13</v>
          </cell>
          <cell r="L34888" t="str">
            <v>MATE NORMAL 30 - 50 MICROPULG</v>
          </cell>
          <cell r="N34888" t="str">
            <v>SI / FERROCOTE / 75 A 100 MG/FT2</v>
          </cell>
          <cell r="P34888" t="str">
            <v>LAMINACIÓN</v>
          </cell>
          <cell r="AG34888" t="str">
            <v>508</v>
          </cell>
        </row>
        <row r="34889">
          <cell r="J34889" t="str">
            <v>c.alunch</v>
          </cell>
          <cell r="K34889" t="str">
            <v>10/03/12</v>
          </cell>
          <cell r="L34889" t="str">
            <v>MATE</v>
          </cell>
          <cell r="P34889" t="str">
            <v>LAMINACIÓN</v>
          </cell>
          <cell r="AG34889" t="str">
            <v>508</v>
          </cell>
        </row>
        <row r="34890">
          <cell r="J34890" t="str">
            <v>c.alunch</v>
          </cell>
          <cell r="K34890" t="str">
            <v>10/03/12</v>
          </cell>
          <cell r="L34890" t="str">
            <v>MATE</v>
          </cell>
          <cell r="P34890" t="str">
            <v>LAMINACIÓN</v>
          </cell>
          <cell r="AG34890" t="str">
            <v>508</v>
          </cell>
        </row>
        <row r="34891">
          <cell r="J34891" t="str">
            <v>c.alunch</v>
          </cell>
          <cell r="K34891" t="str">
            <v>10/03/12</v>
          </cell>
          <cell r="L34891" t="str">
            <v>MATE</v>
          </cell>
          <cell r="P34891" t="str">
            <v>LAMINACIÓN</v>
          </cell>
          <cell r="AG34891" t="str">
            <v>508</v>
          </cell>
        </row>
        <row r="34892">
          <cell r="J34892" t="str">
            <v>c.daquin</v>
          </cell>
          <cell r="K34892" t="str">
            <v>26/04/12</v>
          </cell>
          <cell r="N34892" t="str">
            <v>SI / FERROCOTE / 75 A 100 MG/FT2</v>
          </cell>
          <cell r="P34892" t="str">
            <v>LAMINACIÓN</v>
          </cell>
          <cell r="AL34892" t="str">
            <v>TERNIUM 6.0 MM MAX</v>
          </cell>
        </row>
        <row r="34893">
          <cell r="J34893" t="str">
            <v>c.daquin</v>
          </cell>
          <cell r="K34893" t="str">
            <v>26/04/12</v>
          </cell>
          <cell r="N34893" t="str">
            <v>SI / FERROCOTE / 75 A 100 MG/FT2</v>
          </cell>
          <cell r="P34893" t="str">
            <v>LAMINACIÓN</v>
          </cell>
          <cell r="AL34893" t="str">
            <v>TERNIUM 6.0 MM MAX</v>
          </cell>
        </row>
        <row r="34894">
          <cell r="J34894" t="str">
            <v>c.daquin</v>
          </cell>
          <cell r="K34894" t="str">
            <v>26/04/12</v>
          </cell>
          <cell r="N34894" t="str">
            <v>SI / FERROCOTE / 75 A 100 MG/FT2</v>
          </cell>
          <cell r="P34894" t="str">
            <v>LAMINACIÓN</v>
          </cell>
          <cell r="AL34894" t="str">
            <v>TERNIUM 6.0 MM MAX</v>
          </cell>
        </row>
        <row r="34895">
          <cell r="J34895" t="str">
            <v>c.daquin</v>
          </cell>
          <cell r="K34895" t="str">
            <v>26/04/12</v>
          </cell>
          <cell r="N34895" t="str">
            <v>SI / FERROCOTE / 75 A 100 MG/FT2</v>
          </cell>
          <cell r="P34895" t="str">
            <v>LAMINACIÓN</v>
          </cell>
          <cell r="AL34895" t="str">
            <v>TERNIUM 6.0 MM MAX</v>
          </cell>
        </row>
        <row r="34896">
          <cell r="J34896" t="str">
            <v>c.daquin</v>
          </cell>
          <cell r="K34896" t="str">
            <v>26/04/12</v>
          </cell>
          <cell r="N34896" t="str">
            <v>SI / FERROCOTE / 75 A 100 MG/FT2</v>
          </cell>
          <cell r="P34896" t="str">
            <v>LAMINACIÓN</v>
          </cell>
          <cell r="AL34896" t="str">
            <v>TERNIUM 6.0 MM MAX</v>
          </cell>
        </row>
        <row r="34897">
          <cell r="K34897" t="str">
            <v>10/02/15</v>
          </cell>
          <cell r="N34897" t="str">
            <v>SI / FERROCOTE / 75 A 100 MG/FT2</v>
          </cell>
          <cell r="P34897" t="str">
            <v>LAMINACIÓN</v>
          </cell>
          <cell r="AL34897" t="str">
            <v>TERNIUM 6.0 MM MAX</v>
          </cell>
        </row>
        <row r="34898">
          <cell r="J34898" t="str">
            <v>c.daquin</v>
          </cell>
          <cell r="K34898" t="str">
            <v>26/04/12</v>
          </cell>
          <cell r="N34898" t="str">
            <v>SI / FERROCOTE / 75 A 100 MG/FT2</v>
          </cell>
          <cell r="P34898" t="str">
            <v>LAMINACIÓN</v>
          </cell>
          <cell r="AL34898" t="str">
            <v>TERNIUM 6.0 MM MAX</v>
          </cell>
        </row>
        <row r="34899">
          <cell r="J34899" t="str">
            <v>c.daquin</v>
          </cell>
          <cell r="K34899" t="str">
            <v>26/04/12</v>
          </cell>
          <cell r="N34899" t="str">
            <v>SI / FERROCOTE / 75 A 100 MG/FT2</v>
          </cell>
          <cell r="P34899" t="str">
            <v>LAMINACIÓN</v>
          </cell>
          <cell r="AL34899" t="str">
            <v>TERNIUM 6.0 MM MAX</v>
          </cell>
        </row>
        <row r="34900">
          <cell r="J34900" t="str">
            <v>c.daquin</v>
          </cell>
          <cell r="K34900" t="str">
            <v>26/04/12</v>
          </cell>
          <cell r="N34900" t="str">
            <v>SI / FERROCOTE / 75 A 100 MG/FT2</v>
          </cell>
          <cell r="P34900" t="str">
            <v>LAMINACIÓN</v>
          </cell>
          <cell r="AL34900" t="str">
            <v>TERNIUM 6.0 MM MAX</v>
          </cell>
        </row>
        <row r="34901">
          <cell r="K34901" t="str">
            <v>10/02/15</v>
          </cell>
          <cell r="N34901" t="str">
            <v>SI / FERROCOTE / 75 A 100 MG/FT2</v>
          </cell>
          <cell r="AG34901" t="str">
            <v>508</v>
          </cell>
          <cell r="AI34901" t="str">
            <v>ESTANDAR</v>
          </cell>
        </row>
        <row r="34902">
          <cell r="J34902" t="str">
            <v>c.daquin</v>
          </cell>
          <cell r="K34902" t="str">
            <v>26/04/12</v>
          </cell>
          <cell r="N34902" t="str">
            <v>SI / FERROCOTE / 75 A 100 MG/FT2</v>
          </cell>
          <cell r="AG34902" t="str">
            <v>508</v>
          </cell>
          <cell r="AI34902" t="str">
            <v>ESTANDAR</v>
          </cell>
        </row>
        <row r="34903">
          <cell r="K34903" t="str">
            <v>10/02/15</v>
          </cell>
          <cell r="N34903" t="str">
            <v>SI / FERROCOTE / 75 A 100 MG/FT2</v>
          </cell>
          <cell r="AG34903" t="str">
            <v>508</v>
          </cell>
          <cell r="AI34903" t="str">
            <v>ESTANDAR</v>
          </cell>
        </row>
        <row r="34904">
          <cell r="J34904" t="str">
            <v>rchapao</v>
          </cell>
          <cell r="K34904" t="str">
            <v>21/08/13</v>
          </cell>
          <cell r="N34904" t="str">
            <v>SI / FERROCOTE / 75 A 100 MG/FT2</v>
          </cell>
          <cell r="AG34904" t="str">
            <v>508</v>
          </cell>
          <cell r="AI34904" t="str">
            <v>ESTANDAR</v>
          </cell>
        </row>
        <row r="34905">
          <cell r="J34905" t="str">
            <v>c.daquin</v>
          </cell>
          <cell r="K34905" t="str">
            <v>26/04/12</v>
          </cell>
          <cell r="N34905" t="str">
            <v>SI / FERROCOTE / 75 A 100 MG/FT2</v>
          </cell>
          <cell r="AG34905" t="str">
            <v>508</v>
          </cell>
          <cell r="AI34905" t="str">
            <v>ESTANDAR</v>
          </cell>
        </row>
        <row r="34906">
          <cell r="J34906" t="str">
            <v>c.daquin</v>
          </cell>
          <cell r="K34906" t="str">
            <v>26/04/12</v>
          </cell>
          <cell r="N34906" t="str">
            <v>SI / FERROCOTE / 75 A 100 MG/FT2</v>
          </cell>
          <cell r="AG34906" t="str">
            <v>508</v>
          </cell>
          <cell r="AI34906" t="str">
            <v>ESTANDAR</v>
          </cell>
        </row>
        <row r="34907">
          <cell r="J34907" t="str">
            <v>c.daquin</v>
          </cell>
          <cell r="K34907" t="str">
            <v>26/04/12</v>
          </cell>
          <cell r="N34907" t="str">
            <v>SI / FERROCOTE / 75 A 100 MG/FT2</v>
          </cell>
          <cell r="AG34907" t="str">
            <v>508</v>
          </cell>
          <cell r="AI34907" t="str">
            <v>ESTANDAR</v>
          </cell>
        </row>
        <row r="34908">
          <cell r="J34908" t="str">
            <v>c.daquin</v>
          </cell>
          <cell r="K34908" t="str">
            <v>26/04/12</v>
          </cell>
          <cell r="N34908" t="str">
            <v>SI / FERROCOTE / 75 A 100 MG/FT2</v>
          </cell>
          <cell r="AG34908" t="str">
            <v>508</v>
          </cell>
          <cell r="AI34908" t="str">
            <v>ESTANDAR</v>
          </cell>
        </row>
        <row r="34909">
          <cell r="J34909" t="str">
            <v>c.daquin</v>
          </cell>
          <cell r="K34909" t="str">
            <v>26/04/12</v>
          </cell>
          <cell r="N34909" t="str">
            <v>SI / FERROCOTE / 75 A 100 MG/FT2</v>
          </cell>
          <cell r="AG34909" t="str">
            <v>508</v>
          </cell>
          <cell r="AI34909" t="str">
            <v>ESTANDAR</v>
          </cell>
        </row>
        <row r="34910">
          <cell r="K34910" t="str">
            <v>10/02/15</v>
          </cell>
          <cell r="N34910" t="str">
            <v>SI / FERROCOTE / 75 A 100 MG/FT2</v>
          </cell>
          <cell r="AG34910" t="str">
            <v>508</v>
          </cell>
          <cell r="AI34910" t="str">
            <v>ESTANDAR</v>
          </cell>
        </row>
        <row r="34911">
          <cell r="J34911" t="str">
            <v>c.daquin</v>
          </cell>
          <cell r="K34911" t="str">
            <v>26/04/12</v>
          </cell>
          <cell r="N34911" t="str">
            <v>SI / FERROCOTE / 75 A 100 MG/FT2</v>
          </cell>
          <cell r="AG34911" t="str">
            <v>508</v>
          </cell>
          <cell r="AI34911" t="str">
            <v>ESTANDAR</v>
          </cell>
        </row>
        <row r="34912">
          <cell r="J34912" t="str">
            <v>c.daquin</v>
          </cell>
          <cell r="K34912" t="str">
            <v>27/04/12</v>
          </cell>
          <cell r="N34912" t="str">
            <v>NO</v>
          </cell>
          <cell r="P34912" t="str">
            <v>LAMINACIÓN</v>
          </cell>
          <cell r="AG34912" t="str">
            <v>610</v>
          </cell>
        </row>
        <row r="34913">
          <cell r="J34913" t="str">
            <v>c.daquin</v>
          </cell>
          <cell r="K34913" t="str">
            <v>27/04/12</v>
          </cell>
          <cell r="N34913" t="str">
            <v>SI / FERROCOTE / 75 A 100 MG/FT2</v>
          </cell>
          <cell r="P34913" t="str">
            <v>CORTADOS</v>
          </cell>
          <cell r="AG34913" t="str">
            <v>610</v>
          </cell>
        </row>
        <row r="34914">
          <cell r="J34914" t="str">
            <v>c.daquin</v>
          </cell>
          <cell r="K34914" t="str">
            <v>27/04/12</v>
          </cell>
          <cell r="N34914" t="str">
            <v>SI / FERROCOTE / 75 A 100 MG/FT2</v>
          </cell>
          <cell r="P34914" t="str">
            <v>CORTADOS</v>
          </cell>
          <cell r="AG34914" t="str">
            <v>610</v>
          </cell>
        </row>
        <row r="34915">
          <cell r="J34915" t="str">
            <v>c.daquin</v>
          </cell>
          <cell r="K34915" t="str">
            <v>27/04/12</v>
          </cell>
          <cell r="N34915" t="str">
            <v>SI / FERROCOTE / 75 A 100 MG/FT2</v>
          </cell>
          <cell r="P34915" t="str">
            <v>LAMINACIÓN</v>
          </cell>
          <cell r="AG34915" t="str">
            <v>610</v>
          </cell>
        </row>
        <row r="34916">
          <cell r="K34916" t="str">
            <v>24/01/13</v>
          </cell>
          <cell r="N34916" t="str">
            <v>SI / FERROCOTE / 75 A 100 MG/FT2</v>
          </cell>
          <cell r="P34916" t="str">
            <v>CORTADOS</v>
          </cell>
          <cell r="AG34916" t="str">
            <v>610</v>
          </cell>
        </row>
        <row r="34917">
          <cell r="J34917" t="str">
            <v>rchapao</v>
          </cell>
          <cell r="K34917" t="str">
            <v>21/08/13</v>
          </cell>
          <cell r="N34917" t="str">
            <v>SI / FERROCOTE / 75 A 100 MG/FT2</v>
          </cell>
          <cell r="P34917" t="str">
            <v>LAMINACIÓN</v>
          </cell>
          <cell r="AG34917" t="str">
            <v>610</v>
          </cell>
        </row>
        <row r="34918">
          <cell r="J34918" t="str">
            <v>c.daquin</v>
          </cell>
          <cell r="K34918" t="str">
            <v>27/04/12</v>
          </cell>
          <cell r="N34918" t="str">
            <v>NO</v>
          </cell>
          <cell r="P34918" t="str">
            <v>CORTADOS</v>
          </cell>
          <cell r="AG34918" t="str">
            <v>610</v>
          </cell>
        </row>
        <row r="34919">
          <cell r="J34919" t="str">
            <v>c.daquin</v>
          </cell>
          <cell r="K34919" t="str">
            <v>27/04/12</v>
          </cell>
          <cell r="N34919" t="str">
            <v>SI / FERROCOTE / 75 A 100 MG/FT2</v>
          </cell>
          <cell r="P34919" t="str">
            <v>CORTADOS</v>
          </cell>
          <cell r="AG34919" t="str">
            <v>610</v>
          </cell>
        </row>
        <row r="34920">
          <cell r="J34920" t="str">
            <v>c.daquin</v>
          </cell>
          <cell r="K34920" t="str">
            <v>27/04/12</v>
          </cell>
          <cell r="N34920" t="str">
            <v>SI / FERROCOTE / 75 A 100 MG/FT2</v>
          </cell>
          <cell r="P34920" t="str">
            <v>LAMINACIÓN</v>
          </cell>
          <cell r="AG34920" t="str">
            <v>610</v>
          </cell>
        </row>
        <row r="34921">
          <cell r="J34921" t="str">
            <v>c.daquin</v>
          </cell>
          <cell r="K34921" t="str">
            <v>27/04/12</v>
          </cell>
          <cell r="N34921" t="str">
            <v>SI / FERROCOTE / 75 A 100 MG/FT2</v>
          </cell>
          <cell r="P34921" t="str">
            <v>LAMINACIÓN</v>
          </cell>
          <cell r="AG34921" t="str">
            <v>610</v>
          </cell>
        </row>
        <row r="34922">
          <cell r="J34922" t="str">
            <v>c.daquin</v>
          </cell>
          <cell r="K34922" t="str">
            <v>26/04/12</v>
          </cell>
          <cell r="P34922" t="str">
            <v>LAMINACIÓN</v>
          </cell>
          <cell r="AL34922" t="str">
            <v>TERNIUM 6.0 MM MAX</v>
          </cell>
        </row>
        <row r="34923">
          <cell r="J34923" t="str">
            <v>c.daquin</v>
          </cell>
          <cell r="K34923" t="str">
            <v>26/04/12</v>
          </cell>
          <cell r="P34923" t="str">
            <v>LAMINACIÓN</v>
          </cell>
          <cell r="AL34923" t="str">
            <v>TERNIUM 6.0 MM MAX</v>
          </cell>
        </row>
        <row r="34924">
          <cell r="J34924" t="str">
            <v>c.daquin</v>
          </cell>
          <cell r="K34924" t="str">
            <v>26/04/12</v>
          </cell>
          <cell r="P34924" t="str">
            <v>LAMINACIÓN</v>
          </cell>
          <cell r="AL34924" t="str">
            <v>TERNIUM 6.0 MM MAX</v>
          </cell>
        </row>
        <row r="34925">
          <cell r="J34925" t="str">
            <v>c.daquin</v>
          </cell>
          <cell r="K34925" t="str">
            <v>26/04/12</v>
          </cell>
          <cell r="P34925" t="str">
            <v>LAMINACIÓN</v>
          </cell>
          <cell r="AL34925" t="str">
            <v>TERNIUM 6.0 MM MAX</v>
          </cell>
        </row>
        <row r="34926">
          <cell r="J34926" t="str">
            <v>c.daquin</v>
          </cell>
          <cell r="K34926" t="str">
            <v>26/04/12</v>
          </cell>
          <cell r="P34926" t="str">
            <v>LAMINACIÓN</v>
          </cell>
          <cell r="AL34926" t="str">
            <v>TERNIUM 6.0 MM MAX</v>
          </cell>
        </row>
        <row r="34927">
          <cell r="J34927" t="str">
            <v>c.daquin</v>
          </cell>
          <cell r="K34927" t="str">
            <v>26/04/12</v>
          </cell>
          <cell r="P34927" t="str">
            <v>LAMINACIÓN</v>
          </cell>
          <cell r="AL34927" t="str">
            <v>TERNIUM 6.0 MM MAX</v>
          </cell>
        </row>
        <row r="34928">
          <cell r="J34928" t="str">
            <v>c.daquin</v>
          </cell>
          <cell r="K34928" t="str">
            <v>26/04/12</v>
          </cell>
          <cell r="P34928" t="str">
            <v>LAMINACIÓN</v>
          </cell>
          <cell r="AL34928" t="str">
            <v>TERNIUM 6.0 MM MAX</v>
          </cell>
        </row>
        <row r="34929">
          <cell r="J34929" t="str">
            <v>c.daquin</v>
          </cell>
          <cell r="K34929" t="str">
            <v>26/04/12</v>
          </cell>
          <cell r="P34929" t="str">
            <v>LAMINACIÓN</v>
          </cell>
          <cell r="AL34929" t="str">
            <v>TERNIUM 6.0 MM MAX</v>
          </cell>
        </row>
        <row r="34930">
          <cell r="K34930" t="str">
            <v>10/02/15</v>
          </cell>
          <cell r="P34930" t="str">
            <v>LAMINACIÓN</v>
          </cell>
          <cell r="AL34930" t="str">
            <v>TERNIUM 6.0 MM MAX</v>
          </cell>
        </row>
        <row r="34931">
          <cell r="J34931" t="str">
            <v>hpetterson</v>
          </cell>
          <cell r="K34931" t="str">
            <v>07/10/16</v>
          </cell>
          <cell r="AG34931" t="str">
            <v>508</v>
          </cell>
          <cell r="AI34931" t="str">
            <v>ESTANDAR</v>
          </cell>
        </row>
        <row r="34932">
          <cell r="J34932" t="str">
            <v>c.daquin</v>
          </cell>
          <cell r="K34932" t="str">
            <v>26/04/12</v>
          </cell>
          <cell r="AG34932" t="str">
            <v>508</v>
          </cell>
          <cell r="AI34932" t="str">
            <v>ESTANDAR</v>
          </cell>
        </row>
        <row r="34933">
          <cell r="J34933" t="str">
            <v>c.daquin</v>
          </cell>
          <cell r="K34933" t="str">
            <v>26/04/12</v>
          </cell>
          <cell r="AG34933" t="str">
            <v>508</v>
          </cell>
          <cell r="AI34933" t="str">
            <v>ESTANDAR</v>
          </cell>
        </row>
        <row r="34934">
          <cell r="J34934" t="str">
            <v>c.daquin</v>
          </cell>
          <cell r="K34934" t="str">
            <v>26/04/12</v>
          </cell>
          <cell r="AG34934" t="str">
            <v>508</v>
          </cell>
          <cell r="AI34934" t="str">
            <v>ESTANDAR</v>
          </cell>
        </row>
        <row r="34935">
          <cell r="J34935" t="str">
            <v>c.daquin</v>
          </cell>
          <cell r="K34935" t="str">
            <v>26/04/12</v>
          </cell>
          <cell r="AG34935" t="str">
            <v>508</v>
          </cell>
          <cell r="AI34935" t="str">
            <v>ESTANDAR</v>
          </cell>
        </row>
        <row r="34936">
          <cell r="J34936" t="str">
            <v>c.daquin</v>
          </cell>
          <cell r="K34936" t="str">
            <v>26/04/12</v>
          </cell>
          <cell r="AG34936" t="str">
            <v>508</v>
          </cell>
          <cell r="AI34936" t="str">
            <v>ESTANDAR</v>
          </cell>
        </row>
        <row r="34937">
          <cell r="J34937" t="str">
            <v>rchapao</v>
          </cell>
          <cell r="K34937" t="str">
            <v>21/08/13</v>
          </cell>
          <cell r="AG34937" t="str">
            <v>508</v>
          </cell>
          <cell r="AI34937" t="str">
            <v>ESTANDAR</v>
          </cell>
        </row>
        <row r="34938">
          <cell r="K34938" t="str">
            <v>10/02/15</v>
          </cell>
          <cell r="AG34938" t="str">
            <v>508</v>
          </cell>
          <cell r="AI34938" t="str">
            <v>ESTANDAR</v>
          </cell>
        </row>
        <row r="34939">
          <cell r="J34939" t="str">
            <v>c.daquin</v>
          </cell>
          <cell r="K34939" t="str">
            <v>27/04/12</v>
          </cell>
          <cell r="P34939" t="str">
            <v>LAMINACIÓN</v>
          </cell>
          <cell r="AG34939" t="str">
            <v>711</v>
          </cell>
        </row>
        <row r="34940">
          <cell r="J34940" t="str">
            <v>c.daquin</v>
          </cell>
          <cell r="K34940" t="str">
            <v>27/04/12</v>
          </cell>
          <cell r="P34940" t="str">
            <v>LAMINACIÓN</v>
          </cell>
          <cell r="AG34940" t="str">
            <v>711</v>
          </cell>
        </row>
        <row r="34941">
          <cell r="J34941" t="str">
            <v>c.daquin</v>
          </cell>
          <cell r="K34941" t="str">
            <v>27/04/12</v>
          </cell>
          <cell r="P34941" t="str">
            <v>LAMINACIÓN</v>
          </cell>
          <cell r="AG34941" t="str">
            <v>711</v>
          </cell>
        </row>
        <row r="34942">
          <cell r="J34942" t="str">
            <v>c.daquin</v>
          </cell>
          <cell r="K34942" t="str">
            <v>27/04/12</v>
          </cell>
          <cell r="P34942" t="str">
            <v>LAMINACIÓN</v>
          </cell>
          <cell r="AG34942" t="str">
            <v>711</v>
          </cell>
        </row>
        <row r="34943">
          <cell r="J34943" t="str">
            <v>rchapao</v>
          </cell>
          <cell r="K34943" t="str">
            <v>21/08/13</v>
          </cell>
          <cell r="N34943" t="str">
            <v>SI / FERROCOTE / 75 A 100 MG/FT2</v>
          </cell>
          <cell r="P34943" t="str">
            <v>LAMINACIÓN</v>
          </cell>
          <cell r="AG34943" t="str">
            <v>610</v>
          </cell>
        </row>
        <row r="34944">
          <cell r="J34944" t="str">
            <v>c.daquin</v>
          </cell>
          <cell r="K34944" t="str">
            <v>27/04/12</v>
          </cell>
          <cell r="P34944" t="str">
            <v>LAMINACIÓN</v>
          </cell>
          <cell r="AG34944" t="str">
            <v>711</v>
          </cell>
        </row>
        <row r="34945">
          <cell r="J34945" t="str">
            <v>hpetterson</v>
          </cell>
          <cell r="K34945" t="str">
            <v>07/10/16</v>
          </cell>
          <cell r="P34945" t="str">
            <v>LAMINACIÓN</v>
          </cell>
          <cell r="AL34945" t="str">
            <v>TERNIUM 6.0 MM MAX</v>
          </cell>
        </row>
        <row r="34946">
          <cell r="J34946" t="str">
            <v>c.daquin</v>
          </cell>
          <cell r="K34946" t="str">
            <v>27/04/12</v>
          </cell>
          <cell r="P34946" t="str">
            <v>LAMINACIÓN</v>
          </cell>
          <cell r="AG34946" t="str">
            <v>711</v>
          </cell>
        </row>
        <row r="34947">
          <cell r="K34947" t="str">
            <v>10/02/15</v>
          </cell>
          <cell r="N34947" t="str">
            <v>SI / FERROCOTE / 75 A 100 MG/FT2</v>
          </cell>
          <cell r="P34947" t="str">
            <v>LAMINACIÓN</v>
          </cell>
          <cell r="AG34947" t="str">
            <v>610</v>
          </cell>
        </row>
        <row r="34948">
          <cell r="J34948" t="str">
            <v>c.lmartc</v>
          </cell>
          <cell r="K34948" t="str">
            <v>21/12/13</v>
          </cell>
          <cell r="N34948" t="str">
            <v>SI / FERROCOTE / 100 A 150 MG/FT2</v>
          </cell>
          <cell r="P34948" t="str">
            <v>CORTADOS</v>
          </cell>
          <cell r="AG34948" t="str">
            <v>610</v>
          </cell>
        </row>
        <row r="34949">
          <cell r="J34949" t="str">
            <v>rchapao</v>
          </cell>
          <cell r="K34949" t="str">
            <v>15/08/13</v>
          </cell>
          <cell r="P34949" t="str">
            <v>LAMINACIÓN</v>
          </cell>
          <cell r="AG34949" t="str">
            <v>711</v>
          </cell>
        </row>
        <row r="34950">
          <cell r="J34950" t="str">
            <v>rchapao</v>
          </cell>
          <cell r="K34950" t="str">
            <v>15/08/13</v>
          </cell>
          <cell r="P34950" t="str">
            <v>LAMINACIÓN</v>
          </cell>
          <cell r="AG34950" t="str">
            <v>711</v>
          </cell>
        </row>
        <row r="34951">
          <cell r="J34951" t="str">
            <v>rchapao</v>
          </cell>
          <cell r="K34951" t="str">
            <v>15/08/13</v>
          </cell>
          <cell r="P34951" t="str">
            <v>LAMINACIÓN</v>
          </cell>
          <cell r="AG34951" t="str">
            <v>711</v>
          </cell>
        </row>
        <row r="34952">
          <cell r="J34952" t="str">
            <v>c.lmartc</v>
          </cell>
          <cell r="K34952" t="str">
            <v>21/12/13</v>
          </cell>
          <cell r="N34952" t="str">
            <v>SI / FERROCOTE / 75 A 100 MG/FT2</v>
          </cell>
          <cell r="AG34952" t="str">
            <v>610</v>
          </cell>
          <cell r="AI34952" t="str">
            <v>ESTANDAR</v>
          </cell>
        </row>
        <row r="34953">
          <cell r="K34953" t="str">
            <v>10/02/15</v>
          </cell>
          <cell r="L34953" t="str">
            <v>MATE NORMAL 30 - 50 MICROPULG</v>
          </cell>
          <cell r="N34953" t="str">
            <v>NO</v>
          </cell>
          <cell r="P34953" t="str">
            <v>LAMINACIÓN</v>
          </cell>
          <cell r="AG34953" t="str">
            <v>508</v>
          </cell>
        </row>
        <row r="34954">
          <cell r="J34954" t="str">
            <v>c.rrivra</v>
          </cell>
          <cell r="K34954" t="str">
            <v>25/01/12</v>
          </cell>
          <cell r="L34954" t="str">
            <v>MATE</v>
          </cell>
          <cell r="P34954" t="str">
            <v>LAMINACIÓN</v>
          </cell>
          <cell r="AG34954" t="str">
            <v>508</v>
          </cell>
        </row>
        <row r="34955">
          <cell r="J34955" t="str">
            <v>c.lmartc</v>
          </cell>
          <cell r="K34955" t="str">
            <v>21/12/13</v>
          </cell>
          <cell r="P34955" t="str">
            <v>LAMINACIÓN</v>
          </cell>
          <cell r="AG34955" t="str">
            <v>711</v>
          </cell>
        </row>
        <row r="34956">
          <cell r="K34956" t="str">
            <v>10/02/15</v>
          </cell>
          <cell r="P34956" t="str">
            <v>LAMINACIÓN</v>
          </cell>
          <cell r="AG34956" t="str">
            <v>711</v>
          </cell>
        </row>
        <row r="34957">
          <cell r="K34957" t="str">
            <v>10/02/15</v>
          </cell>
          <cell r="AG34957" t="str">
            <v>610</v>
          </cell>
          <cell r="AI34957" t="str">
            <v>ESTANDAR</v>
          </cell>
        </row>
        <row r="34958">
          <cell r="J34958" t="str">
            <v>c.daquin</v>
          </cell>
          <cell r="K34958" t="str">
            <v>27/04/12</v>
          </cell>
          <cell r="P34958" t="str">
            <v>LAMINACIÓN</v>
          </cell>
          <cell r="AG34958" t="str">
            <v>711</v>
          </cell>
        </row>
        <row r="34959">
          <cell r="J34959" t="str">
            <v>rchapao</v>
          </cell>
          <cell r="K34959" t="str">
            <v>28/08/13</v>
          </cell>
          <cell r="N34959" t="str">
            <v>SI / FERROCOTE / 75 A 100 MG/FT2</v>
          </cell>
          <cell r="P34959" t="str">
            <v>LAMINACIÓN</v>
          </cell>
          <cell r="AL34959" t="str">
            <v>TERNIUM 3.0 MM MAX</v>
          </cell>
        </row>
        <row r="34960">
          <cell r="J34960" t="str">
            <v>c.adelagarza</v>
          </cell>
          <cell r="K34960" t="str">
            <v>20/04/12</v>
          </cell>
          <cell r="N34960" t="str">
            <v>SI / FERROCOTE / 75 A 100 MG/FT2</v>
          </cell>
          <cell r="P34960" t="str">
            <v>LAMINACIÓN</v>
          </cell>
          <cell r="AL34960" t="str">
            <v>TERNIUM 1.5 MM MAX</v>
          </cell>
        </row>
        <row r="34961">
          <cell r="K34961" t="str">
            <v>10/02/15</v>
          </cell>
          <cell r="P34961" t="str">
            <v>LAMINACIÓN</v>
          </cell>
          <cell r="AL34961" t="str">
            <v>TERNIUM 6.0 MM MAX</v>
          </cell>
        </row>
        <row r="34962">
          <cell r="J34962" t="str">
            <v>c.daquin</v>
          </cell>
          <cell r="K34962" t="str">
            <v>27/04/12</v>
          </cell>
          <cell r="N34962" t="str">
            <v>SI / FERROCOTE / 150 A 200 MG/FT2</v>
          </cell>
          <cell r="P34962" t="str">
            <v>LAMINACIÓN</v>
          </cell>
          <cell r="AG34962" t="str">
            <v>610</v>
          </cell>
        </row>
        <row r="34963">
          <cell r="J34963" t="str">
            <v>c.daquin</v>
          </cell>
          <cell r="K34963" t="str">
            <v>27/04/12</v>
          </cell>
          <cell r="N34963" t="str">
            <v>SI / FERROCOTE / 150 A 200 MG/FT2</v>
          </cell>
          <cell r="P34963" t="str">
            <v>LAMINACIÓN</v>
          </cell>
          <cell r="AG34963" t="str">
            <v>610</v>
          </cell>
        </row>
        <row r="34964">
          <cell r="J34964" t="str">
            <v>c.daquin</v>
          </cell>
          <cell r="K34964" t="str">
            <v>26/04/12</v>
          </cell>
          <cell r="AG34964" t="str">
            <v>610</v>
          </cell>
          <cell r="AI34964" t="str">
            <v>ESTANDAR</v>
          </cell>
        </row>
        <row r="34965">
          <cell r="J34965" t="str">
            <v>c.rrivra</v>
          </cell>
          <cell r="K34965" t="str">
            <v>25/01/12</v>
          </cell>
          <cell r="AG34965" t="str">
            <v>610</v>
          </cell>
          <cell r="AI34965" t="str">
            <v>ESTANDAR</v>
          </cell>
        </row>
        <row r="34966">
          <cell r="J34966" t="str">
            <v>jlivasdiez</v>
          </cell>
          <cell r="K34966" t="str">
            <v>09/07/13</v>
          </cell>
          <cell r="P34966" t="str">
            <v>LAMINACIÓN</v>
          </cell>
          <cell r="AL34966" t="str">
            <v>TERNIUM 3.0 MM MAX</v>
          </cell>
        </row>
        <row r="34967">
          <cell r="J34967" t="str">
            <v>c.daquin</v>
          </cell>
          <cell r="K34967" t="str">
            <v>26/04/12</v>
          </cell>
          <cell r="N34967" t="str">
            <v>SI / FERROCOTE / 75 A 100 MG/FT2</v>
          </cell>
          <cell r="P34967" t="str">
            <v>LAMINACIÓN</v>
          </cell>
          <cell r="AL34967" t="str">
            <v>TERNIUM 6.0 MM MAX</v>
          </cell>
        </row>
        <row r="34968">
          <cell r="J34968" t="str">
            <v>rchapao</v>
          </cell>
          <cell r="K34968" t="str">
            <v>28/08/13</v>
          </cell>
          <cell r="N34968" t="str">
            <v>SI / FERROCOTE / 75 A 100 MG/FT2</v>
          </cell>
          <cell r="P34968" t="str">
            <v>LAMINACIÓN</v>
          </cell>
          <cell r="AL34968" t="str">
            <v>TERNIUM 6.0 MM MAX</v>
          </cell>
        </row>
        <row r="34969">
          <cell r="J34969" t="str">
            <v>c.daquin</v>
          </cell>
          <cell r="K34969" t="str">
            <v>26/04/12</v>
          </cell>
          <cell r="N34969" t="str">
            <v>SI / FERROCOTE / 75 A 100 MG/FT2</v>
          </cell>
          <cell r="P34969" t="str">
            <v>LAMINACIÓN</v>
          </cell>
          <cell r="AL34969" t="str">
            <v>TERNIUM 6.0 MM MAX</v>
          </cell>
        </row>
        <row r="34970">
          <cell r="J34970" t="str">
            <v>rchapao</v>
          </cell>
          <cell r="K34970" t="str">
            <v>21/08/13</v>
          </cell>
          <cell r="N34970" t="str">
            <v>SI / FERROCOTE / 75 A 100 MG/FT2</v>
          </cell>
          <cell r="AG34970" t="str">
            <v>508</v>
          </cell>
          <cell r="AI34970" t="str">
            <v>ESTANDAR</v>
          </cell>
        </row>
        <row r="34971">
          <cell r="J34971" t="str">
            <v>rchapao</v>
          </cell>
          <cell r="K34971" t="str">
            <v>21/08/13</v>
          </cell>
          <cell r="N34971" t="str">
            <v>SI / FERROCOTE / 75 A 100 MG/FT2</v>
          </cell>
          <cell r="AG34971" t="str">
            <v>508</v>
          </cell>
          <cell r="AI34971" t="str">
            <v>ESTANDAR</v>
          </cell>
        </row>
        <row r="34972">
          <cell r="J34972" t="str">
            <v>c.daquin</v>
          </cell>
          <cell r="K34972" t="str">
            <v>26/04/12</v>
          </cell>
          <cell r="N34972" t="str">
            <v>SI / FERROCOTE / 75 A 100 MG/FT2</v>
          </cell>
          <cell r="AG34972" t="str">
            <v>508</v>
          </cell>
          <cell r="AI34972" t="str">
            <v>ESTANDAR</v>
          </cell>
        </row>
        <row r="34973">
          <cell r="J34973" t="str">
            <v>c.daquin</v>
          </cell>
          <cell r="K34973" t="str">
            <v>27/04/12</v>
          </cell>
          <cell r="N34973" t="str">
            <v>NO</v>
          </cell>
          <cell r="P34973" t="str">
            <v>LAMINACIÓN</v>
          </cell>
          <cell r="AG34973" t="str">
            <v>610</v>
          </cell>
        </row>
        <row r="34974">
          <cell r="J34974" t="str">
            <v>c.daquin</v>
          </cell>
          <cell r="K34974" t="str">
            <v>27/04/12</v>
          </cell>
          <cell r="N34974" t="str">
            <v>SI / FERROCOTE / 75 A 100 MG/FT2</v>
          </cell>
          <cell r="P34974" t="str">
            <v>CORTADOS</v>
          </cell>
          <cell r="AG34974" t="str">
            <v>610</v>
          </cell>
        </row>
        <row r="34975">
          <cell r="J34975" t="str">
            <v>rchapao</v>
          </cell>
          <cell r="K34975" t="str">
            <v>21/08/13</v>
          </cell>
          <cell r="N34975" t="str">
            <v>SI / FERROCOTE / 75 A 100 MG/FT2</v>
          </cell>
          <cell r="P34975" t="str">
            <v>LAMINACIÓN</v>
          </cell>
          <cell r="AG34975" t="str">
            <v>610</v>
          </cell>
        </row>
        <row r="34976">
          <cell r="J34976" t="str">
            <v>c.daquin</v>
          </cell>
          <cell r="K34976" t="str">
            <v>27/04/12</v>
          </cell>
          <cell r="N34976" t="str">
            <v>SI / FERROCOTE / 75 A 100 MG/FT2</v>
          </cell>
          <cell r="P34976" t="str">
            <v>LAMINACIÓN</v>
          </cell>
          <cell r="AG34976" t="str">
            <v>610</v>
          </cell>
        </row>
        <row r="34977">
          <cell r="J34977" t="str">
            <v>rchapao</v>
          </cell>
          <cell r="K34977" t="str">
            <v>21/08/13</v>
          </cell>
          <cell r="N34977" t="str">
            <v>SI / FERROCOTE / 75 A 100 MG/FT2</v>
          </cell>
          <cell r="P34977" t="str">
            <v>LAMINACIÓN</v>
          </cell>
          <cell r="AG34977" t="str">
            <v>610</v>
          </cell>
        </row>
        <row r="34978">
          <cell r="K34978" t="str">
            <v>10/02/15</v>
          </cell>
          <cell r="N34978" t="str">
            <v>SI / FERROCOTE / 75 A 100 MG/FT2</v>
          </cell>
          <cell r="P34978" t="str">
            <v>LAMINACIÓN</v>
          </cell>
          <cell r="AG34978" t="str">
            <v>610</v>
          </cell>
        </row>
        <row r="34979">
          <cell r="J34979" t="str">
            <v>c.daquin</v>
          </cell>
          <cell r="K34979" t="str">
            <v>26/04/12</v>
          </cell>
          <cell r="P34979" t="str">
            <v>LAMINACIÓN</v>
          </cell>
          <cell r="AL34979" t="str">
            <v>TERNIUM 6.0 MM MAX</v>
          </cell>
        </row>
        <row r="34980">
          <cell r="J34980" t="str">
            <v>rchapao</v>
          </cell>
          <cell r="K34980" t="str">
            <v>21/08/13</v>
          </cell>
          <cell r="P34980" t="str">
            <v>LAMINACIÓN</v>
          </cell>
          <cell r="AL34980" t="str">
            <v>TERNIUM 6.0 MM MAX</v>
          </cell>
        </row>
        <row r="34981">
          <cell r="J34981" t="str">
            <v>c.daquin</v>
          </cell>
          <cell r="K34981" t="str">
            <v>26/04/12</v>
          </cell>
          <cell r="AG34981" t="str">
            <v>508</v>
          </cell>
          <cell r="AI34981" t="str">
            <v>ESTANDAR</v>
          </cell>
        </row>
        <row r="34982">
          <cell r="J34982" t="str">
            <v>c.daquin</v>
          </cell>
          <cell r="K34982" t="str">
            <v>27/04/12</v>
          </cell>
          <cell r="P34982" t="str">
            <v>LAMINACIÓN</v>
          </cell>
          <cell r="AG34982" t="str">
            <v>711</v>
          </cell>
        </row>
        <row r="34983">
          <cell r="J34983" t="str">
            <v>rchapao</v>
          </cell>
          <cell r="K34983" t="str">
            <v>15/08/13</v>
          </cell>
          <cell r="P34983" t="str">
            <v>LAMINACIÓN</v>
          </cell>
          <cell r="AG34983" t="str">
            <v>711</v>
          </cell>
        </row>
        <row r="34984">
          <cell r="J34984" t="str">
            <v>rchapao</v>
          </cell>
          <cell r="K34984" t="str">
            <v>15/08/13</v>
          </cell>
          <cell r="P34984" t="str">
            <v>LAMINACIÓN</v>
          </cell>
          <cell r="AG34984" t="str">
            <v>711</v>
          </cell>
        </row>
        <row r="34985">
          <cell r="J34985" t="str">
            <v>rchapao</v>
          </cell>
          <cell r="K34985" t="str">
            <v>15/08/13</v>
          </cell>
          <cell r="P34985" t="str">
            <v>LAMINACIÓN</v>
          </cell>
          <cell r="AG34985" t="str">
            <v>711</v>
          </cell>
        </row>
        <row r="34986">
          <cell r="J34986" t="str">
            <v>rchapao</v>
          </cell>
          <cell r="K34986" t="str">
            <v>15/08/13</v>
          </cell>
          <cell r="P34986" t="str">
            <v>LAMINACIÓN</v>
          </cell>
          <cell r="AG34986" t="str">
            <v>711</v>
          </cell>
        </row>
        <row r="34987">
          <cell r="J34987" t="str">
            <v>c.lmartc</v>
          </cell>
          <cell r="K34987" t="str">
            <v>21/12/13</v>
          </cell>
          <cell r="L34987" t="str">
            <v>MATE NORMAL 30 - 50 MICROPULG</v>
          </cell>
          <cell r="N34987" t="str">
            <v>SI / FERROCOTE / 75 A 100 MG/FT2</v>
          </cell>
          <cell r="P34987" t="str">
            <v>LAMINACIÓN</v>
          </cell>
          <cell r="AL34987" t="str">
            <v>TERNIUM 6.0 MM MAX</v>
          </cell>
        </row>
        <row r="34988">
          <cell r="K34988" t="str">
            <v>10/02/15</v>
          </cell>
          <cell r="L34988" t="str">
            <v>MATE NORMAL 30 - 50 MICROPULG</v>
          </cell>
          <cell r="N34988" t="str">
            <v>SI / FERROCOTE / 75 A 100 MG/FT2</v>
          </cell>
          <cell r="P34988" t="str">
            <v>LAMINACIÓN</v>
          </cell>
          <cell r="AL34988" t="str">
            <v>TERNIUM 6.0 MM MAX</v>
          </cell>
        </row>
        <row r="34989">
          <cell r="J34989" t="str">
            <v>rchapao</v>
          </cell>
          <cell r="K34989" t="str">
            <v>06/02/13</v>
          </cell>
          <cell r="L34989" t="str">
            <v>MATE NORMAL 30 - 50 MICROPULG</v>
          </cell>
          <cell r="N34989" t="str">
            <v>NO</v>
          </cell>
          <cell r="AG34989" t="str">
            <v>508</v>
          </cell>
          <cell r="AI34989" t="str">
            <v>ESTANDAR</v>
          </cell>
        </row>
        <row r="34990">
          <cell r="J34990" t="str">
            <v>rchapao</v>
          </cell>
          <cell r="K34990" t="str">
            <v>29/08/13</v>
          </cell>
          <cell r="L34990" t="str">
            <v>MATE NORMAL 30 - 50 MICROPULG</v>
          </cell>
          <cell r="N34990" t="str">
            <v>SI / FERROCOTE / 75 A 100 MG/FT2</v>
          </cell>
          <cell r="P34990" t="str">
            <v>LAMINACIÓN</v>
          </cell>
          <cell r="AG34990" t="str">
            <v>610</v>
          </cell>
        </row>
        <row r="34991">
          <cell r="K34991" t="str">
            <v>09/09/14</v>
          </cell>
          <cell r="P34991" t="str">
            <v>LAMINACIÓN</v>
          </cell>
          <cell r="AG34991" t="str">
            <v>711</v>
          </cell>
        </row>
        <row r="34992">
          <cell r="J34992" t="str">
            <v>c.daquin</v>
          </cell>
          <cell r="K34992" t="str">
            <v>26/04/12</v>
          </cell>
          <cell r="L34992" t="str">
            <v>MATE NORMAL 30 - 50 MICROPULG</v>
          </cell>
          <cell r="N34992" t="str">
            <v>NO</v>
          </cell>
          <cell r="P34992" t="str">
            <v>LAMINACIÓN</v>
          </cell>
          <cell r="AG34992" t="str">
            <v>508</v>
          </cell>
        </row>
        <row r="34993">
          <cell r="J34993" t="str">
            <v>c.daquin</v>
          </cell>
          <cell r="K34993" t="str">
            <v>26/04/12</v>
          </cell>
          <cell r="L34993" t="str">
            <v>MATE NORMAL 30 - 50 MICROPULG</v>
          </cell>
          <cell r="N34993" t="str">
            <v>SI / FERROCOTE / 75 A 100 MG/FT2</v>
          </cell>
          <cell r="P34993" t="str">
            <v>LAMINACIÓN</v>
          </cell>
          <cell r="AG34993" t="str">
            <v>508</v>
          </cell>
        </row>
        <row r="34994">
          <cell r="J34994" t="str">
            <v>rchapao</v>
          </cell>
          <cell r="K34994" t="str">
            <v>29/08/13</v>
          </cell>
          <cell r="L34994" t="str">
            <v>MATE NORMAL 30 - 50 MICROPULG</v>
          </cell>
          <cell r="N34994" t="str">
            <v>NO</v>
          </cell>
          <cell r="P34994" t="str">
            <v>LAMINACIÓN</v>
          </cell>
          <cell r="AG34994" t="str">
            <v>508</v>
          </cell>
        </row>
        <row r="34995">
          <cell r="J34995" t="str">
            <v>jriosa</v>
          </cell>
          <cell r="K34995" t="str">
            <v>05/09/18</v>
          </cell>
          <cell r="L34995" t="str">
            <v>MATE NORMAL 30 - 50 MICROPULG</v>
          </cell>
          <cell r="N34995" t="str">
            <v>NO</v>
          </cell>
          <cell r="P34995" t="str">
            <v>LAMINACIÓN</v>
          </cell>
          <cell r="AG34995" t="str">
            <v>508</v>
          </cell>
        </row>
        <row r="34996">
          <cell r="J34996" t="str">
            <v>c.lmartc</v>
          </cell>
          <cell r="K34996" t="str">
            <v>21/12/13</v>
          </cell>
          <cell r="L34996" t="str">
            <v>MATE NORMAL 30 - 50 MICROPULG</v>
          </cell>
          <cell r="N34996" t="str">
            <v>NO</v>
          </cell>
          <cell r="P34996" t="str">
            <v>LAMINACIÓN</v>
          </cell>
          <cell r="AG34996" t="str">
            <v>508</v>
          </cell>
        </row>
        <row r="34997">
          <cell r="J34997" t="str">
            <v>c.fullru</v>
          </cell>
          <cell r="K34997" t="str">
            <v>25/05/17</v>
          </cell>
          <cell r="L34997" t="str">
            <v>MATE NORMAL 30 - 50 MICROPULG</v>
          </cell>
          <cell r="P34997" t="str">
            <v>LAMINACIÓN</v>
          </cell>
          <cell r="AG34997" t="str">
            <v>508</v>
          </cell>
        </row>
        <row r="34998">
          <cell r="J34998" t="str">
            <v>c.daquin</v>
          </cell>
          <cell r="K34998" t="str">
            <v>25/04/12</v>
          </cell>
          <cell r="L34998" t="str">
            <v>MATE NORMAL 30 - 50 MICROPULG</v>
          </cell>
          <cell r="P34998" t="str">
            <v>LAMINACIÓN</v>
          </cell>
          <cell r="AG34998" t="str">
            <v>508</v>
          </cell>
        </row>
        <row r="34999">
          <cell r="J34999" t="str">
            <v>c.daquin</v>
          </cell>
          <cell r="K34999" t="str">
            <v>26/04/12</v>
          </cell>
          <cell r="L34999" t="str">
            <v>MATE NORMAL 30 - 50 MICROPULG</v>
          </cell>
          <cell r="N34999" t="str">
            <v>SI / FERROCOTE / 75 A 100 MG/FT2</v>
          </cell>
          <cell r="P34999" t="str">
            <v>LAMINACIÓN</v>
          </cell>
          <cell r="AG34999" t="str">
            <v>508</v>
          </cell>
        </row>
        <row r="35000">
          <cell r="J35000" t="str">
            <v>c.daquin</v>
          </cell>
          <cell r="K35000" t="str">
            <v>26/04/12</v>
          </cell>
          <cell r="L35000" t="str">
            <v>MATE NORMAL 30 - 50 MICROPULG</v>
          </cell>
          <cell r="N35000" t="str">
            <v>SI / FERROCOTE / 75 A 100 MG/FT2</v>
          </cell>
          <cell r="P35000" t="str">
            <v>LAMINACIÓN</v>
          </cell>
          <cell r="AG35000" t="str">
            <v>508</v>
          </cell>
        </row>
        <row r="35001">
          <cell r="J35001" t="str">
            <v>c.daquin</v>
          </cell>
          <cell r="K35001" t="str">
            <v>26/04/12</v>
          </cell>
          <cell r="N35001" t="str">
            <v>SI / FERROCOTE / 75 A 100 MG/FT2</v>
          </cell>
          <cell r="P35001" t="str">
            <v>LAMINACIÓN</v>
          </cell>
          <cell r="AL35001" t="str">
            <v>TERNIUM 6.0 MM MAX</v>
          </cell>
        </row>
        <row r="35002">
          <cell r="J35002" t="str">
            <v>rchapao</v>
          </cell>
          <cell r="K35002" t="str">
            <v>21/08/13</v>
          </cell>
          <cell r="P35002" t="str">
            <v>LAMINACIÓN</v>
          </cell>
          <cell r="AL35002" t="str">
            <v>TERNIUM 6.0 MM MAX</v>
          </cell>
        </row>
        <row r="35003">
          <cell r="J35003" t="str">
            <v>c.daquin</v>
          </cell>
          <cell r="K35003" t="str">
            <v>27/04/12</v>
          </cell>
          <cell r="N35003" t="str">
            <v>SI / FERROCOTE / 75 A 100 MG/FT2</v>
          </cell>
          <cell r="P35003" t="str">
            <v>LAMINACIÓN</v>
          </cell>
          <cell r="AG35003" t="str">
            <v>610</v>
          </cell>
        </row>
        <row r="35004">
          <cell r="J35004" t="str">
            <v>c.lmartc</v>
          </cell>
          <cell r="K35004" t="str">
            <v>24/01/12</v>
          </cell>
          <cell r="N35004" t="str">
            <v>NO</v>
          </cell>
          <cell r="P35004" t="str">
            <v>LAMINACIÓN</v>
          </cell>
          <cell r="AG35004" t="str">
            <v>610</v>
          </cell>
        </row>
        <row r="35005">
          <cell r="J35005" t="str">
            <v>c.daquin</v>
          </cell>
          <cell r="K35005" t="str">
            <v>27/04/12</v>
          </cell>
          <cell r="N35005" t="str">
            <v>SI / FERROCOTE / 75 A 100 MG/FT2</v>
          </cell>
          <cell r="P35005" t="str">
            <v>LAMINACIÓN</v>
          </cell>
          <cell r="AG35005" t="str">
            <v>610</v>
          </cell>
        </row>
        <row r="35006">
          <cell r="J35006" t="str">
            <v>rchapao</v>
          </cell>
          <cell r="K35006" t="str">
            <v>21/08/13</v>
          </cell>
          <cell r="N35006" t="str">
            <v>SI / FERROCOTE / 75 A 100 MG/FT2</v>
          </cell>
          <cell r="P35006" t="str">
            <v>LAMINACIÓN</v>
          </cell>
          <cell r="AG35006" t="str">
            <v>610</v>
          </cell>
        </row>
        <row r="35007">
          <cell r="J35007" t="str">
            <v>c.lmartc</v>
          </cell>
          <cell r="K35007" t="str">
            <v>21/12/13</v>
          </cell>
          <cell r="P35007" t="str">
            <v>LAMINACIÓN</v>
          </cell>
          <cell r="AG35007" t="str">
            <v>711</v>
          </cell>
        </row>
        <row r="35008">
          <cell r="J35008" t="str">
            <v>c.daquin</v>
          </cell>
          <cell r="K35008" t="str">
            <v>27/04/12</v>
          </cell>
          <cell r="P35008" t="str">
            <v>LAMINACIÓN</v>
          </cell>
          <cell r="AG35008" t="str">
            <v>711</v>
          </cell>
        </row>
        <row r="35009">
          <cell r="J35009" t="str">
            <v>c.daquin</v>
          </cell>
          <cell r="K35009" t="str">
            <v>26/04/12</v>
          </cell>
          <cell r="L35009" t="str">
            <v>MATE NORMAL 30 - 50 MICROPULG</v>
          </cell>
          <cell r="N35009" t="str">
            <v>SI / FERROCOTE / 75 A 100 MG/FT2</v>
          </cell>
          <cell r="P35009" t="str">
            <v>LAMINACIÓN</v>
          </cell>
          <cell r="AG35009" t="str">
            <v>508</v>
          </cell>
        </row>
        <row r="35010">
          <cell r="J35010" t="str">
            <v>c.lmartc</v>
          </cell>
          <cell r="K35010" t="str">
            <v>21/12/13</v>
          </cell>
          <cell r="N35010" t="str">
            <v>SI / FERROCOTE / 75 A 100 MG/FT2</v>
          </cell>
          <cell r="P35010" t="str">
            <v>CORTADOS</v>
          </cell>
          <cell r="AG35010" t="str">
            <v>610</v>
          </cell>
        </row>
        <row r="35011">
          <cell r="J35011" t="str">
            <v>c.adelagarza</v>
          </cell>
          <cell r="K35011" t="str">
            <v>20/04/12</v>
          </cell>
          <cell r="N35011" t="str">
            <v>SI / FERROCOTE / 75 A 100 MG/FT2</v>
          </cell>
          <cell r="AG35011" t="str">
            <v>610</v>
          </cell>
          <cell r="AI35011" t="str">
            <v>ESTANDAR</v>
          </cell>
        </row>
        <row r="35012">
          <cell r="J35012" t="str">
            <v>jlivasdiez</v>
          </cell>
          <cell r="K35012" t="str">
            <v>18/07/12</v>
          </cell>
          <cell r="P35012" t="str">
            <v>LAMINACIÓN</v>
          </cell>
          <cell r="AG35012" t="str">
            <v>711</v>
          </cell>
        </row>
        <row r="35013">
          <cell r="J35013" t="str">
            <v>c.lmartc</v>
          </cell>
          <cell r="K35013" t="str">
            <v>21/12/13</v>
          </cell>
          <cell r="P35013" t="str">
            <v>LAMINACIÓN</v>
          </cell>
          <cell r="AG35013" t="str">
            <v>711</v>
          </cell>
        </row>
        <row r="35014">
          <cell r="J35014" t="str">
            <v>rchapao</v>
          </cell>
          <cell r="K35014" t="str">
            <v>15/08/13</v>
          </cell>
          <cell r="P35014" t="str">
            <v>LAMINACIÓN</v>
          </cell>
          <cell r="AG35014" t="str">
            <v>711</v>
          </cell>
        </row>
        <row r="35015">
          <cell r="J35015" t="str">
            <v>t-eloy_becerra</v>
          </cell>
          <cell r="K35015" t="str">
            <v>19/10/15</v>
          </cell>
          <cell r="N35015" t="str">
            <v>SI / FERROCOTE / 75 A 100 MG/FT2</v>
          </cell>
          <cell r="AG35015" t="str">
            <v>610</v>
          </cell>
          <cell r="AI35015" t="str">
            <v>ESTANDAR</v>
          </cell>
        </row>
        <row r="35016">
          <cell r="K35016" t="str">
            <v>10/02/15</v>
          </cell>
          <cell r="L35016" t="str">
            <v>MATE NORMAL 30 - 50 MICROPULG</v>
          </cell>
          <cell r="N35016" t="str">
            <v>SI / FERROCOTE / 75 A 100 MG/FT2</v>
          </cell>
          <cell r="P35016" t="str">
            <v>LAMINACIÓN</v>
          </cell>
          <cell r="AL35016" t="str">
            <v>TERNIUM 6.0 MM MAX</v>
          </cell>
        </row>
        <row r="35017">
          <cell r="J35017" t="str">
            <v>c.lmartc</v>
          </cell>
          <cell r="K35017" t="str">
            <v>21/12/13</v>
          </cell>
          <cell r="L35017" t="str">
            <v>MATE NORMAL 30 - 50 MICROPULG</v>
          </cell>
          <cell r="N35017" t="str">
            <v>SI / FERROCOTE / 75 A 100 MG/FT2</v>
          </cell>
          <cell r="P35017" t="str">
            <v>LAMINACIÓN</v>
          </cell>
          <cell r="AL35017" t="str">
            <v>TERNIUM 6.0 MM MAX</v>
          </cell>
        </row>
        <row r="35018">
          <cell r="J35018" t="str">
            <v>c.daquin</v>
          </cell>
          <cell r="K35018" t="str">
            <v>27/04/12</v>
          </cell>
          <cell r="P35018" t="str">
            <v>LAMINACIÓN</v>
          </cell>
          <cell r="AG35018" t="str">
            <v>711</v>
          </cell>
        </row>
        <row r="35019">
          <cell r="J35019" t="str">
            <v>c.daquin</v>
          </cell>
          <cell r="K35019" t="str">
            <v>27/04/12</v>
          </cell>
          <cell r="P35019" t="str">
            <v>LAMINACIÓN</v>
          </cell>
          <cell r="AG35019" t="str">
            <v>711</v>
          </cell>
        </row>
        <row r="35020">
          <cell r="J35020" t="str">
            <v>rchapao</v>
          </cell>
          <cell r="K35020" t="str">
            <v>15/08/13</v>
          </cell>
          <cell r="P35020" t="str">
            <v>LAMINACIÓN</v>
          </cell>
          <cell r="AG35020" t="str">
            <v>711</v>
          </cell>
        </row>
        <row r="35021">
          <cell r="J35021" t="str">
            <v>c.daquin</v>
          </cell>
          <cell r="K35021" t="str">
            <v>27/04/12</v>
          </cell>
          <cell r="P35021" t="str">
            <v>LAMINACIÓN</v>
          </cell>
          <cell r="AG35021" t="str">
            <v>711</v>
          </cell>
        </row>
        <row r="35022">
          <cell r="J35022" t="str">
            <v>rchapao</v>
          </cell>
          <cell r="K35022" t="str">
            <v>15/08/13</v>
          </cell>
          <cell r="P35022" t="str">
            <v>LAMINACIÓN</v>
          </cell>
          <cell r="AG35022" t="str">
            <v>711</v>
          </cell>
        </row>
        <row r="35023">
          <cell r="K35023" t="str">
            <v>10/02/15</v>
          </cell>
          <cell r="N35023" t="str">
            <v>SI / FERROCOTE / 75 A 100 MG/FT2</v>
          </cell>
          <cell r="P35023" t="str">
            <v>CORTADOS</v>
          </cell>
          <cell r="AL35023" t="str">
            <v>TERNIUM 1.5 MM MAX</v>
          </cell>
        </row>
        <row r="35024">
          <cell r="J35024" t="str">
            <v>rchapao</v>
          </cell>
          <cell r="K35024" t="str">
            <v>21/08/13</v>
          </cell>
          <cell r="N35024" t="str">
            <v>SI / FERROCOTE / 75 A 100 MG/FT2</v>
          </cell>
          <cell r="P35024" t="str">
            <v>LAMINACIÓN</v>
          </cell>
          <cell r="AG35024" t="str">
            <v>610</v>
          </cell>
        </row>
        <row r="35025">
          <cell r="J35025" t="str">
            <v>rchapao</v>
          </cell>
          <cell r="K35025" t="str">
            <v>21/08/13</v>
          </cell>
          <cell r="N35025" t="str">
            <v>SI / FERROCOTE / 75 A 100 MG/FT2</v>
          </cell>
          <cell r="AG35025" t="str">
            <v>610</v>
          </cell>
          <cell r="AI35025" t="str">
            <v>ESTANDAR</v>
          </cell>
        </row>
        <row r="35026">
          <cell r="J35026" t="str">
            <v>c.adelagarza</v>
          </cell>
          <cell r="K35026" t="str">
            <v>20/04/12</v>
          </cell>
          <cell r="N35026" t="str">
            <v>SI / FERROCOTE / 75 A 100 MG/FT2</v>
          </cell>
          <cell r="AG35026" t="str">
            <v>610</v>
          </cell>
          <cell r="AI35026" t="str">
            <v>ESTANDAR</v>
          </cell>
        </row>
        <row r="35027">
          <cell r="K35027" t="str">
            <v>10/02/15</v>
          </cell>
          <cell r="N35027" t="str">
            <v>SI / FERROCOTE / 75 A 100 MG/FT2</v>
          </cell>
          <cell r="P35027" t="str">
            <v>CORTADOS</v>
          </cell>
          <cell r="AL35027" t="str">
            <v>TERNIUM 3.0 MM MAX</v>
          </cell>
        </row>
        <row r="35028">
          <cell r="K35028" t="str">
            <v>10/02/15</v>
          </cell>
          <cell r="L35028" t="str">
            <v>MATE NORMAL 30 - 50 MICROPULG</v>
          </cell>
          <cell r="N35028" t="str">
            <v>SI / FERROCOTE / 75 A 100 MG/FT2</v>
          </cell>
          <cell r="P35028" t="str">
            <v>LAMINACIÓN</v>
          </cell>
          <cell r="AL35028" t="str">
            <v>TERNIUM 6.0 MM MAX</v>
          </cell>
        </row>
        <row r="35029">
          <cell r="J35029" t="str">
            <v>c.lmartc</v>
          </cell>
          <cell r="K35029" t="str">
            <v>21/12/13</v>
          </cell>
          <cell r="N35029" t="str">
            <v>SI / FERROCOTE / 75 A 100 MG/FT2</v>
          </cell>
          <cell r="P35029" t="str">
            <v>LAMINACIÓN</v>
          </cell>
          <cell r="AG35029" t="str">
            <v>610</v>
          </cell>
        </row>
        <row r="35030">
          <cell r="K35030" t="str">
            <v>10/02/15</v>
          </cell>
          <cell r="N35030" t="str">
            <v>SI / FERROCOTE / 150 A 200 MG/FT2</v>
          </cell>
          <cell r="P35030" t="str">
            <v>LAMINACIÓN</v>
          </cell>
          <cell r="AG35030" t="str">
            <v>508</v>
          </cell>
        </row>
        <row r="35031">
          <cell r="K35031" t="str">
            <v>10/02/15</v>
          </cell>
          <cell r="N35031" t="str">
            <v>SI / FERROCOTE / 150 A 200 MG/FT2</v>
          </cell>
          <cell r="P35031" t="str">
            <v>LAMINACIÓN</v>
          </cell>
          <cell r="AG35031" t="str">
            <v>508</v>
          </cell>
        </row>
        <row r="35032">
          <cell r="J35032" t="str">
            <v>c.daquin</v>
          </cell>
          <cell r="K35032" t="str">
            <v>25/04/12</v>
          </cell>
          <cell r="L35032" t="str">
            <v>MATE NORMAL 30 - 50 MICROPULG</v>
          </cell>
          <cell r="P35032" t="str">
            <v>LAMINACIÓN</v>
          </cell>
          <cell r="AG35032" t="str">
            <v>508</v>
          </cell>
        </row>
        <row r="35033">
          <cell r="J35033" t="str">
            <v>rchapao</v>
          </cell>
          <cell r="K35033" t="str">
            <v>15/08/13</v>
          </cell>
          <cell r="P35033" t="str">
            <v>LAMINACIÓN</v>
          </cell>
          <cell r="AG35033" t="str">
            <v>711</v>
          </cell>
        </row>
        <row r="35034">
          <cell r="J35034" t="str">
            <v>c.daquin</v>
          </cell>
          <cell r="K35034" t="str">
            <v>27/04/12</v>
          </cell>
          <cell r="P35034" t="str">
            <v>LAMINACIÓN</v>
          </cell>
          <cell r="AG35034" t="str">
            <v>711</v>
          </cell>
        </row>
        <row r="35035">
          <cell r="K35035" t="str">
            <v>10/02/15</v>
          </cell>
          <cell r="N35035" t="str">
            <v>SI / FERROCOTE / 150 A 200 MG/FT2</v>
          </cell>
          <cell r="P35035" t="str">
            <v>LAMINACIÓN</v>
          </cell>
          <cell r="AG35035" t="str">
            <v>610</v>
          </cell>
        </row>
        <row r="35036">
          <cell r="J35036" t="str">
            <v>c.lmartc</v>
          </cell>
          <cell r="K35036" t="str">
            <v>21/12/13</v>
          </cell>
          <cell r="L35036" t="str">
            <v>MATE NORMAL 30 - 50 MICROPULG</v>
          </cell>
          <cell r="N35036" t="str">
            <v>SI / FERROCOTE / 75 A 100 MG/FT2</v>
          </cell>
          <cell r="P35036" t="str">
            <v>LAMINACIÓN</v>
          </cell>
          <cell r="AG35036" t="str">
            <v>508</v>
          </cell>
        </row>
        <row r="35037">
          <cell r="J35037" t="str">
            <v>rchapao</v>
          </cell>
          <cell r="K35037" t="str">
            <v>21/08/13</v>
          </cell>
          <cell r="N35037" t="str">
            <v>SI / FERROCOTE / 150 A 200 MG/FT2</v>
          </cell>
          <cell r="P35037" t="str">
            <v>LAMINACIÓN</v>
          </cell>
          <cell r="AG35037" t="str">
            <v>610</v>
          </cell>
        </row>
        <row r="35038">
          <cell r="J35038" t="str">
            <v>rchapao</v>
          </cell>
          <cell r="K35038" t="str">
            <v>21/08/13</v>
          </cell>
          <cell r="N35038" t="str">
            <v>SI / QUAKER 655 / 150 A 200 MG/FT2</v>
          </cell>
          <cell r="P35038" t="str">
            <v>LAMINACIÓN</v>
          </cell>
          <cell r="AG35038" t="str">
            <v>610</v>
          </cell>
        </row>
        <row r="35039">
          <cell r="J35039" t="str">
            <v>c.lmartc</v>
          </cell>
          <cell r="K35039" t="str">
            <v>21/12/13</v>
          </cell>
          <cell r="L35039" t="str">
            <v>MATE NORMAL 30 - 50 MICROPULG</v>
          </cell>
          <cell r="N35039" t="str">
            <v>SI / FERROCOTE / 75 A 100 MG/FT2</v>
          </cell>
          <cell r="P35039" t="str">
            <v>LAMINACIÓN</v>
          </cell>
          <cell r="AG35039" t="str">
            <v>508</v>
          </cell>
        </row>
        <row r="35040">
          <cell r="J35040" t="str">
            <v>rchapao</v>
          </cell>
          <cell r="K35040" t="str">
            <v>29/08/13</v>
          </cell>
          <cell r="L35040" t="str">
            <v>MATE NORMAL 30 - 50 MICROPULG</v>
          </cell>
          <cell r="N35040" t="str">
            <v>SI / FERROCOTE / 75 A 100 MG/FT2</v>
          </cell>
          <cell r="P35040" t="str">
            <v>LAMINACIÓN</v>
          </cell>
          <cell r="AG35040" t="str">
            <v>508</v>
          </cell>
        </row>
        <row r="35041">
          <cell r="J35041" t="str">
            <v>c.lmartc</v>
          </cell>
          <cell r="K35041" t="str">
            <v>21/12/13</v>
          </cell>
          <cell r="N35041" t="str">
            <v>SI / FERROCOTE / 150 A 200 MG/FT2</v>
          </cell>
          <cell r="P35041" t="str">
            <v>LAMINACIÓN</v>
          </cell>
          <cell r="AG35041" t="str">
            <v>508</v>
          </cell>
        </row>
        <row r="35042">
          <cell r="J35042" t="str">
            <v>c.lmartc</v>
          </cell>
          <cell r="K35042" t="str">
            <v>21/12/13</v>
          </cell>
          <cell r="N35042" t="str">
            <v>SI / FERROCOTE / 150 A 200 MG/FT2</v>
          </cell>
          <cell r="P35042" t="str">
            <v>LAMINACIÓN</v>
          </cell>
          <cell r="AG35042" t="str">
            <v>610</v>
          </cell>
        </row>
        <row r="35043">
          <cell r="J35043" t="str">
            <v>c.daquin</v>
          </cell>
          <cell r="K35043" t="str">
            <v>27/04/12</v>
          </cell>
          <cell r="N35043" t="str">
            <v>SI / FERROCOTE / 150 A 200 MG/FT2</v>
          </cell>
          <cell r="P35043" t="str">
            <v>LAMINACIÓN</v>
          </cell>
          <cell r="AG35043" t="str">
            <v>610</v>
          </cell>
        </row>
        <row r="35044">
          <cell r="J35044" t="str">
            <v>rchapao</v>
          </cell>
          <cell r="K35044" t="str">
            <v>21/08/13</v>
          </cell>
          <cell r="N35044" t="str">
            <v>SI / FERROCOTE / 75 A 100 MG/FT2</v>
          </cell>
          <cell r="P35044" t="str">
            <v>CORTADOS</v>
          </cell>
          <cell r="AG35044" t="str">
            <v>610</v>
          </cell>
        </row>
        <row r="35045">
          <cell r="J35045" t="str">
            <v>c.daquin</v>
          </cell>
          <cell r="K35045" t="str">
            <v>26/04/12</v>
          </cell>
          <cell r="L35045" t="str">
            <v>MATE NORMAL 30 - 50 MICROPULG</v>
          </cell>
          <cell r="N35045" t="str">
            <v>SI / FERROCOTE / 75 A 100 MG/FT2</v>
          </cell>
          <cell r="P35045" t="str">
            <v>LAMINACIÓN</v>
          </cell>
          <cell r="AG35045" t="str">
            <v>610</v>
          </cell>
        </row>
        <row r="35046">
          <cell r="J35046" t="str">
            <v>rchapao</v>
          </cell>
          <cell r="K35046" t="str">
            <v>29/08/13</v>
          </cell>
          <cell r="L35046" t="str">
            <v>MATE NORMAL 30 - 50 MICROPULG</v>
          </cell>
          <cell r="N35046" t="str">
            <v>SI / FERROCOTE / 50 A 75 MG/FT2</v>
          </cell>
          <cell r="P35046" t="str">
            <v>LAMINACIÓN</v>
          </cell>
          <cell r="AG35046" t="str">
            <v>508</v>
          </cell>
        </row>
        <row r="35047">
          <cell r="J35047" t="str">
            <v>c.daquin</v>
          </cell>
          <cell r="K35047" t="str">
            <v>27/04/12</v>
          </cell>
          <cell r="N35047" t="str">
            <v>SI / QUAKER 655 / 150 A 200 MG/FT2</v>
          </cell>
          <cell r="P35047" t="str">
            <v>CORTADOS</v>
          </cell>
          <cell r="AG35047" t="str">
            <v>610</v>
          </cell>
        </row>
        <row r="35048">
          <cell r="J35048" t="str">
            <v>c.daquin</v>
          </cell>
          <cell r="K35048" t="str">
            <v>27/04/12</v>
          </cell>
          <cell r="N35048" t="str">
            <v>SI / FERROCOTE / 75 A 100 MG/FT2</v>
          </cell>
          <cell r="P35048" t="str">
            <v>CORTADOS</v>
          </cell>
          <cell r="AG35048" t="str">
            <v>610</v>
          </cell>
        </row>
        <row r="35049">
          <cell r="J35049" t="str">
            <v>rchapao</v>
          </cell>
          <cell r="K35049" t="str">
            <v>15/08/13</v>
          </cell>
          <cell r="P35049" t="str">
            <v>LAMINACIÓN</v>
          </cell>
          <cell r="AG35049" t="str">
            <v>711</v>
          </cell>
        </row>
        <row r="35050">
          <cell r="J35050" t="str">
            <v>c.daquin</v>
          </cell>
          <cell r="K35050" t="str">
            <v>27/04/12</v>
          </cell>
          <cell r="P35050" t="str">
            <v>LAMINACIÓN</v>
          </cell>
          <cell r="AG35050" t="str">
            <v>711</v>
          </cell>
        </row>
        <row r="35051">
          <cell r="J35051" t="str">
            <v>rchapao</v>
          </cell>
          <cell r="K35051" t="str">
            <v>29/08/13</v>
          </cell>
          <cell r="L35051" t="str">
            <v>MATE NORMAL 30 - 50 MICROPULG</v>
          </cell>
          <cell r="N35051" t="str">
            <v>NO</v>
          </cell>
          <cell r="P35051" t="str">
            <v>LAMINACIÓN</v>
          </cell>
          <cell r="AG35051" t="str">
            <v>508</v>
          </cell>
        </row>
        <row r="35052">
          <cell r="J35052" t="str">
            <v>jghernandezm</v>
          </cell>
          <cell r="K35052" t="str">
            <v>19/01/12</v>
          </cell>
          <cell r="L35052" t="str">
            <v>MATE 30 - 50 MICROPULG</v>
          </cell>
          <cell r="N35052" t="str">
            <v>SI / FERROCOTE / 75 A 100 MG/FT2</v>
          </cell>
          <cell r="P35052" t="str">
            <v>LAMINACIÓN</v>
          </cell>
          <cell r="AG35052" t="str">
            <v>508</v>
          </cell>
        </row>
        <row r="35053">
          <cell r="J35053" t="str">
            <v>jlivasdiez</v>
          </cell>
          <cell r="K35053" t="str">
            <v>31/10/12</v>
          </cell>
          <cell r="P35053" t="str">
            <v>LAMINACIÓN</v>
          </cell>
          <cell r="AG35053" t="str">
            <v>711</v>
          </cell>
        </row>
        <row r="35054">
          <cell r="J35054" t="str">
            <v>rchapao</v>
          </cell>
          <cell r="K35054" t="str">
            <v>29/08/13</v>
          </cell>
          <cell r="L35054" t="str">
            <v>MATE NORMAL 30 - 50 MICROPULG</v>
          </cell>
          <cell r="N35054" t="str">
            <v>NO</v>
          </cell>
          <cell r="P35054" t="str">
            <v>LAMINACIÓN</v>
          </cell>
          <cell r="AG35054" t="str">
            <v>508</v>
          </cell>
        </row>
        <row r="35055">
          <cell r="J35055" t="str">
            <v>c.daquin</v>
          </cell>
          <cell r="K35055" t="str">
            <v>26/04/12</v>
          </cell>
          <cell r="L35055" t="str">
            <v>MATE NORMAL 30 - 50 MICROPULG</v>
          </cell>
          <cell r="N35055" t="str">
            <v>NO</v>
          </cell>
          <cell r="AG35055" t="str">
            <v>508</v>
          </cell>
          <cell r="AI35055" t="str">
            <v>ESTANDAR</v>
          </cell>
        </row>
        <row r="35056">
          <cell r="J35056" t="str">
            <v>jlivasdiez</v>
          </cell>
          <cell r="K35056" t="str">
            <v>06/02/14</v>
          </cell>
          <cell r="L35056" t="str">
            <v>MATE</v>
          </cell>
          <cell r="P35056" t="str">
            <v>LAMINACIÓN</v>
          </cell>
          <cell r="AG35056" t="str">
            <v>508</v>
          </cell>
        </row>
        <row r="35057">
          <cell r="J35057" t="str">
            <v>adelacruzm</v>
          </cell>
          <cell r="K35057" t="str">
            <v>13/03/12</v>
          </cell>
          <cell r="N35057" t="str">
            <v>SI / FERROCOTE / 75 A 100 MG/FT2</v>
          </cell>
          <cell r="AG35057" t="str">
            <v>610</v>
          </cell>
          <cell r="AI35057" t="str">
            <v>ESTANDAR</v>
          </cell>
        </row>
        <row r="35058">
          <cell r="J35058" t="str">
            <v>c.lmartc</v>
          </cell>
          <cell r="K35058" t="str">
            <v>21/12/13</v>
          </cell>
          <cell r="N35058" t="str">
            <v>SI / FERROCOTE / 150 A 200 MG/FT2</v>
          </cell>
          <cell r="P35058" t="str">
            <v>LAMINACIÓN</v>
          </cell>
          <cell r="AG35058" t="str">
            <v>610</v>
          </cell>
        </row>
        <row r="35059">
          <cell r="J35059" t="str">
            <v>c.daquin</v>
          </cell>
          <cell r="K35059" t="str">
            <v>27/04/12</v>
          </cell>
          <cell r="N35059" t="str">
            <v>NO</v>
          </cell>
          <cell r="P35059" t="str">
            <v>LAMINACIÓN</v>
          </cell>
          <cell r="AG35059" t="str">
            <v>610</v>
          </cell>
        </row>
        <row r="35060">
          <cell r="J35060" t="str">
            <v>c.daquin</v>
          </cell>
          <cell r="K35060" t="str">
            <v>27/04/12</v>
          </cell>
          <cell r="N35060" t="str">
            <v>NO</v>
          </cell>
          <cell r="P35060" t="str">
            <v>LAMINACIÓN</v>
          </cell>
          <cell r="AG35060" t="str">
            <v>610</v>
          </cell>
        </row>
        <row r="35061">
          <cell r="J35061" t="str">
            <v>rchapao</v>
          </cell>
          <cell r="K35061" t="str">
            <v>30/04/14</v>
          </cell>
          <cell r="N35061" t="str">
            <v>SI / FERROCOTE / 150 A 200 MG/FT2</v>
          </cell>
          <cell r="P35061" t="str">
            <v>LAMINACIÓN</v>
          </cell>
          <cell r="AG35061" t="str">
            <v>610</v>
          </cell>
        </row>
        <row r="35062">
          <cell r="J35062" t="str">
            <v>c.daquin</v>
          </cell>
          <cell r="K35062" t="str">
            <v>27/04/12</v>
          </cell>
          <cell r="N35062" t="str">
            <v>SI / FERROCOTE / 75 A 100 MG/FT2</v>
          </cell>
          <cell r="P35062" t="str">
            <v>CORTADOS</v>
          </cell>
          <cell r="AG35062" t="str">
            <v>610</v>
          </cell>
        </row>
        <row r="35063">
          <cell r="K35063" t="str">
            <v>10/02/15</v>
          </cell>
          <cell r="N35063" t="str">
            <v>SI / FERROCOTE / 75 A 100 MG/FT2</v>
          </cell>
          <cell r="P35063" t="str">
            <v>CORTADOS</v>
          </cell>
          <cell r="AL35063" t="str">
            <v>TERNIUM 3.0 MM MAX</v>
          </cell>
        </row>
        <row r="35064">
          <cell r="J35064" t="str">
            <v>c.pgonza</v>
          </cell>
          <cell r="K35064" t="str">
            <v>22/08/12</v>
          </cell>
          <cell r="N35064" t="str">
            <v>SI / QUAKER 655 / 150 A 200 MG/FT2</v>
          </cell>
          <cell r="P35064" t="str">
            <v>CORTADOS</v>
          </cell>
          <cell r="AG35064" t="str">
            <v>610</v>
          </cell>
        </row>
        <row r="35065">
          <cell r="J35065" t="str">
            <v>rchapao</v>
          </cell>
          <cell r="K35065" t="str">
            <v>29/08/13</v>
          </cell>
          <cell r="L35065" t="str">
            <v>MATE NORMAL 30 - 50 MICROPULG</v>
          </cell>
          <cell r="N35065" t="str">
            <v>SI / FERROCOTE / 75 A 100 MG/FT2</v>
          </cell>
          <cell r="P35065" t="str">
            <v>LAMINACIÓN</v>
          </cell>
          <cell r="AG35065" t="str">
            <v>610</v>
          </cell>
        </row>
        <row r="35066">
          <cell r="J35066" t="str">
            <v>c.daquin</v>
          </cell>
          <cell r="K35066" t="str">
            <v>27/04/12</v>
          </cell>
          <cell r="N35066" t="str">
            <v>SI / QUAKER 655 / 150 A 200 MG/FT2</v>
          </cell>
          <cell r="P35066" t="str">
            <v>CORTADOS</v>
          </cell>
          <cell r="AG35066" t="str">
            <v>610</v>
          </cell>
        </row>
        <row r="35067">
          <cell r="J35067" t="str">
            <v>c.lmartc</v>
          </cell>
          <cell r="K35067" t="str">
            <v>21/12/13</v>
          </cell>
          <cell r="L35067" t="str">
            <v>MATE NORMAL 30 - 50 MICROPULG</v>
          </cell>
          <cell r="N35067" t="str">
            <v>SI / FERROCOTE / 75 A 100 MG/FT2</v>
          </cell>
          <cell r="P35067" t="str">
            <v>LAMINACIÓN</v>
          </cell>
          <cell r="AG35067" t="str">
            <v>508</v>
          </cell>
        </row>
        <row r="35068">
          <cell r="K35068" t="str">
            <v>10/02/15</v>
          </cell>
          <cell r="L35068" t="str">
            <v>MATE NORMAL 30 - 50 MICROPULG</v>
          </cell>
          <cell r="N35068" t="str">
            <v>SI / FERROCOTE / 75 A 100 MG/FT2</v>
          </cell>
          <cell r="AG35068" t="str">
            <v>508</v>
          </cell>
          <cell r="AI35068" t="str">
            <v>ESTANDAR</v>
          </cell>
        </row>
        <row r="35069">
          <cell r="J35069" t="str">
            <v>c.daquin</v>
          </cell>
          <cell r="K35069" t="str">
            <v>26/04/12</v>
          </cell>
          <cell r="L35069" t="str">
            <v>MATE NORMAL 30 - 50 MICROPULG</v>
          </cell>
          <cell r="N35069" t="str">
            <v>SI / FERROCOTE / 75 A 100 MG/FT2</v>
          </cell>
          <cell r="AG35069" t="str">
            <v>508</v>
          </cell>
          <cell r="AI35069" t="str">
            <v>ESTANDAR</v>
          </cell>
        </row>
        <row r="35070">
          <cell r="J35070" t="str">
            <v>c.daquin</v>
          </cell>
          <cell r="K35070" t="str">
            <v>26/04/12</v>
          </cell>
          <cell r="L35070" t="str">
            <v>MATE NORMAL 30 - 50 MICROPULG</v>
          </cell>
          <cell r="N35070" t="str">
            <v>SI / FERROCOTE / 75 A 100 MG/FT2</v>
          </cell>
          <cell r="AG35070" t="str">
            <v>508</v>
          </cell>
          <cell r="AI35070" t="str">
            <v>ESTANDAR</v>
          </cell>
        </row>
        <row r="35071">
          <cell r="K35071" t="str">
            <v>10/02/15</v>
          </cell>
          <cell r="N35071" t="str">
            <v>SI / QUAKER 655 / 150 A 200 MG/FT2</v>
          </cell>
          <cell r="P35071" t="str">
            <v>CORTADOS</v>
          </cell>
          <cell r="AG35071" t="str">
            <v>610</v>
          </cell>
        </row>
        <row r="35072">
          <cell r="J35072" t="str">
            <v>c.daquin</v>
          </cell>
          <cell r="K35072" t="str">
            <v>26/04/12</v>
          </cell>
          <cell r="N35072" t="str">
            <v>SI / FERROCOTE / 75 A 100 MG/FT2</v>
          </cell>
          <cell r="AG35072" t="str">
            <v>610</v>
          </cell>
          <cell r="AI35072" t="str">
            <v>ESTANDAR</v>
          </cell>
        </row>
        <row r="35073">
          <cell r="J35073" t="str">
            <v>c.daquin</v>
          </cell>
          <cell r="K35073" t="str">
            <v>27/04/12</v>
          </cell>
          <cell r="N35073" t="str">
            <v>SI / QUAKER 655 / 150 A 200 MG/FT2</v>
          </cell>
          <cell r="P35073" t="str">
            <v>CORTADOS</v>
          </cell>
          <cell r="AG35073" t="str">
            <v>610</v>
          </cell>
        </row>
        <row r="35074">
          <cell r="J35074" t="str">
            <v>c.daquin</v>
          </cell>
          <cell r="K35074" t="str">
            <v>26/04/12</v>
          </cell>
          <cell r="N35074" t="str">
            <v>SI / FERROCOTE / 75 A 100 MG/FT2</v>
          </cell>
          <cell r="AG35074" t="str">
            <v>610</v>
          </cell>
          <cell r="AI35074" t="str">
            <v>ESTANDAR</v>
          </cell>
        </row>
        <row r="35075">
          <cell r="J35075" t="str">
            <v>c.adelagarza</v>
          </cell>
          <cell r="K35075" t="str">
            <v>20/04/12</v>
          </cell>
          <cell r="N35075" t="str">
            <v>SI / FERROCOTE / 75 A 100 MG/FT2</v>
          </cell>
          <cell r="AG35075" t="str">
            <v>610</v>
          </cell>
          <cell r="AI35075" t="str">
            <v>ESTANDAR</v>
          </cell>
        </row>
        <row r="35076">
          <cell r="J35076" t="str">
            <v>c.daquin</v>
          </cell>
          <cell r="K35076" t="str">
            <v>26/04/12</v>
          </cell>
          <cell r="N35076" t="str">
            <v>SI / FERROCOTE / 75 A 100 MG/FT2</v>
          </cell>
          <cell r="AG35076" t="str">
            <v>610</v>
          </cell>
          <cell r="AI35076" t="str">
            <v>ESTANDAR</v>
          </cell>
        </row>
        <row r="35077">
          <cell r="K35077" t="str">
            <v>10/02/15</v>
          </cell>
          <cell r="N35077" t="str">
            <v>SI / FERROCOTE / 75 A 100 MG/FT2</v>
          </cell>
          <cell r="AG35077" t="str">
            <v>610</v>
          </cell>
          <cell r="AI35077" t="str">
            <v>ESTANDAR</v>
          </cell>
        </row>
        <row r="35078">
          <cell r="J35078" t="str">
            <v>c.lmartc</v>
          </cell>
          <cell r="K35078" t="str">
            <v>21/12/13</v>
          </cell>
          <cell r="N35078" t="str">
            <v>SI / FERROCOTE / 150 A 200 MG/FT2</v>
          </cell>
          <cell r="P35078" t="str">
            <v>LAMINACIÓN</v>
          </cell>
          <cell r="AG35078" t="str">
            <v>508</v>
          </cell>
        </row>
        <row r="35079">
          <cell r="J35079" t="str">
            <v>c.lmartc</v>
          </cell>
          <cell r="K35079" t="str">
            <v>21/12/13</v>
          </cell>
          <cell r="L35079" t="str">
            <v>MATE NORMAL 30 - 50 MICROPULG</v>
          </cell>
          <cell r="N35079" t="str">
            <v>SI / FERROCOTE / 75 A 100 MG/FT2</v>
          </cell>
          <cell r="P35079" t="str">
            <v>LAMINACIÓN</v>
          </cell>
          <cell r="AG35079" t="str">
            <v>508</v>
          </cell>
        </row>
        <row r="35080">
          <cell r="J35080" t="str">
            <v>rchapao</v>
          </cell>
          <cell r="K35080" t="str">
            <v>21/08/13</v>
          </cell>
          <cell r="N35080" t="str">
            <v>SI / FERROCOTE / 150 A 200 MG/FT2</v>
          </cell>
          <cell r="P35080" t="str">
            <v>LAMINACIÓN</v>
          </cell>
          <cell r="AG35080" t="str">
            <v>508</v>
          </cell>
        </row>
        <row r="35081">
          <cell r="K35081" t="str">
            <v>09/09/14</v>
          </cell>
          <cell r="P35081" t="str">
            <v>LAMINACIÓN</v>
          </cell>
          <cell r="AG35081" t="str">
            <v>711</v>
          </cell>
        </row>
        <row r="35082">
          <cell r="K35082" t="str">
            <v>10/02/15</v>
          </cell>
          <cell r="N35082" t="str">
            <v>SI / FERROCOTE / 75 A 100 MG/FT2</v>
          </cell>
          <cell r="AG35082" t="str">
            <v>610</v>
          </cell>
          <cell r="AI35082" t="str">
            <v>ESTANDAR</v>
          </cell>
        </row>
        <row r="35083">
          <cell r="K35083" t="str">
            <v>10/02/15</v>
          </cell>
          <cell r="N35083" t="str">
            <v>SI / FERROCOTE / 150 A 200 MG/FT2</v>
          </cell>
          <cell r="P35083" t="str">
            <v>LAMINACIÓN</v>
          </cell>
          <cell r="AG35083" t="str">
            <v>508</v>
          </cell>
        </row>
        <row r="35084">
          <cell r="J35084" t="str">
            <v>rchapao</v>
          </cell>
          <cell r="K35084" t="str">
            <v>15/08/13</v>
          </cell>
          <cell r="P35084" t="str">
            <v>LAMINACIÓN</v>
          </cell>
          <cell r="AG35084" t="str">
            <v>610</v>
          </cell>
        </row>
        <row r="35085">
          <cell r="J35085" t="str">
            <v>rchapao</v>
          </cell>
          <cell r="K35085" t="str">
            <v>29/08/13</v>
          </cell>
          <cell r="L35085" t="str">
            <v>MATE NORMAL 30 - 50 MICROPULG</v>
          </cell>
          <cell r="N35085" t="str">
            <v>SI / FERROCOTE / 100 A 150 MG/FT2</v>
          </cell>
          <cell r="P35085" t="str">
            <v>LAMINACIÓN</v>
          </cell>
          <cell r="AG35085" t="str">
            <v>508</v>
          </cell>
        </row>
        <row r="35086">
          <cell r="K35086" t="str">
            <v>10/02/15</v>
          </cell>
          <cell r="L35086" t="str">
            <v>MATE NORMAL 30 - 50 MICROPULG</v>
          </cell>
          <cell r="N35086" t="str">
            <v>SI / FERROCOTE / 100 A 150 MG/FT2</v>
          </cell>
          <cell r="P35086" t="str">
            <v>CORTADOS</v>
          </cell>
          <cell r="AL35086" t="str">
            <v>TERNIUM 1.5 MM MAX</v>
          </cell>
        </row>
        <row r="35087">
          <cell r="J35087" t="str">
            <v>c.daquin</v>
          </cell>
          <cell r="K35087" t="str">
            <v>27/04/12</v>
          </cell>
          <cell r="P35087" t="str">
            <v>LAMINACIÓN</v>
          </cell>
          <cell r="AG35087" t="str">
            <v>610</v>
          </cell>
        </row>
        <row r="35088">
          <cell r="J35088" t="str">
            <v>rchapao</v>
          </cell>
          <cell r="K35088" t="str">
            <v>21/08/13</v>
          </cell>
          <cell r="N35088" t="str">
            <v>SI / FERROCOTE / 150 A 200 MG/FT2</v>
          </cell>
          <cell r="P35088" t="str">
            <v>LAMINACIÓN</v>
          </cell>
          <cell r="AG35088" t="str">
            <v>508</v>
          </cell>
        </row>
        <row r="35089">
          <cell r="J35089" t="str">
            <v>c.daquin</v>
          </cell>
          <cell r="K35089" t="str">
            <v>26/04/12</v>
          </cell>
          <cell r="L35089" t="str">
            <v>MATE NORMAL 30 - 50 MICROPULG</v>
          </cell>
          <cell r="N35089" t="str">
            <v>SI / FERROCOTE / 100 A 150 MG/FT2</v>
          </cell>
          <cell r="P35089" t="str">
            <v>LAMINACIÓN</v>
          </cell>
          <cell r="AG35089" t="str">
            <v>508</v>
          </cell>
        </row>
        <row r="35090">
          <cell r="J35090" t="str">
            <v>c.daquin</v>
          </cell>
          <cell r="K35090" t="str">
            <v>26/04/12</v>
          </cell>
          <cell r="L35090" t="str">
            <v>MATE NORMAL 30 - 50 MICROPULG</v>
          </cell>
          <cell r="N35090" t="str">
            <v>SI / FERROCOTE / 100 A 150 MG/FT2</v>
          </cell>
          <cell r="P35090" t="str">
            <v>CORTADOS</v>
          </cell>
          <cell r="AL35090" t="str">
            <v>TERNIUM 1.5 MM MAX</v>
          </cell>
        </row>
        <row r="35091">
          <cell r="J35091" t="str">
            <v>rchapao</v>
          </cell>
          <cell r="K35091" t="str">
            <v>15/08/13</v>
          </cell>
          <cell r="P35091" t="str">
            <v>LAMINACIÓN</v>
          </cell>
          <cell r="AG35091" t="str">
            <v>711</v>
          </cell>
        </row>
        <row r="35092">
          <cell r="J35092" t="str">
            <v>c.daquin</v>
          </cell>
          <cell r="K35092" t="str">
            <v>26/04/12</v>
          </cell>
          <cell r="L35092" t="str">
            <v>MATE NORMAL 30 - 50 MICROPULG</v>
          </cell>
          <cell r="N35092" t="str">
            <v>NO</v>
          </cell>
          <cell r="P35092" t="str">
            <v>LAMINACIÓN</v>
          </cell>
          <cell r="AG35092" t="str">
            <v>508</v>
          </cell>
        </row>
        <row r="35093">
          <cell r="J35093" t="str">
            <v>c.lmartc</v>
          </cell>
          <cell r="K35093" t="str">
            <v>21/12/13</v>
          </cell>
          <cell r="N35093" t="str">
            <v>SI / FERROCOTE / 150 A 200 MG/FT2</v>
          </cell>
          <cell r="P35093" t="str">
            <v>LAMINACIÓN</v>
          </cell>
          <cell r="AG35093" t="str">
            <v>508</v>
          </cell>
        </row>
        <row r="35094">
          <cell r="J35094" t="str">
            <v>rchapao</v>
          </cell>
          <cell r="K35094" t="str">
            <v>11/12/12</v>
          </cell>
          <cell r="L35094" t="str">
            <v>MATE NORMAL 30 - 50 MICROPULG</v>
          </cell>
          <cell r="N35094" t="str">
            <v>NO</v>
          </cell>
          <cell r="P35094" t="str">
            <v>LAMINACIÓN</v>
          </cell>
          <cell r="AG35094" t="str">
            <v>508</v>
          </cell>
        </row>
        <row r="35095">
          <cell r="J35095" t="str">
            <v>rchapao</v>
          </cell>
          <cell r="K35095" t="str">
            <v>15/08/13</v>
          </cell>
          <cell r="P35095" t="str">
            <v>LAMINACIÓN</v>
          </cell>
          <cell r="AG35095" t="str">
            <v>711</v>
          </cell>
        </row>
        <row r="35096">
          <cell r="K35096" t="str">
            <v>10/02/15</v>
          </cell>
          <cell r="N35096" t="str">
            <v>SI / FERROCOTE / 75 A 100 MG/FT2</v>
          </cell>
          <cell r="P35096" t="str">
            <v>LAMINACIÓN</v>
          </cell>
          <cell r="AG35096" t="str">
            <v>508</v>
          </cell>
        </row>
        <row r="35097">
          <cell r="J35097" t="str">
            <v>c.daquin</v>
          </cell>
          <cell r="K35097" t="str">
            <v>27/04/12</v>
          </cell>
          <cell r="P35097" t="str">
            <v>LAMINACIÓN</v>
          </cell>
          <cell r="AG35097" t="str">
            <v>711</v>
          </cell>
        </row>
        <row r="35098">
          <cell r="J35098" t="str">
            <v>rchapao</v>
          </cell>
          <cell r="K35098" t="str">
            <v>21/08/13</v>
          </cell>
          <cell r="N35098" t="str">
            <v>SI / FERROCOTE / 75 A 100 MG/FT2</v>
          </cell>
          <cell r="P35098" t="str">
            <v>LAMINACIÓN</v>
          </cell>
          <cell r="AG35098" t="str">
            <v>508</v>
          </cell>
        </row>
        <row r="35099">
          <cell r="J35099" t="str">
            <v>rchapao</v>
          </cell>
          <cell r="K35099" t="str">
            <v>15/08/13</v>
          </cell>
          <cell r="P35099" t="str">
            <v>LAMINACIÓN</v>
          </cell>
          <cell r="AG35099" t="str">
            <v>711</v>
          </cell>
        </row>
        <row r="35100">
          <cell r="K35100" t="str">
            <v>24/01/13</v>
          </cell>
          <cell r="L35100" t="str">
            <v>ESMALTADO 50 - 90 MICROPULG</v>
          </cell>
          <cell r="N35100" t="str">
            <v>NO</v>
          </cell>
          <cell r="P35100" t="str">
            <v>LAMINACIÓN</v>
          </cell>
          <cell r="AG35100" t="str">
            <v>508</v>
          </cell>
        </row>
        <row r="35101">
          <cell r="J35101" t="str">
            <v>rchapao</v>
          </cell>
          <cell r="K35101" t="str">
            <v>21/08/13</v>
          </cell>
          <cell r="N35101" t="str">
            <v>SI / FERROCOTE / 150 A 200 MG/FT2</v>
          </cell>
          <cell r="P35101" t="str">
            <v>LAMINACIÓN</v>
          </cell>
          <cell r="AG35101" t="str">
            <v>508</v>
          </cell>
        </row>
        <row r="35102">
          <cell r="J35102" t="str">
            <v>c.lmartc</v>
          </cell>
          <cell r="K35102" t="str">
            <v>21/12/13</v>
          </cell>
          <cell r="L35102" t="str">
            <v>ESMALTADO 50 - 90 MICROPULG</v>
          </cell>
          <cell r="N35102" t="str">
            <v>SI / FERROCOTE / 75 A 100 MG/FT2</v>
          </cell>
          <cell r="P35102" t="str">
            <v>LAMINACIÓN</v>
          </cell>
          <cell r="AG35102" t="str">
            <v>508</v>
          </cell>
        </row>
        <row r="35103">
          <cell r="J35103" t="str">
            <v>c.daquin</v>
          </cell>
          <cell r="K35103" t="str">
            <v>26/04/12</v>
          </cell>
          <cell r="L35103" t="str">
            <v>MATE NORMAL 30 - 50 MICROPULG</v>
          </cell>
          <cell r="N35103" t="str">
            <v>NO</v>
          </cell>
          <cell r="P35103" t="str">
            <v>LAMINACIÓN</v>
          </cell>
          <cell r="AG35103" t="str">
            <v>508</v>
          </cell>
        </row>
        <row r="35104">
          <cell r="J35104" t="str">
            <v>rchapao</v>
          </cell>
          <cell r="K35104" t="str">
            <v>21/08/13</v>
          </cell>
          <cell r="N35104" t="str">
            <v>SI / FERROCOTE / 100 A 150 MG/FT2</v>
          </cell>
          <cell r="P35104" t="str">
            <v>LAMINACIÓN</v>
          </cell>
          <cell r="AG35104" t="str">
            <v>610</v>
          </cell>
        </row>
        <row r="35105">
          <cell r="K35105" t="str">
            <v>10/02/15</v>
          </cell>
          <cell r="N35105" t="str">
            <v>SI / FERROCOTE / 150 A 200 MG/FT2</v>
          </cell>
          <cell r="AG35105" t="str">
            <v>610</v>
          </cell>
          <cell r="AI35105" t="str">
            <v>ESTANDAR</v>
          </cell>
        </row>
        <row r="35106">
          <cell r="K35106" t="str">
            <v>09/09/14</v>
          </cell>
          <cell r="L35106" t="str">
            <v>MATE NORMAL 30 - 50 MICROPULG</v>
          </cell>
          <cell r="N35106" t="str">
            <v>NO</v>
          </cell>
          <cell r="P35106" t="str">
            <v>LAMINACIÓN</v>
          </cell>
          <cell r="AG35106" t="str">
            <v>508</v>
          </cell>
        </row>
        <row r="35107">
          <cell r="J35107" t="str">
            <v>c.lmartc</v>
          </cell>
          <cell r="K35107" t="str">
            <v>21/12/13</v>
          </cell>
          <cell r="L35107" t="str">
            <v>MATE NORMAL 30 - 50 MICROPULG</v>
          </cell>
          <cell r="N35107" t="str">
            <v>NO</v>
          </cell>
          <cell r="P35107" t="str">
            <v>LAMINACIÓN</v>
          </cell>
          <cell r="AG35107" t="str">
            <v>508</v>
          </cell>
        </row>
        <row r="35108">
          <cell r="J35108" t="str">
            <v>jghernandezm</v>
          </cell>
          <cell r="K35108" t="str">
            <v>12/01/12</v>
          </cell>
          <cell r="L35108" t="str">
            <v>MATE NORMAL 30 - 50 MICROPULG</v>
          </cell>
          <cell r="N35108" t="str">
            <v>SI / FERROCOTE / 75 A 100 MG/FT2</v>
          </cell>
          <cell r="P35108" t="str">
            <v>LAMINACIÓN</v>
          </cell>
          <cell r="AL35108" t="str">
            <v>TERNIUM 3.0 MM MAX</v>
          </cell>
        </row>
        <row r="35109">
          <cell r="J35109" t="str">
            <v>c.daquin</v>
          </cell>
          <cell r="K35109" t="str">
            <v>26/04/12</v>
          </cell>
          <cell r="L35109" t="str">
            <v>MATE NORMAL 30 - 50 MICROPULG</v>
          </cell>
          <cell r="N35109" t="str">
            <v>SI / FERROCOTE / 75 A 100 MG/FT2</v>
          </cell>
          <cell r="P35109" t="str">
            <v>LAMINACIÓN</v>
          </cell>
          <cell r="AL35109" t="str">
            <v>TERNIUM 3.0 MM MAX</v>
          </cell>
        </row>
        <row r="35110">
          <cell r="K35110" t="str">
            <v>24/01/13</v>
          </cell>
          <cell r="L35110" t="str">
            <v>MATE NORMAL 30 - 50 MICROPULG</v>
          </cell>
          <cell r="N35110" t="str">
            <v>SI / FERROCOTE / 75 A 100 MG/FT2</v>
          </cell>
          <cell r="P35110" t="str">
            <v>CORTADOS</v>
          </cell>
          <cell r="AL35110" t="str">
            <v>TERNIUM 1.5 MM MAX</v>
          </cell>
        </row>
        <row r="35111">
          <cell r="K35111" t="str">
            <v>10/02/15</v>
          </cell>
          <cell r="L35111" t="str">
            <v>MATE NORMAL 30 - 50 MICROPULG</v>
          </cell>
          <cell r="N35111" t="str">
            <v>SI / FERROCOTE / 75 A 100 MG/FT2</v>
          </cell>
          <cell r="P35111" t="str">
            <v>LAMINACIÓN</v>
          </cell>
          <cell r="AL35111" t="str">
            <v>TERNIUM 3.0 MM MAX</v>
          </cell>
        </row>
        <row r="35112">
          <cell r="J35112" t="str">
            <v>c.lmartc</v>
          </cell>
          <cell r="K35112" t="str">
            <v>21/12/13</v>
          </cell>
          <cell r="N35112" t="str">
            <v>SI / FERROCOTE / 75 A 100 MG/FT2</v>
          </cell>
          <cell r="P35112" t="str">
            <v>LAMINACIÓN</v>
          </cell>
          <cell r="AG35112" t="str">
            <v>610</v>
          </cell>
        </row>
        <row r="35113">
          <cell r="K35113" t="str">
            <v>10/02/15</v>
          </cell>
          <cell r="L35113" t="str">
            <v>ESMALTADO 50 - 90 MICROPULG</v>
          </cell>
          <cell r="N35113" t="str">
            <v>NO</v>
          </cell>
          <cell r="AG35113" t="str">
            <v>508</v>
          </cell>
          <cell r="AI35113" t="str">
            <v>ESTANDAR</v>
          </cell>
        </row>
        <row r="35114">
          <cell r="J35114" t="str">
            <v>c.daquin</v>
          </cell>
          <cell r="K35114" t="str">
            <v>27/04/12</v>
          </cell>
          <cell r="N35114" t="str">
            <v>SI / FERROCOTE / 150 A 200 MG/FT2</v>
          </cell>
          <cell r="P35114" t="str">
            <v>LAMINACIÓN</v>
          </cell>
          <cell r="AG35114" t="str">
            <v>610</v>
          </cell>
        </row>
        <row r="35115">
          <cell r="K35115" t="str">
            <v>24/01/13</v>
          </cell>
          <cell r="L35115" t="str">
            <v>ESMALTADO 50 - 90 MICROPULG</v>
          </cell>
          <cell r="N35115" t="str">
            <v>NO</v>
          </cell>
          <cell r="P35115" t="str">
            <v>CORTADOS</v>
          </cell>
          <cell r="AG35115" t="str">
            <v>508</v>
          </cell>
        </row>
        <row r="35116">
          <cell r="J35116" t="str">
            <v>c.daquin</v>
          </cell>
          <cell r="K35116" t="str">
            <v>26/04/12</v>
          </cell>
          <cell r="L35116" t="str">
            <v>ESMALTADO 50 - 90 MICROPULG</v>
          </cell>
          <cell r="N35116" t="str">
            <v>NO</v>
          </cell>
          <cell r="P35116" t="str">
            <v>LAMINACIÓN</v>
          </cell>
          <cell r="AG35116" t="str">
            <v>508</v>
          </cell>
        </row>
        <row r="35117">
          <cell r="J35117" t="str">
            <v>c.daquin</v>
          </cell>
          <cell r="K35117" t="str">
            <v>26/04/12</v>
          </cell>
          <cell r="L35117" t="str">
            <v>MATE NORMAL 30 - 50 MICROPULG</v>
          </cell>
          <cell r="N35117" t="str">
            <v>NO</v>
          </cell>
          <cell r="P35117" t="str">
            <v>LAMINACIÓN</v>
          </cell>
          <cell r="AG35117" t="str">
            <v>508</v>
          </cell>
        </row>
        <row r="35118">
          <cell r="K35118" t="str">
            <v>10/02/15</v>
          </cell>
          <cell r="L35118" t="str">
            <v>MATE NORMAL 30 - 50 MICROPULG</v>
          </cell>
          <cell r="P35118" t="str">
            <v>LAMINACIÓN</v>
          </cell>
          <cell r="AG35118" t="str">
            <v>508</v>
          </cell>
        </row>
        <row r="35119">
          <cell r="K35119" t="str">
            <v>10/02/15</v>
          </cell>
          <cell r="L35119" t="str">
            <v>MATE NORMAL 30 - 50 MICROPULG</v>
          </cell>
          <cell r="P35119" t="str">
            <v>LAMINACIÓN</v>
          </cell>
          <cell r="AG35119" t="str">
            <v>508</v>
          </cell>
        </row>
        <row r="35120">
          <cell r="J35120" t="str">
            <v>c.daquin</v>
          </cell>
          <cell r="K35120" t="str">
            <v>27/04/12</v>
          </cell>
          <cell r="P35120" t="str">
            <v>LAMINACIÓN</v>
          </cell>
          <cell r="AG35120" t="str">
            <v>711</v>
          </cell>
        </row>
        <row r="35121">
          <cell r="J35121" t="str">
            <v>c.daquin</v>
          </cell>
          <cell r="K35121" t="str">
            <v>27/04/12</v>
          </cell>
          <cell r="P35121" t="str">
            <v>LAMINACIÓN</v>
          </cell>
          <cell r="AG35121" t="str">
            <v>711</v>
          </cell>
        </row>
        <row r="35122">
          <cell r="J35122" t="str">
            <v>c.daquin</v>
          </cell>
          <cell r="K35122" t="str">
            <v>26/04/12</v>
          </cell>
          <cell r="L35122" t="str">
            <v>MATE NORMAL 30 - 50 MICROPULG</v>
          </cell>
          <cell r="N35122" t="str">
            <v>NO</v>
          </cell>
          <cell r="P35122" t="str">
            <v>CORTADOS</v>
          </cell>
          <cell r="AG35122" t="str">
            <v>508</v>
          </cell>
        </row>
        <row r="35123">
          <cell r="J35123" t="str">
            <v>jghernandezm</v>
          </cell>
          <cell r="K35123" t="str">
            <v>12/01/12</v>
          </cell>
          <cell r="L35123" t="str">
            <v>MATE NORMAL 30 - 50 MICROPULG</v>
          </cell>
          <cell r="N35123" t="str">
            <v>SI / FERROCOTE / 75 A 100 MG/FT2</v>
          </cell>
          <cell r="P35123" t="str">
            <v>LAMINACIÓN</v>
          </cell>
          <cell r="AL35123" t="str">
            <v>TERNIUM 3.0 MM MAX</v>
          </cell>
        </row>
        <row r="35124">
          <cell r="J35124" t="str">
            <v>t-eloy_becerra</v>
          </cell>
          <cell r="K35124" t="str">
            <v>08/08/17</v>
          </cell>
          <cell r="P35124" t="str">
            <v>LAMINACIÓN</v>
          </cell>
          <cell r="AG35124" t="str">
            <v>711</v>
          </cell>
        </row>
        <row r="35125">
          <cell r="J35125" t="str">
            <v>c.jiruea</v>
          </cell>
          <cell r="K35125" t="str">
            <v>10/01/12</v>
          </cell>
          <cell r="P35125" t="str">
            <v>LAMINACIÓN</v>
          </cell>
          <cell r="AG35125" t="str">
            <v>711</v>
          </cell>
        </row>
        <row r="35126">
          <cell r="J35126" t="str">
            <v>c.lmartc</v>
          </cell>
          <cell r="K35126" t="str">
            <v>21/12/13</v>
          </cell>
          <cell r="N35126" t="str">
            <v>SI / FERROCOTE / 75 A 100 MG/FT2</v>
          </cell>
          <cell r="P35126" t="str">
            <v>LAMINACIÓN</v>
          </cell>
          <cell r="AG35126" t="str">
            <v>610</v>
          </cell>
        </row>
        <row r="35127">
          <cell r="J35127" t="str">
            <v>c.daquin</v>
          </cell>
          <cell r="K35127" t="str">
            <v>27/04/12</v>
          </cell>
          <cell r="N35127" t="str">
            <v>SI / FERROCOTE / 75 A 100 MG/FT2</v>
          </cell>
          <cell r="P35127" t="str">
            <v>CORTADOS</v>
          </cell>
          <cell r="AG35127" t="str">
            <v>610</v>
          </cell>
        </row>
        <row r="35128">
          <cell r="J35128" t="str">
            <v>c.daquin</v>
          </cell>
          <cell r="K35128" t="str">
            <v>26/04/12</v>
          </cell>
          <cell r="N35128" t="str">
            <v>SI / FERROCOTE / 75 A 100 MG/FT2</v>
          </cell>
          <cell r="AG35128" t="str">
            <v>610</v>
          </cell>
          <cell r="AI35128" t="str">
            <v>ESTANDAR</v>
          </cell>
        </row>
        <row r="35129">
          <cell r="J35129" t="str">
            <v>rchapao</v>
          </cell>
          <cell r="K35129" t="str">
            <v>15/08/13</v>
          </cell>
          <cell r="P35129" t="str">
            <v>LAMINACIÓN</v>
          </cell>
          <cell r="AG35129" t="str">
            <v>711</v>
          </cell>
        </row>
        <row r="35130">
          <cell r="J35130" t="str">
            <v>c.lmartc</v>
          </cell>
          <cell r="K35130" t="str">
            <v>21/12/13</v>
          </cell>
          <cell r="L35130" t="str">
            <v>MATE</v>
          </cell>
          <cell r="P35130" t="str">
            <v>LAMINACIÓN</v>
          </cell>
          <cell r="AG35130" t="str">
            <v>508</v>
          </cell>
        </row>
        <row r="35131">
          <cell r="K35131" t="str">
            <v>09/09/14</v>
          </cell>
          <cell r="P35131" t="str">
            <v>LAMINACIÓN</v>
          </cell>
          <cell r="AG35131" t="str">
            <v>711</v>
          </cell>
        </row>
        <row r="35132">
          <cell r="J35132" t="str">
            <v>c.daquin</v>
          </cell>
          <cell r="K35132" t="str">
            <v>26/04/12</v>
          </cell>
          <cell r="P35132" t="str">
            <v>LAMINACIÓN</v>
          </cell>
          <cell r="AL35132" t="str">
            <v>TERNIUM 3.0 MM MAX</v>
          </cell>
        </row>
        <row r="35133">
          <cell r="J35133" t="str">
            <v>c.daquin</v>
          </cell>
          <cell r="K35133" t="str">
            <v>26/04/12</v>
          </cell>
          <cell r="P35133" t="str">
            <v>LAMINACIÓN</v>
          </cell>
          <cell r="AL35133" t="str">
            <v>TERNIUM 6.0 MM MAX</v>
          </cell>
        </row>
        <row r="35134">
          <cell r="J35134" t="str">
            <v>rchapao</v>
          </cell>
          <cell r="K35134" t="str">
            <v>21/08/13</v>
          </cell>
          <cell r="N35134" t="str">
            <v>SI / FERROCOTE / 150 A 200 MG/FT2</v>
          </cell>
          <cell r="P35134" t="str">
            <v>CORTADOS</v>
          </cell>
          <cell r="AG35134" t="str">
            <v>508</v>
          </cell>
        </row>
        <row r="35135">
          <cell r="J35135" t="str">
            <v>c.daquin</v>
          </cell>
          <cell r="K35135" t="str">
            <v>26/04/12</v>
          </cell>
          <cell r="L35135" t="str">
            <v>MATE NORMAL 30 - 50 MICROPULG</v>
          </cell>
          <cell r="N35135" t="str">
            <v>SI / FERROCOTE / 75 A 100 MG/FT2</v>
          </cell>
          <cell r="P35135" t="str">
            <v>LAMINACIÓN</v>
          </cell>
          <cell r="AG35135" t="str">
            <v>610</v>
          </cell>
        </row>
        <row r="35136">
          <cell r="J35136" t="str">
            <v>c.daquin</v>
          </cell>
          <cell r="K35136" t="str">
            <v>26/04/12</v>
          </cell>
          <cell r="L35136" t="str">
            <v>MATE NORMAL 30 - 50 MICROPULG</v>
          </cell>
          <cell r="N35136" t="str">
            <v>SI / FERROCOTE / 75 A 100 MG/FT2</v>
          </cell>
          <cell r="P35136" t="str">
            <v>LAMINACIÓN</v>
          </cell>
          <cell r="AG35136" t="str">
            <v>610</v>
          </cell>
        </row>
        <row r="35137">
          <cell r="J35137" t="str">
            <v>rchapao</v>
          </cell>
          <cell r="K35137" t="str">
            <v>15/08/13</v>
          </cell>
          <cell r="P35137" t="str">
            <v>LAMINACIÓN</v>
          </cell>
          <cell r="AG35137" t="str">
            <v>711</v>
          </cell>
        </row>
        <row r="35138">
          <cell r="J35138" t="str">
            <v>c.daquin</v>
          </cell>
          <cell r="K35138" t="str">
            <v>26/04/12</v>
          </cell>
          <cell r="L35138" t="str">
            <v>MATE NORMAL 30 - 50 MICROPULG</v>
          </cell>
          <cell r="N35138" t="str">
            <v>SI / FERROCOTE / 75 A 100 MG/FT2</v>
          </cell>
          <cell r="P35138" t="str">
            <v>LAMINACIÓN</v>
          </cell>
          <cell r="AG35138" t="str">
            <v>610</v>
          </cell>
        </row>
        <row r="35139">
          <cell r="J35139" t="str">
            <v>c.daquin</v>
          </cell>
          <cell r="K35139" t="str">
            <v>26/04/12</v>
          </cell>
          <cell r="L35139" t="str">
            <v>MATE NORMAL 30 - 50 MICROPULG</v>
          </cell>
          <cell r="N35139" t="str">
            <v>SI / FERROCOTE / 75 A 100 MG/FT2</v>
          </cell>
          <cell r="P35139" t="str">
            <v>LAMINACIÓN</v>
          </cell>
          <cell r="AG35139" t="str">
            <v>610</v>
          </cell>
        </row>
        <row r="35140">
          <cell r="J35140" t="str">
            <v>c.daquin</v>
          </cell>
          <cell r="K35140" t="str">
            <v>26/04/12</v>
          </cell>
          <cell r="L35140" t="str">
            <v>MATE NORMAL 30 - 50 MICROPULG</v>
          </cell>
          <cell r="N35140" t="str">
            <v>SI / FERROCOTE / 75 A 100 MG/FT2</v>
          </cell>
          <cell r="P35140" t="str">
            <v>LAMINACIÓN</v>
          </cell>
          <cell r="AG35140" t="str">
            <v>508</v>
          </cell>
        </row>
        <row r="35141">
          <cell r="J35141" t="str">
            <v>c.daquin</v>
          </cell>
          <cell r="K35141" t="str">
            <v>26/04/12</v>
          </cell>
          <cell r="L35141" t="str">
            <v>MATE NORMAL 30 - 50 MICROPULG</v>
          </cell>
          <cell r="N35141" t="str">
            <v>SI / FERROCOTE / 75 A 100 MG/FT2</v>
          </cell>
          <cell r="P35141" t="str">
            <v>LAMINACIÓN</v>
          </cell>
          <cell r="AG35141" t="str">
            <v>508</v>
          </cell>
        </row>
        <row r="35142">
          <cell r="J35142" t="str">
            <v>c.daquin</v>
          </cell>
          <cell r="K35142" t="str">
            <v>26/04/12</v>
          </cell>
          <cell r="L35142" t="str">
            <v>MATE NORMAL 30 - 50 MICROPULG</v>
          </cell>
          <cell r="N35142" t="str">
            <v>SI / FERROCOTE / 75 A 100 MG/FT2</v>
          </cell>
          <cell r="P35142" t="str">
            <v>LAMINACIÓN</v>
          </cell>
          <cell r="AG35142" t="str">
            <v>508</v>
          </cell>
        </row>
        <row r="35143">
          <cell r="J35143" t="str">
            <v>c.daquin</v>
          </cell>
          <cell r="K35143" t="str">
            <v>26/04/12</v>
          </cell>
          <cell r="L35143" t="str">
            <v>MATE NORMAL 30 - 50 MICROPULG</v>
          </cell>
          <cell r="N35143" t="str">
            <v>SI / FERROCOTE / 75 A 100 MG/FT2</v>
          </cell>
          <cell r="P35143" t="str">
            <v>LAMINACIÓN</v>
          </cell>
          <cell r="AG35143" t="str">
            <v>508</v>
          </cell>
        </row>
        <row r="35144">
          <cell r="J35144" t="str">
            <v>c.daquin</v>
          </cell>
          <cell r="K35144" t="str">
            <v>26/04/12</v>
          </cell>
          <cell r="L35144" t="str">
            <v>MATE NORMAL 30 - 50 MICROPULG</v>
          </cell>
          <cell r="N35144" t="str">
            <v>SI / FERROCOTE / 75 A 100 MG/FT2</v>
          </cell>
          <cell r="P35144" t="str">
            <v>LAMINACIÓN</v>
          </cell>
          <cell r="AG35144" t="str">
            <v>610</v>
          </cell>
        </row>
        <row r="35145">
          <cell r="J35145" t="str">
            <v>c.daquin</v>
          </cell>
          <cell r="K35145" t="str">
            <v>26/04/12</v>
          </cell>
          <cell r="L35145" t="str">
            <v>MATE NORMAL 30 - 50 MICROPULG</v>
          </cell>
          <cell r="N35145" t="str">
            <v>SI / FERROCOTE / 75 A 100 MG/FT2</v>
          </cell>
          <cell r="P35145" t="str">
            <v>LAMINACIÓN</v>
          </cell>
          <cell r="AG35145" t="str">
            <v>610</v>
          </cell>
        </row>
        <row r="35146">
          <cell r="J35146" t="str">
            <v>c.daquin</v>
          </cell>
          <cell r="K35146" t="str">
            <v>26/04/12</v>
          </cell>
          <cell r="L35146" t="str">
            <v>MATE NORMAL 30 - 50 MICROPULG</v>
          </cell>
          <cell r="N35146" t="str">
            <v>SI / FERROCOTE / 75 A 100 MG/FT2</v>
          </cell>
          <cell r="P35146" t="str">
            <v>LAMINACIÓN</v>
          </cell>
          <cell r="AG35146" t="str">
            <v>610</v>
          </cell>
        </row>
        <row r="35147">
          <cell r="J35147" t="str">
            <v>c.daquin</v>
          </cell>
          <cell r="K35147" t="str">
            <v>26/04/12</v>
          </cell>
          <cell r="L35147" t="str">
            <v>MATE NORMAL 30 - 50 MICROPULG</v>
          </cell>
          <cell r="N35147" t="str">
            <v>SI / FERROCOTE / 75 A 100 MG/FT2</v>
          </cell>
          <cell r="P35147" t="str">
            <v>LAMINACIÓN</v>
          </cell>
          <cell r="AG35147" t="str">
            <v>610</v>
          </cell>
        </row>
        <row r="35148">
          <cell r="J35148" t="str">
            <v>c.daquin</v>
          </cell>
          <cell r="K35148" t="str">
            <v>26/04/12</v>
          </cell>
          <cell r="L35148" t="str">
            <v>MATE NORMAL 30 - 50 MICROPULG</v>
          </cell>
          <cell r="N35148" t="str">
            <v>SI / FERROCOTE / 75 A 100 MG/FT2</v>
          </cell>
          <cell r="P35148" t="str">
            <v>LAMINACIÓN</v>
          </cell>
          <cell r="AG35148" t="str">
            <v>508</v>
          </cell>
        </row>
        <row r="35149">
          <cell r="J35149" t="str">
            <v>c.daquin</v>
          </cell>
          <cell r="K35149" t="str">
            <v>26/04/12</v>
          </cell>
          <cell r="L35149" t="str">
            <v>MATE NORMAL 30 - 50 MICROPULG</v>
          </cell>
          <cell r="N35149" t="str">
            <v>SI / FERROCOTE / 75 A 100 MG/FT2</v>
          </cell>
          <cell r="P35149" t="str">
            <v>LAMINACIÓN</v>
          </cell>
          <cell r="AG35149" t="str">
            <v>508</v>
          </cell>
        </row>
        <row r="35150">
          <cell r="J35150" t="str">
            <v>c.daquin</v>
          </cell>
          <cell r="K35150" t="str">
            <v>26/04/12</v>
          </cell>
          <cell r="L35150" t="str">
            <v>MATE NORMAL 30 - 50 MICROPULG</v>
          </cell>
          <cell r="N35150" t="str">
            <v>SI / FERROCOTE / 75 A 100 MG/FT2</v>
          </cell>
          <cell r="P35150" t="str">
            <v>LAMINACIÓN</v>
          </cell>
          <cell r="AL35150" t="str">
            <v>TERNIUM 1.5 MM MAX</v>
          </cell>
        </row>
        <row r="35151">
          <cell r="J35151" t="str">
            <v>c.daquin</v>
          </cell>
          <cell r="K35151" t="str">
            <v>26/04/12</v>
          </cell>
          <cell r="L35151" t="str">
            <v>MATE NORMAL 30 - 50 MICROPULG</v>
          </cell>
          <cell r="N35151" t="str">
            <v>SI / FERROCOTE / 75 A 100 MG/FT2</v>
          </cell>
          <cell r="P35151" t="str">
            <v>LAMINACIÓN</v>
          </cell>
          <cell r="AG35151" t="str">
            <v>508</v>
          </cell>
        </row>
        <row r="35152">
          <cell r="J35152" t="str">
            <v>c.daquin</v>
          </cell>
          <cell r="K35152" t="str">
            <v>26/04/12</v>
          </cell>
          <cell r="L35152" t="str">
            <v>MATE NORMAL 30 - 50 MICROPULG</v>
          </cell>
          <cell r="N35152" t="str">
            <v>SI / FERROCOTE / 75 A 100 MG/FT2</v>
          </cell>
          <cell r="P35152" t="str">
            <v>LAMINACIÓN</v>
          </cell>
          <cell r="AG35152" t="str">
            <v>508</v>
          </cell>
        </row>
        <row r="35153">
          <cell r="J35153" t="str">
            <v>rchapao</v>
          </cell>
          <cell r="K35153" t="str">
            <v>29/08/13</v>
          </cell>
          <cell r="L35153" t="str">
            <v>MATE NORMAL 30 - 50 MICROPULG</v>
          </cell>
          <cell r="N35153" t="str">
            <v>SI / FERROCOTE / 75 A 100 MG/FT2</v>
          </cell>
          <cell r="P35153" t="str">
            <v>LAMINACIÓN</v>
          </cell>
          <cell r="AG35153" t="str">
            <v>508</v>
          </cell>
        </row>
        <row r="35154">
          <cell r="J35154" t="str">
            <v>c.jcogue</v>
          </cell>
          <cell r="K35154" t="str">
            <v>10/01/12</v>
          </cell>
          <cell r="L35154" t="str">
            <v>MATE 30 - 50 MICROPULG</v>
          </cell>
          <cell r="N35154" t="str">
            <v>SI / FERROCOTE / 75 A 100 MG/FT2</v>
          </cell>
          <cell r="P35154" t="str">
            <v>LAMINACIÓN</v>
          </cell>
          <cell r="AG35154" t="str">
            <v>610</v>
          </cell>
        </row>
        <row r="35155">
          <cell r="J35155" t="str">
            <v>c.jcogue</v>
          </cell>
          <cell r="K35155" t="str">
            <v>10/01/12</v>
          </cell>
          <cell r="L35155" t="str">
            <v>MATE 30 - 50 MICROPULG</v>
          </cell>
          <cell r="N35155" t="str">
            <v>SI / FERROCOTE / 75 A 100 MG/FT2</v>
          </cell>
          <cell r="P35155" t="str">
            <v>LAMINACIÓN</v>
          </cell>
          <cell r="AG35155" t="str">
            <v>508</v>
          </cell>
        </row>
        <row r="35156">
          <cell r="J35156" t="str">
            <v>c.jcogue</v>
          </cell>
          <cell r="K35156" t="str">
            <v>10/01/12</v>
          </cell>
          <cell r="L35156" t="str">
            <v>MATE 30 - 50 MICROPULG</v>
          </cell>
          <cell r="N35156" t="str">
            <v>SI / FERROCOTE / 75 A 100 MG/FT2</v>
          </cell>
          <cell r="P35156" t="str">
            <v>LAMINACIÓN</v>
          </cell>
          <cell r="AG35156" t="str">
            <v>610</v>
          </cell>
        </row>
        <row r="35157">
          <cell r="J35157" t="str">
            <v>c.jcogue</v>
          </cell>
          <cell r="K35157" t="str">
            <v>10/01/12</v>
          </cell>
          <cell r="L35157" t="str">
            <v>MATE 30 - 50 MICROPULG</v>
          </cell>
          <cell r="N35157" t="str">
            <v>SI / FERROCOTE / 75 A 100 MG/FT2</v>
          </cell>
          <cell r="P35157" t="str">
            <v>LAMINACIÓN</v>
          </cell>
          <cell r="AG35157" t="str">
            <v>508</v>
          </cell>
        </row>
        <row r="35158">
          <cell r="J35158" t="str">
            <v>rchapao</v>
          </cell>
          <cell r="K35158" t="str">
            <v>15/08/13</v>
          </cell>
          <cell r="P35158" t="str">
            <v>LAMINACIÓN</v>
          </cell>
          <cell r="AG35158" t="str">
            <v>711</v>
          </cell>
        </row>
        <row r="35159">
          <cell r="J35159" t="str">
            <v>c.jcogue</v>
          </cell>
          <cell r="K35159" t="str">
            <v>10/01/12</v>
          </cell>
          <cell r="L35159" t="str">
            <v>MATE 30 - 50 MICROPULG</v>
          </cell>
          <cell r="N35159" t="str">
            <v>SI / FERROCOTE / 75 A 100 MG/FT2</v>
          </cell>
          <cell r="P35159" t="str">
            <v>LAMINACIÓN</v>
          </cell>
          <cell r="AG35159" t="str">
            <v>610</v>
          </cell>
        </row>
        <row r="35160">
          <cell r="J35160" t="str">
            <v>c.jcogue</v>
          </cell>
          <cell r="K35160" t="str">
            <v>10/01/12</v>
          </cell>
          <cell r="L35160" t="str">
            <v>MATE 30 - 50 MICROPULG</v>
          </cell>
          <cell r="N35160" t="str">
            <v>SI / FERROCOTE / 75 A 100 MG/FT2</v>
          </cell>
          <cell r="P35160" t="str">
            <v>LAMINACIÓN</v>
          </cell>
          <cell r="AG35160" t="str">
            <v>508</v>
          </cell>
        </row>
        <row r="35161">
          <cell r="J35161" t="str">
            <v>c.daquin</v>
          </cell>
          <cell r="K35161" t="str">
            <v>26/04/12</v>
          </cell>
          <cell r="L35161" t="str">
            <v>MATE NORMAL 30 - 50 MICROPULG</v>
          </cell>
          <cell r="N35161" t="str">
            <v>SI / FERROCOTE / 75 A 100 MG/FT2</v>
          </cell>
          <cell r="P35161" t="str">
            <v>LAMINACIÓN</v>
          </cell>
          <cell r="AG35161" t="str">
            <v>508</v>
          </cell>
        </row>
        <row r="35162">
          <cell r="J35162" t="str">
            <v>c.jcogue</v>
          </cell>
          <cell r="K35162" t="str">
            <v>10/01/12</v>
          </cell>
          <cell r="L35162" t="str">
            <v>MATE 30 - 50 MICROPULG</v>
          </cell>
          <cell r="N35162" t="str">
            <v>SI / FERROCOTE / 75 A 100 MG/FT2</v>
          </cell>
          <cell r="P35162" t="str">
            <v>LAMINACIÓN</v>
          </cell>
          <cell r="AG35162" t="str">
            <v>610</v>
          </cell>
        </row>
        <row r="35163">
          <cell r="J35163" t="str">
            <v>c.jcogue</v>
          </cell>
          <cell r="K35163" t="str">
            <v>10/01/12</v>
          </cell>
          <cell r="L35163" t="str">
            <v>MATE 30 - 50 MICROPULG</v>
          </cell>
          <cell r="N35163" t="str">
            <v>SI / FERROCOTE / 75 A 100 MG/FT2</v>
          </cell>
          <cell r="P35163" t="str">
            <v>LAMINACIÓN</v>
          </cell>
          <cell r="AG35163" t="str">
            <v>508</v>
          </cell>
        </row>
        <row r="35164">
          <cell r="K35164" t="str">
            <v>24/01/13</v>
          </cell>
          <cell r="L35164" t="str">
            <v>MATE NORMAL 30 - 50 MICROPULG</v>
          </cell>
          <cell r="N35164" t="str">
            <v>SI / FERROCOTE / 75 A 100 MG/FT2</v>
          </cell>
          <cell r="P35164" t="str">
            <v>LAMINACIÓN</v>
          </cell>
          <cell r="AG35164" t="str">
            <v>508</v>
          </cell>
        </row>
        <row r="35165">
          <cell r="J35165" t="str">
            <v>c.daquin</v>
          </cell>
          <cell r="K35165" t="str">
            <v>26/04/12</v>
          </cell>
          <cell r="L35165" t="str">
            <v>MATE NORMAL 30 - 50 MICROPULG</v>
          </cell>
          <cell r="N35165" t="str">
            <v>NO</v>
          </cell>
          <cell r="P35165" t="str">
            <v>LAMINACIÓN</v>
          </cell>
          <cell r="AG35165" t="str">
            <v>508</v>
          </cell>
        </row>
        <row r="35166">
          <cell r="K35166" t="str">
            <v>09/09/14</v>
          </cell>
          <cell r="L35166" t="str">
            <v>MATE NORMAL 30 - 50 MICROPULG</v>
          </cell>
          <cell r="N35166" t="str">
            <v>NO</v>
          </cell>
          <cell r="P35166" t="str">
            <v>LAMINACIÓN</v>
          </cell>
          <cell r="AG35166" t="str">
            <v>508</v>
          </cell>
        </row>
        <row r="35167">
          <cell r="J35167" t="str">
            <v>c.daquin</v>
          </cell>
          <cell r="K35167" t="str">
            <v>26/04/12</v>
          </cell>
          <cell r="L35167" t="str">
            <v>ESMALTADO 50 - 90 MICROPULG</v>
          </cell>
          <cell r="N35167" t="str">
            <v>NO</v>
          </cell>
          <cell r="P35167" t="str">
            <v>LAMINACIÓN</v>
          </cell>
          <cell r="AG35167" t="str">
            <v>508</v>
          </cell>
        </row>
        <row r="35168">
          <cell r="J35168" t="str">
            <v>c.lmartc</v>
          </cell>
          <cell r="K35168" t="str">
            <v>21/12/13</v>
          </cell>
          <cell r="N35168" t="str">
            <v>SI / FERROCOTE / 75 A 100 MG/FT2</v>
          </cell>
          <cell r="P35168" t="str">
            <v>LAMINACIÓN</v>
          </cell>
          <cell r="AG35168" t="str">
            <v>610</v>
          </cell>
        </row>
        <row r="35169">
          <cell r="J35169" t="str">
            <v>jghernandezm</v>
          </cell>
          <cell r="K35169" t="str">
            <v>09/01/12</v>
          </cell>
          <cell r="N35169" t="str">
            <v>SI / FERROCOTE / 75 A 100 MG/FT2</v>
          </cell>
          <cell r="P35169" t="str">
            <v>LAMINACIÓN</v>
          </cell>
          <cell r="AG35169" t="str">
            <v>610</v>
          </cell>
        </row>
        <row r="35170">
          <cell r="J35170" t="str">
            <v>c.lmartc</v>
          </cell>
          <cell r="K35170" t="str">
            <v>21/12/13</v>
          </cell>
          <cell r="N35170" t="str">
            <v>NO</v>
          </cell>
          <cell r="P35170" t="str">
            <v>LAMINACIÓN</v>
          </cell>
          <cell r="AG35170" t="str">
            <v>508</v>
          </cell>
        </row>
        <row r="35171">
          <cell r="J35171" t="str">
            <v>c.lmartc</v>
          </cell>
          <cell r="K35171" t="str">
            <v>21/12/13</v>
          </cell>
          <cell r="P35171" t="str">
            <v>LAMINACIÓN</v>
          </cell>
          <cell r="AG35171" t="str">
            <v>711</v>
          </cell>
        </row>
        <row r="35172">
          <cell r="J35172" t="str">
            <v>ebecerra</v>
          </cell>
          <cell r="K35172" t="str">
            <v>06/01/12</v>
          </cell>
          <cell r="P35172" t="str">
            <v>LAMINACIÓN</v>
          </cell>
          <cell r="AG35172" t="str">
            <v>711</v>
          </cell>
        </row>
        <row r="35173">
          <cell r="J35173" t="str">
            <v>ebecerra</v>
          </cell>
          <cell r="K35173" t="str">
            <v>08/03/12</v>
          </cell>
          <cell r="L35173" t="str">
            <v>MATE</v>
          </cell>
          <cell r="P35173" t="str">
            <v>LAMINACIÓN</v>
          </cell>
          <cell r="AG35173" t="str">
            <v>508</v>
          </cell>
        </row>
        <row r="35174">
          <cell r="J35174" t="str">
            <v>c.daquin</v>
          </cell>
          <cell r="K35174" t="str">
            <v>27/04/12</v>
          </cell>
          <cell r="N35174" t="str">
            <v>SI / FERROCOTE / 150 A 200 MG/FT2</v>
          </cell>
          <cell r="P35174" t="str">
            <v>CORTADOS</v>
          </cell>
          <cell r="AG35174" t="str">
            <v>610</v>
          </cell>
        </row>
        <row r="35175">
          <cell r="K35175" t="str">
            <v>10/02/15</v>
          </cell>
          <cell r="N35175" t="str">
            <v>SI / FERROCOTE / 150 A 200 MG/FT2</v>
          </cell>
          <cell r="P35175" t="str">
            <v>CORTADOS</v>
          </cell>
          <cell r="AG35175" t="str">
            <v>508</v>
          </cell>
        </row>
        <row r="35176">
          <cell r="J35176" t="str">
            <v>c.daquin</v>
          </cell>
          <cell r="K35176" t="str">
            <v>27/04/12</v>
          </cell>
          <cell r="N35176" t="str">
            <v>SI / FERROCOTE / 150 A 200 MG/FT2</v>
          </cell>
          <cell r="P35176" t="str">
            <v>LAMINACIÓN</v>
          </cell>
          <cell r="AG35176" t="str">
            <v>610</v>
          </cell>
        </row>
        <row r="35177">
          <cell r="J35177" t="str">
            <v>c.lmartc</v>
          </cell>
          <cell r="K35177" t="str">
            <v>21/12/13</v>
          </cell>
          <cell r="N35177" t="str">
            <v>SI / FERROCOTE / 150 A 200 MG/FT2</v>
          </cell>
          <cell r="P35177" t="str">
            <v>LAMINACIÓN</v>
          </cell>
          <cell r="AG35177" t="str">
            <v>508</v>
          </cell>
        </row>
        <row r="35178">
          <cell r="K35178" t="str">
            <v>10/02/15</v>
          </cell>
          <cell r="N35178" t="str">
            <v>SI / FERROCOTE / 150 A 200 MG/FT2</v>
          </cell>
          <cell r="P35178" t="str">
            <v>CORTADOS</v>
          </cell>
          <cell r="AG35178" t="str">
            <v>508</v>
          </cell>
        </row>
        <row r="35179">
          <cell r="J35179" t="str">
            <v>c.daquin</v>
          </cell>
          <cell r="K35179" t="str">
            <v>27/04/12</v>
          </cell>
          <cell r="N35179" t="str">
            <v>SI / FERROCOTE / 150 A 200 MG/FT2</v>
          </cell>
          <cell r="P35179" t="str">
            <v>CORTADOS</v>
          </cell>
          <cell r="AG35179" t="str">
            <v>610</v>
          </cell>
        </row>
        <row r="35180">
          <cell r="J35180" t="str">
            <v>c.lmartc</v>
          </cell>
          <cell r="K35180" t="str">
            <v>21/12/13</v>
          </cell>
          <cell r="N35180" t="str">
            <v>SI / FERROCOTE / 150 A 200 MG/FT2</v>
          </cell>
          <cell r="P35180" t="str">
            <v>LAMINACIÓN</v>
          </cell>
          <cell r="AG35180" t="str">
            <v>508</v>
          </cell>
        </row>
        <row r="35181">
          <cell r="J35181" t="str">
            <v>c.daquin</v>
          </cell>
          <cell r="K35181" t="str">
            <v>27/04/12</v>
          </cell>
          <cell r="N35181" t="str">
            <v>SI / FERROCOTE / 150 A 200 MG/FT2</v>
          </cell>
          <cell r="P35181" t="str">
            <v>LAMINACIÓN</v>
          </cell>
          <cell r="AG35181" t="str">
            <v>610</v>
          </cell>
        </row>
        <row r="35182">
          <cell r="K35182" t="str">
            <v>10/02/15</v>
          </cell>
          <cell r="N35182" t="str">
            <v>SI / FERROCOTE / 75 A 100 MG/FT2</v>
          </cell>
          <cell r="P35182" t="str">
            <v>LAMINACIÓN</v>
          </cell>
          <cell r="AL35182" t="str">
            <v>TERNIUM 3.0 MM MAX</v>
          </cell>
        </row>
        <row r="35183">
          <cell r="J35183" t="str">
            <v>c.daquin</v>
          </cell>
          <cell r="K35183" t="str">
            <v>27/04/12</v>
          </cell>
          <cell r="P35183" t="str">
            <v>LAMINACIÓN</v>
          </cell>
          <cell r="AG35183" t="str">
            <v>711</v>
          </cell>
        </row>
        <row r="35184">
          <cell r="J35184" t="str">
            <v>c.lmartc</v>
          </cell>
          <cell r="K35184" t="str">
            <v>21/12/13</v>
          </cell>
          <cell r="L35184" t="str">
            <v>MATE NORMAL 30 - 50 MICROPULG</v>
          </cell>
          <cell r="N35184" t="str">
            <v>NO</v>
          </cell>
          <cell r="P35184" t="str">
            <v>LAMINACIÓN</v>
          </cell>
          <cell r="AG35184" t="str">
            <v>508</v>
          </cell>
        </row>
        <row r="35185">
          <cell r="J35185" t="str">
            <v>c.jiruea</v>
          </cell>
          <cell r="K35185" t="str">
            <v>06/01/12</v>
          </cell>
          <cell r="N35185" t="str">
            <v>SI / QUAKER 655 / 150 A 200 MG/FT2</v>
          </cell>
          <cell r="P35185" t="str">
            <v>LAMINACIÓN</v>
          </cell>
          <cell r="AG35185" t="str">
            <v>610</v>
          </cell>
        </row>
        <row r="35186">
          <cell r="K35186" t="str">
            <v>10/02/15</v>
          </cell>
          <cell r="L35186" t="str">
            <v>MATE NORMAL 30 - 50 MICROPULG</v>
          </cell>
          <cell r="N35186" t="str">
            <v>NO</v>
          </cell>
          <cell r="AG35186" t="str">
            <v>508</v>
          </cell>
          <cell r="AI35186" t="str">
            <v>ESTANDAR</v>
          </cell>
        </row>
        <row r="35187">
          <cell r="J35187" t="str">
            <v>rchapao</v>
          </cell>
          <cell r="K35187" t="str">
            <v>29/08/13</v>
          </cell>
          <cell r="L35187" t="str">
            <v>MATE</v>
          </cell>
          <cell r="P35187" t="str">
            <v>LAMINACIÓN</v>
          </cell>
          <cell r="AG35187" t="str">
            <v>508</v>
          </cell>
        </row>
        <row r="35188">
          <cell r="J35188" t="str">
            <v>hpetterson</v>
          </cell>
          <cell r="K35188" t="str">
            <v>07/10/16</v>
          </cell>
          <cell r="P35188" t="str">
            <v>LAMINACIÓN</v>
          </cell>
          <cell r="AG35188" t="str">
            <v>711</v>
          </cell>
        </row>
        <row r="35189">
          <cell r="J35189" t="str">
            <v>c.daquin</v>
          </cell>
          <cell r="K35189" t="str">
            <v>26/04/12</v>
          </cell>
          <cell r="AG35189" t="str">
            <v>610</v>
          </cell>
          <cell r="AI35189" t="str">
            <v>ESTANDAR</v>
          </cell>
        </row>
        <row r="35190">
          <cell r="J35190" t="str">
            <v>jlivasdiez</v>
          </cell>
          <cell r="K35190" t="str">
            <v>21/09/12</v>
          </cell>
          <cell r="L35190" t="str">
            <v>MATE</v>
          </cell>
          <cell r="P35190" t="str">
            <v>LAMINACIÓN</v>
          </cell>
          <cell r="AG35190" t="str">
            <v>508</v>
          </cell>
        </row>
        <row r="35191">
          <cell r="K35191" t="str">
            <v>24/01/13</v>
          </cell>
          <cell r="L35191" t="str">
            <v>MATE</v>
          </cell>
          <cell r="P35191" t="str">
            <v>LAMINACIÓN</v>
          </cell>
          <cell r="AG35191" t="str">
            <v>508</v>
          </cell>
        </row>
        <row r="35192">
          <cell r="J35192" t="str">
            <v>rchapao</v>
          </cell>
          <cell r="K35192" t="str">
            <v>29/08/13</v>
          </cell>
          <cell r="L35192" t="str">
            <v>MATE</v>
          </cell>
          <cell r="P35192" t="str">
            <v>LAMINACIÓN</v>
          </cell>
          <cell r="AG35192" t="str">
            <v>508</v>
          </cell>
        </row>
        <row r="35193">
          <cell r="J35193" t="str">
            <v>jlivasdiez</v>
          </cell>
          <cell r="K35193" t="str">
            <v>21/09/12</v>
          </cell>
          <cell r="L35193" t="str">
            <v>MATE</v>
          </cell>
          <cell r="P35193" t="str">
            <v>LAMINACIÓN</v>
          </cell>
          <cell r="AG35193" t="str">
            <v>508</v>
          </cell>
        </row>
        <row r="35194">
          <cell r="J35194" t="str">
            <v>rchapao</v>
          </cell>
          <cell r="K35194" t="str">
            <v>29/08/13</v>
          </cell>
          <cell r="L35194" t="str">
            <v>MATE</v>
          </cell>
          <cell r="P35194" t="str">
            <v>LAMINACIÓN</v>
          </cell>
          <cell r="AG35194" t="str">
            <v>508</v>
          </cell>
        </row>
        <row r="35195">
          <cell r="K35195" t="str">
            <v>09/09/14</v>
          </cell>
          <cell r="N35195" t="str">
            <v>SI / FERROCOTE / 75 A 100 MG/FT2</v>
          </cell>
          <cell r="P35195" t="str">
            <v>CORTADOS</v>
          </cell>
          <cell r="AG35195" t="str">
            <v>610</v>
          </cell>
        </row>
        <row r="35196">
          <cell r="J35196" t="str">
            <v>c.daquin</v>
          </cell>
          <cell r="K35196" t="str">
            <v>25/04/12</v>
          </cell>
          <cell r="L35196" t="str">
            <v>MATE</v>
          </cell>
          <cell r="P35196" t="str">
            <v>LAMINACIÓN</v>
          </cell>
          <cell r="AG35196" t="str">
            <v>508</v>
          </cell>
        </row>
        <row r="35197">
          <cell r="J35197" t="str">
            <v>c.daquin</v>
          </cell>
          <cell r="K35197" t="str">
            <v>25/04/12</v>
          </cell>
          <cell r="L35197" t="str">
            <v>MATE</v>
          </cell>
          <cell r="P35197" t="str">
            <v>LAMINACIÓN</v>
          </cell>
          <cell r="AG35197" t="str">
            <v>508</v>
          </cell>
        </row>
        <row r="35198">
          <cell r="J35198" t="str">
            <v>rchapao</v>
          </cell>
          <cell r="K35198" t="str">
            <v>29/08/13</v>
          </cell>
          <cell r="L35198" t="str">
            <v>MATE</v>
          </cell>
          <cell r="P35198" t="str">
            <v>LAMINACIÓN</v>
          </cell>
          <cell r="AG35198" t="str">
            <v>508</v>
          </cell>
        </row>
        <row r="35199">
          <cell r="J35199" t="str">
            <v>rchapao</v>
          </cell>
          <cell r="K35199" t="str">
            <v>29/08/13</v>
          </cell>
          <cell r="L35199" t="str">
            <v>MATE</v>
          </cell>
          <cell r="P35199" t="str">
            <v>LAMINACIÓN</v>
          </cell>
          <cell r="AG35199" t="str">
            <v>508</v>
          </cell>
        </row>
        <row r="35200">
          <cell r="J35200" t="str">
            <v>rchapao</v>
          </cell>
          <cell r="K35200" t="str">
            <v>29/08/13</v>
          </cell>
          <cell r="L35200" t="str">
            <v>MATE</v>
          </cell>
          <cell r="P35200" t="str">
            <v>LAMINACIÓN</v>
          </cell>
          <cell r="AG35200" t="str">
            <v>508</v>
          </cell>
        </row>
        <row r="35201">
          <cell r="J35201" t="str">
            <v>c.daquin</v>
          </cell>
          <cell r="K35201" t="str">
            <v>27/04/12</v>
          </cell>
          <cell r="P35201" t="str">
            <v>LAMINACIÓN</v>
          </cell>
          <cell r="AG35201" t="str">
            <v>711</v>
          </cell>
        </row>
        <row r="35202">
          <cell r="J35202" t="str">
            <v>c.daquin</v>
          </cell>
          <cell r="K35202" t="str">
            <v>27/04/12</v>
          </cell>
          <cell r="P35202" t="str">
            <v>LAMINACIÓN</v>
          </cell>
          <cell r="AG35202" t="str">
            <v>711</v>
          </cell>
        </row>
        <row r="35203">
          <cell r="J35203" t="str">
            <v>rchapao</v>
          </cell>
          <cell r="K35203" t="str">
            <v>15/08/13</v>
          </cell>
          <cell r="P35203" t="str">
            <v>LAMINACIÓN</v>
          </cell>
          <cell r="AG35203" t="str">
            <v>711</v>
          </cell>
        </row>
        <row r="35204">
          <cell r="J35204" t="str">
            <v>rchapao</v>
          </cell>
          <cell r="K35204" t="str">
            <v>15/08/13</v>
          </cell>
          <cell r="P35204" t="str">
            <v>LAMINACIÓN</v>
          </cell>
          <cell r="AG35204" t="str">
            <v>711</v>
          </cell>
        </row>
        <row r="35205">
          <cell r="J35205" t="str">
            <v>hpetterson</v>
          </cell>
          <cell r="K35205" t="str">
            <v>07/10/16</v>
          </cell>
          <cell r="P35205" t="str">
            <v>LAMINACIÓN</v>
          </cell>
          <cell r="AG35205" t="str">
            <v>711</v>
          </cell>
        </row>
        <row r="35206">
          <cell r="K35206" t="str">
            <v>09/09/14</v>
          </cell>
          <cell r="P35206" t="str">
            <v>LAMINACIÓN</v>
          </cell>
          <cell r="AG35206" t="str">
            <v>711</v>
          </cell>
        </row>
        <row r="35207">
          <cell r="J35207" t="str">
            <v>rchapao</v>
          </cell>
          <cell r="K35207" t="str">
            <v>29/08/13</v>
          </cell>
          <cell r="L35207" t="str">
            <v>MATE</v>
          </cell>
          <cell r="P35207" t="str">
            <v>LAMINACIÓN</v>
          </cell>
          <cell r="AG35207" t="str">
            <v>508</v>
          </cell>
        </row>
        <row r="35208">
          <cell r="J35208" t="str">
            <v>c.lmartc</v>
          </cell>
          <cell r="K35208" t="str">
            <v>21/12/13</v>
          </cell>
          <cell r="L35208" t="str">
            <v>MATE NORMAL 30 - 50 MICROPULG</v>
          </cell>
          <cell r="P35208" t="str">
            <v>LAMINACIÓN</v>
          </cell>
          <cell r="AG35208" t="str">
            <v>508</v>
          </cell>
        </row>
        <row r="35209">
          <cell r="K35209" t="str">
            <v>24/01/13</v>
          </cell>
          <cell r="L35209" t="str">
            <v>MATE NORMAL 30 - 50 MICROPULG</v>
          </cell>
          <cell r="N35209" t="str">
            <v>SI / FERROCOTE / 75 A 100 MG/FT2</v>
          </cell>
          <cell r="P35209" t="str">
            <v>LAMINACIÓN</v>
          </cell>
          <cell r="AG35209" t="str">
            <v>508</v>
          </cell>
        </row>
        <row r="35210">
          <cell r="K35210" t="str">
            <v>24/01/13</v>
          </cell>
          <cell r="L35210" t="str">
            <v>MATE NORMAL 30 - 50 MICROPULG</v>
          </cell>
          <cell r="N35210" t="str">
            <v>SI / FERROCOTE / 75 A 100 MG/FT2</v>
          </cell>
          <cell r="P35210" t="str">
            <v>LAMINACIÓN</v>
          </cell>
          <cell r="AG35210" t="str">
            <v>508</v>
          </cell>
        </row>
        <row r="35211">
          <cell r="J35211" t="str">
            <v>c.lmartc</v>
          </cell>
          <cell r="K35211" t="str">
            <v>21/12/13</v>
          </cell>
          <cell r="L35211" t="str">
            <v>MATE NORMAL 30 - 50 MICROPULG</v>
          </cell>
          <cell r="N35211" t="str">
            <v>SI / FERROCOTE / 75 A 100 MG/FT2</v>
          </cell>
          <cell r="P35211" t="str">
            <v>LAMINACIÓN</v>
          </cell>
          <cell r="AG35211" t="str">
            <v>508</v>
          </cell>
        </row>
        <row r="35212">
          <cell r="J35212" t="str">
            <v>c.daquin</v>
          </cell>
          <cell r="K35212" t="str">
            <v>27/04/12</v>
          </cell>
          <cell r="P35212" t="str">
            <v>LAMINACIÓN</v>
          </cell>
          <cell r="AG35212" t="str">
            <v>711</v>
          </cell>
        </row>
        <row r="35213">
          <cell r="J35213" t="str">
            <v>c.daquin</v>
          </cell>
          <cell r="K35213" t="str">
            <v>27/04/12</v>
          </cell>
          <cell r="P35213" t="str">
            <v>LAMINACIÓN</v>
          </cell>
          <cell r="AG35213" t="str">
            <v>711</v>
          </cell>
        </row>
        <row r="35214">
          <cell r="J35214" t="str">
            <v>adelacruzm</v>
          </cell>
          <cell r="K35214" t="str">
            <v>05/05/15</v>
          </cell>
          <cell r="L35214" t="str">
            <v>MATE</v>
          </cell>
          <cell r="P35214" t="str">
            <v>LAMINACIÓN</v>
          </cell>
          <cell r="AG35214" t="str">
            <v>508</v>
          </cell>
        </row>
        <row r="35215">
          <cell r="K35215" t="str">
            <v>24/01/13</v>
          </cell>
          <cell r="L35215" t="str">
            <v>MATE</v>
          </cell>
          <cell r="P35215" t="str">
            <v>LAMINACIÓN</v>
          </cell>
          <cell r="AG35215" t="str">
            <v>508</v>
          </cell>
        </row>
        <row r="35216">
          <cell r="J35216" t="str">
            <v>rchapao</v>
          </cell>
          <cell r="K35216" t="str">
            <v>29/08/13</v>
          </cell>
          <cell r="L35216" t="str">
            <v>MATE</v>
          </cell>
          <cell r="P35216" t="str">
            <v>LAMINACIÓN</v>
          </cell>
          <cell r="AG35216" t="str">
            <v>508</v>
          </cell>
        </row>
        <row r="35217">
          <cell r="J35217" t="str">
            <v>c.daquin</v>
          </cell>
          <cell r="K35217" t="str">
            <v>27/04/12</v>
          </cell>
          <cell r="N35217" t="str">
            <v>SI / FERROCOTE / 75 A 100 MG/FT2</v>
          </cell>
          <cell r="P35217" t="str">
            <v>CORTADOS</v>
          </cell>
          <cell r="AG35217" t="str">
            <v>610</v>
          </cell>
        </row>
        <row r="35218">
          <cell r="K35218" t="str">
            <v>24/01/13</v>
          </cell>
          <cell r="L35218" t="str">
            <v>ESMALTADO 50 - 90 MICROPULG</v>
          </cell>
          <cell r="N35218" t="str">
            <v>NO</v>
          </cell>
          <cell r="AG35218" t="str">
            <v>508</v>
          </cell>
          <cell r="AI35218" t="str">
            <v>ESTANDAR</v>
          </cell>
        </row>
        <row r="35219">
          <cell r="J35219" t="str">
            <v>c.lmartc</v>
          </cell>
          <cell r="K35219" t="str">
            <v>21/12/13</v>
          </cell>
          <cell r="L35219" t="str">
            <v>MATE NORMAL 30 - 50 MICROPULG</v>
          </cell>
          <cell r="N35219" t="str">
            <v>NO</v>
          </cell>
          <cell r="P35219" t="str">
            <v>LAMINACIÓN</v>
          </cell>
          <cell r="AG35219" t="str">
            <v>508</v>
          </cell>
        </row>
        <row r="35220">
          <cell r="J35220" t="str">
            <v>cgarciav</v>
          </cell>
          <cell r="K35220" t="str">
            <v>24/04/12</v>
          </cell>
          <cell r="L35220" t="str">
            <v>MATE NORMAL 30 - 50 MICROPULG</v>
          </cell>
          <cell r="N35220" t="str">
            <v>NO</v>
          </cell>
          <cell r="P35220" t="str">
            <v>LAMINACIÓN</v>
          </cell>
          <cell r="AG35220" t="str">
            <v>508</v>
          </cell>
        </row>
        <row r="35221">
          <cell r="J35221" t="str">
            <v>c.daquin</v>
          </cell>
          <cell r="K35221" t="str">
            <v>26/04/12</v>
          </cell>
          <cell r="AG35221" t="str">
            <v>610</v>
          </cell>
          <cell r="AI35221" t="str">
            <v>ESTANDAR</v>
          </cell>
        </row>
        <row r="35222">
          <cell r="J35222" t="str">
            <v>c.daquin</v>
          </cell>
          <cell r="K35222" t="str">
            <v>26/04/12</v>
          </cell>
          <cell r="L35222" t="str">
            <v>MATE NORMAL 30 - 50 MICROPULG</v>
          </cell>
          <cell r="N35222" t="str">
            <v>SI / FERROCOTE / 75 A 100 MG/FT2</v>
          </cell>
          <cell r="AG35222" t="str">
            <v>610</v>
          </cell>
          <cell r="AI35222" t="str">
            <v>ESTANDAR</v>
          </cell>
        </row>
        <row r="35223">
          <cell r="J35223" t="str">
            <v>c.daquin</v>
          </cell>
          <cell r="K35223" t="str">
            <v>26/04/12</v>
          </cell>
          <cell r="AG35223" t="str">
            <v>610</v>
          </cell>
          <cell r="AI35223" t="str">
            <v>ESTANDAR</v>
          </cell>
        </row>
        <row r="35224">
          <cell r="K35224" t="str">
            <v>24/01/13</v>
          </cell>
          <cell r="AG35224" t="str">
            <v>610</v>
          </cell>
          <cell r="AI35224" t="str">
            <v>ESTANDAR</v>
          </cell>
        </row>
        <row r="35225">
          <cell r="J35225" t="str">
            <v>c.daquin</v>
          </cell>
          <cell r="K35225" t="str">
            <v>26/04/12</v>
          </cell>
          <cell r="P35225" t="str">
            <v>LAMINACIÓN</v>
          </cell>
          <cell r="AL35225" t="str">
            <v>TERNIUM 6.0 MM MAX</v>
          </cell>
        </row>
        <row r="35226">
          <cell r="J35226" t="str">
            <v>c.daquin</v>
          </cell>
          <cell r="K35226" t="str">
            <v>26/04/12</v>
          </cell>
          <cell r="L35226" t="str">
            <v>MATE NORMAL 30 - 50 MICROPULG</v>
          </cell>
          <cell r="N35226" t="str">
            <v>SI / FERROCOTE / 75 A 100 MG/FT2</v>
          </cell>
          <cell r="P35226" t="str">
            <v>LAMINACIÓN</v>
          </cell>
          <cell r="AL35226" t="str">
            <v>TERNIUM 6.0 MM MAX</v>
          </cell>
        </row>
        <row r="35227">
          <cell r="J35227" t="str">
            <v>c.daquin</v>
          </cell>
          <cell r="K35227" t="str">
            <v>26/04/12</v>
          </cell>
          <cell r="N35227" t="str">
            <v>SI / FERROCOTE / 150 A 200 MG/FT2</v>
          </cell>
          <cell r="AG35227" t="str">
            <v>610</v>
          </cell>
          <cell r="AI35227" t="str">
            <v>ESTANDAR</v>
          </cell>
        </row>
        <row r="35228">
          <cell r="J35228" t="str">
            <v>rchapao</v>
          </cell>
          <cell r="K35228" t="str">
            <v>21/08/13</v>
          </cell>
          <cell r="N35228" t="str">
            <v>SI / FERROCOTE / 150 A 200 MG/FT2</v>
          </cell>
          <cell r="P35228" t="str">
            <v>LAMINACIÓN</v>
          </cell>
          <cell r="AG35228" t="str">
            <v>508</v>
          </cell>
        </row>
        <row r="35229">
          <cell r="K35229" t="str">
            <v>10/02/15</v>
          </cell>
          <cell r="P35229" t="str">
            <v>LAMINACIÓN</v>
          </cell>
          <cell r="AL35229" t="str">
            <v>TERNIUM 6.0 MM MAX</v>
          </cell>
        </row>
        <row r="35230">
          <cell r="J35230" t="str">
            <v>jlivasdiez</v>
          </cell>
          <cell r="K35230" t="str">
            <v>02/01/12</v>
          </cell>
          <cell r="P35230" t="str">
            <v>LAMINACIÓN</v>
          </cell>
          <cell r="AG35230" t="str">
            <v>711</v>
          </cell>
        </row>
        <row r="35231">
          <cell r="K35231" t="str">
            <v>09/09/14</v>
          </cell>
          <cell r="N35231" t="str">
            <v>SI / FERROCOTE / 150 A 200 MG/FT2</v>
          </cell>
          <cell r="P35231" t="str">
            <v>LAMINACIÓN</v>
          </cell>
          <cell r="AG35231" t="str">
            <v>508</v>
          </cell>
        </row>
        <row r="35232">
          <cell r="J35232" t="str">
            <v>cesar_garcia</v>
          </cell>
          <cell r="K35232" t="str">
            <v>20/08/16</v>
          </cell>
          <cell r="L35232" t="str">
            <v>MATE</v>
          </cell>
          <cell r="P35232" t="str">
            <v>LAMINACIÓN</v>
          </cell>
          <cell r="AG35232" t="str">
            <v>508</v>
          </cell>
        </row>
        <row r="35233">
          <cell r="J35233" t="str">
            <v>c.lmartc</v>
          </cell>
          <cell r="K35233" t="str">
            <v>21/12/13</v>
          </cell>
          <cell r="L35233" t="str">
            <v>MATE</v>
          </cell>
          <cell r="P35233" t="str">
            <v>LAMINACIÓN</v>
          </cell>
          <cell r="AG35233" t="str">
            <v>508</v>
          </cell>
        </row>
        <row r="35234">
          <cell r="J35234" t="str">
            <v>c.daquin</v>
          </cell>
          <cell r="K35234" t="str">
            <v>26/04/12</v>
          </cell>
          <cell r="N35234" t="str">
            <v>SI / FERROCOTE / 75 A 100 MG/FT2</v>
          </cell>
          <cell r="P35234" t="str">
            <v>CORTADOS</v>
          </cell>
          <cell r="AL35234" t="str">
            <v>TERNIUM 6.0 MM MAX</v>
          </cell>
        </row>
        <row r="35235">
          <cell r="J35235" t="str">
            <v>jlivasdiez</v>
          </cell>
          <cell r="K35235" t="str">
            <v>30/12/11</v>
          </cell>
          <cell r="N35235" t="str">
            <v>SI / FERROCOTE / 75 A 100 MG/FT2</v>
          </cell>
          <cell r="P35235" t="str">
            <v>CORTADOS</v>
          </cell>
          <cell r="AL35235" t="str">
            <v>TERNIUM 6.0 MM MAX</v>
          </cell>
        </row>
        <row r="35236">
          <cell r="J35236" t="str">
            <v>hpetterson</v>
          </cell>
          <cell r="K35236" t="str">
            <v>07/10/16</v>
          </cell>
          <cell r="P35236" t="str">
            <v>LAMINACIÓN</v>
          </cell>
          <cell r="AG35236" t="str">
            <v>711</v>
          </cell>
        </row>
        <row r="35237">
          <cell r="K35237" t="str">
            <v>24/01/13</v>
          </cell>
          <cell r="P35237" t="str">
            <v>LAMINACIÓN</v>
          </cell>
          <cell r="AG35237" t="str">
            <v>711</v>
          </cell>
        </row>
        <row r="35238">
          <cell r="J35238" t="str">
            <v>c.lmartc</v>
          </cell>
          <cell r="K35238" t="str">
            <v>21/12/13</v>
          </cell>
          <cell r="L35238" t="str">
            <v>MATE ALTA RUGOSIDAD 60 MICROPULG MIN</v>
          </cell>
          <cell r="P35238" t="str">
            <v>LAMINACIÓN</v>
          </cell>
          <cell r="AG35238" t="str">
            <v>508</v>
          </cell>
        </row>
        <row r="35239">
          <cell r="J35239" t="str">
            <v>emartiro</v>
          </cell>
          <cell r="K35239" t="str">
            <v>27/12/11</v>
          </cell>
          <cell r="L35239" t="str">
            <v>MATE NORMAL 30 - 50 MICROPULG</v>
          </cell>
          <cell r="P35239" t="str">
            <v>LAMINACIÓN</v>
          </cell>
          <cell r="AG35239" t="str">
            <v>508</v>
          </cell>
        </row>
        <row r="35240">
          <cell r="K35240" t="str">
            <v>10/02/15</v>
          </cell>
          <cell r="P35240" t="str">
            <v>LAMINACIÓN</v>
          </cell>
          <cell r="AG35240" t="str">
            <v>508</v>
          </cell>
        </row>
        <row r="35241">
          <cell r="J35241" t="str">
            <v>rchapao</v>
          </cell>
          <cell r="K35241" t="str">
            <v>21/08/13</v>
          </cell>
          <cell r="N35241" t="str">
            <v>SI / FERROCOTE / 150 A 200 MG/FT2</v>
          </cell>
          <cell r="P35241" t="str">
            <v>LAMINACIÓN</v>
          </cell>
          <cell r="AG35241" t="str">
            <v>508</v>
          </cell>
        </row>
        <row r="35242">
          <cell r="J35242" t="str">
            <v>c.daquin</v>
          </cell>
          <cell r="K35242" t="str">
            <v>26/04/12</v>
          </cell>
          <cell r="N35242" t="str">
            <v>NO</v>
          </cell>
          <cell r="AG35242" t="str">
            <v>508</v>
          </cell>
          <cell r="AI35242" t="str">
            <v>ESTANDAR</v>
          </cell>
        </row>
        <row r="35243">
          <cell r="J35243" t="str">
            <v>c.daquin</v>
          </cell>
          <cell r="K35243" t="str">
            <v>26/04/12</v>
          </cell>
          <cell r="L35243" t="str">
            <v>MATE 30 - 50 MICROPULG</v>
          </cell>
          <cell r="N35243" t="str">
            <v>NO</v>
          </cell>
          <cell r="AG35243" t="str">
            <v>508</v>
          </cell>
          <cell r="AI35243" t="str">
            <v>ESTANDAR</v>
          </cell>
        </row>
        <row r="35244">
          <cell r="J35244" t="str">
            <v>c.daquin</v>
          </cell>
          <cell r="K35244" t="str">
            <v>26/04/12</v>
          </cell>
          <cell r="P35244" t="str">
            <v>LAMINACIÓN</v>
          </cell>
          <cell r="AL35244" t="str">
            <v>TERNIUM 6.0 MM MAX</v>
          </cell>
        </row>
        <row r="35245">
          <cell r="J35245" t="str">
            <v>c.daquin</v>
          </cell>
          <cell r="K35245" t="str">
            <v>26/04/12</v>
          </cell>
          <cell r="L35245" t="str">
            <v>MATE 30 - 50 MICROPULG</v>
          </cell>
          <cell r="N35245" t="str">
            <v>SI / FERROCOTE / 75 A 100 MG/FT2</v>
          </cell>
          <cell r="P35245" t="str">
            <v>LAMINACIÓN</v>
          </cell>
          <cell r="AG35245" t="str">
            <v>508</v>
          </cell>
        </row>
        <row r="35246">
          <cell r="J35246" t="str">
            <v>c.daquin</v>
          </cell>
          <cell r="K35246" t="str">
            <v>26/04/12</v>
          </cell>
          <cell r="N35246" t="str">
            <v>SI / FERROCOTE / 75 A 100 MG/FT2</v>
          </cell>
          <cell r="P35246" t="str">
            <v>LAMINACIÓN</v>
          </cell>
          <cell r="AL35246" t="str">
            <v>TERNIUM 6.0 MM MAX</v>
          </cell>
        </row>
        <row r="35247">
          <cell r="J35247" t="str">
            <v>c.daquin</v>
          </cell>
          <cell r="K35247" t="str">
            <v>26/04/12</v>
          </cell>
          <cell r="N35247" t="str">
            <v>SI / FERROCOTE / 75 A 100 MG/FT2</v>
          </cell>
          <cell r="P35247" t="str">
            <v>LAMINACIÓN</v>
          </cell>
          <cell r="AL35247" t="str">
            <v>TERNIUM 6.0 MM MAX</v>
          </cell>
        </row>
        <row r="35248">
          <cell r="J35248" t="str">
            <v>c.daquin</v>
          </cell>
          <cell r="K35248" t="str">
            <v>26/04/12</v>
          </cell>
          <cell r="L35248" t="str">
            <v>MATE 30 - 50 MICROPULG</v>
          </cell>
          <cell r="N35248" t="str">
            <v>NO</v>
          </cell>
          <cell r="P35248" t="str">
            <v>LAMINACIÓN</v>
          </cell>
          <cell r="AG35248" t="str">
            <v>508</v>
          </cell>
        </row>
        <row r="35249">
          <cell r="J35249" t="str">
            <v>c.daquin</v>
          </cell>
          <cell r="K35249" t="str">
            <v>26/04/12</v>
          </cell>
          <cell r="AG35249" t="str">
            <v>508</v>
          </cell>
          <cell r="AI35249" t="str">
            <v>ESTANDAR</v>
          </cell>
        </row>
        <row r="35250">
          <cell r="J35250" t="str">
            <v>c.daquin</v>
          </cell>
          <cell r="K35250" t="str">
            <v>26/04/12</v>
          </cell>
          <cell r="L35250" t="str">
            <v>MATE 30 - 50 MICROPULG</v>
          </cell>
          <cell r="N35250" t="str">
            <v>NO</v>
          </cell>
          <cell r="P35250" t="str">
            <v>LAMINACIÓN</v>
          </cell>
          <cell r="AG35250" t="str">
            <v>508</v>
          </cell>
        </row>
        <row r="35251">
          <cell r="J35251" t="str">
            <v>c.daquin</v>
          </cell>
          <cell r="K35251" t="str">
            <v>27/04/12</v>
          </cell>
          <cell r="N35251" t="str">
            <v>SI / FERROCOTE / 75 A 100 MG/FT2</v>
          </cell>
          <cell r="P35251" t="str">
            <v>LAMINACIÓN</v>
          </cell>
          <cell r="AG35251" t="str">
            <v>610</v>
          </cell>
        </row>
        <row r="35252">
          <cell r="J35252" t="str">
            <v>c.daquin</v>
          </cell>
          <cell r="K35252" t="str">
            <v>25/04/12</v>
          </cell>
          <cell r="L35252" t="str">
            <v>MATE 30 - 50 MICROPULG</v>
          </cell>
          <cell r="P35252" t="str">
            <v>LAMINACIÓN</v>
          </cell>
          <cell r="AG35252" t="str">
            <v>508</v>
          </cell>
        </row>
        <row r="35253">
          <cell r="J35253" t="str">
            <v>c.daquin</v>
          </cell>
          <cell r="K35253" t="str">
            <v>27/04/12</v>
          </cell>
          <cell r="N35253" t="str">
            <v>SI / FERROCOTE / 75 A 100 MG/FT2</v>
          </cell>
          <cell r="P35253" t="str">
            <v>CORTADOS</v>
          </cell>
          <cell r="AG35253" t="str">
            <v>610</v>
          </cell>
        </row>
        <row r="35254">
          <cell r="J35254" t="str">
            <v>c.daquin</v>
          </cell>
          <cell r="K35254" t="str">
            <v>27/04/12</v>
          </cell>
          <cell r="N35254" t="str">
            <v>SI / FERROCOTE / 75 A 100 MG/FT2</v>
          </cell>
          <cell r="P35254" t="str">
            <v>CORTADOS</v>
          </cell>
          <cell r="AG35254" t="str">
            <v>610</v>
          </cell>
        </row>
        <row r="35255">
          <cell r="J35255" t="str">
            <v>c.daquin</v>
          </cell>
          <cell r="K35255" t="str">
            <v>27/04/12</v>
          </cell>
          <cell r="P35255" t="str">
            <v>LAMINACIÓN</v>
          </cell>
          <cell r="AG35255" t="str">
            <v>711</v>
          </cell>
        </row>
        <row r="35256">
          <cell r="J35256" t="str">
            <v>c.daquin</v>
          </cell>
          <cell r="K35256" t="str">
            <v>27/04/12</v>
          </cell>
          <cell r="N35256" t="str">
            <v>NO</v>
          </cell>
          <cell r="P35256" t="str">
            <v>LAMINACIÓN</v>
          </cell>
          <cell r="AG35256" t="str">
            <v>610</v>
          </cell>
        </row>
        <row r="35257">
          <cell r="J35257" t="str">
            <v>c.daquin</v>
          </cell>
          <cell r="K35257" t="str">
            <v>25/04/12</v>
          </cell>
          <cell r="L35257" t="str">
            <v>MATE</v>
          </cell>
          <cell r="P35257" t="str">
            <v>LAMINACIÓN</v>
          </cell>
          <cell r="AG35257" t="str">
            <v>508</v>
          </cell>
        </row>
        <row r="35258">
          <cell r="J35258" t="str">
            <v>c.daquin</v>
          </cell>
          <cell r="K35258" t="str">
            <v>27/04/12</v>
          </cell>
          <cell r="P35258" t="str">
            <v>LAMINACIÓN</v>
          </cell>
          <cell r="AG35258" t="str">
            <v>711</v>
          </cell>
        </row>
        <row r="35259">
          <cell r="K35259" t="str">
            <v>24/01/13</v>
          </cell>
          <cell r="L35259" t="str">
            <v>MATE</v>
          </cell>
          <cell r="P35259" t="str">
            <v>LAMINACIÓN</v>
          </cell>
          <cell r="AG35259" t="str">
            <v>508</v>
          </cell>
        </row>
        <row r="35260">
          <cell r="K35260" t="str">
            <v>09/09/14</v>
          </cell>
          <cell r="N35260" t="str">
            <v>SI / FERROCOTE / 75 A 100 MG/FT2</v>
          </cell>
          <cell r="P35260" t="str">
            <v>LAMINACIÓN</v>
          </cell>
          <cell r="AG35260" t="str">
            <v>610</v>
          </cell>
        </row>
        <row r="35261">
          <cell r="J35261" t="str">
            <v>rchapao</v>
          </cell>
          <cell r="K35261" t="str">
            <v>29/08/13</v>
          </cell>
          <cell r="L35261" t="str">
            <v>MATE NORMAL 30 - 50 MICROPULG</v>
          </cell>
          <cell r="N35261" t="str">
            <v>NO</v>
          </cell>
          <cell r="P35261" t="str">
            <v>LAMINACIÓN</v>
          </cell>
          <cell r="AG35261" t="str">
            <v>508</v>
          </cell>
        </row>
        <row r="35262">
          <cell r="J35262" t="str">
            <v>cgarciav</v>
          </cell>
          <cell r="K35262" t="str">
            <v>24/04/12</v>
          </cell>
          <cell r="L35262" t="str">
            <v>SEMIMATE 20 - 50 MICROPULG</v>
          </cell>
          <cell r="N35262" t="str">
            <v>SI / FERROCOTE / 50 A 75 MG/FT2</v>
          </cell>
          <cell r="P35262" t="str">
            <v>LAMINACIÓN</v>
          </cell>
          <cell r="AG35262" t="str">
            <v>508</v>
          </cell>
        </row>
        <row r="35263">
          <cell r="J35263" t="str">
            <v>jriosa</v>
          </cell>
          <cell r="K35263" t="str">
            <v>05/09/18</v>
          </cell>
          <cell r="L35263" t="str">
            <v>MATE NORMAL 30 - 50 MICROPULG</v>
          </cell>
          <cell r="N35263" t="str">
            <v>SI / FERROCOTE / 50 A 75 MG/FT2</v>
          </cell>
          <cell r="P35263" t="str">
            <v>LAMINACIÓN</v>
          </cell>
          <cell r="AG35263" t="str">
            <v>508</v>
          </cell>
        </row>
        <row r="35264">
          <cell r="J35264" t="str">
            <v>rchapao</v>
          </cell>
          <cell r="K35264" t="str">
            <v>29/08/13</v>
          </cell>
          <cell r="L35264" t="str">
            <v>MATE NORMAL 30 - 50 MICROPULG</v>
          </cell>
          <cell r="N35264" t="str">
            <v>SI / FERROCOTE / 50 A 75 MG/FT2</v>
          </cell>
          <cell r="P35264" t="str">
            <v>LAMINACIÓN</v>
          </cell>
          <cell r="AG35264" t="str">
            <v>508</v>
          </cell>
        </row>
        <row r="35265">
          <cell r="J35265" t="str">
            <v>rchapao</v>
          </cell>
          <cell r="K35265" t="str">
            <v>29/08/13</v>
          </cell>
          <cell r="L35265" t="str">
            <v>MATE NORMAL 30 - 50 MICROPULG</v>
          </cell>
          <cell r="N35265" t="str">
            <v>SI / FERROCOTE / 50 A 75 MG/FT2</v>
          </cell>
          <cell r="P35265" t="str">
            <v>LAMINACIÓN</v>
          </cell>
          <cell r="AG35265" t="str">
            <v>508</v>
          </cell>
        </row>
        <row r="35266">
          <cell r="K35266" t="str">
            <v>09/09/14</v>
          </cell>
          <cell r="L35266" t="str">
            <v>MATE ALTA RUGOSIDAD 60 MICROPULG MIN</v>
          </cell>
          <cell r="N35266" t="str">
            <v>NO</v>
          </cell>
          <cell r="P35266" t="str">
            <v>LAMINACIÓN</v>
          </cell>
          <cell r="AG35266" t="str">
            <v>610</v>
          </cell>
        </row>
        <row r="35267">
          <cell r="J35267" t="str">
            <v>c.daquin</v>
          </cell>
          <cell r="K35267" t="str">
            <v>26/04/12</v>
          </cell>
          <cell r="L35267" t="str">
            <v>MATE NORMAL 30 - 50 MICROPULG</v>
          </cell>
          <cell r="N35267" t="str">
            <v>SI / FERROCOTE / 50 A 75 MG/FT2</v>
          </cell>
          <cell r="P35267" t="str">
            <v>LAMINACIÓN</v>
          </cell>
          <cell r="AG35267" t="str">
            <v>508</v>
          </cell>
        </row>
        <row r="35268">
          <cell r="J35268" t="str">
            <v>c.lmartc</v>
          </cell>
          <cell r="K35268" t="str">
            <v>21/12/13</v>
          </cell>
          <cell r="L35268" t="str">
            <v>MATE NORMAL 30 - 50 MICROPULG</v>
          </cell>
          <cell r="N35268" t="str">
            <v>SI / FERROCOTE / 50 A 75 MG/FT2</v>
          </cell>
          <cell r="P35268" t="str">
            <v>LAMINACIÓN</v>
          </cell>
          <cell r="AG35268" t="str">
            <v>508</v>
          </cell>
        </row>
        <row r="35269">
          <cell r="J35269" t="str">
            <v>c.daquin</v>
          </cell>
          <cell r="K35269" t="str">
            <v>26/04/12</v>
          </cell>
          <cell r="L35269" t="str">
            <v>MATE NORMAL 30 - 50 MICROPULG</v>
          </cell>
          <cell r="N35269" t="str">
            <v>SI / FERROCOTE / 75 A 100 MG/FT2</v>
          </cell>
          <cell r="P35269" t="str">
            <v>LAMINACIÓN</v>
          </cell>
          <cell r="AG35269" t="str">
            <v>508</v>
          </cell>
        </row>
        <row r="35270">
          <cell r="J35270" t="str">
            <v>cgarciav</v>
          </cell>
          <cell r="K35270" t="str">
            <v>24/04/12</v>
          </cell>
          <cell r="L35270" t="str">
            <v>SEMIMATE 20 - 50 MICROPULG</v>
          </cell>
          <cell r="N35270" t="str">
            <v>NO</v>
          </cell>
          <cell r="P35270" t="str">
            <v>LAMINACIÓN</v>
          </cell>
          <cell r="AG35270" t="str">
            <v>508</v>
          </cell>
        </row>
        <row r="35271">
          <cell r="J35271" t="str">
            <v>rchapao</v>
          </cell>
          <cell r="K35271" t="str">
            <v>29/08/13</v>
          </cell>
          <cell r="L35271" t="str">
            <v>MATE NORMAL 30 - 50 MICROPULG</v>
          </cell>
          <cell r="N35271" t="str">
            <v>SI / FERROCOTE / 50 A 75 MG/FT2</v>
          </cell>
          <cell r="P35271" t="str">
            <v>LAMINACIÓN</v>
          </cell>
          <cell r="AG35271" t="str">
            <v>508</v>
          </cell>
        </row>
        <row r="35272">
          <cell r="K35272" t="str">
            <v>09/09/14</v>
          </cell>
          <cell r="L35272" t="str">
            <v>MATE NORMAL 30 - 50 MICROPULG</v>
          </cell>
          <cell r="N35272" t="str">
            <v>SI / FERROCOTE / 50 A 75 MG/FT2</v>
          </cell>
          <cell r="P35272" t="str">
            <v>LAMINACIÓN</v>
          </cell>
          <cell r="AG35272" t="str">
            <v>508</v>
          </cell>
        </row>
        <row r="35273">
          <cell r="J35273" t="str">
            <v>rchapao</v>
          </cell>
          <cell r="K35273" t="str">
            <v>29/08/13</v>
          </cell>
          <cell r="L35273" t="str">
            <v>MATE ALTA RUGOSIDAD HSLA 40 - 100 MICROPULG</v>
          </cell>
          <cell r="N35273" t="str">
            <v>NO</v>
          </cell>
          <cell r="P35273" t="str">
            <v>LAMINACIÓN</v>
          </cell>
          <cell r="AG35273" t="str">
            <v>508</v>
          </cell>
        </row>
        <row r="35274">
          <cell r="K35274" t="str">
            <v>10/10/12</v>
          </cell>
          <cell r="L35274" t="str">
            <v>MATE ALTA RUGOSIDAD 60 MICROPULG MIN</v>
          </cell>
          <cell r="N35274" t="str">
            <v>NO</v>
          </cell>
          <cell r="P35274" t="str">
            <v>LAMINACIÓN</v>
          </cell>
          <cell r="AG35274" t="str">
            <v>610</v>
          </cell>
        </row>
        <row r="35275">
          <cell r="J35275" t="str">
            <v>c.daquin</v>
          </cell>
          <cell r="K35275" t="str">
            <v>26/04/12</v>
          </cell>
          <cell r="L35275" t="str">
            <v>MATE NORMAL 30 - 50 MICROPULG</v>
          </cell>
          <cell r="N35275" t="str">
            <v>SI / FERROCOTE / 50 A 75 MG/FT2</v>
          </cell>
          <cell r="P35275" t="str">
            <v>LAMINACIÓN</v>
          </cell>
          <cell r="AG35275" t="str">
            <v>610</v>
          </cell>
        </row>
        <row r="35276">
          <cell r="J35276" t="str">
            <v>rchapao</v>
          </cell>
          <cell r="K35276" t="str">
            <v>29/08/13</v>
          </cell>
          <cell r="L35276" t="str">
            <v>MATE NORMAL 30 - 50 MICROPULG</v>
          </cell>
          <cell r="N35276" t="str">
            <v>SI / FERROCOTE / 50 A 75 MG/FT2</v>
          </cell>
          <cell r="P35276" t="str">
            <v>LAMINACIÓN</v>
          </cell>
          <cell r="AG35276" t="str">
            <v>610</v>
          </cell>
        </row>
        <row r="35277">
          <cell r="J35277" t="str">
            <v>c.daquin</v>
          </cell>
          <cell r="K35277" t="str">
            <v>26/04/12</v>
          </cell>
          <cell r="L35277" t="str">
            <v>MATE NORMAL 30 - 50 MICROPULG</v>
          </cell>
          <cell r="N35277" t="str">
            <v>SI / FERROCOTE / 50 A 75 MG/FT2</v>
          </cell>
          <cell r="P35277" t="str">
            <v>LAMINACIÓN</v>
          </cell>
          <cell r="AG35277" t="str">
            <v>508</v>
          </cell>
        </row>
        <row r="35278">
          <cell r="J35278" t="str">
            <v>c.lmartc</v>
          </cell>
          <cell r="K35278" t="str">
            <v>21/12/13</v>
          </cell>
          <cell r="L35278" t="str">
            <v>MATE ALTA RUGOSIDAD HSLA 40 - 100 MICROPULG</v>
          </cell>
          <cell r="N35278" t="str">
            <v>NO</v>
          </cell>
          <cell r="P35278" t="str">
            <v>LAMINACIÓN</v>
          </cell>
          <cell r="AG35278" t="str">
            <v>610</v>
          </cell>
        </row>
        <row r="35279">
          <cell r="J35279" t="str">
            <v>rchapao</v>
          </cell>
          <cell r="K35279" t="str">
            <v>29/08/13</v>
          </cell>
          <cell r="L35279" t="str">
            <v>MATE ALTA RUGOSIDAD HSLA 40 - 100 MICROPULG</v>
          </cell>
          <cell r="N35279" t="str">
            <v>SI / FERROCOTE / 50 A 75 MG/FT2</v>
          </cell>
          <cell r="P35279" t="str">
            <v>LAMINACIÓN</v>
          </cell>
          <cell r="AG35279" t="str">
            <v>508</v>
          </cell>
        </row>
        <row r="35280">
          <cell r="J35280" t="str">
            <v>c.daquin</v>
          </cell>
          <cell r="K35280" t="str">
            <v>26/04/12</v>
          </cell>
          <cell r="L35280" t="str">
            <v>MATE CERO 10 - 25 MICROPULG</v>
          </cell>
          <cell r="N35280" t="str">
            <v>SI / FERROCOTE / 50 A 75 MG/FT2</v>
          </cell>
          <cell r="P35280" t="str">
            <v>LAMINACIÓN</v>
          </cell>
          <cell r="AG35280" t="str">
            <v>508</v>
          </cell>
        </row>
        <row r="35281">
          <cell r="J35281" t="str">
            <v>c.daquin</v>
          </cell>
          <cell r="K35281" t="str">
            <v>26/04/12</v>
          </cell>
          <cell r="L35281" t="str">
            <v>MATE NORMAL 30 - 50 MICROPULG</v>
          </cell>
          <cell r="N35281" t="str">
            <v>NO</v>
          </cell>
          <cell r="P35281" t="str">
            <v>LAMINACIÓN</v>
          </cell>
          <cell r="AG35281" t="str">
            <v>610</v>
          </cell>
        </row>
        <row r="35282">
          <cell r="J35282" t="str">
            <v>c.daquin</v>
          </cell>
          <cell r="K35282" t="str">
            <v>26/04/12</v>
          </cell>
          <cell r="L35282" t="str">
            <v>MATE ALTA RUGOSIDAD 60 MICROPULG MIN</v>
          </cell>
          <cell r="N35282" t="str">
            <v>NO</v>
          </cell>
          <cell r="P35282" t="str">
            <v>LAMINACIÓN</v>
          </cell>
          <cell r="AG35282" t="str">
            <v>610</v>
          </cell>
        </row>
        <row r="35283">
          <cell r="J35283" t="str">
            <v>rchapao</v>
          </cell>
          <cell r="K35283" t="str">
            <v>29/08/13</v>
          </cell>
          <cell r="L35283" t="str">
            <v>MATE ALTA RUGOSIDAD HSLA 40 - 100 MICROPULG</v>
          </cell>
          <cell r="N35283" t="str">
            <v>NO</v>
          </cell>
          <cell r="P35283" t="str">
            <v>LAMINACIÓN</v>
          </cell>
          <cell r="AG35283" t="str">
            <v>508</v>
          </cell>
        </row>
        <row r="35284">
          <cell r="J35284" t="str">
            <v>c.lmartc</v>
          </cell>
          <cell r="K35284" t="str">
            <v>21/12/13</v>
          </cell>
          <cell r="L35284" t="str">
            <v>MATE ALTA RUGOSIDAD HSLA 40 - 100 MICROPULG</v>
          </cell>
          <cell r="N35284" t="str">
            <v>NO</v>
          </cell>
          <cell r="P35284" t="str">
            <v>LAMINACIÓN</v>
          </cell>
          <cell r="AG35284" t="str">
            <v>610</v>
          </cell>
        </row>
        <row r="35285">
          <cell r="J35285" t="str">
            <v>rchapao</v>
          </cell>
          <cell r="K35285" t="str">
            <v>29/08/13</v>
          </cell>
          <cell r="L35285" t="str">
            <v>MATE ALTA RUGOSIDAD HSLA 40 - 100 MICROPULG</v>
          </cell>
          <cell r="N35285" t="str">
            <v>NO</v>
          </cell>
          <cell r="P35285" t="str">
            <v>LAMINACIÓN</v>
          </cell>
          <cell r="AG35285" t="str">
            <v>508</v>
          </cell>
        </row>
        <row r="35286">
          <cell r="J35286" t="str">
            <v>rchapao</v>
          </cell>
          <cell r="K35286" t="str">
            <v>29/08/13</v>
          </cell>
          <cell r="L35286" t="str">
            <v>MATE NORMAL 30 - 50 MICROPULG</v>
          </cell>
          <cell r="N35286" t="str">
            <v>SI / FERROCOTE / 50 A 75 MG/FT2</v>
          </cell>
          <cell r="P35286" t="str">
            <v>LAMINACIÓN</v>
          </cell>
          <cell r="AG35286" t="str">
            <v>508</v>
          </cell>
        </row>
        <row r="35287">
          <cell r="J35287" t="str">
            <v>c.daquin</v>
          </cell>
          <cell r="K35287" t="str">
            <v>26/04/12</v>
          </cell>
          <cell r="L35287" t="str">
            <v>SEMIMATE 20 - 50 MICROPULG</v>
          </cell>
          <cell r="N35287" t="str">
            <v>SI / FERROCOTE / 50 A 75 MG/FT2</v>
          </cell>
          <cell r="P35287" t="str">
            <v>LAMINACIÓN</v>
          </cell>
          <cell r="AG35287" t="str">
            <v>508</v>
          </cell>
        </row>
        <row r="35288">
          <cell r="J35288" t="str">
            <v>c.daquin</v>
          </cell>
          <cell r="K35288" t="str">
            <v>26/04/12</v>
          </cell>
          <cell r="L35288" t="str">
            <v>MATE NORMAL 30 - 50 MICROPULG</v>
          </cell>
          <cell r="N35288" t="str">
            <v>NO</v>
          </cell>
          <cell r="P35288" t="str">
            <v>LAMINACIÓN</v>
          </cell>
          <cell r="AG35288" t="str">
            <v>508</v>
          </cell>
        </row>
        <row r="35289">
          <cell r="J35289" t="str">
            <v>rchapao</v>
          </cell>
          <cell r="K35289" t="str">
            <v>29/08/13</v>
          </cell>
          <cell r="L35289" t="str">
            <v>MATE NORMAL 30 - 50 MICROPULG</v>
          </cell>
          <cell r="N35289" t="str">
            <v>SI / FERROCOTE / 50 A 75 MG/FT2</v>
          </cell>
          <cell r="P35289" t="str">
            <v>LAMINACIÓN</v>
          </cell>
          <cell r="AG35289" t="str">
            <v>508</v>
          </cell>
        </row>
        <row r="35290">
          <cell r="J35290" t="str">
            <v>c.daquin</v>
          </cell>
          <cell r="K35290" t="str">
            <v>26/04/12</v>
          </cell>
          <cell r="L35290" t="str">
            <v>MATE NORMAL 30 - 50 MICROPULG</v>
          </cell>
          <cell r="N35290" t="str">
            <v>SI / FERROCOTE / 50 A 75 MG/FT2</v>
          </cell>
          <cell r="P35290" t="str">
            <v>LAMINACIÓN</v>
          </cell>
          <cell r="AG35290" t="str">
            <v>610</v>
          </cell>
        </row>
        <row r="35291">
          <cell r="J35291" t="str">
            <v>rchapao</v>
          </cell>
          <cell r="K35291" t="str">
            <v>29/08/13</v>
          </cell>
          <cell r="L35291" t="str">
            <v>MATE CERO 10 - 25 MICROPULG</v>
          </cell>
          <cell r="N35291" t="str">
            <v>NO</v>
          </cell>
          <cell r="P35291" t="str">
            <v>LAMINACIÓN</v>
          </cell>
          <cell r="AG35291" t="str">
            <v>508</v>
          </cell>
        </row>
        <row r="35292">
          <cell r="J35292" t="str">
            <v>rchapao</v>
          </cell>
          <cell r="K35292" t="str">
            <v>29/08/13</v>
          </cell>
          <cell r="L35292" t="str">
            <v>MATE NORMAL 30 - 50 MICROPULG</v>
          </cell>
          <cell r="N35292" t="str">
            <v>SI / FERROCOTE / 50 A 75 MG/FT2</v>
          </cell>
          <cell r="P35292" t="str">
            <v>LAMINACIÓN</v>
          </cell>
          <cell r="AG35292" t="str">
            <v>508</v>
          </cell>
        </row>
        <row r="35293">
          <cell r="J35293" t="str">
            <v>rchapao</v>
          </cell>
          <cell r="K35293" t="str">
            <v>29/08/13</v>
          </cell>
          <cell r="L35293" t="str">
            <v>MATE NORMAL 30 - 50 MICROPULG</v>
          </cell>
          <cell r="N35293" t="str">
            <v>SI / FERROCOTE / 75 A 100 MG/FT2</v>
          </cell>
          <cell r="P35293" t="str">
            <v>LAMINACIÓN</v>
          </cell>
          <cell r="AG35293" t="str">
            <v>508</v>
          </cell>
        </row>
        <row r="35294">
          <cell r="J35294" t="str">
            <v>hpetterson</v>
          </cell>
          <cell r="K35294" t="str">
            <v>14/10/16</v>
          </cell>
          <cell r="L35294" t="str">
            <v>MATE NORMAL 30 - 50 MICROPULG</v>
          </cell>
          <cell r="N35294" t="str">
            <v>NO</v>
          </cell>
          <cell r="P35294" t="str">
            <v>LAMINACIÓN</v>
          </cell>
          <cell r="AG35294" t="str">
            <v>508</v>
          </cell>
        </row>
        <row r="35295">
          <cell r="J35295" t="str">
            <v>rchapao</v>
          </cell>
          <cell r="K35295" t="str">
            <v>29/08/13</v>
          </cell>
          <cell r="L35295" t="str">
            <v>MATE NORMAL 30 - 50 MICROPULG</v>
          </cell>
          <cell r="N35295" t="str">
            <v>SI / FERROCOTE / 50 A 75 MG/FT2</v>
          </cell>
          <cell r="P35295" t="str">
            <v>LAMINACIÓN</v>
          </cell>
          <cell r="AG35295" t="str">
            <v>508</v>
          </cell>
        </row>
        <row r="35296">
          <cell r="J35296" t="str">
            <v>c.daquin</v>
          </cell>
          <cell r="K35296" t="str">
            <v>26/04/12</v>
          </cell>
          <cell r="L35296" t="str">
            <v>MATE NORMAL 30 - 50 MICROPULG</v>
          </cell>
          <cell r="N35296" t="str">
            <v>SI / FERROCOTE / 50 A 75 MG/FT2</v>
          </cell>
          <cell r="P35296" t="str">
            <v>LAMINACIÓN</v>
          </cell>
          <cell r="AG35296" t="str">
            <v>508</v>
          </cell>
        </row>
        <row r="35297">
          <cell r="J35297" t="str">
            <v>rchapao</v>
          </cell>
          <cell r="K35297" t="str">
            <v>29/08/13</v>
          </cell>
          <cell r="L35297" t="str">
            <v>MATE ALTA RUGOSIDAD HSLA 40 - 100 MICROPULG</v>
          </cell>
          <cell r="N35297" t="str">
            <v>SI / FERROCOTE / 50 A 75 MG/FT2</v>
          </cell>
          <cell r="P35297" t="str">
            <v>LAMINACIÓN</v>
          </cell>
          <cell r="AG35297" t="str">
            <v>508</v>
          </cell>
        </row>
        <row r="35298">
          <cell r="J35298" t="str">
            <v>rchapao</v>
          </cell>
          <cell r="K35298" t="str">
            <v>29/08/13</v>
          </cell>
          <cell r="L35298" t="str">
            <v>MATE NORMAL 30 - 50 MICROPULG</v>
          </cell>
          <cell r="N35298" t="str">
            <v>SI / FERROCOTE / 50 A 75 MG/FT2</v>
          </cell>
          <cell r="P35298" t="str">
            <v>LAMINACIÓN</v>
          </cell>
          <cell r="AG35298" t="str">
            <v>508</v>
          </cell>
        </row>
        <row r="35299">
          <cell r="J35299" t="str">
            <v>c.daquin</v>
          </cell>
          <cell r="K35299" t="str">
            <v>26/04/12</v>
          </cell>
          <cell r="L35299" t="str">
            <v>MATE ALTA RUGOSIDAD 60 MICROPULG MIN</v>
          </cell>
          <cell r="N35299" t="str">
            <v>NO</v>
          </cell>
          <cell r="P35299" t="str">
            <v>LAMINACIÓN</v>
          </cell>
          <cell r="AG35299" t="str">
            <v>508</v>
          </cell>
        </row>
        <row r="35300">
          <cell r="J35300" t="str">
            <v>c.daquin</v>
          </cell>
          <cell r="K35300" t="str">
            <v>25/04/12</v>
          </cell>
          <cell r="L35300" t="str">
            <v>MATE</v>
          </cell>
          <cell r="P35300" t="str">
            <v>LAMINACIÓN</v>
          </cell>
          <cell r="AG35300" t="str">
            <v>508</v>
          </cell>
        </row>
        <row r="35301">
          <cell r="J35301" t="str">
            <v>c.daquin</v>
          </cell>
          <cell r="K35301" t="str">
            <v>25/04/12</v>
          </cell>
          <cell r="L35301" t="str">
            <v>MATE</v>
          </cell>
          <cell r="P35301" t="str">
            <v>LAMINACIÓN</v>
          </cell>
          <cell r="AG35301" t="str">
            <v>508</v>
          </cell>
        </row>
        <row r="35302">
          <cell r="J35302" t="str">
            <v>c.daquin</v>
          </cell>
          <cell r="K35302" t="str">
            <v>26/04/12</v>
          </cell>
          <cell r="L35302" t="str">
            <v>MATE ALTA RUGOSIDAD 60 MICROPULG MIN</v>
          </cell>
          <cell r="N35302" t="str">
            <v>NO</v>
          </cell>
          <cell r="P35302" t="str">
            <v>LAMINACIÓN</v>
          </cell>
          <cell r="AG35302" t="str">
            <v>610</v>
          </cell>
        </row>
        <row r="35303">
          <cell r="J35303" t="str">
            <v>c.daquin</v>
          </cell>
          <cell r="K35303" t="str">
            <v>26/04/12</v>
          </cell>
          <cell r="L35303" t="str">
            <v>MATE NORMAL 30 - 50 MICROPULG</v>
          </cell>
          <cell r="N35303" t="str">
            <v>NO</v>
          </cell>
          <cell r="P35303" t="str">
            <v>LAMINACIÓN</v>
          </cell>
          <cell r="AG35303" t="str">
            <v>508</v>
          </cell>
        </row>
        <row r="35304">
          <cell r="K35304" t="str">
            <v>24/01/13</v>
          </cell>
          <cell r="L35304" t="str">
            <v>MATE</v>
          </cell>
          <cell r="P35304" t="str">
            <v>LAMINACIÓN</v>
          </cell>
          <cell r="AG35304" t="str">
            <v>508</v>
          </cell>
        </row>
        <row r="35305">
          <cell r="J35305" t="str">
            <v>c.daquin</v>
          </cell>
          <cell r="K35305" t="str">
            <v>25/04/12</v>
          </cell>
          <cell r="L35305" t="str">
            <v>MATE</v>
          </cell>
          <cell r="P35305" t="str">
            <v>LAMINACIÓN</v>
          </cell>
          <cell r="AG35305" t="str">
            <v>508</v>
          </cell>
        </row>
        <row r="35306">
          <cell r="J35306" t="str">
            <v>jlivasdiez</v>
          </cell>
          <cell r="K35306" t="str">
            <v>30/07/12</v>
          </cell>
          <cell r="L35306" t="str">
            <v>MATE</v>
          </cell>
          <cell r="P35306" t="str">
            <v>LAMINACIÓN</v>
          </cell>
          <cell r="AG35306" t="str">
            <v>508</v>
          </cell>
        </row>
        <row r="35307">
          <cell r="J35307" t="str">
            <v>c.alunch</v>
          </cell>
          <cell r="K35307" t="str">
            <v>14/05/15</v>
          </cell>
          <cell r="L35307" t="str">
            <v>MATE</v>
          </cell>
          <cell r="P35307" t="str">
            <v>LAMINACIÓN</v>
          </cell>
          <cell r="AG35307" t="str">
            <v>508</v>
          </cell>
        </row>
        <row r="35308">
          <cell r="J35308" t="str">
            <v>cesar_garcia</v>
          </cell>
          <cell r="K35308" t="str">
            <v>19/10/15</v>
          </cell>
          <cell r="L35308" t="str">
            <v>MATE</v>
          </cell>
          <cell r="P35308" t="str">
            <v>LAMINACIÓN</v>
          </cell>
          <cell r="AG35308" t="str">
            <v>508</v>
          </cell>
        </row>
        <row r="35309">
          <cell r="J35309" t="str">
            <v>rchapao</v>
          </cell>
          <cell r="K35309" t="str">
            <v>29/08/13</v>
          </cell>
          <cell r="L35309" t="str">
            <v>MATE NORMAL 30 - 50 MICROPULG</v>
          </cell>
          <cell r="N35309" t="str">
            <v>SI / FERROCOTE / 50 A 75 MG/FT2</v>
          </cell>
          <cell r="P35309" t="str">
            <v>LAMINACIÓN</v>
          </cell>
          <cell r="AG35309" t="str">
            <v>610</v>
          </cell>
        </row>
        <row r="35310">
          <cell r="J35310" t="str">
            <v>rchapao</v>
          </cell>
          <cell r="K35310" t="str">
            <v>29/08/13</v>
          </cell>
          <cell r="L35310" t="str">
            <v>MATE NORMAL 30 - 50 MICROPULG</v>
          </cell>
          <cell r="N35310" t="str">
            <v>SI / FERROCOTE / 50 A 75 MG/FT2</v>
          </cell>
          <cell r="P35310" t="str">
            <v>LAMINACIÓN</v>
          </cell>
          <cell r="AG35310" t="str">
            <v>508</v>
          </cell>
        </row>
        <row r="35311">
          <cell r="J35311" t="str">
            <v>c.daquin</v>
          </cell>
          <cell r="K35311" t="str">
            <v>26/04/12</v>
          </cell>
          <cell r="L35311" t="str">
            <v>MATE NORMAL 30 - 50 MICROPULG</v>
          </cell>
          <cell r="N35311" t="str">
            <v>NO</v>
          </cell>
          <cell r="P35311" t="str">
            <v>LAMINACIÓN</v>
          </cell>
          <cell r="AG35311" t="str">
            <v>508</v>
          </cell>
        </row>
        <row r="35312">
          <cell r="J35312" t="str">
            <v>c.daquin</v>
          </cell>
          <cell r="K35312" t="str">
            <v>25/04/12</v>
          </cell>
          <cell r="L35312" t="str">
            <v>MATE</v>
          </cell>
          <cell r="P35312" t="str">
            <v>LAMINACIÓN</v>
          </cell>
          <cell r="AG35312" t="str">
            <v>508</v>
          </cell>
        </row>
        <row r="35313">
          <cell r="J35313" t="str">
            <v>jriosa</v>
          </cell>
          <cell r="K35313" t="str">
            <v>05/09/18</v>
          </cell>
          <cell r="L35313" t="str">
            <v>MATE</v>
          </cell>
          <cell r="P35313" t="str">
            <v>LAMINACIÓN</v>
          </cell>
          <cell r="AG35313" t="str">
            <v>508</v>
          </cell>
        </row>
        <row r="35314">
          <cell r="K35314" t="str">
            <v>24/01/13</v>
          </cell>
          <cell r="L35314" t="str">
            <v>MATE NORMAL 30 - 50 MICROPULG</v>
          </cell>
          <cell r="N35314" t="str">
            <v>SI / FERROCOTE / 50 A 75 MG/FT2</v>
          </cell>
          <cell r="P35314" t="str">
            <v>LAMINACIÓN</v>
          </cell>
          <cell r="AG35314" t="str">
            <v>610</v>
          </cell>
        </row>
        <row r="35315">
          <cell r="J35315" t="str">
            <v>rchapao</v>
          </cell>
          <cell r="K35315" t="str">
            <v>28/08/13</v>
          </cell>
          <cell r="L35315" t="str">
            <v>MATE</v>
          </cell>
          <cell r="P35315" t="str">
            <v>LAMINACIÓN</v>
          </cell>
          <cell r="AG35315" t="str">
            <v>508</v>
          </cell>
        </row>
        <row r="35316">
          <cell r="J35316" t="str">
            <v>c.daquin</v>
          </cell>
          <cell r="K35316" t="str">
            <v>26/04/12</v>
          </cell>
          <cell r="L35316" t="str">
            <v>MATE NORMAL 30 - 50 MICROPULG</v>
          </cell>
          <cell r="N35316" t="str">
            <v>SI / FERROCOTE / 50 A 75 MG/FT2</v>
          </cell>
          <cell r="P35316" t="str">
            <v>LAMINACIÓN</v>
          </cell>
          <cell r="AG35316" t="str">
            <v>508</v>
          </cell>
        </row>
        <row r="35317">
          <cell r="J35317" t="str">
            <v>imoralesa</v>
          </cell>
          <cell r="K35317" t="str">
            <v>20/12/11</v>
          </cell>
          <cell r="L35317" t="str">
            <v>MATE</v>
          </cell>
          <cell r="P35317" t="str">
            <v>LAMINACIÓN</v>
          </cell>
          <cell r="AG35317" t="str">
            <v>508</v>
          </cell>
        </row>
        <row r="35318">
          <cell r="J35318" t="str">
            <v>rchapao</v>
          </cell>
          <cell r="K35318" t="str">
            <v>29/08/13</v>
          </cell>
          <cell r="L35318" t="str">
            <v>MATE CERO 10 - 25 MICROPULG</v>
          </cell>
          <cell r="N35318" t="str">
            <v>SI / FERROCOTE / 50 A 75 MG/FT2</v>
          </cell>
          <cell r="P35318" t="str">
            <v>LAMINACIÓN</v>
          </cell>
          <cell r="AG35318" t="str">
            <v>508</v>
          </cell>
        </row>
        <row r="35319">
          <cell r="J35319" t="str">
            <v>rchapao</v>
          </cell>
          <cell r="K35319" t="str">
            <v>29/08/13</v>
          </cell>
          <cell r="L35319" t="str">
            <v>MATE</v>
          </cell>
          <cell r="P35319" t="str">
            <v>LAMINACIÓN</v>
          </cell>
          <cell r="AG35319" t="str">
            <v>508</v>
          </cell>
        </row>
        <row r="35320">
          <cell r="J35320" t="str">
            <v>rchapao</v>
          </cell>
          <cell r="K35320" t="str">
            <v>29/08/13</v>
          </cell>
          <cell r="L35320" t="str">
            <v>MATE</v>
          </cell>
          <cell r="P35320" t="str">
            <v>LAMINACIÓN</v>
          </cell>
          <cell r="AG35320" t="str">
            <v>508</v>
          </cell>
        </row>
        <row r="35321">
          <cell r="J35321" t="str">
            <v>imoralesa</v>
          </cell>
          <cell r="K35321" t="str">
            <v>20/12/11</v>
          </cell>
          <cell r="L35321" t="str">
            <v>MATE NORMAL 30 - 50 MICROPULG</v>
          </cell>
          <cell r="N35321" t="str">
            <v>NO</v>
          </cell>
          <cell r="P35321" t="str">
            <v>LAMINACIÓN</v>
          </cell>
          <cell r="AG35321" t="str">
            <v>508</v>
          </cell>
        </row>
        <row r="35322">
          <cell r="K35322" t="str">
            <v>09/09/14</v>
          </cell>
          <cell r="L35322" t="str">
            <v>MATE NORMAL 30 - 50 MICROPULG</v>
          </cell>
          <cell r="N35322" t="str">
            <v>SI / FERROCOTE / 50 A 75 MG/FT2</v>
          </cell>
          <cell r="P35322" t="str">
            <v>LAMINACIÓN</v>
          </cell>
          <cell r="AG35322" t="str">
            <v>610</v>
          </cell>
        </row>
        <row r="35323">
          <cell r="J35323" t="str">
            <v>rchapao</v>
          </cell>
          <cell r="K35323" t="str">
            <v>29/08/13</v>
          </cell>
          <cell r="L35323" t="str">
            <v>MATE</v>
          </cell>
          <cell r="P35323" t="str">
            <v>LAMINACIÓN</v>
          </cell>
          <cell r="AG35323" t="str">
            <v>508</v>
          </cell>
        </row>
        <row r="35324">
          <cell r="J35324" t="str">
            <v>c.lmartc</v>
          </cell>
          <cell r="K35324" t="str">
            <v>21/12/13</v>
          </cell>
          <cell r="L35324" t="str">
            <v>MATE NORMAL 30 - 50 MICROPULG</v>
          </cell>
          <cell r="N35324" t="str">
            <v>SI / FERROCOTE / 50 A 75 MG/FT2</v>
          </cell>
          <cell r="P35324" t="str">
            <v>LAMINACIÓN</v>
          </cell>
          <cell r="AG35324" t="str">
            <v>508</v>
          </cell>
        </row>
        <row r="35325">
          <cell r="J35325" t="str">
            <v>jriosa</v>
          </cell>
          <cell r="K35325" t="str">
            <v>05/09/18</v>
          </cell>
          <cell r="L35325" t="str">
            <v>MATE CERO 10 - 25 MICROPULG</v>
          </cell>
          <cell r="N35325" t="str">
            <v>SI / FERROCOTE / 50 A 75 MG/FT2</v>
          </cell>
          <cell r="P35325" t="str">
            <v>LAMINACIÓN</v>
          </cell>
          <cell r="AG35325" t="str">
            <v>508</v>
          </cell>
        </row>
        <row r="35326">
          <cell r="J35326" t="str">
            <v>rchapao</v>
          </cell>
          <cell r="K35326" t="str">
            <v>29/08/13</v>
          </cell>
          <cell r="L35326" t="str">
            <v>MATE ALTA RUGOSIDAD HSLA 40 - 100 MICROPULG</v>
          </cell>
          <cell r="N35326" t="str">
            <v>SI / FERROCOTE / 50 A 75 MG/FT2</v>
          </cell>
          <cell r="P35326" t="str">
            <v>LAMINACIÓN</v>
          </cell>
          <cell r="AG35326" t="str">
            <v>508</v>
          </cell>
        </row>
        <row r="35327">
          <cell r="K35327" t="str">
            <v>24/01/13</v>
          </cell>
          <cell r="L35327" t="str">
            <v>MATE NORMAL 30 - 50 MICROPULG</v>
          </cell>
          <cell r="N35327" t="str">
            <v>SI / FERROCOTE / 50 A 75 MG/FT2</v>
          </cell>
          <cell r="P35327" t="str">
            <v>LAMINACIÓN</v>
          </cell>
          <cell r="AG35327" t="str">
            <v>508</v>
          </cell>
        </row>
        <row r="35328">
          <cell r="J35328" t="str">
            <v>c.daquin</v>
          </cell>
          <cell r="K35328" t="str">
            <v>26/04/12</v>
          </cell>
          <cell r="L35328" t="str">
            <v>SEMIMATE 20 - 50 MICROPULG</v>
          </cell>
          <cell r="N35328" t="str">
            <v>NO</v>
          </cell>
          <cell r="P35328" t="str">
            <v>LAMINACIÓN</v>
          </cell>
          <cell r="AG35328" t="str">
            <v>508</v>
          </cell>
        </row>
        <row r="35329">
          <cell r="J35329" t="str">
            <v>rchapao</v>
          </cell>
          <cell r="K35329" t="str">
            <v>29/08/13</v>
          </cell>
          <cell r="L35329" t="str">
            <v>MATE NORMAL 30 - 50 MICROPULG</v>
          </cell>
          <cell r="N35329" t="str">
            <v>SI / FERROCOTE / 50 A 75 MG/FT2</v>
          </cell>
          <cell r="P35329" t="str">
            <v>LAMINACIÓN</v>
          </cell>
          <cell r="AG35329" t="str">
            <v>508</v>
          </cell>
        </row>
        <row r="35330">
          <cell r="J35330" t="str">
            <v>c.lmartc</v>
          </cell>
          <cell r="K35330" t="str">
            <v>21/12/13</v>
          </cell>
          <cell r="L35330" t="str">
            <v>MATE CERO 10 - 25 MICROPULG</v>
          </cell>
          <cell r="N35330" t="str">
            <v>SI / FERROCOTE / 50 A 75 MG/FT2</v>
          </cell>
          <cell r="P35330" t="str">
            <v>LAMINACIÓN</v>
          </cell>
          <cell r="AG35330" t="str">
            <v>508</v>
          </cell>
        </row>
        <row r="35331">
          <cell r="J35331" t="str">
            <v>jriosa</v>
          </cell>
          <cell r="K35331" t="str">
            <v>05/09/18</v>
          </cell>
          <cell r="L35331" t="str">
            <v>MATE NORMAL 30 - 50 MICROPULG</v>
          </cell>
          <cell r="N35331" t="str">
            <v>SI / FERROCOTE / 50 A 75 MG/FT2</v>
          </cell>
          <cell r="P35331" t="str">
            <v>LAMINACIÓN</v>
          </cell>
          <cell r="AG35331" t="str">
            <v>610</v>
          </cell>
        </row>
        <row r="35332">
          <cell r="J35332" t="str">
            <v>jriosa</v>
          </cell>
          <cell r="K35332" t="str">
            <v>05/09/18</v>
          </cell>
          <cell r="L35332" t="str">
            <v>MATE NORMAL 30 - 50 MICROPULG</v>
          </cell>
          <cell r="N35332" t="str">
            <v>SI / FERROCOTE / 50 A 75 MG/FT2</v>
          </cell>
          <cell r="P35332" t="str">
            <v>LAMINACIÓN</v>
          </cell>
          <cell r="AG35332" t="str">
            <v>508</v>
          </cell>
        </row>
        <row r="35333">
          <cell r="J35333" t="str">
            <v>rchapao</v>
          </cell>
          <cell r="K35333" t="str">
            <v>29/08/13</v>
          </cell>
          <cell r="L35333" t="str">
            <v>MATE NORMAL 30 - 50 MICROPULG</v>
          </cell>
          <cell r="N35333" t="str">
            <v>NO</v>
          </cell>
          <cell r="P35333" t="str">
            <v>LAMINACIÓN</v>
          </cell>
          <cell r="AG35333" t="str">
            <v>610</v>
          </cell>
        </row>
        <row r="35334">
          <cell r="K35334" t="str">
            <v>10/02/15</v>
          </cell>
          <cell r="L35334" t="str">
            <v>MATE NORMAL 30 - 50 MICROPULG</v>
          </cell>
          <cell r="N35334" t="str">
            <v>NO</v>
          </cell>
          <cell r="P35334" t="str">
            <v>LAMINACIÓN</v>
          </cell>
          <cell r="AG35334" t="str">
            <v>508</v>
          </cell>
        </row>
        <row r="35335">
          <cell r="K35335" t="str">
            <v>10/02/15</v>
          </cell>
          <cell r="L35335" t="str">
            <v>MATE NORMAL 30 - 50 MICROPULG</v>
          </cell>
          <cell r="N35335" t="str">
            <v>NO</v>
          </cell>
          <cell r="P35335" t="str">
            <v>LAMINACIÓN</v>
          </cell>
          <cell r="AG35335" t="str">
            <v>610</v>
          </cell>
        </row>
        <row r="35336">
          <cell r="J35336" t="str">
            <v>imoralesa</v>
          </cell>
          <cell r="K35336" t="str">
            <v>20/12/11</v>
          </cell>
          <cell r="L35336" t="str">
            <v>MATE</v>
          </cell>
          <cell r="P35336" t="str">
            <v>LAMINACIÓN</v>
          </cell>
          <cell r="AG35336" t="str">
            <v>508</v>
          </cell>
        </row>
        <row r="35337">
          <cell r="J35337" t="str">
            <v>hpetterson</v>
          </cell>
          <cell r="K35337" t="str">
            <v>14/10/16</v>
          </cell>
          <cell r="L35337" t="str">
            <v>MATE</v>
          </cell>
          <cell r="P35337" t="str">
            <v>LAMINACIÓN</v>
          </cell>
          <cell r="AG35337" t="str">
            <v>508</v>
          </cell>
        </row>
        <row r="35338">
          <cell r="J35338" t="str">
            <v>c.lmartc</v>
          </cell>
          <cell r="K35338" t="str">
            <v>21/12/13</v>
          </cell>
          <cell r="L35338" t="str">
            <v>MATE NORMAL 30 - 50 MICROPULG</v>
          </cell>
          <cell r="N35338" t="str">
            <v>SI / FERROCOTE / 50 A 75 MG/FT2</v>
          </cell>
          <cell r="P35338" t="str">
            <v>LAMINACIÓN</v>
          </cell>
          <cell r="AG35338" t="str">
            <v>508</v>
          </cell>
        </row>
        <row r="35339">
          <cell r="J35339" t="str">
            <v>rchapao</v>
          </cell>
          <cell r="K35339" t="str">
            <v>29/08/13</v>
          </cell>
          <cell r="L35339" t="str">
            <v>MATE NORMAL 30 - 50 MICROPULG</v>
          </cell>
          <cell r="N35339" t="str">
            <v>SI / FERROCOTE / 50 A 75 MG/FT2</v>
          </cell>
          <cell r="P35339" t="str">
            <v>LAMINACIÓN</v>
          </cell>
          <cell r="AG35339" t="str">
            <v>610</v>
          </cell>
        </row>
        <row r="35340">
          <cell r="J35340" t="str">
            <v>c.daquin</v>
          </cell>
          <cell r="K35340" t="str">
            <v>25/04/12</v>
          </cell>
          <cell r="L35340" t="str">
            <v>MATE</v>
          </cell>
          <cell r="P35340" t="str">
            <v>LAMINACIÓN</v>
          </cell>
          <cell r="AG35340" t="str">
            <v>508</v>
          </cell>
        </row>
        <row r="35341">
          <cell r="K35341" t="str">
            <v>10/10/12</v>
          </cell>
          <cell r="L35341" t="str">
            <v>MATE</v>
          </cell>
          <cell r="P35341" t="str">
            <v>LAMINACIÓN</v>
          </cell>
          <cell r="AG35341" t="str">
            <v>508</v>
          </cell>
        </row>
        <row r="35342">
          <cell r="K35342" t="str">
            <v>10/10/12</v>
          </cell>
          <cell r="L35342" t="str">
            <v>MATE</v>
          </cell>
          <cell r="P35342" t="str">
            <v>LAMINACIÓN</v>
          </cell>
          <cell r="AG35342" t="str">
            <v>508</v>
          </cell>
        </row>
        <row r="35343">
          <cell r="K35343" t="str">
            <v>24/01/13</v>
          </cell>
          <cell r="L35343" t="str">
            <v>MATE</v>
          </cell>
          <cell r="P35343" t="str">
            <v>LAMINACIÓN</v>
          </cell>
          <cell r="AG35343" t="str">
            <v>508</v>
          </cell>
        </row>
        <row r="35344">
          <cell r="J35344" t="str">
            <v>jriosa</v>
          </cell>
          <cell r="K35344" t="str">
            <v>05/09/18</v>
          </cell>
          <cell r="L35344" t="str">
            <v>MATE</v>
          </cell>
          <cell r="P35344" t="str">
            <v>LAMINACIÓN</v>
          </cell>
          <cell r="AG35344" t="str">
            <v>508</v>
          </cell>
        </row>
        <row r="35345">
          <cell r="J35345" t="str">
            <v>c.lmartc</v>
          </cell>
          <cell r="K35345" t="str">
            <v>21/12/13</v>
          </cell>
          <cell r="L35345" t="str">
            <v>MATE NORMAL 30 - 50 MICROPULG</v>
          </cell>
          <cell r="N35345" t="str">
            <v>SI / FERROCOTE / 75 A 100 MG/FT2</v>
          </cell>
          <cell r="P35345" t="str">
            <v>LAMINACIÓN</v>
          </cell>
          <cell r="AG35345" t="str">
            <v>508</v>
          </cell>
        </row>
        <row r="35346">
          <cell r="J35346" t="str">
            <v>rchapao</v>
          </cell>
          <cell r="K35346" t="str">
            <v>29/08/13</v>
          </cell>
          <cell r="L35346" t="str">
            <v>MATE</v>
          </cell>
          <cell r="P35346" t="str">
            <v>LAMINACIÓN</v>
          </cell>
          <cell r="AG35346" t="str">
            <v>508</v>
          </cell>
        </row>
        <row r="35347">
          <cell r="J35347" t="str">
            <v>rchapao</v>
          </cell>
          <cell r="K35347" t="str">
            <v>29/08/13</v>
          </cell>
          <cell r="L35347" t="str">
            <v>MATE</v>
          </cell>
          <cell r="P35347" t="str">
            <v>LAMINACIÓN</v>
          </cell>
          <cell r="AG35347" t="str">
            <v>508</v>
          </cell>
        </row>
        <row r="35348">
          <cell r="J35348" t="str">
            <v>c.lmartc</v>
          </cell>
          <cell r="K35348" t="str">
            <v>21/12/13</v>
          </cell>
          <cell r="L35348" t="str">
            <v>MATE NORMAL 30 - 50 MICROPULG</v>
          </cell>
          <cell r="N35348" t="str">
            <v>SI / FERROCOTE / 50 A 75 MG/FT2</v>
          </cell>
          <cell r="P35348" t="str">
            <v>LAMINACIÓN</v>
          </cell>
          <cell r="AG35348" t="str">
            <v>508</v>
          </cell>
        </row>
        <row r="35349">
          <cell r="J35349" t="str">
            <v>c.lmartc</v>
          </cell>
          <cell r="K35349" t="str">
            <v>21/12/13</v>
          </cell>
          <cell r="L35349" t="str">
            <v>MATE NORMAL 30 - 50 MICROPULG</v>
          </cell>
          <cell r="N35349" t="str">
            <v>NO</v>
          </cell>
          <cell r="P35349" t="str">
            <v>LAMINACIÓN</v>
          </cell>
          <cell r="AG35349" t="str">
            <v>508</v>
          </cell>
        </row>
        <row r="35350">
          <cell r="K35350" t="str">
            <v>10/10/12</v>
          </cell>
          <cell r="L35350" t="str">
            <v>MATE ALTA RUGOSIDAD 60 MICROPULG MIN</v>
          </cell>
          <cell r="N35350" t="str">
            <v>NO</v>
          </cell>
          <cell r="P35350" t="str">
            <v>LAMINACIÓN</v>
          </cell>
          <cell r="AG35350" t="str">
            <v>508</v>
          </cell>
        </row>
        <row r="35351">
          <cell r="K35351" t="str">
            <v>24/01/13</v>
          </cell>
          <cell r="L35351" t="str">
            <v>SEMIMATE 20 - 50 MICROPULG</v>
          </cell>
          <cell r="N35351" t="str">
            <v>SI / FERROCOTE / 50 A 75 MG/FT2</v>
          </cell>
          <cell r="P35351" t="str">
            <v>LAMINACIÓN</v>
          </cell>
          <cell r="AG35351" t="str">
            <v>508</v>
          </cell>
        </row>
        <row r="35352">
          <cell r="J35352" t="str">
            <v>rchapao</v>
          </cell>
          <cell r="K35352" t="str">
            <v>29/08/13</v>
          </cell>
          <cell r="L35352" t="str">
            <v>SEMIMATE 20 - 50 MICROPULG</v>
          </cell>
          <cell r="N35352" t="str">
            <v>SI / FERROCOTE / 50 A 75 MG/FT2</v>
          </cell>
          <cell r="P35352" t="str">
            <v>LAMINACIÓN</v>
          </cell>
          <cell r="AG35352" t="str">
            <v>508</v>
          </cell>
        </row>
        <row r="35353">
          <cell r="J35353" t="str">
            <v>c.lmartc</v>
          </cell>
          <cell r="K35353" t="str">
            <v>21/12/13</v>
          </cell>
          <cell r="L35353" t="str">
            <v>MATE NORMAL 30 - 50 MICROPULG</v>
          </cell>
          <cell r="N35353" t="str">
            <v>SI / FERROCOTE / 50 A 75 MG/FT2</v>
          </cell>
          <cell r="P35353" t="str">
            <v>LAMINACIÓN</v>
          </cell>
          <cell r="AG35353" t="str">
            <v>610</v>
          </cell>
        </row>
        <row r="35354">
          <cell r="J35354" t="str">
            <v>c.lmartc</v>
          </cell>
          <cell r="K35354" t="str">
            <v>21/12/13</v>
          </cell>
          <cell r="L35354" t="str">
            <v>MATE NORMAL 30 - 50 MICROPULG</v>
          </cell>
          <cell r="N35354" t="str">
            <v>SI / FERROCOTE / 50 A 75 MG/FT2</v>
          </cell>
          <cell r="P35354" t="str">
            <v>LAMINACIÓN</v>
          </cell>
          <cell r="AG35354" t="str">
            <v>508</v>
          </cell>
        </row>
        <row r="35355">
          <cell r="J35355" t="str">
            <v>cesar_garcia</v>
          </cell>
          <cell r="K35355" t="str">
            <v>21/07/12</v>
          </cell>
          <cell r="L35355" t="str">
            <v>MATE ALTA RUGOSIDAD 60 MICROPULG MIN</v>
          </cell>
          <cell r="N35355" t="str">
            <v>NO</v>
          </cell>
          <cell r="P35355" t="str">
            <v>LAMINACIÓN</v>
          </cell>
          <cell r="AG35355" t="str">
            <v>610</v>
          </cell>
        </row>
        <row r="35356">
          <cell r="J35356" t="str">
            <v>c.lmartc</v>
          </cell>
          <cell r="K35356" t="str">
            <v>21/12/13</v>
          </cell>
          <cell r="L35356" t="str">
            <v>MATE NORMAL 30 - 50 MICROPULG</v>
          </cell>
          <cell r="N35356" t="str">
            <v>SI / FERROCOTE / 50 A 75 MG/FT2</v>
          </cell>
          <cell r="P35356" t="str">
            <v>LAMINACIÓN</v>
          </cell>
          <cell r="AG35356" t="str">
            <v>610</v>
          </cell>
        </row>
        <row r="35357">
          <cell r="K35357" t="str">
            <v>09/09/14</v>
          </cell>
          <cell r="L35357" t="str">
            <v>MATE ALTA RUGOSIDAD 60 MICROPULG MIN</v>
          </cell>
          <cell r="N35357" t="str">
            <v>NO</v>
          </cell>
          <cell r="P35357" t="str">
            <v>LAMINACIÓN</v>
          </cell>
          <cell r="AG35357" t="str">
            <v>610</v>
          </cell>
        </row>
        <row r="35358">
          <cell r="J35358" t="str">
            <v>c.lmartc</v>
          </cell>
          <cell r="K35358" t="str">
            <v>21/12/13</v>
          </cell>
          <cell r="L35358" t="str">
            <v>MATE NORMAL 30 - 50 MICROPULG</v>
          </cell>
          <cell r="N35358" t="str">
            <v>SI / FERROCOTE / 50 A 75 MG/FT2</v>
          </cell>
          <cell r="P35358" t="str">
            <v>LAMINACIÓN</v>
          </cell>
          <cell r="AG35358" t="str">
            <v>508</v>
          </cell>
        </row>
        <row r="35359">
          <cell r="J35359" t="str">
            <v>cesar_garcia</v>
          </cell>
          <cell r="K35359" t="str">
            <v>23/07/12</v>
          </cell>
          <cell r="L35359" t="str">
            <v>MATE NORMAL 30 - 50 MICROPULG</v>
          </cell>
          <cell r="N35359" t="str">
            <v>NO</v>
          </cell>
          <cell r="P35359" t="str">
            <v>LAMINACIÓN</v>
          </cell>
          <cell r="AG35359" t="str">
            <v>508</v>
          </cell>
        </row>
        <row r="35360">
          <cell r="K35360" t="str">
            <v>10/10/12</v>
          </cell>
          <cell r="L35360" t="str">
            <v>MATE ALTA RUGOSIDAD 60 MICROPULG MIN</v>
          </cell>
          <cell r="N35360" t="str">
            <v>NO</v>
          </cell>
          <cell r="P35360" t="str">
            <v>LAMINACIÓN</v>
          </cell>
          <cell r="AG35360" t="str">
            <v>610</v>
          </cell>
        </row>
        <row r="35361">
          <cell r="K35361" t="str">
            <v>24/01/13</v>
          </cell>
          <cell r="L35361" t="str">
            <v>SEMIMATE 20 - 50 MICROPULG</v>
          </cell>
          <cell r="N35361" t="str">
            <v>SI / FERROCOTE / 15 A 30 MG/FT2</v>
          </cell>
          <cell r="P35361" t="str">
            <v>LAMINACIÓN</v>
          </cell>
          <cell r="AG35361" t="str">
            <v>508</v>
          </cell>
        </row>
        <row r="35362">
          <cell r="J35362" t="str">
            <v>c.pgonza</v>
          </cell>
          <cell r="K35362" t="str">
            <v>24/08/12</v>
          </cell>
          <cell r="L35362" t="str">
            <v>SEMIMATE 20 - 50 MICROPULG</v>
          </cell>
          <cell r="N35362" t="str">
            <v>NO</v>
          </cell>
          <cell r="P35362" t="str">
            <v>LAMINACIÓN</v>
          </cell>
          <cell r="AG35362" t="str">
            <v>508</v>
          </cell>
        </row>
        <row r="35363">
          <cell r="K35363" t="str">
            <v>09/09/14</v>
          </cell>
          <cell r="L35363" t="str">
            <v>MATE NORMAL 30 - 50 MICROPULG</v>
          </cell>
          <cell r="N35363" t="str">
            <v>SI / FERROCOTE / 50 A 75 MG/FT2</v>
          </cell>
          <cell r="P35363" t="str">
            <v>LAMINACIÓN</v>
          </cell>
          <cell r="AG35363" t="str">
            <v>508</v>
          </cell>
        </row>
        <row r="35364">
          <cell r="K35364" t="str">
            <v>09/09/14</v>
          </cell>
          <cell r="L35364" t="str">
            <v>MATE ALTA RUGOSIDAD 60 MICROPULG MIN</v>
          </cell>
          <cell r="N35364" t="str">
            <v>NO</v>
          </cell>
          <cell r="P35364" t="str">
            <v>LAMINACIÓN</v>
          </cell>
          <cell r="AG35364" t="str">
            <v>610</v>
          </cell>
        </row>
        <row r="35365">
          <cell r="J35365" t="str">
            <v>rchapao</v>
          </cell>
          <cell r="K35365" t="str">
            <v>29/08/13</v>
          </cell>
          <cell r="L35365" t="str">
            <v>MATE NORMAL 30 - 50 MICROPULG</v>
          </cell>
          <cell r="N35365" t="str">
            <v>SI / FERROCOTE / 50 A 75 MG/FT2</v>
          </cell>
          <cell r="P35365" t="str">
            <v>LAMINACIÓN</v>
          </cell>
          <cell r="AG35365" t="str">
            <v>610</v>
          </cell>
        </row>
        <row r="35366">
          <cell r="J35366" t="str">
            <v>jriosa</v>
          </cell>
          <cell r="K35366" t="str">
            <v>05/09/18</v>
          </cell>
          <cell r="L35366" t="str">
            <v>MATE NORMAL 30 - 50 MICROPULG</v>
          </cell>
          <cell r="N35366" t="str">
            <v>SI / FERROCOTE / 50 A 75 MG/FT2</v>
          </cell>
          <cell r="P35366" t="str">
            <v>LAMINACIÓN</v>
          </cell>
          <cell r="AG35366" t="str">
            <v>610</v>
          </cell>
        </row>
        <row r="35367">
          <cell r="J35367" t="str">
            <v>rchapao</v>
          </cell>
          <cell r="K35367" t="str">
            <v>29/08/13</v>
          </cell>
          <cell r="L35367" t="str">
            <v>MATE NORMAL 30 - 50 MICROPULG</v>
          </cell>
          <cell r="N35367" t="str">
            <v>SI / FERROCOTE / 50 A 75 MG/FT2</v>
          </cell>
          <cell r="P35367" t="str">
            <v>LAMINACIÓN</v>
          </cell>
          <cell r="AG35367" t="str">
            <v>508</v>
          </cell>
        </row>
        <row r="35368">
          <cell r="J35368" t="str">
            <v>rchapao</v>
          </cell>
          <cell r="K35368" t="str">
            <v>29/08/13</v>
          </cell>
          <cell r="L35368" t="str">
            <v>MATE CERO 10 - 25 MICROPULG</v>
          </cell>
          <cell r="N35368" t="str">
            <v>SI / FERROCOTE / 50 A 75 MG/FT2</v>
          </cell>
          <cell r="P35368" t="str">
            <v>LAMINACIÓN</v>
          </cell>
          <cell r="AG35368" t="str">
            <v>508</v>
          </cell>
        </row>
        <row r="35369">
          <cell r="K35369" t="str">
            <v>24/01/13</v>
          </cell>
          <cell r="L35369" t="str">
            <v>MATE ALTA RUGOSIDAD HSLA 40 - 100 MICROPULG</v>
          </cell>
          <cell r="N35369" t="str">
            <v>NO</v>
          </cell>
          <cell r="P35369" t="str">
            <v>LAMINACIÓN</v>
          </cell>
          <cell r="AG35369" t="str">
            <v>508</v>
          </cell>
        </row>
        <row r="35370">
          <cell r="J35370" t="str">
            <v>rchapao</v>
          </cell>
          <cell r="K35370" t="str">
            <v>29/08/13</v>
          </cell>
          <cell r="L35370" t="str">
            <v>MATE NORMAL 30 - 50 MICROPULG</v>
          </cell>
          <cell r="N35370" t="str">
            <v>SI / FERROCOTE / 50 A 75 MG/FT2</v>
          </cell>
          <cell r="P35370" t="str">
            <v>LAMINACIÓN</v>
          </cell>
          <cell r="AG35370" t="str">
            <v>508</v>
          </cell>
        </row>
        <row r="35371">
          <cell r="J35371" t="str">
            <v>rchapao</v>
          </cell>
          <cell r="K35371" t="str">
            <v>29/08/13</v>
          </cell>
          <cell r="L35371" t="str">
            <v>MATE CERO 10 - 25 MICROPULG</v>
          </cell>
          <cell r="N35371" t="str">
            <v>NO</v>
          </cell>
          <cell r="P35371" t="str">
            <v>LAMINACIÓN</v>
          </cell>
          <cell r="AG35371" t="str">
            <v>508</v>
          </cell>
        </row>
        <row r="35372">
          <cell r="K35372" t="str">
            <v>24/01/13</v>
          </cell>
          <cell r="L35372" t="str">
            <v>MATE NORMAL 30 - 50 MICROPULG</v>
          </cell>
          <cell r="N35372" t="str">
            <v>NO</v>
          </cell>
          <cell r="P35372" t="str">
            <v>LAMINACIÓN</v>
          </cell>
          <cell r="AG35372" t="str">
            <v>508</v>
          </cell>
        </row>
        <row r="35373">
          <cell r="J35373" t="str">
            <v>rchapao</v>
          </cell>
          <cell r="K35373" t="str">
            <v>29/08/13</v>
          </cell>
          <cell r="L35373" t="str">
            <v>MATE CERO 10 - 25 MICROPULG</v>
          </cell>
          <cell r="N35373" t="str">
            <v>SI / FERROCOTE / 50 A 75 MG/FT2</v>
          </cell>
          <cell r="P35373" t="str">
            <v>LAMINACIÓN</v>
          </cell>
          <cell r="AG35373" t="str">
            <v>508</v>
          </cell>
        </row>
        <row r="35374">
          <cell r="K35374" t="str">
            <v>24/01/13</v>
          </cell>
          <cell r="L35374" t="str">
            <v>MATE NORMAL 30 - 50 MICROPULG</v>
          </cell>
          <cell r="N35374" t="str">
            <v>NO</v>
          </cell>
          <cell r="P35374" t="str">
            <v>LAMINACIÓN</v>
          </cell>
          <cell r="AG35374" t="str">
            <v>508</v>
          </cell>
        </row>
        <row r="35375">
          <cell r="J35375" t="str">
            <v>rchapao</v>
          </cell>
          <cell r="K35375" t="str">
            <v>29/08/13</v>
          </cell>
          <cell r="L35375" t="str">
            <v>MATE NORMAL 30 - 50 MICROPULG</v>
          </cell>
          <cell r="N35375" t="str">
            <v>SI / FERROCOTE / 50 A 75 MG/FT2</v>
          </cell>
          <cell r="P35375" t="str">
            <v>LAMINACIÓN</v>
          </cell>
          <cell r="AG35375" t="str">
            <v>508</v>
          </cell>
        </row>
        <row r="35376">
          <cell r="K35376" t="str">
            <v>10/02/15</v>
          </cell>
          <cell r="L35376" t="str">
            <v>MATE ALTA RUGOSIDAD HSLA 40 - 100 MICROPULG</v>
          </cell>
          <cell r="N35376" t="str">
            <v>NO</v>
          </cell>
          <cell r="P35376" t="str">
            <v>LAMINACIÓN</v>
          </cell>
          <cell r="AG35376" t="str">
            <v>508</v>
          </cell>
        </row>
        <row r="35377">
          <cell r="K35377" t="str">
            <v>24/01/13</v>
          </cell>
          <cell r="L35377" t="str">
            <v>MATE NORMAL 30 - 50 MICROPULG</v>
          </cell>
          <cell r="N35377" t="str">
            <v>SI / FERROCOTE / 50 A 75 MG/FT2</v>
          </cell>
          <cell r="P35377" t="str">
            <v>LAMINACIÓN</v>
          </cell>
          <cell r="AG35377" t="str">
            <v>508</v>
          </cell>
        </row>
        <row r="35378">
          <cell r="J35378" t="str">
            <v>rchapao</v>
          </cell>
          <cell r="K35378" t="str">
            <v>29/08/13</v>
          </cell>
          <cell r="L35378" t="str">
            <v>MATE NORMAL 30 - 50 MICROPULG</v>
          </cell>
          <cell r="N35378" t="str">
            <v>SI / FERROCOTE / 50 A 75 MG/FT2</v>
          </cell>
          <cell r="P35378" t="str">
            <v>LAMINACIÓN</v>
          </cell>
          <cell r="AG35378" t="str">
            <v>610</v>
          </cell>
        </row>
        <row r="35379">
          <cell r="J35379" t="str">
            <v>c.lmartc</v>
          </cell>
          <cell r="K35379" t="str">
            <v>21/12/13</v>
          </cell>
          <cell r="L35379" t="str">
            <v>MATE ALTA RUGOSIDAD HSLA 40 - 100 MICROPULG</v>
          </cell>
          <cell r="N35379" t="str">
            <v>NO</v>
          </cell>
          <cell r="P35379" t="str">
            <v>LAMINACIÓN</v>
          </cell>
          <cell r="AG35379" t="str">
            <v>508</v>
          </cell>
        </row>
        <row r="35380">
          <cell r="K35380" t="str">
            <v>24/01/13</v>
          </cell>
          <cell r="L35380" t="str">
            <v>MATE NORMAL 30 - 50 MICROPULG</v>
          </cell>
          <cell r="N35380" t="str">
            <v>NO</v>
          </cell>
          <cell r="P35380" t="str">
            <v>LAMINACIÓN</v>
          </cell>
          <cell r="AG35380" t="str">
            <v>508</v>
          </cell>
        </row>
        <row r="35381">
          <cell r="K35381" t="str">
            <v>24/01/13</v>
          </cell>
          <cell r="L35381" t="str">
            <v>MATE ALTA RUGOSIDAD HSLA 40 - 100 MICROPULG</v>
          </cell>
          <cell r="N35381" t="str">
            <v>SI / FERROCOTE / 50 A 75 MG/FT2</v>
          </cell>
          <cell r="P35381" t="str">
            <v>LAMINACIÓN</v>
          </cell>
          <cell r="AG35381" t="str">
            <v>508</v>
          </cell>
        </row>
        <row r="35382">
          <cell r="J35382" t="str">
            <v>jriosa</v>
          </cell>
          <cell r="K35382" t="str">
            <v>05/09/18</v>
          </cell>
          <cell r="L35382" t="str">
            <v>MATE NORMAL 30 - 50 MICROPULG</v>
          </cell>
          <cell r="N35382" t="str">
            <v>SI / FERROCOTE / 50 A 75 MG/FT2</v>
          </cell>
          <cell r="P35382" t="str">
            <v>LAMINACIÓN</v>
          </cell>
          <cell r="AG35382" t="str">
            <v>508</v>
          </cell>
        </row>
        <row r="35383">
          <cell r="J35383" t="str">
            <v>rchapao</v>
          </cell>
          <cell r="K35383" t="str">
            <v>29/08/13</v>
          </cell>
          <cell r="L35383" t="str">
            <v>MATE NORMAL 30 - 50 MICROPULG</v>
          </cell>
          <cell r="N35383" t="str">
            <v>SI / FERROCOTE / 50 A 75 MG/FT2</v>
          </cell>
          <cell r="P35383" t="str">
            <v>LAMINACIÓN</v>
          </cell>
          <cell r="AG35383" t="str">
            <v>508</v>
          </cell>
        </row>
        <row r="35384">
          <cell r="K35384" t="str">
            <v>24/01/13</v>
          </cell>
          <cell r="L35384" t="str">
            <v>MATE NORMAL 30 - 50 MICROPULG</v>
          </cell>
          <cell r="N35384" t="str">
            <v>SI / FERROCOTE / 50 A 75 MG/FT2</v>
          </cell>
          <cell r="P35384" t="str">
            <v>LAMINACIÓN</v>
          </cell>
          <cell r="AG35384" t="str">
            <v>508</v>
          </cell>
        </row>
        <row r="35385">
          <cell r="J35385" t="str">
            <v>rchapao</v>
          </cell>
          <cell r="K35385" t="str">
            <v>29/08/13</v>
          </cell>
          <cell r="L35385" t="str">
            <v>MATE NORMAL 30 - 50 MICROPULG</v>
          </cell>
          <cell r="N35385" t="str">
            <v>SI / FERROCOTE / 50 A 75 MG/FT2</v>
          </cell>
          <cell r="P35385" t="str">
            <v>LAMINACIÓN</v>
          </cell>
          <cell r="AG35385" t="str">
            <v>508</v>
          </cell>
        </row>
        <row r="35386">
          <cell r="K35386" t="str">
            <v>24/01/13</v>
          </cell>
          <cell r="L35386" t="str">
            <v>MATE NORMAL 30 - 50 MICROPULG</v>
          </cell>
          <cell r="N35386" t="str">
            <v>SI / FERROCOTE / 50 A 75 MG/FT2</v>
          </cell>
          <cell r="P35386" t="str">
            <v>LAMINACIÓN</v>
          </cell>
          <cell r="AG35386" t="str">
            <v>508</v>
          </cell>
        </row>
        <row r="35387">
          <cell r="J35387" t="str">
            <v>jriosa</v>
          </cell>
          <cell r="K35387" t="str">
            <v>05/09/18</v>
          </cell>
          <cell r="L35387" t="str">
            <v>MATE NORMAL 30 - 50 MICROPULG</v>
          </cell>
          <cell r="N35387" t="str">
            <v>SI / FERROCOTE / 50 A 75 MG/FT2</v>
          </cell>
          <cell r="P35387" t="str">
            <v>LAMINACIÓN</v>
          </cell>
          <cell r="AG35387" t="str">
            <v>508</v>
          </cell>
        </row>
        <row r="35388">
          <cell r="J35388" t="str">
            <v>c.daquin</v>
          </cell>
          <cell r="K35388" t="str">
            <v>25/04/12</v>
          </cell>
          <cell r="L35388" t="str">
            <v>MATE</v>
          </cell>
          <cell r="P35388" t="str">
            <v>LAMINACIÓN</v>
          </cell>
          <cell r="AG35388" t="str">
            <v>508</v>
          </cell>
        </row>
        <row r="35389">
          <cell r="J35389" t="str">
            <v>jriosa</v>
          </cell>
          <cell r="K35389" t="str">
            <v>05/09/18</v>
          </cell>
          <cell r="L35389" t="str">
            <v>MATE NORMAL 30 - 50 MICROPULG</v>
          </cell>
          <cell r="N35389" t="str">
            <v>SI / FERROCOTE / 50 A 75 MG/FT2</v>
          </cell>
          <cell r="P35389" t="str">
            <v>LAMINACIÓN</v>
          </cell>
          <cell r="AG35389" t="str">
            <v>610</v>
          </cell>
        </row>
        <row r="35390">
          <cell r="J35390" t="str">
            <v>c.lmartc</v>
          </cell>
          <cell r="K35390" t="str">
            <v>21/12/13</v>
          </cell>
          <cell r="L35390" t="str">
            <v>MATE NORMAL 30 - 50 MICROPULG</v>
          </cell>
          <cell r="N35390" t="str">
            <v>SI / FERROCOTE / 50 A 75 MG/FT2</v>
          </cell>
          <cell r="P35390" t="str">
            <v>LAMINACIÓN</v>
          </cell>
          <cell r="AG35390" t="str">
            <v>508</v>
          </cell>
        </row>
        <row r="35391">
          <cell r="K35391" t="str">
            <v>10/02/15</v>
          </cell>
          <cell r="L35391" t="str">
            <v>MATE NORMAL 30 - 50 MICROPULG</v>
          </cell>
          <cell r="N35391" t="str">
            <v>NO</v>
          </cell>
          <cell r="P35391" t="str">
            <v>LAMINACIÓN</v>
          </cell>
          <cell r="AG35391" t="str">
            <v>508</v>
          </cell>
        </row>
        <row r="35392">
          <cell r="J35392" t="str">
            <v>cgarciav</v>
          </cell>
          <cell r="K35392" t="str">
            <v>28/02/12</v>
          </cell>
          <cell r="L35392" t="str">
            <v>MATE</v>
          </cell>
          <cell r="P35392" t="str">
            <v>LAMINACIÓN</v>
          </cell>
          <cell r="AG35392" t="str">
            <v>508</v>
          </cell>
        </row>
        <row r="35393">
          <cell r="J35393" t="str">
            <v>rchapao</v>
          </cell>
          <cell r="K35393" t="str">
            <v>29/08/13</v>
          </cell>
          <cell r="L35393" t="str">
            <v>MATE</v>
          </cell>
          <cell r="P35393" t="str">
            <v>LAMINACIÓN</v>
          </cell>
          <cell r="AG35393" t="str">
            <v>508</v>
          </cell>
        </row>
        <row r="35394">
          <cell r="J35394" t="str">
            <v>rchapao</v>
          </cell>
          <cell r="K35394" t="str">
            <v>29/08/13</v>
          </cell>
          <cell r="L35394" t="str">
            <v>MATE</v>
          </cell>
          <cell r="P35394" t="str">
            <v>LAMINACIÓN</v>
          </cell>
          <cell r="AG35394" t="str">
            <v>508</v>
          </cell>
        </row>
        <row r="35395">
          <cell r="J35395" t="str">
            <v>cgarciav</v>
          </cell>
          <cell r="K35395" t="str">
            <v>28/02/12</v>
          </cell>
          <cell r="L35395" t="str">
            <v>MATE</v>
          </cell>
          <cell r="P35395" t="str">
            <v>LAMINACIÓN</v>
          </cell>
          <cell r="AG35395" t="str">
            <v>508</v>
          </cell>
        </row>
        <row r="35396">
          <cell r="J35396" t="str">
            <v>t-eloy_becerra</v>
          </cell>
          <cell r="K35396" t="str">
            <v>27/03/15</v>
          </cell>
          <cell r="L35396" t="str">
            <v>MATE</v>
          </cell>
          <cell r="P35396" t="str">
            <v>LAMINACIÓN</v>
          </cell>
          <cell r="AG35396" t="str">
            <v>508</v>
          </cell>
        </row>
        <row r="35397">
          <cell r="J35397" t="str">
            <v>hpetterson</v>
          </cell>
          <cell r="K35397" t="str">
            <v>14/10/16</v>
          </cell>
          <cell r="L35397" t="str">
            <v>MATE</v>
          </cell>
          <cell r="P35397" t="str">
            <v>LAMINACIÓN</v>
          </cell>
          <cell r="AG35397" t="str">
            <v>508</v>
          </cell>
        </row>
        <row r="35398">
          <cell r="J35398" t="str">
            <v>cesar_garcia</v>
          </cell>
          <cell r="K35398" t="str">
            <v>30/07/12</v>
          </cell>
          <cell r="L35398" t="str">
            <v>MATE</v>
          </cell>
          <cell r="P35398" t="str">
            <v>LAMINACIÓN</v>
          </cell>
          <cell r="AG35398" t="str">
            <v>508</v>
          </cell>
        </row>
        <row r="35399">
          <cell r="J35399" t="str">
            <v>adelacruzm</v>
          </cell>
          <cell r="K35399" t="str">
            <v>13/03/12</v>
          </cell>
          <cell r="N35399" t="str">
            <v>SI / FERROCOTE / 75 A 100 MG/FT2</v>
          </cell>
          <cell r="AG35399" t="str">
            <v>610</v>
          </cell>
          <cell r="AI35399" t="str">
            <v>ESTANDAR</v>
          </cell>
        </row>
        <row r="35400">
          <cell r="J35400" t="str">
            <v>adelacruzm</v>
          </cell>
          <cell r="K35400" t="str">
            <v>13/03/12</v>
          </cell>
          <cell r="N35400" t="str">
            <v>SI / FERROCOTE / 50 A 75 MG/FT2</v>
          </cell>
          <cell r="AG35400" t="str">
            <v>610</v>
          </cell>
          <cell r="AI35400" t="str">
            <v>ESTANDAR</v>
          </cell>
        </row>
        <row r="35401">
          <cell r="J35401" t="str">
            <v>adelacruzm</v>
          </cell>
          <cell r="K35401" t="str">
            <v>13/03/12</v>
          </cell>
          <cell r="N35401" t="str">
            <v>SI / FERROCOTE / 50 A 75 MG/FT2</v>
          </cell>
          <cell r="AG35401" t="str">
            <v>610</v>
          </cell>
          <cell r="AI35401" t="str">
            <v>ESTANDAR</v>
          </cell>
        </row>
        <row r="35402">
          <cell r="J35402" t="str">
            <v>c.lmartc</v>
          </cell>
          <cell r="K35402" t="str">
            <v>21/12/13</v>
          </cell>
          <cell r="L35402" t="str">
            <v>MATE NORMAL 30 - 50 MICROPULG</v>
          </cell>
          <cell r="N35402" t="str">
            <v>SI / FERROCOTE / 75 A 100 MG/FT2</v>
          </cell>
          <cell r="P35402" t="str">
            <v>LAMINACIÓN</v>
          </cell>
          <cell r="AG35402" t="str">
            <v>508</v>
          </cell>
        </row>
        <row r="35403">
          <cell r="J35403" t="str">
            <v>c.lmartc</v>
          </cell>
          <cell r="K35403" t="str">
            <v>21/12/13</v>
          </cell>
          <cell r="L35403" t="str">
            <v>MATE NORMAL 30 - 50 MICROPULG</v>
          </cell>
          <cell r="N35403" t="str">
            <v>NO</v>
          </cell>
          <cell r="P35403" t="str">
            <v>LAMINACIÓN</v>
          </cell>
          <cell r="AG35403" t="str">
            <v>610</v>
          </cell>
        </row>
        <row r="35404">
          <cell r="J35404" t="str">
            <v>c.daquin</v>
          </cell>
          <cell r="K35404" t="str">
            <v>27/04/12</v>
          </cell>
          <cell r="N35404" t="str">
            <v>SI / FERROCOTE / 150 A 200 MG/FT2</v>
          </cell>
          <cell r="P35404" t="str">
            <v>LAMINACIÓN</v>
          </cell>
          <cell r="AG35404" t="str">
            <v>508</v>
          </cell>
        </row>
        <row r="35405">
          <cell r="J35405" t="str">
            <v>c.adelagarza</v>
          </cell>
          <cell r="K35405" t="str">
            <v>20/04/12</v>
          </cell>
          <cell r="L35405" t="str">
            <v>MATE NORMAL 30 - 50 MICROPULG</v>
          </cell>
          <cell r="N35405" t="str">
            <v>NO</v>
          </cell>
          <cell r="P35405" t="str">
            <v>LAMINACIÓN</v>
          </cell>
          <cell r="AG35405" t="str">
            <v>610</v>
          </cell>
        </row>
        <row r="35406">
          <cell r="J35406" t="str">
            <v>adelacruzm</v>
          </cell>
          <cell r="K35406" t="str">
            <v>13/03/12</v>
          </cell>
          <cell r="L35406" t="str">
            <v>MATE NORMAL 30 - 50 MICROPULG</v>
          </cell>
          <cell r="N35406" t="str">
            <v>NO</v>
          </cell>
          <cell r="AG35406" t="str">
            <v>610</v>
          </cell>
          <cell r="AI35406" t="str">
            <v>ESTANDAR</v>
          </cell>
        </row>
        <row r="35407">
          <cell r="J35407" t="str">
            <v>adelacruzm</v>
          </cell>
          <cell r="K35407" t="str">
            <v>13/03/12</v>
          </cell>
          <cell r="L35407" t="str">
            <v>SEMIMATE 20 - 50 MICROPULG</v>
          </cell>
          <cell r="N35407" t="str">
            <v>NO</v>
          </cell>
          <cell r="AG35407" t="str">
            <v>610</v>
          </cell>
          <cell r="AI35407" t="str">
            <v>ESTANDAR</v>
          </cell>
        </row>
        <row r="35408">
          <cell r="J35408" t="str">
            <v>rchapao</v>
          </cell>
          <cell r="K35408" t="str">
            <v>21/08/13</v>
          </cell>
          <cell r="N35408" t="str">
            <v>SI / FERROCOTE / 150 A 200 MG/FT2</v>
          </cell>
          <cell r="P35408" t="str">
            <v>LAMINACIÓN</v>
          </cell>
          <cell r="AG35408" t="str">
            <v>508</v>
          </cell>
        </row>
        <row r="35409">
          <cell r="K35409" t="str">
            <v>09/09/14</v>
          </cell>
          <cell r="P35409" t="str">
            <v>LAMINACIÓN</v>
          </cell>
          <cell r="AG35409" t="str">
            <v>508</v>
          </cell>
        </row>
        <row r="35410">
          <cell r="K35410" t="str">
            <v>09/09/14</v>
          </cell>
          <cell r="N35410" t="str">
            <v>SI / FERROCOTE / 150 A 200 MG/FT2</v>
          </cell>
          <cell r="P35410" t="str">
            <v>LAMINACIÓN</v>
          </cell>
          <cell r="AG35410" t="str">
            <v>508</v>
          </cell>
        </row>
        <row r="35411">
          <cell r="K35411" t="str">
            <v>09/09/14</v>
          </cell>
          <cell r="N35411" t="str">
            <v>SI / FERROCOTE / 150 A 200 MG/FT2</v>
          </cell>
          <cell r="P35411" t="str">
            <v>LAMINACIÓN</v>
          </cell>
          <cell r="AG35411" t="str">
            <v>508</v>
          </cell>
        </row>
        <row r="35412">
          <cell r="J35412" t="str">
            <v>c.daquin</v>
          </cell>
          <cell r="K35412" t="str">
            <v>26/04/12</v>
          </cell>
          <cell r="P35412" t="str">
            <v>CORTADOS</v>
          </cell>
          <cell r="AL35412" t="str">
            <v>TERNIUM 3.0 MM MAX</v>
          </cell>
        </row>
        <row r="35413">
          <cell r="K35413" t="str">
            <v>10/02/15</v>
          </cell>
          <cell r="N35413" t="str">
            <v>SI / FERROCOTE / 75 A 100 MG/FT2</v>
          </cell>
          <cell r="P35413" t="str">
            <v>LAMINACIÓN</v>
          </cell>
          <cell r="AL35413" t="str">
            <v>TERNIUM 6.0 MM MAX</v>
          </cell>
        </row>
        <row r="35414">
          <cell r="J35414" t="str">
            <v>c.lmartc</v>
          </cell>
          <cell r="K35414" t="str">
            <v>21/12/13</v>
          </cell>
          <cell r="L35414" t="str">
            <v>MATE NORMAL 30 - 50 MICROPULG</v>
          </cell>
          <cell r="N35414" t="str">
            <v>SI / FERROCOTE / 75 A 100 MG/FT2</v>
          </cell>
          <cell r="AG35414" t="str">
            <v>508</v>
          </cell>
          <cell r="AI35414" t="str">
            <v>ESTANDAR</v>
          </cell>
        </row>
        <row r="35415">
          <cell r="J35415" t="str">
            <v>hpetterson</v>
          </cell>
          <cell r="K35415" t="str">
            <v>14/10/16</v>
          </cell>
          <cell r="L35415" t="str">
            <v>SIN RESTRICCION DE RUGOSIDAD</v>
          </cell>
          <cell r="N35415" t="str">
            <v>SI / FERROCOTE / 0 A 400 MG/FT2</v>
          </cell>
          <cell r="P35415" t="str">
            <v>LAMINACIÓN</v>
          </cell>
          <cell r="AL35415" t="str">
            <v>TERNIUM 6.0 MM MAX</v>
          </cell>
        </row>
        <row r="35416">
          <cell r="J35416" t="str">
            <v>hpetterson</v>
          </cell>
          <cell r="K35416" t="str">
            <v>14/10/16</v>
          </cell>
          <cell r="L35416" t="str">
            <v>SIN RESTRICCION DE RUGOSIDAD</v>
          </cell>
          <cell r="N35416" t="str">
            <v>SI / FERROCOTE / 0 A 400 MG/FT2</v>
          </cell>
          <cell r="P35416" t="str">
            <v>LAMINACIÓN</v>
          </cell>
          <cell r="AL35416" t="str">
            <v>TERNIUM 6.0 MM MAX</v>
          </cell>
        </row>
        <row r="35417">
          <cell r="J35417" t="str">
            <v>hpetterson</v>
          </cell>
          <cell r="K35417" t="str">
            <v>14/10/16</v>
          </cell>
          <cell r="L35417" t="str">
            <v>SIN RESTRICCION DE RUGOSIDAD</v>
          </cell>
          <cell r="N35417" t="str">
            <v>SI / FERROCOTE / 0 A 400 MG/FT2</v>
          </cell>
          <cell r="AG35417" t="str">
            <v>610</v>
          </cell>
          <cell r="AI35417" t="str">
            <v>ESTANDAR</v>
          </cell>
        </row>
        <row r="35418">
          <cell r="J35418" t="str">
            <v>hpetterson</v>
          </cell>
          <cell r="K35418" t="str">
            <v>14/10/16</v>
          </cell>
          <cell r="L35418" t="str">
            <v>SIN RESTRICCION DE RUGOSIDAD</v>
          </cell>
          <cell r="N35418" t="str">
            <v>NO</v>
          </cell>
          <cell r="P35418" t="str">
            <v>LAMINACIÓN</v>
          </cell>
          <cell r="AL35418" t="str">
            <v>TERNIUM 6.0 MM MAX</v>
          </cell>
        </row>
        <row r="35419">
          <cell r="J35419" t="str">
            <v>hpetterson</v>
          </cell>
          <cell r="K35419" t="str">
            <v>14/10/16</v>
          </cell>
          <cell r="L35419" t="str">
            <v>SIN RESTRICCION DE RUGOSIDAD</v>
          </cell>
          <cell r="N35419" t="str">
            <v>SI / FERROCOTE / 0 A 400 MG/FT2</v>
          </cell>
          <cell r="AG35419" t="str">
            <v>508</v>
          </cell>
          <cell r="AI35419" t="str">
            <v>ESTANDAR</v>
          </cell>
        </row>
        <row r="35420">
          <cell r="J35420" t="str">
            <v>hpetterson</v>
          </cell>
          <cell r="K35420" t="str">
            <v>14/10/16</v>
          </cell>
          <cell r="L35420" t="str">
            <v>SIN RESTRICCION DE RUGOSIDAD</v>
          </cell>
          <cell r="N35420" t="str">
            <v>NO</v>
          </cell>
          <cell r="P35420" t="str">
            <v>LAMINACIÓN</v>
          </cell>
          <cell r="AL35420" t="str">
            <v>TERNIUM 6.0 MM MAX</v>
          </cell>
        </row>
        <row r="35421">
          <cell r="J35421" t="str">
            <v>hpetterson</v>
          </cell>
          <cell r="K35421" t="str">
            <v>14/10/16</v>
          </cell>
          <cell r="L35421" t="str">
            <v>SIN RESTRICCION DE RUGOSIDAD</v>
          </cell>
          <cell r="N35421" t="str">
            <v>SI / FERROCOTE / 0 A 400 MG/FT2</v>
          </cell>
          <cell r="AG35421" t="str">
            <v>610</v>
          </cell>
          <cell r="AI35421" t="str">
            <v>ESTANDAR</v>
          </cell>
        </row>
        <row r="35422">
          <cell r="J35422" t="str">
            <v>hpetterson</v>
          </cell>
          <cell r="K35422" t="str">
            <v>14/10/16</v>
          </cell>
          <cell r="L35422" t="str">
            <v>SIN RESTRICCION DE RUGOSIDAD</v>
          </cell>
          <cell r="N35422" t="str">
            <v>NO</v>
          </cell>
          <cell r="AG35422" t="str">
            <v>610</v>
          </cell>
          <cell r="AI35422" t="str">
            <v>ESTANDAR</v>
          </cell>
        </row>
        <row r="35423">
          <cell r="J35423" t="str">
            <v>daveliz</v>
          </cell>
          <cell r="K35423" t="str">
            <v>19/01/12</v>
          </cell>
          <cell r="L35423" t="str">
            <v>SIN RESTRICCION DE RUGOSIDAD</v>
          </cell>
          <cell r="N35423" t="str">
            <v>NO</v>
          </cell>
          <cell r="AG35423" t="str">
            <v>610</v>
          </cell>
          <cell r="AI35423" t="str">
            <v>ESTANDAR</v>
          </cell>
        </row>
        <row r="35424">
          <cell r="J35424" t="str">
            <v>daveliz</v>
          </cell>
          <cell r="K35424" t="str">
            <v>19/01/12</v>
          </cell>
          <cell r="L35424" t="str">
            <v>SIN RESTRICCION DE RUGOSIDAD</v>
          </cell>
          <cell r="N35424" t="str">
            <v>SI / FERROCOTE / 0 A 400 MG/FT2</v>
          </cell>
          <cell r="AG35424" t="str">
            <v>508</v>
          </cell>
          <cell r="AI35424" t="str">
            <v>ESTANDAR</v>
          </cell>
        </row>
        <row r="35425">
          <cell r="J35425" t="str">
            <v>hpetterson</v>
          </cell>
          <cell r="K35425" t="str">
            <v>14/10/16</v>
          </cell>
          <cell r="L35425" t="str">
            <v>SIN RESTRICCION DE RUGOSIDAD</v>
          </cell>
          <cell r="N35425" t="str">
            <v>NO</v>
          </cell>
          <cell r="AG35425" t="str">
            <v>508</v>
          </cell>
          <cell r="AI35425" t="str">
            <v>ESTANDAR</v>
          </cell>
        </row>
        <row r="35426">
          <cell r="J35426" t="str">
            <v>hpetterson</v>
          </cell>
          <cell r="K35426" t="str">
            <v>14/10/16</v>
          </cell>
          <cell r="L35426" t="str">
            <v>SIN RESTRICCION DE RUGOSIDAD</v>
          </cell>
          <cell r="N35426" t="str">
            <v>SI / FERROCOTE / 0 A 400 MG/FT2</v>
          </cell>
          <cell r="AG35426" t="str">
            <v>610</v>
          </cell>
          <cell r="AI35426" t="str">
            <v>ESTANDAR</v>
          </cell>
        </row>
        <row r="35427">
          <cell r="J35427" t="str">
            <v>hpetterson</v>
          </cell>
          <cell r="K35427" t="str">
            <v>14/10/16</v>
          </cell>
          <cell r="L35427" t="str">
            <v>SIN RESTRICCION DE RUGOSIDAD</v>
          </cell>
          <cell r="N35427" t="str">
            <v>NO</v>
          </cell>
          <cell r="AG35427" t="str">
            <v>610</v>
          </cell>
          <cell r="AI35427" t="str">
            <v>ESTANDAR</v>
          </cell>
        </row>
        <row r="35428">
          <cell r="J35428" t="str">
            <v>jlivasdiez</v>
          </cell>
          <cell r="K35428" t="str">
            <v>27/03/12</v>
          </cell>
          <cell r="L35428" t="str">
            <v>SIN RESTRICCION DE RUGOSIDAD</v>
          </cell>
          <cell r="N35428" t="str">
            <v>SI / FERROCOTE / 0 A 400 MG/FT2</v>
          </cell>
          <cell r="AG35428" t="str">
            <v>508</v>
          </cell>
          <cell r="AI35428" t="str">
            <v>ESTANDAR</v>
          </cell>
        </row>
        <row r="35429">
          <cell r="J35429" t="str">
            <v>daveliz</v>
          </cell>
          <cell r="K35429" t="str">
            <v>19/01/12</v>
          </cell>
          <cell r="L35429" t="str">
            <v>SIN RESTRICCION DE RUGOSIDAD</v>
          </cell>
          <cell r="N35429" t="str">
            <v>NO</v>
          </cell>
          <cell r="AG35429" t="str">
            <v>508</v>
          </cell>
          <cell r="AI35429" t="str">
            <v>ESTANDAR</v>
          </cell>
        </row>
        <row r="35430">
          <cell r="J35430" t="str">
            <v>daveliz</v>
          </cell>
          <cell r="K35430" t="str">
            <v>19/01/12</v>
          </cell>
          <cell r="L35430" t="str">
            <v>SIN RESTRICCION DE RUGOSIDAD</v>
          </cell>
          <cell r="N35430" t="str">
            <v>NO</v>
          </cell>
          <cell r="AG35430" t="str">
            <v>508</v>
          </cell>
          <cell r="AI35430" t="str">
            <v>ESTANDAR</v>
          </cell>
        </row>
        <row r="35431">
          <cell r="J35431" t="str">
            <v>hpetterson</v>
          </cell>
          <cell r="K35431" t="str">
            <v>14/10/16</v>
          </cell>
          <cell r="L35431" t="str">
            <v>SIN RESTRICCION DE RUGOSIDAD</v>
          </cell>
          <cell r="N35431" t="str">
            <v>SI / FERROCOTE / 0 A 400 MG/FT2</v>
          </cell>
          <cell r="AG35431" t="str">
            <v>610</v>
          </cell>
          <cell r="AI35431" t="str">
            <v>ESTANDAR</v>
          </cell>
        </row>
        <row r="35432">
          <cell r="J35432" t="str">
            <v>daveliz</v>
          </cell>
          <cell r="K35432" t="str">
            <v>19/01/12</v>
          </cell>
          <cell r="L35432" t="str">
            <v>SIN RESTRICCION DE RUGOSIDAD</v>
          </cell>
          <cell r="N35432" t="str">
            <v>SI / FERROCOTE / 0 A 400 MG/FT2</v>
          </cell>
          <cell r="AG35432" t="str">
            <v>508</v>
          </cell>
          <cell r="AI35432" t="str">
            <v>ESTANDAR</v>
          </cell>
        </row>
        <row r="35433">
          <cell r="J35433" t="str">
            <v>hpetterson</v>
          </cell>
          <cell r="K35433" t="str">
            <v>14/10/16</v>
          </cell>
          <cell r="L35433" t="str">
            <v>SIN RESTRICCION DE RUGOSIDAD</v>
          </cell>
          <cell r="N35433" t="str">
            <v>SI / FERROCOTE / 0 A 400 MG/FT2</v>
          </cell>
          <cell r="P35433" t="str">
            <v>LAMINACIÓN</v>
          </cell>
          <cell r="AL35433" t="str">
            <v>TERNIUM 6.0 MM MAX</v>
          </cell>
        </row>
        <row r="35434">
          <cell r="J35434" t="str">
            <v>hpetterson</v>
          </cell>
          <cell r="K35434" t="str">
            <v>14/10/16</v>
          </cell>
          <cell r="L35434" t="str">
            <v>SIN RESTRICCION DE RUGOSIDAD</v>
          </cell>
          <cell r="N35434" t="str">
            <v>NO</v>
          </cell>
          <cell r="AG35434" t="str">
            <v>610</v>
          </cell>
          <cell r="AI35434" t="str">
            <v>ESTANDAR</v>
          </cell>
        </row>
        <row r="35435">
          <cell r="J35435" t="str">
            <v>daveliz</v>
          </cell>
          <cell r="K35435" t="str">
            <v>19/01/12</v>
          </cell>
          <cell r="L35435" t="str">
            <v>SIN RESTRICCION DE RUGOSIDAD</v>
          </cell>
          <cell r="N35435" t="str">
            <v>NO</v>
          </cell>
          <cell r="P35435" t="str">
            <v>LAMINACIÓN</v>
          </cell>
          <cell r="AL35435" t="str">
            <v>TERNIUM 6.0 MM MAX</v>
          </cell>
        </row>
        <row r="35436">
          <cell r="J35436" t="str">
            <v>hpetterson</v>
          </cell>
          <cell r="K35436" t="str">
            <v>14/10/16</v>
          </cell>
          <cell r="L35436" t="str">
            <v>SIN RESTRICCION DE RUGOSIDAD</v>
          </cell>
          <cell r="N35436" t="str">
            <v>NO</v>
          </cell>
          <cell r="AG35436" t="str">
            <v>508</v>
          </cell>
          <cell r="AI35436" t="str">
            <v>ESTANDAR</v>
          </cell>
        </row>
        <row r="35437">
          <cell r="J35437" t="str">
            <v>daveliz</v>
          </cell>
          <cell r="K35437" t="str">
            <v>19/01/12</v>
          </cell>
          <cell r="L35437" t="str">
            <v>SIN RESTRICCION DE RUGOSIDAD</v>
          </cell>
          <cell r="N35437" t="str">
            <v>NO</v>
          </cell>
          <cell r="P35437" t="str">
            <v>LAMINACIÓN</v>
          </cell>
          <cell r="AL35437" t="str">
            <v>TERNIUM 6.0 MM MAX</v>
          </cell>
        </row>
        <row r="35438">
          <cell r="J35438" t="str">
            <v>jlivasdiez</v>
          </cell>
          <cell r="K35438" t="str">
            <v>11/09/12</v>
          </cell>
          <cell r="N35438" t="str">
            <v>SI / FERROCOTE / 0 A 400 MG/FT2</v>
          </cell>
          <cell r="P35438" t="str">
            <v>LAMINACIÓN</v>
          </cell>
          <cell r="AL35438" t="str">
            <v>TERNIUM 6.0 MM MAX</v>
          </cell>
        </row>
        <row r="35439">
          <cell r="J35439" t="str">
            <v>hpetterson</v>
          </cell>
          <cell r="K35439" t="str">
            <v>14/10/16</v>
          </cell>
          <cell r="L35439" t="str">
            <v>SIN RESTRICCION DE RUGOSIDAD</v>
          </cell>
          <cell r="N35439" t="str">
            <v>SI / FERROCOTE / 0 A 400 MG/FT2</v>
          </cell>
          <cell r="P35439" t="str">
            <v>LAMINACIÓN</v>
          </cell>
          <cell r="AL35439" t="str">
            <v>TERNIUM 6.0 MM MAX</v>
          </cell>
        </row>
        <row r="35440">
          <cell r="J35440" t="str">
            <v>jlivasdiez</v>
          </cell>
          <cell r="K35440" t="str">
            <v>11/09/12</v>
          </cell>
          <cell r="N35440" t="str">
            <v>SI / FERROCOTE / 0 A 400 MG/FT2</v>
          </cell>
          <cell r="P35440" t="str">
            <v>LAMINACIÓN</v>
          </cell>
          <cell r="AL35440" t="str">
            <v>TERNIUM 6.0 MM MAX</v>
          </cell>
        </row>
        <row r="35441">
          <cell r="J35441" t="str">
            <v>jlivasdiez</v>
          </cell>
          <cell r="K35441" t="str">
            <v>11/09/12</v>
          </cell>
          <cell r="N35441" t="str">
            <v>SI / FERROCOTE / 0 A 400 MG/FT2</v>
          </cell>
          <cell r="P35441" t="str">
            <v>LAMINACIÓN</v>
          </cell>
          <cell r="AL35441" t="str">
            <v>TERNIUM 6.0 MM MAX</v>
          </cell>
        </row>
        <row r="35442">
          <cell r="J35442" t="str">
            <v>jlivasdiez</v>
          </cell>
          <cell r="K35442" t="str">
            <v>11/09/12</v>
          </cell>
          <cell r="N35442" t="str">
            <v>SI / FERROCOTE / 0 A 400 MG/FT2</v>
          </cell>
          <cell r="P35442" t="str">
            <v>LAMINACIÓN</v>
          </cell>
          <cell r="AL35442" t="str">
            <v>TERNIUM 6.0 MM MAX</v>
          </cell>
        </row>
        <row r="35443">
          <cell r="J35443" t="str">
            <v>daveliz</v>
          </cell>
          <cell r="K35443" t="str">
            <v>19/01/12</v>
          </cell>
          <cell r="N35443" t="str">
            <v>SI / FERROCOTE / 0 A 400 MG/FT2</v>
          </cell>
          <cell r="AG35443" t="str">
            <v>610</v>
          </cell>
          <cell r="AI35443" t="str">
            <v>ESTANDAR</v>
          </cell>
        </row>
        <row r="35444">
          <cell r="J35444" t="str">
            <v>daveliz</v>
          </cell>
          <cell r="K35444" t="str">
            <v>19/01/12</v>
          </cell>
          <cell r="N35444" t="str">
            <v>NO</v>
          </cell>
          <cell r="AG35444" t="str">
            <v>610</v>
          </cell>
          <cell r="AI35444" t="str">
            <v>ESTANDAR</v>
          </cell>
        </row>
        <row r="35445">
          <cell r="J35445" t="str">
            <v>daveliz</v>
          </cell>
          <cell r="K35445" t="str">
            <v>19/01/12</v>
          </cell>
          <cell r="N35445" t="str">
            <v>SI / FERROCOTE / 0 A 400 MG/FT2</v>
          </cell>
          <cell r="AG35445" t="str">
            <v>508</v>
          </cell>
          <cell r="AI35445" t="str">
            <v>ESTANDAR</v>
          </cell>
        </row>
        <row r="35446">
          <cell r="J35446" t="str">
            <v>daveliz</v>
          </cell>
          <cell r="K35446" t="str">
            <v>19/01/12</v>
          </cell>
          <cell r="N35446" t="str">
            <v>NO</v>
          </cell>
          <cell r="AG35446" t="str">
            <v>508</v>
          </cell>
          <cell r="AI35446" t="str">
            <v>ESTANDAR</v>
          </cell>
        </row>
        <row r="35447">
          <cell r="J35447" t="str">
            <v>daveliz</v>
          </cell>
          <cell r="K35447" t="str">
            <v>19/01/12</v>
          </cell>
          <cell r="N35447" t="str">
            <v>NO</v>
          </cell>
          <cell r="AG35447" t="str">
            <v>610</v>
          </cell>
          <cell r="AI35447" t="str">
            <v>ESTANDAR</v>
          </cell>
        </row>
        <row r="35448">
          <cell r="J35448" t="str">
            <v>daveliz</v>
          </cell>
          <cell r="K35448" t="str">
            <v>19/01/12</v>
          </cell>
          <cell r="N35448" t="str">
            <v>SI / FERROCOTE / 0 A 400 MG/FT2</v>
          </cell>
          <cell r="AG35448" t="str">
            <v>508</v>
          </cell>
          <cell r="AI35448" t="str">
            <v>ESTANDAR</v>
          </cell>
        </row>
        <row r="35449">
          <cell r="J35449" t="str">
            <v>jlivasdiez</v>
          </cell>
          <cell r="K35449" t="str">
            <v>25/09/12</v>
          </cell>
          <cell r="N35449" t="str">
            <v>SI / FERROCOTE / 0 A 400 MG/FT2</v>
          </cell>
          <cell r="AG35449" t="str">
            <v>610</v>
          </cell>
          <cell r="AI35449" t="str">
            <v>ESTANDAR</v>
          </cell>
        </row>
        <row r="35450">
          <cell r="J35450" t="str">
            <v>daveliz</v>
          </cell>
          <cell r="K35450" t="str">
            <v>19/01/12</v>
          </cell>
          <cell r="N35450" t="str">
            <v>SI / FERROCOTE / 0 A 400 MG/FT2</v>
          </cell>
          <cell r="AG35450" t="str">
            <v>610</v>
          </cell>
          <cell r="AI35450" t="str">
            <v>ESTANDAR</v>
          </cell>
        </row>
        <row r="35451">
          <cell r="J35451" t="str">
            <v>daveliz</v>
          </cell>
          <cell r="K35451" t="str">
            <v>19/01/12</v>
          </cell>
          <cell r="N35451" t="str">
            <v>NO</v>
          </cell>
          <cell r="AG35451" t="str">
            <v>610</v>
          </cell>
          <cell r="AI35451" t="str">
            <v>ESTANDAR</v>
          </cell>
        </row>
        <row r="35452">
          <cell r="J35452" t="str">
            <v>daveliz</v>
          </cell>
          <cell r="K35452" t="str">
            <v>19/01/12</v>
          </cell>
          <cell r="N35452" t="str">
            <v>NO</v>
          </cell>
          <cell r="AG35452" t="str">
            <v>508</v>
          </cell>
          <cell r="AI35452" t="str">
            <v>ESTANDAR</v>
          </cell>
        </row>
        <row r="35453">
          <cell r="J35453" t="str">
            <v>daveliz</v>
          </cell>
          <cell r="K35453" t="str">
            <v>19/01/12</v>
          </cell>
          <cell r="N35453" t="str">
            <v>NO</v>
          </cell>
          <cell r="AG35453" t="str">
            <v>508</v>
          </cell>
          <cell r="AI35453" t="str">
            <v>ESTANDAR</v>
          </cell>
        </row>
        <row r="35454">
          <cell r="J35454" t="str">
            <v>daveliz</v>
          </cell>
          <cell r="K35454" t="str">
            <v>19/01/12</v>
          </cell>
          <cell r="N35454" t="str">
            <v>SI / FERROCOTE / 0 A 400 MG/FT2</v>
          </cell>
          <cell r="AG35454" t="str">
            <v>610</v>
          </cell>
          <cell r="AI35454" t="str">
            <v>ESTANDAR</v>
          </cell>
        </row>
        <row r="35455">
          <cell r="J35455" t="str">
            <v>daveliz</v>
          </cell>
          <cell r="K35455" t="str">
            <v>19/01/12</v>
          </cell>
          <cell r="N35455" t="str">
            <v>NO</v>
          </cell>
          <cell r="AG35455" t="str">
            <v>610</v>
          </cell>
          <cell r="AI35455" t="str">
            <v>ESTANDAR</v>
          </cell>
        </row>
        <row r="35456">
          <cell r="J35456" t="str">
            <v>daveliz</v>
          </cell>
          <cell r="K35456" t="str">
            <v>19/01/12</v>
          </cell>
          <cell r="N35456" t="str">
            <v>SI / FERROCOTE / 0 A 400 MG/FT2</v>
          </cell>
          <cell r="AG35456" t="str">
            <v>508</v>
          </cell>
          <cell r="AI35456" t="str">
            <v>ESTANDAR</v>
          </cell>
        </row>
        <row r="35457">
          <cell r="J35457" t="str">
            <v>daveliz</v>
          </cell>
          <cell r="K35457" t="str">
            <v>19/01/12</v>
          </cell>
          <cell r="N35457" t="str">
            <v>SI / FERROCOTE / 0 A 400 MG/FT2</v>
          </cell>
          <cell r="AG35457" t="str">
            <v>508</v>
          </cell>
          <cell r="AI35457" t="str">
            <v>ESTANDAR</v>
          </cell>
        </row>
        <row r="35458">
          <cell r="J35458" t="str">
            <v>daveliz</v>
          </cell>
          <cell r="K35458" t="str">
            <v>19/01/12</v>
          </cell>
          <cell r="P35458" t="str">
            <v>LAMINACIÓN</v>
          </cell>
          <cell r="AL35458" t="str">
            <v>TERNIUM 6.0 MM MAX</v>
          </cell>
        </row>
        <row r="35459">
          <cell r="J35459" t="str">
            <v>daveliz</v>
          </cell>
          <cell r="K35459" t="str">
            <v>19/01/12</v>
          </cell>
          <cell r="P35459" t="str">
            <v>LAMINACIÓN</v>
          </cell>
          <cell r="AL35459" t="str">
            <v>TERNIUM 6.0 MM MAX</v>
          </cell>
        </row>
        <row r="35460">
          <cell r="J35460" t="str">
            <v>daveliz</v>
          </cell>
          <cell r="K35460" t="str">
            <v>19/01/12</v>
          </cell>
          <cell r="N35460" t="str">
            <v>NO</v>
          </cell>
          <cell r="AG35460" t="str">
            <v>508</v>
          </cell>
          <cell r="AI35460" t="str">
            <v>ESTANDAR</v>
          </cell>
        </row>
        <row r="35461">
          <cell r="J35461" t="str">
            <v>daveliz</v>
          </cell>
          <cell r="K35461" t="str">
            <v>19/01/12</v>
          </cell>
          <cell r="AG35461" t="str">
            <v>508</v>
          </cell>
          <cell r="AI35461" t="str">
            <v>ESTANDAR</v>
          </cell>
        </row>
        <row r="35462">
          <cell r="J35462" t="str">
            <v>daveliz</v>
          </cell>
          <cell r="K35462" t="str">
            <v>19/01/12</v>
          </cell>
          <cell r="AG35462" t="str">
            <v>610</v>
          </cell>
          <cell r="AI35462" t="str">
            <v>ESTANDAR</v>
          </cell>
        </row>
        <row r="35463">
          <cell r="J35463" t="str">
            <v>daveliz</v>
          </cell>
          <cell r="K35463" t="str">
            <v>19/01/12</v>
          </cell>
          <cell r="AG35463" t="str">
            <v>610</v>
          </cell>
          <cell r="AI35463" t="str">
            <v>ESTANDAR</v>
          </cell>
        </row>
        <row r="35464">
          <cell r="J35464" t="str">
            <v>daveliz</v>
          </cell>
          <cell r="K35464" t="str">
            <v>19/01/12</v>
          </cell>
          <cell r="AG35464" t="str">
            <v>508</v>
          </cell>
          <cell r="AI35464" t="str">
            <v>ESTANDAR</v>
          </cell>
        </row>
        <row r="35465">
          <cell r="J35465" t="str">
            <v>daveliz</v>
          </cell>
          <cell r="K35465" t="str">
            <v>19/01/12</v>
          </cell>
          <cell r="AG35465" t="str">
            <v>508</v>
          </cell>
          <cell r="AI35465" t="str">
            <v>ESTANDAR</v>
          </cell>
        </row>
        <row r="35466">
          <cell r="J35466" t="str">
            <v>daveliz</v>
          </cell>
          <cell r="K35466" t="str">
            <v>19/01/12</v>
          </cell>
          <cell r="AG35466" t="str">
            <v>610</v>
          </cell>
          <cell r="AI35466" t="str">
            <v>ESTANDAR</v>
          </cell>
        </row>
        <row r="35467">
          <cell r="J35467" t="str">
            <v>daveliz</v>
          </cell>
          <cell r="K35467" t="str">
            <v>19/01/12</v>
          </cell>
          <cell r="AG35467" t="str">
            <v>610</v>
          </cell>
          <cell r="AI35467" t="str">
            <v>ESTANDAR</v>
          </cell>
        </row>
        <row r="35468">
          <cell r="J35468" t="str">
            <v>aquiroga</v>
          </cell>
          <cell r="K35468" t="str">
            <v>28/09/12</v>
          </cell>
          <cell r="L35468" t="str">
            <v>SIN RESTRICCION DE RUGOSIDAD</v>
          </cell>
          <cell r="N35468" t="str">
            <v>SI / LUBRO CLEAN 387 / 0 A 75 MG/FT2</v>
          </cell>
          <cell r="P35468" t="str">
            <v>LAMINACIÓN</v>
          </cell>
          <cell r="AG35468" t="str">
            <v>508</v>
          </cell>
        </row>
        <row r="35469">
          <cell r="J35469" t="str">
            <v>aquiroga</v>
          </cell>
          <cell r="K35469" t="str">
            <v>28/09/12</v>
          </cell>
          <cell r="L35469" t="str">
            <v>SIN RESTRICCION DE RUGOSIDAD</v>
          </cell>
          <cell r="N35469" t="str">
            <v>SI / LUBRO CLEAN 387 / 0 A 75 MG/FT2</v>
          </cell>
          <cell r="P35469" t="str">
            <v>LAMINACIÓN</v>
          </cell>
          <cell r="AG35469" t="str">
            <v>508</v>
          </cell>
        </row>
        <row r="35470">
          <cell r="J35470" t="str">
            <v>c.daquin</v>
          </cell>
          <cell r="K35470" t="str">
            <v>03/05/12</v>
          </cell>
          <cell r="AG35470" t="str">
            <v>508</v>
          </cell>
          <cell r="AI35470" t="str">
            <v>ESTANDAR</v>
          </cell>
        </row>
        <row r="35471">
          <cell r="J35471" t="str">
            <v>daveliz</v>
          </cell>
          <cell r="K35471" t="str">
            <v>19/01/12</v>
          </cell>
          <cell r="L35471" t="str">
            <v>SIN RESTRICCION DE RUGOSIDAD</v>
          </cell>
          <cell r="N35471" t="str">
            <v>SI / FERROCOTE / 0 A 400 MG/FT2</v>
          </cell>
          <cell r="P35471" t="str">
            <v>LAMINACIÓN</v>
          </cell>
          <cell r="AG35471" t="str">
            <v>610</v>
          </cell>
        </row>
        <row r="35472">
          <cell r="J35472" t="str">
            <v>jlivasdiez</v>
          </cell>
          <cell r="K35472" t="str">
            <v>06/03/12</v>
          </cell>
          <cell r="L35472" t="str">
            <v>SIN RESTRICCION DE RUGOSIDAD</v>
          </cell>
          <cell r="N35472" t="str">
            <v>NO</v>
          </cell>
          <cell r="P35472" t="str">
            <v>LAMINACIÓN</v>
          </cell>
          <cell r="AG35472" t="str">
            <v>508</v>
          </cell>
        </row>
        <row r="35473">
          <cell r="J35473" t="str">
            <v>hpetterson</v>
          </cell>
          <cell r="K35473" t="str">
            <v>14/10/16</v>
          </cell>
          <cell r="L35473" t="str">
            <v>SIN RESTRICCION DE RUGOSIDAD</v>
          </cell>
          <cell r="N35473" t="str">
            <v>SI / FERROCOTE / 0 A 400 MG/FT2</v>
          </cell>
          <cell r="P35473" t="str">
            <v>LAMINACIÓN</v>
          </cell>
          <cell r="AG35473" t="str">
            <v>508</v>
          </cell>
        </row>
        <row r="35474">
          <cell r="J35474" t="str">
            <v>jlivasdiez</v>
          </cell>
          <cell r="K35474" t="str">
            <v>10/05/12</v>
          </cell>
          <cell r="L35474" t="str">
            <v>SIN RESTRICCION DE RUGOSIDAD</v>
          </cell>
          <cell r="N35474" t="str">
            <v>SI / FERROCOTE / 0 A 400 MG/FT2</v>
          </cell>
          <cell r="P35474" t="str">
            <v>LAMINACIÓN</v>
          </cell>
          <cell r="AG35474" t="str">
            <v>610</v>
          </cell>
        </row>
        <row r="35475">
          <cell r="J35475" t="str">
            <v>daveliz</v>
          </cell>
          <cell r="K35475" t="str">
            <v>19/01/12</v>
          </cell>
          <cell r="L35475" t="str">
            <v>SIN RESTRICCION DE RUGOSIDAD</v>
          </cell>
          <cell r="N35475" t="str">
            <v>NO</v>
          </cell>
          <cell r="P35475" t="str">
            <v>LAMINACIÓN</v>
          </cell>
          <cell r="AG35475" t="str">
            <v>610</v>
          </cell>
        </row>
        <row r="35476">
          <cell r="J35476" t="str">
            <v>daveliz</v>
          </cell>
          <cell r="K35476" t="str">
            <v>19/01/12</v>
          </cell>
          <cell r="L35476" t="str">
            <v>SIN RESTRICCION DE RUGOSIDAD</v>
          </cell>
          <cell r="N35476" t="str">
            <v>NO</v>
          </cell>
          <cell r="P35476" t="str">
            <v>LAMINACIÓN</v>
          </cell>
          <cell r="AG35476" t="str">
            <v>610</v>
          </cell>
        </row>
        <row r="35477">
          <cell r="J35477" t="str">
            <v>jlivasdiez</v>
          </cell>
          <cell r="K35477" t="str">
            <v>06/03/12</v>
          </cell>
          <cell r="L35477" t="str">
            <v>SIN RESTRICCION DE RUGOSIDAD</v>
          </cell>
          <cell r="N35477" t="str">
            <v>NO</v>
          </cell>
          <cell r="P35477" t="str">
            <v>LAMINACIÓN</v>
          </cell>
          <cell r="AG35477" t="str">
            <v>508</v>
          </cell>
        </row>
        <row r="35478">
          <cell r="J35478" t="str">
            <v>jlivasdiez</v>
          </cell>
          <cell r="K35478" t="str">
            <v>10/07/12</v>
          </cell>
          <cell r="L35478" t="str">
            <v>SIN RESTRICCION DE RUGOSIDAD</v>
          </cell>
          <cell r="N35478" t="str">
            <v>SI / FERROCOTE / 0 A 400 MG/FT2</v>
          </cell>
          <cell r="P35478" t="str">
            <v>LAMINACIÓN</v>
          </cell>
          <cell r="AG35478" t="str">
            <v>508</v>
          </cell>
        </row>
        <row r="35479">
          <cell r="J35479" t="str">
            <v>daveliz</v>
          </cell>
          <cell r="K35479" t="str">
            <v>19/01/12</v>
          </cell>
          <cell r="L35479" t="str">
            <v>SIN RESTRICCION DE RUGOSIDAD</v>
          </cell>
          <cell r="N35479" t="str">
            <v>SI / FERROCOTE / 0 A 400 MG/FT2</v>
          </cell>
          <cell r="P35479" t="str">
            <v>LAMINACIÓN</v>
          </cell>
          <cell r="AG35479" t="str">
            <v>508</v>
          </cell>
        </row>
        <row r="35480">
          <cell r="J35480" t="str">
            <v>hpetterson</v>
          </cell>
          <cell r="K35480" t="str">
            <v>14/10/16</v>
          </cell>
          <cell r="L35480" t="str">
            <v>SIN RESTRICCION DE RUGOSIDAD</v>
          </cell>
          <cell r="N35480" t="str">
            <v>NO</v>
          </cell>
          <cell r="P35480" t="str">
            <v>LAMINACIÓN</v>
          </cell>
          <cell r="AG35480" t="str">
            <v>610</v>
          </cell>
        </row>
        <row r="35481">
          <cell r="J35481" t="str">
            <v>hpetterson</v>
          </cell>
          <cell r="K35481" t="str">
            <v>14/10/16</v>
          </cell>
          <cell r="L35481" t="str">
            <v>SIN RESTRICCION DE RUGOSIDAD</v>
          </cell>
          <cell r="N35481" t="str">
            <v>SI / FERROCOTE / 0 A 400 MG/FT2</v>
          </cell>
          <cell r="P35481" t="str">
            <v>LAMINACIÓN</v>
          </cell>
          <cell r="AG35481" t="str">
            <v>610</v>
          </cell>
        </row>
        <row r="35482">
          <cell r="J35482" t="str">
            <v>daveliz</v>
          </cell>
          <cell r="K35482" t="str">
            <v>19/01/12</v>
          </cell>
          <cell r="L35482" t="str">
            <v>SIN RESTRICCION DE RUGOSIDAD</v>
          </cell>
          <cell r="N35482" t="str">
            <v>SI / FERROCOTE / 0 A 400 MG/FT2</v>
          </cell>
          <cell r="P35482" t="str">
            <v>LAMINACIÓN</v>
          </cell>
          <cell r="AG35482" t="str">
            <v>610</v>
          </cell>
        </row>
        <row r="35483">
          <cell r="J35483" t="str">
            <v>daveliz</v>
          </cell>
          <cell r="K35483" t="str">
            <v>19/01/12</v>
          </cell>
          <cell r="L35483" t="str">
            <v>SIN RESTRICCION DE RUGOSIDAD</v>
          </cell>
          <cell r="N35483" t="str">
            <v>SI / FERROCOTE / 0 A 400 MG/FT2</v>
          </cell>
          <cell r="P35483" t="str">
            <v>LAMINACIÓN</v>
          </cell>
          <cell r="AG35483" t="str">
            <v>508</v>
          </cell>
        </row>
        <row r="35484">
          <cell r="J35484" t="str">
            <v>jlivasdiez</v>
          </cell>
          <cell r="K35484" t="str">
            <v>06/03/12</v>
          </cell>
          <cell r="L35484" t="str">
            <v>SIN RESTRICCION DE RUGOSIDAD</v>
          </cell>
          <cell r="N35484" t="str">
            <v>NO</v>
          </cell>
          <cell r="P35484" t="str">
            <v>LAMINACIÓN</v>
          </cell>
          <cell r="AG35484" t="str">
            <v>508</v>
          </cell>
        </row>
        <row r="35485">
          <cell r="J35485" t="str">
            <v>jlivasdiez</v>
          </cell>
          <cell r="K35485" t="str">
            <v>06/03/12</v>
          </cell>
          <cell r="L35485" t="str">
            <v>SIN RESTRICCION DE RUGOSIDAD</v>
          </cell>
          <cell r="N35485" t="str">
            <v>NO</v>
          </cell>
          <cell r="P35485" t="str">
            <v>LAMINACIÓN</v>
          </cell>
          <cell r="AG35485" t="str">
            <v>508</v>
          </cell>
        </row>
        <row r="35486">
          <cell r="J35486" t="str">
            <v>jlivasdiez</v>
          </cell>
          <cell r="K35486" t="str">
            <v>10/08/12</v>
          </cell>
          <cell r="N35486" t="str">
            <v>SI / FERROCOTE / 0 A 400 MG/FT2</v>
          </cell>
          <cell r="P35486" t="str">
            <v>LAMINACIÓN</v>
          </cell>
          <cell r="AG35486" t="str">
            <v>610</v>
          </cell>
        </row>
        <row r="35487">
          <cell r="J35487" t="str">
            <v>daveliz</v>
          </cell>
          <cell r="K35487" t="str">
            <v>19/01/12</v>
          </cell>
          <cell r="L35487" t="str">
            <v>SIN RESTRICCION DE RUGOSIDAD</v>
          </cell>
          <cell r="N35487" t="str">
            <v>NO</v>
          </cell>
          <cell r="P35487" t="str">
            <v>LAMINACIÓN</v>
          </cell>
          <cell r="AG35487" t="str">
            <v>610</v>
          </cell>
        </row>
        <row r="35488">
          <cell r="J35488" t="str">
            <v>daveliz</v>
          </cell>
          <cell r="K35488" t="str">
            <v>19/01/12</v>
          </cell>
          <cell r="N35488" t="str">
            <v>SI / QUAKER OIL / 0 A 200 MG/FT2</v>
          </cell>
          <cell r="P35488" t="str">
            <v>LAMINACIÓN</v>
          </cell>
          <cell r="AG35488" t="str">
            <v>610</v>
          </cell>
        </row>
        <row r="35489">
          <cell r="J35489" t="str">
            <v>daveliz</v>
          </cell>
          <cell r="K35489" t="str">
            <v>19/01/12</v>
          </cell>
          <cell r="N35489" t="str">
            <v>NO</v>
          </cell>
          <cell r="P35489" t="str">
            <v>LAMINACIÓN</v>
          </cell>
          <cell r="AG35489" t="str">
            <v>610</v>
          </cell>
        </row>
        <row r="35490">
          <cell r="J35490" t="str">
            <v>daveliz</v>
          </cell>
          <cell r="K35490" t="str">
            <v>19/01/12</v>
          </cell>
          <cell r="N35490" t="str">
            <v>SI / FERROCOTE / 0 A 400 MG/FT2</v>
          </cell>
          <cell r="P35490" t="str">
            <v>LAMINACIÓN</v>
          </cell>
          <cell r="AG35490" t="str">
            <v>610</v>
          </cell>
        </row>
        <row r="35491">
          <cell r="J35491" t="str">
            <v>daveliz</v>
          </cell>
          <cell r="K35491" t="str">
            <v>19/01/12</v>
          </cell>
          <cell r="N35491" t="str">
            <v>SI / QUAKER OIL / 0 A 200 MG/FT2</v>
          </cell>
          <cell r="P35491" t="str">
            <v>LAMINACIÓN</v>
          </cell>
          <cell r="AG35491" t="str">
            <v>610</v>
          </cell>
        </row>
        <row r="35492">
          <cell r="J35492" t="str">
            <v>jlivasdiez</v>
          </cell>
          <cell r="K35492" t="str">
            <v>24/08/12</v>
          </cell>
          <cell r="N35492" t="str">
            <v>NO</v>
          </cell>
          <cell r="P35492" t="str">
            <v>LAMINACIÓN</v>
          </cell>
          <cell r="AG35492" t="str">
            <v>610</v>
          </cell>
        </row>
        <row r="35493">
          <cell r="J35493" t="str">
            <v>daveliz</v>
          </cell>
          <cell r="K35493" t="str">
            <v>19/01/12</v>
          </cell>
          <cell r="N35493" t="str">
            <v>SI / FERROCOTE / 0 A 400 MG/FT2</v>
          </cell>
          <cell r="P35493" t="str">
            <v>LAMINACIÓN</v>
          </cell>
          <cell r="AG35493" t="str">
            <v>610</v>
          </cell>
        </row>
        <row r="35494">
          <cell r="J35494" t="str">
            <v>jlivasdiez</v>
          </cell>
          <cell r="K35494" t="str">
            <v>12/03/12</v>
          </cell>
          <cell r="N35494" t="str">
            <v>NO</v>
          </cell>
          <cell r="P35494" t="str">
            <v>LAMINACIÓN</v>
          </cell>
          <cell r="AG35494" t="str">
            <v>610</v>
          </cell>
        </row>
        <row r="35495">
          <cell r="J35495" t="str">
            <v>daveliz</v>
          </cell>
          <cell r="K35495" t="str">
            <v>19/01/12</v>
          </cell>
          <cell r="N35495" t="str">
            <v>SI / QUAKER OIL / 0 A 200 MG/FT2</v>
          </cell>
          <cell r="P35495" t="str">
            <v>LAMINACIÓN</v>
          </cell>
          <cell r="AG35495" t="str">
            <v>610</v>
          </cell>
        </row>
        <row r="35496">
          <cell r="J35496" t="str">
            <v>daveliz</v>
          </cell>
          <cell r="K35496" t="str">
            <v>19/01/12</v>
          </cell>
          <cell r="N35496" t="str">
            <v>SI / FERROCOTE / 0 A 400 MG/FT2</v>
          </cell>
          <cell r="P35496" t="str">
            <v>LAMINACIÓN</v>
          </cell>
          <cell r="AG35496" t="str">
            <v>610</v>
          </cell>
        </row>
        <row r="35497">
          <cell r="J35497" t="str">
            <v>daveliz</v>
          </cell>
          <cell r="K35497" t="str">
            <v>19/01/12</v>
          </cell>
          <cell r="N35497" t="str">
            <v>SI / QUAKER OIL / 0 A 200 MG/FT2</v>
          </cell>
          <cell r="P35497" t="str">
            <v>LAMINACIÓN</v>
          </cell>
          <cell r="AG35497" t="str">
            <v>610</v>
          </cell>
        </row>
        <row r="35498">
          <cell r="J35498" t="str">
            <v>daveliz</v>
          </cell>
          <cell r="K35498" t="str">
            <v>19/01/12</v>
          </cell>
          <cell r="P35498" t="str">
            <v>LAMINACIÓN</v>
          </cell>
          <cell r="AG35498" t="str">
            <v>508</v>
          </cell>
        </row>
        <row r="35499">
          <cell r="J35499" t="str">
            <v>daveliz</v>
          </cell>
          <cell r="K35499" t="str">
            <v>19/01/12</v>
          </cell>
          <cell r="P35499" t="str">
            <v>LAMINACIÓN</v>
          </cell>
          <cell r="AG35499" t="str">
            <v>610</v>
          </cell>
        </row>
        <row r="35500">
          <cell r="J35500" t="str">
            <v>jlivasdiez</v>
          </cell>
          <cell r="K35500" t="str">
            <v>24/08/12</v>
          </cell>
          <cell r="N35500" t="str">
            <v>NO</v>
          </cell>
          <cell r="P35500" t="str">
            <v>LAMINACIÓN</v>
          </cell>
          <cell r="AG35500" t="str">
            <v>610</v>
          </cell>
        </row>
        <row r="35501">
          <cell r="J35501" t="str">
            <v>jlivasdiez</v>
          </cell>
          <cell r="K35501" t="str">
            <v>06/03/12</v>
          </cell>
          <cell r="P35501" t="str">
            <v>LAMINACIÓN</v>
          </cell>
          <cell r="AG35501" t="str">
            <v>711</v>
          </cell>
        </row>
        <row r="35502">
          <cell r="J35502" t="str">
            <v>daveliz</v>
          </cell>
          <cell r="K35502" t="str">
            <v>19/01/12</v>
          </cell>
          <cell r="P35502" t="str">
            <v>LAMINACIÓN</v>
          </cell>
          <cell r="AG35502" t="str">
            <v>508</v>
          </cell>
        </row>
        <row r="35503">
          <cell r="J35503" t="str">
            <v>jlivasdiez</v>
          </cell>
          <cell r="K35503" t="str">
            <v>06/03/12</v>
          </cell>
          <cell r="P35503" t="str">
            <v>LAMINACIÓN</v>
          </cell>
          <cell r="AG35503" t="str">
            <v>711</v>
          </cell>
        </row>
        <row r="35504">
          <cell r="J35504" t="str">
            <v>jlivasdiez</v>
          </cell>
          <cell r="K35504" t="str">
            <v>06/03/12</v>
          </cell>
          <cell r="P35504" t="str">
            <v>LAMINACIÓN</v>
          </cell>
          <cell r="AG35504" t="str">
            <v>711</v>
          </cell>
        </row>
        <row r="35505">
          <cell r="J35505" t="str">
            <v>daveliz</v>
          </cell>
          <cell r="K35505" t="str">
            <v>19/01/12</v>
          </cell>
          <cell r="P35505" t="str">
            <v>LAMINACIÓN</v>
          </cell>
          <cell r="AG35505" t="str">
            <v>610</v>
          </cell>
        </row>
        <row r="35506">
          <cell r="J35506" t="str">
            <v>jlivasdiez</v>
          </cell>
          <cell r="K35506" t="str">
            <v>06/03/12</v>
          </cell>
          <cell r="P35506" t="str">
            <v>LAMINACIÓN</v>
          </cell>
          <cell r="AG35506" t="str">
            <v>711</v>
          </cell>
        </row>
        <row r="35507">
          <cell r="J35507" t="str">
            <v>c.lmartc</v>
          </cell>
          <cell r="K35507" t="str">
            <v>21/12/13</v>
          </cell>
          <cell r="N35507" t="str">
            <v>SI / FERROCOTE / 75 A 100 MG/FT2</v>
          </cell>
          <cell r="AG35507" t="str">
            <v>508</v>
          </cell>
          <cell r="AI35507" t="str">
            <v>ESTANDAR</v>
          </cell>
        </row>
        <row r="35508">
          <cell r="K35508" t="str">
            <v>09/09/14</v>
          </cell>
          <cell r="P35508" t="str">
            <v>LAMINACIÓN</v>
          </cell>
          <cell r="AG35508" t="str">
            <v>711</v>
          </cell>
        </row>
        <row r="35509">
          <cell r="K35509" t="str">
            <v>09/09/14</v>
          </cell>
          <cell r="P35509" t="str">
            <v>LAMINACIÓN</v>
          </cell>
          <cell r="AG35509" t="str">
            <v>711</v>
          </cell>
        </row>
        <row r="35510">
          <cell r="K35510" t="str">
            <v>09/09/14</v>
          </cell>
          <cell r="P35510" t="str">
            <v>LAMINACIÓN</v>
          </cell>
          <cell r="AG35510" t="str">
            <v>711</v>
          </cell>
        </row>
        <row r="35511">
          <cell r="K35511" t="str">
            <v>09/09/14</v>
          </cell>
          <cell r="P35511" t="str">
            <v>LAMINACIÓN</v>
          </cell>
          <cell r="AG35511" t="str">
            <v>711</v>
          </cell>
        </row>
        <row r="35512">
          <cell r="J35512" t="str">
            <v>c.adelagarza</v>
          </cell>
          <cell r="K35512" t="str">
            <v>20/04/12</v>
          </cell>
          <cell r="L35512" t="str">
            <v>SEMIMATE 20 - 50 MICROPULG</v>
          </cell>
          <cell r="N35512" t="str">
            <v>NO</v>
          </cell>
          <cell r="P35512" t="str">
            <v>LAMINACIÓN</v>
          </cell>
          <cell r="AG35512" t="str">
            <v>610</v>
          </cell>
        </row>
        <row r="35513">
          <cell r="J35513" t="str">
            <v>c.adelagarza</v>
          </cell>
          <cell r="K35513" t="str">
            <v>20/04/12</v>
          </cell>
          <cell r="L35513" t="str">
            <v>SEMIMATE 20 - 50 MICROPULG</v>
          </cell>
          <cell r="N35513" t="str">
            <v>NO</v>
          </cell>
          <cell r="P35513" t="str">
            <v>LAMINACIÓN</v>
          </cell>
          <cell r="AG35513" t="str">
            <v>610</v>
          </cell>
        </row>
        <row r="35514">
          <cell r="J35514" t="str">
            <v>c.adelagarza</v>
          </cell>
          <cell r="K35514" t="str">
            <v>20/04/12</v>
          </cell>
          <cell r="L35514" t="str">
            <v>SEMIMATE 20 - 50 MICROPULG</v>
          </cell>
          <cell r="N35514" t="str">
            <v>NO</v>
          </cell>
          <cell r="P35514" t="str">
            <v>LAMINACIÓN</v>
          </cell>
          <cell r="AG35514" t="str">
            <v>610</v>
          </cell>
        </row>
        <row r="35515">
          <cell r="J35515" t="str">
            <v>c.adelagarza</v>
          </cell>
          <cell r="K35515" t="str">
            <v>20/04/12</v>
          </cell>
          <cell r="L35515" t="str">
            <v>SEMIMATE 20 - 50 MICROPULG</v>
          </cell>
          <cell r="N35515" t="str">
            <v>NO</v>
          </cell>
          <cell r="P35515" t="str">
            <v>LAMINACIÓN</v>
          </cell>
          <cell r="AG35515" t="str">
            <v>610</v>
          </cell>
        </row>
        <row r="35516">
          <cell r="J35516" t="str">
            <v>c.daquin</v>
          </cell>
          <cell r="K35516" t="str">
            <v>27/04/12</v>
          </cell>
          <cell r="P35516" t="str">
            <v>LAMINACIÓN</v>
          </cell>
          <cell r="AG35516" t="str">
            <v>711</v>
          </cell>
        </row>
        <row r="35517">
          <cell r="K35517" t="str">
            <v>09/09/14</v>
          </cell>
          <cell r="P35517" t="str">
            <v>LAMINACIÓN</v>
          </cell>
          <cell r="AG35517" t="str">
            <v>711</v>
          </cell>
        </row>
        <row r="35518">
          <cell r="K35518" t="str">
            <v>09/09/14</v>
          </cell>
          <cell r="P35518" t="str">
            <v>LAMINACIÓN</v>
          </cell>
          <cell r="AG35518" t="str">
            <v>711</v>
          </cell>
        </row>
        <row r="35519">
          <cell r="K35519" t="str">
            <v>09/09/14</v>
          </cell>
          <cell r="P35519" t="str">
            <v>LAMINACIÓN</v>
          </cell>
          <cell r="AG35519" t="str">
            <v>711</v>
          </cell>
        </row>
        <row r="35520">
          <cell r="J35520" t="str">
            <v>t-eloy_becerra</v>
          </cell>
          <cell r="K35520" t="str">
            <v>08/05/15</v>
          </cell>
          <cell r="N35520" t="str">
            <v>SI / FERROCOTE / 75 A 100 MG/FT2</v>
          </cell>
          <cell r="AG35520" t="str">
            <v>508</v>
          </cell>
          <cell r="AI35520" t="str">
            <v>ESTANDAR</v>
          </cell>
        </row>
        <row r="35521">
          <cell r="J35521" t="str">
            <v>rchapao</v>
          </cell>
          <cell r="K35521" t="str">
            <v>21/08/13</v>
          </cell>
          <cell r="N35521" t="str">
            <v>SI / FERROCOTE / 150 A 200 MG/FT2</v>
          </cell>
          <cell r="P35521" t="str">
            <v>LAMINACIÓN</v>
          </cell>
          <cell r="AG35521" t="str">
            <v>508</v>
          </cell>
        </row>
        <row r="35522">
          <cell r="J35522" t="str">
            <v>jlivasdiez</v>
          </cell>
          <cell r="K35522" t="str">
            <v>11/09/12</v>
          </cell>
          <cell r="N35522" t="str">
            <v>NO</v>
          </cell>
          <cell r="P35522" t="str">
            <v>LAMINACIÓN</v>
          </cell>
          <cell r="AL35522" t="str">
            <v>TERNIUM 6.0 MM MAX</v>
          </cell>
        </row>
        <row r="35523">
          <cell r="J35523" t="str">
            <v>jlivasdiez</v>
          </cell>
          <cell r="K35523" t="str">
            <v>11/09/12</v>
          </cell>
          <cell r="N35523" t="str">
            <v>NO</v>
          </cell>
          <cell r="P35523" t="str">
            <v>LAMINACIÓN</v>
          </cell>
          <cell r="AL35523" t="str">
            <v>TERNIUM 6.0 MM MAX</v>
          </cell>
        </row>
        <row r="35524">
          <cell r="J35524" t="str">
            <v>jlivasdiez</v>
          </cell>
          <cell r="K35524" t="str">
            <v>11/09/12</v>
          </cell>
          <cell r="N35524" t="str">
            <v>NO</v>
          </cell>
          <cell r="P35524" t="str">
            <v>LAMINACIÓN</v>
          </cell>
          <cell r="AL35524" t="str">
            <v>TERNIUM 6.0 MM MAX</v>
          </cell>
        </row>
        <row r="35525">
          <cell r="J35525" t="str">
            <v>jlivasdiez</v>
          </cell>
          <cell r="K35525" t="str">
            <v>11/09/12</v>
          </cell>
          <cell r="N35525" t="str">
            <v>NO</v>
          </cell>
          <cell r="P35525" t="str">
            <v>LAMINACIÓN</v>
          </cell>
          <cell r="AL35525" t="str">
            <v>TERNIUM 6.0 MM MAX</v>
          </cell>
        </row>
        <row r="35526">
          <cell r="J35526" t="str">
            <v>t-eloy_becerra</v>
          </cell>
          <cell r="K35526" t="str">
            <v>08/05/15</v>
          </cell>
          <cell r="N35526" t="str">
            <v>SI / FERROCOTE / 75 A 100 MG/FT2</v>
          </cell>
          <cell r="AG35526" t="str">
            <v>508</v>
          </cell>
          <cell r="AI35526" t="str">
            <v>ESTANDAR</v>
          </cell>
        </row>
        <row r="35527">
          <cell r="K35527" t="str">
            <v>10/02/15</v>
          </cell>
          <cell r="P35527" t="str">
            <v>LAMINACIÓN</v>
          </cell>
          <cell r="AL35527" t="str">
            <v>TERNIUM 3.0 MM MAX</v>
          </cell>
        </row>
        <row r="35528">
          <cell r="J35528" t="str">
            <v>daveliz</v>
          </cell>
          <cell r="K35528" t="str">
            <v>19/01/12</v>
          </cell>
          <cell r="P35528" t="str">
            <v>LAMINACIÓN</v>
          </cell>
          <cell r="AL35528" t="str">
            <v>TERNIUM 6.0 MM MAX</v>
          </cell>
        </row>
        <row r="35529">
          <cell r="J35529" t="str">
            <v>daveliz</v>
          </cell>
          <cell r="K35529" t="str">
            <v>19/01/12</v>
          </cell>
          <cell r="P35529" t="str">
            <v>LAMINACIÓN</v>
          </cell>
          <cell r="AL35529" t="str">
            <v>TERNIUM 6.0 MM MAX</v>
          </cell>
        </row>
        <row r="35530">
          <cell r="K35530" t="str">
            <v>10/02/15</v>
          </cell>
          <cell r="N35530" t="str">
            <v>SI / FERROCOTE / 75 A 100 MG/FT2</v>
          </cell>
          <cell r="P35530" t="str">
            <v>CORTADOS</v>
          </cell>
          <cell r="AG35530" t="str">
            <v>610</v>
          </cell>
        </row>
        <row r="35531">
          <cell r="J35531" t="str">
            <v>jgarzavi</v>
          </cell>
          <cell r="K35531" t="str">
            <v>02/05/17</v>
          </cell>
          <cell r="N35531" t="str">
            <v>SI / FERROCOTE / 100 A 150 MG/FT2</v>
          </cell>
          <cell r="P35531" t="str">
            <v>LAMINACIÓN</v>
          </cell>
          <cell r="AG35531" t="str">
            <v>610</v>
          </cell>
        </row>
        <row r="35532">
          <cell r="J35532" t="str">
            <v>rchapao</v>
          </cell>
          <cell r="K35532" t="str">
            <v>21/08/13</v>
          </cell>
          <cell r="N35532" t="str">
            <v>SI / FERROCOTE / 75 A 100 MG/FT2</v>
          </cell>
          <cell r="AG35532" t="str">
            <v>610</v>
          </cell>
          <cell r="AI35532" t="str">
            <v>ESTANDAR</v>
          </cell>
        </row>
        <row r="35533">
          <cell r="J35533" t="str">
            <v>rchapao</v>
          </cell>
          <cell r="K35533" t="str">
            <v>21/08/13</v>
          </cell>
          <cell r="N35533" t="str">
            <v>SI / FERROCOTE / 150 A 200 MG/FT2</v>
          </cell>
          <cell r="P35533" t="str">
            <v>CORTADOS</v>
          </cell>
          <cell r="AG35533" t="str">
            <v>508</v>
          </cell>
        </row>
        <row r="35534">
          <cell r="K35534" t="str">
            <v>10/02/15</v>
          </cell>
          <cell r="N35534" t="str">
            <v>SI / FERROCOTE / 150 A 200 MG/FT2</v>
          </cell>
          <cell r="P35534" t="str">
            <v>CORTADOS</v>
          </cell>
          <cell r="AG35534" t="str">
            <v>508</v>
          </cell>
        </row>
        <row r="35535">
          <cell r="J35535" t="str">
            <v>c.adelagarza</v>
          </cell>
          <cell r="K35535" t="str">
            <v>20/04/12</v>
          </cell>
          <cell r="N35535" t="str">
            <v>SI / FERROCOTE / 75 A 100 MG/FT2</v>
          </cell>
          <cell r="P35535" t="str">
            <v>LAMINACIÓN</v>
          </cell>
          <cell r="AG35535" t="str">
            <v>610</v>
          </cell>
        </row>
        <row r="35536">
          <cell r="J35536" t="str">
            <v>c.daquin</v>
          </cell>
          <cell r="K35536" t="str">
            <v>27/04/12</v>
          </cell>
          <cell r="P35536" t="str">
            <v>LAMINACIÓN</v>
          </cell>
          <cell r="AG35536" t="str">
            <v>711</v>
          </cell>
        </row>
        <row r="35537">
          <cell r="J35537" t="str">
            <v>c.daquin</v>
          </cell>
          <cell r="K35537" t="str">
            <v>27/04/12</v>
          </cell>
          <cell r="P35537" t="str">
            <v>LAMINACIÓN</v>
          </cell>
          <cell r="AG35537" t="str">
            <v>711</v>
          </cell>
        </row>
        <row r="35538">
          <cell r="K35538" t="str">
            <v>09/09/14</v>
          </cell>
          <cell r="P35538" t="str">
            <v>LAMINACIÓN</v>
          </cell>
          <cell r="AG35538" t="str">
            <v>711</v>
          </cell>
        </row>
        <row r="35539">
          <cell r="J35539" t="str">
            <v>rchapao</v>
          </cell>
          <cell r="K35539" t="str">
            <v>15/08/13</v>
          </cell>
          <cell r="P35539" t="str">
            <v>LAMINACIÓN</v>
          </cell>
          <cell r="AG35539" t="str">
            <v>508</v>
          </cell>
        </row>
        <row r="35540">
          <cell r="J35540" t="str">
            <v>rchapao</v>
          </cell>
          <cell r="K35540" t="str">
            <v>15/08/13</v>
          </cell>
          <cell r="P35540" t="str">
            <v>LAMINACIÓN</v>
          </cell>
          <cell r="AG35540" t="str">
            <v>711</v>
          </cell>
        </row>
        <row r="35541">
          <cell r="J35541" t="str">
            <v>c.daquin</v>
          </cell>
          <cell r="K35541" t="str">
            <v>27/04/12</v>
          </cell>
          <cell r="P35541" t="str">
            <v>LAMINACIÓN</v>
          </cell>
          <cell r="AG35541" t="str">
            <v>711</v>
          </cell>
        </row>
        <row r="35542">
          <cell r="J35542" t="str">
            <v>rchapao</v>
          </cell>
          <cell r="K35542" t="str">
            <v>15/08/13</v>
          </cell>
          <cell r="P35542" t="str">
            <v>LAMINACIÓN</v>
          </cell>
          <cell r="AG35542" t="str">
            <v>711</v>
          </cell>
        </row>
        <row r="35543">
          <cell r="J35543" t="str">
            <v>rchapao</v>
          </cell>
          <cell r="K35543" t="str">
            <v>15/08/13</v>
          </cell>
          <cell r="P35543" t="str">
            <v>LAMINACIÓN</v>
          </cell>
          <cell r="AG35543" t="str">
            <v>508</v>
          </cell>
        </row>
        <row r="35544">
          <cell r="K35544" t="str">
            <v>10/02/15</v>
          </cell>
          <cell r="P35544" t="str">
            <v>LAMINACIÓN</v>
          </cell>
          <cell r="AG35544" t="str">
            <v>711</v>
          </cell>
        </row>
        <row r="35545">
          <cell r="J35545" t="str">
            <v>jlivasdiez</v>
          </cell>
          <cell r="K35545" t="str">
            <v>18/07/12</v>
          </cell>
          <cell r="P35545" t="str">
            <v>LAMINACIÓN</v>
          </cell>
          <cell r="AG35545" t="str">
            <v>711</v>
          </cell>
        </row>
        <row r="35546">
          <cell r="J35546" t="str">
            <v>rchapao</v>
          </cell>
          <cell r="K35546" t="str">
            <v>21/08/13</v>
          </cell>
          <cell r="N35546" t="str">
            <v>NO</v>
          </cell>
          <cell r="P35546" t="str">
            <v>LAMINACIÓN</v>
          </cell>
          <cell r="AG35546" t="str">
            <v>508</v>
          </cell>
        </row>
        <row r="35547">
          <cell r="J35547" t="str">
            <v>rchapao</v>
          </cell>
          <cell r="K35547" t="str">
            <v>21/08/13</v>
          </cell>
          <cell r="N35547" t="str">
            <v>SI / FERROCOTE / 150 A 200 MG/FT2</v>
          </cell>
          <cell r="P35547" t="str">
            <v>LAMINACIÓN</v>
          </cell>
          <cell r="AG35547" t="str">
            <v>508</v>
          </cell>
        </row>
        <row r="35548">
          <cell r="J35548" t="str">
            <v>rchapao</v>
          </cell>
          <cell r="K35548" t="str">
            <v>21/08/13</v>
          </cell>
          <cell r="N35548" t="str">
            <v>SI / FERROCOTE / 150 A 200 MG/FT2</v>
          </cell>
          <cell r="P35548" t="str">
            <v>LAMINACIÓN</v>
          </cell>
          <cell r="AG35548" t="str">
            <v>508</v>
          </cell>
        </row>
        <row r="35549">
          <cell r="J35549" t="str">
            <v>cgarciav</v>
          </cell>
          <cell r="K35549" t="str">
            <v>28/02/12</v>
          </cell>
          <cell r="N35549" t="str">
            <v>SI / FERROCOTE / 150 A 200 MG/FT2</v>
          </cell>
          <cell r="P35549" t="str">
            <v>CORTADOS</v>
          </cell>
          <cell r="AG35549" t="str">
            <v>508</v>
          </cell>
        </row>
        <row r="35550">
          <cell r="J35550" t="str">
            <v>cgarciav</v>
          </cell>
          <cell r="K35550" t="str">
            <v>28/02/12</v>
          </cell>
          <cell r="N35550" t="str">
            <v>SI / FERROCOTE / 150 A 200 MG/FT2</v>
          </cell>
          <cell r="P35550" t="str">
            <v>LAMINACIÓN</v>
          </cell>
          <cell r="AG35550" t="str">
            <v>610</v>
          </cell>
        </row>
        <row r="35551">
          <cell r="K35551" t="str">
            <v>10/02/15</v>
          </cell>
          <cell r="N35551" t="str">
            <v>NO</v>
          </cell>
          <cell r="P35551" t="str">
            <v>CORTADOS</v>
          </cell>
          <cell r="AG35551" t="str">
            <v>508</v>
          </cell>
        </row>
        <row r="35552">
          <cell r="K35552" t="str">
            <v>10/02/15</v>
          </cell>
          <cell r="N35552" t="str">
            <v>SI / FERROCOTE / 150 A 200 MG/FT2</v>
          </cell>
          <cell r="P35552" t="str">
            <v>LAMINACIÓN</v>
          </cell>
          <cell r="AG35552" t="str">
            <v>508</v>
          </cell>
        </row>
        <row r="35553">
          <cell r="K35553" t="str">
            <v>10/02/15</v>
          </cell>
          <cell r="N35553" t="str">
            <v>NO</v>
          </cell>
          <cell r="P35553" t="str">
            <v>LAMINACIÓN</v>
          </cell>
          <cell r="AG35553" t="str">
            <v>508</v>
          </cell>
        </row>
        <row r="35554">
          <cell r="K35554" t="str">
            <v>09/09/14</v>
          </cell>
          <cell r="N35554" t="str">
            <v>SI / FERROCOTE / 150 A 200 MG/FT2</v>
          </cell>
          <cell r="P35554" t="str">
            <v>CORTADOS</v>
          </cell>
          <cell r="AG35554" t="str">
            <v>508</v>
          </cell>
        </row>
        <row r="35555">
          <cell r="J35555" t="str">
            <v>rchapao</v>
          </cell>
          <cell r="K35555" t="str">
            <v>21/08/13</v>
          </cell>
          <cell r="N35555" t="str">
            <v>SI / FERROCOTE / 150 A 200 MG/FT2</v>
          </cell>
          <cell r="P35555" t="str">
            <v>LAMINACIÓN</v>
          </cell>
          <cell r="AG35555" t="str">
            <v>508</v>
          </cell>
        </row>
        <row r="35556">
          <cell r="K35556" t="str">
            <v>10/02/15</v>
          </cell>
          <cell r="N35556" t="str">
            <v>NO</v>
          </cell>
          <cell r="P35556" t="str">
            <v>LAMINACIÓN</v>
          </cell>
          <cell r="AG35556" t="str">
            <v>508</v>
          </cell>
        </row>
        <row r="35557">
          <cell r="K35557" t="str">
            <v>10/02/15</v>
          </cell>
          <cell r="N35557" t="str">
            <v>SI / FERROCOTE / 150 A 200 MG/FT2</v>
          </cell>
          <cell r="P35557" t="str">
            <v>LAMINACIÓN</v>
          </cell>
          <cell r="AG35557" t="str">
            <v>508</v>
          </cell>
        </row>
        <row r="35558">
          <cell r="K35558" t="str">
            <v>09/09/14</v>
          </cell>
          <cell r="N35558" t="str">
            <v>SI / FERROCOTE / 150 A 200 MG/FT2</v>
          </cell>
          <cell r="P35558" t="str">
            <v>LAMINACIÓN</v>
          </cell>
          <cell r="AG35558" t="str">
            <v>508</v>
          </cell>
        </row>
        <row r="35559">
          <cell r="K35559" t="str">
            <v>09/09/14</v>
          </cell>
          <cell r="N35559" t="str">
            <v>SI / FERROCOTE / 150 A 200 MG/FT2</v>
          </cell>
          <cell r="P35559" t="str">
            <v>LAMINACIÓN</v>
          </cell>
          <cell r="AG35559" t="str">
            <v>508</v>
          </cell>
        </row>
        <row r="35560">
          <cell r="K35560" t="str">
            <v>10/02/15</v>
          </cell>
          <cell r="N35560" t="str">
            <v>SI / FERROCOTE / 150 A 200 MG/FT2</v>
          </cell>
          <cell r="P35560" t="str">
            <v>LAMINACIÓN</v>
          </cell>
          <cell r="AG35560" t="str">
            <v>610</v>
          </cell>
        </row>
        <row r="35561">
          <cell r="K35561" t="str">
            <v>10/02/15</v>
          </cell>
          <cell r="N35561" t="str">
            <v>SI / FERROCOTE / 150 A 200 MG/FT2</v>
          </cell>
          <cell r="P35561" t="str">
            <v>LAMINACIÓN</v>
          </cell>
          <cell r="AG35561" t="str">
            <v>508</v>
          </cell>
        </row>
        <row r="35562">
          <cell r="K35562" t="str">
            <v>10/02/15</v>
          </cell>
          <cell r="N35562" t="str">
            <v>SI / FERROCOTE / 150 A 200 MG/FT2</v>
          </cell>
          <cell r="P35562" t="str">
            <v>CORTADOS</v>
          </cell>
          <cell r="AG35562" t="str">
            <v>610</v>
          </cell>
        </row>
        <row r="35563">
          <cell r="J35563" t="str">
            <v>c.pgonza</v>
          </cell>
          <cell r="K35563" t="str">
            <v>24/08/12</v>
          </cell>
          <cell r="N35563" t="str">
            <v>SI / FERROCOTE / 150 A 200 MG/FT2</v>
          </cell>
          <cell r="P35563" t="str">
            <v>LAMINACIÓN</v>
          </cell>
          <cell r="AG35563" t="str">
            <v>508</v>
          </cell>
        </row>
        <row r="35564">
          <cell r="J35564" t="str">
            <v>rchapao</v>
          </cell>
          <cell r="K35564" t="str">
            <v>31/01/13</v>
          </cell>
          <cell r="N35564" t="str">
            <v>NO</v>
          </cell>
          <cell r="P35564" t="str">
            <v>LAMINACIÓN</v>
          </cell>
          <cell r="AG35564" t="str">
            <v>508</v>
          </cell>
        </row>
        <row r="35565">
          <cell r="J35565" t="str">
            <v>c.lmartc</v>
          </cell>
          <cell r="K35565" t="str">
            <v>21/12/13</v>
          </cell>
          <cell r="N35565" t="str">
            <v>NO</v>
          </cell>
          <cell r="P35565" t="str">
            <v>LAMINACIÓN</v>
          </cell>
          <cell r="AG35565" t="str">
            <v>508</v>
          </cell>
        </row>
        <row r="35566">
          <cell r="J35566" t="str">
            <v>jlivasdiez</v>
          </cell>
          <cell r="K35566" t="str">
            <v>25/07/12</v>
          </cell>
          <cell r="N35566" t="str">
            <v>SI / FERROCOTE / 150 A 200 MG/FT2</v>
          </cell>
          <cell r="P35566" t="str">
            <v>LAMINACIÓN</v>
          </cell>
          <cell r="AG35566" t="str">
            <v>508</v>
          </cell>
        </row>
        <row r="35567">
          <cell r="J35567" t="str">
            <v>rchapao</v>
          </cell>
          <cell r="K35567" t="str">
            <v>21/08/13</v>
          </cell>
          <cell r="N35567" t="str">
            <v>SI / FERROCOTE / 150 A 200 MG/FT2</v>
          </cell>
          <cell r="P35567" t="str">
            <v>LAMINACIÓN</v>
          </cell>
          <cell r="AG35567" t="str">
            <v>508</v>
          </cell>
        </row>
        <row r="35568">
          <cell r="J35568" t="str">
            <v>c.pgonza</v>
          </cell>
          <cell r="K35568" t="str">
            <v>24/08/12</v>
          </cell>
          <cell r="N35568" t="str">
            <v>SI / FERROCOTE / 150 A 200 MG/FT2</v>
          </cell>
          <cell r="P35568" t="str">
            <v>LAMINACIÓN</v>
          </cell>
          <cell r="AG35568" t="str">
            <v>508</v>
          </cell>
        </row>
        <row r="35569">
          <cell r="J35569" t="str">
            <v>t-eloy_becerra</v>
          </cell>
          <cell r="K35569" t="str">
            <v>08/08/17</v>
          </cell>
          <cell r="N35569" t="str">
            <v>NO</v>
          </cell>
          <cell r="P35569" t="str">
            <v>LAMINACIÓN</v>
          </cell>
          <cell r="AG35569" t="str">
            <v>508</v>
          </cell>
        </row>
        <row r="35570">
          <cell r="K35570" t="str">
            <v>10/02/15</v>
          </cell>
          <cell r="N35570" t="str">
            <v>SI / FERROCOTE / 150 A 200 MG/FT2</v>
          </cell>
          <cell r="P35570" t="str">
            <v>CORTADOS</v>
          </cell>
          <cell r="AG35570" t="str">
            <v>508</v>
          </cell>
        </row>
        <row r="35571">
          <cell r="K35571" t="str">
            <v>10/02/15</v>
          </cell>
          <cell r="N35571" t="str">
            <v>SI / FERROCOTE / 150 A 200 MG/FT2</v>
          </cell>
          <cell r="P35571" t="str">
            <v>LAMINACIÓN</v>
          </cell>
          <cell r="AG35571" t="str">
            <v>508</v>
          </cell>
        </row>
        <row r="35572">
          <cell r="J35572" t="str">
            <v>cgarciav</v>
          </cell>
          <cell r="K35572" t="str">
            <v>28/02/12</v>
          </cell>
          <cell r="N35572" t="str">
            <v>NO</v>
          </cell>
          <cell r="P35572" t="str">
            <v>CORTADOS</v>
          </cell>
          <cell r="AG35572" t="str">
            <v>508</v>
          </cell>
        </row>
        <row r="35573">
          <cell r="K35573" t="str">
            <v>10/02/15</v>
          </cell>
          <cell r="N35573" t="str">
            <v>SI / FERROCOTE / 150 A 200 MG/FT2</v>
          </cell>
          <cell r="P35573" t="str">
            <v>CORTADOS</v>
          </cell>
          <cell r="AG35573" t="str">
            <v>508</v>
          </cell>
        </row>
        <row r="35574">
          <cell r="K35574" t="str">
            <v>10/02/15</v>
          </cell>
          <cell r="N35574" t="str">
            <v>SI / FERROCOTE / 150 A 200 MG/FT2</v>
          </cell>
          <cell r="P35574" t="str">
            <v>CORTADOS</v>
          </cell>
          <cell r="AG35574" t="str">
            <v>508</v>
          </cell>
        </row>
        <row r="35575">
          <cell r="J35575" t="str">
            <v>rchapao</v>
          </cell>
          <cell r="K35575" t="str">
            <v>21/08/13</v>
          </cell>
          <cell r="N35575" t="str">
            <v>SI / FERROCOTE / 150 A 200 MG/FT2</v>
          </cell>
          <cell r="P35575" t="str">
            <v>CORTADOS</v>
          </cell>
          <cell r="AG35575" t="str">
            <v>508</v>
          </cell>
        </row>
        <row r="35576">
          <cell r="K35576" t="str">
            <v>10/02/15</v>
          </cell>
          <cell r="N35576" t="str">
            <v>SI / FERROCOTE / 150 A 200 MG/FT2</v>
          </cell>
          <cell r="P35576" t="str">
            <v>LAMINACIÓN</v>
          </cell>
          <cell r="AG35576" t="str">
            <v>508</v>
          </cell>
        </row>
        <row r="35577">
          <cell r="J35577" t="str">
            <v>rchapao</v>
          </cell>
          <cell r="K35577" t="str">
            <v>21/08/13</v>
          </cell>
          <cell r="N35577" t="str">
            <v>SI / FERROCOTE / 150 A 200 MG/FT2</v>
          </cell>
          <cell r="P35577" t="str">
            <v>LAMINACIÓN</v>
          </cell>
          <cell r="AG35577" t="str">
            <v>508</v>
          </cell>
        </row>
        <row r="35578">
          <cell r="K35578" t="str">
            <v>10/02/15</v>
          </cell>
          <cell r="N35578" t="str">
            <v>SI / FERROCOTE / 150 A 200 MG/FT2</v>
          </cell>
          <cell r="P35578" t="str">
            <v>CORTADOS</v>
          </cell>
          <cell r="AG35578" t="str">
            <v>508</v>
          </cell>
        </row>
        <row r="35579">
          <cell r="J35579" t="str">
            <v>c.pgonza</v>
          </cell>
          <cell r="K35579" t="str">
            <v>24/08/12</v>
          </cell>
          <cell r="N35579" t="str">
            <v>NO</v>
          </cell>
          <cell r="P35579" t="str">
            <v>LAMINACIÓN</v>
          </cell>
          <cell r="AG35579" t="str">
            <v>508</v>
          </cell>
        </row>
        <row r="35580">
          <cell r="J35580" t="str">
            <v>t-eloy_becerra</v>
          </cell>
          <cell r="K35580" t="str">
            <v>08/08/17</v>
          </cell>
          <cell r="N35580" t="str">
            <v>SI / FERROCOTE / 150 A 200 MG/FT2</v>
          </cell>
          <cell r="P35580" t="str">
            <v>LAMINACIÓN</v>
          </cell>
          <cell r="AG35580" t="str">
            <v>508</v>
          </cell>
        </row>
        <row r="35581">
          <cell r="J35581" t="str">
            <v>cgarciav</v>
          </cell>
          <cell r="K35581" t="str">
            <v>28/02/12</v>
          </cell>
          <cell r="N35581" t="str">
            <v>SI / FERROCOTE / 150 A 200 MG/FT2</v>
          </cell>
          <cell r="P35581" t="str">
            <v>LAMINACIÓN</v>
          </cell>
          <cell r="AG35581" t="str">
            <v>508</v>
          </cell>
        </row>
        <row r="35582">
          <cell r="J35582" t="str">
            <v>cgarciav</v>
          </cell>
          <cell r="K35582" t="str">
            <v>28/02/12</v>
          </cell>
          <cell r="N35582" t="str">
            <v>SI / FERROCOTE / 150 A 200 MG/FT2</v>
          </cell>
          <cell r="P35582" t="str">
            <v>CORTADOS</v>
          </cell>
          <cell r="AG35582" t="str">
            <v>508</v>
          </cell>
        </row>
        <row r="35583">
          <cell r="K35583" t="str">
            <v>10/02/15</v>
          </cell>
          <cell r="N35583" t="str">
            <v>NO</v>
          </cell>
          <cell r="P35583" t="str">
            <v>LAMINACIÓN</v>
          </cell>
          <cell r="AG35583" t="str">
            <v>508</v>
          </cell>
        </row>
        <row r="35584">
          <cell r="J35584" t="str">
            <v>c.daquin</v>
          </cell>
          <cell r="K35584" t="str">
            <v>27/04/12</v>
          </cell>
          <cell r="N35584" t="str">
            <v>SI / FERROCOTE / 150 A 200 MG/FT2</v>
          </cell>
          <cell r="P35584" t="str">
            <v>LAMINACIÓN</v>
          </cell>
          <cell r="AG35584" t="str">
            <v>610</v>
          </cell>
        </row>
        <row r="35585">
          <cell r="J35585" t="str">
            <v>rchapao</v>
          </cell>
          <cell r="K35585" t="str">
            <v>21/08/13</v>
          </cell>
          <cell r="N35585" t="str">
            <v>SI / FERROCOTE / 150 A 200 MG/FT2</v>
          </cell>
          <cell r="P35585" t="str">
            <v>LAMINACIÓN</v>
          </cell>
          <cell r="AG35585" t="str">
            <v>508</v>
          </cell>
        </row>
        <row r="35586">
          <cell r="J35586" t="str">
            <v>cgarciav</v>
          </cell>
          <cell r="K35586" t="str">
            <v>28/02/12</v>
          </cell>
          <cell r="N35586" t="str">
            <v>SI / FERROCOTE / 150 A 200 MG/FT2</v>
          </cell>
          <cell r="P35586" t="str">
            <v>LAMINACIÓN</v>
          </cell>
          <cell r="AG35586" t="str">
            <v>508</v>
          </cell>
        </row>
        <row r="35587">
          <cell r="J35587" t="str">
            <v>cgarciav</v>
          </cell>
          <cell r="K35587" t="str">
            <v>28/02/12</v>
          </cell>
          <cell r="N35587" t="str">
            <v>SI / FERROCOTE / 150 A 200 MG/FT2</v>
          </cell>
          <cell r="P35587" t="str">
            <v>LAMINACIÓN</v>
          </cell>
          <cell r="AG35587" t="str">
            <v>508</v>
          </cell>
        </row>
        <row r="35588">
          <cell r="J35588" t="str">
            <v>cgarciav</v>
          </cell>
          <cell r="K35588" t="str">
            <v>28/02/12</v>
          </cell>
          <cell r="N35588" t="str">
            <v>SI / FERROCOTE / 150 A 200 MG/FT2</v>
          </cell>
          <cell r="P35588" t="str">
            <v>CORTADOS</v>
          </cell>
          <cell r="AG35588" t="str">
            <v>610</v>
          </cell>
        </row>
        <row r="35589">
          <cell r="J35589" t="str">
            <v>c.daquin</v>
          </cell>
          <cell r="K35589" t="str">
            <v>27/04/12</v>
          </cell>
          <cell r="N35589" t="str">
            <v>SI / FERROCOTE / 150 A 200 MG/FT2</v>
          </cell>
          <cell r="P35589" t="str">
            <v>LAMINACIÓN</v>
          </cell>
          <cell r="AG35589" t="str">
            <v>610</v>
          </cell>
        </row>
        <row r="35590">
          <cell r="J35590" t="str">
            <v>jgarzavi</v>
          </cell>
          <cell r="K35590" t="str">
            <v>27/05/16</v>
          </cell>
          <cell r="N35590" t="str">
            <v>SI / FERROCOTE / 150 A 200 MG/FT2</v>
          </cell>
          <cell r="P35590" t="str">
            <v>LAMINACIÓN</v>
          </cell>
          <cell r="AG35590" t="str">
            <v>508</v>
          </cell>
        </row>
        <row r="35591">
          <cell r="K35591" t="str">
            <v>10/02/15</v>
          </cell>
          <cell r="N35591" t="str">
            <v>NO</v>
          </cell>
          <cell r="P35591" t="str">
            <v>LAMINACIÓN</v>
          </cell>
          <cell r="AG35591" t="str">
            <v>508</v>
          </cell>
        </row>
        <row r="35592">
          <cell r="J35592" t="str">
            <v>c.adelagarza</v>
          </cell>
          <cell r="K35592" t="str">
            <v>20/04/12</v>
          </cell>
          <cell r="N35592" t="str">
            <v>SI / FERROCOTE / 150 A 200 MG/FT2</v>
          </cell>
          <cell r="P35592" t="str">
            <v>LAMINACIÓN</v>
          </cell>
          <cell r="AG35592" t="str">
            <v>610</v>
          </cell>
        </row>
        <row r="35593">
          <cell r="J35593" t="str">
            <v>rchapao</v>
          </cell>
          <cell r="K35593" t="str">
            <v>21/08/13</v>
          </cell>
          <cell r="N35593" t="str">
            <v>SI / FERROCOTE / 150 A 200 MG/FT2</v>
          </cell>
          <cell r="P35593" t="str">
            <v>LAMINACIÓN</v>
          </cell>
          <cell r="AG35593" t="str">
            <v>508</v>
          </cell>
        </row>
        <row r="35594">
          <cell r="J35594" t="str">
            <v>cgarciav</v>
          </cell>
          <cell r="K35594" t="str">
            <v>28/02/12</v>
          </cell>
          <cell r="N35594" t="str">
            <v>SI / FERROCOTE / 150 A 200 MG/FT2</v>
          </cell>
          <cell r="P35594" t="str">
            <v>LAMINACIÓN</v>
          </cell>
          <cell r="AG35594" t="str">
            <v>508</v>
          </cell>
        </row>
        <row r="35595">
          <cell r="J35595" t="str">
            <v>rchapao</v>
          </cell>
          <cell r="K35595" t="str">
            <v>21/08/13</v>
          </cell>
          <cell r="N35595" t="str">
            <v>SI / FERROCOTE / 150 A 200 MG/FT2</v>
          </cell>
          <cell r="P35595" t="str">
            <v>CORTADOS</v>
          </cell>
          <cell r="AG35595" t="str">
            <v>508</v>
          </cell>
        </row>
        <row r="35596">
          <cell r="K35596" t="str">
            <v>10/02/15</v>
          </cell>
          <cell r="N35596" t="str">
            <v>SI / FERROCOTE / 150 A 200 MG/FT2</v>
          </cell>
          <cell r="P35596" t="str">
            <v>LAMINACIÓN</v>
          </cell>
          <cell r="AG35596" t="str">
            <v>508</v>
          </cell>
        </row>
        <row r="35597">
          <cell r="J35597" t="str">
            <v>rchapao</v>
          </cell>
          <cell r="K35597" t="str">
            <v>21/08/13</v>
          </cell>
          <cell r="N35597" t="str">
            <v>SI / FERROCOTE / 150 A 200 MG/FT2</v>
          </cell>
          <cell r="P35597" t="str">
            <v>LAMINACIÓN</v>
          </cell>
          <cell r="AG35597" t="str">
            <v>508</v>
          </cell>
        </row>
        <row r="35598">
          <cell r="K35598" t="str">
            <v>10/02/15</v>
          </cell>
          <cell r="N35598" t="str">
            <v>NO</v>
          </cell>
          <cell r="P35598" t="str">
            <v>LAMINACIÓN</v>
          </cell>
          <cell r="AG35598" t="str">
            <v>508</v>
          </cell>
        </row>
        <row r="35599">
          <cell r="J35599" t="str">
            <v>c.pgonza</v>
          </cell>
          <cell r="K35599" t="str">
            <v>28/08/12</v>
          </cell>
          <cell r="N35599" t="str">
            <v>SI / FERROCOTE / 150 A 200 MG/FT2</v>
          </cell>
          <cell r="P35599" t="str">
            <v>LAMINACIÓN</v>
          </cell>
          <cell r="AG35599" t="str">
            <v>508</v>
          </cell>
        </row>
        <row r="35600">
          <cell r="K35600" t="str">
            <v>10/02/15</v>
          </cell>
          <cell r="N35600" t="str">
            <v>NO</v>
          </cell>
          <cell r="P35600" t="str">
            <v>LAMINACIÓN</v>
          </cell>
          <cell r="AG35600" t="str">
            <v>610</v>
          </cell>
        </row>
        <row r="35601">
          <cell r="J35601" t="str">
            <v>t-eloy_becerra</v>
          </cell>
          <cell r="K35601" t="str">
            <v>08/08/17</v>
          </cell>
          <cell r="N35601" t="str">
            <v>SI / FERROCOTE / 150 A 200 MG/FT2</v>
          </cell>
          <cell r="P35601" t="str">
            <v>CORTADOS</v>
          </cell>
          <cell r="AG35601" t="str">
            <v>610</v>
          </cell>
        </row>
        <row r="35602">
          <cell r="K35602" t="str">
            <v>10/02/15</v>
          </cell>
          <cell r="N35602" t="str">
            <v>SI / FERROCOTE / 150 A 200 MG/FT2</v>
          </cell>
          <cell r="P35602" t="str">
            <v>LAMINACIÓN</v>
          </cell>
          <cell r="AG35602" t="str">
            <v>508</v>
          </cell>
        </row>
        <row r="35603">
          <cell r="J35603" t="str">
            <v>c.pgonza</v>
          </cell>
          <cell r="K35603" t="str">
            <v>23/08/12</v>
          </cell>
          <cell r="N35603" t="str">
            <v>SI / FERROCOTE / 150 A 200 MG/FT2</v>
          </cell>
          <cell r="P35603" t="str">
            <v>LAMINACIÓN</v>
          </cell>
          <cell r="AG35603" t="str">
            <v>508</v>
          </cell>
        </row>
        <row r="35604">
          <cell r="K35604" t="str">
            <v>10/02/15</v>
          </cell>
          <cell r="N35604" t="str">
            <v>SI / FERROCOTE / 150 A 200 MG/FT2</v>
          </cell>
          <cell r="P35604" t="str">
            <v>LAMINACIÓN</v>
          </cell>
          <cell r="AG35604" t="str">
            <v>508</v>
          </cell>
        </row>
        <row r="35605">
          <cell r="K35605" t="str">
            <v>10/02/15</v>
          </cell>
          <cell r="N35605" t="str">
            <v>SI / FERROCOTE / 150 A 200 MG/FT2</v>
          </cell>
          <cell r="P35605" t="str">
            <v>LAMINACIÓN</v>
          </cell>
          <cell r="AG35605" t="str">
            <v>508</v>
          </cell>
        </row>
        <row r="35606">
          <cell r="J35606" t="str">
            <v>rchapao</v>
          </cell>
          <cell r="K35606" t="str">
            <v>21/08/13</v>
          </cell>
          <cell r="N35606" t="str">
            <v>SI / FERROCOTE / 150 A 200 MG/FT2</v>
          </cell>
          <cell r="P35606" t="str">
            <v>CORTADOS</v>
          </cell>
          <cell r="AG35606" t="str">
            <v>508</v>
          </cell>
        </row>
        <row r="35607">
          <cell r="J35607" t="str">
            <v>c.lmartc</v>
          </cell>
          <cell r="K35607" t="str">
            <v>21/12/13</v>
          </cell>
          <cell r="N35607" t="str">
            <v>SI / FERROCOTE / 150 A 200 MG/FT2</v>
          </cell>
          <cell r="P35607" t="str">
            <v>LAMINACIÓN</v>
          </cell>
          <cell r="AG35607" t="str">
            <v>508</v>
          </cell>
        </row>
        <row r="35608">
          <cell r="J35608" t="str">
            <v>rchapao</v>
          </cell>
          <cell r="K35608" t="str">
            <v>21/08/13</v>
          </cell>
          <cell r="N35608" t="str">
            <v>SI / FERROCOTE / 150 A 200 MG/FT2</v>
          </cell>
          <cell r="P35608" t="str">
            <v>LAMINACIÓN</v>
          </cell>
          <cell r="AG35608" t="str">
            <v>508</v>
          </cell>
        </row>
        <row r="35609">
          <cell r="J35609" t="str">
            <v>rchapao</v>
          </cell>
          <cell r="K35609" t="str">
            <v>21/08/13</v>
          </cell>
          <cell r="N35609" t="str">
            <v>SI / FERROCOTE / 150 A 200 MG/FT2</v>
          </cell>
          <cell r="P35609" t="str">
            <v>LAMINACIÓN</v>
          </cell>
          <cell r="AG35609" t="str">
            <v>508</v>
          </cell>
        </row>
        <row r="35610">
          <cell r="K35610" t="str">
            <v>10/02/15</v>
          </cell>
          <cell r="N35610" t="str">
            <v>NO</v>
          </cell>
          <cell r="P35610" t="str">
            <v>CORTADOS</v>
          </cell>
          <cell r="AG35610" t="str">
            <v>508</v>
          </cell>
        </row>
        <row r="35611">
          <cell r="K35611" t="str">
            <v>10/02/15</v>
          </cell>
          <cell r="N35611" t="str">
            <v>SI / FERROCOTE / 150 A 200 MG/FT2</v>
          </cell>
          <cell r="P35611" t="str">
            <v>CORTADOS</v>
          </cell>
          <cell r="AG35611" t="str">
            <v>508</v>
          </cell>
        </row>
        <row r="35612">
          <cell r="J35612" t="str">
            <v>c.daquin</v>
          </cell>
          <cell r="K35612" t="str">
            <v>27/04/12</v>
          </cell>
          <cell r="N35612" t="str">
            <v>SI / FERROCOTE / 150 A 200 MG/FT2</v>
          </cell>
          <cell r="P35612" t="str">
            <v>CORTADOS</v>
          </cell>
          <cell r="AG35612" t="str">
            <v>508</v>
          </cell>
        </row>
        <row r="35613">
          <cell r="K35613" t="str">
            <v>10/02/15</v>
          </cell>
          <cell r="N35613" t="str">
            <v>SI / FERROCOTE / 150 A 200 MG/FT2</v>
          </cell>
          <cell r="P35613" t="str">
            <v>LAMINACIÓN</v>
          </cell>
          <cell r="AG35613" t="str">
            <v>508</v>
          </cell>
        </row>
        <row r="35614">
          <cell r="K35614" t="str">
            <v>10/02/15</v>
          </cell>
          <cell r="N35614" t="str">
            <v>SI / FERROCOTE / 150 A 200 MG/FT2</v>
          </cell>
          <cell r="P35614" t="str">
            <v>LAMINACIÓN</v>
          </cell>
          <cell r="AG35614" t="str">
            <v>508</v>
          </cell>
        </row>
        <row r="35615">
          <cell r="J35615" t="str">
            <v>c.pgonza</v>
          </cell>
          <cell r="K35615" t="str">
            <v>24/08/12</v>
          </cell>
          <cell r="N35615" t="str">
            <v>SI / FERROCOTE / 150 A 200 MG/FT2</v>
          </cell>
          <cell r="P35615" t="str">
            <v>LAMINACIÓN</v>
          </cell>
          <cell r="AG35615" t="str">
            <v>508</v>
          </cell>
        </row>
        <row r="35616">
          <cell r="J35616" t="str">
            <v>rchapao</v>
          </cell>
          <cell r="K35616" t="str">
            <v>21/08/13</v>
          </cell>
          <cell r="N35616" t="str">
            <v>SI / FERROCOTE / 150 A 200 MG/FT2</v>
          </cell>
          <cell r="P35616" t="str">
            <v>LAMINACIÓN</v>
          </cell>
          <cell r="AG35616" t="str">
            <v>508</v>
          </cell>
        </row>
        <row r="35617">
          <cell r="K35617" t="str">
            <v>10/02/15</v>
          </cell>
          <cell r="N35617" t="str">
            <v>NO</v>
          </cell>
          <cell r="P35617" t="str">
            <v>LAMINACIÓN</v>
          </cell>
          <cell r="AG35617" t="str">
            <v>508</v>
          </cell>
        </row>
        <row r="35618">
          <cell r="K35618" t="str">
            <v>10/02/15</v>
          </cell>
          <cell r="N35618" t="str">
            <v>SI / FERROCOTE / 150 A 200 MG/FT2</v>
          </cell>
          <cell r="P35618" t="str">
            <v>LAMINACIÓN</v>
          </cell>
          <cell r="AG35618" t="str">
            <v>508</v>
          </cell>
        </row>
        <row r="35619">
          <cell r="K35619" t="str">
            <v>10/02/15</v>
          </cell>
          <cell r="N35619" t="str">
            <v>SI / FERROCOTE / 150 A 200 MG/FT2</v>
          </cell>
          <cell r="P35619" t="str">
            <v>CORTADOS</v>
          </cell>
          <cell r="AG35619" t="str">
            <v>610</v>
          </cell>
        </row>
        <row r="35620">
          <cell r="K35620" t="str">
            <v>10/02/15</v>
          </cell>
          <cell r="N35620" t="str">
            <v>SI / FERROCOTE / 150 A 200 MG/FT2</v>
          </cell>
          <cell r="P35620" t="str">
            <v>LAMINACIÓN</v>
          </cell>
          <cell r="AG35620" t="str">
            <v>508</v>
          </cell>
        </row>
        <row r="35621">
          <cell r="J35621" t="str">
            <v>c.lmartc</v>
          </cell>
          <cell r="K35621" t="str">
            <v>21/12/13</v>
          </cell>
          <cell r="N35621" t="str">
            <v>SI / FERROCOTE / 150 A 200 MG/FT2</v>
          </cell>
          <cell r="P35621" t="str">
            <v>LAMINACIÓN</v>
          </cell>
          <cell r="AG35621" t="str">
            <v>610</v>
          </cell>
        </row>
        <row r="35622">
          <cell r="K35622" t="str">
            <v>10/02/15</v>
          </cell>
          <cell r="N35622" t="str">
            <v>SI / FERROCOTE / 150 A 200 MG/FT2</v>
          </cell>
          <cell r="P35622" t="str">
            <v>CORTADOS</v>
          </cell>
          <cell r="AG35622" t="str">
            <v>508</v>
          </cell>
        </row>
        <row r="35623">
          <cell r="J35623" t="str">
            <v>c.lmartc</v>
          </cell>
          <cell r="K35623" t="str">
            <v>21/12/13</v>
          </cell>
          <cell r="N35623" t="str">
            <v>SI / FERROCOTE / 150 A 200 MG/FT2</v>
          </cell>
          <cell r="P35623" t="str">
            <v>CORTADOS</v>
          </cell>
          <cell r="AG35623" t="str">
            <v>610</v>
          </cell>
        </row>
        <row r="35624">
          <cell r="J35624" t="str">
            <v>c.lmartc</v>
          </cell>
          <cell r="K35624" t="str">
            <v>21/12/13</v>
          </cell>
          <cell r="N35624" t="str">
            <v>SI / FERROCOTE / 150 A 200 MG/FT2</v>
          </cell>
          <cell r="P35624" t="str">
            <v>LAMINACIÓN</v>
          </cell>
          <cell r="AG35624" t="str">
            <v>508</v>
          </cell>
        </row>
        <row r="35625">
          <cell r="K35625" t="str">
            <v>10/02/15</v>
          </cell>
          <cell r="N35625" t="str">
            <v>SI / FERROCOTE / 150 A 200 MG/FT2</v>
          </cell>
          <cell r="P35625" t="str">
            <v>CORTADOS</v>
          </cell>
          <cell r="AG35625" t="str">
            <v>508</v>
          </cell>
        </row>
        <row r="35626">
          <cell r="J35626" t="str">
            <v>cgarciav</v>
          </cell>
          <cell r="K35626" t="str">
            <v>28/02/12</v>
          </cell>
          <cell r="P35626" t="str">
            <v>LAMINACIÓN</v>
          </cell>
          <cell r="AG35626" t="str">
            <v>711</v>
          </cell>
        </row>
        <row r="35627">
          <cell r="J35627" t="str">
            <v>c.daquin</v>
          </cell>
          <cell r="K35627" t="str">
            <v>27/04/12</v>
          </cell>
          <cell r="P35627" t="str">
            <v>LAMINACIÓN</v>
          </cell>
          <cell r="AG35627" t="str">
            <v>711</v>
          </cell>
        </row>
        <row r="35628">
          <cell r="J35628" t="str">
            <v>c.lmartc</v>
          </cell>
          <cell r="K35628" t="str">
            <v>21/12/13</v>
          </cell>
          <cell r="P35628" t="str">
            <v>LAMINACIÓN</v>
          </cell>
          <cell r="AG35628" t="str">
            <v>711</v>
          </cell>
        </row>
        <row r="35629">
          <cell r="J35629" t="str">
            <v>c.daquin</v>
          </cell>
          <cell r="K35629" t="str">
            <v>27/04/12</v>
          </cell>
          <cell r="P35629" t="str">
            <v>LAMINACIÓN</v>
          </cell>
          <cell r="AG35629" t="str">
            <v>711</v>
          </cell>
        </row>
        <row r="35630">
          <cell r="J35630" t="str">
            <v>c.daquin</v>
          </cell>
          <cell r="K35630" t="str">
            <v>27/04/12</v>
          </cell>
          <cell r="P35630" t="str">
            <v>LAMINACIÓN</v>
          </cell>
          <cell r="AG35630" t="str">
            <v>711</v>
          </cell>
        </row>
        <row r="35631">
          <cell r="J35631" t="str">
            <v>cgarciav</v>
          </cell>
          <cell r="K35631" t="str">
            <v>28/02/12</v>
          </cell>
          <cell r="P35631" t="str">
            <v>LAMINACIÓN</v>
          </cell>
          <cell r="AG35631" t="str">
            <v>711</v>
          </cell>
        </row>
        <row r="35632">
          <cell r="J35632" t="str">
            <v>rchapao</v>
          </cell>
          <cell r="K35632" t="str">
            <v>15/08/13</v>
          </cell>
          <cell r="P35632" t="str">
            <v>LAMINACIÓN</v>
          </cell>
          <cell r="AG35632" t="str">
            <v>711</v>
          </cell>
        </row>
        <row r="35633">
          <cell r="J35633" t="str">
            <v>rchapao</v>
          </cell>
          <cell r="K35633" t="str">
            <v>15/08/13</v>
          </cell>
          <cell r="P35633" t="str">
            <v>LAMINACIÓN</v>
          </cell>
          <cell r="AG35633" t="str">
            <v>711</v>
          </cell>
        </row>
        <row r="35634">
          <cell r="J35634" t="str">
            <v>c.daquin</v>
          </cell>
          <cell r="K35634" t="str">
            <v>27/04/12</v>
          </cell>
          <cell r="P35634" t="str">
            <v>LAMINACIÓN</v>
          </cell>
          <cell r="AG35634" t="str">
            <v>711</v>
          </cell>
        </row>
        <row r="35635">
          <cell r="K35635" t="str">
            <v>09/09/14</v>
          </cell>
          <cell r="P35635" t="str">
            <v>LAMINACIÓN</v>
          </cell>
          <cell r="AG35635" t="str">
            <v>711</v>
          </cell>
        </row>
        <row r="35636">
          <cell r="J35636" t="str">
            <v>cgarciav</v>
          </cell>
          <cell r="K35636" t="str">
            <v>28/02/12</v>
          </cell>
          <cell r="P35636" t="str">
            <v>LAMINACIÓN</v>
          </cell>
          <cell r="AG35636" t="str">
            <v>711</v>
          </cell>
        </row>
        <row r="35637">
          <cell r="J35637" t="str">
            <v>c.pgonza</v>
          </cell>
          <cell r="K35637" t="str">
            <v>02/08/12</v>
          </cell>
          <cell r="P35637" t="str">
            <v>LAMINACIÓN</v>
          </cell>
          <cell r="AG35637" t="str">
            <v>711</v>
          </cell>
        </row>
        <row r="35638">
          <cell r="K35638" t="str">
            <v>09/12/11</v>
          </cell>
          <cell r="P35638" t="str">
            <v>LAMINACIÓN</v>
          </cell>
          <cell r="AG35638" t="str">
            <v>711</v>
          </cell>
        </row>
        <row r="35639">
          <cell r="J35639" t="str">
            <v>rchapao</v>
          </cell>
          <cell r="K35639" t="str">
            <v>15/08/13</v>
          </cell>
          <cell r="P35639" t="str">
            <v>LAMINACIÓN</v>
          </cell>
          <cell r="AG35639" t="str">
            <v>711</v>
          </cell>
        </row>
        <row r="35640">
          <cell r="K35640" t="str">
            <v>09/09/14</v>
          </cell>
          <cell r="P35640" t="str">
            <v>LAMINACIÓN</v>
          </cell>
          <cell r="AG35640" t="str">
            <v>711</v>
          </cell>
        </row>
        <row r="35641">
          <cell r="J35641" t="str">
            <v>c.lmartc</v>
          </cell>
          <cell r="K35641" t="str">
            <v>21/12/13</v>
          </cell>
          <cell r="P35641" t="str">
            <v>LAMINACIÓN</v>
          </cell>
          <cell r="AG35641" t="str">
            <v>711</v>
          </cell>
        </row>
        <row r="35642">
          <cell r="J35642" t="str">
            <v>rchapao</v>
          </cell>
          <cell r="K35642" t="str">
            <v>15/08/13</v>
          </cell>
          <cell r="P35642" t="str">
            <v>LAMINACIÓN</v>
          </cell>
          <cell r="AG35642" t="str">
            <v>711</v>
          </cell>
        </row>
        <row r="35643">
          <cell r="J35643" t="str">
            <v>c.daquin</v>
          </cell>
          <cell r="K35643" t="str">
            <v>27/04/12</v>
          </cell>
          <cell r="P35643" t="str">
            <v>LAMINACIÓN</v>
          </cell>
          <cell r="AG35643" t="str">
            <v>711</v>
          </cell>
        </row>
        <row r="35644">
          <cell r="J35644" t="str">
            <v>c.daquin</v>
          </cell>
          <cell r="K35644" t="str">
            <v>27/04/12</v>
          </cell>
          <cell r="P35644" t="str">
            <v>LAMINACIÓN</v>
          </cell>
          <cell r="AG35644" t="str">
            <v>711</v>
          </cell>
        </row>
        <row r="35645">
          <cell r="K35645" t="str">
            <v>10/02/15</v>
          </cell>
          <cell r="P35645" t="str">
            <v>LAMINACIÓN</v>
          </cell>
          <cell r="AG35645" t="str">
            <v>711</v>
          </cell>
        </row>
        <row r="35646">
          <cell r="J35646" t="str">
            <v>rchapao</v>
          </cell>
          <cell r="K35646" t="str">
            <v>15/08/13</v>
          </cell>
          <cell r="P35646" t="str">
            <v>LAMINACIÓN</v>
          </cell>
          <cell r="AG35646" t="str">
            <v>711</v>
          </cell>
        </row>
        <row r="35647">
          <cell r="K35647" t="str">
            <v>10/02/15</v>
          </cell>
          <cell r="P35647" t="str">
            <v>LAMINACIÓN</v>
          </cell>
          <cell r="AG35647" t="str">
            <v>508</v>
          </cell>
        </row>
        <row r="35648">
          <cell r="J35648" t="str">
            <v>rchapao</v>
          </cell>
          <cell r="K35648" t="str">
            <v>15/08/13</v>
          </cell>
          <cell r="P35648" t="str">
            <v>LAMINACIÓN</v>
          </cell>
          <cell r="AG35648" t="str">
            <v>711</v>
          </cell>
        </row>
        <row r="35649">
          <cell r="K35649" t="str">
            <v>09/12/11</v>
          </cell>
          <cell r="P35649" t="str">
            <v>LAMINACIÓN</v>
          </cell>
          <cell r="AG35649" t="str">
            <v>711</v>
          </cell>
        </row>
        <row r="35650">
          <cell r="J35650" t="str">
            <v>c.daquin</v>
          </cell>
          <cell r="K35650" t="str">
            <v>27/04/12</v>
          </cell>
          <cell r="P35650" t="str">
            <v>LAMINACIÓN</v>
          </cell>
          <cell r="AG35650" t="str">
            <v>711</v>
          </cell>
        </row>
        <row r="35651">
          <cell r="J35651" t="str">
            <v>rchapao</v>
          </cell>
          <cell r="K35651" t="str">
            <v>15/08/13</v>
          </cell>
          <cell r="P35651" t="str">
            <v>LAMINACIÓN</v>
          </cell>
          <cell r="AG35651" t="str">
            <v>711</v>
          </cell>
        </row>
        <row r="35652">
          <cell r="J35652" t="str">
            <v>c.daquin</v>
          </cell>
          <cell r="K35652" t="str">
            <v>27/04/12</v>
          </cell>
          <cell r="P35652" t="str">
            <v>LAMINACIÓN</v>
          </cell>
          <cell r="AG35652" t="str">
            <v>508</v>
          </cell>
        </row>
        <row r="35653">
          <cell r="J35653" t="str">
            <v>c.lmartc</v>
          </cell>
          <cell r="K35653" t="str">
            <v>21/12/13</v>
          </cell>
          <cell r="P35653" t="str">
            <v>LAMINACIÓN</v>
          </cell>
          <cell r="AG35653" t="str">
            <v>711</v>
          </cell>
        </row>
        <row r="35654">
          <cell r="J35654" t="str">
            <v>c.daquin</v>
          </cell>
          <cell r="K35654" t="str">
            <v>27/04/12</v>
          </cell>
          <cell r="P35654" t="str">
            <v>LAMINACIÓN</v>
          </cell>
          <cell r="AG35654" t="str">
            <v>711</v>
          </cell>
        </row>
        <row r="35655">
          <cell r="K35655" t="str">
            <v>09/12/11</v>
          </cell>
          <cell r="P35655" t="str">
            <v>LAMINACIÓN</v>
          </cell>
          <cell r="AG35655" t="str">
            <v>711</v>
          </cell>
        </row>
        <row r="35656">
          <cell r="J35656" t="str">
            <v>t-eloy_becerra</v>
          </cell>
          <cell r="K35656" t="str">
            <v>08/08/17</v>
          </cell>
          <cell r="P35656" t="str">
            <v>LAMINACIÓN</v>
          </cell>
          <cell r="AG35656" t="str">
            <v>711</v>
          </cell>
        </row>
        <row r="35657">
          <cell r="K35657" t="str">
            <v>10/02/15</v>
          </cell>
          <cell r="P35657" t="str">
            <v>LAMINACIÓN</v>
          </cell>
          <cell r="AG35657" t="str">
            <v>508</v>
          </cell>
        </row>
        <row r="35658">
          <cell r="K35658" t="str">
            <v>10/10/12</v>
          </cell>
          <cell r="P35658" t="str">
            <v>LAMINACIÓN</v>
          </cell>
          <cell r="AG35658" t="str">
            <v>508</v>
          </cell>
        </row>
        <row r="35659">
          <cell r="K35659" t="str">
            <v>17/02/15</v>
          </cell>
          <cell r="P35659" t="str">
            <v>LAMINACIÓN</v>
          </cell>
          <cell r="AG35659" t="str">
            <v>508</v>
          </cell>
        </row>
        <row r="35660">
          <cell r="J35660" t="str">
            <v>rchapao</v>
          </cell>
          <cell r="K35660" t="str">
            <v>15/08/13</v>
          </cell>
          <cell r="P35660" t="str">
            <v>LAMINACIÓN</v>
          </cell>
          <cell r="AG35660" t="str">
            <v>711</v>
          </cell>
        </row>
        <row r="35661">
          <cell r="J35661" t="str">
            <v>rchapao</v>
          </cell>
          <cell r="K35661" t="str">
            <v>21/08/13</v>
          </cell>
          <cell r="N35661" t="str">
            <v>SI / FERROCOTE / 150 A 200 MG/FT2</v>
          </cell>
          <cell r="P35661" t="str">
            <v>LAMINACIÓN</v>
          </cell>
          <cell r="AG35661" t="str">
            <v>508</v>
          </cell>
        </row>
        <row r="35662">
          <cell r="K35662" t="str">
            <v>09/09/14</v>
          </cell>
          <cell r="P35662" t="str">
            <v>LAMINACIÓN</v>
          </cell>
          <cell r="AG35662" t="str">
            <v>508</v>
          </cell>
        </row>
        <row r="35663">
          <cell r="J35663" t="str">
            <v>t-eloy_becerra</v>
          </cell>
          <cell r="K35663" t="str">
            <v>08/08/17</v>
          </cell>
          <cell r="P35663" t="str">
            <v>LAMINACIÓN</v>
          </cell>
          <cell r="AG35663" t="str">
            <v>711</v>
          </cell>
        </row>
        <row r="35664">
          <cell r="J35664" t="str">
            <v>rchapao</v>
          </cell>
          <cell r="K35664" t="str">
            <v>21/08/13</v>
          </cell>
          <cell r="N35664" t="str">
            <v>NO</v>
          </cell>
          <cell r="P35664" t="str">
            <v>LAMINACIÓN</v>
          </cell>
          <cell r="AG35664" t="str">
            <v>508</v>
          </cell>
        </row>
        <row r="35665">
          <cell r="J35665" t="str">
            <v>rchapao</v>
          </cell>
          <cell r="K35665" t="str">
            <v>21/08/13</v>
          </cell>
          <cell r="N35665" t="str">
            <v>SI / FERROCOTE / 150 A 200 MG/FT2</v>
          </cell>
          <cell r="P35665" t="str">
            <v>LAMINACIÓN</v>
          </cell>
          <cell r="AG35665" t="str">
            <v>508</v>
          </cell>
        </row>
        <row r="35666">
          <cell r="J35666" t="str">
            <v>rchapao</v>
          </cell>
          <cell r="K35666" t="str">
            <v>21/08/13</v>
          </cell>
          <cell r="N35666" t="str">
            <v>SI / FERROCOTE / 150 A 200 MG/FT2</v>
          </cell>
          <cell r="P35666" t="str">
            <v>CORTADOS</v>
          </cell>
          <cell r="AG35666" t="str">
            <v>508</v>
          </cell>
        </row>
        <row r="35667">
          <cell r="K35667" t="str">
            <v>10/02/15</v>
          </cell>
          <cell r="N35667" t="str">
            <v>SI / FERROCOTE / 150 A 200 MG/FT2</v>
          </cell>
          <cell r="P35667" t="str">
            <v>LAMINACIÓN</v>
          </cell>
          <cell r="AG35667" t="str">
            <v>508</v>
          </cell>
        </row>
        <row r="35668">
          <cell r="J35668" t="str">
            <v>rchapao</v>
          </cell>
          <cell r="K35668" t="str">
            <v>21/08/13</v>
          </cell>
          <cell r="N35668" t="str">
            <v>SI / FERROCOTE / 150 A 200 MG/FT2</v>
          </cell>
          <cell r="P35668" t="str">
            <v>LAMINACIÓN</v>
          </cell>
          <cell r="AG35668" t="str">
            <v>508</v>
          </cell>
        </row>
        <row r="35669">
          <cell r="J35669" t="str">
            <v>rchapao</v>
          </cell>
          <cell r="K35669" t="str">
            <v>21/08/13</v>
          </cell>
          <cell r="N35669" t="str">
            <v>SI / FERROCOTE / 150 A 200 MG/FT2</v>
          </cell>
          <cell r="P35669" t="str">
            <v>CORTADOS</v>
          </cell>
          <cell r="AG35669" t="str">
            <v>508</v>
          </cell>
        </row>
        <row r="35670">
          <cell r="J35670" t="str">
            <v>rchapao</v>
          </cell>
          <cell r="K35670" t="str">
            <v>21/08/13</v>
          </cell>
          <cell r="N35670" t="str">
            <v>SI / QUAKER 655 / 150 A 200 MG/FT2</v>
          </cell>
          <cell r="P35670" t="str">
            <v>CORTADOS</v>
          </cell>
          <cell r="AG35670" t="str">
            <v>610</v>
          </cell>
        </row>
        <row r="35671">
          <cell r="J35671" t="str">
            <v>rchapao</v>
          </cell>
          <cell r="K35671" t="str">
            <v>21/08/13</v>
          </cell>
          <cell r="N35671" t="str">
            <v>SI / FERROCOTE / 150 A 200 MG/FT2</v>
          </cell>
          <cell r="P35671" t="str">
            <v>LAMINACIÓN</v>
          </cell>
          <cell r="AG35671" t="str">
            <v>508</v>
          </cell>
        </row>
        <row r="35672">
          <cell r="K35672" t="str">
            <v>24/01/13</v>
          </cell>
          <cell r="N35672" t="str">
            <v>NO</v>
          </cell>
          <cell r="P35672" t="str">
            <v>CORTADOS</v>
          </cell>
          <cell r="AG35672" t="str">
            <v>508</v>
          </cell>
        </row>
        <row r="35673">
          <cell r="J35673" t="str">
            <v>rchapao</v>
          </cell>
          <cell r="K35673" t="str">
            <v>21/08/13</v>
          </cell>
          <cell r="N35673" t="str">
            <v>SI / QUAKER 655 / 150 A 200 MG/FT2</v>
          </cell>
          <cell r="P35673" t="str">
            <v>CORTADOS</v>
          </cell>
          <cell r="AG35673" t="str">
            <v>610</v>
          </cell>
        </row>
        <row r="35674">
          <cell r="J35674" t="str">
            <v>c.lmartc</v>
          </cell>
          <cell r="K35674" t="str">
            <v>21/12/13</v>
          </cell>
          <cell r="N35674" t="str">
            <v>SI / FERROCOTE / 150 A 200 MG/FT2</v>
          </cell>
          <cell r="P35674" t="str">
            <v>LAMINACIÓN</v>
          </cell>
          <cell r="AG35674" t="str">
            <v>508</v>
          </cell>
        </row>
        <row r="35675">
          <cell r="J35675" t="str">
            <v>rchapao</v>
          </cell>
          <cell r="K35675" t="str">
            <v>21/08/13</v>
          </cell>
          <cell r="N35675" t="str">
            <v>SI / FERROCOTE / 150 A 200 MG/FT2</v>
          </cell>
          <cell r="P35675" t="str">
            <v>LAMINACIÓN</v>
          </cell>
          <cell r="AG35675" t="str">
            <v>508</v>
          </cell>
        </row>
        <row r="35676">
          <cell r="K35676" t="str">
            <v>10/02/15</v>
          </cell>
          <cell r="N35676" t="str">
            <v>SI / FERROCOTE / 150 A 200 MG/FT2</v>
          </cell>
          <cell r="P35676" t="str">
            <v>LAMINACIÓN</v>
          </cell>
          <cell r="AG35676" t="str">
            <v>508</v>
          </cell>
        </row>
        <row r="35677">
          <cell r="J35677" t="str">
            <v>rchapao</v>
          </cell>
          <cell r="K35677" t="str">
            <v>21/08/13</v>
          </cell>
          <cell r="N35677" t="str">
            <v>SI / FERROCOTE / 150 A 200 MG/FT2</v>
          </cell>
          <cell r="P35677" t="str">
            <v>LAMINACIÓN</v>
          </cell>
          <cell r="AG35677" t="str">
            <v>508</v>
          </cell>
        </row>
        <row r="35678">
          <cell r="K35678" t="str">
            <v>10/02/15</v>
          </cell>
          <cell r="N35678" t="str">
            <v>SI / FERROCOTE / 150 A 200 MG/FT2</v>
          </cell>
          <cell r="P35678" t="str">
            <v>LAMINACIÓN</v>
          </cell>
          <cell r="AG35678" t="str">
            <v>508</v>
          </cell>
        </row>
        <row r="35679">
          <cell r="K35679" t="str">
            <v>09/09/14</v>
          </cell>
          <cell r="N35679" t="str">
            <v>SI / FERROCOTE / 150 A 200 MG/FT2</v>
          </cell>
          <cell r="P35679" t="str">
            <v>LAMINACIÓN</v>
          </cell>
          <cell r="AG35679" t="str">
            <v>508</v>
          </cell>
        </row>
        <row r="35680">
          <cell r="K35680" t="str">
            <v>10/02/15</v>
          </cell>
          <cell r="N35680" t="str">
            <v>SI / FERROCOTE / 150 A 200 MG/FT2</v>
          </cell>
          <cell r="P35680" t="str">
            <v>LAMINACIÓN</v>
          </cell>
          <cell r="AG35680" t="str">
            <v>508</v>
          </cell>
        </row>
        <row r="35681">
          <cell r="J35681" t="str">
            <v>rchapao</v>
          </cell>
          <cell r="K35681" t="str">
            <v>21/08/13</v>
          </cell>
          <cell r="N35681" t="str">
            <v>SI / QUAKER 655 / 150 A 200 MG/FT2</v>
          </cell>
          <cell r="P35681" t="str">
            <v>CORTADOS</v>
          </cell>
          <cell r="AG35681" t="str">
            <v>610</v>
          </cell>
        </row>
        <row r="35682">
          <cell r="J35682" t="str">
            <v>jriosa</v>
          </cell>
          <cell r="K35682" t="str">
            <v>05/09/18</v>
          </cell>
          <cell r="N35682" t="str">
            <v>SI / FERROCOTE / 150 A 200 MG/FT2</v>
          </cell>
          <cell r="P35682" t="str">
            <v>CORTADOS</v>
          </cell>
          <cell r="AG35682" t="str">
            <v>508</v>
          </cell>
        </row>
        <row r="35683">
          <cell r="J35683" t="str">
            <v>rchapao</v>
          </cell>
          <cell r="K35683" t="str">
            <v>21/08/13</v>
          </cell>
          <cell r="N35683" t="str">
            <v>SI / FERROCOTE / 150 A 200 MG/FT2</v>
          </cell>
          <cell r="P35683" t="str">
            <v>LAMINACIÓN</v>
          </cell>
          <cell r="AG35683" t="str">
            <v>508</v>
          </cell>
        </row>
        <row r="35684">
          <cell r="J35684" t="str">
            <v>rchapao</v>
          </cell>
          <cell r="K35684" t="str">
            <v>21/08/13</v>
          </cell>
          <cell r="N35684" t="str">
            <v>SI / FERROCOTE / 150 A 200 MG/FT2</v>
          </cell>
          <cell r="P35684" t="str">
            <v>LAMINACIÓN</v>
          </cell>
          <cell r="AG35684" t="str">
            <v>610</v>
          </cell>
        </row>
        <row r="35685">
          <cell r="J35685" t="str">
            <v>rchapao</v>
          </cell>
          <cell r="K35685" t="str">
            <v>21/08/13</v>
          </cell>
          <cell r="N35685" t="str">
            <v>SI / FERROCOTE / 150 A 200 MG/FT2</v>
          </cell>
          <cell r="P35685" t="str">
            <v>LAMINACIÓN</v>
          </cell>
          <cell r="AG35685" t="str">
            <v>508</v>
          </cell>
        </row>
        <row r="35686">
          <cell r="J35686" t="str">
            <v>c.lmartc</v>
          </cell>
          <cell r="K35686" t="str">
            <v>21/12/13</v>
          </cell>
          <cell r="N35686" t="str">
            <v>SI / FERROCOTE / 150 A 200 MG/FT2</v>
          </cell>
          <cell r="P35686" t="str">
            <v>LAMINACIÓN</v>
          </cell>
          <cell r="AG35686" t="str">
            <v>508</v>
          </cell>
        </row>
        <row r="35687">
          <cell r="K35687" t="str">
            <v>10/02/15</v>
          </cell>
          <cell r="N35687" t="str">
            <v>SI / FERROCOTE / 150 A 200 MG/FT2</v>
          </cell>
          <cell r="P35687" t="str">
            <v>LAMINACIÓN</v>
          </cell>
          <cell r="AG35687" t="str">
            <v>508</v>
          </cell>
        </row>
        <row r="35688">
          <cell r="K35688" t="str">
            <v>10/02/15</v>
          </cell>
          <cell r="N35688" t="str">
            <v>SI / FERROCOTE / 150 A 200 MG/FT2</v>
          </cell>
          <cell r="P35688" t="str">
            <v>LAMINACIÓN</v>
          </cell>
          <cell r="AG35688" t="str">
            <v>508</v>
          </cell>
        </row>
        <row r="35689">
          <cell r="J35689" t="str">
            <v>rchapao</v>
          </cell>
          <cell r="K35689" t="str">
            <v>21/08/13</v>
          </cell>
          <cell r="N35689" t="str">
            <v>SI / FERROCOTE / 150 A 200 MG/FT2</v>
          </cell>
          <cell r="P35689" t="str">
            <v>LAMINACIÓN</v>
          </cell>
          <cell r="AG35689" t="str">
            <v>508</v>
          </cell>
        </row>
        <row r="35690">
          <cell r="J35690" t="str">
            <v>rchapao</v>
          </cell>
          <cell r="K35690" t="str">
            <v>21/08/13</v>
          </cell>
          <cell r="N35690" t="str">
            <v>NO</v>
          </cell>
          <cell r="P35690" t="str">
            <v>LAMINACIÓN</v>
          </cell>
          <cell r="AG35690" t="str">
            <v>508</v>
          </cell>
        </row>
        <row r="35691">
          <cell r="J35691" t="str">
            <v>rchapao</v>
          </cell>
          <cell r="K35691" t="str">
            <v>21/08/13</v>
          </cell>
          <cell r="N35691" t="str">
            <v>SI / FERROCOTE / 150 A 200 MG/FT2</v>
          </cell>
          <cell r="P35691" t="str">
            <v>CORTADOS</v>
          </cell>
          <cell r="AG35691" t="str">
            <v>508</v>
          </cell>
        </row>
        <row r="35692">
          <cell r="J35692" t="str">
            <v>rchapao</v>
          </cell>
          <cell r="K35692" t="str">
            <v>21/08/13</v>
          </cell>
          <cell r="N35692" t="str">
            <v>SI / FERROCOTE / 150 A 200 MG/FT2</v>
          </cell>
          <cell r="P35692" t="str">
            <v>LAMINACIÓN</v>
          </cell>
          <cell r="AG35692" t="str">
            <v>508</v>
          </cell>
        </row>
        <row r="35693">
          <cell r="J35693" t="str">
            <v>rchapao</v>
          </cell>
          <cell r="K35693" t="str">
            <v>21/08/13</v>
          </cell>
          <cell r="N35693" t="str">
            <v>SI / FERROCOTE / 150 A 200 MG/FT2</v>
          </cell>
          <cell r="P35693" t="str">
            <v>CORTADOS</v>
          </cell>
          <cell r="AG35693" t="str">
            <v>508</v>
          </cell>
        </row>
        <row r="35694">
          <cell r="J35694" t="str">
            <v>c.lmartc</v>
          </cell>
          <cell r="K35694" t="str">
            <v>21/12/13</v>
          </cell>
          <cell r="N35694" t="str">
            <v>SI / FERROCOTE / 150 A 200 MG/FT2</v>
          </cell>
          <cell r="P35694" t="str">
            <v>LAMINACIÓN</v>
          </cell>
          <cell r="AG35694" t="str">
            <v>508</v>
          </cell>
        </row>
        <row r="35695">
          <cell r="J35695" t="str">
            <v>c.jsfuen</v>
          </cell>
          <cell r="K35695" t="str">
            <v>05/09/18</v>
          </cell>
          <cell r="N35695" t="str">
            <v>NO</v>
          </cell>
          <cell r="P35695" t="str">
            <v>LAMINACIÓN</v>
          </cell>
          <cell r="AG35695" t="str">
            <v>508</v>
          </cell>
        </row>
        <row r="35696">
          <cell r="J35696" t="str">
            <v>c.daquin</v>
          </cell>
          <cell r="K35696" t="str">
            <v>27/04/12</v>
          </cell>
          <cell r="N35696" t="str">
            <v>NO</v>
          </cell>
          <cell r="P35696" t="str">
            <v>LAMINACIÓN</v>
          </cell>
          <cell r="AG35696" t="str">
            <v>610</v>
          </cell>
        </row>
        <row r="35697">
          <cell r="K35697" t="str">
            <v>24/01/13</v>
          </cell>
          <cell r="N35697" t="str">
            <v>SI / FERROCOTE / 150 A 200 MG/FT2</v>
          </cell>
          <cell r="P35697" t="str">
            <v>LAMINACIÓN</v>
          </cell>
          <cell r="AG35697" t="str">
            <v>508</v>
          </cell>
        </row>
        <row r="35698">
          <cell r="J35698" t="str">
            <v>rchapao</v>
          </cell>
          <cell r="K35698" t="str">
            <v>15/08/13</v>
          </cell>
          <cell r="P35698" t="str">
            <v>LAMINACIÓN</v>
          </cell>
          <cell r="AG35698" t="str">
            <v>711</v>
          </cell>
        </row>
        <row r="35699">
          <cell r="J35699" t="str">
            <v>rchapao</v>
          </cell>
          <cell r="K35699" t="str">
            <v>15/08/13</v>
          </cell>
          <cell r="P35699" t="str">
            <v>LAMINACIÓN</v>
          </cell>
          <cell r="AG35699" t="str">
            <v>711</v>
          </cell>
        </row>
        <row r="35700">
          <cell r="J35700" t="str">
            <v>c.lmartc</v>
          </cell>
          <cell r="K35700" t="str">
            <v>21/12/13</v>
          </cell>
          <cell r="P35700" t="str">
            <v>LAMINACIÓN</v>
          </cell>
          <cell r="AG35700" t="str">
            <v>711</v>
          </cell>
        </row>
        <row r="35701">
          <cell r="J35701" t="str">
            <v>c.daquin</v>
          </cell>
          <cell r="K35701" t="str">
            <v>27/04/12</v>
          </cell>
          <cell r="P35701" t="str">
            <v>LAMINACIÓN</v>
          </cell>
          <cell r="AG35701" t="str">
            <v>711</v>
          </cell>
        </row>
        <row r="35702">
          <cell r="J35702" t="str">
            <v>c.daquin</v>
          </cell>
          <cell r="K35702" t="str">
            <v>27/04/12</v>
          </cell>
          <cell r="P35702" t="str">
            <v>LAMINACIÓN</v>
          </cell>
          <cell r="AG35702" t="str">
            <v>711</v>
          </cell>
        </row>
        <row r="35703">
          <cell r="J35703" t="str">
            <v>c.daquin</v>
          </cell>
          <cell r="K35703" t="str">
            <v>27/04/12</v>
          </cell>
          <cell r="P35703" t="str">
            <v>LAMINACIÓN</v>
          </cell>
          <cell r="AG35703" t="str">
            <v>711</v>
          </cell>
        </row>
        <row r="35704">
          <cell r="J35704" t="str">
            <v>rchapao</v>
          </cell>
          <cell r="K35704" t="str">
            <v>15/08/13</v>
          </cell>
          <cell r="P35704" t="str">
            <v>LAMINACIÓN</v>
          </cell>
          <cell r="AG35704" t="str">
            <v>711</v>
          </cell>
        </row>
        <row r="35705">
          <cell r="K35705" t="str">
            <v>10/10/12</v>
          </cell>
          <cell r="P35705" t="str">
            <v>LAMINACIÓN</v>
          </cell>
          <cell r="AG35705" t="str">
            <v>508</v>
          </cell>
        </row>
        <row r="35706">
          <cell r="J35706" t="str">
            <v>c.daquin</v>
          </cell>
          <cell r="K35706" t="str">
            <v>27/04/12</v>
          </cell>
          <cell r="P35706" t="str">
            <v>LAMINACIÓN</v>
          </cell>
          <cell r="AG35706" t="str">
            <v>711</v>
          </cell>
        </row>
        <row r="35707">
          <cell r="K35707" t="str">
            <v>10/10/12</v>
          </cell>
          <cell r="P35707" t="str">
            <v>LAMINACIÓN</v>
          </cell>
          <cell r="AG35707" t="str">
            <v>508</v>
          </cell>
        </row>
        <row r="35708">
          <cell r="J35708" t="str">
            <v>c.daquin</v>
          </cell>
          <cell r="K35708" t="str">
            <v>27/04/12</v>
          </cell>
          <cell r="P35708" t="str">
            <v>LAMINACIÓN</v>
          </cell>
          <cell r="AG35708" t="str">
            <v>711</v>
          </cell>
        </row>
        <row r="35709">
          <cell r="K35709" t="str">
            <v>10/02/15</v>
          </cell>
          <cell r="P35709" t="str">
            <v>LAMINACIÓN</v>
          </cell>
          <cell r="AG35709" t="str">
            <v>711</v>
          </cell>
        </row>
        <row r="35710">
          <cell r="J35710" t="str">
            <v>c.daquin</v>
          </cell>
          <cell r="K35710" t="str">
            <v>27/04/12</v>
          </cell>
          <cell r="P35710" t="str">
            <v>LAMINACIÓN</v>
          </cell>
          <cell r="AG35710" t="str">
            <v>711</v>
          </cell>
        </row>
        <row r="35711">
          <cell r="J35711" t="str">
            <v>rchapao</v>
          </cell>
          <cell r="K35711" t="str">
            <v>15/08/13</v>
          </cell>
          <cell r="P35711" t="str">
            <v>LAMINACIÓN</v>
          </cell>
          <cell r="AG35711" t="str">
            <v>711</v>
          </cell>
        </row>
        <row r="35712">
          <cell r="J35712" t="str">
            <v>c.daquin</v>
          </cell>
          <cell r="K35712" t="str">
            <v>27/04/12</v>
          </cell>
          <cell r="P35712" t="str">
            <v>LAMINACIÓN</v>
          </cell>
          <cell r="AG35712" t="str">
            <v>711</v>
          </cell>
        </row>
        <row r="35713">
          <cell r="J35713" t="str">
            <v>rchapao</v>
          </cell>
          <cell r="K35713" t="str">
            <v>15/08/13</v>
          </cell>
          <cell r="P35713" t="str">
            <v>LAMINACIÓN</v>
          </cell>
          <cell r="AG35713" t="str">
            <v>508</v>
          </cell>
        </row>
        <row r="35714">
          <cell r="K35714" t="str">
            <v>10/02/15</v>
          </cell>
          <cell r="P35714" t="str">
            <v>LAMINACIÓN</v>
          </cell>
          <cell r="AG35714" t="str">
            <v>711</v>
          </cell>
        </row>
        <row r="35715">
          <cell r="K35715" t="str">
            <v>24/01/13</v>
          </cell>
          <cell r="P35715" t="str">
            <v>LAMINACIÓN</v>
          </cell>
          <cell r="AG35715" t="str">
            <v>508</v>
          </cell>
        </row>
        <row r="35716">
          <cell r="J35716" t="str">
            <v>rchapao</v>
          </cell>
          <cell r="K35716" t="str">
            <v>15/08/13</v>
          </cell>
          <cell r="P35716" t="str">
            <v>LAMINACIÓN</v>
          </cell>
          <cell r="AG35716" t="str">
            <v>711</v>
          </cell>
        </row>
        <row r="35717">
          <cell r="J35717" t="str">
            <v>c.daquin</v>
          </cell>
          <cell r="K35717" t="str">
            <v>27/04/12</v>
          </cell>
          <cell r="P35717" t="str">
            <v>LAMINACIÓN</v>
          </cell>
          <cell r="AG35717" t="str">
            <v>508</v>
          </cell>
        </row>
        <row r="35718">
          <cell r="K35718" t="str">
            <v>09/09/14</v>
          </cell>
          <cell r="P35718" t="str">
            <v>LAMINACIÓN</v>
          </cell>
          <cell r="AG35718" t="str">
            <v>711</v>
          </cell>
        </row>
        <row r="35719">
          <cell r="K35719" t="str">
            <v>09/09/14</v>
          </cell>
          <cell r="N35719" t="str">
            <v>SI / FERROCOTE / 150 A 200 MG/FT2</v>
          </cell>
          <cell r="P35719" t="str">
            <v>LAMINACIÓN</v>
          </cell>
          <cell r="AG35719" t="str">
            <v>508</v>
          </cell>
        </row>
        <row r="35720">
          <cell r="J35720" t="str">
            <v>rchapao</v>
          </cell>
          <cell r="K35720" t="str">
            <v>15/08/13</v>
          </cell>
          <cell r="P35720" t="str">
            <v>LAMINACIÓN</v>
          </cell>
          <cell r="AG35720" t="str">
            <v>711</v>
          </cell>
        </row>
        <row r="35721">
          <cell r="K35721" t="str">
            <v>10/02/15</v>
          </cell>
          <cell r="N35721" t="str">
            <v>SI / FERROCOTE / 150 A 200 MG/FT2</v>
          </cell>
          <cell r="P35721" t="str">
            <v>CORTADOS</v>
          </cell>
          <cell r="AG35721" t="str">
            <v>508</v>
          </cell>
        </row>
        <row r="35722">
          <cell r="J35722" t="str">
            <v>rchapao</v>
          </cell>
          <cell r="K35722" t="str">
            <v>21/08/13</v>
          </cell>
          <cell r="N35722" t="str">
            <v>SI / FERROCOTE / 150 A 200 MG/FT2</v>
          </cell>
          <cell r="P35722" t="str">
            <v>LAMINACIÓN</v>
          </cell>
          <cell r="AG35722" t="str">
            <v>508</v>
          </cell>
        </row>
        <row r="35723">
          <cell r="K35723" t="str">
            <v>10/02/15</v>
          </cell>
          <cell r="N35723" t="str">
            <v>SI / FERROCOTE / 150 A 200 MG/FT2</v>
          </cell>
          <cell r="P35723" t="str">
            <v>LAMINACIÓN</v>
          </cell>
          <cell r="AG35723" t="str">
            <v>610</v>
          </cell>
        </row>
        <row r="35724">
          <cell r="J35724" t="str">
            <v>t-eloy_becerra</v>
          </cell>
          <cell r="K35724" t="str">
            <v>09/08/17</v>
          </cell>
          <cell r="N35724" t="str">
            <v>SI / FERROCOTE / 150 A 200 MG/FT2</v>
          </cell>
          <cell r="P35724" t="str">
            <v>LAMINACIÓN</v>
          </cell>
          <cell r="AG35724" t="str">
            <v>508</v>
          </cell>
        </row>
        <row r="35725">
          <cell r="J35725" t="str">
            <v>c.lmartc</v>
          </cell>
          <cell r="K35725" t="str">
            <v>21/12/13</v>
          </cell>
          <cell r="N35725" t="str">
            <v>SI / FERROCOTE / 150 A 200 MG/FT2</v>
          </cell>
          <cell r="P35725" t="str">
            <v>LAMINACIÓN</v>
          </cell>
          <cell r="AG35725" t="str">
            <v>508</v>
          </cell>
        </row>
        <row r="35726">
          <cell r="J35726" t="str">
            <v>c.lmartc</v>
          </cell>
          <cell r="K35726" t="str">
            <v>21/12/13</v>
          </cell>
          <cell r="N35726" t="str">
            <v>SI / FERROCOTE / 150 A 200 MG/FT2</v>
          </cell>
          <cell r="P35726" t="str">
            <v>LAMINACIÓN</v>
          </cell>
          <cell r="AG35726" t="str">
            <v>508</v>
          </cell>
        </row>
        <row r="35727">
          <cell r="K35727" t="str">
            <v>10/02/15</v>
          </cell>
          <cell r="N35727" t="str">
            <v>SI / FERROCOTE / 150 A 200 MG/FT2</v>
          </cell>
          <cell r="P35727" t="str">
            <v>LAMINACIÓN</v>
          </cell>
          <cell r="AG35727" t="str">
            <v>508</v>
          </cell>
        </row>
        <row r="35728">
          <cell r="J35728" t="str">
            <v>rchapao</v>
          </cell>
          <cell r="K35728" t="str">
            <v>21/08/13</v>
          </cell>
          <cell r="N35728" t="str">
            <v>NO</v>
          </cell>
          <cell r="P35728" t="str">
            <v>LAMINACIÓN</v>
          </cell>
          <cell r="AG35728" t="str">
            <v>508</v>
          </cell>
        </row>
        <row r="35729">
          <cell r="K35729" t="str">
            <v>10/02/15</v>
          </cell>
          <cell r="N35729" t="str">
            <v>SI / FERROCOTE / 75 A 100 MG/FT2</v>
          </cell>
          <cell r="P35729" t="str">
            <v>LAMINACIÓN</v>
          </cell>
          <cell r="AG35729" t="str">
            <v>508</v>
          </cell>
        </row>
        <row r="35730">
          <cell r="K35730" t="str">
            <v>10/10/12</v>
          </cell>
          <cell r="N35730" t="str">
            <v>NO</v>
          </cell>
          <cell r="P35730" t="str">
            <v>LAMINACIÓN</v>
          </cell>
          <cell r="AG35730" t="str">
            <v>508</v>
          </cell>
        </row>
        <row r="35731">
          <cell r="J35731" t="str">
            <v>rchapao</v>
          </cell>
          <cell r="K35731" t="str">
            <v>21/08/13</v>
          </cell>
          <cell r="N35731" t="str">
            <v>SI / FERROCOTE / 150 A 200 MG/FT2</v>
          </cell>
          <cell r="P35731" t="str">
            <v>LAMINACIÓN</v>
          </cell>
          <cell r="AG35731" t="str">
            <v>508</v>
          </cell>
        </row>
        <row r="35732">
          <cell r="J35732" t="str">
            <v>c.lmartc</v>
          </cell>
          <cell r="K35732" t="str">
            <v>21/12/13</v>
          </cell>
          <cell r="N35732" t="str">
            <v>SI / FERROCOTE / 150 A 200 MG/FT2</v>
          </cell>
          <cell r="P35732" t="str">
            <v>LAMINACIÓN</v>
          </cell>
          <cell r="AG35732" t="str">
            <v>508</v>
          </cell>
        </row>
        <row r="35733">
          <cell r="J35733" t="str">
            <v>c.lmartc</v>
          </cell>
          <cell r="K35733" t="str">
            <v>21/12/13</v>
          </cell>
          <cell r="N35733" t="str">
            <v>SI / FERROCOTE / 150 A 200 MG/FT2</v>
          </cell>
          <cell r="P35733" t="str">
            <v>LAMINACIÓN</v>
          </cell>
          <cell r="AG35733" t="str">
            <v>508</v>
          </cell>
        </row>
        <row r="35734">
          <cell r="K35734" t="str">
            <v>09/09/14</v>
          </cell>
          <cell r="N35734" t="str">
            <v>SI / FERROCOTE / 150 A 200 MG/FT2</v>
          </cell>
          <cell r="P35734" t="str">
            <v>CORTADOS</v>
          </cell>
          <cell r="AG35734" t="str">
            <v>508</v>
          </cell>
        </row>
        <row r="35735">
          <cell r="J35735" t="str">
            <v>c.lmartc</v>
          </cell>
          <cell r="K35735" t="str">
            <v>21/12/13</v>
          </cell>
          <cell r="N35735" t="str">
            <v>SI / FERROCOTE / 150 A 200 MG/FT2</v>
          </cell>
          <cell r="P35735" t="str">
            <v>LAMINACIÓN</v>
          </cell>
          <cell r="AG35735" t="str">
            <v>508</v>
          </cell>
        </row>
        <row r="35736">
          <cell r="J35736" t="str">
            <v>rchapao</v>
          </cell>
          <cell r="K35736" t="str">
            <v>21/08/13</v>
          </cell>
          <cell r="N35736" t="str">
            <v>SI / FERROCOTE / 150 A 200 MG/FT2</v>
          </cell>
          <cell r="P35736" t="str">
            <v>LAMINACIÓN</v>
          </cell>
          <cell r="AG35736" t="str">
            <v>508</v>
          </cell>
        </row>
        <row r="35737">
          <cell r="J35737" t="str">
            <v>c.daquin</v>
          </cell>
          <cell r="K35737" t="str">
            <v>27/04/12</v>
          </cell>
          <cell r="N35737" t="str">
            <v>SI / FERROCOTE / 150 A 200 MG/FT2</v>
          </cell>
          <cell r="P35737" t="str">
            <v>LAMINACIÓN</v>
          </cell>
          <cell r="AG35737" t="str">
            <v>610</v>
          </cell>
        </row>
        <row r="35738">
          <cell r="J35738" t="str">
            <v>rchapao</v>
          </cell>
          <cell r="K35738" t="str">
            <v>21/08/13</v>
          </cell>
          <cell r="N35738" t="str">
            <v>SI / FERROCOTE / 150 A 200 MG/FT2</v>
          </cell>
          <cell r="P35738" t="str">
            <v>CORTADOS</v>
          </cell>
          <cell r="AG35738" t="str">
            <v>508</v>
          </cell>
        </row>
        <row r="35739">
          <cell r="K35739" t="str">
            <v>10/02/15</v>
          </cell>
          <cell r="N35739" t="str">
            <v>SI / FERROCOTE / 150 A 200 MG/FT2</v>
          </cell>
          <cell r="P35739" t="str">
            <v>CORTADOS</v>
          </cell>
          <cell r="AG35739" t="str">
            <v>508</v>
          </cell>
        </row>
        <row r="35740">
          <cell r="K35740" t="str">
            <v>09/09/14</v>
          </cell>
          <cell r="N35740" t="str">
            <v>SI / FERROCOTE / 150 A 200 MG/FT2</v>
          </cell>
          <cell r="P35740" t="str">
            <v>LAMINACIÓN</v>
          </cell>
          <cell r="AG35740" t="str">
            <v>610</v>
          </cell>
        </row>
        <row r="35741">
          <cell r="J35741" t="str">
            <v>t-eloy_becerra</v>
          </cell>
          <cell r="K35741" t="str">
            <v>08/08/17</v>
          </cell>
          <cell r="N35741" t="str">
            <v>NO</v>
          </cell>
          <cell r="P35741" t="str">
            <v>LAMINACIÓN</v>
          </cell>
          <cell r="AG35741" t="str">
            <v>508</v>
          </cell>
        </row>
        <row r="35742">
          <cell r="J35742" t="str">
            <v>rchapao</v>
          </cell>
          <cell r="K35742" t="str">
            <v>21/08/13</v>
          </cell>
          <cell r="N35742" t="str">
            <v>SI / QUAKER 655 / 150 A 200 MG/FT2</v>
          </cell>
          <cell r="P35742" t="str">
            <v>CORTADOS</v>
          </cell>
          <cell r="AG35742" t="str">
            <v>610</v>
          </cell>
        </row>
        <row r="35743">
          <cell r="J35743" t="str">
            <v>jriosa</v>
          </cell>
          <cell r="K35743" t="str">
            <v>05/09/18</v>
          </cell>
          <cell r="N35743" t="str">
            <v>SI / FERROCOTE / 150 A 200 MG/FT2</v>
          </cell>
          <cell r="P35743" t="str">
            <v>LAMINACIÓN</v>
          </cell>
          <cell r="AG35743" t="str">
            <v>508</v>
          </cell>
        </row>
        <row r="35744">
          <cell r="J35744" t="str">
            <v>jriosa</v>
          </cell>
          <cell r="K35744" t="str">
            <v>05/09/18</v>
          </cell>
          <cell r="N35744" t="str">
            <v>SI / FERROCOTE / 150 A 200 MG/FT2</v>
          </cell>
          <cell r="P35744" t="str">
            <v>LAMINACIÓN</v>
          </cell>
          <cell r="AG35744" t="str">
            <v>610</v>
          </cell>
        </row>
        <row r="35745">
          <cell r="J35745" t="str">
            <v>rchapao</v>
          </cell>
          <cell r="K35745" t="str">
            <v>21/08/13</v>
          </cell>
          <cell r="N35745" t="str">
            <v>NO</v>
          </cell>
          <cell r="P35745" t="str">
            <v>LAMINACIÓN</v>
          </cell>
          <cell r="AG35745" t="str">
            <v>508</v>
          </cell>
        </row>
        <row r="35746">
          <cell r="J35746" t="str">
            <v>rchapao</v>
          </cell>
          <cell r="K35746" t="str">
            <v>21/08/13</v>
          </cell>
          <cell r="N35746" t="str">
            <v>NO</v>
          </cell>
          <cell r="P35746" t="str">
            <v>CORTADOS</v>
          </cell>
          <cell r="AG35746" t="str">
            <v>508</v>
          </cell>
        </row>
        <row r="35747">
          <cell r="J35747" t="str">
            <v>c.lmartc</v>
          </cell>
          <cell r="K35747" t="str">
            <v>21/12/13</v>
          </cell>
          <cell r="N35747" t="str">
            <v>SI / FERROCOTE / 150 A 200 MG/FT2</v>
          </cell>
          <cell r="P35747" t="str">
            <v>LAMINACIÓN</v>
          </cell>
          <cell r="AG35747" t="str">
            <v>508</v>
          </cell>
        </row>
        <row r="35748">
          <cell r="J35748" t="str">
            <v>rchapao</v>
          </cell>
          <cell r="K35748" t="str">
            <v>21/08/13</v>
          </cell>
          <cell r="N35748" t="str">
            <v>SI / FERROCOTE / 150 A 200 MG/FT2</v>
          </cell>
          <cell r="P35748" t="str">
            <v>LAMINACIÓN</v>
          </cell>
          <cell r="AG35748" t="str">
            <v>508</v>
          </cell>
        </row>
        <row r="35749">
          <cell r="J35749" t="str">
            <v>c.lmartc</v>
          </cell>
          <cell r="K35749" t="str">
            <v>21/12/13</v>
          </cell>
          <cell r="N35749" t="str">
            <v>SI / FERROCOTE / 150 A 200 MG/FT2</v>
          </cell>
          <cell r="P35749" t="str">
            <v>LAMINACIÓN</v>
          </cell>
          <cell r="AG35749" t="str">
            <v>508</v>
          </cell>
        </row>
        <row r="35750">
          <cell r="J35750" t="str">
            <v>rchapao</v>
          </cell>
          <cell r="K35750" t="str">
            <v>21/08/13</v>
          </cell>
          <cell r="N35750" t="str">
            <v>SI / FERROCOTE / 150 A 200 MG/FT2</v>
          </cell>
          <cell r="P35750" t="str">
            <v>CORTADOS</v>
          </cell>
          <cell r="AG35750" t="str">
            <v>508</v>
          </cell>
        </row>
        <row r="35751">
          <cell r="K35751" t="str">
            <v>24/01/13</v>
          </cell>
          <cell r="N35751" t="str">
            <v>SI / FERROCOTE / 150 A 200 MG/FT2</v>
          </cell>
          <cell r="P35751" t="str">
            <v>LAMINACIÓN</v>
          </cell>
          <cell r="AG35751" t="str">
            <v>508</v>
          </cell>
        </row>
        <row r="35752">
          <cell r="J35752" t="str">
            <v>jriosa</v>
          </cell>
          <cell r="K35752" t="str">
            <v>05/09/18</v>
          </cell>
          <cell r="N35752" t="str">
            <v>NO</v>
          </cell>
          <cell r="P35752" t="str">
            <v>CORTADOS</v>
          </cell>
          <cell r="AG35752" t="str">
            <v>508</v>
          </cell>
        </row>
        <row r="35753">
          <cell r="J35753" t="str">
            <v>rchapao</v>
          </cell>
          <cell r="K35753" t="str">
            <v>21/08/13</v>
          </cell>
          <cell r="N35753" t="str">
            <v>SI / FERROCOTE / 150 A 200 MG/FT2</v>
          </cell>
          <cell r="P35753" t="str">
            <v>LAMINACIÓN</v>
          </cell>
          <cell r="AG35753" t="str">
            <v>508</v>
          </cell>
        </row>
        <row r="35754">
          <cell r="J35754" t="str">
            <v>rchapao</v>
          </cell>
          <cell r="K35754" t="str">
            <v>21/08/13</v>
          </cell>
          <cell r="N35754" t="str">
            <v>NO</v>
          </cell>
          <cell r="P35754" t="str">
            <v>LAMINACIÓN</v>
          </cell>
          <cell r="AG35754" t="str">
            <v>508</v>
          </cell>
        </row>
        <row r="35755">
          <cell r="J35755" t="str">
            <v>rchapao</v>
          </cell>
          <cell r="K35755" t="str">
            <v>15/08/13</v>
          </cell>
          <cell r="P35755" t="str">
            <v>LAMINACIÓN</v>
          </cell>
          <cell r="AG35755" t="str">
            <v>711</v>
          </cell>
        </row>
        <row r="35756">
          <cell r="J35756" t="str">
            <v>t-eloy_becerra</v>
          </cell>
          <cell r="K35756" t="str">
            <v>08/08/17</v>
          </cell>
          <cell r="P35756" t="str">
            <v>LAMINACIÓN</v>
          </cell>
          <cell r="AG35756" t="str">
            <v>711</v>
          </cell>
        </row>
        <row r="35757">
          <cell r="J35757" t="str">
            <v>c.lmartc</v>
          </cell>
          <cell r="K35757" t="str">
            <v>21/12/13</v>
          </cell>
          <cell r="N35757" t="str">
            <v>SI / FERROCOTE / 150 A 200 MG/FT2</v>
          </cell>
          <cell r="P35757" t="str">
            <v>LAMINACIÓN</v>
          </cell>
          <cell r="AG35757" t="str">
            <v>508</v>
          </cell>
        </row>
        <row r="35758">
          <cell r="J35758" t="str">
            <v>rchapao</v>
          </cell>
          <cell r="K35758" t="str">
            <v>15/08/13</v>
          </cell>
          <cell r="P35758" t="str">
            <v>LAMINACIÓN</v>
          </cell>
          <cell r="AG35758" t="str">
            <v>711</v>
          </cell>
        </row>
        <row r="35759">
          <cell r="J35759" t="str">
            <v>c.daquin</v>
          </cell>
          <cell r="K35759" t="str">
            <v>27/04/12</v>
          </cell>
          <cell r="P35759" t="str">
            <v>LAMINACIÓN</v>
          </cell>
          <cell r="AG35759" t="str">
            <v>711</v>
          </cell>
        </row>
        <row r="35760">
          <cell r="J35760" t="str">
            <v>cesar_garcia</v>
          </cell>
          <cell r="K35760" t="str">
            <v>06/08/12</v>
          </cell>
          <cell r="P35760" t="str">
            <v>LAMINACIÓN</v>
          </cell>
          <cell r="AG35760" t="str">
            <v>711</v>
          </cell>
        </row>
        <row r="35761">
          <cell r="J35761" t="str">
            <v>t-eloy_becerra</v>
          </cell>
          <cell r="K35761" t="str">
            <v>08/08/17</v>
          </cell>
          <cell r="P35761" t="str">
            <v>LAMINACIÓN</v>
          </cell>
          <cell r="AG35761" t="str">
            <v>711</v>
          </cell>
        </row>
        <row r="35762">
          <cell r="J35762" t="str">
            <v>c.daquin</v>
          </cell>
          <cell r="K35762" t="str">
            <v>27/04/12</v>
          </cell>
          <cell r="P35762" t="str">
            <v>LAMINACIÓN</v>
          </cell>
          <cell r="AG35762" t="str">
            <v>711</v>
          </cell>
        </row>
        <row r="35763">
          <cell r="K35763" t="str">
            <v>24/01/13</v>
          </cell>
          <cell r="P35763" t="str">
            <v>LAMINACIÓN</v>
          </cell>
          <cell r="AG35763" t="str">
            <v>711</v>
          </cell>
        </row>
        <row r="35764">
          <cell r="K35764" t="str">
            <v>09/12/11</v>
          </cell>
          <cell r="P35764" t="str">
            <v>LAMINACIÓN</v>
          </cell>
          <cell r="AG35764" t="str">
            <v>711</v>
          </cell>
        </row>
        <row r="35765">
          <cell r="J35765" t="str">
            <v>c.daquin</v>
          </cell>
          <cell r="K35765" t="str">
            <v>27/04/12</v>
          </cell>
          <cell r="P35765" t="str">
            <v>LAMINACIÓN</v>
          </cell>
          <cell r="AG35765" t="str">
            <v>711</v>
          </cell>
        </row>
        <row r="35766">
          <cell r="J35766" t="str">
            <v>c.daquin</v>
          </cell>
          <cell r="K35766" t="str">
            <v>27/04/12</v>
          </cell>
          <cell r="P35766" t="str">
            <v>LAMINACIÓN</v>
          </cell>
          <cell r="AG35766" t="str">
            <v>711</v>
          </cell>
        </row>
        <row r="35767">
          <cell r="K35767" t="str">
            <v>09/12/11</v>
          </cell>
          <cell r="P35767" t="str">
            <v>LAMINACIÓN</v>
          </cell>
          <cell r="AG35767" t="str">
            <v>711</v>
          </cell>
        </row>
        <row r="35768">
          <cell r="J35768" t="str">
            <v>rchapao</v>
          </cell>
          <cell r="K35768" t="str">
            <v>15/08/13</v>
          </cell>
          <cell r="P35768" t="str">
            <v>LAMINACIÓN</v>
          </cell>
          <cell r="AG35768" t="str">
            <v>711</v>
          </cell>
        </row>
        <row r="35769">
          <cell r="J35769" t="str">
            <v>jgarzavi</v>
          </cell>
          <cell r="K35769" t="str">
            <v>10/09/18</v>
          </cell>
          <cell r="P35769" t="str">
            <v>LAMINACIÓN</v>
          </cell>
          <cell r="AG35769" t="str">
            <v>711</v>
          </cell>
        </row>
        <row r="35770">
          <cell r="J35770" t="str">
            <v>c.lmartc</v>
          </cell>
          <cell r="K35770" t="str">
            <v>21/12/13</v>
          </cell>
          <cell r="P35770" t="str">
            <v>LAMINACIÓN</v>
          </cell>
          <cell r="AG35770" t="str">
            <v>711</v>
          </cell>
        </row>
        <row r="35771">
          <cell r="J35771" t="str">
            <v>rchapao</v>
          </cell>
          <cell r="K35771" t="str">
            <v>15/08/13</v>
          </cell>
          <cell r="P35771" t="str">
            <v>LAMINACIÓN</v>
          </cell>
          <cell r="AG35771" t="str">
            <v>711</v>
          </cell>
        </row>
        <row r="35772">
          <cell r="J35772" t="str">
            <v>rchapao</v>
          </cell>
          <cell r="K35772" t="str">
            <v>15/08/13</v>
          </cell>
          <cell r="P35772" t="str">
            <v>LAMINACIÓN</v>
          </cell>
          <cell r="AG35772" t="str">
            <v>508</v>
          </cell>
        </row>
        <row r="35773">
          <cell r="K35773" t="str">
            <v>24/01/13</v>
          </cell>
          <cell r="P35773" t="str">
            <v>LAMINACIÓN</v>
          </cell>
          <cell r="AG35773" t="str">
            <v>508</v>
          </cell>
        </row>
        <row r="35774">
          <cell r="J35774" t="str">
            <v>c.daquin</v>
          </cell>
          <cell r="K35774" t="str">
            <v>27/04/12</v>
          </cell>
          <cell r="P35774" t="str">
            <v>LAMINACIÓN</v>
          </cell>
          <cell r="AG35774" t="str">
            <v>508</v>
          </cell>
        </row>
        <row r="35775">
          <cell r="J35775" t="str">
            <v>rchapao</v>
          </cell>
          <cell r="K35775" t="str">
            <v>15/08/13</v>
          </cell>
          <cell r="P35775" t="str">
            <v>LAMINACIÓN</v>
          </cell>
          <cell r="AG35775" t="str">
            <v>711</v>
          </cell>
        </row>
        <row r="35776">
          <cell r="K35776" t="str">
            <v>24/01/13</v>
          </cell>
          <cell r="P35776" t="str">
            <v>LAMINACIÓN</v>
          </cell>
          <cell r="AG35776" t="str">
            <v>711</v>
          </cell>
        </row>
        <row r="35777">
          <cell r="J35777" t="str">
            <v>rchapao</v>
          </cell>
          <cell r="K35777" t="str">
            <v>15/08/13</v>
          </cell>
          <cell r="P35777" t="str">
            <v>LAMINACIÓN</v>
          </cell>
          <cell r="AG35777" t="str">
            <v>508</v>
          </cell>
        </row>
        <row r="35778">
          <cell r="J35778" t="str">
            <v>c.daquin</v>
          </cell>
          <cell r="K35778" t="str">
            <v>27/04/12</v>
          </cell>
          <cell r="P35778" t="str">
            <v>LAMINACIÓN</v>
          </cell>
          <cell r="AG35778" t="str">
            <v>711</v>
          </cell>
        </row>
        <row r="35779">
          <cell r="K35779" t="str">
            <v>09/12/11</v>
          </cell>
          <cell r="P35779" t="str">
            <v>LAMINACIÓN</v>
          </cell>
          <cell r="AG35779" t="str">
            <v>711</v>
          </cell>
        </row>
        <row r="35780">
          <cell r="K35780" t="str">
            <v>09/12/11</v>
          </cell>
          <cell r="P35780" t="str">
            <v>LAMINACIÓN</v>
          </cell>
          <cell r="AG35780" t="str">
            <v>711</v>
          </cell>
        </row>
        <row r="35781">
          <cell r="J35781" t="str">
            <v>rchapao</v>
          </cell>
          <cell r="K35781" t="str">
            <v>15/08/13</v>
          </cell>
          <cell r="P35781" t="str">
            <v>LAMINACIÓN</v>
          </cell>
          <cell r="AG35781" t="str">
            <v>711</v>
          </cell>
        </row>
        <row r="35782">
          <cell r="J35782" t="str">
            <v>c.daquin</v>
          </cell>
          <cell r="K35782" t="str">
            <v>27/04/12</v>
          </cell>
          <cell r="P35782" t="str">
            <v>LAMINACIÓN</v>
          </cell>
          <cell r="AG35782" t="str">
            <v>508</v>
          </cell>
        </row>
        <row r="35783">
          <cell r="K35783" t="str">
            <v>10/02/15</v>
          </cell>
          <cell r="N35783" t="str">
            <v>NO</v>
          </cell>
          <cell r="P35783" t="str">
            <v>CORTADOS</v>
          </cell>
          <cell r="AG35783" t="str">
            <v>508</v>
          </cell>
        </row>
        <row r="35784">
          <cell r="J35784" t="str">
            <v>c.lmartc</v>
          </cell>
          <cell r="K35784" t="str">
            <v>21/12/13</v>
          </cell>
          <cell r="N35784" t="str">
            <v>SI / FERROCOTE / 150 A 200 MG/FT2</v>
          </cell>
          <cell r="P35784" t="str">
            <v>LAMINACIÓN</v>
          </cell>
          <cell r="AG35784" t="str">
            <v>508</v>
          </cell>
        </row>
        <row r="35785">
          <cell r="J35785" t="str">
            <v>rchapao</v>
          </cell>
          <cell r="K35785" t="str">
            <v>15/08/13</v>
          </cell>
          <cell r="P35785" t="str">
            <v>LAMINACIÓN</v>
          </cell>
          <cell r="AG35785" t="str">
            <v>711</v>
          </cell>
        </row>
        <row r="35786">
          <cell r="J35786" t="str">
            <v>rchapao</v>
          </cell>
          <cell r="K35786" t="str">
            <v>21/08/13</v>
          </cell>
          <cell r="N35786" t="str">
            <v>SI / FERROCOTE / 150 A 200 MG/FT2</v>
          </cell>
          <cell r="P35786" t="str">
            <v>CORTADOS</v>
          </cell>
          <cell r="AG35786" t="str">
            <v>508</v>
          </cell>
        </row>
        <row r="35787">
          <cell r="J35787" t="str">
            <v>rchapao</v>
          </cell>
          <cell r="K35787" t="str">
            <v>21/08/13</v>
          </cell>
          <cell r="N35787" t="str">
            <v>SI / FERROCOTE / 150 A 200 MG/FT2</v>
          </cell>
          <cell r="P35787" t="str">
            <v>CORTADOS</v>
          </cell>
          <cell r="AG35787" t="str">
            <v>508</v>
          </cell>
        </row>
        <row r="35788">
          <cell r="J35788" t="str">
            <v>c.adelagarza</v>
          </cell>
          <cell r="K35788" t="str">
            <v>20/04/12</v>
          </cell>
          <cell r="N35788" t="str">
            <v>SI / FERROCOTE / 150 A 200 MG/FT2</v>
          </cell>
          <cell r="P35788" t="str">
            <v>CORTADOS</v>
          </cell>
          <cell r="AG35788" t="str">
            <v>508</v>
          </cell>
        </row>
        <row r="35789">
          <cell r="K35789" t="str">
            <v>10/02/15</v>
          </cell>
          <cell r="N35789" t="str">
            <v>SI / FERROCOTE / 150 A 200 MG/FT2</v>
          </cell>
          <cell r="P35789" t="str">
            <v>LAMINACIÓN</v>
          </cell>
          <cell r="AG35789" t="str">
            <v>508</v>
          </cell>
        </row>
        <row r="35790">
          <cell r="J35790" t="str">
            <v>rchapao</v>
          </cell>
          <cell r="K35790" t="str">
            <v>21/08/13</v>
          </cell>
          <cell r="N35790" t="str">
            <v>SI / FERROCOTE / 150 A 200 MG/FT2</v>
          </cell>
          <cell r="P35790" t="str">
            <v>CORTADOS</v>
          </cell>
          <cell r="AG35790" t="str">
            <v>508</v>
          </cell>
        </row>
        <row r="35791">
          <cell r="J35791" t="str">
            <v>cgarciav</v>
          </cell>
          <cell r="K35791" t="str">
            <v>28/02/12</v>
          </cell>
          <cell r="N35791" t="str">
            <v>SI / FERROCOTE / 150 A 200 MG/FT2</v>
          </cell>
          <cell r="P35791" t="str">
            <v>LAMINACIÓN</v>
          </cell>
          <cell r="AG35791" t="str">
            <v>508</v>
          </cell>
        </row>
        <row r="35792">
          <cell r="J35792" t="str">
            <v>c.lmartc</v>
          </cell>
          <cell r="K35792" t="str">
            <v>21/12/13</v>
          </cell>
          <cell r="N35792" t="str">
            <v>SI / FERROCOTE / 150 A 200 MG/FT2</v>
          </cell>
          <cell r="P35792" t="str">
            <v>LAMINACIÓN</v>
          </cell>
          <cell r="AG35792" t="str">
            <v>508</v>
          </cell>
        </row>
        <row r="35793">
          <cell r="J35793" t="str">
            <v>rchapao</v>
          </cell>
          <cell r="K35793" t="str">
            <v>21/08/13</v>
          </cell>
          <cell r="N35793" t="str">
            <v>SI / FERROCOTE / 150 A 200 MG/FT2</v>
          </cell>
          <cell r="P35793" t="str">
            <v>LAMINACIÓN</v>
          </cell>
          <cell r="AG35793" t="str">
            <v>508</v>
          </cell>
        </row>
        <row r="35794">
          <cell r="K35794" t="str">
            <v>10/02/15</v>
          </cell>
          <cell r="N35794" t="str">
            <v>SI / FERROCOTE / 150 A 200 MG/FT2</v>
          </cell>
          <cell r="P35794" t="str">
            <v>CORTADOS</v>
          </cell>
          <cell r="AG35794" t="str">
            <v>508</v>
          </cell>
        </row>
        <row r="35795">
          <cell r="J35795" t="str">
            <v>c.pgonza</v>
          </cell>
          <cell r="K35795" t="str">
            <v>22/08/12</v>
          </cell>
          <cell r="N35795" t="str">
            <v>SI / QUAKER 655 / 150 A 200 MG/FT2</v>
          </cell>
          <cell r="P35795" t="str">
            <v>CORTADOS</v>
          </cell>
          <cell r="AG35795" t="str">
            <v>610</v>
          </cell>
        </row>
        <row r="35796">
          <cell r="J35796" t="str">
            <v>c.lmartc</v>
          </cell>
          <cell r="K35796" t="str">
            <v>21/12/13</v>
          </cell>
          <cell r="N35796" t="str">
            <v>SI / FERROCOTE / 150 A 200 MG/FT2</v>
          </cell>
          <cell r="P35796" t="str">
            <v>CORTADOS</v>
          </cell>
          <cell r="AG35796" t="str">
            <v>508</v>
          </cell>
        </row>
        <row r="35797">
          <cell r="J35797" t="str">
            <v>c.lmartc</v>
          </cell>
          <cell r="K35797" t="str">
            <v>21/12/13</v>
          </cell>
          <cell r="N35797" t="str">
            <v>SI / FERROCOTE / 150 A 200 MG/FT2</v>
          </cell>
          <cell r="P35797" t="str">
            <v>LAMINACIÓN</v>
          </cell>
          <cell r="AG35797" t="str">
            <v>508</v>
          </cell>
        </row>
        <row r="35798">
          <cell r="J35798" t="str">
            <v>c.lmartc</v>
          </cell>
          <cell r="K35798" t="str">
            <v>21/12/13</v>
          </cell>
          <cell r="N35798" t="str">
            <v>SI / QUAKER 655 / 150 A 200 MG/FT2</v>
          </cell>
          <cell r="P35798" t="str">
            <v>CORTADOS</v>
          </cell>
          <cell r="AG35798" t="str">
            <v>610</v>
          </cell>
        </row>
        <row r="35799">
          <cell r="J35799" t="str">
            <v>rchapao</v>
          </cell>
          <cell r="K35799" t="str">
            <v>21/08/13</v>
          </cell>
          <cell r="N35799" t="str">
            <v>SI / FERROCOTE / 150 A 200 MG/FT2</v>
          </cell>
          <cell r="P35799" t="str">
            <v>LAMINACIÓN</v>
          </cell>
          <cell r="AG35799" t="str">
            <v>508</v>
          </cell>
        </row>
        <row r="35800">
          <cell r="J35800" t="str">
            <v>rchapao</v>
          </cell>
          <cell r="K35800" t="str">
            <v>21/08/13</v>
          </cell>
          <cell r="N35800" t="str">
            <v>NO</v>
          </cell>
          <cell r="P35800" t="str">
            <v>LAMINACIÓN</v>
          </cell>
          <cell r="AG35800" t="str">
            <v>508</v>
          </cell>
        </row>
        <row r="35801">
          <cell r="J35801" t="str">
            <v>jgarzavi</v>
          </cell>
          <cell r="K35801" t="str">
            <v>13/09/16</v>
          </cell>
          <cell r="N35801" t="str">
            <v>SI / FERROCOTE / 150 A 200 MG/FT2</v>
          </cell>
          <cell r="P35801" t="str">
            <v>LAMINACIÓN</v>
          </cell>
          <cell r="AG35801" t="str">
            <v>610</v>
          </cell>
        </row>
        <row r="35802">
          <cell r="J35802" t="str">
            <v>rchapao</v>
          </cell>
          <cell r="K35802" t="str">
            <v>21/08/13</v>
          </cell>
          <cell r="N35802" t="str">
            <v>SI / FERROCOTE / 150 A 200 MG/FT2</v>
          </cell>
          <cell r="P35802" t="str">
            <v>LAMINACIÓN</v>
          </cell>
          <cell r="AG35802" t="str">
            <v>508</v>
          </cell>
        </row>
        <row r="35803">
          <cell r="K35803" t="str">
            <v>24/01/13</v>
          </cell>
          <cell r="N35803" t="str">
            <v>SI / FERROCOTE / 150 A 200 MG/FT2</v>
          </cell>
          <cell r="P35803" t="str">
            <v>CORTADOS</v>
          </cell>
          <cell r="AG35803" t="str">
            <v>508</v>
          </cell>
        </row>
        <row r="35804">
          <cell r="K35804" t="str">
            <v>09/09/14</v>
          </cell>
          <cell r="N35804" t="str">
            <v>SI / FERROCOTE / 150 A 200 MG/FT2</v>
          </cell>
          <cell r="P35804" t="str">
            <v>LAMINACIÓN</v>
          </cell>
          <cell r="AG35804" t="str">
            <v>508</v>
          </cell>
        </row>
        <row r="35805">
          <cell r="J35805" t="str">
            <v>rchapao</v>
          </cell>
          <cell r="K35805" t="str">
            <v>21/08/13</v>
          </cell>
          <cell r="N35805" t="str">
            <v>NO</v>
          </cell>
          <cell r="P35805" t="str">
            <v>LAMINACIÓN</v>
          </cell>
          <cell r="AG35805" t="str">
            <v>508</v>
          </cell>
        </row>
        <row r="35806">
          <cell r="J35806" t="str">
            <v>c.lmartc</v>
          </cell>
          <cell r="K35806" t="str">
            <v>21/12/13</v>
          </cell>
          <cell r="N35806" t="str">
            <v>SI / FERROCOTE / 150 A 200 MG/FT2</v>
          </cell>
          <cell r="P35806" t="str">
            <v>LAMINACIÓN</v>
          </cell>
          <cell r="AG35806" t="str">
            <v>508</v>
          </cell>
        </row>
        <row r="35807">
          <cell r="J35807" t="str">
            <v>jriosa</v>
          </cell>
          <cell r="K35807" t="str">
            <v>05/09/18</v>
          </cell>
          <cell r="N35807" t="str">
            <v>SI / FERROCOTE / 150 A 200 MG/FT2</v>
          </cell>
          <cell r="P35807" t="str">
            <v>LAMINACIÓN</v>
          </cell>
          <cell r="AG35807" t="str">
            <v>508</v>
          </cell>
        </row>
        <row r="35808">
          <cell r="J35808" t="str">
            <v>c.lmartc</v>
          </cell>
          <cell r="K35808" t="str">
            <v>21/12/13</v>
          </cell>
          <cell r="N35808" t="str">
            <v>SI / FERROCOTE / 150 A 200 MG/FT2</v>
          </cell>
          <cell r="P35808" t="str">
            <v>LAMINACIÓN</v>
          </cell>
          <cell r="AG35808" t="str">
            <v>508</v>
          </cell>
        </row>
        <row r="35809">
          <cell r="K35809" t="str">
            <v>10/02/15</v>
          </cell>
          <cell r="N35809" t="str">
            <v>SI / FERROCOTE / 150 A 200 MG/FT2</v>
          </cell>
          <cell r="P35809" t="str">
            <v>LAMINACIÓN</v>
          </cell>
          <cell r="AG35809" t="str">
            <v>508</v>
          </cell>
        </row>
        <row r="35810">
          <cell r="J35810" t="str">
            <v>rchapao</v>
          </cell>
          <cell r="K35810" t="str">
            <v>21/08/13</v>
          </cell>
          <cell r="N35810" t="str">
            <v>SI / FERROCOTE / 150 A 200 MG/FT2</v>
          </cell>
          <cell r="P35810" t="str">
            <v>CORTADOS</v>
          </cell>
          <cell r="AG35810" t="str">
            <v>508</v>
          </cell>
        </row>
        <row r="35811">
          <cell r="K35811" t="str">
            <v>10/02/15</v>
          </cell>
          <cell r="N35811" t="str">
            <v>NO</v>
          </cell>
          <cell r="P35811" t="str">
            <v>CORTADOS</v>
          </cell>
          <cell r="AG35811" t="str">
            <v>508</v>
          </cell>
        </row>
        <row r="35812">
          <cell r="J35812" t="str">
            <v>rchapao</v>
          </cell>
          <cell r="K35812" t="str">
            <v>21/08/13</v>
          </cell>
          <cell r="N35812" t="str">
            <v>SI / FERROCOTE / 150 A 200 MG/FT2</v>
          </cell>
          <cell r="P35812" t="str">
            <v>LAMINACIÓN</v>
          </cell>
          <cell r="AG35812" t="str">
            <v>508</v>
          </cell>
        </row>
        <row r="35813">
          <cell r="J35813" t="str">
            <v>c.lmartc</v>
          </cell>
          <cell r="K35813" t="str">
            <v>21/12/13</v>
          </cell>
          <cell r="N35813" t="str">
            <v>SI / FERROCOTE / 150 A 200 MG/FT2</v>
          </cell>
          <cell r="P35813" t="str">
            <v>LAMINACIÓN</v>
          </cell>
          <cell r="AG35813" t="str">
            <v>508</v>
          </cell>
        </row>
        <row r="35814">
          <cell r="J35814" t="str">
            <v>c.adelagarza</v>
          </cell>
          <cell r="K35814" t="str">
            <v>20/04/12</v>
          </cell>
          <cell r="N35814" t="str">
            <v>SI / FERROCOTE / 150 A 200 MG/FT2</v>
          </cell>
          <cell r="P35814" t="str">
            <v>CORTADOS</v>
          </cell>
          <cell r="AG35814" t="str">
            <v>610</v>
          </cell>
        </row>
        <row r="35815">
          <cell r="J35815" t="str">
            <v>c.daquin</v>
          </cell>
          <cell r="K35815" t="str">
            <v>27/04/12</v>
          </cell>
          <cell r="N35815" t="str">
            <v>SI / FERROCOTE / 150 A 200 MG/FT2</v>
          </cell>
          <cell r="P35815" t="str">
            <v>CORTADOS</v>
          </cell>
          <cell r="AG35815" t="str">
            <v>610</v>
          </cell>
        </row>
        <row r="35816">
          <cell r="J35816" t="str">
            <v>t-eloy_becerra</v>
          </cell>
          <cell r="K35816" t="str">
            <v>08/08/17</v>
          </cell>
          <cell r="N35816" t="str">
            <v>SI / FERROCOTE / 150 A 200 MG/FT2</v>
          </cell>
          <cell r="P35816" t="str">
            <v>CORTADOS</v>
          </cell>
          <cell r="AG35816" t="str">
            <v>508</v>
          </cell>
        </row>
        <row r="35817">
          <cell r="J35817" t="str">
            <v>rchapao</v>
          </cell>
          <cell r="K35817" t="str">
            <v>21/08/13</v>
          </cell>
          <cell r="N35817" t="str">
            <v>SI / FERROCOTE / 150 A 200 MG/FT2</v>
          </cell>
          <cell r="P35817" t="str">
            <v>CORTADOS</v>
          </cell>
          <cell r="AG35817" t="str">
            <v>508</v>
          </cell>
        </row>
        <row r="35818">
          <cell r="K35818" t="str">
            <v>10/02/15</v>
          </cell>
          <cell r="N35818" t="str">
            <v>SI / FERROCOTE / 150 A 200 MG/FT2</v>
          </cell>
          <cell r="P35818" t="str">
            <v>LAMINACIÓN</v>
          </cell>
          <cell r="AG35818" t="str">
            <v>508</v>
          </cell>
        </row>
        <row r="35819">
          <cell r="J35819" t="str">
            <v>rchapao</v>
          </cell>
          <cell r="K35819" t="str">
            <v>21/08/13</v>
          </cell>
          <cell r="N35819" t="str">
            <v>SI / FERROCOTE / 150 A 200 MG/FT2</v>
          </cell>
          <cell r="P35819" t="str">
            <v>LAMINACIÓN</v>
          </cell>
          <cell r="AG35819" t="str">
            <v>508</v>
          </cell>
        </row>
        <row r="35820">
          <cell r="K35820" t="str">
            <v>09/09/14</v>
          </cell>
          <cell r="N35820" t="str">
            <v>SI / FERROCOTE / 150 A 200 MG/FT2</v>
          </cell>
          <cell r="P35820" t="str">
            <v>LAMINACIÓN</v>
          </cell>
          <cell r="AG35820" t="str">
            <v>508</v>
          </cell>
        </row>
        <row r="35821">
          <cell r="J35821" t="str">
            <v>rchapao</v>
          </cell>
          <cell r="K35821" t="str">
            <v>21/08/13</v>
          </cell>
          <cell r="N35821" t="str">
            <v>SI / QUAKER OIL / 150 A 200 MG/FT2</v>
          </cell>
          <cell r="P35821" t="str">
            <v>CORTADOS</v>
          </cell>
          <cell r="AG35821" t="str">
            <v>508</v>
          </cell>
        </row>
        <row r="35822">
          <cell r="J35822" t="str">
            <v>rchapao</v>
          </cell>
          <cell r="K35822" t="str">
            <v>21/08/13</v>
          </cell>
          <cell r="N35822" t="str">
            <v>SI / FERROCOTE / 150 A 200 MG/FT2</v>
          </cell>
          <cell r="P35822" t="str">
            <v>LAMINACIÓN</v>
          </cell>
          <cell r="AG35822" t="str">
            <v>508</v>
          </cell>
        </row>
        <row r="35823">
          <cell r="J35823" t="str">
            <v>rchapao</v>
          </cell>
          <cell r="K35823" t="str">
            <v>21/08/13</v>
          </cell>
          <cell r="N35823" t="str">
            <v>SI / FERROCOTE / 150 A 200 MG/FT2</v>
          </cell>
          <cell r="P35823" t="str">
            <v>LAMINACIÓN</v>
          </cell>
          <cell r="AG35823" t="str">
            <v>508</v>
          </cell>
        </row>
        <row r="35824">
          <cell r="J35824" t="str">
            <v>rchapao</v>
          </cell>
          <cell r="K35824" t="str">
            <v>21/08/13</v>
          </cell>
          <cell r="N35824" t="str">
            <v>SI / FERROCOTE / 150 A 200 MG/FT2</v>
          </cell>
          <cell r="P35824" t="str">
            <v>LAMINACIÓN</v>
          </cell>
          <cell r="AG35824" t="str">
            <v>508</v>
          </cell>
        </row>
        <row r="35825">
          <cell r="J35825" t="str">
            <v>t-eloy_becerra</v>
          </cell>
          <cell r="K35825" t="str">
            <v>08/08/17</v>
          </cell>
          <cell r="N35825" t="str">
            <v>SI / FERROCOTE / 150 A 200 MG/FT2</v>
          </cell>
          <cell r="P35825" t="str">
            <v>LAMINACIÓN</v>
          </cell>
          <cell r="AG35825" t="str">
            <v>508</v>
          </cell>
        </row>
        <row r="35826">
          <cell r="K35826" t="str">
            <v>24/01/13</v>
          </cell>
          <cell r="N35826" t="str">
            <v>SI / FERROCOTE / 150 A 200 MG/FT2</v>
          </cell>
          <cell r="P35826" t="str">
            <v>LAMINACIÓN</v>
          </cell>
          <cell r="AG35826" t="str">
            <v>508</v>
          </cell>
        </row>
        <row r="35827">
          <cell r="K35827" t="str">
            <v>10/02/15</v>
          </cell>
          <cell r="N35827" t="str">
            <v>SI / FERROCOTE / 75 A 100 MG/FT2</v>
          </cell>
          <cell r="P35827" t="str">
            <v>LAMINACIÓN</v>
          </cell>
          <cell r="AG35827" t="str">
            <v>508</v>
          </cell>
        </row>
        <row r="35828">
          <cell r="J35828" t="str">
            <v>rchapao</v>
          </cell>
          <cell r="K35828" t="str">
            <v>21/08/13</v>
          </cell>
          <cell r="N35828" t="str">
            <v>SI / FERROCOTE / 150 A 200 MG/FT2</v>
          </cell>
          <cell r="P35828" t="str">
            <v>LAMINACIÓN</v>
          </cell>
          <cell r="AG35828" t="str">
            <v>508</v>
          </cell>
        </row>
        <row r="35829">
          <cell r="K35829" t="str">
            <v>10/02/15</v>
          </cell>
          <cell r="N35829" t="str">
            <v>NO</v>
          </cell>
          <cell r="P35829" t="str">
            <v>LAMINACIÓN</v>
          </cell>
          <cell r="AG35829" t="str">
            <v>508</v>
          </cell>
        </row>
        <row r="35830">
          <cell r="J35830" t="str">
            <v>c.daquin</v>
          </cell>
          <cell r="K35830" t="str">
            <v>27/04/12</v>
          </cell>
          <cell r="N35830" t="str">
            <v>SI / FERROCOTE / 150 A 200 MG/FT2</v>
          </cell>
          <cell r="P35830" t="str">
            <v>LAMINACIÓN</v>
          </cell>
          <cell r="AG35830" t="str">
            <v>610</v>
          </cell>
        </row>
        <row r="35831">
          <cell r="J35831" t="str">
            <v>rchapao</v>
          </cell>
          <cell r="K35831" t="str">
            <v>21/08/13</v>
          </cell>
          <cell r="N35831" t="str">
            <v>SI / FERROCOTE / 150 A 200 MG/FT2</v>
          </cell>
          <cell r="P35831" t="str">
            <v>LAMINACIÓN</v>
          </cell>
          <cell r="AG35831" t="str">
            <v>508</v>
          </cell>
        </row>
        <row r="35832">
          <cell r="K35832" t="str">
            <v>10/02/15</v>
          </cell>
          <cell r="N35832" t="str">
            <v>NO</v>
          </cell>
          <cell r="P35832" t="str">
            <v>LAMINACIÓN</v>
          </cell>
          <cell r="AG35832" t="str">
            <v>508</v>
          </cell>
        </row>
        <row r="35833">
          <cell r="J35833" t="str">
            <v>c.daquin</v>
          </cell>
          <cell r="K35833" t="str">
            <v>27/04/12</v>
          </cell>
          <cell r="N35833" t="str">
            <v>SI / FERROCOTE / 150 A 200 MG/FT2</v>
          </cell>
          <cell r="P35833" t="str">
            <v>LAMINACIÓN</v>
          </cell>
          <cell r="AG35833" t="str">
            <v>610</v>
          </cell>
        </row>
        <row r="35834">
          <cell r="J35834" t="str">
            <v>rchapao</v>
          </cell>
          <cell r="K35834" t="str">
            <v>21/08/13</v>
          </cell>
          <cell r="N35834" t="str">
            <v>SI / FERROCOTE / 150 A 200 MG/FT2</v>
          </cell>
          <cell r="P35834" t="str">
            <v>LAMINACIÓN</v>
          </cell>
          <cell r="AG35834" t="str">
            <v>508</v>
          </cell>
        </row>
        <row r="35835">
          <cell r="J35835" t="str">
            <v>c.lmartc</v>
          </cell>
          <cell r="K35835" t="str">
            <v>21/12/13</v>
          </cell>
          <cell r="N35835" t="str">
            <v>SI / FERROCOTE / 150 A 200 MG/FT2</v>
          </cell>
          <cell r="P35835" t="str">
            <v>LAMINACIÓN</v>
          </cell>
          <cell r="AG35835" t="str">
            <v>508</v>
          </cell>
        </row>
        <row r="35836">
          <cell r="J35836" t="str">
            <v>rchapao</v>
          </cell>
          <cell r="K35836" t="str">
            <v>21/08/13</v>
          </cell>
          <cell r="N35836" t="str">
            <v>SI / FERROCOTE / 75 A 100 MG/FT2</v>
          </cell>
          <cell r="P35836" t="str">
            <v>LAMINACIÓN</v>
          </cell>
          <cell r="AG35836" t="str">
            <v>508</v>
          </cell>
        </row>
        <row r="35837">
          <cell r="J35837" t="str">
            <v>rchapao</v>
          </cell>
          <cell r="K35837" t="str">
            <v>21/08/13</v>
          </cell>
          <cell r="N35837" t="str">
            <v>SI / FERROCOTE / 150 A 200 MG/FT2</v>
          </cell>
          <cell r="P35837" t="str">
            <v>LAMINACIÓN</v>
          </cell>
          <cell r="AG35837" t="str">
            <v>508</v>
          </cell>
        </row>
        <row r="35838">
          <cell r="K35838" t="str">
            <v>10/02/15</v>
          </cell>
          <cell r="N35838" t="str">
            <v>SI / FERROCOTE / 150 A 200 MG/FT2</v>
          </cell>
          <cell r="P35838" t="str">
            <v>LAMINACIÓN</v>
          </cell>
          <cell r="AG35838" t="str">
            <v>508</v>
          </cell>
        </row>
        <row r="35839">
          <cell r="J35839" t="str">
            <v>t-eloy_becerra</v>
          </cell>
          <cell r="K35839" t="str">
            <v>08/05/15</v>
          </cell>
          <cell r="N35839" t="str">
            <v>SI / FERROCOTE / 150 A 200 MG/FT2</v>
          </cell>
          <cell r="P35839" t="str">
            <v>LAMINACIÓN</v>
          </cell>
          <cell r="AG35839" t="str">
            <v>508</v>
          </cell>
        </row>
        <row r="35840">
          <cell r="J35840" t="str">
            <v>c.lmartc</v>
          </cell>
          <cell r="K35840" t="str">
            <v>21/12/13</v>
          </cell>
          <cell r="N35840" t="str">
            <v>SI / FERROCOTE / 75 A 100 MG/FT2</v>
          </cell>
          <cell r="P35840" t="str">
            <v>LAMINACIÓN</v>
          </cell>
          <cell r="AG35840" t="str">
            <v>508</v>
          </cell>
        </row>
        <row r="35841">
          <cell r="J35841" t="str">
            <v>c.lmartc</v>
          </cell>
          <cell r="K35841" t="str">
            <v>21/12/13</v>
          </cell>
          <cell r="N35841" t="str">
            <v>SI / FERROCOTE / 150 A 200 MG/FT2</v>
          </cell>
          <cell r="P35841" t="str">
            <v>LAMINACIÓN</v>
          </cell>
          <cell r="AG35841" t="str">
            <v>508</v>
          </cell>
        </row>
        <row r="35842">
          <cell r="J35842" t="str">
            <v>c.daquin</v>
          </cell>
          <cell r="K35842" t="str">
            <v>27/04/12</v>
          </cell>
          <cell r="N35842" t="str">
            <v>SI / FERROCOTE / 150 A 200 MG/FT2</v>
          </cell>
          <cell r="P35842" t="str">
            <v>CORTADOS</v>
          </cell>
          <cell r="AG35842" t="str">
            <v>610</v>
          </cell>
        </row>
        <row r="35843">
          <cell r="J35843" t="str">
            <v>rchapao</v>
          </cell>
          <cell r="K35843" t="str">
            <v>21/08/13</v>
          </cell>
          <cell r="N35843" t="str">
            <v>SI / FERROCOTE / 150 A 200 MG/FT2</v>
          </cell>
          <cell r="P35843" t="str">
            <v>LAMINACIÓN</v>
          </cell>
          <cell r="AG35843" t="str">
            <v>508</v>
          </cell>
        </row>
        <row r="35844">
          <cell r="J35844" t="str">
            <v>c.lmartc</v>
          </cell>
          <cell r="K35844" t="str">
            <v>21/12/13</v>
          </cell>
          <cell r="N35844" t="str">
            <v>SI / FERROCOTE / 150 A 200 MG/FT2</v>
          </cell>
          <cell r="P35844" t="str">
            <v>CORTADOS</v>
          </cell>
          <cell r="AG35844" t="str">
            <v>508</v>
          </cell>
        </row>
        <row r="35845">
          <cell r="J35845" t="str">
            <v>c.lmartc</v>
          </cell>
          <cell r="K35845" t="str">
            <v>21/12/13</v>
          </cell>
          <cell r="N35845" t="str">
            <v>SI / FERROCOTE / 150 A 200 MG/FT2</v>
          </cell>
          <cell r="P35845" t="str">
            <v>CORTADOS</v>
          </cell>
          <cell r="AG35845" t="str">
            <v>610</v>
          </cell>
        </row>
        <row r="35846">
          <cell r="J35846" t="str">
            <v>c.lmartc</v>
          </cell>
          <cell r="K35846" t="str">
            <v>21/12/13</v>
          </cell>
          <cell r="N35846" t="str">
            <v>SI / FERROCOTE / 150 A 200 MG/FT2</v>
          </cell>
          <cell r="P35846" t="str">
            <v>CORTADOS</v>
          </cell>
          <cell r="AG35846" t="str">
            <v>508</v>
          </cell>
        </row>
        <row r="35847">
          <cell r="J35847" t="str">
            <v>jriosa</v>
          </cell>
          <cell r="K35847" t="str">
            <v>05/09/18</v>
          </cell>
          <cell r="N35847" t="str">
            <v>SI / FERROCOTE / 150 A 200 MG/FT2</v>
          </cell>
          <cell r="P35847" t="str">
            <v>CORTADOS</v>
          </cell>
          <cell r="AG35847" t="str">
            <v>508</v>
          </cell>
        </row>
        <row r="35848">
          <cell r="J35848" t="str">
            <v>rchapao</v>
          </cell>
          <cell r="K35848" t="str">
            <v>21/08/13</v>
          </cell>
          <cell r="N35848" t="str">
            <v>NO</v>
          </cell>
          <cell r="P35848" t="str">
            <v>LAMINACIÓN</v>
          </cell>
          <cell r="AG35848" t="str">
            <v>610</v>
          </cell>
        </row>
        <row r="35849">
          <cell r="J35849" t="str">
            <v>rchapao</v>
          </cell>
          <cell r="K35849" t="str">
            <v>21/08/13</v>
          </cell>
          <cell r="N35849" t="str">
            <v>SI / FERROCOTE / 150 A 200 MG/FT2</v>
          </cell>
          <cell r="P35849" t="str">
            <v>LAMINACIÓN</v>
          </cell>
          <cell r="AG35849" t="str">
            <v>508</v>
          </cell>
        </row>
        <row r="35850">
          <cell r="K35850" t="str">
            <v>24/01/13</v>
          </cell>
          <cell r="N35850" t="str">
            <v>SI / FERROCOTE / 150 A 200 MG/FT2</v>
          </cell>
          <cell r="P35850" t="str">
            <v>CORTADOS</v>
          </cell>
          <cell r="AG35850" t="str">
            <v>508</v>
          </cell>
        </row>
        <row r="35851">
          <cell r="J35851" t="str">
            <v>c.lmartc</v>
          </cell>
          <cell r="K35851" t="str">
            <v>21/12/13</v>
          </cell>
          <cell r="N35851" t="str">
            <v>SI / FERROCOTE / 150 A 200 MG/FT2</v>
          </cell>
          <cell r="P35851" t="str">
            <v>LAMINACIÓN</v>
          </cell>
          <cell r="AG35851" t="str">
            <v>508</v>
          </cell>
        </row>
        <row r="35852">
          <cell r="J35852" t="str">
            <v>rchapao</v>
          </cell>
          <cell r="K35852" t="str">
            <v>21/08/13</v>
          </cell>
          <cell r="N35852" t="str">
            <v>SI / FERROCOTE / 150 A 200 MG/FT2</v>
          </cell>
          <cell r="P35852" t="str">
            <v>LAMINACIÓN</v>
          </cell>
          <cell r="AG35852" t="str">
            <v>508</v>
          </cell>
        </row>
        <row r="35853">
          <cell r="K35853" t="str">
            <v>10/02/15</v>
          </cell>
          <cell r="N35853" t="str">
            <v>NO</v>
          </cell>
          <cell r="P35853" t="str">
            <v>LAMINACIÓN</v>
          </cell>
          <cell r="AG35853" t="str">
            <v>508</v>
          </cell>
        </row>
        <row r="35854">
          <cell r="J35854" t="str">
            <v>rchapao</v>
          </cell>
          <cell r="K35854" t="str">
            <v>21/08/13</v>
          </cell>
          <cell r="N35854" t="str">
            <v>SI / FERROCOTE / 150 A 200 MG/FT2</v>
          </cell>
          <cell r="P35854" t="str">
            <v>LAMINACIÓN</v>
          </cell>
          <cell r="AG35854" t="str">
            <v>508</v>
          </cell>
        </row>
        <row r="35855">
          <cell r="J35855" t="str">
            <v>jgarzavi</v>
          </cell>
          <cell r="K35855" t="str">
            <v>13/09/16</v>
          </cell>
          <cell r="N35855" t="str">
            <v>SI / FERROCOTE / 150 A 200 MG/FT2</v>
          </cell>
          <cell r="P35855" t="str">
            <v>LAMINACIÓN</v>
          </cell>
          <cell r="AG35855" t="str">
            <v>508</v>
          </cell>
        </row>
        <row r="35856">
          <cell r="K35856" t="str">
            <v>09/09/14</v>
          </cell>
          <cell r="N35856" t="str">
            <v>NO</v>
          </cell>
          <cell r="P35856" t="str">
            <v>CORTADOS</v>
          </cell>
          <cell r="AG35856" t="str">
            <v>508</v>
          </cell>
        </row>
        <row r="35857">
          <cell r="J35857" t="str">
            <v>c.lmartc</v>
          </cell>
          <cell r="K35857" t="str">
            <v>21/12/13</v>
          </cell>
          <cell r="N35857" t="str">
            <v>SI / FERROCOTE / 150 A 200 MG/FT2</v>
          </cell>
          <cell r="P35857" t="str">
            <v>LAMINACIÓN</v>
          </cell>
          <cell r="AG35857" t="str">
            <v>508</v>
          </cell>
        </row>
        <row r="35858">
          <cell r="J35858" t="str">
            <v>jriosa</v>
          </cell>
          <cell r="K35858" t="str">
            <v>05/09/18</v>
          </cell>
          <cell r="N35858" t="str">
            <v>SI / FERROCOTE / 150 A 200 MG/FT2</v>
          </cell>
          <cell r="P35858" t="str">
            <v>LAMINACIÓN</v>
          </cell>
          <cell r="AG35858" t="str">
            <v>508</v>
          </cell>
        </row>
        <row r="35859">
          <cell r="J35859" t="str">
            <v>c.lmartc</v>
          </cell>
          <cell r="K35859" t="str">
            <v>21/12/13</v>
          </cell>
          <cell r="N35859" t="str">
            <v>SI / FERROCOTE / 150 A 200 MG/FT2</v>
          </cell>
          <cell r="P35859" t="str">
            <v>CORTADOS</v>
          </cell>
          <cell r="AG35859" t="str">
            <v>508</v>
          </cell>
        </row>
        <row r="35860">
          <cell r="J35860" t="str">
            <v>jriosa</v>
          </cell>
          <cell r="K35860" t="str">
            <v>05/09/18</v>
          </cell>
          <cell r="N35860" t="str">
            <v>SI / FERROCOTE / 150 A 200 MG/FT2</v>
          </cell>
          <cell r="P35860" t="str">
            <v>LAMINACIÓN</v>
          </cell>
          <cell r="AG35860" t="str">
            <v>508</v>
          </cell>
        </row>
        <row r="35861">
          <cell r="J35861" t="str">
            <v>jriosa</v>
          </cell>
          <cell r="K35861" t="str">
            <v>05/09/18</v>
          </cell>
          <cell r="N35861" t="str">
            <v>SI / FERROCOTE / 150 A 200 MG/FT2</v>
          </cell>
          <cell r="P35861" t="str">
            <v>LAMINACIÓN</v>
          </cell>
          <cell r="AG35861" t="str">
            <v>508</v>
          </cell>
        </row>
        <row r="35862">
          <cell r="J35862" t="str">
            <v>jriosa</v>
          </cell>
          <cell r="K35862" t="str">
            <v>05/09/18</v>
          </cell>
          <cell r="N35862" t="str">
            <v>SI / FERROCOTE / 150 A 200 MG/FT2</v>
          </cell>
          <cell r="P35862" t="str">
            <v>LAMINACIÓN</v>
          </cell>
          <cell r="AG35862" t="str">
            <v>610</v>
          </cell>
        </row>
        <row r="35863">
          <cell r="K35863" t="str">
            <v>10/02/15</v>
          </cell>
          <cell r="N35863" t="str">
            <v>SI / FERROCOTE / 150 A 200 MG/FT2</v>
          </cell>
          <cell r="P35863" t="str">
            <v>LAMINACIÓN</v>
          </cell>
          <cell r="AG35863" t="str">
            <v>508</v>
          </cell>
        </row>
        <row r="35864">
          <cell r="J35864" t="str">
            <v>jriosa</v>
          </cell>
          <cell r="K35864" t="str">
            <v>05/09/18</v>
          </cell>
          <cell r="N35864" t="str">
            <v>NO</v>
          </cell>
          <cell r="P35864" t="str">
            <v>LAMINACIÓN</v>
          </cell>
          <cell r="AG35864" t="str">
            <v>508</v>
          </cell>
        </row>
        <row r="35865">
          <cell r="J35865" t="str">
            <v>rchapao</v>
          </cell>
          <cell r="K35865" t="str">
            <v>21/08/13</v>
          </cell>
          <cell r="N35865" t="str">
            <v>SI / FERROCOTE / 150 A 200 MG/FT2</v>
          </cell>
          <cell r="P35865" t="str">
            <v>LAMINACIÓN</v>
          </cell>
          <cell r="AG35865" t="str">
            <v>508</v>
          </cell>
        </row>
        <row r="35866">
          <cell r="J35866" t="str">
            <v>c.lmartc</v>
          </cell>
          <cell r="K35866" t="str">
            <v>21/12/13</v>
          </cell>
          <cell r="N35866" t="str">
            <v>SI / FERROCOTE / 150 A 200 MG/FT2</v>
          </cell>
          <cell r="P35866" t="str">
            <v>CORTADOS</v>
          </cell>
          <cell r="AG35866" t="str">
            <v>508</v>
          </cell>
        </row>
        <row r="35867">
          <cell r="J35867" t="str">
            <v>c.daquin</v>
          </cell>
          <cell r="K35867" t="str">
            <v>27/04/12</v>
          </cell>
          <cell r="P35867" t="str">
            <v>LAMINACIÓN</v>
          </cell>
          <cell r="AG35867" t="str">
            <v>711</v>
          </cell>
        </row>
        <row r="35868">
          <cell r="J35868" t="str">
            <v>c.daquin</v>
          </cell>
          <cell r="K35868" t="str">
            <v>27/04/12</v>
          </cell>
          <cell r="P35868" t="str">
            <v>LAMINACIÓN</v>
          </cell>
          <cell r="AG35868" t="str">
            <v>711</v>
          </cell>
        </row>
        <row r="35869">
          <cell r="J35869" t="str">
            <v>hpetterson</v>
          </cell>
          <cell r="K35869" t="str">
            <v>07/10/16</v>
          </cell>
          <cell r="P35869" t="str">
            <v>LAMINACIÓN</v>
          </cell>
          <cell r="AG35869" t="str">
            <v>711</v>
          </cell>
        </row>
        <row r="35870">
          <cell r="K35870" t="str">
            <v>09/09/14</v>
          </cell>
          <cell r="P35870" t="str">
            <v>LAMINACIÓN</v>
          </cell>
          <cell r="AG35870" t="str">
            <v>711</v>
          </cell>
        </row>
        <row r="35871">
          <cell r="J35871" t="str">
            <v>c.lmartc</v>
          </cell>
          <cell r="K35871" t="str">
            <v>21/12/13</v>
          </cell>
          <cell r="P35871" t="str">
            <v>LAMINACIÓN</v>
          </cell>
          <cell r="AG35871" t="str">
            <v>711</v>
          </cell>
        </row>
        <row r="35872">
          <cell r="J35872" t="str">
            <v>rchapao</v>
          </cell>
          <cell r="K35872" t="str">
            <v>15/08/13</v>
          </cell>
          <cell r="P35872" t="str">
            <v>LAMINACIÓN</v>
          </cell>
          <cell r="AG35872" t="str">
            <v>711</v>
          </cell>
        </row>
        <row r="35873">
          <cell r="J35873" t="str">
            <v>c.daquin</v>
          </cell>
          <cell r="K35873" t="str">
            <v>27/04/12</v>
          </cell>
          <cell r="P35873" t="str">
            <v>LAMINACIÓN</v>
          </cell>
          <cell r="AG35873" t="str">
            <v>711</v>
          </cell>
        </row>
        <row r="35874">
          <cell r="K35874" t="str">
            <v>10/10/12</v>
          </cell>
          <cell r="P35874" t="str">
            <v>LAMINACIÓN</v>
          </cell>
          <cell r="AG35874" t="str">
            <v>711</v>
          </cell>
        </row>
        <row r="35875">
          <cell r="J35875" t="str">
            <v>c.daquin</v>
          </cell>
          <cell r="K35875" t="str">
            <v>27/04/12</v>
          </cell>
          <cell r="P35875" t="str">
            <v>LAMINACIÓN</v>
          </cell>
          <cell r="AG35875" t="str">
            <v>711</v>
          </cell>
        </row>
        <row r="35876">
          <cell r="J35876" t="str">
            <v>c.daquin</v>
          </cell>
          <cell r="K35876" t="str">
            <v>27/04/12</v>
          </cell>
          <cell r="P35876" t="str">
            <v>LAMINACIÓN</v>
          </cell>
          <cell r="AG35876" t="str">
            <v>711</v>
          </cell>
        </row>
        <row r="35877">
          <cell r="J35877" t="str">
            <v>rchapao</v>
          </cell>
          <cell r="K35877" t="str">
            <v>15/08/13</v>
          </cell>
          <cell r="P35877" t="str">
            <v>LAMINACIÓN</v>
          </cell>
          <cell r="AG35877" t="str">
            <v>711</v>
          </cell>
        </row>
        <row r="35878">
          <cell r="J35878" t="str">
            <v>rchapao</v>
          </cell>
          <cell r="K35878" t="str">
            <v>15/08/13</v>
          </cell>
          <cell r="P35878" t="str">
            <v>LAMINACIÓN</v>
          </cell>
          <cell r="AG35878" t="str">
            <v>711</v>
          </cell>
        </row>
        <row r="35879">
          <cell r="J35879" t="str">
            <v>rchapao</v>
          </cell>
          <cell r="K35879" t="str">
            <v>15/08/13</v>
          </cell>
          <cell r="P35879" t="str">
            <v>LAMINACIÓN</v>
          </cell>
          <cell r="AG35879" t="str">
            <v>711</v>
          </cell>
        </row>
        <row r="35880">
          <cell r="J35880" t="str">
            <v>rchapao</v>
          </cell>
          <cell r="K35880" t="str">
            <v>15/08/13</v>
          </cell>
          <cell r="P35880" t="str">
            <v>LAMINACIÓN</v>
          </cell>
          <cell r="AG35880" t="str">
            <v>711</v>
          </cell>
        </row>
        <row r="35881">
          <cell r="K35881" t="str">
            <v>09/12/11</v>
          </cell>
          <cell r="P35881" t="str">
            <v>LAMINACIÓN</v>
          </cell>
          <cell r="AG35881" t="str">
            <v>711</v>
          </cell>
        </row>
        <row r="35882">
          <cell r="J35882" t="str">
            <v>rchapao</v>
          </cell>
          <cell r="K35882" t="str">
            <v>15/08/13</v>
          </cell>
          <cell r="P35882" t="str">
            <v>LAMINACIÓN</v>
          </cell>
          <cell r="AG35882" t="str">
            <v>711</v>
          </cell>
        </row>
        <row r="35883">
          <cell r="J35883" t="str">
            <v>rchapao</v>
          </cell>
          <cell r="K35883" t="str">
            <v>15/08/13</v>
          </cell>
          <cell r="P35883" t="str">
            <v>LAMINACIÓN</v>
          </cell>
          <cell r="AG35883" t="str">
            <v>711</v>
          </cell>
        </row>
        <row r="35884">
          <cell r="K35884" t="str">
            <v>24/01/13</v>
          </cell>
          <cell r="P35884" t="str">
            <v>LAMINACIÓN</v>
          </cell>
          <cell r="AG35884" t="str">
            <v>711</v>
          </cell>
        </row>
        <row r="35885">
          <cell r="J35885" t="str">
            <v>c.daquin</v>
          </cell>
          <cell r="K35885" t="str">
            <v>27/04/12</v>
          </cell>
          <cell r="P35885" t="str">
            <v>LAMINACIÓN</v>
          </cell>
          <cell r="AG35885" t="str">
            <v>711</v>
          </cell>
        </row>
        <row r="35886">
          <cell r="J35886" t="str">
            <v>rchapao</v>
          </cell>
          <cell r="K35886" t="str">
            <v>15/08/13</v>
          </cell>
          <cell r="P35886" t="str">
            <v>LAMINACIÓN</v>
          </cell>
          <cell r="AG35886" t="str">
            <v>711</v>
          </cell>
        </row>
        <row r="35887">
          <cell r="J35887" t="str">
            <v>jlivasdiez</v>
          </cell>
          <cell r="K35887" t="str">
            <v>31/10/12</v>
          </cell>
          <cell r="P35887" t="str">
            <v>LAMINACIÓN</v>
          </cell>
          <cell r="AG35887" t="str">
            <v>711</v>
          </cell>
        </row>
        <row r="35888">
          <cell r="K35888" t="str">
            <v>09/12/11</v>
          </cell>
          <cell r="P35888" t="str">
            <v>LAMINACIÓN</v>
          </cell>
          <cell r="AG35888" t="str">
            <v>711</v>
          </cell>
        </row>
        <row r="35889">
          <cell r="J35889" t="str">
            <v>rchapao</v>
          </cell>
          <cell r="K35889" t="str">
            <v>15/08/13</v>
          </cell>
          <cell r="P35889" t="str">
            <v>LAMINACIÓN</v>
          </cell>
          <cell r="AG35889" t="str">
            <v>711</v>
          </cell>
        </row>
        <row r="35890">
          <cell r="J35890" t="str">
            <v>rchapao</v>
          </cell>
          <cell r="K35890" t="str">
            <v>15/08/13</v>
          </cell>
          <cell r="P35890" t="str">
            <v>LAMINACIÓN</v>
          </cell>
          <cell r="AG35890" t="str">
            <v>711</v>
          </cell>
        </row>
        <row r="35891">
          <cell r="J35891" t="str">
            <v>c.daquin</v>
          </cell>
          <cell r="K35891" t="str">
            <v>27/04/12</v>
          </cell>
          <cell r="P35891" t="str">
            <v>LAMINACIÓN</v>
          </cell>
          <cell r="AG35891" t="str">
            <v>711</v>
          </cell>
        </row>
        <row r="35892">
          <cell r="J35892" t="str">
            <v>rchapao</v>
          </cell>
          <cell r="K35892" t="str">
            <v>15/08/13</v>
          </cell>
          <cell r="P35892" t="str">
            <v>LAMINACIÓN</v>
          </cell>
          <cell r="AG35892" t="str">
            <v>711</v>
          </cell>
        </row>
        <row r="35893">
          <cell r="K35893" t="str">
            <v>09/12/11</v>
          </cell>
          <cell r="P35893" t="str">
            <v>LAMINACIÓN</v>
          </cell>
          <cell r="AG35893" t="str">
            <v>711</v>
          </cell>
        </row>
        <row r="35894">
          <cell r="J35894" t="str">
            <v>c.daquin</v>
          </cell>
          <cell r="K35894" t="str">
            <v>27/04/12</v>
          </cell>
          <cell r="P35894" t="str">
            <v>LAMINACIÓN</v>
          </cell>
          <cell r="AG35894" t="str">
            <v>711</v>
          </cell>
        </row>
        <row r="35895">
          <cell r="J35895" t="str">
            <v>cgarciav</v>
          </cell>
          <cell r="K35895" t="str">
            <v>28/02/12</v>
          </cell>
          <cell r="P35895" t="str">
            <v>LAMINACIÓN</v>
          </cell>
          <cell r="AG35895" t="str">
            <v>711</v>
          </cell>
        </row>
        <row r="35896">
          <cell r="J35896" t="str">
            <v>t-eloy_becerra</v>
          </cell>
          <cell r="K35896" t="str">
            <v>08/08/17</v>
          </cell>
          <cell r="P35896" t="str">
            <v>LAMINACIÓN</v>
          </cell>
          <cell r="AG35896" t="str">
            <v>711</v>
          </cell>
        </row>
        <row r="35897">
          <cell r="J35897" t="str">
            <v>rchapao</v>
          </cell>
          <cell r="K35897" t="str">
            <v>15/08/13</v>
          </cell>
          <cell r="P35897" t="str">
            <v>LAMINACIÓN</v>
          </cell>
          <cell r="AG35897" t="str">
            <v>711</v>
          </cell>
        </row>
        <row r="35898">
          <cell r="J35898" t="str">
            <v>jgarzavi</v>
          </cell>
          <cell r="K35898" t="str">
            <v>16/10/17</v>
          </cell>
          <cell r="P35898" t="str">
            <v>LAMINACIÓN</v>
          </cell>
          <cell r="AG35898" t="str">
            <v>711</v>
          </cell>
        </row>
        <row r="35899">
          <cell r="J35899" t="str">
            <v>rchapao</v>
          </cell>
          <cell r="K35899" t="str">
            <v>15/08/13</v>
          </cell>
          <cell r="P35899" t="str">
            <v>LAMINACIÓN</v>
          </cell>
          <cell r="AG35899" t="str">
            <v>711</v>
          </cell>
        </row>
        <row r="35900">
          <cell r="J35900" t="str">
            <v>c.daquin</v>
          </cell>
          <cell r="K35900" t="str">
            <v>27/04/12</v>
          </cell>
          <cell r="P35900" t="str">
            <v>LAMINACIÓN</v>
          </cell>
          <cell r="AG35900" t="str">
            <v>711</v>
          </cell>
        </row>
        <row r="35901">
          <cell r="J35901" t="str">
            <v>hpetterson</v>
          </cell>
          <cell r="K35901" t="str">
            <v>07/10/16</v>
          </cell>
          <cell r="P35901" t="str">
            <v>LAMINACIÓN</v>
          </cell>
          <cell r="AG35901" t="str">
            <v>711</v>
          </cell>
        </row>
        <row r="35902">
          <cell r="J35902" t="str">
            <v>t-eloy_becerra</v>
          </cell>
          <cell r="K35902" t="str">
            <v>08/08/17</v>
          </cell>
          <cell r="P35902" t="str">
            <v>LAMINACIÓN</v>
          </cell>
          <cell r="AG35902" t="str">
            <v>711</v>
          </cell>
        </row>
        <row r="35903">
          <cell r="K35903" t="str">
            <v>24/01/13</v>
          </cell>
          <cell r="P35903" t="str">
            <v>LAMINACIÓN</v>
          </cell>
          <cell r="AG35903" t="str">
            <v>711</v>
          </cell>
        </row>
        <row r="35904">
          <cell r="K35904" t="str">
            <v>10/10/12</v>
          </cell>
          <cell r="P35904" t="str">
            <v>LAMINACIÓN</v>
          </cell>
          <cell r="AG35904" t="str">
            <v>711</v>
          </cell>
        </row>
        <row r="35905">
          <cell r="K35905" t="str">
            <v>10/10/12</v>
          </cell>
          <cell r="P35905" t="str">
            <v>LAMINACIÓN</v>
          </cell>
          <cell r="AG35905" t="str">
            <v>711</v>
          </cell>
        </row>
        <row r="35906">
          <cell r="K35906" t="str">
            <v>24/01/13</v>
          </cell>
          <cell r="P35906" t="str">
            <v>LAMINACIÓN</v>
          </cell>
          <cell r="AG35906" t="str">
            <v>711</v>
          </cell>
        </row>
        <row r="35907">
          <cell r="K35907" t="str">
            <v>09/09/14</v>
          </cell>
          <cell r="P35907" t="str">
            <v>LAMINACIÓN</v>
          </cell>
          <cell r="AG35907" t="str">
            <v>711</v>
          </cell>
        </row>
        <row r="35908">
          <cell r="K35908" t="str">
            <v>24/01/13</v>
          </cell>
          <cell r="P35908" t="str">
            <v>LAMINACIÓN</v>
          </cell>
          <cell r="AG35908" t="str">
            <v>711</v>
          </cell>
        </row>
        <row r="35909">
          <cell r="J35909" t="str">
            <v>cesar_garcia</v>
          </cell>
          <cell r="K35909" t="str">
            <v>14/08/12</v>
          </cell>
          <cell r="P35909" t="str">
            <v>LAMINACIÓN</v>
          </cell>
          <cell r="AG35909" t="str">
            <v>711</v>
          </cell>
        </row>
        <row r="35910">
          <cell r="K35910" t="str">
            <v>09/09/14</v>
          </cell>
          <cell r="P35910" t="str">
            <v>LAMINACIÓN</v>
          </cell>
          <cell r="AG35910" t="str">
            <v>711</v>
          </cell>
        </row>
        <row r="35911">
          <cell r="J35911" t="str">
            <v>cesar_garcia</v>
          </cell>
          <cell r="K35911" t="str">
            <v>23/07/12</v>
          </cell>
          <cell r="P35911" t="str">
            <v>LAMINACIÓN</v>
          </cell>
          <cell r="AG35911" t="str">
            <v>711</v>
          </cell>
        </row>
        <row r="35912">
          <cell r="J35912" t="str">
            <v>rchapao</v>
          </cell>
          <cell r="K35912" t="str">
            <v>15/08/13</v>
          </cell>
          <cell r="P35912" t="str">
            <v>LAMINACIÓN</v>
          </cell>
          <cell r="AG35912" t="str">
            <v>711</v>
          </cell>
        </row>
        <row r="35913">
          <cell r="J35913" t="str">
            <v>c.jmenri</v>
          </cell>
          <cell r="K35913" t="str">
            <v>15/01/15</v>
          </cell>
          <cell r="P35913" t="str">
            <v>LAMINACIÓN</v>
          </cell>
          <cell r="AG35913" t="str">
            <v>711</v>
          </cell>
        </row>
        <row r="35914">
          <cell r="J35914" t="str">
            <v>c.lmartc</v>
          </cell>
          <cell r="K35914" t="str">
            <v>21/12/13</v>
          </cell>
          <cell r="P35914" t="str">
            <v>LAMINACIÓN</v>
          </cell>
          <cell r="AG35914" t="str">
            <v>711</v>
          </cell>
        </row>
        <row r="35915">
          <cell r="J35915" t="str">
            <v>rchapao</v>
          </cell>
          <cell r="K35915" t="str">
            <v>15/08/13</v>
          </cell>
          <cell r="P35915" t="str">
            <v>LAMINACIÓN</v>
          </cell>
          <cell r="AG35915" t="str">
            <v>711</v>
          </cell>
        </row>
        <row r="35916">
          <cell r="J35916" t="str">
            <v>rchapao</v>
          </cell>
          <cell r="K35916" t="str">
            <v>15/08/13</v>
          </cell>
          <cell r="P35916" t="str">
            <v>LAMINACIÓN</v>
          </cell>
          <cell r="AG35916" t="str">
            <v>711</v>
          </cell>
        </row>
        <row r="35917">
          <cell r="J35917" t="str">
            <v>hpetterson</v>
          </cell>
          <cell r="K35917" t="str">
            <v>07/10/16</v>
          </cell>
          <cell r="P35917" t="str">
            <v>LAMINACIÓN</v>
          </cell>
          <cell r="AG35917" t="str">
            <v>711</v>
          </cell>
        </row>
        <row r="35918">
          <cell r="K35918" t="str">
            <v>10/10/12</v>
          </cell>
          <cell r="P35918" t="str">
            <v>LAMINACIÓN</v>
          </cell>
          <cell r="AG35918" t="str">
            <v>711</v>
          </cell>
        </row>
        <row r="35919">
          <cell r="J35919" t="str">
            <v>t-eloy_becerra</v>
          </cell>
          <cell r="K35919" t="str">
            <v>08/08/17</v>
          </cell>
          <cell r="P35919" t="str">
            <v>LAMINACIÓN</v>
          </cell>
          <cell r="AG35919" t="str">
            <v>711</v>
          </cell>
        </row>
        <row r="35920">
          <cell r="K35920" t="str">
            <v>10/02/15</v>
          </cell>
          <cell r="P35920" t="str">
            <v>LAMINACIÓN</v>
          </cell>
          <cell r="AG35920" t="str">
            <v>508</v>
          </cell>
        </row>
        <row r="35921">
          <cell r="K35921" t="str">
            <v>09/12/11</v>
          </cell>
          <cell r="P35921" t="str">
            <v>LAMINACIÓN</v>
          </cell>
          <cell r="AG35921" t="str">
            <v>711</v>
          </cell>
        </row>
        <row r="35922">
          <cell r="J35922" t="str">
            <v>rchapao</v>
          </cell>
          <cell r="K35922" t="str">
            <v>15/08/13</v>
          </cell>
          <cell r="P35922" t="str">
            <v>LAMINACIÓN</v>
          </cell>
          <cell r="AG35922" t="str">
            <v>711</v>
          </cell>
        </row>
        <row r="35923">
          <cell r="K35923" t="str">
            <v>10/10/12</v>
          </cell>
          <cell r="P35923" t="str">
            <v>LAMINACIÓN</v>
          </cell>
          <cell r="AG35923" t="str">
            <v>508</v>
          </cell>
        </row>
        <row r="35924">
          <cell r="J35924" t="str">
            <v>c.daquin</v>
          </cell>
          <cell r="K35924" t="str">
            <v>27/04/12</v>
          </cell>
          <cell r="P35924" t="str">
            <v>LAMINACIÓN</v>
          </cell>
          <cell r="AG35924" t="str">
            <v>711</v>
          </cell>
        </row>
        <row r="35925">
          <cell r="K35925" t="str">
            <v>10/10/12</v>
          </cell>
          <cell r="P35925" t="str">
            <v>LAMINACIÓN</v>
          </cell>
          <cell r="AG35925" t="str">
            <v>508</v>
          </cell>
        </row>
        <row r="35926">
          <cell r="K35926" t="str">
            <v>10/10/12</v>
          </cell>
          <cell r="P35926" t="str">
            <v>LAMINACIÓN</v>
          </cell>
          <cell r="AG35926" t="str">
            <v>508</v>
          </cell>
        </row>
        <row r="35927">
          <cell r="J35927" t="str">
            <v>jriosa</v>
          </cell>
          <cell r="K35927" t="str">
            <v>05/09/18</v>
          </cell>
          <cell r="P35927" t="str">
            <v>LAMINACIÓN</v>
          </cell>
          <cell r="AG35927" t="str">
            <v>508</v>
          </cell>
        </row>
        <row r="35928">
          <cell r="K35928" t="str">
            <v>10/10/12</v>
          </cell>
          <cell r="P35928" t="str">
            <v>LAMINACIÓN</v>
          </cell>
          <cell r="AG35928" t="str">
            <v>711</v>
          </cell>
        </row>
        <row r="35929">
          <cell r="J35929" t="str">
            <v>jlivasdiez</v>
          </cell>
          <cell r="K35929" t="str">
            <v>24/08/12</v>
          </cell>
          <cell r="P35929" t="str">
            <v>LAMINACIÓN</v>
          </cell>
          <cell r="AG35929" t="str">
            <v>711</v>
          </cell>
        </row>
        <row r="35930">
          <cell r="K35930" t="str">
            <v>09/12/11</v>
          </cell>
          <cell r="P35930" t="str">
            <v>LAMINACIÓN</v>
          </cell>
          <cell r="AG35930" t="str">
            <v>711</v>
          </cell>
        </row>
        <row r="35931">
          <cell r="K35931" t="str">
            <v>09/12/11</v>
          </cell>
          <cell r="P35931" t="str">
            <v>LAMINACIÓN</v>
          </cell>
          <cell r="AG35931" t="str">
            <v>711</v>
          </cell>
        </row>
        <row r="35932">
          <cell r="J35932" t="str">
            <v>rchapao</v>
          </cell>
          <cell r="K35932" t="str">
            <v>15/08/13</v>
          </cell>
          <cell r="P35932" t="str">
            <v>LAMINACIÓN</v>
          </cell>
          <cell r="AG35932" t="str">
            <v>711</v>
          </cell>
        </row>
        <row r="35933">
          <cell r="K35933" t="str">
            <v>10/10/12</v>
          </cell>
          <cell r="P35933" t="str">
            <v>LAMINACIÓN</v>
          </cell>
          <cell r="AG35933" t="str">
            <v>508</v>
          </cell>
        </row>
        <row r="35934">
          <cell r="J35934" t="str">
            <v>t-eloy_becerra</v>
          </cell>
          <cell r="K35934" t="str">
            <v>14/11/13</v>
          </cell>
          <cell r="P35934" t="str">
            <v>LAMINACIÓN</v>
          </cell>
          <cell r="AG35934" t="str">
            <v>508</v>
          </cell>
        </row>
        <row r="35935">
          <cell r="K35935" t="str">
            <v>10/10/12</v>
          </cell>
          <cell r="P35935" t="str">
            <v>LAMINACIÓN</v>
          </cell>
          <cell r="AG35935" t="str">
            <v>508</v>
          </cell>
        </row>
        <row r="35936">
          <cell r="K35936" t="str">
            <v>09/12/11</v>
          </cell>
          <cell r="P35936" t="str">
            <v>LAMINACIÓN</v>
          </cell>
          <cell r="AG35936" t="str">
            <v>711</v>
          </cell>
        </row>
        <row r="35937">
          <cell r="J35937" t="str">
            <v>c.jsfuen</v>
          </cell>
          <cell r="K35937" t="str">
            <v>05/09/18</v>
          </cell>
          <cell r="P35937" t="str">
            <v>LAMINACIÓN</v>
          </cell>
          <cell r="AG35937" t="str">
            <v>508</v>
          </cell>
        </row>
        <row r="35938">
          <cell r="J35938" t="str">
            <v>rchapao</v>
          </cell>
          <cell r="K35938" t="str">
            <v>15/08/13</v>
          </cell>
          <cell r="P35938" t="str">
            <v>LAMINACIÓN</v>
          </cell>
          <cell r="AG35938" t="str">
            <v>711</v>
          </cell>
        </row>
        <row r="35939">
          <cell r="J35939" t="str">
            <v>rchapao</v>
          </cell>
          <cell r="K35939" t="str">
            <v>15/08/13</v>
          </cell>
          <cell r="P35939" t="str">
            <v>LAMINACIÓN</v>
          </cell>
          <cell r="AG35939" t="str">
            <v>508</v>
          </cell>
        </row>
        <row r="35940">
          <cell r="J35940" t="str">
            <v>rchapao</v>
          </cell>
          <cell r="K35940" t="str">
            <v>15/08/13</v>
          </cell>
          <cell r="P35940" t="str">
            <v>LAMINACIÓN</v>
          </cell>
          <cell r="AG35940" t="str">
            <v>711</v>
          </cell>
        </row>
        <row r="35941">
          <cell r="J35941" t="str">
            <v>rchapao</v>
          </cell>
          <cell r="K35941" t="str">
            <v>15/08/13</v>
          </cell>
          <cell r="P35941" t="str">
            <v>LAMINACIÓN</v>
          </cell>
          <cell r="AG35941" t="str">
            <v>711</v>
          </cell>
        </row>
        <row r="35942">
          <cell r="J35942" t="str">
            <v>rchapao</v>
          </cell>
          <cell r="K35942" t="str">
            <v>15/08/13</v>
          </cell>
          <cell r="P35942" t="str">
            <v>LAMINACIÓN</v>
          </cell>
          <cell r="AG35942" t="str">
            <v>508</v>
          </cell>
        </row>
        <row r="35943">
          <cell r="J35943" t="str">
            <v>rchapao</v>
          </cell>
          <cell r="K35943" t="str">
            <v>15/08/13</v>
          </cell>
          <cell r="P35943" t="str">
            <v>LAMINACIÓN</v>
          </cell>
          <cell r="AG35943" t="str">
            <v>711</v>
          </cell>
        </row>
        <row r="35944">
          <cell r="K35944" t="str">
            <v>09/12/11</v>
          </cell>
          <cell r="P35944" t="str">
            <v>LAMINACIÓN</v>
          </cell>
          <cell r="AG35944" t="str">
            <v>711</v>
          </cell>
        </row>
        <row r="35945">
          <cell r="J35945" t="str">
            <v>rchapao</v>
          </cell>
          <cell r="K35945" t="str">
            <v>15/08/13</v>
          </cell>
          <cell r="P35945" t="str">
            <v>LAMINACIÓN</v>
          </cell>
          <cell r="AG35945" t="str">
            <v>711</v>
          </cell>
        </row>
        <row r="35946">
          <cell r="J35946" t="str">
            <v>rchapao</v>
          </cell>
          <cell r="K35946" t="str">
            <v>15/08/13</v>
          </cell>
          <cell r="P35946" t="str">
            <v>LAMINACIÓN</v>
          </cell>
          <cell r="AG35946" t="str">
            <v>711</v>
          </cell>
        </row>
        <row r="35947">
          <cell r="J35947" t="str">
            <v>rchapao</v>
          </cell>
          <cell r="K35947" t="str">
            <v>15/08/13</v>
          </cell>
          <cell r="P35947" t="str">
            <v>LAMINACIÓN</v>
          </cell>
          <cell r="AG35947" t="str">
            <v>508</v>
          </cell>
        </row>
        <row r="35948">
          <cell r="J35948" t="str">
            <v>c.daquin</v>
          </cell>
          <cell r="K35948" t="str">
            <v>27/04/12</v>
          </cell>
          <cell r="P35948" t="str">
            <v>LAMINACIÓN</v>
          </cell>
          <cell r="AG35948" t="str">
            <v>508</v>
          </cell>
        </row>
        <row r="35949">
          <cell r="J35949" t="str">
            <v>rchapao</v>
          </cell>
          <cell r="K35949" t="str">
            <v>15/08/13</v>
          </cell>
          <cell r="P35949" t="str">
            <v>LAMINACIÓN</v>
          </cell>
          <cell r="AG35949" t="str">
            <v>711</v>
          </cell>
        </row>
        <row r="35950">
          <cell r="J35950" t="str">
            <v>rchapao</v>
          </cell>
          <cell r="K35950" t="str">
            <v>15/08/13</v>
          </cell>
          <cell r="P35950" t="str">
            <v>LAMINACIÓN</v>
          </cell>
          <cell r="AG35950" t="str">
            <v>711</v>
          </cell>
        </row>
        <row r="35951">
          <cell r="J35951" t="str">
            <v>c.jsfuen</v>
          </cell>
          <cell r="K35951" t="str">
            <v>05/09/18</v>
          </cell>
          <cell r="P35951" t="str">
            <v>LAMINACIÓN</v>
          </cell>
          <cell r="AG35951" t="str">
            <v>508</v>
          </cell>
        </row>
        <row r="35952">
          <cell r="J35952" t="str">
            <v>c.jsfuen</v>
          </cell>
          <cell r="K35952" t="str">
            <v>05/09/18</v>
          </cell>
          <cell r="P35952" t="str">
            <v>LAMINACIÓN</v>
          </cell>
          <cell r="AG35952" t="str">
            <v>508</v>
          </cell>
        </row>
        <row r="35953">
          <cell r="K35953" t="str">
            <v>10/10/12</v>
          </cell>
          <cell r="P35953" t="str">
            <v>LAMINACIÓN</v>
          </cell>
          <cell r="AG35953" t="str">
            <v>711</v>
          </cell>
        </row>
        <row r="35954">
          <cell r="J35954" t="str">
            <v>rchapao</v>
          </cell>
          <cell r="K35954" t="str">
            <v>15/08/13</v>
          </cell>
          <cell r="P35954" t="str">
            <v>LAMINACIÓN</v>
          </cell>
          <cell r="AG35954" t="str">
            <v>711</v>
          </cell>
        </row>
        <row r="35955">
          <cell r="J35955" t="str">
            <v>rchapao</v>
          </cell>
          <cell r="K35955" t="str">
            <v>15/08/13</v>
          </cell>
          <cell r="P35955" t="str">
            <v>LAMINACIÓN</v>
          </cell>
          <cell r="AG35955" t="str">
            <v>711</v>
          </cell>
        </row>
        <row r="35956">
          <cell r="J35956" t="str">
            <v>c.daquin</v>
          </cell>
          <cell r="K35956" t="str">
            <v>26/04/12</v>
          </cell>
          <cell r="L35956" t="str">
            <v>MATE NORMAL 30 - 50 MICROPULG</v>
          </cell>
          <cell r="N35956" t="str">
            <v>NO</v>
          </cell>
          <cell r="P35956" t="str">
            <v>LAMINACIÓN</v>
          </cell>
          <cell r="AG35956" t="str">
            <v>508</v>
          </cell>
        </row>
        <row r="35957">
          <cell r="J35957" t="str">
            <v>c.lmartc</v>
          </cell>
          <cell r="K35957" t="str">
            <v>21/12/13</v>
          </cell>
          <cell r="L35957" t="str">
            <v>MATE NORMAL 30 - 50 MICROPULG</v>
          </cell>
          <cell r="N35957" t="str">
            <v>SI / FERROCOTE / 75 A 100 MG/FT2</v>
          </cell>
          <cell r="P35957" t="str">
            <v>LAMINACIÓN</v>
          </cell>
          <cell r="AG35957" t="str">
            <v>508</v>
          </cell>
        </row>
        <row r="35958">
          <cell r="J35958" t="str">
            <v>c.daquin</v>
          </cell>
          <cell r="K35958" t="str">
            <v>27/04/12</v>
          </cell>
          <cell r="N35958" t="str">
            <v>SI / FERROCOTE / 100 A 150 MG/FT2</v>
          </cell>
          <cell r="P35958" t="str">
            <v>CORTADOS</v>
          </cell>
          <cell r="AG35958" t="str">
            <v>610</v>
          </cell>
        </row>
        <row r="35959">
          <cell r="J35959" t="str">
            <v>cgarciav</v>
          </cell>
          <cell r="K35959" t="str">
            <v>24/04/12</v>
          </cell>
          <cell r="L35959" t="str">
            <v>MATE NORMAL 30 - 50 MICROPULG</v>
          </cell>
          <cell r="N35959" t="str">
            <v>NO</v>
          </cell>
          <cell r="P35959" t="str">
            <v>LAMINACIÓN</v>
          </cell>
          <cell r="AG35959" t="str">
            <v>508</v>
          </cell>
        </row>
        <row r="35960">
          <cell r="J35960" t="str">
            <v>c.lmartc</v>
          </cell>
          <cell r="K35960" t="str">
            <v>21/12/13</v>
          </cell>
          <cell r="L35960" t="str">
            <v>ESMALTADO 50 - 90 MICROPULG</v>
          </cell>
          <cell r="N35960" t="str">
            <v>NO</v>
          </cell>
          <cell r="P35960" t="str">
            <v>LAMINACIÓN</v>
          </cell>
          <cell r="AG35960" t="str">
            <v>508</v>
          </cell>
        </row>
        <row r="35961">
          <cell r="K35961" t="str">
            <v>24/01/13</v>
          </cell>
          <cell r="L35961" t="str">
            <v>MATE NORMAL 30 - 50 MICROPULG</v>
          </cell>
          <cell r="N35961" t="str">
            <v>NO</v>
          </cell>
          <cell r="P35961" t="str">
            <v>LAMINACIÓN</v>
          </cell>
          <cell r="AG35961" t="str">
            <v>508</v>
          </cell>
        </row>
        <row r="35962">
          <cell r="J35962" t="str">
            <v>rchapao</v>
          </cell>
          <cell r="K35962" t="str">
            <v>29/08/13</v>
          </cell>
          <cell r="L35962" t="str">
            <v>ESMALTADO 50 - 90 MICROPULG</v>
          </cell>
          <cell r="N35962" t="str">
            <v>NO</v>
          </cell>
          <cell r="P35962" t="str">
            <v>CORTADOS</v>
          </cell>
          <cell r="AG35962" t="str">
            <v>508</v>
          </cell>
        </row>
        <row r="35963">
          <cell r="J35963" t="str">
            <v>jlivasdiez</v>
          </cell>
          <cell r="K35963" t="str">
            <v>27/07/12</v>
          </cell>
          <cell r="L35963" t="str">
            <v>BRILLANTE</v>
          </cell>
          <cell r="P35963" t="str">
            <v>LAMINACIÓN</v>
          </cell>
          <cell r="AG35963" t="str">
            <v>508</v>
          </cell>
        </row>
        <row r="35964">
          <cell r="J35964" t="str">
            <v>c.daquin</v>
          </cell>
          <cell r="K35964" t="str">
            <v>26/04/12</v>
          </cell>
          <cell r="L35964" t="str">
            <v>MATE NORMAL 30 - 50 MICROPULG</v>
          </cell>
          <cell r="N35964" t="str">
            <v>SI / FERROCOTE / 75 A 100 MG/FT2</v>
          </cell>
          <cell r="P35964" t="str">
            <v>LAMINACIÓN</v>
          </cell>
          <cell r="AG35964" t="str">
            <v>508</v>
          </cell>
        </row>
        <row r="35965">
          <cell r="J35965" t="str">
            <v>jriosa</v>
          </cell>
          <cell r="K35965" t="str">
            <v>05/09/18</v>
          </cell>
          <cell r="L35965" t="str">
            <v>MATE</v>
          </cell>
          <cell r="P35965" t="str">
            <v>LAMINACIÓN</v>
          </cell>
          <cell r="AG35965" t="str">
            <v>508</v>
          </cell>
        </row>
        <row r="35966">
          <cell r="J35966" t="str">
            <v>c.daquin</v>
          </cell>
          <cell r="K35966" t="str">
            <v>26/04/12</v>
          </cell>
          <cell r="L35966" t="str">
            <v>MATE NORMAL 30 - 50 MICROPULG</v>
          </cell>
          <cell r="N35966" t="str">
            <v>SI / FERROCOTE / 75 A 100 MG/FT2</v>
          </cell>
          <cell r="P35966" t="str">
            <v>LAMINACIÓN</v>
          </cell>
          <cell r="AG35966" t="str">
            <v>508</v>
          </cell>
        </row>
        <row r="35967">
          <cell r="J35967" t="str">
            <v>rchapao</v>
          </cell>
          <cell r="K35967" t="str">
            <v>21/08/13</v>
          </cell>
          <cell r="N35967" t="str">
            <v>SI / FERROCOTE / 75 A 100 MG/FT2</v>
          </cell>
          <cell r="AG35967" t="str">
            <v>610</v>
          </cell>
          <cell r="AI35967" t="str">
            <v>ESTANDAR</v>
          </cell>
        </row>
        <row r="35968">
          <cell r="J35968" t="str">
            <v>jgarzavi</v>
          </cell>
          <cell r="K35968" t="str">
            <v>07/06/18</v>
          </cell>
          <cell r="P35968" t="str">
            <v>LAMINACIÓN</v>
          </cell>
          <cell r="AG35968" t="str">
            <v>711</v>
          </cell>
        </row>
        <row r="35969">
          <cell r="J35969" t="str">
            <v>jlivasdiez</v>
          </cell>
          <cell r="K35969" t="str">
            <v>07/12/11</v>
          </cell>
          <cell r="L35969" t="str">
            <v>MATE ALTA RUGOSIDAD 60 MICROPULG MIN</v>
          </cell>
          <cell r="N35969" t="str">
            <v>NO</v>
          </cell>
          <cell r="P35969" t="str">
            <v>CORTADOS</v>
          </cell>
          <cell r="AG35969" t="str">
            <v>508</v>
          </cell>
        </row>
        <row r="35970">
          <cell r="J35970" t="str">
            <v>c.lmartc</v>
          </cell>
          <cell r="K35970" t="str">
            <v>21/12/13</v>
          </cell>
          <cell r="N35970" t="str">
            <v>SI / FERROCOTE / 75 A 100 MG/FT2</v>
          </cell>
          <cell r="AG35970" t="str">
            <v>610</v>
          </cell>
          <cell r="AI35970" t="str">
            <v>ESTANDAR</v>
          </cell>
        </row>
        <row r="35971">
          <cell r="J35971" t="str">
            <v>rchapao</v>
          </cell>
          <cell r="K35971" t="str">
            <v>29/08/13</v>
          </cell>
          <cell r="L35971" t="str">
            <v>MATE NORMAL 30 - 50 MICROPULG</v>
          </cell>
          <cell r="N35971" t="str">
            <v>SI / FERROCOTE / 50 A 75 MG/FT2</v>
          </cell>
          <cell r="P35971" t="str">
            <v>LAMINACIÓN</v>
          </cell>
          <cell r="AG35971" t="str">
            <v>508</v>
          </cell>
        </row>
        <row r="35972">
          <cell r="K35972" t="str">
            <v>24/01/13</v>
          </cell>
          <cell r="P35972" t="str">
            <v>LAMINACIÓN</v>
          </cell>
          <cell r="AG35972" t="str">
            <v>711</v>
          </cell>
        </row>
        <row r="35973">
          <cell r="J35973" t="str">
            <v>c.daquin</v>
          </cell>
          <cell r="K35973" t="str">
            <v>26/04/12</v>
          </cell>
          <cell r="AG35973" t="str">
            <v>508</v>
          </cell>
          <cell r="AI35973" t="str">
            <v>ESTANDAR</v>
          </cell>
        </row>
        <row r="35974">
          <cell r="K35974" t="str">
            <v>10/02/15</v>
          </cell>
          <cell r="N35974" t="str">
            <v>SI / FERROCOTE / 150 A 200 MG/FT2</v>
          </cell>
          <cell r="P35974" t="str">
            <v>CORTADOS</v>
          </cell>
          <cell r="AG35974" t="str">
            <v>610</v>
          </cell>
        </row>
        <row r="35975">
          <cell r="J35975" t="str">
            <v>c.daquin</v>
          </cell>
          <cell r="K35975" t="str">
            <v>27/04/12</v>
          </cell>
          <cell r="P35975" t="str">
            <v>LAMINACIÓN</v>
          </cell>
          <cell r="AG35975" t="str">
            <v>711</v>
          </cell>
        </row>
        <row r="35976">
          <cell r="J35976" t="str">
            <v>c.daquin</v>
          </cell>
          <cell r="K35976" t="str">
            <v>26/04/12</v>
          </cell>
          <cell r="N35976" t="str">
            <v>SI / FERROCOTE / 75 A 100 MG/FT2</v>
          </cell>
          <cell r="P35976" t="str">
            <v>CORTADOS</v>
          </cell>
          <cell r="AL35976" t="str">
            <v>TERNIUM 1.5 MM MAX</v>
          </cell>
        </row>
        <row r="35977">
          <cell r="K35977" t="str">
            <v>24/01/13</v>
          </cell>
          <cell r="L35977" t="str">
            <v>MATE NORMAL 30 - 50 MICROPULG</v>
          </cell>
          <cell r="N35977" t="str">
            <v>SI / FERROCOTE / 75 A 100 MG/FT2</v>
          </cell>
          <cell r="AG35977" t="str">
            <v>508</v>
          </cell>
          <cell r="AI35977" t="str">
            <v>ESTANDAR</v>
          </cell>
        </row>
        <row r="35978">
          <cell r="J35978" t="str">
            <v>jgarzavi</v>
          </cell>
          <cell r="K35978" t="str">
            <v>06/12/11</v>
          </cell>
          <cell r="P35978" t="str">
            <v>LAMINACIÓN</v>
          </cell>
          <cell r="AG35978" t="str">
            <v>711</v>
          </cell>
        </row>
        <row r="35979">
          <cell r="J35979" t="str">
            <v>jgarzavi</v>
          </cell>
          <cell r="K35979" t="str">
            <v>06/12/11</v>
          </cell>
          <cell r="P35979" t="str">
            <v>CORTADOS</v>
          </cell>
          <cell r="AL35979" t="str">
            <v>TERNIUM 3.0 MM MAX</v>
          </cell>
        </row>
        <row r="35980">
          <cell r="J35980" t="str">
            <v>c.daquin</v>
          </cell>
          <cell r="K35980" t="str">
            <v>26/04/12</v>
          </cell>
          <cell r="P35980" t="str">
            <v>LAMINACIÓN</v>
          </cell>
          <cell r="AL35980" t="str">
            <v>TERNIUM 6.0 MM MAX</v>
          </cell>
        </row>
        <row r="35981">
          <cell r="J35981" t="str">
            <v>c.daquin</v>
          </cell>
          <cell r="K35981" t="str">
            <v>26/04/12</v>
          </cell>
          <cell r="P35981" t="str">
            <v>LAMINACIÓN</v>
          </cell>
          <cell r="AL35981" t="str">
            <v>TERNIUM 6.0 MM MAX</v>
          </cell>
        </row>
        <row r="35982">
          <cell r="J35982" t="str">
            <v>rchapao</v>
          </cell>
          <cell r="K35982" t="str">
            <v>29/08/13</v>
          </cell>
          <cell r="L35982" t="str">
            <v>MATE NORMAL 30 - 50 MICROPULG</v>
          </cell>
          <cell r="N35982" t="str">
            <v>SI / FERROCOTE / 75 A 100 MG/FT2</v>
          </cell>
          <cell r="AG35982" t="str">
            <v>508</v>
          </cell>
          <cell r="AI35982" t="str">
            <v>ESTANDAR</v>
          </cell>
        </row>
        <row r="35983">
          <cell r="J35983" t="str">
            <v>c.rrivra</v>
          </cell>
          <cell r="K35983" t="str">
            <v>06/12/11</v>
          </cell>
          <cell r="L35983" t="str">
            <v>MATE NORMAL 30 - 50 MICROPULG</v>
          </cell>
          <cell r="N35983" t="str">
            <v>NO</v>
          </cell>
          <cell r="P35983" t="str">
            <v>LAMINACIÓN</v>
          </cell>
          <cell r="AG35983" t="str">
            <v>508</v>
          </cell>
        </row>
        <row r="35984">
          <cell r="J35984" t="str">
            <v>jriosa</v>
          </cell>
          <cell r="K35984" t="str">
            <v>05/09/18</v>
          </cell>
          <cell r="L35984" t="str">
            <v>MATE NORMAL 30 - 50 MICROPULG</v>
          </cell>
          <cell r="N35984" t="str">
            <v>NO</v>
          </cell>
          <cell r="P35984" t="str">
            <v>LAMINACIÓN</v>
          </cell>
          <cell r="AG35984" t="str">
            <v>508</v>
          </cell>
        </row>
        <row r="35985">
          <cell r="J35985" t="str">
            <v>rchapao</v>
          </cell>
          <cell r="K35985" t="str">
            <v>15/08/13</v>
          </cell>
          <cell r="P35985" t="str">
            <v>LAMINACIÓN</v>
          </cell>
          <cell r="AG35985" t="str">
            <v>711</v>
          </cell>
        </row>
        <row r="35986">
          <cell r="K35986" t="str">
            <v>09/09/14</v>
          </cell>
          <cell r="P35986" t="str">
            <v>LAMINACIÓN</v>
          </cell>
          <cell r="AG35986" t="str">
            <v>711</v>
          </cell>
        </row>
        <row r="35987">
          <cell r="J35987" t="str">
            <v>rchapao</v>
          </cell>
          <cell r="K35987" t="str">
            <v>15/08/13</v>
          </cell>
          <cell r="P35987" t="str">
            <v>LAMINACIÓN</v>
          </cell>
          <cell r="AG35987" t="str">
            <v>711</v>
          </cell>
        </row>
        <row r="35988">
          <cell r="K35988" t="str">
            <v>09/09/14</v>
          </cell>
          <cell r="P35988" t="str">
            <v>LAMINACIÓN</v>
          </cell>
          <cell r="AG35988" t="str">
            <v>711</v>
          </cell>
        </row>
        <row r="35989">
          <cell r="K35989" t="str">
            <v>10/02/15</v>
          </cell>
          <cell r="L35989" t="str">
            <v>ESMALTADO 50 - 90 MICROPULG</v>
          </cell>
          <cell r="N35989" t="str">
            <v>SI / FERROCOTE / 75 A 100 MG/FT2</v>
          </cell>
          <cell r="AG35989" t="str">
            <v>508</v>
          </cell>
          <cell r="AI35989" t="str">
            <v>ESTANDAR</v>
          </cell>
        </row>
        <row r="35990">
          <cell r="J35990" t="str">
            <v>rchapao</v>
          </cell>
          <cell r="K35990" t="str">
            <v>29/08/13</v>
          </cell>
          <cell r="L35990" t="str">
            <v>ESMALTADO 50 - 90 MICROPULG</v>
          </cell>
          <cell r="N35990" t="str">
            <v>NO</v>
          </cell>
          <cell r="P35990" t="str">
            <v>LAMINACIÓN</v>
          </cell>
          <cell r="AG35990" t="str">
            <v>508</v>
          </cell>
        </row>
        <row r="35991">
          <cell r="K35991" t="str">
            <v>10/02/15</v>
          </cell>
          <cell r="L35991" t="str">
            <v>ESMALTADO 50 - 90 MICROPULG</v>
          </cell>
          <cell r="N35991" t="str">
            <v>SI / FERROCOTE / 100 A 150 MG/FT2</v>
          </cell>
          <cell r="P35991" t="str">
            <v>LAMINACIÓN</v>
          </cell>
          <cell r="AG35991" t="str">
            <v>508</v>
          </cell>
        </row>
        <row r="35992">
          <cell r="K35992" t="str">
            <v>10/02/15</v>
          </cell>
          <cell r="N35992" t="str">
            <v>SI / FERROCOTE / 75 A 100 MG/FT2</v>
          </cell>
          <cell r="P35992" t="str">
            <v>CORTADOS</v>
          </cell>
          <cell r="AG35992" t="str">
            <v>610</v>
          </cell>
        </row>
        <row r="35993">
          <cell r="J35993" t="str">
            <v>jgarzavi</v>
          </cell>
          <cell r="K35993" t="str">
            <v>27/05/16</v>
          </cell>
          <cell r="N35993" t="str">
            <v>SI / FERROCOTE / 75 A 100 MG/FT2</v>
          </cell>
          <cell r="AG35993" t="str">
            <v>610</v>
          </cell>
          <cell r="AI35993" t="str">
            <v>ESTANDAR</v>
          </cell>
        </row>
        <row r="35994">
          <cell r="J35994" t="str">
            <v>c.pgonza</v>
          </cell>
          <cell r="K35994" t="str">
            <v>02/08/12</v>
          </cell>
          <cell r="N35994" t="str">
            <v>NO</v>
          </cell>
          <cell r="P35994" t="str">
            <v>LAMINACIÓN</v>
          </cell>
          <cell r="AG35994" t="str">
            <v>508</v>
          </cell>
        </row>
        <row r="35995">
          <cell r="J35995" t="str">
            <v>jlivasdiez</v>
          </cell>
          <cell r="K35995" t="str">
            <v>05/12/11</v>
          </cell>
          <cell r="N35995" t="str">
            <v>SI / FERROCOTE / 75 A 100 MG/FT2</v>
          </cell>
          <cell r="P35995" t="str">
            <v>LAMINACIÓN</v>
          </cell>
          <cell r="AG35995" t="str">
            <v>508</v>
          </cell>
        </row>
        <row r="35996">
          <cell r="K35996" t="str">
            <v>09/09/14</v>
          </cell>
          <cell r="N35996" t="str">
            <v>SI / FERROCOTE / 75 A 100 MG/FT2</v>
          </cell>
          <cell r="P35996" t="str">
            <v>LAMINACIÓN</v>
          </cell>
          <cell r="AG35996" t="str">
            <v>610</v>
          </cell>
        </row>
        <row r="35997">
          <cell r="J35997" t="str">
            <v>jgarzavi</v>
          </cell>
          <cell r="K35997" t="str">
            <v>27/05/16</v>
          </cell>
          <cell r="N35997" t="str">
            <v>SI / FERROCOTE / 75 A 100 MG/FT2</v>
          </cell>
          <cell r="AG35997" t="str">
            <v>610</v>
          </cell>
          <cell r="AI35997" t="str">
            <v>ESTANDAR</v>
          </cell>
        </row>
        <row r="35998">
          <cell r="K35998" t="str">
            <v>10/10/12</v>
          </cell>
          <cell r="P35998" t="str">
            <v>LAMINACIÓN</v>
          </cell>
          <cell r="AG35998" t="str">
            <v>711</v>
          </cell>
        </row>
        <row r="35999">
          <cell r="K35999" t="str">
            <v>10/02/15</v>
          </cell>
          <cell r="N35999" t="str">
            <v>SI / FERROCOTE / 150 A 200 MG/FT2</v>
          </cell>
          <cell r="P35999" t="str">
            <v>CORTADOS</v>
          </cell>
          <cell r="AG35999" t="str">
            <v>610</v>
          </cell>
        </row>
        <row r="36000">
          <cell r="J36000" t="str">
            <v>c.daquin</v>
          </cell>
          <cell r="K36000" t="str">
            <v>26/04/12</v>
          </cell>
          <cell r="N36000" t="str">
            <v>SI / FERROCOTE / 75 A 100 MG/FT2</v>
          </cell>
          <cell r="AG36000" t="str">
            <v>508</v>
          </cell>
          <cell r="AI36000" t="str">
            <v>ESTANDAR</v>
          </cell>
        </row>
        <row r="36001">
          <cell r="K36001" t="str">
            <v>10/02/15</v>
          </cell>
          <cell r="N36001" t="str">
            <v>SI / FERROCOTE / 75 A 100 MG/FT2</v>
          </cell>
          <cell r="P36001" t="str">
            <v>LAMINACIÓN</v>
          </cell>
          <cell r="AG36001" t="str">
            <v>610</v>
          </cell>
        </row>
        <row r="36002">
          <cell r="J36002" t="str">
            <v>adelacruzm</v>
          </cell>
          <cell r="K36002" t="str">
            <v>13/03/12</v>
          </cell>
          <cell r="N36002" t="str">
            <v>SI / FERROCOTE / 50 A 75 MG/FT2</v>
          </cell>
          <cell r="AG36002" t="str">
            <v>610</v>
          </cell>
          <cell r="AI36002" t="str">
            <v>ESTANDAR</v>
          </cell>
        </row>
        <row r="36003">
          <cell r="J36003" t="str">
            <v>c.daquin</v>
          </cell>
          <cell r="K36003" t="str">
            <v>06/08/12</v>
          </cell>
          <cell r="P36003" t="str">
            <v>LAMINACIÓN</v>
          </cell>
          <cell r="AL36003" t="str">
            <v>TERNIUM 6.0 MM MAX</v>
          </cell>
        </row>
        <row r="36004">
          <cell r="J36004" t="str">
            <v>c.jmenri</v>
          </cell>
          <cell r="K36004" t="str">
            <v>02/12/11</v>
          </cell>
          <cell r="P36004" t="str">
            <v>LAMINACIÓN</v>
          </cell>
          <cell r="AL36004" t="str">
            <v>TERNIUM 6.0 MM MAX</v>
          </cell>
        </row>
        <row r="36005">
          <cell r="J36005" t="str">
            <v>c.daquin</v>
          </cell>
          <cell r="K36005" t="str">
            <v>27/04/12</v>
          </cell>
          <cell r="N36005" t="str">
            <v>SI / FERROCOTE / 50 A 75 MG/FT2</v>
          </cell>
          <cell r="P36005" t="str">
            <v>CORTADOS</v>
          </cell>
          <cell r="AG36005" t="str">
            <v>610</v>
          </cell>
        </row>
        <row r="36006">
          <cell r="J36006" t="str">
            <v>rchapao</v>
          </cell>
          <cell r="K36006" t="str">
            <v>29/08/13</v>
          </cell>
          <cell r="L36006" t="str">
            <v>MATE NORMAL 30 - 50 MICROPULG</v>
          </cell>
          <cell r="N36006" t="str">
            <v>SI / FERROCOTE / 75 A 100 MG/FT2</v>
          </cell>
          <cell r="P36006" t="str">
            <v>LAMINACIÓN</v>
          </cell>
          <cell r="AG36006" t="str">
            <v>610</v>
          </cell>
        </row>
        <row r="36007">
          <cell r="K36007" t="str">
            <v>24/01/13</v>
          </cell>
          <cell r="L36007" t="str">
            <v>MATE NORMAL 30 - 50 MICROPULG</v>
          </cell>
          <cell r="N36007" t="str">
            <v>NO</v>
          </cell>
          <cell r="P36007" t="str">
            <v>LAMINACIÓN</v>
          </cell>
          <cell r="AG36007" t="str">
            <v>508</v>
          </cell>
        </row>
        <row r="36008">
          <cell r="K36008" t="str">
            <v>24/01/13</v>
          </cell>
          <cell r="L36008" t="str">
            <v>ESMALTADO 50 - 90 MICROPULG</v>
          </cell>
          <cell r="N36008" t="str">
            <v>NO</v>
          </cell>
          <cell r="P36008" t="str">
            <v>CORTADOS</v>
          </cell>
          <cell r="AG36008" t="str">
            <v>508</v>
          </cell>
        </row>
        <row r="36009">
          <cell r="K36009" t="str">
            <v>10/02/15</v>
          </cell>
          <cell r="L36009" t="str">
            <v>ESMALTADO 50 - 90 MICROPULG</v>
          </cell>
          <cell r="N36009" t="str">
            <v>NO</v>
          </cell>
          <cell r="AG36009" t="str">
            <v>508</v>
          </cell>
          <cell r="AI36009" t="str">
            <v>ESTANDAR</v>
          </cell>
        </row>
        <row r="36010">
          <cell r="J36010" t="str">
            <v>c.daquin</v>
          </cell>
          <cell r="K36010" t="str">
            <v>26/04/12</v>
          </cell>
          <cell r="L36010" t="str">
            <v>MATE ALTA RUGOSIDAD 60 MICROPULG MIN</v>
          </cell>
          <cell r="N36010" t="str">
            <v>NO</v>
          </cell>
          <cell r="AG36010" t="str">
            <v>508</v>
          </cell>
          <cell r="AI36010" t="str">
            <v>ESTANDAR</v>
          </cell>
        </row>
        <row r="36011">
          <cell r="J36011" t="str">
            <v>c.lmartc</v>
          </cell>
          <cell r="K36011" t="str">
            <v>21/12/13</v>
          </cell>
          <cell r="L36011" t="str">
            <v>MATE NORMAL 30 - 50 MICROPULG</v>
          </cell>
          <cell r="N36011" t="str">
            <v>NO</v>
          </cell>
          <cell r="P36011" t="str">
            <v>LAMINACIÓN</v>
          </cell>
          <cell r="AG36011" t="str">
            <v>508</v>
          </cell>
        </row>
        <row r="36012">
          <cell r="J36012" t="str">
            <v>c.daquin</v>
          </cell>
          <cell r="K36012" t="str">
            <v>26/04/12</v>
          </cell>
          <cell r="P36012" t="str">
            <v>CORTADOS</v>
          </cell>
          <cell r="AL36012" t="str">
            <v>TERNIUM 1.5 MM MAX</v>
          </cell>
        </row>
        <row r="36013">
          <cell r="J36013" t="str">
            <v>c.daquin</v>
          </cell>
          <cell r="K36013" t="str">
            <v>26/04/12</v>
          </cell>
          <cell r="P36013" t="str">
            <v>LAMINACIÓN</v>
          </cell>
          <cell r="AL36013" t="str">
            <v>TERNIUM 3.0 MM MAX</v>
          </cell>
        </row>
        <row r="36014">
          <cell r="K36014" t="str">
            <v>10/02/15</v>
          </cell>
          <cell r="L36014" t="str">
            <v>MATE NORMAL 30 - 50 MICROPULG</v>
          </cell>
          <cell r="N36014" t="str">
            <v>NO</v>
          </cell>
          <cell r="P36014" t="str">
            <v>LAMINACIÓN</v>
          </cell>
          <cell r="AG36014" t="str">
            <v>508</v>
          </cell>
        </row>
        <row r="36015">
          <cell r="J36015" t="str">
            <v>c.daquin</v>
          </cell>
          <cell r="K36015" t="str">
            <v>26/04/12</v>
          </cell>
          <cell r="L36015" t="str">
            <v>MATE NORMAL 30 - 50 MICROPULG</v>
          </cell>
          <cell r="N36015" t="str">
            <v>NO</v>
          </cell>
          <cell r="P36015" t="str">
            <v>LAMINACIÓN</v>
          </cell>
          <cell r="AG36015" t="str">
            <v>508</v>
          </cell>
        </row>
        <row r="36016">
          <cell r="J36016" t="str">
            <v>c.daquin</v>
          </cell>
          <cell r="K36016" t="str">
            <v>26/04/12</v>
          </cell>
          <cell r="L36016" t="str">
            <v>MATE NORMAL 30 - 50 MICROPULG</v>
          </cell>
          <cell r="N36016" t="str">
            <v>SI / FERROCOTE / 75 A 100 MG/FT2</v>
          </cell>
          <cell r="P36016" t="str">
            <v>LAMINACIÓN</v>
          </cell>
          <cell r="AG36016" t="str">
            <v>508</v>
          </cell>
        </row>
        <row r="36017">
          <cell r="J36017" t="str">
            <v>adelacruzm</v>
          </cell>
          <cell r="K36017" t="str">
            <v>13/03/12</v>
          </cell>
          <cell r="N36017" t="str">
            <v>SI / FERROCOTE / 75 A 100 MG/FT2</v>
          </cell>
          <cell r="AG36017" t="str">
            <v>610</v>
          </cell>
          <cell r="AI36017" t="str">
            <v>ESTANDAR</v>
          </cell>
        </row>
        <row r="36018">
          <cell r="J36018" t="str">
            <v>c.daquin</v>
          </cell>
          <cell r="K36018" t="str">
            <v>26/04/12</v>
          </cell>
          <cell r="N36018" t="str">
            <v>SI / FERROCOTE / 75 A 100 MG/FT2</v>
          </cell>
          <cell r="P36018" t="str">
            <v>CORTADOS</v>
          </cell>
          <cell r="AL36018" t="str">
            <v>TERNIUM 6.0 MM MAX</v>
          </cell>
        </row>
        <row r="36019">
          <cell r="K36019" t="str">
            <v>10/02/15</v>
          </cell>
          <cell r="N36019" t="str">
            <v>SI / FERROCOTE / 150 A 200 MG/FT2</v>
          </cell>
          <cell r="P36019" t="str">
            <v>LAMINACIÓN</v>
          </cell>
          <cell r="AG36019" t="str">
            <v>610</v>
          </cell>
        </row>
        <row r="36020">
          <cell r="J36020" t="str">
            <v>jriosa</v>
          </cell>
          <cell r="K36020" t="str">
            <v>05/09/18</v>
          </cell>
          <cell r="N36020" t="str">
            <v>SI / FERROCOTE / 75 A 100 MG/FT2</v>
          </cell>
          <cell r="P36020" t="str">
            <v>LAMINACIÓN</v>
          </cell>
          <cell r="AL36020" t="str">
            <v>TERNIUM 3.0 MM MAX</v>
          </cell>
        </row>
        <row r="36021">
          <cell r="J36021" t="str">
            <v>hpetterson</v>
          </cell>
          <cell r="K36021" t="str">
            <v>14/10/16</v>
          </cell>
          <cell r="L36021" t="str">
            <v>MATE ALTA RUGOSIDAD 60 MICROPULG MIN</v>
          </cell>
          <cell r="N36021" t="str">
            <v>NO</v>
          </cell>
          <cell r="P36021" t="str">
            <v>CORTADOS</v>
          </cell>
          <cell r="AG36021" t="str">
            <v>610</v>
          </cell>
        </row>
        <row r="36022">
          <cell r="K36022" t="str">
            <v>10/02/15</v>
          </cell>
          <cell r="N36022" t="str">
            <v>SI / FERROCOTE / 75 A 100 MG/FT2</v>
          </cell>
          <cell r="P36022" t="str">
            <v>CORTADOS</v>
          </cell>
          <cell r="AL36022" t="str">
            <v>TERNIUM 3.0 MM MAX</v>
          </cell>
        </row>
        <row r="36023">
          <cell r="J36023" t="str">
            <v>gsustatita</v>
          </cell>
          <cell r="K36023" t="str">
            <v>29/11/11</v>
          </cell>
          <cell r="P36023" t="str">
            <v>LAMINACIÓN</v>
          </cell>
          <cell r="AG36023" t="str">
            <v>711</v>
          </cell>
        </row>
        <row r="36024">
          <cell r="J36024" t="str">
            <v>c.daquin</v>
          </cell>
          <cell r="K36024" t="str">
            <v>25/04/12</v>
          </cell>
          <cell r="L36024" t="str">
            <v>MATE</v>
          </cell>
          <cell r="P36024" t="str">
            <v>LAMINACIÓN</v>
          </cell>
          <cell r="AG36024" t="str">
            <v>508</v>
          </cell>
        </row>
        <row r="36025">
          <cell r="J36025" t="str">
            <v>c.daquin</v>
          </cell>
          <cell r="K36025" t="str">
            <v>25/04/12</v>
          </cell>
          <cell r="L36025" t="str">
            <v>MATE</v>
          </cell>
          <cell r="P36025" t="str">
            <v>LAMINACIÓN</v>
          </cell>
          <cell r="AG36025" t="str">
            <v>508</v>
          </cell>
        </row>
        <row r="36026">
          <cell r="J36026" t="str">
            <v>jriosa</v>
          </cell>
          <cell r="K36026" t="str">
            <v>05/09/18</v>
          </cell>
          <cell r="L36026" t="str">
            <v>MATE</v>
          </cell>
          <cell r="P36026" t="str">
            <v>LAMINACIÓN</v>
          </cell>
          <cell r="AG36026" t="str">
            <v>508</v>
          </cell>
        </row>
        <row r="36027">
          <cell r="J36027" t="str">
            <v>c.daquin</v>
          </cell>
          <cell r="K36027" t="str">
            <v>26/04/12</v>
          </cell>
          <cell r="AG36027" t="str">
            <v>610</v>
          </cell>
          <cell r="AI36027" t="str">
            <v>ESTANDAR</v>
          </cell>
        </row>
        <row r="36028">
          <cell r="J36028" t="str">
            <v>c.rrivra</v>
          </cell>
          <cell r="K36028" t="str">
            <v>28/11/11</v>
          </cell>
          <cell r="N36028" t="str">
            <v>NO</v>
          </cell>
          <cell r="P36028" t="str">
            <v>LAMINACIÓN</v>
          </cell>
          <cell r="AG36028" t="str">
            <v>610</v>
          </cell>
        </row>
        <row r="36029">
          <cell r="K36029" t="str">
            <v>10/02/15</v>
          </cell>
          <cell r="N36029" t="str">
            <v>SI / FERROCOTE / 75 A 100 MG/FT2</v>
          </cell>
          <cell r="P36029" t="str">
            <v>CORTADOS</v>
          </cell>
          <cell r="AL36029" t="str">
            <v>TERNIUM 3.0 MM MAX</v>
          </cell>
        </row>
        <row r="36030">
          <cell r="J36030" t="str">
            <v>t-eloy_becerra</v>
          </cell>
          <cell r="K36030" t="str">
            <v>05/05/17</v>
          </cell>
          <cell r="N36030" t="str">
            <v>SI / FERROCOTE / 75 A 100 MG/FT2</v>
          </cell>
          <cell r="AG36030" t="str">
            <v>508</v>
          </cell>
          <cell r="AI36030" t="str">
            <v>ESTANDAR</v>
          </cell>
        </row>
        <row r="36031">
          <cell r="J36031" t="str">
            <v>c.daquin</v>
          </cell>
          <cell r="K36031" t="str">
            <v>26/04/12</v>
          </cell>
          <cell r="N36031" t="str">
            <v>SI / FERROCOTE / 150 A 200 MG/FT2</v>
          </cell>
          <cell r="P36031" t="str">
            <v>LAMINACIÓN</v>
          </cell>
          <cell r="AL36031" t="str">
            <v>TERNIUM 3.0 MM MAX</v>
          </cell>
        </row>
        <row r="36032">
          <cell r="K36032" t="str">
            <v>09/09/14</v>
          </cell>
          <cell r="L36032" t="str">
            <v>MATE NORMAL 30 - 50 MICROPULG</v>
          </cell>
          <cell r="N36032" t="str">
            <v>SI / FERROCOTE / 75 A 100 MG/FT2</v>
          </cell>
          <cell r="P36032" t="str">
            <v>CORTADOS</v>
          </cell>
          <cell r="AG36032" t="str">
            <v>610</v>
          </cell>
        </row>
        <row r="36033">
          <cell r="J36033" t="str">
            <v>c.adelagarza</v>
          </cell>
          <cell r="K36033" t="str">
            <v>20/04/12</v>
          </cell>
          <cell r="L36033" t="str">
            <v>MATE NORMAL 30 - 50 MICROPULG</v>
          </cell>
          <cell r="N36033" t="str">
            <v>SI / FERROCOTE / 75 A 100 MG/FT2</v>
          </cell>
          <cell r="P36033" t="str">
            <v>LAMINACIÓN</v>
          </cell>
          <cell r="AG36033" t="str">
            <v>508</v>
          </cell>
        </row>
        <row r="36034">
          <cell r="J36034" t="str">
            <v>jgarzavi</v>
          </cell>
          <cell r="K36034" t="str">
            <v>02/03/17</v>
          </cell>
          <cell r="P36034" t="str">
            <v>LAMINACIÓN</v>
          </cell>
          <cell r="AL36034" t="str">
            <v>TERNIUM 3.0 MM MAX</v>
          </cell>
        </row>
        <row r="36035">
          <cell r="J36035" t="str">
            <v>c.lmartc</v>
          </cell>
          <cell r="K36035" t="str">
            <v>21/12/13</v>
          </cell>
          <cell r="L36035" t="str">
            <v>MATE NORMAL 30 - 50 MICROPULG</v>
          </cell>
          <cell r="N36035" t="str">
            <v>SI / FERROCOTE / 75 A 100 MG/FT2</v>
          </cell>
          <cell r="P36035" t="str">
            <v>LAMINACIÓN</v>
          </cell>
          <cell r="AG36035" t="str">
            <v>508</v>
          </cell>
        </row>
        <row r="36036">
          <cell r="J36036" t="str">
            <v>c.adelagarza</v>
          </cell>
          <cell r="K36036" t="str">
            <v>20/04/12</v>
          </cell>
          <cell r="L36036" t="str">
            <v>MATE NORMAL 30 - 50 MICROPULG</v>
          </cell>
          <cell r="N36036" t="str">
            <v>SI / FERROCOTE / 75 A 100 MG/FT2</v>
          </cell>
          <cell r="P36036" t="str">
            <v>CORTADOS</v>
          </cell>
          <cell r="AL36036" t="str">
            <v>TERNIUM 1.5 MM MAX</v>
          </cell>
        </row>
        <row r="36037">
          <cell r="J36037" t="str">
            <v>c.adelagarza</v>
          </cell>
          <cell r="K36037" t="str">
            <v>20/04/12</v>
          </cell>
          <cell r="L36037" t="str">
            <v>MATE NORMAL 30 - 50 MICROPULG</v>
          </cell>
          <cell r="N36037" t="str">
            <v>SI / FERROCOTE / 75 A 100 MG/FT2</v>
          </cell>
          <cell r="AG36037" t="str">
            <v>610</v>
          </cell>
          <cell r="AI36037" t="str">
            <v>ESTANDAR</v>
          </cell>
        </row>
        <row r="36038">
          <cell r="J36038" t="str">
            <v>c.adelagarza</v>
          </cell>
          <cell r="K36038" t="str">
            <v>20/04/12</v>
          </cell>
          <cell r="L36038" t="str">
            <v>MATE NORMAL 30 - 50 MICROPULG</v>
          </cell>
          <cell r="N36038" t="str">
            <v>SI / FERROCOTE / 75 A 100 MG/FT2</v>
          </cell>
          <cell r="AG36038" t="str">
            <v>610</v>
          </cell>
          <cell r="AI36038" t="str">
            <v>ESTANDAR</v>
          </cell>
        </row>
        <row r="36039">
          <cell r="K36039" t="str">
            <v>10/02/15</v>
          </cell>
          <cell r="N36039" t="str">
            <v>SI / FERROCOTE / 75 A 100 MG/FT2</v>
          </cell>
          <cell r="P36039" t="str">
            <v>LAMINACIÓN</v>
          </cell>
          <cell r="AL36039" t="str">
            <v>TERNIUM 3.0 MM MAX</v>
          </cell>
        </row>
        <row r="36040">
          <cell r="K36040" t="str">
            <v>10/02/15</v>
          </cell>
          <cell r="N36040" t="str">
            <v>SI / QUAKER OIL / 75 A 100 MG/FT2</v>
          </cell>
          <cell r="AG36040" t="str">
            <v>508</v>
          </cell>
          <cell r="AI36040" t="str">
            <v>ESTANDAR</v>
          </cell>
        </row>
        <row r="36041">
          <cell r="K36041" t="str">
            <v>10/02/15</v>
          </cell>
          <cell r="N36041" t="str">
            <v>SI / FERROCOTE / 75 A 100 MG/FT2</v>
          </cell>
          <cell r="AG36041" t="str">
            <v>610</v>
          </cell>
          <cell r="AI36041" t="str">
            <v>ESTANDAR</v>
          </cell>
        </row>
        <row r="36042">
          <cell r="J36042" t="str">
            <v>c.adelagarza</v>
          </cell>
          <cell r="K36042" t="str">
            <v>20/04/12</v>
          </cell>
          <cell r="N36042" t="str">
            <v>SI / FERROCOTE / 75 A 100 MG/FT2</v>
          </cell>
          <cell r="AG36042" t="str">
            <v>610</v>
          </cell>
          <cell r="AI36042" t="str">
            <v>ESTANDAR</v>
          </cell>
        </row>
        <row r="36043">
          <cell r="J36043" t="str">
            <v>rchapao</v>
          </cell>
          <cell r="K36043" t="str">
            <v>21/08/13</v>
          </cell>
          <cell r="N36043" t="str">
            <v>SI / FERROCOTE / 75 A 100 MG/FT2</v>
          </cell>
          <cell r="AG36043" t="str">
            <v>508</v>
          </cell>
          <cell r="AI36043" t="str">
            <v>ESTANDAR</v>
          </cell>
        </row>
        <row r="36044">
          <cell r="K36044" t="str">
            <v>10/02/15</v>
          </cell>
          <cell r="N36044" t="str">
            <v>SI / FERROCOTE / 75 A 100 MG/FT2</v>
          </cell>
          <cell r="AG36044" t="str">
            <v>508</v>
          </cell>
          <cell r="AI36044" t="str">
            <v>ESTANDAR</v>
          </cell>
        </row>
        <row r="36045">
          <cell r="K36045" t="str">
            <v>10/02/15</v>
          </cell>
          <cell r="N36045" t="str">
            <v>SI / FERROCOTE / 75 A 100 MG/FT2</v>
          </cell>
          <cell r="AG36045" t="str">
            <v>508</v>
          </cell>
          <cell r="AI36045" t="str">
            <v>ESTANDAR</v>
          </cell>
        </row>
        <row r="36046">
          <cell r="K36046" t="str">
            <v>10/02/15</v>
          </cell>
          <cell r="N36046" t="str">
            <v>SI / FERROCOTE / 75 A 100 MG/FT2</v>
          </cell>
          <cell r="AG36046" t="str">
            <v>610</v>
          </cell>
          <cell r="AI36046" t="str">
            <v>ESTANDAR</v>
          </cell>
        </row>
        <row r="36047">
          <cell r="K36047" t="str">
            <v>10/02/15</v>
          </cell>
          <cell r="N36047" t="str">
            <v>NO</v>
          </cell>
          <cell r="P36047" t="str">
            <v>LAMINACIÓN</v>
          </cell>
          <cell r="AG36047" t="str">
            <v>508</v>
          </cell>
        </row>
        <row r="36048">
          <cell r="K36048" t="str">
            <v>10/02/15</v>
          </cell>
          <cell r="N36048" t="str">
            <v>SI / FERROCOTE / 75 A 100 MG/FT2</v>
          </cell>
          <cell r="P36048" t="str">
            <v>LAMINACIÓN</v>
          </cell>
          <cell r="AG36048" t="str">
            <v>508</v>
          </cell>
        </row>
        <row r="36049">
          <cell r="J36049" t="str">
            <v>rchapao</v>
          </cell>
          <cell r="K36049" t="str">
            <v>21/08/13</v>
          </cell>
          <cell r="N36049" t="str">
            <v>SI / FERROCOTE / 75 A 100 MG/FT2</v>
          </cell>
          <cell r="P36049" t="str">
            <v>LAMINACIÓN</v>
          </cell>
          <cell r="AG36049" t="str">
            <v>508</v>
          </cell>
        </row>
        <row r="36050">
          <cell r="K36050" t="str">
            <v>09/09/14</v>
          </cell>
          <cell r="L36050" t="str">
            <v>MATE NORMAL 30 - 50 MICROPULG</v>
          </cell>
          <cell r="N36050" t="str">
            <v>SI / FERROCOTE / 75 A 100 MG/FT2</v>
          </cell>
          <cell r="P36050" t="str">
            <v>LAMINACIÓN</v>
          </cell>
          <cell r="AG36050" t="str">
            <v>610</v>
          </cell>
        </row>
        <row r="36051">
          <cell r="K36051" t="str">
            <v>09/09/14</v>
          </cell>
          <cell r="L36051" t="str">
            <v>MATE NORMAL 30 - 50 MICROPULG</v>
          </cell>
          <cell r="N36051" t="str">
            <v>SI / FERROCOTE / 75 A 100 MG/FT2</v>
          </cell>
          <cell r="P36051" t="str">
            <v>LAMINACIÓN</v>
          </cell>
          <cell r="AG36051" t="str">
            <v>610</v>
          </cell>
        </row>
        <row r="36052">
          <cell r="J36052" t="str">
            <v>c.jmenri</v>
          </cell>
          <cell r="K36052" t="str">
            <v>24/11/11</v>
          </cell>
          <cell r="L36052" t="str">
            <v>MATE NORMAL 30 - 50 MICROPULG</v>
          </cell>
          <cell r="N36052" t="str">
            <v>SI / FERROCOTE / 75 A 100 MG/FT2</v>
          </cell>
          <cell r="P36052" t="str">
            <v>LAMINACIÓN</v>
          </cell>
          <cell r="AG36052" t="str">
            <v>610</v>
          </cell>
        </row>
        <row r="36053">
          <cell r="K36053" t="str">
            <v>10/02/15</v>
          </cell>
          <cell r="L36053" t="str">
            <v>MATE NORMAL 30 - 50 MICROPULG</v>
          </cell>
          <cell r="N36053" t="str">
            <v>SI / FERROCOTE / 75 A 100 MG/FT2</v>
          </cell>
          <cell r="P36053" t="str">
            <v>CORTADOS</v>
          </cell>
          <cell r="AL36053" t="str">
            <v>TERNIUM 1.5 MM MAX</v>
          </cell>
        </row>
        <row r="36054">
          <cell r="J36054" t="str">
            <v>c.daquin</v>
          </cell>
          <cell r="K36054" t="str">
            <v>27/04/12</v>
          </cell>
          <cell r="P36054" t="str">
            <v>LAMINACIÓN</v>
          </cell>
          <cell r="AG36054" t="str">
            <v>711</v>
          </cell>
        </row>
        <row r="36055">
          <cell r="J36055" t="str">
            <v>rchapao</v>
          </cell>
          <cell r="K36055" t="str">
            <v>29/08/13</v>
          </cell>
          <cell r="L36055" t="str">
            <v>MATE NORMAL 30 - 50 MICROPULG</v>
          </cell>
          <cell r="N36055" t="str">
            <v>NO</v>
          </cell>
          <cell r="P36055" t="str">
            <v>LAMINACIÓN</v>
          </cell>
          <cell r="AG36055" t="str">
            <v>508</v>
          </cell>
        </row>
        <row r="36056">
          <cell r="J36056" t="str">
            <v>c.pgonza</v>
          </cell>
          <cell r="K36056" t="str">
            <v>27/08/12</v>
          </cell>
          <cell r="N36056" t="str">
            <v>SI / FERROCOTE / 75 A 100 MG/FT2</v>
          </cell>
          <cell r="P36056" t="str">
            <v>CORTADOS</v>
          </cell>
          <cell r="AG36056" t="str">
            <v>610</v>
          </cell>
        </row>
        <row r="36057">
          <cell r="J36057" t="str">
            <v>c.daquin</v>
          </cell>
          <cell r="K36057" t="str">
            <v>26/04/12</v>
          </cell>
          <cell r="L36057" t="str">
            <v>MATE NORMAL 30 - 50 MICROPULG</v>
          </cell>
          <cell r="N36057" t="str">
            <v>SI / FERROCOTE / 75 A 100 MG/FT2</v>
          </cell>
          <cell r="P36057" t="str">
            <v>LAMINACIÓN</v>
          </cell>
          <cell r="AG36057" t="str">
            <v>610</v>
          </cell>
        </row>
        <row r="36058">
          <cell r="J36058" t="str">
            <v>c.daquin</v>
          </cell>
          <cell r="K36058" t="str">
            <v>26/04/12</v>
          </cell>
          <cell r="L36058" t="str">
            <v>MATE NORMAL 30 - 50 MICROPULG</v>
          </cell>
          <cell r="N36058" t="str">
            <v>SI / FERROCOTE / 75 A 100 MG/FT2</v>
          </cell>
          <cell r="P36058" t="str">
            <v>LAMINACIÓN</v>
          </cell>
          <cell r="AG36058" t="str">
            <v>610</v>
          </cell>
        </row>
        <row r="36059">
          <cell r="J36059" t="str">
            <v>c.daquin</v>
          </cell>
          <cell r="K36059" t="str">
            <v>26/04/12</v>
          </cell>
          <cell r="L36059" t="str">
            <v>MATE NORMAL 30 - 50 MICROPULG</v>
          </cell>
          <cell r="N36059" t="str">
            <v>SI / FERROCOTE / 75 A 100 MG/FT2</v>
          </cell>
          <cell r="P36059" t="str">
            <v>LAMINACIÓN</v>
          </cell>
          <cell r="AG36059" t="str">
            <v>610</v>
          </cell>
        </row>
        <row r="36060">
          <cell r="K36060" t="str">
            <v>24/01/13</v>
          </cell>
          <cell r="L36060" t="str">
            <v>MATE NORMAL 30 - 50 MICROPULG</v>
          </cell>
          <cell r="N36060" t="str">
            <v>SI / FERROCOTE / 75 A 100 MG/FT2</v>
          </cell>
          <cell r="P36060" t="str">
            <v>LAMINACIÓN</v>
          </cell>
          <cell r="AG36060" t="str">
            <v>508</v>
          </cell>
        </row>
        <row r="36061">
          <cell r="J36061" t="str">
            <v>c.lmartc</v>
          </cell>
          <cell r="K36061" t="str">
            <v>21/12/13</v>
          </cell>
          <cell r="L36061" t="str">
            <v>MATE NORMAL 30 - 50 MICROPULG</v>
          </cell>
          <cell r="N36061" t="str">
            <v>SI / FERROCOTE / 75 A 100 MG/FT2</v>
          </cell>
          <cell r="P36061" t="str">
            <v>LAMINACIÓN</v>
          </cell>
          <cell r="AG36061" t="str">
            <v>508</v>
          </cell>
        </row>
        <row r="36062">
          <cell r="J36062" t="str">
            <v>jriosa</v>
          </cell>
          <cell r="K36062" t="str">
            <v>05/09/18</v>
          </cell>
          <cell r="L36062" t="str">
            <v>MATE NORMAL 30 - 50 MICROPULG</v>
          </cell>
          <cell r="N36062" t="str">
            <v>SI / FERROCOTE / 75 A 100 MG/FT2</v>
          </cell>
          <cell r="P36062" t="str">
            <v>LAMINACIÓN</v>
          </cell>
          <cell r="AG36062" t="str">
            <v>508</v>
          </cell>
        </row>
        <row r="36063">
          <cell r="J36063" t="str">
            <v>jriosa</v>
          </cell>
          <cell r="K36063" t="str">
            <v>05/09/18</v>
          </cell>
          <cell r="L36063" t="str">
            <v>MATE NORMAL 30 - 50 MICROPULG</v>
          </cell>
          <cell r="N36063" t="str">
            <v>SI / FERROCOTE / 75 A 100 MG/FT2</v>
          </cell>
          <cell r="P36063" t="str">
            <v>LAMINACIÓN</v>
          </cell>
          <cell r="AG36063" t="str">
            <v>610</v>
          </cell>
        </row>
        <row r="36064">
          <cell r="J36064" t="str">
            <v>c.lmartc</v>
          </cell>
          <cell r="K36064" t="str">
            <v>21/12/13</v>
          </cell>
          <cell r="L36064" t="str">
            <v>MATE NORMAL 30 - 50 MICROPULG</v>
          </cell>
          <cell r="N36064" t="str">
            <v>SI / FERROCOTE / 75 A 100 MG/FT2</v>
          </cell>
          <cell r="P36064" t="str">
            <v>LAMINACIÓN</v>
          </cell>
          <cell r="AG36064" t="str">
            <v>610</v>
          </cell>
        </row>
        <row r="36065">
          <cell r="K36065" t="str">
            <v>24/01/13</v>
          </cell>
          <cell r="L36065" t="str">
            <v>MATE NORMAL 30 - 50 MICROPULG</v>
          </cell>
          <cell r="N36065" t="str">
            <v>SI / FERROCOTE / 75 A 100 MG/FT2</v>
          </cell>
          <cell r="P36065" t="str">
            <v>LAMINACIÓN</v>
          </cell>
          <cell r="AG36065" t="str">
            <v>508</v>
          </cell>
        </row>
        <row r="36066">
          <cell r="J36066" t="str">
            <v>c.adelagarza</v>
          </cell>
          <cell r="K36066" t="str">
            <v>20/04/12</v>
          </cell>
          <cell r="N36066" t="str">
            <v>SI / FERROCOTE / 75 A 100 MG/FT2</v>
          </cell>
          <cell r="P36066" t="str">
            <v>CORTADOS</v>
          </cell>
          <cell r="AG36066" t="str">
            <v>610</v>
          </cell>
        </row>
        <row r="36067">
          <cell r="J36067" t="str">
            <v>c.adelagarza</v>
          </cell>
          <cell r="K36067" t="str">
            <v>20/04/12</v>
          </cell>
          <cell r="L36067" t="str">
            <v>MATE NORMAL 30 - 50 MICROPULG</v>
          </cell>
          <cell r="N36067" t="str">
            <v>SI / QUAKER OIL / 75 A 100 MG/FT2</v>
          </cell>
          <cell r="P36067" t="str">
            <v>CORTADOS</v>
          </cell>
          <cell r="AL36067" t="str">
            <v>TERNIUM 1.5 MM MAX</v>
          </cell>
        </row>
        <row r="36068">
          <cell r="J36068" t="str">
            <v>c.adelagarza</v>
          </cell>
          <cell r="K36068" t="str">
            <v>20/04/12</v>
          </cell>
          <cell r="L36068" t="str">
            <v>MATE NORMAL 30 - 50 MICROPULG</v>
          </cell>
          <cell r="N36068" t="str">
            <v>SI / FERROCOTE / 75 A 100 MG/FT2</v>
          </cell>
          <cell r="P36068" t="str">
            <v>LAMINACIÓN</v>
          </cell>
          <cell r="AG36068" t="str">
            <v>610</v>
          </cell>
        </row>
        <row r="36069">
          <cell r="J36069" t="str">
            <v>c.lmartc</v>
          </cell>
          <cell r="K36069" t="str">
            <v>21/12/13</v>
          </cell>
          <cell r="L36069" t="str">
            <v>MATE NORMAL 30 - 50 MICROPULG</v>
          </cell>
          <cell r="N36069" t="str">
            <v>SI / FERROCOTE / 75 A 100 MG/FT2</v>
          </cell>
          <cell r="P36069" t="str">
            <v>LAMINACIÓN</v>
          </cell>
          <cell r="AG36069" t="str">
            <v>610</v>
          </cell>
        </row>
        <row r="36070">
          <cell r="K36070" t="str">
            <v>10/02/15</v>
          </cell>
          <cell r="N36070" t="str">
            <v>SI / FERROCOTE / 150 A 200 MG/FT2</v>
          </cell>
          <cell r="P36070" t="str">
            <v>CORTADOS</v>
          </cell>
          <cell r="AG36070" t="str">
            <v>610</v>
          </cell>
        </row>
        <row r="36071">
          <cell r="K36071" t="str">
            <v>10/02/15</v>
          </cell>
          <cell r="L36071" t="str">
            <v>MATE</v>
          </cell>
          <cell r="P36071" t="str">
            <v>LAMINACIÓN</v>
          </cell>
          <cell r="AG36071" t="str">
            <v>508</v>
          </cell>
        </row>
        <row r="36072">
          <cell r="J36072" t="str">
            <v>jriosa</v>
          </cell>
          <cell r="K36072" t="str">
            <v>05/09/18</v>
          </cell>
          <cell r="L36072" t="str">
            <v>MATE</v>
          </cell>
          <cell r="P36072" t="str">
            <v>LAMINACIÓN</v>
          </cell>
          <cell r="AG36072" t="str">
            <v>508</v>
          </cell>
        </row>
        <row r="36073">
          <cell r="J36073" t="str">
            <v>c.lmartc</v>
          </cell>
          <cell r="K36073" t="str">
            <v>21/12/13</v>
          </cell>
          <cell r="L36073" t="str">
            <v>MATE</v>
          </cell>
          <cell r="P36073" t="str">
            <v>LAMINACIÓN</v>
          </cell>
          <cell r="AG36073" t="str">
            <v>508</v>
          </cell>
        </row>
        <row r="36074">
          <cell r="K36074" t="str">
            <v>24/01/13</v>
          </cell>
          <cell r="L36074" t="str">
            <v>MATE</v>
          </cell>
          <cell r="P36074" t="str">
            <v>LAMINACIÓN</v>
          </cell>
          <cell r="AG36074" t="str">
            <v>508</v>
          </cell>
        </row>
        <row r="36075">
          <cell r="J36075" t="str">
            <v>jlivasdiez</v>
          </cell>
          <cell r="K36075" t="str">
            <v>22/11/11</v>
          </cell>
          <cell r="L36075" t="str">
            <v>MATE</v>
          </cell>
          <cell r="P36075" t="str">
            <v>LAMINACIÓN</v>
          </cell>
          <cell r="AG36075" t="str">
            <v>508</v>
          </cell>
        </row>
        <row r="36076">
          <cell r="J36076" t="str">
            <v>rchapao</v>
          </cell>
          <cell r="K36076" t="str">
            <v>21/08/13</v>
          </cell>
          <cell r="N36076" t="str">
            <v>SI / FERROCOTE / 75 A 100 MG/FT2</v>
          </cell>
          <cell r="P36076" t="str">
            <v>CORTADOS</v>
          </cell>
          <cell r="AG36076" t="str">
            <v>610</v>
          </cell>
        </row>
        <row r="36077">
          <cell r="J36077" t="str">
            <v>jriosa</v>
          </cell>
          <cell r="K36077" t="str">
            <v>05/09/18</v>
          </cell>
          <cell r="N36077" t="str">
            <v>SI / FERROCOTE / 75 A 100 MG/FT2</v>
          </cell>
          <cell r="P36077" t="str">
            <v>CORTADOS</v>
          </cell>
          <cell r="AG36077" t="str">
            <v>610</v>
          </cell>
        </row>
        <row r="36078">
          <cell r="J36078" t="str">
            <v>rchapao</v>
          </cell>
          <cell r="K36078" t="str">
            <v>21/08/13</v>
          </cell>
          <cell r="N36078" t="str">
            <v>SI / FERROCOTE / 75 A 100 MG/FT2</v>
          </cell>
          <cell r="P36078" t="str">
            <v>LAMINACIÓN</v>
          </cell>
          <cell r="AG36078" t="str">
            <v>610</v>
          </cell>
        </row>
        <row r="36079">
          <cell r="J36079" t="str">
            <v>rchapao</v>
          </cell>
          <cell r="K36079" t="str">
            <v>21/08/13</v>
          </cell>
          <cell r="N36079" t="str">
            <v>SI / FERROCOTE / 75 A 100 MG/FT2</v>
          </cell>
          <cell r="P36079" t="str">
            <v>CORTADOS</v>
          </cell>
          <cell r="AG36079" t="str">
            <v>610</v>
          </cell>
        </row>
        <row r="36080">
          <cell r="J36080" t="str">
            <v>jriosa</v>
          </cell>
          <cell r="K36080" t="str">
            <v>05/09/18</v>
          </cell>
          <cell r="N36080" t="str">
            <v>SI / FERROCOTE / 75 A 100 MG/FT2</v>
          </cell>
          <cell r="P36080" t="str">
            <v>CORTADOS</v>
          </cell>
          <cell r="AG36080" t="str">
            <v>610</v>
          </cell>
        </row>
        <row r="36081">
          <cell r="J36081" t="str">
            <v>c.lmartc</v>
          </cell>
          <cell r="K36081" t="str">
            <v>21/12/13</v>
          </cell>
          <cell r="N36081" t="str">
            <v>SI / FERROCOTE / 75 A 100 MG/FT2</v>
          </cell>
          <cell r="P36081" t="str">
            <v>CORTADOS</v>
          </cell>
          <cell r="AG36081" t="str">
            <v>610</v>
          </cell>
        </row>
        <row r="36082">
          <cell r="J36082" t="str">
            <v>c.daquin</v>
          </cell>
          <cell r="K36082" t="str">
            <v>27/04/12</v>
          </cell>
          <cell r="N36082" t="str">
            <v>SI / FERROCOTE / 75 A 100 MG/FT2</v>
          </cell>
          <cell r="P36082" t="str">
            <v>LAMINACIÓN</v>
          </cell>
          <cell r="AG36082" t="str">
            <v>610</v>
          </cell>
        </row>
        <row r="36083">
          <cell r="J36083" t="str">
            <v>c.daquin</v>
          </cell>
          <cell r="K36083" t="str">
            <v>27/04/12</v>
          </cell>
          <cell r="N36083" t="str">
            <v>SI / FERROCOTE / 75 A 100 MG/FT2</v>
          </cell>
          <cell r="P36083" t="str">
            <v>LAMINACIÓN</v>
          </cell>
          <cell r="AG36083" t="str">
            <v>610</v>
          </cell>
        </row>
        <row r="36084">
          <cell r="J36084" t="str">
            <v>c.daquin</v>
          </cell>
          <cell r="K36084" t="str">
            <v>27/04/12</v>
          </cell>
          <cell r="N36084" t="str">
            <v>SI / FERROCOTE / 75 A 100 MG/FT2</v>
          </cell>
          <cell r="P36084" t="str">
            <v>LAMINACIÓN</v>
          </cell>
          <cell r="AG36084" t="str">
            <v>610</v>
          </cell>
        </row>
        <row r="36085">
          <cell r="J36085" t="str">
            <v>rchapao</v>
          </cell>
          <cell r="K36085" t="str">
            <v>15/08/13</v>
          </cell>
          <cell r="P36085" t="str">
            <v>LAMINACIÓN</v>
          </cell>
          <cell r="AG36085" t="str">
            <v>711</v>
          </cell>
        </row>
        <row r="36086">
          <cell r="J36086" t="str">
            <v>rchapao</v>
          </cell>
          <cell r="K36086" t="str">
            <v>15/08/13</v>
          </cell>
          <cell r="P36086" t="str">
            <v>LAMINACIÓN</v>
          </cell>
          <cell r="AG36086" t="str">
            <v>711</v>
          </cell>
        </row>
        <row r="36087">
          <cell r="J36087" t="str">
            <v>c.daquin</v>
          </cell>
          <cell r="K36087" t="str">
            <v>27/04/12</v>
          </cell>
          <cell r="P36087" t="str">
            <v>LAMINACIÓN</v>
          </cell>
          <cell r="AG36087" t="str">
            <v>711</v>
          </cell>
        </row>
        <row r="36088">
          <cell r="J36088" t="str">
            <v>rchapao</v>
          </cell>
          <cell r="K36088" t="str">
            <v>15/08/13</v>
          </cell>
          <cell r="P36088" t="str">
            <v>LAMINACIÓN</v>
          </cell>
          <cell r="AG36088" t="str">
            <v>711</v>
          </cell>
        </row>
        <row r="36089">
          <cell r="J36089" t="str">
            <v>c.jsfuen</v>
          </cell>
          <cell r="K36089" t="str">
            <v>05/09/18</v>
          </cell>
          <cell r="L36089" t="str">
            <v>MATE</v>
          </cell>
          <cell r="P36089" t="str">
            <v>LAMINACIÓN</v>
          </cell>
          <cell r="AG36089" t="str">
            <v>508</v>
          </cell>
        </row>
        <row r="36090">
          <cell r="J36090" t="str">
            <v>jriosa</v>
          </cell>
          <cell r="K36090" t="str">
            <v>05/09/18</v>
          </cell>
          <cell r="N36090" t="str">
            <v>SI / FERROCOTE / 75 A 100 MG/FT2</v>
          </cell>
          <cell r="P36090" t="str">
            <v>LAMINACIÓN</v>
          </cell>
          <cell r="AG36090" t="str">
            <v>610</v>
          </cell>
        </row>
        <row r="36091">
          <cell r="K36091" t="str">
            <v>09/09/14</v>
          </cell>
          <cell r="L36091" t="str">
            <v>MATE NORMAL 30 - 50 MICROPULG</v>
          </cell>
          <cell r="N36091" t="str">
            <v>SI / FERROCOTE / 75 A 100 MG/FT2</v>
          </cell>
          <cell r="P36091" t="str">
            <v>LAMINACIÓN</v>
          </cell>
          <cell r="AG36091" t="str">
            <v>610</v>
          </cell>
        </row>
        <row r="36092">
          <cell r="K36092" t="str">
            <v>09/09/14</v>
          </cell>
          <cell r="L36092" t="str">
            <v>MATE NORMAL 30 - 50 MICROPULG</v>
          </cell>
          <cell r="N36092" t="str">
            <v>SI / FERROCOTE / 75 A 100 MG/FT2</v>
          </cell>
          <cell r="AG36092" t="str">
            <v>610</v>
          </cell>
          <cell r="AI36092" t="str">
            <v>ESTANDAR</v>
          </cell>
        </row>
        <row r="36093">
          <cell r="J36093" t="str">
            <v>c.daquin</v>
          </cell>
          <cell r="K36093" t="str">
            <v>27/04/12</v>
          </cell>
          <cell r="P36093" t="str">
            <v>LAMINACIÓN</v>
          </cell>
          <cell r="AG36093" t="str">
            <v>711</v>
          </cell>
        </row>
        <row r="36094">
          <cell r="J36094" t="str">
            <v>c.daquin</v>
          </cell>
          <cell r="K36094" t="str">
            <v>26/04/12</v>
          </cell>
          <cell r="P36094" t="str">
            <v>LAMINACIÓN</v>
          </cell>
          <cell r="AL36094" t="str">
            <v>TERNIUM 6.0 MM MAX</v>
          </cell>
        </row>
        <row r="36095">
          <cell r="K36095" t="str">
            <v>24/01/13</v>
          </cell>
          <cell r="L36095" t="str">
            <v>MATE NORMAL 30 - 50 MICROPULG</v>
          </cell>
          <cell r="N36095" t="str">
            <v>SI / FERROCOTE / 75 A 100 MG/FT2</v>
          </cell>
          <cell r="P36095" t="str">
            <v>LAMINACIÓN</v>
          </cell>
          <cell r="AG36095" t="str">
            <v>610</v>
          </cell>
        </row>
        <row r="36096">
          <cell r="K36096" t="str">
            <v>24/01/13</v>
          </cell>
          <cell r="L36096" t="str">
            <v>MATE NORMAL 30 - 50 MICROPULG</v>
          </cell>
          <cell r="N36096" t="str">
            <v>SI / FERROCOTE / 75 A 100 MG/FT2</v>
          </cell>
          <cell r="AG36096" t="str">
            <v>610</v>
          </cell>
          <cell r="AI36096" t="str">
            <v>ESTANDAR</v>
          </cell>
        </row>
        <row r="36097">
          <cell r="J36097" t="str">
            <v>c.lmartc</v>
          </cell>
          <cell r="K36097" t="str">
            <v>21/12/13</v>
          </cell>
          <cell r="N36097" t="str">
            <v>SI / FERROCOTE / 75 A 100 MG/FT2</v>
          </cell>
          <cell r="P36097" t="str">
            <v>LAMINACIÓN</v>
          </cell>
          <cell r="AG36097" t="str">
            <v>610</v>
          </cell>
        </row>
        <row r="36098">
          <cell r="J36098" t="str">
            <v>c.lmartc</v>
          </cell>
          <cell r="K36098" t="str">
            <v>21/12/13</v>
          </cell>
          <cell r="N36098" t="str">
            <v>SI / FERROCOTE / 75 A 100 MG/FT2</v>
          </cell>
          <cell r="P36098" t="str">
            <v>CORTADOS</v>
          </cell>
          <cell r="AG36098" t="str">
            <v>610</v>
          </cell>
        </row>
        <row r="36099">
          <cell r="J36099" t="str">
            <v>c.lmartc</v>
          </cell>
          <cell r="K36099" t="str">
            <v>21/12/13</v>
          </cell>
          <cell r="L36099" t="str">
            <v>MATE NORMAL 30 - 50 MICROPULG</v>
          </cell>
          <cell r="N36099" t="str">
            <v>SI / FERROCOTE / 75 A 100 MG/FT2</v>
          </cell>
          <cell r="P36099" t="str">
            <v>LAMINACIÓN</v>
          </cell>
          <cell r="AG36099" t="str">
            <v>610</v>
          </cell>
        </row>
        <row r="36100">
          <cell r="K36100" t="str">
            <v>10/02/15</v>
          </cell>
          <cell r="L36100" t="str">
            <v>MATE NORMAL 30 - 50 MICROPULG</v>
          </cell>
          <cell r="N36100" t="str">
            <v>SI / FERROCOTE / 75 A 100 MG/FT2</v>
          </cell>
          <cell r="AG36100" t="str">
            <v>508</v>
          </cell>
          <cell r="AI36100" t="str">
            <v>ESTANDAR</v>
          </cell>
        </row>
        <row r="36101">
          <cell r="J36101" t="str">
            <v>jgarzavi</v>
          </cell>
          <cell r="K36101" t="str">
            <v>24/11/14</v>
          </cell>
          <cell r="P36101" t="str">
            <v>LAMINACIÓN</v>
          </cell>
          <cell r="AL36101" t="str">
            <v>TERNIUM 3.0 MM MAX</v>
          </cell>
        </row>
        <row r="36102">
          <cell r="J36102" t="str">
            <v>c.daquin</v>
          </cell>
          <cell r="K36102" t="str">
            <v>26/04/12</v>
          </cell>
          <cell r="L36102" t="str">
            <v>MATE NORMAL 30 - 50 MICROPULG</v>
          </cell>
          <cell r="N36102" t="str">
            <v>SI / FERROCOTE / 75 A 100 MG/FT2</v>
          </cell>
          <cell r="AG36102" t="str">
            <v>610</v>
          </cell>
          <cell r="AI36102" t="str">
            <v>ESTANDAR</v>
          </cell>
        </row>
        <row r="36103">
          <cell r="J36103" t="str">
            <v>adelacruzm</v>
          </cell>
          <cell r="K36103" t="str">
            <v>13/03/12</v>
          </cell>
          <cell r="N36103" t="str">
            <v>SI / FERROCOTE / 75 A 100 MG/FT2</v>
          </cell>
          <cell r="P36103" t="str">
            <v>CORTADOS</v>
          </cell>
          <cell r="AG36103" t="str">
            <v>610</v>
          </cell>
        </row>
        <row r="36104">
          <cell r="J36104" t="str">
            <v>rchapao</v>
          </cell>
          <cell r="K36104" t="str">
            <v>28/08/13</v>
          </cell>
          <cell r="N36104" t="str">
            <v>SI / FERROCOTE / 75 A 100 MG/FT2</v>
          </cell>
          <cell r="P36104" t="str">
            <v>CORTADOS</v>
          </cell>
          <cell r="AL36104" t="str">
            <v>TERNIUM 1.5 MM MAX</v>
          </cell>
        </row>
        <row r="36105">
          <cell r="J36105" t="str">
            <v>c.daquin</v>
          </cell>
          <cell r="K36105" t="str">
            <v>26/04/12</v>
          </cell>
          <cell r="N36105" t="str">
            <v>SI / FERROCOTE / 75 A 100 MG/FT2</v>
          </cell>
          <cell r="P36105" t="str">
            <v>CORTADOS</v>
          </cell>
          <cell r="AL36105" t="str">
            <v>TERNIUM 1.5 MM MAX</v>
          </cell>
        </row>
        <row r="36106">
          <cell r="J36106" t="str">
            <v>c.adelagarza</v>
          </cell>
          <cell r="K36106" t="str">
            <v>20/04/12</v>
          </cell>
          <cell r="N36106" t="str">
            <v>SI / FERROCOTE / 75 A 100 MG/FT2</v>
          </cell>
          <cell r="P36106" t="str">
            <v>LAMINACIÓN</v>
          </cell>
          <cell r="AG36106" t="str">
            <v>610</v>
          </cell>
        </row>
        <row r="36107">
          <cell r="K36107" t="str">
            <v>09/09/14</v>
          </cell>
          <cell r="P36107" t="str">
            <v>LAMINACIÓN</v>
          </cell>
          <cell r="AG36107" t="str">
            <v>711</v>
          </cell>
        </row>
        <row r="36108">
          <cell r="J36108" t="str">
            <v>adelacruzm</v>
          </cell>
          <cell r="K36108" t="str">
            <v>13/03/12</v>
          </cell>
          <cell r="N36108" t="str">
            <v>SI / FERROCOTE / 50 A 75 MG/FT2</v>
          </cell>
          <cell r="P36108" t="str">
            <v>LAMINACIÓN</v>
          </cell>
          <cell r="AG36108" t="str">
            <v>610</v>
          </cell>
        </row>
        <row r="36109">
          <cell r="J36109" t="str">
            <v>adelacruzm</v>
          </cell>
          <cell r="K36109" t="str">
            <v>13/03/12</v>
          </cell>
          <cell r="N36109" t="str">
            <v>SI / FERROCOTE / 50 A 75 MG/FT2</v>
          </cell>
          <cell r="AG36109" t="str">
            <v>610</v>
          </cell>
          <cell r="AI36109" t="str">
            <v>ESTANDAR</v>
          </cell>
        </row>
        <row r="36110">
          <cell r="J36110" t="str">
            <v>c.daquin</v>
          </cell>
          <cell r="K36110" t="str">
            <v>27/04/12</v>
          </cell>
          <cell r="N36110" t="str">
            <v>SI / FERROCOTE / 50 A 75 MG/FT2</v>
          </cell>
          <cell r="P36110" t="str">
            <v>LAMINACIÓN</v>
          </cell>
          <cell r="AG36110" t="str">
            <v>610</v>
          </cell>
        </row>
        <row r="36111">
          <cell r="J36111" t="str">
            <v>c.adelagarza</v>
          </cell>
          <cell r="K36111" t="str">
            <v>20/04/12</v>
          </cell>
          <cell r="N36111" t="str">
            <v>SI / FERROCOTE / 75 A 100 MG/FT2</v>
          </cell>
          <cell r="P36111" t="str">
            <v>LAMINACIÓN</v>
          </cell>
          <cell r="AL36111" t="str">
            <v>TERNIUM 1.5 MM MAX</v>
          </cell>
        </row>
        <row r="36112">
          <cell r="K36112" t="str">
            <v>24/01/13</v>
          </cell>
          <cell r="L36112" t="str">
            <v>MATE NORMAL 30 - 50 MICROPULG</v>
          </cell>
          <cell r="N36112" t="str">
            <v>SI / FERROCOTE / 75 A 100 MG/FT2</v>
          </cell>
          <cell r="AG36112" t="str">
            <v>610</v>
          </cell>
          <cell r="AI36112" t="str">
            <v>ESTANDAR</v>
          </cell>
        </row>
        <row r="36113">
          <cell r="J36113" t="str">
            <v>c.daquin</v>
          </cell>
          <cell r="K36113" t="str">
            <v>27/04/12</v>
          </cell>
          <cell r="N36113" t="str">
            <v>SI / FERROCOTE / 150 A 200 MG/FT2</v>
          </cell>
          <cell r="P36113" t="str">
            <v>LAMINACIÓN</v>
          </cell>
          <cell r="AG36113" t="str">
            <v>610</v>
          </cell>
        </row>
        <row r="36114">
          <cell r="J36114" t="str">
            <v>c.lmartc</v>
          </cell>
          <cell r="K36114" t="str">
            <v>21/12/13</v>
          </cell>
          <cell r="P36114" t="str">
            <v>LAMINACIÓN</v>
          </cell>
          <cell r="AG36114" t="str">
            <v>711</v>
          </cell>
        </row>
        <row r="36115">
          <cell r="J36115" t="str">
            <v>jlivasdiez</v>
          </cell>
          <cell r="K36115" t="str">
            <v>14/11/11</v>
          </cell>
          <cell r="P36115" t="str">
            <v>LAMINACIÓN</v>
          </cell>
          <cell r="AG36115" t="str">
            <v>711</v>
          </cell>
        </row>
        <row r="36116">
          <cell r="J36116" t="str">
            <v>jgarzavi</v>
          </cell>
          <cell r="K36116" t="str">
            <v>26/08/16</v>
          </cell>
          <cell r="N36116" t="str">
            <v>SI / FERROCOTE / 75 A 100 MG/FT2</v>
          </cell>
          <cell r="AG36116" t="str">
            <v>610</v>
          </cell>
          <cell r="AI36116" t="str">
            <v>ESTANDAR</v>
          </cell>
        </row>
        <row r="36117">
          <cell r="J36117" t="str">
            <v>jgarzavi</v>
          </cell>
          <cell r="K36117" t="str">
            <v>27/05/16</v>
          </cell>
          <cell r="N36117" t="str">
            <v>SI / FERROCOTE / 75 A 100 MG/FT2</v>
          </cell>
          <cell r="AG36117" t="str">
            <v>610</v>
          </cell>
          <cell r="AI36117" t="str">
            <v>ESTANDAR</v>
          </cell>
        </row>
        <row r="36118">
          <cell r="J36118" t="str">
            <v>rchapao</v>
          </cell>
          <cell r="K36118" t="str">
            <v>29/08/13</v>
          </cell>
          <cell r="L36118" t="str">
            <v>MATE</v>
          </cell>
          <cell r="P36118" t="str">
            <v>LAMINACIÓN</v>
          </cell>
          <cell r="AG36118" t="str">
            <v>508</v>
          </cell>
        </row>
        <row r="36119">
          <cell r="K36119" t="str">
            <v>24/01/13</v>
          </cell>
          <cell r="L36119" t="str">
            <v>MATE</v>
          </cell>
          <cell r="P36119" t="str">
            <v>LAMINACIÓN</v>
          </cell>
          <cell r="AG36119" t="str">
            <v>508</v>
          </cell>
        </row>
        <row r="36120">
          <cell r="J36120" t="str">
            <v>c.fullru</v>
          </cell>
          <cell r="K36120" t="str">
            <v>13/02/17</v>
          </cell>
          <cell r="P36120" t="str">
            <v>LAMINACIÓN</v>
          </cell>
          <cell r="AG36120" t="str">
            <v>711</v>
          </cell>
        </row>
        <row r="36121">
          <cell r="J36121" t="str">
            <v>rchapao</v>
          </cell>
          <cell r="K36121" t="str">
            <v>29/08/13</v>
          </cell>
          <cell r="L36121" t="str">
            <v>MATE</v>
          </cell>
          <cell r="P36121" t="str">
            <v>LAMINACIÓN</v>
          </cell>
          <cell r="AG36121" t="str">
            <v>508</v>
          </cell>
        </row>
        <row r="36122">
          <cell r="J36122" t="str">
            <v>rchapao</v>
          </cell>
          <cell r="K36122" t="str">
            <v>29/08/13</v>
          </cell>
          <cell r="L36122" t="str">
            <v>MATE</v>
          </cell>
          <cell r="P36122" t="str">
            <v>LAMINACIÓN</v>
          </cell>
          <cell r="AG36122" t="str">
            <v>508</v>
          </cell>
        </row>
        <row r="36123">
          <cell r="K36123" t="str">
            <v>24/01/13</v>
          </cell>
          <cell r="L36123" t="str">
            <v>MATE</v>
          </cell>
          <cell r="P36123" t="str">
            <v>LAMINACIÓN</v>
          </cell>
          <cell r="AG36123" t="str">
            <v>508</v>
          </cell>
        </row>
        <row r="36124">
          <cell r="J36124" t="str">
            <v>adelacruzm</v>
          </cell>
          <cell r="K36124" t="str">
            <v>13/03/12</v>
          </cell>
          <cell r="N36124" t="str">
            <v>SI / FERROCOTE / 75 A 100 MG/FT2</v>
          </cell>
          <cell r="P36124" t="str">
            <v>LAMINACIÓN</v>
          </cell>
          <cell r="AG36124" t="str">
            <v>610</v>
          </cell>
        </row>
        <row r="36125">
          <cell r="K36125" t="str">
            <v>10/02/15</v>
          </cell>
          <cell r="N36125" t="str">
            <v>NO</v>
          </cell>
          <cell r="P36125" t="str">
            <v>CORTADOS</v>
          </cell>
          <cell r="AG36125" t="str">
            <v>610</v>
          </cell>
        </row>
        <row r="36126">
          <cell r="J36126" t="str">
            <v>jlivasdiez</v>
          </cell>
          <cell r="K36126" t="str">
            <v>05/12/11</v>
          </cell>
          <cell r="N36126" t="str">
            <v>SI / QUAKER 655 / 150 A 200 MG/FT2</v>
          </cell>
          <cell r="P36126" t="str">
            <v>CORTADOS</v>
          </cell>
          <cell r="AG36126" t="str">
            <v>508</v>
          </cell>
        </row>
        <row r="36127">
          <cell r="J36127" t="str">
            <v>rchapao</v>
          </cell>
          <cell r="K36127" t="str">
            <v>21/08/13</v>
          </cell>
          <cell r="N36127" t="str">
            <v>SI / FERROCOTE / 75 A 100 MG/FT2</v>
          </cell>
          <cell r="P36127" t="str">
            <v>LAMINACIÓN</v>
          </cell>
          <cell r="AG36127" t="str">
            <v>610</v>
          </cell>
        </row>
        <row r="36128">
          <cell r="J36128" t="str">
            <v>c.daquin</v>
          </cell>
          <cell r="K36128" t="str">
            <v>26/04/12</v>
          </cell>
          <cell r="P36128" t="str">
            <v>LAMINACIÓN</v>
          </cell>
          <cell r="AL36128" t="str">
            <v>TERNIUM 6.0 MM MAX</v>
          </cell>
        </row>
        <row r="36129">
          <cell r="J36129" t="str">
            <v>c.daquin</v>
          </cell>
          <cell r="K36129" t="str">
            <v>27/04/12</v>
          </cell>
          <cell r="P36129" t="str">
            <v>LAMINACIÓN</v>
          </cell>
          <cell r="AG36129" t="str">
            <v>711</v>
          </cell>
        </row>
        <row r="36130">
          <cell r="J36130" t="str">
            <v>rchapao</v>
          </cell>
          <cell r="K36130" t="str">
            <v>29/08/13</v>
          </cell>
          <cell r="L36130" t="str">
            <v>MATE</v>
          </cell>
          <cell r="P36130" t="str">
            <v>LAMINACIÓN</v>
          </cell>
          <cell r="AG36130" t="str">
            <v>508</v>
          </cell>
        </row>
        <row r="36131">
          <cell r="J36131" t="str">
            <v>c.jiruea</v>
          </cell>
          <cell r="K36131" t="str">
            <v>15/12/11</v>
          </cell>
          <cell r="L36131" t="str">
            <v>MATE</v>
          </cell>
          <cell r="P36131" t="str">
            <v>LAMINACIÓN</v>
          </cell>
          <cell r="AG36131" t="str">
            <v>508</v>
          </cell>
        </row>
        <row r="36132">
          <cell r="J36132" t="str">
            <v>c.lmartc</v>
          </cell>
          <cell r="K36132" t="str">
            <v>21/12/13</v>
          </cell>
          <cell r="P36132" t="str">
            <v>LAMINACIÓN</v>
          </cell>
          <cell r="AG36132" t="str">
            <v>711</v>
          </cell>
        </row>
        <row r="36133">
          <cell r="J36133" t="str">
            <v>jgarzavi</v>
          </cell>
          <cell r="K36133" t="str">
            <v>18/03/16</v>
          </cell>
          <cell r="P36133" t="str">
            <v>LAMINACIÓN</v>
          </cell>
          <cell r="AG36133" t="str">
            <v>711</v>
          </cell>
        </row>
        <row r="36134">
          <cell r="K36134" t="str">
            <v>24/01/13</v>
          </cell>
          <cell r="P36134" t="str">
            <v>LAMINACIÓN</v>
          </cell>
          <cell r="AG36134" t="str">
            <v>711</v>
          </cell>
        </row>
        <row r="36135">
          <cell r="J36135" t="str">
            <v>c.daquin</v>
          </cell>
          <cell r="K36135" t="str">
            <v>27/04/12</v>
          </cell>
          <cell r="N36135" t="str">
            <v>SI / FERROCOTE / 75 A 100 MG/FT2</v>
          </cell>
          <cell r="P36135" t="str">
            <v>LAMINACIÓN</v>
          </cell>
          <cell r="AG36135" t="str">
            <v>610</v>
          </cell>
        </row>
        <row r="36136">
          <cell r="J36136" t="str">
            <v>c.lmartc</v>
          </cell>
          <cell r="K36136" t="str">
            <v>21/12/13</v>
          </cell>
          <cell r="P36136" t="str">
            <v>LAMINACIÓN</v>
          </cell>
          <cell r="AG36136" t="str">
            <v>711</v>
          </cell>
        </row>
        <row r="36137">
          <cell r="J36137" t="str">
            <v>c.lmartc</v>
          </cell>
          <cell r="K36137" t="str">
            <v>21/12/13</v>
          </cell>
          <cell r="N36137" t="str">
            <v>SI / FERROCOTE / 75 A 100 MG/FT2</v>
          </cell>
          <cell r="P36137" t="str">
            <v>LAMINACIÓN</v>
          </cell>
          <cell r="AL36137" t="str">
            <v>TERNIUM 6.0 MM MAX</v>
          </cell>
        </row>
        <row r="36138">
          <cell r="J36138" t="str">
            <v>c.daquin</v>
          </cell>
          <cell r="K36138" t="str">
            <v>27/04/12</v>
          </cell>
          <cell r="P36138" t="str">
            <v>LAMINACIÓN</v>
          </cell>
          <cell r="AG36138" t="str">
            <v>711</v>
          </cell>
        </row>
        <row r="36139">
          <cell r="J36139" t="str">
            <v>c.daquin</v>
          </cell>
          <cell r="K36139" t="str">
            <v>26/04/12</v>
          </cell>
          <cell r="N36139" t="str">
            <v>SI / FERROCOTE / 75 A 100 MG/FT2</v>
          </cell>
          <cell r="P36139" t="str">
            <v>LAMINACIÓN</v>
          </cell>
          <cell r="AL36139" t="str">
            <v>TERNIUM 3.0 MM MAX</v>
          </cell>
        </row>
        <row r="36140">
          <cell r="J36140" t="str">
            <v>c.lmartc</v>
          </cell>
          <cell r="K36140" t="str">
            <v>21/12/13</v>
          </cell>
          <cell r="N36140" t="str">
            <v>SI / QUAKER OIL / 75 A 100 MG/FT2</v>
          </cell>
          <cell r="P36140" t="str">
            <v>CORTADOS</v>
          </cell>
          <cell r="AG36140" t="str">
            <v>610</v>
          </cell>
        </row>
        <row r="36141">
          <cell r="J36141" t="str">
            <v>c.lmartc</v>
          </cell>
          <cell r="K36141" t="str">
            <v>21/12/13</v>
          </cell>
          <cell r="N36141" t="str">
            <v>SI / FERROCOTE / 75 A 100 MG/FT2</v>
          </cell>
          <cell r="P36141" t="str">
            <v>LAMINACIÓN</v>
          </cell>
          <cell r="AG36141" t="str">
            <v>610</v>
          </cell>
        </row>
        <row r="36142">
          <cell r="J36142" t="str">
            <v>jgarzavi</v>
          </cell>
          <cell r="K36142" t="str">
            <v>04/11/11</v>
          </cell>
          <cell r="L36142" t="str">
            <v>MATE</v>
          </cell>
          <cell r="P36142" t="str">
            <v>LAMINACIÓN</v>
          </cell>
          <cell r="AG36142" t="str">
            <v>508</v>
          </cell>
        </row>
        <row r="36143">
          <cell r="J36143" t="str">
            <v>jgarzavi</v>
          </cell>
          <cell r="K36143" t="str">
            <v>04/11/11</v>
          </cell>
          <cell r="L36143" t="str">
            <v>MATE</v>
          </cell>
          <cell r="P36143" t="str">
            <v>LAMINACIÓN</v>
          </cell>
          <cell r="AG36143" t="str">
            <v>508</v>
          </cell>
        </row>
        <row r="36144">
          <cell r="J36144" t="str">
            <v>c.lmartc</v>
          </cell>
          <cell r="K36144" t="str">
            <v>21/12/13</v>
          </cell>
          <cell r="L36144" t="str">
            <v>MATE</v>
          </cell>
          <cell r="P36144" t="str">
            <v>LAMINACIÓN</v>
          </cell>
          <cell r="AG36144" t="str">
            <v>508</v>
          </cell>
        </row>
        <row r="36145">
          <cell r="K36145" t="str">
            <v>24/01/13</v>
          </cell>
          <cell r="L36145" t="str">
            <v>MATE NORMAL 30 - 50 MICROPULG</v>
          </cell>
          <cell r="N36145" t="str">
            <v>SI / FERROCOTE / 75 A 100 MG/FT2</v>
          </cell>
          <cell r="P36145" t="str">
            <v>CORTADOS</v>
          </cell>
          <cell r="AL36145" t="str">
            <v>TERNIUM 1.5 MM MAX</v>
          </cell>
        </row>
        <row r="36146">
          <cell r="K36146" t="str">
            <v>10/02/15</v>
          </cell>
          <cell r="N36146" t="str">
            <v>SI / FERROCOTE / 150 A 200 MG/FT2</v>
          </cell>
          <cell r="P36146" t="str">
            <v>CORTADOS</v>
          </cell>
          <cell r="AL36146" t="str">
            <v>TERNIUM 1.5 MM MAX</v>
          </cell>
        </row>
        <row r="36147">
          <cell r="J36147" t="str">
            <v>c.daquin</v>
          </cell>
          <cell r="K36147" t="str">
            <v>26/04/12</v>
          </cell>
          <cell r="L36147" t="str">
            <v>MATE NORMAL 30 - 50 MICROPULG</v>
          </cell>
          <cell r="N36147" t="str">
            <v>SI / FERROCOTE / 75 A 100 MG/FT2</v>
          </cell>
          <cell r="AG36147" t="str">
            <v>610</v>
          </cell>
          <cell r="AI36147" t="str">
            <v>ESTANDAR</v>
          </cell>
        </row>
        <row r="36148">
          <cell r="K36148" t="str">
            <v>10/02/15</v>
          </cell>
          <cell r="L36148" t="str">
            <v>MATE NORMAL 30 - 50 MICROPULG</v>
          </cell>
          <cell r="N36148" t="str">
            <v>NO</v>
          </cell>
          <cell r="AG36148" t="str">
            <v>508</v>
          </cell>
          <cell r="AI36148" t="str">
            <v>ESTANDAR</v>
          </cell>
        </row>
        <row r="36149">
          <cell r="J36149" t="str">
            <v>c.adelagarza</v>
          </cell>
          <cell r="K36149" t="str">
            <v>20/04/12</v>
          </cell>
          <cell r="L36149" t="str">
            <v>MATE NORMAL 30 - 50 MICROPULG</v>
          </cell>
          <cell r="N36149" t="str">
            <v>SI / FERROCOTE / 75 A 100 MG/FT2</v>
          </cell>
          <cell r="P36149" t="str">
            <v>LAMINACIÓN</v>
          </cell>
          <cell r="AG36149" t="str">
            <v>508</v>
          </cell>
        </row>
        <row r="36150">
          <cell r="K36150" t="str">
            <v>09/09/14</v>
          </cell>
          <cell r="L36150" t="str">
            <v>MATE NORMAL 30 - 50 MICROPULG</v>
          </cell>
          <cell r="N36150" t="str">
            <v>SI / FERROCOTE / 75 A 100 MG/FT2</v>
          </cell>
          <cell r="P36150" t="str">
            <v>LAMINACIÓN</v>
          </cell>
          <cell r="AG36150" t="str">
            <v>610</v>
          </cell>
        </row>
        <row r="36151">
          <cell r="J36151" t="str">
            <v>c.daquin</v>
          </cell>
          <cell r="K36151" t="str">
            <v>26/04/12</v>
          </cell>
          <cell r="L36151" t="str">
            <v>ESMALTADO 50 - 90 MICROPULG</v>
          </cell>
          <cell r="N36151" t="str">
            <v>NO</v>
          </cell>
          <cell r="P36151" t="str">
            <v>LAMINACIÓN</v>
          </cell>
          <cell r="AG36151" t="str">
            <v>610</v>
          </cell>
        </row>
        <row r="36152">
          <cell r="J36152" t="str">
            <v>rchapao</v>
          </cell>
          <cell r="K36152" t="str">
            <v>29/08/13</v>
          </cell>
          <cell r="L36152" t="str">
            <v>ESMALTADO 50 - 90 MICROPULG</v>
          </cell>
          <cell r="N36152" t="str">
            <v>NO</v>
          </cell>
          <cell r="P36152" t="str">
            <v>CORTADOS</v>
          </cell>
          <cell r="AG36152" t="str">
            <v>610</v>
          </cell>
        </row>
        <row r="36153">
          <cell r="J36153" t="str">
            <v>c.lmartc</v>
          </cell>
          <cell r="K36153" t="str">
            <v>21/12/13</v>
          </cell>
          <cell r="L36153" t="str">
            <v>ESMALTADO 50 - 90 MICROPULG</v>
          </cell>
          <cell r="N36153" t="str">
            <v>NO</v>
          </cell>
          <cell r="P36153" t="str">
            <v>LAMINACIÓN</v>
          </cell>
          <cell r="AG36153" t="str">
            <v>610</v>
          </cell>
        </row>
        <row r="36154">
          <cell r="J36154" t="str">
            <v>c.daquin</v>
          </cell>
          <cell r="K36154" t="str">
            <v>26/04/12</v>
          </cell>
          <cell r="L36154" t="str">
            <v>MATE NORMAL 30 - 50 MICROPULG</v>
          </cell>
          <cell r="N36154" t="str">
            <v>NO</v>
          </cell>
          <cell r="P36154" t="str">
            <v>LAMINACIÓN</v>
          </cell>
          <cell r="AG36154" t="str">
            <v>610</v>
          </cell>
        </row>
        <row r="36155">
          <cell r="K36155" t="str">
            <v>09/09/14</v>
          </cell>
          <cell r="L36155" t="str">
            <v>MATE NORMAL 30 - 50 MICROPULG</v>
          </cell>
          <cell r="N36155" t="str">
            <v>NO</v>
          </cell>
          <cell r="P36155" t="str">
            <v>LAMINACIÓN</v>
          </cell>
          <cell r="AG36155" t="str">
            <v>610</v>
          </cell>
        </row>
        <row r="36156">
          <cell r="J36156" t="str">
            <v>c.daquin</v>
          </cell>
          <cell r="K36156" t="str">
            <v>26/04/12</v>
          </cell>
          <cell r="L36156" t="str">
            <v>MATE NORMAL 30 - 50 MICROPULG</v>
          </cell>
          <cell r="N36156" t="str">
            <v>NO</v>
          </cell>
          <cell r="P36156" t="str">
            <v>LAMINACIÓN</v>
          </cell>
          <cell r="AG36156" t="str">
            <v>610</v>
          </cell>
        </row>
        <row r="36157">
          <cell r="J36157" t="str">
            <v>c.adelagarza</v>
          </cell>
          <cell r="K36157" t="str">
            <v>20/04/12</v>
          </cell>
          <cell r="N36157" t="str">
            <v>SI / FERROCOTE / 30 A 50 MG/FT2</v>
          </cell>
          <cell r="AG36157" t="str">
            <v>508</v>
          </cell>
          <cell r="AI36157" t="str">
            <v>ESTANDAR</v>
          </cell>
        </row>
        <row r="36158">
          <cell r="J36158" t="str">
            <v>c.daquin</v>
          </cell>
          <cell r="K36158" t="str">
            <v>26/04/12</v>
          </cell>
          <cell r="L36158" t="str">
            <v>MATE NORMAL 30 - 50 MICROPULG</v>
          </cell>
          <cell r="N36158" t="str">
            <v>NO</v>
          </cell>
          <cell r="P36158" t="str">
            <v>CORTADOS</v>
          </cell>
          <cell r="AG36158" t="str">
            <v>508</v>
          </cell>
        </row>
        <row r="36159">
          <cell r="J36159" t="str">
            <v>c.adelagarza</v>
          </cell>
          <cell r="K36159" t="str">
            <v>20/04/12</v>
          </cell>
          <cell r="L36159" t="str">
            <v>MATE NORMAL 30 - 50 MICROPULG</v>
          </cell>
          <cell r="N36159" t="str">
            <v>SI / FERROCOTE / 75 A 100 MG/FT2</v>
          </cell>
          <cell r="P36159" t="str">
            <v>LAMINACIÓN</v>
          </cell>
          <cell r="AG36159" t="str">
            <v>610</v>
          </cell>
        </row>
        <row r="36160">
          <cell r="J36160" t="str">
            <v>c.daquin</v>
          </cell>
          <cell r="K36160" t="str">
            <v>26/04/12</v>
          </cell>
          <cell r="L36160" t="str">
            <v>MATE NORMAL 30 - 50 MICROPULG</v>
          </cell>
          <cell r="N36160" t="str">
            <v>SI / FERROCOTE / 75 A 100 MG/FT2</v>
          </cell>
          <cell r="P36160" t="str">
            <v>LAMINACIÓN</v>
          </cell>
          <cell r="AG36160" t="str">
            <v>610</v>
          </cell>
        </row>
        <row r="36161">
          <cell r="J36161" t="str">
            <v>c.daquin</v>
          </cell>
          <cell r="K36161" t="str">
            <v>26/04/12</v>
          </cell>
          <cell r="L36161" t="str">
            <v>MATE NORMAL 30 - 50 MICROPULG</v>
          </cell>
          <cell r="N36161" t="str">
            <v>NO</v>
          </cell>
          <cell r="P36161" t="str">
            <v>LAMINACIÓN</v>
          </cell>
          <cell r="AG36161" t="str">
            <v>610</v>
          </cell>
        </row>
        <row r="36162">
          <cell r="J36162" t="str">
            <v>rchapao</v>
          </cell>
          <cell r="K36162" t="str">
            <v>21/08/13</v>
          </cell>
          <cell r="N36162" t="str">
            <v>SI / FERROCOTE / 150 A 200 MG/FT2</v>
          </cell>
          <cell r="P36162" t="str">
            <v>LAMINACIÓN</v>
          </cell>
          <cell r="AG36162" t="str">
            <v>610</v>
          </cell>
        </row>
        <row r="36163">
          <cell r="K36163" t="str">
            <v>10/02/15</v>
          </cell>
          <cell r="N36163" t="str">
            <v>SI / FERROCOTE / 75 A 100 MG/FT2</v>
          </cell>
          <cell r="P36163" t="str">
            <v>CORTADOS</v>
          </cell>
          <cell r="AL36163" t="str">
            <v>TERNIUM 1.5 MM MAX</v>
          </cell>
        </row>
        <row r="36164">
          <cell r="J36164" t="str">
            <v>c.daquin</v>
          </cell>
          <cell r="K36164" t="str">
            <v>27/04/12</v>
          </cell>
          <cell r="N36164" t="str">
            <v>SI / FERROCOTE / 150 A 200 MG/FT2</v>
          </cell>
          <cell r="P36164" t="str">
            <v>LAMINACIÓN</v>
          </cell>
          <cell r="AG36164" t="str">
            <v>610</v>
          </cell>
        </row>
        <row r="36165">
          <cell r="J36165" t="str">
            <v>c.daquin</v>
          </cell>
          <cell r="K36165" t="str">
            <v>27/04/12</v>
          </cell>
          <cell r="N36165" t="str">
            <v>NO</v>
          </cell>
          <cell r="P36165" t="str">
            <v>LAMINACIÓN</v>
          </cell>
          <cell r="AG36165" t="str">
            <v>610</v>
          </cell>
        </row>
        <row r="36166">
          <cell r="K36166" t="str">
            <v>10/02/15</v>
          </cell>
          <cell r="N36166" t="str">
            <v>SI / FERROCOTE / 75 A 100 MG/FT2</v>
          </cell>
          <cell r="AG36166" t="str">
            <v>508</v>
          </cell>
          <cell r="AI36166" t="str">
            <v>ESTANDAR</v>
          </cell>
        </row>
        <row r="36167">
          <cell r="J36167" t="str">
            <v>c.adelagarza</v>
          </cell>
          <cell r="K36167" t="str">
            <v>20/04/12</v>
          </cell>
          <cell r="N36167" t="str">
            <v>SI / FERROCOTE / 75 A 100 MG/FT2</v>
          </cell>
          <cell r="AG36167" t="str">
            <v>610</v>
          </cell>
          <cell r="AI36167" t="str">
            <v>ESTANDAR</v>
          </cell>
        </row>
        <row r="36168">
          <cell r="J36168" t="str">
            <v>c.pgonza</v>
          </cell>
          <cell r="K36168" t="str">
            <v>21/08/12</v>
          </cell>
          <cell r="L36168" t="str">
            <v>SEMIMATE 20 - 50 MICROPULG</v>
          </cell>
          <cell r="N36168" t="str">
            <v>NO</v>
          </cell>
          <cell r="P36168" t="str">
            <v>LAMINACIÓN</v>
          </cell>
          <cell r="AG36168" t="str">
            <v>610</v>
          </cell>
        </row>
        <row r="36169">
          <cell r="J36169" t="str">
            <v>rchapao</v>
          </cell>
          <cell r="K36169" t="str">
            <v>29/08/13</v>
          </cell>
          <cell r="L36169" t="str">
            <v>MATE NORMAL 30 - 50 MICROPULG</v>
          </cell>
          <cell r="N36169" t="str">
            <v>NO</v>
          </cell>
          <cell r="P36169" t="str">
            <v>LAMINACIÓN</v>
          </cell>
          <cell r="AG36169" t="str">
            <v>610</v>
          </cell>
        </row>
        <row r="36170">
          <cell r="J36170" t="str">
            <v>c.lmartc</v>
          </cell>
          <cell r="K36170" t="str">
            <v>21/12/13</v>
          </cell>
          <cell r="L36170" t="str">
            <v>MATE NORMAL 30 - 50 MICROPULG</v>
          </cell>
          <cell r="N36170" t="str">
            <v>SI / FERROCOTE / 75 A 100 MG/FT2</v>
          </cell>
          <cell r="P36170" t="str">
            <v>LAMINACIÓN</v>
          </cell>
          <cell r="AG36170" t="str">
            <v>610</v>
          </cell>
        </row>
        <row r="36171">
          <cell r="J36171" t="str">
            <v>c.daquin</v>
          </cell>
          <cell r="K36171" t="str">
            <v>26/04/12</v>
          </cell>
          <cell r="L36171" t="str">
            <v>MATE NORMAL 30 - 50 MICROPULG</v>
          </cell>
          <cell r="N36171" t="str">
            <v>SI / FERROCOTE / 75 A 100 MG/FT2</v>
          </cell>
          <cell r="P36171" t="str">
            <v>LAMINACIÓN</v>
          </cell>
          <cell r="AG36171" t="str">
            <v>508</v>
          </cell>
        </row>
        <row r="36172">
          <cell r="J36172" t="str">
            <v>c.daquin</v>
          </cell>
          <cell r="K36172" t="str">
            <v>26/04/12</v>
          </cell>
          <cell r="L36172" t="str">
            <v>MATE NORMAL 30 - 50 MICROPULG</v>
          </cell>
          <cell r="N36172" t="str">
            <v>SI / FERROCOTE / 75 A 100 MG/FT2</v>
          </cell>
          <cell r="P36172" t="str">
            <v>LAMINACIÓN</v>
          </cell>
          <cell r="AG36172" t="str">
            <v>610</v>
          </cell>
        </row>
        <row r="36173">
          <cell r="J36173" t="str">
            <v>c.daquin</v>
          </cell>
          <cell r="K36173" t="str">
            <v>26/04/12</v>
          </cell>
          <cell r="L36173" t="str">
            <v>MATE NORMAL 30 - 50 MICROPULG</v>
          </cell>
          <cell r="N36173" t="str">
            <v>SI / FERROCOTE / 75 A 100 MG/FT2</v>
          </cell>
          <cell r="P36173" t="str">
            <v>LAMINACIÓN</v>
          </cell>
          <cell r="AG36173" t="str">
            <v>508</v>
          </cell>
        </row>
        <row r="36174">
          <cell r="K36174" t="str">
            <v>09/09/14</v>
          </cell>
          <cell r="N36174" t="str">
            <v>SI / FERROCOTE / 150 A 200 MG/FT2</v>
          </cell>
          <cell r="P36174" t="str">
            <v>LAMINACIÓN</v>
          </cell>
          <cell r="AG36174" t="str">
            <v>610</v>
          </cell>
        </row>
        <row r="36175">
          <cell r="K36175" t="str">
            <v>10/02/15</v>
          </cell>
          <cell r="N36175" t="str">
            <v>SI / FERROCOTE / 75 A 100 MG/FT2</v>
          </cell>
          <cell r="P36175" t="str">
            <v>LAMINACIÓN</v>
          </cell>
          <cell r="AG36175" t="str">
            <v>610</v>
          </cell>
        </row>
        <row r="36176">
          <cell r="J36176" t="str">
            <v>jlivasdiez</v>
          </cell>
          <cell r="K36176" t="str">
            <v>10/11/11</v>
          </cell>
          <cell r="P36176" t="str">
            <v>LAMINACIÓN</v>
          </cell>
          <cell r="AG36176" t="str">
            <v>711</v>
          </cell>
        </row>
        <row r="36177">
          <cell r="J36177" t="str">
            <v>jlivasdiez</v>
          </cell>
          <cell r="K36177" t="str">
            <v>10/11/11</v>
          </cell>
          <cell r="P36177" t="str">
            <v>LAMINACIÓN</v>
          </cell>
          <cell r="AL36177" t="str">
            <v>TERNIUM 6.0 MM MAX</v>
          </cell>
        </row>
        <row r="36178">
          <cell r="K36178" t="str">
            <v>10/10/12</v>
          </cell>
          <cell r="P36178" t="str">
            <v>LAMINACIÓN</v>
          </cell>
          <cell r="AG36178" t="str">
            <v>711</v>
          </cell>
        </row>
        <row r="36179">
          <cell r="K36179" t="str">
            <v>10/10/12</v>
          </cell>
          <cell r="P36179" t="str">
            <v>LAMINACIÓN</v>
          </cell>
          <cell r="AG36179" t="str">
            <v>711</v>
          </cell>
        </row>
        <row r="36180">
          <cell r="J36180" t="str">
            <v>c.adelagarza</v>
          </cell>
          <cell r="K36180" t="str">
            <v>20/04/12</v>
          </cell>
          <cell r="L36180" t="str">
            <v>MATE NORMAL 30 - 50 MICROPULG</v>
          </cell>
          <cell r="N36180" t="str">
            <v>SI / FERROCOTE / 75 A 100 MG/FT2</v>
          </cell>
          <cell r="AG36180" t="str">
            <v>610</v>
          </cell>
          <cell r="AI36180" t="str">
            <v>ESTANDAR</v>
          </cell>
        </row>
        <row r="36181">
          <cell r="K36181" t="str">
            <v>10/02/15</v>
          </cell>
          <cell r="N36181" t="str">
            <v>SI / FERROCOTE / 75 A 100 MG/FT2</v>
          </cell>
          <cell r="AG36181" t="str">
            <v>610</v>
          </cell>
          <cell r="AI36181" t="str">
            <v>ESTANDAR</v>
          </cell>
        </row>
        <row r="36182">
          <cell r="J36182" t="str">
            <v>c.daquin</v>
          </cell>
          <cell r="K36182" t="str">
            <v>27/04/12</v>
          </cell>
          <cell r="N36182" t="str">
            <v>SI / FERROCOTE / 150 A 200 MG/FT2</v>
          </cell>
          <cell r="P36182" t="str">
            <v>LAMINACIÓN</v>
          </cell>
          <cell r="AG36182" t="str">
            <v>610</v>
          </cell>
        </row>
        <row r="36183">
          <cell r="J36183" t="str">
            <v>cgarciav</v>
          </cell>
          <cell r="K36183" t="str">
            <v>10/11/11</v>
          </cell>
          <cell r="P36183" t="str">
            <v>LAMINACIÓN</v>
          </cell>
          <cell r="AG36183" t="str">
            <v>711</v>
          </cell>
        </row>
        <row r="36184">
          <cell r="J36184" t="str">
            <v>c.adelagarza</v>
          </cell>
          <cell r="K36184" t="str">
            <v>20/04/12</v>
          </cell>
          <cell r="N36184" t="str">
            <v>SI / FERROCOTE / 30 A 50 MG/FT2</v>
          </cell>
          <cell r="P36184" t="str">
            <v>LAMINACIÓN</v>
          </cell>
          <cell r="AG36184" t="str">
            <v>610</v>
          </cell>
        </row>
        <row r="36185">
          <cell r="J36185" t="str">
            <v>jlivasdiez</v>
          </cell>
          <cell r="K36185" t="str">
            <v>17/08/12</v>
          </cell>
          <cell r="L36185" t="str">
            <v>MATE NORMAL 30 - 50 MICROPULG</v>
          </cell>
          <cell r="N36185" t="str">
            <v>NO</v>
          </cell>
          <cell r="AG36185" t="str">
            <v>508</v>
          </cell>
          <cell r="AI36185" t="str">
            <v>ESTANDAR</v>
          </cell>
        </row>
        <row r="36186">
          <cell r="K36186" t="str">
            <v>10/02/15</v>
          </cell>
          <cell r="L36186" t="str">
            <v>MATE NORMAL 30 - 50 MICROPULG</v>
          </cell>
          <cell r="N36186" t="str">
            <v>NO</v>
          </cell>
          <cell r="AG36186" t="str">
            <v>508</v>
          </cell>
          <cell r="AI36186" t="str">
            <v>ESTANDAR</v>
          </cell>
        </row>
        <row r="36187">
          <cell r="K36187" t="str">
            <v>10/02/15</v>
          </cell>
          <cell r="L36187" t="str">
            <v>MATE NORMAL 30 - 50 MICROPULG</v>
          </cell>
          <cell r="N36187" t="str">
            <v>NO</v>
          </cell>
          <cell r="P36187" t="str">
            <v>CORTADOS</v>
          </cell>
          <cell r="AL36187" t="str">
            <v>TERNIUM 1.5 MM MAX</v>
          </cell>
        </row>
        <row r="36188">
          <cell r="J36188" t="str">
            <v>c.daquin</v>
          </cell>
          <cell r="K36188" t="str">
            <v>26/04/12</v>
          </cell>
          <cell r="N36188" t="str">
            <v>SI / FERROCOTE / 75 A 100 MG/FT2</v>
          </cell>
          <cell r="P36188" t="str">
            <v>LAMINACIÓN</v>
          </cell>
          <cell r="AL36188" t="str">
            <v>TERNIUM 3.0 MM MAX</v>
          </cell>
        </row>
        <row r="36189">
          <cell r="J36189" t="str">
            <v>c.daquin</v>
          </cell>
          <cell r="K36189" t="str">
            <v>26/04/12</v>
          </cell>
          <cell r="N36189" t="str">
            <v>SI / FERROCOTE / 75 A 100 MG/FT2</v>
          </cell>
          <cell r="AG36189" t="str">
            <v>508</v>
          </cell>
          <cell r="AI36189" t="str">
            <v>ESTANDAR</v>
          </cell>
        </row>
        <row r="36190">
          <cell r="J36190" t="str">
            <v>c.daquin</v>
          </cell>
          <cell r="K36190" t="str">
            <v>26/04/12</v>
          </cell>
          <cell r="P36190" t="str">
            <v>LAMINACIÓN</v>
          </cell>
          <cell r="AL36190" t="str">
            <v>TERNIUM 3.0 MM MAX</v>
          </cell>
        </row>
        <row r="36191">
          <cell r="K36191" t="str">
            <v>10/02/15</v>
          </cell>
          <cell r="L36191" t="str">
            <v>MATE NORMAL 30 - 50 MICROPULG</v>
          </cell>
          <cell r="N36191" t="str">
            <v>NO</v>
          </cell>
          <cell r="AG36191" t="str">
            <v>508</v>
          </cell>
          <cell r="AI36191" t="str">
            <v>ESTANDAR</v>
          </cell>
        </row>
        <row r="36192">
          <cell r="J36192" t="str">
            <v>jlivasdiez</v>
          </cell>
          <cell r="K36192" t="str">
            <v>17/08/12</v>
          </cell>
          <cell r="L36192" t="str">
            <v>MATE NORMAL 30 - 50 MICROPULG</v>
          </cell>
          <cell r="N36192" t="str">
            <v>NO</v>
          </cell>
          <cell r="AG36192" t="str">
            <v>508</v>
          </cell>
          <cell r="AI36192" t="str">
            <v>ESTANDAR</v>
          </cell>
        </row>
        <row r="36193">
          <cell r="K36193" t="str">
            <v>09/09/14</v>
          </cell>
          <cell r="L36193" t="str">
            <v>MATE NORMAL 30 - 50 MICROPULG</v>
          </cell>
          <cell r="N36193" t="str">
            <v>NO</v>
          </cell>
          <cell r="AG36193" t="str">
            <v>508</v>
          </cell>
          <cell r="AI36193" t="str">
            <v>ESTANDAR</v>
          </cell>
        </row>
        <row r="36194">
          <cell r="J36194" t="str">
            <v>c.lmartc</v>
          </cell>
          <cell r="K36194" t="str">
            <v>21/12/13</v>
          </cell>
          <cell r="L36194" t="str">
            <v>ESMALTADO 50 - 90 MICROPULG</v>
          </cell>
          <cell r="N36194" t="str">
            <v>NO</v>
          </cell>
          <cell r="AG36194" t="str">
            <v>508</v>
          </cell>
          <cell r="AI36194" t="str">
            <v>ESTANDAR</v>
          </cell>
        </row>
        <row r="36195">
          <cell r="K36195" t="str">
            <v>10/02/15</v>
          </cell>
          <cell r="L36195" t="str">
            <v>ESMALTADO 50 - 90 MICROPULG</v>
          </cell>
          <cell r="N36195" t="str">
            <v>SI / FERROCOTE / 75 A 100 MG/FT2</v>
          </cell>
          <cell r="AG36195" t="str">
            <v>610</v>
          </cell>
          <cell r="AI36195" t="str">
            <v>ESTANDAR</v>
          </cell>
        </row>
        <row r="36196">
          <cell r="J36196" t="str">
            <v>c.daquin</v>
          </cell>
          <cell r="K36196" t="str">
            <v>26/04/12</v>
          </cell>
          <cell r="L36196" t="str">
            <v>ESMALTADO 50 - 90 MICROPULG</v>
          </cell>
          <cell r="N36196" t="str">
            <v>SI / FERROCOTE / 75 A 100 MG/FT2</v>
          </cell>
          <cell r="AG36196" t="str">
            <v>610</v>
          </cell>
          <cell r="AI36196" t="str">
            <v>ESTANDAR</v>
          </cell>
        </row>
        <row r="36197">
          <cell r="K36197" t="str">
            <v>10/02/15</v>
          </cell>
          <cell r="L36197" t="str">
            <v>ESMALTADO 50 - 90 MICROPULG</v>
          </cell>
          <cell r="N36197" t="str">
            <v>SI / FERROCOTE / 75 A 100 MG/FT2</v>
          </cell>
          <cell r="AG36197" t="str">
            <v>610</v>
          </cell>
          <cell r="AI36197" t="str">
            <v>ESTANDAR</v>
          </cell>
        </row>
        <row r="36198">
          <cell r="J36198" t="str">
            <v>c.daquin</v>
          </cell>
          <cell r="K36198" t="str">
            <v>26/04/12</v>
          </cell>
          <cell r="L36198" t="str">
            <v>ESMALTADO 50 - 90 MICROPULG</v>
          </cell>
          <cell r="N36198" t="str">
            <v>SI / FERROCOTE / 75 A 100 MG/FT2</v>
          </cell>
          <cell r="AG36198" t="str">
            <v>508</v>
          </cell>
          <cell r="AI36198" t="str">
            <v>ESTANDAR</v>
          </cell>
        </row>
        <row r="36199">
          <cell r="K36199" t="str">
            <v>10/02/15</v>
          </cell>
          <cell r="L36199" t="str">
            <v>ESMALTADO 50 - 90 MICROPULG</v>
          </cell>
          <cell r="N36199" t="str">
            <v>SI / QUAKER OIL / 150 A 200 MG/FT2</v>
          </cell>
          <cell r="AG36199" t="str">
            <v>508</v>
          </cell>
          <cell r="AI36199" t="str">
            <v>ESTANDAR</v>
          </cell>
        </row>
        <row r="36200">
          <cell r="J36200" t="str">
            <v>c.daquin</v>
          </cell>
          <cell r="K36200" t="str">
            <v>26/04/12</v>
          </cell>
          <cell r="L36200" t="str">
            <v>MATE NORMAL 30 - 50 MICROPULG</v>
          </cell>
          <cell r="N36200" t="str">
            <v>SI / FERROCOTE / 75 A 100 MG/FT2</v>
          </cell>
          <cell r="AG36200" t="str">
            <v>508</v>
          </cell>
          <cell r="AI36200" t="str">
            <v>ESTANDAR</v>
          </cell>
        </row>
        <row r="36201">
          <cell r="J36201" t="str">
            <v>c.daquin</v>
          </cell>
          <cell r="K36201" t="str">
            <v>26/04/12</v>
          </cell>
          <cell r="L36201" t="str">
            <v>MATE NORMAL 30 - 50 MICROPULG</v>
          </cell>
          <cell r="N36201" t="str">
            <v>SI / FERROCOTE / 30 A 50 MG/FT2</v>
          </cell>
          <cell r="AG36201" t="str">
            <v>508</v>
          </cell>
          <cell r="AI36201" t="str">
            <v>1890 MM</v>
          </cell>
        </row>
        <row r="36202">
          <cell r="J36202" t="str">
            <v>c.daquin</v>
          </cell>
          <cell r="K36202" t="str">
            <v>26/04/12</v>
          </cell>
          <cell r="L36202" t="str">
            <v>MATE NORMAL 30 - 50 MICROPULG</v>
          </cell>
          <cell r="N36202" t="str">
            <v>SI / FERROCOTE / 75 A 100 MG/FT2</v>
          </cell>
          <cell r="AG36202" t="str">
            <v>508</v>
          </cell>
          <cell r="AI36202" t="str">
            <v>1890 MM</v>
          </cell>
        </row>
        <row r="36203">
          <cell r="J36203" t="str">
            <v>c.daquin</v>
          </cell>
          <cell r="K36203" t="str">
            <v>26/04/12</v>
          </cell>
          <cell r="L36203" t="str">
            <v>MATE NORMAL 30 - 50 MICROPULG</v>
          </cell>
          <cell r="N36203" t="str">
            <v>SI / FERROCOTE / 75 A 100 MG/FT2</v>
          </cell>
          <cell r="AG36203" t="str">
            <v>508</v>
          </cell>
          <cell r="AI36203" t="str">
            <v>1890 MM</v>
          </cell>
        </row>
        <row r="36204">
          <cell r="K36204" t="str">
            <v>10/02/15</v>
          </cell>
          <cell r="L36204" t="str">
            <v>MATE NORMAL 30 - 50 MICROPULG</v>
          </cell>
          <cell r="N36204" t="str">
            <v>SI / FERROCOTE / 75 A 100 MG/FT2</v>
          </cell>
          <cell r="AG36204" t="str">
            <v>610</v>
          </cell>
          <cell r="AI36204" t="str">
            <v>ESTANDAR</v>
          </cell>
        </row>
        <row r="36205">
          <cell r="K36205" t="str">
            <v>09/09/14</v>
          </cell>
          <cell r="L36205" t="str">
            <v>MATE NORMAL 30 - 50 MICROPULG</v>
          </cell>
          <cell r="N36205" t="str">
            <v>SI / FERROCOTE / 75 A 100 MG/FT2</v>
          </cell>
          <cell r="AG36205" t="str">
            <v>508</v>
          </cell>
          <cell r="AI36205" t="str">
            <v>ESTANDAR</v>
          </cell>
        </row>
        <row r="36206">
          <cell r="K36206" t="str">
            <v>10/02/15</v>
          </cell>
          <cell r="L36206" t="str">
            <v>MATE NORMAL 30 - 50 MICROPULG</v>
          </cell>
          <cell r="N36206" t="str">
            <v>SI / FERROCOTE / 75 A 100 MG/FT2</v>
          </cell>
          <cell r="AG36206" t="str">
            <v>508</v>
          </cell>
          <cell r="AI36206" t="str">
            <v>ESTANDAR</v>
          </cell>
        </row>
        <row r="36207">
          <cell r="J36207" t="str">
            <v>c.daquin</v>
          </cell>
          <cell r="K36207" t="str">
            <v>26/04/12</v>
          </cell>
          <cell r="L36207" t="str">
            <v>MATE NORMAL 30 - 50 MICROPULG</v>
          </cell>
          <cell r="N36207" t="str">
            <v>SI / FERROCOTE / 75 A 100 MG/FT2</v>
          </cell>
          <cell r="AG36207" t="str">
            <v>508</v>
          </cell>
          <cell r="AI36207" t="str">
            <v>ESTANDAR</v>
          </cell>
        </row>
        <row r="36208">
          <cell r="K36208" t="str">
            <v>10/02/15</v>
          </cell>
          <cell r="L36208" t="str">
            <v>MATE NORMAL 30 - 50 MICROPULG</v>
          </cell>
          <cell r="N36208" t="str">
            <v>SI / FERROCOTE / 75 A 100 MG/FT2</v>
          </cell>
          <cell r="AG36208" t="str">
            <v>508</v>
          </cell>
          <cell r="AI36208" t="str">
            <v>ESTANDAR</v>
          </cell>
        </row>
        <row r="36209">
          <cell r="K36209" t="str">
            <v>24/01/13</v>
          </cell>
          <cell r="L36209" t="str">
            <v>MATE NORMAL 30 - 50 MICROPULG</v>
          </cell>
          <cell r="N36209" t="str">
            <v>SI / FERROCOTE / 75 A 100 MG/FT2</v>
          </cell>
          <cell r="AG36209" t="str">
            <v>508</v>
          </cell>
          <cell r="AI36209" t="str">
            <v>ESTANDAR</v>
          </cell>
        </row>
        <row r="36210">
          <cell r="J36210" t="str">
            <v>c.daquin</v>
          </cell>
          <cell r="K36210" t="str">
            <v>26/04/12</v>
          </cell>
          <cell r="L36210" t="str">
            <v>MATE NORMAL 30 - 50 MICROPULG</v>
          </cell>
          <cell r="N36210" t="str">
            <v>NO</v>
          </cell>
          <cell r="AG36210" t="str">
            <v>610</v>
          </cell>
          <cell r="AI36210" t="str">
            <v>ESTANDAR</v>
          </cell>
        </row>
        <row r="36211">
          <cell r="K36211" t="str">
            <v>10/02/15</v>
          </cell>
          <cell r="N36211" t="str">
            <v>SI / FERROCOTE / 75 A 100 MG/FT2</v>
          </cell>
          <cell r="AG36211" t="str">
            <v>508</v>
          </cell>
          <cell r="AI36211" t="str">
            <v>ESTANDAR</v>
          </cell>
        </row>
        <row r="36212">
          <cell r="J36212" t="str">
            <v>rchapao</v>
          </cell>
          <cell r="K36212" t="str">
            <v>29/08/13</v>
          </cell>
          <cell r="L36212" t="str">
            <v>MATE NORMAL 30 - 50 MICROPULG</v>
          </cell>
          <cell r="N36212" t="str">
            <v>NO</v>
          </cell>
          <cell r="P36212" t="str">
            <v>LAMINACIÓN</v>
          </cell>
          <cell r="AG36212" t="str">
            <v>508</v>
          </cell>
        </row>
        <row r="36213">
          <cell r="K36213" t="str">
            <v>10/02/15</v>
          </cell>
          <cell r="N36213" t="str">
            <v>SI / FERROCOTE / 75 A 100 MG/FT2</v>
          </cell>
          <cell r="AG36213" t="str">
            <v>508</v>
          </cell>
          <cell r="AI36213" t="str">
            <v>ESTANDAR</v>
          </cell>
        </row>
        <row r="36214">
          <cell r="J36214" t="str">
            <v>c.daquin</v>
          </cell>
          <cell r="K36214" t="str">
            <v>26/04/12</v>
          </cell>
          <cell r="L36214" t="str">
            <v>MATE NORMAL 30 - 50 MICROPULG</v>
          </cell>
          <cell r="N36214" t="str">
            <v>SI / FERROCOTE / 75 A 100 MG/FT2</v>
          </cell>
          <cell r="P36214" t="str">
            <v>LAMINACIÓN</v>
          </cell>
          <cell r="AG36214" t="str">
            <v>610</v>
          </cell>
        </row>
        <row r="36215">
          <cell r="J36215" t="str">
            <v>c.daquin</v>
          </cell>
          <cell r="K36215" t="str">
            <v>26/04/12</v>
          </cell>
          <cell r="L36215" t="str">
            <v>MATE NORMAL 30 - 50 MICROPULG</v>
          </cell>
          <cell r="N36215" t="str">
            <v>NO</v>
          </cell>
          <cell r="P36215" t="str">
            <v>LAMINACIÓN</v>
          </cell>
          <cell r="AG36215" t="str">
            <v>508</v>
          </cell>
        </row>
        <row r="36216">
          <cell r="J36216" t="str">
            <v>rchapao</v>
          </cell>
          <cell r="K36216" t="str">
            <v>29/08/13</v>
          </cell>
          <cell r="L36216" t="str">
            <v>MATE NORMAL 30 - 50 MICROPULG</v>
          </cell>
          <cell r="N36216" t="str">
            <v>SI / FERROCOTE / 75 A 100 MG/FT2</v>
          </cell>
          <cell r="P36216" t="str">
            <v>LAMINACIÓN</v>
          </cell>
          <cell r="AG36216" t="str">
            <v>508</v>
          </cell>
        </row>
        <row r="36217">
          <cell r="J36217" t="str">
            <v>c.lmartc</v>
          </cell>
          <cell r="K36217" t="str">
            <v>21/12/13</v>
          </cell>
          <cell r="L36217" t="str">
            <v>ESMALTADO 50 - 90 MICROPULG</v>
          </cell>
          <cell r="N36217" t="str">
            <v>SI / FERROCOTE / 75 A 100 MG/FT2</v>
          </cell>
          <cell r="P36217" t="str">
            <v>LAMINACIÓN</v>
          </cell>
          <cell r="AG36217" t="str">
            <v>610</v>
          </cell>
        </row>
        <row r="36218">
          <cell r="K36218" t="str">
            <v>09/09/14</v>
          </cell>
          <cell r="L36218" t="str">
            <v>MATE NORMAL 30 - 50 MICROPULG</v>
          </cell>
          <cell r="N36218" t="str">
            <v>NO</v>
          </cell>
          <cell r="P36218" t="str">
            <v>LAMINACIÓN</v>
          </cell>
          <cell r="AG36218" t="str">
            <v>508</v>
          </cell>
        </row>
        <row r="36219">
          <cell r="J36219" t="str">
            <v>c.pgonza</v>
          </cell>
          <cell r="K36219" t="str">
            <v>23/08/12</v>
          </cell>
          <cell r="L36219" t="str">
            <v>MATE NORMAL 30 - 50 MICROPULG</v>
          </cell>
          <cell r="N36219" t="str">
            <v>SI / FERROCOTE / 75 A 100 MG/FT2</v>
          </cell>
          <cell r="P36219" t="str">
            <v>LAMINACIÓN</v>
          </cell>
          <cell r="AG36219" t="str">
            <v>610</v>
          </cell>
        </row>
        <row r="36220">
          <cell r="J36220" t="str">
            <v>c.pgonza</v>
          </cell>
          <cell r="K36220" t="str">
            <v>22/08/12</v>
          </cell>
          <cell r="L36220" t="str">
            <v>MATE NORMAL 30 - 50 MICROPULG</v>
          </cell>
          <cell r="N36220" t="str">
            <v>SI / FERROCOTE / 75 A 100 MG/FT2</v>
          </cell>
          <cell r="P36220" t="str">
            <v>LAMINACIÓN</v>
          </cell>
          <cell r="AG36220" t="str">
            <v>508</v>
          </cell>
        </row>
        <row r="36221">
          <cell r="K36221" t="str">
            <v>24/01/13</v>
          </cell>
          <cell r="L36221" t="str">
            <v>MATE NORMAL 30 - 50 MICROPULG</v>
          </cell>
          <cell r="N36221" t="str">
            <v>SI / FERROCOTE / 75 A 100 MG/FT2</v>
          </cell>
          <cell r="P36221" t="str">
            <v>LAMINACIÓN</v>
          </cell>
          <cell r="AG36221" t="str">
            <v>508</v>
          </cell>
        </row>
        <row r="36222">
          <cell r="J36222" t="str">
            <v>rchapao</v>
          </cell>
          <cell r="K36222" t="str">
            <v>29/08/13</v>
          </cell>
          <cell r="L36222" t="str">
            <v>ESMALTADO 50 - 90 MICROPULG</v>
          </cell>
          <cell r="N36222" t="str">
            <v>NO</v>
          </cell>
          <cell r="P36222" t="str">
            <v>CORTADOS</v>
          </cell>
          <cell r="AG36222" t="str">
            <v>508</v>
          </cell>
        </row>
        <row r="36223">
          <cell r="J36223" t="str">
            <v>rchapao</v>
          </cell>
          <cell r="K36223" t="str">
            <v>29/08/13</v>
          </cell>
          <cell r="L36223" t="str">
            <v>ESMALTADO 50 - 90 MICROPULG</v>
          </cell>
          <cell r="N36223" t="str">
            <v>NO</v>
          </cell>
          <cell r="P36223" t="str">
            <v>LAMINACIÓN</v>
          </cell>
          <cell r="AG36223" t="str">
            <v>610</v>
          </cell>
        </row>
        <row r="36224">
          <cell r="J36224" t="str">
            <v>adelacruzm</v>
          </cell>
          <cell r="K36224" t="str">
            <v>26/12/13</v>
          </cell>
          <cell r="L36224" t="str">
            <v>ESMALTADO 50 - 90 MICROPULG</v>
          </cell>
          <cell r="N36224" t="str">
            <v>NO</v>
          </cell>
          <cell r="P36224" t="str">
            <v>CORTADOS</v>
          </cell>
          <cell r="AG36224" t="str">
            <v>610</v>
          </cell>
        </row>
        <row r="36225">
          <cell r="J36225" t="str">
            <v>c.lmartc</v>
          </cell>
          <cell r="K36225" t="str">
            <v>21/12/13</v>
          </cell>
          <cell r="L36225" t="str">
            <v>MATE NORMAL 30 - 50 MICROPULG</v>
          </cell>
          <cell r="N36225" t="str">
            <v>SI / FERROCOTE / 75 A 100 MG/FT2</v>
          </cell>
          <cell r="P36225" t="str">
            <v>LAMINACIÓN</v>
          </cell>
          <cell r="AG36225" t="str">
            <v>610</v>
          </cell>
        </row>
        <row r="36226">
          <cell r="K36226" t="str">
            <v>09/09/14</v>
          </cell>
          <cell r="L36226" t="str">
            <v>MATE NORMAL 30 - 50 MICROPULG</v>
          </cell>
          <cell r="N36226" t="str">
            <v>NO</v>
          </cell>
          <cell r="P36226" t="str">
            <v>LAMINACIÓN</v>
          </cell>
          <cell r="AG36226" t="str">
            <v>508</v>
          </cell>
        </row>
        <row r="36227">
          <cell r="K36227" t="str">
            <v>09/09/14</v>
          </cell>
          <cell r="L36227" t="str">
            <v>MATE NORMAL 30 - 50 MICROPULG</v>
          </cell>
          <cell r="N36227" t="str">
            <v>NO</v>
          </cell>
          <cell r="P36227" t="str">
            <v>LAMINACIÓN</v>
          </cell>
          <cell r="AG36227" t="str">
            <v>508</v>
          </cell>
        </row>
        <row r="36228">
          <cell r="K36228" t="str">
            <v>10/02/15</v>
          </cell>
          <cell r="L36228" t="str">
            <v>MATE NORMAL 30 - 50 MICROPULG</v>
          </cell>
          <cell r="N36228" t="str">
            <v>NO</v>
          </cell>
          <cell r="P36228" t="str">
            <v>LAMINACIÓN</v>
          </cell>
          <cell r="AG36228" t="str">
            <v>508</v>
          </cell>
        </row>
        <row r="36229">
          <cell r="J36229" t="str">
            <v>jlivasdiez</v>
          </cell>
          <cell r="K36229" t="str">
            <v>07/11/11</v>
          </cell>
          <cell r="L36229" t="str">
            <v>MATE NORMAL 30 - 50 MICROPULG</v>
          </cell>
          <cell r="N36229" t="str">
            <v>SI / LUBRO CLEAN 387 / 75 A 100 MG/FT2</v>
          </cell>
          <cell r="P36229" t="str">
            <v>LAMINACIÓN</v>
          </cell>
          <cell r="AG36229" t="str">
            <v>508</v>
          </cell>
        </row>
        <row r="36230">
          <cell r="J36230" t="str">
            <v>rchapao</v>
          </cell>
          <cell r="K36230" t="str">
            <v>29/08/13</v>
          </cell>
          <cell r="L36230" t="str">
            <v>MATE NORMAL 30 - 50 MICROPULG</v>
          </cell>
          <cell r="N36230" t="str">
            <v>SI / FERROCOTE / 75 A 100 MG/FT2</v>
          </cell>
          <cell r="P36230" t="str">
            <v>LAMINACIÓN</v>
          </cell>
          <cell r="AG36230" t="str">
            <v>508</v>
          </cell>
        </row>
        <row r="36231">
          <cell r="J36231" t="str">
            <v>c.lmartc</v>
          </cell>
          <cell r="K36231" t="str">
            <v>21/12/13</v>
          </cell>
          <cell r="L36231" t="str">
            <v>MATE NORMAL 30 - 50 MICROPULG</v>
          </cell>
          <cell r="N36231" t="str">
            <v>SI / FERROCOTE / 75 A 100 MG/FT2</v>
          </cell>
          <cell r="P36231" t="str">
            <v>LAMINACIÓN</v>
          </cell>
          <cell r="AG36231" t="str">
            <v>508</v>
          </cell>
        </row>
        <row r="36232">
          <cell r="J36232" t="str">
            <v>rchapao</v>
          </cell>
          <cell r="K36232" t="str">
            <v>29/08/13</v>
          </cell>
          <cell r="L36232" t="str">
            <v>ESMALTADO 50 - 90 MICROPULG</v>
          </cell>
          <cell r="N36232" t="str">
            <v>NO</v>
          </cell>
          <cell r="P36232" t="str">
            <v>CORTADOS</v>
          </cell>
          <cell r="AG36232" t="str">
            <v>610</v>
          </cell>
        </row>
        <row r="36233">
          <cell r="J36233" t="str">
            <v>rchapao</v>
          </cell>
          <cell r="K36233" t="str">
            <v>29/08/13</v>
          </cell>
          <cell r="L36233" t="str">
            <v>ESMALTADO 50 - 90 MICROPULG</v>
          </cell>
          <cell r="N36233" t="str">
            <v>NO</v>
          </cell>
          <cell r="P36233" t="str">
            <v>CORTADOS</v>
          </cell>
          <cell r="AG36233" t="str">
            <v>610</v>
          </cell>
        </row>
        <row r="36234">
          <cell r="K36234" t="str">
            <v>09/09/14</v>
          </cell>
          <cell r="L36234" t="str">
            <v>MATE NORMAL 30 - 50 MICROPULG</v>
          </cell>
          <cell r="N36234" t="str">
            <v>NO</v>
          </cell>
          <cell r="P36234" t="str">
            <v>LAMINACIÓN</v>
          </cell>
          <cell r="AG36234" t="str">
            <v>508</v>
          </cell>
        </row>
        <row r="36235">
          <cell r="J36235" t="str">
            <v>jlivasdiez</v>
          </cell>
          <cell r="K36235" t="str">
            <v>07/11/11</v>
          </cell>
          <cell r="L36235" t="str">
            <v>MATE NORMAL 30 - 50 MICROPULG</v>
          </cell>
          <cell r="N36235" t="str">
            <v>SI / LUBRO CLEAN 387 / 75 A 100 MG/FT2</v>
          </cell>
          <cell r="P36235" t="str">
            <v>LAMINACIÓN</v>
          </cell>
          <cell r="AG36235" t="str">
            <v>508</v>
          </cell>
        </row>
        <row r="36236">
          <cell r="J36236" t="str">
            <v>rchapao</v>
          </cell>
          <cell r="K36236" t="str">
            <v>29/08/13</v>
          </cell>
          <cell r="L36236" t="str">
            <v>MATE NORMAL 30 - 50 MICROPULG</v>
          </cell>
          <cell r="N36236" t="str">
            <v>SI / FERROCOTE / 75 A 100 MG/FT2</v>
          </cell>
          <cell r="P36236" t="str">
            <v>LAMINACIÓN</v>
          </cell>
          <cell r="AG36236" t="str">
            <v>610</v>
          </cell>
        </row>
        <row r="36237">
          <cell r="J36237" t="str">
            <v>rchapao</v>
          </cell>
          <cell r="K36237" t="str">
            <v>29/08/13</v>
          </cell>
          <cell r="L36237" t="str">
            <v>MATE NORMAL 30 - 50 MICROPULG</v>
          </cell>
          <cell r="N36237" t="str">
            <v>SI / FERROCOTE / 50 A 75 MG/FT2</v>
          </cell>
          <cell r="P36237" t="str">
            <v>LAMINACIÓN</v>
          </cell>
          <cell r="AG36237" t="str">
            <v>610</v>
          </cell>
        </row>
        <row r="36238">
          <cell r="J36238" t="str">
            <v>c.lmartc</v>
          </cell>
          <cell r="K36238" t="str">
            <v>21/12/13</v>
          </cell>
          <cell r="L36238" t="str">
            <v>MATE NORMAL 30 - 50 MICROPULG</v>
          </cell>
          <cell r="N36238" t="str">
            <v>SI / FERROCOTE / 75 A 100 MG/FT2</v>
          </cell>
          <cell r="P36238" t="str">
            <v>LAMINACIÓN</v>
          </cell>
          <cell r="AG36238" t="str">
            <v>610</v>
          </cell>
        </row>
        <row r="36239">
          <cell r="J36239" t="str">
            <v>rchapao</v>
          </cell>
          <cell r="K36239" t="str">
            <v>29/08/13</v>
          </cell>
          <cell r="L36239" t="str">
            <v>MATE NORMAL 30 - 50 MICROPULG</v>
          </cell>
          <cell r="N36239" t="str">
            <v>NO</v>
          </cell>
          <cell r="P36239" t="str">
            <v>LAMINACIÓN</v>
          </cell>
          <cell r="AG36239" t="str">
            <v>508</v>
          </cell>
        </row>
        <row r="36240">
          <cell r="J36240" t="str">
            <v>c.lmartc</v>
          </cell>
          <cell r="K36240" t="str">
            <v>21/12/13</v>
          </cell>
          <cell r="L36240" t="str">
            <v>MATE NORMAL 30 - 50 MICROPULG</v>
          </cell>
          <cell r="N36240" t="str">
            <v>SI / FERROCOTE / 75 A 100 MG/FT2</v>
          </cell>
          <cell r="P36240" t="str">
            <v>LAMINACIÓN</v>
          </cell>
          <cell r="AG36240" t="str">
            <v>508</v>
          </cell>
        </row>
        <row r="36241">
          <cell r="J36241" t="str">
            <v>jlivasdiez</v>
          </cell>
          <cell r="K36241" t="str">
            <v>07/11/11</v>
          </cell>
          <cell r="L36241" t="str">
            <v>MATE NORMAL 30 - 50 MICROPULG</v>
          </cell>
          <cell r="N36241" t="str">
            <v>SI / LUBRO CLEAN 387 / 75 A 100 MG/FT2</v>
          </cell>
          <cell r="P36241" t="str">
            <v>LAMINACIÓN</v>
          </cell>
          <cell r="AG36241" t="str">
            <v>508</v>
          </cell>
        </row>
        <row r="36242">
          <cell r="K36242" t="str">
            <v>10/02/15</v>
          </cell>
          <cell r="N36242" t="str">
            <v>NO</v>
          </cell>
          <cell r="P36242" t="str">
            <v>CORTADOS</v>
          </cell>
          <cell r="AG36242" t="str">
            <v>610</v>
          </cell>
        </row>
        <row r="36243">
          <cell r="K36243" t="str">
            <v>10/02/15</v>
          </cell>
          <cell r="L36243" t="str">
            <v>MATE NORMAL 30 - 50 MICROPULG</v>
          </cell>
          <cell r="N36243" t="str">
            <v>SI / FERROCOTE / 75 A 100 MG/FT2</v>
          </cell>
          <cell r="P36243" t="str">
            <v>LAMINACIÓN</v>
          </cell>
          <cell r="AG36243" t="str">
            <v>508</v>
          </cell>
        </row>
        <row r="36244">
          <cell r="J36244" t="str">
            <v>c.daquin</v>
          </cell>
          <cell r="K36244" t="str">
            <v>26/04/12</v>
          </cell>
          <cell r="L36244" t="str">
            <v>MATE NORMAL 30 - 50 MICROPULG</v>
          </cell>
          <cell r="N36244" t="str">
            <v>SI / FERROCOTE / 75 A 100 MG/FT2</v>
          </cell>
          <cell r="P36244" t="str">
            <v>LAMINACIÓN</v>
          </cell>
          <cell r="AG36244" t="str">
            <v>508</v>
          </cell>
        </row>
        <row r="36245">
          <cell r="K36245" t="str">
            <v>10/02/15</v>
          </cell>
          <cell r="L36245" t="str">
            <v>MATE NORMAL 30 - 50 MICROPULG</v>
          </cell>
          <cell r="N36245" t="str">
            <v>SI / FERROCOTE / 75 A 100 MG/FT2</v>
          </cell>
          <cell r="P36245" t="str">
            <v>LAMINACIÓN</v>
          </cell>
          <cell r="AG36245" t="str">
            <v>508</v>
          </cell>
        </row>
        <row r="36246">
          <cell r="J36246" t="str">
            <v>rchapao</v>
          </cell>
          <cell r="K36246" t="str">
            <v>29/08/13</v>
          </cell>
          <cell r="L36246" t="str">
            <v>MATE NORMAL 30 - 50 MICROPULG</v>
          </cell>
          <cell r="N36246" t="str">
            <v>SI / FERROCOTE / 75 A 100 MG/FT2</v>
          </cell>
          <cell r="P36246" t="str">
            <v>LAMINACIÓN</v>
          </cell>
          <cell r="AG36246" t="str">
            <v>508</v>
          </cell>
        </row>
        <row r="36247">
          <cell r="K36247" t="str">
            <v>10/02/15</v>
          </cell>
          <cell r="N36247" t="str">
            <v>SI / FERROCOTE / 150 A 200 MG/FT2</v>
          </cell>
          <cell r="P36247" t="str">
            <v>LAMINACIÓN</v>
          </cell>
          <cell r="AG36247" t="str">
            <v>610</v>
          </cell>
        </row>
        <row r="36248">
          <cell r="J36248" t="str">
            <v>c.daquin</v>
          </cell>
          <cell r="K36248" t="str">
            <v>27/04/12</v>
          </cell>
          <cell r="N36248" t="str">
            <v>SI / FERROCOTE / 150 A 200 MG/FT2</v>
          </cell>
          <cell r="P36248" t="str">
            <v>CORTADOS</v>
          </cell>
          <cell r="AG36248" t="str">
            <v>610</v>
          </cell>
        </row>
        <row r="36249">
          <cell r="J36249" t="str">
            <v>c.daquin</v>
          </cell>
          <cell r="K36249" t="str">
            <v>27/04/12</v>
          </cell>
          <cell r="N36249" t="str">
            <v>SI / FERROCOTE / 75 A 100 MG/FT2</v>
          </cell>
          <cell r="P36249" t="str">
            <v>LAMINACIÓN</v>
          </cell>
          <cell r="AG36249" t="str">
            <v>610</v>
          </cell>
        </row>
        <row r="36250">
          <cell r="K36250" t="str">
            <v>09/09/14</v>
          </cell>
          <cell r="N36250" t="str">
            <v>SI / FERROCOTE / 75 A 100 MG/FT2</v>
          </cell>
          <cell r="P36250" t="str">
            <v>LAMINACIÓN</v>
          </cell>
          <cell r="AG36250" t="str">
            <v>610</v>
          </cell>
        </row>
        <row r="36251">
          <cell r="J36251" t="str">
            <v>rchapao</v>
          </cell>
          <cell r="K36251" t="str">
            <v>21/08/13</v>
          </cell>
          <cell r="N36251" t="str">
            <v>SI / FERROCOTE / 75 A 100 MG/FT2</v>
          </cell>
          <cell r="P36251" t="str">
            <v>LAMINACIÓN</v>
          </cell>
          <cell r="AG36251" t="str">
            <v>610</v>
          </cell>
        </row>
        <row r="36252">
          <cell r="J36252" t="str">
            <v>rchapao</v>
          </cell>
          <cell r="K36252" t="str">
            <v>21/08/13</v>
          </cell>
          <cell r="N36252" t="str">
            <v>SI / QUAKER OIL / 75 A 100 MG/FT2</v>
          </cell>
          <cell r="P36252" t="str">
            <v>LAMINACIÓN</v>
          </cell>
          <cell r="AG36252" t="str">
            <v>610</v>
          </cell>
        </row>
        <row r="36253">
          <cell r="J36253" t="str">
            <v>c.daquin</v>
          </cell>
          <cell r="K36253" t="str">
            <v>27/04/12</v>
          </cell>
          <cell r="N36253" t="str">
            <v>SI / FERROCOTE / 150 A 200 MG/FT2</v>
          </cell>
          <cell r="P36253" t="str">
            <v>LAMINACIÓN</v>
          </cell>
          <cell r="AG36253" t="str">
            <v>610</v>
          </cell>
        </row>
        <row r="36254">
          <cell r="J36254" t="str">
            <v>c.adelagarza</v>
          </cell>
          <cell r="K36254" t="str">
            <v>20/04/12</v>
          </cell>
          <cell r="N36254" t="str">
            <v>SI / FERROCOTE / 150 A 200 MG/FT2</v>
          </cell>
          <cell r="P36254" t="str">
            <v>LAMINACIÓN</v>
          </cell>
          <cell r="AG36254" t="str">
            <v>610</v>
          </cell>
        </row>
        <row r="36255">
          <cell r="J36255" t="str">
            <v>c.daquin</v>
          </cell>
          <cell r="K36255" t="str">
            <v>27/04/12</v>
          </cell>
          <cell r="N36255" t="str">
            <v>SI / FERROCOTE / 30 A 50 MG/FT2</v>
          </cell>
          <cell r="P36255" t="str">
            <v>LAMINACIÓN</v>
          </cell>
          <cell r="AG36255" t="str">
            <v>610</v>
          </cell>
        </row>
        <row r="36256">
          <cell r="K36256" t="str">
            <v>10/02/15</v>
          </cell>
          <cell r="N36256" t="str">
            <v>SI / FERROCOTE / 30 A 50 MG/FT2</v>
          </cell>
          <cell r="P36256" t="str">
            <v>CORTADOS</v>
          </cell>
          <cell r="AG36256" t="str">
            <v>610</v>
          </cell>
        </row>
        <row r="36257">
          <cell r="J36257" t="str">
            <v>c.adelagarza</v>
          </cell>
          <cell r="K36257" t="str">
            <v>20/04/12</v>
          </cell>
          <cell r="N36257" t="str">
            <v>SI / FERROCOTE / 75 A 100 MG/FT2</v>
          </cell>
          <cell r="P36257" t="str">
            <v>LAMINACIÓN</v>
          </cell>
          <cell r="AG36257" t="str">
            <v>610</v>
          </cell>
        </row>
        <row r="36258">
          <cell r="J36258" t="str">
            <v>c.daquin</v>
          </cell>
          <cell r="K36258" t="str">
            <v>27/04/12</v>
          </cell>
          <cell r="N36258" t="str">
            <v>SI / FERROCOTE / 75 A 100 MG/FT2</v>
          </cell>
          <cell r="P36258" t="str">
            <v>LAMINACIÓN</v>
          </cell>
          <cell r="AG36258" t="str">
            <v>610</v>
          </cell>
        </row>
        <row r="36259">
          <cell r="J36259" t="str">
            <v>c.daquin</v>
          </cell>
          <cell r="K36259" t="str">
            <v>27/04/12</v>
          </cell>
          <cell r="N36259" t="str">
            <v>SI / FERROCOTE / 150 A 200 MG/FT2</v>
          </cell>
          <cell r="P36259" t="str">
            <v>LAMINACIÓN</v>
          </cell>
          <cell r="AG36259" t="str">
            <v>610</v>
          </cell>
        </row>
        <row r="36260">
          <cell r="J36260" t="str">
            <v>rchapao</v>
          </cell>
          <cell r="K36260" t="str">
            <v>21/08/13</v>
          </cell>
          <cell r="N36260" t="str">
            <v>SI / FERROCOTE / 75 A 100 MG/FT2</v>
          </cell>
          <cell r="P36260" t="str">
            <v>LAMINACIÓN</v>
          </cell>
          <cell r="AG36260" t="str">
            <v>610</v>
          </cell>
        </row>
        <row r="36261">
          <cell r="K36261" t="str">
            <v>10/02/15</v>
          </cell>
          <cell r="N36261" t="str">
            <v>SI / FERROCOTE / 150 A 200 MG/FT2</v>
          </cell>
          <cell r="P36261" t="str">
            <v>LAMINACIÓN</v>
          </cell>
          <cell r="AG36261" t="str">
            <v>610</v>
          </cell>
        </row>
        <row r="36262">
          <cell r="K36262" t="str">
            <v>10/02/15</v>
          </cell>
          <cell r="N36262" t="str">
            <v>SI / FERROCOTE / 75 A 100 MG/FT2</v>
          </cell>
          <cell r="P36262" t="str">
            <v>LAMINACIÓN</v>
          </cell>
          <cell r="AG36262" t="str">
            <v>610</v>
          </cell>
        </row>
        <row r="36263">
          <cell r="J36263" t="str">
            <v>rchapao</v>
          </cell>
          <cell r="K36263" t="str">
            <v>15/08/13</v>
          </cell>
          <cell r="P36263" t="str">
            <v>LAMINACIÓN</v>
          </cell>
          <cell r="AG36263" t="str">
            <v>711</v>
          </cell>
        </row>
        <row r="36264">
          <cell r="J36264" t="str">
            <v>c.daquin</v>
          </cell>
          <cell r="K36264" t="str">
            <v>27/04/12</v>
          </cell>
          <cell r="P36264" t="str">
            <v>LAMINACIÓN</v>
          </cell>
          <cell r="AG36264" t="str">
            <v>711</v>
          </cell>
        </row>
        <row r="36265">
          <cell r="J36265" t="str">
            <v>c.daquin</v>
          </cell>
          <cell r="K36265" t="str">
            <v>27/04/12</v>
          </cell>
          <cell r="N36265" t="str">
            <v>SI / FERROCOTE / 150 A 200 MG/FT2</v>
          </cell>
          <cell r="P36265" t="str">
            <v>LAMINACIÓN</v>
          </cell>
          <cell r="AG36265" t="str">
            <v>610</v>
          </cell>
        </row>
        <row r="36266">
          <cell r="J36266" t="str">
            <v>c.daquin</v>
          </cell>
          <cell r="K36266" t="str">
            <v>27/04/12</v>
          </cell>
          <cell r="N36266" t="str">
            <v>SI / FERROCOTE / 150 A 200 MG/FT2</v>
          </cell>
          <cell r="P36266" t="str">
            <v>LAMINACIÓN</v>
          </cell>
          <cell r="AG36266" t="str">
            <v>610</v>
          </cell>
        </row>
        <row r="36267">
          <cell r="K36267" t="str">
            <v>10/02/15</v>
          </cell>
          <cell r="P36267" t="str">
            <v>LAMINACIÓN</v>
          </cell>
          <cell r="AG36267" t="str">
            <v>711</v>
          </cell>
        </row>
        <row r="36268">
          <cell r="K36268" t="str">
            <v>10/02/15</v>
          </cell>
          <cell r="P36268" t="str">
            <v>LAMINACIÓN</v>
          </cell>
          <cell r="AG36268" t="str">
            <v>711</v>
          </cell>
        </row>
        <row r="36269">
          <cell r="J36269" t="str">
            <v>jlivasdiez</v>
          </cell>
          <cell r="K36269" t="str">
            <v>30/07/12</v>
          </cell>
          <cell r="P36269" t="str">
            <v>LAMINACIÓN</v>
          </cell>
          <cell r="AG36269" t="str">
            <v>508</v>
          </cell>
        </row>
        <row r="36270">
          <cell r="J36270" t="str">
            <v>c.dhernandezg</v>
          </cell>
          <cell r="K36270" t="str">
            <v>02/11/11</v>
          </cell>
          <cell r="P36270" t="str">
            <v>LAMINACIÓN</v>
          </cell>
          <cell r="AG36270" t="str">
            <v>711</v>
          </cell>
        </row>
        <row r="36271">
          <cell r="K36271" t="str">
            <v>10/02/15</v>
          </cell>
          <cell r="P36271" t="str">
            <v>LAMINACIÓN</v>
          </cell>
          <cell r="AG36271" t="str">
            <v>711</v>
          </cell>
        </row>
        <row r="36272">
          <cell r="J36272" t="str">
            <v>c.daquin</v>
          </cell>
          <cell r="K36272" t="str">
            <v>27/04/12</v>
          </cell>
          <cell r="P36272" t="str">
            <v>LAMINACIÓN</v>
          </cell>
          <cell r="AG36272" t="str">
            <v>711</v>
          </cell>
        </row>
        <row r="36273">
          <cell r="J36273" t="str">
            <v>c.lmartc</v>
          </cell>
          <cell r="K36273" t="str">
            <v>21/12/13</v>
          </cell>
          <cell r="L36273" t="str">
            <v>ESMALTADO 50 - 90 MICROPULG</v>
          </cell>
          <cell r="N36273" t="str">
            <v>NO</v>
          </cell>
          <cell r="P36273" t="str">
            <v>CORTADOS</v>
          </cell>
          <cell r="AG36273" t="str">
            <v>610</v>
          </cell>
        </row>
        <row r="36274">
          <cell r="J36274" t="str">
            <v>jlivasdiez</v>
          </cell>
          <cell r="K36274" t="str">
            <v>07/11/11</v>
          </cell>
          <cell r="L36274" t="str">
            <v>MATE NORMAL 30 - 50 MICROPULG</v>
          </cell>
          <cell r="N36274" t="str">
            <v>SI / LUBRO CLEAN 387 / 75 A 100 MG/FT2</v>
          </cell>
          <cell r="P36274" t="str">
            <v>LAMINACIÓN</v>
          </cell>
          <cell r="AG36274" t="str">
            <v>508</v>
          </cell>
        </row>
        <row r="36275">
          <cell r="J36275" t="str">
            <v>rchapao</v>
          </cell>
          <cell r="K36275" t="str">
            <v>29/08/13</v>
          </cell>
          <cell r="L36275" t="str">
            <v>MATE NORMAL 30 - 50 MICROPULG</v>
          </cell>
          <cell r="N36275" t="str">
            <v>SI / FERROCOTE / 75 A 100 MG/FT2</v>
          </cell>
          <cell r="P36275" t="str">
            <v>LAMINACIÓN</v>
          </cell>
          <cell r="AG36275" t="str">
            <v>508</v>
          </cell>
        </row>
        <row r="36276">
          <cell r="J36276" t="str">
            <v>rchapao</v>
          </cell>
          <cell r="K36276" t="str">
            <v>29/08/13</v>
          </cell>
          <cell r="L36276" t="str">
            <v>ESMALTADO 50 - 90 MICROPULG</v>
          </cell>
          <cell r="N36276" t="str">
            <v>NO</v>
          </cell>
          <cell r="P36276" t="str">
            <v>CORTADOS</v>
          </cell>
          <cell r="AG36276" t="str">
            <v>610</v>
          </cell>
        </row>
        <row r="36277">
          <cell r="J36277" t="str">
            <v>rchapao</v>
          </cell>
          <cell r="K36277" t="str">
            <v>29/08/13</v>
          </cell>
          <cell r="L36277" t="str">
            <v>MATE NORMAL 30 - 50 MICROPULG</v>
          </cell>
          <cell r="N36277" t="str">
            <v>SI / FERROCOTE / 50 A 75 MG/FT2</v>
          </cell>
          <cell r="P36277" t="str">
            <v>LAMINACIÓN</v>
          </cell>
          <cell r="AG36277" t="str">
            <v>610</v>
          </cell>
        </row>
        <row r="36278">
          <cell r="J36278" t="str">
            <v>c.lmartc</v>
          </cell>
          <cell r="K36278" t="str">
            <v>21/12/13</v>
          </cell>
          <cell r="L36278" t="str">
            <v>ESMALTADO 50 - 90 MICROPULG</v>
          </cell>
          <cell r="N36278" t="str">
            <v>SI / FERROCOTE / 75 A 100 MG/FT2</v>
          </cell>
          <cell r="P36278" t="str">
            <v>LAMINACIÓN</v>
          </cell>
          <cell r="AG36278" t="str">
            <v>610</v>
          </cell>
        </row>
        <row r="36279">
          <cell r="J36279" t="str">
            <v>c.lmartc</v>
          </cell>
          <cell r="K36279" t="str">
            <v>21/12/13</v>
          </cell>
          <cell r="P36279" t="str">
            <v>LAMINACIÓN</v>
          </cell>
          <cell r="AG36279" t="str">
            <v>711</v>
          </cell>
        </row>
        <row r="36280">
          <cell r="J36280" t="str">
            <v>jlivasdiez</v>
          </cell>
          <cell r="K36280" t="str">
            <v>30/07/12</v>
          </cell>
          <cell r="P36280" t="str">
            <v>LAMINACIÓN</v>
          </cell>
          <cell r="AG36280" t="str">
            <v>711</v>
          </cell>
        </row>
        <row r="36281">
          <cell r="J36281" t="str">
            <v>c.jsfuen</v>
          </cell>
          <cell r="K36281" t="str">
            <v>05/09/18</v>
          </cell>
          <cell r="P36281" t="str">
            <v>LAMINACIÓN</v>
          </cell>
          <cell r="AG36281" t="str">
            <v>711</v>
          </cell>
        </row>
        <row r="36282">
          <cell r="J36282" t="str">
            <v>jlivasdiez</v>
          </cell>
          <cell r="K36282" t="str">
            <v>07/11/11</v>
          </cell>
          <cell r="L36282" t="str">
            <v>MATE NORMAL 30 - 50 MICROPULG</v>
          </cell>
          <cell r="N36282" t="str">
            <v>SI / LUBRO CLEAN 387 / 75 A 100 MG/FT2</v>
          </cell>
          <cell r="P36282" t="str">
            <v>LAMINACIÓN</v>
          </cell>
          <cell r="AG36282" t="str">
            <v>508</v>
          </cell>
        </row>
        <row r="36283">
          <cell r="J36283" t="str">
            <v>c.lmartc</v>
          </cell>
          <cell r="K36283" t="str">
            <v>21/12/13</v>
          </cell>
          <cell r="N36283" t="str">
            <v>SI / FERROCOTE / 75 A 100 MG/FT2</v>
          </cell>
          <cell r="P36283" t="str">
            <v>LAMINACIÓN</v>
          </cell>
          <cell r="AL36283" t="str">
            <v>TERNIUM 3.0 MM MAX</v>
          </cell>
        </row>
        <row r="36284">
          <cell r="J36284" t="str">
            <v>c.dhernandezg</v>
          </cell>
          <cell r="K36284" t="str">
            <v>02/11/11</v>
          </cell>
          <cell r="P36284" t="str">
            <v>LAMINACIÓN</v>
          </cell>
          <cell r="AG36284" t="str">
            <v>711</v>
          </cell>
        </row>
        <row r="36285">
          <cell r="K36285" t="str">
            <v>10/02/15</v>
          </cell>
          <cell r="P36285" t="str">
            <v>LAMINACIÓN</v>
          </cell>
          <cell r="AL36285" t="str">
            <v>TERNIUM 3.0 MM MAX</v>
          </cell>
        </row>
        <row r="36286">
          <cell r="J36286" t="str">
            <v>c.dhernandezg</v>
          </cell>
          <cell r="K36286" t="str">
            <v>02/11/11</v>
          </cell>
          <cell r="P36286" t="str">
            <v>LAMINACIÓN</v>
          </cell>
          <cell r="AL36286" t="str">
            <v>TERNIUM 6.0 MM MAX</v>
          </cell>
        </row>
        <row r="36287">
          <cell r="J36287" t="str">
            <v>c.adelagarza</v>
          </cell>
          <cell r="K36287" t="str">
            <v>20/04/12</v>
          </cell>
          <cell r="N36287" t="str">
            <v>SI / FERROCOTE / 75 A 100 MG/FT2</v>
          </cell>
          <cell r="AG36287" t="str">
            <v>610</v>
          </cell>
          <cell r="AI36287" t="str">
            <v>ESTANDAR</v>
          </cell>
        </row>
        <row r="36288">
          <cell r="K36288" t="str">
            <v>10/02/15</v>
          </cell>
          <cell r="N36288" t="str">
            <v>SI / FERROCOTE / 75 A 100 MG/FT2</v>
          </cell>
          <cell r="AG36288" t="str">
            <v>610</v>
          </cell>
          <cell r="AI36288" t="str">
            <v>ESTANDAR</v>
          </cell>
        </row>
        <row r="36289">
          <cell r="K36289" t="str">
            <v>10/02/15</v>
          </cell>
          <cell r="N36289" t="str">
            <v>SI / FERROCOTE / 75 A 100 MG/FT2</v>
          </cell>
          <cell r="P36289" t="str">
            <v>LAMINACIÓN</v>
          </cell>
          <cell r="AG36289" t="str">
            <v>610</v>
          </cell>
        </row>
        <row r="36290">
          <cell r="J36290" t="str">
            <v>c.adelagarza</v>
          </cell>
          <cell r="K36290" t="str">
            <v>20/04/12</v>
          </cell>
          <cell r="L36290" t="str">
            <v>MATE NORMAL 30 - 50 MICROPULG</v>
          </cell>
          <cell r="N36290" t="str">
            <v>SI / FERROCOTE / 75 A 100 MG/FT2</v>
          </cell>
          <cell r="P36290" t="str">
            <v>LAMINACIÓN</v>
          </cell>
          <cell r="AG36290" t="str">
            <v>610</v>
          </cell>
        </row>
        <row r="36291">
          <cell r="K36291" t="str">
            <v>24/01/13</v>
          </cell>
          <cell r="L36291" t="str">
            <v>MATE NORMAL 30 - 50 MICROPULG</v>
          </cell>
          <cell r="N36291" t="str">
            <v>SI / FERROCOTE / 75 A 100 MG/FT2</v>
          </cell>
          <cell r="P36291" t="str">
            <v>LAMINACIÓN</v>
          </cell>
          <cell r="AG36291" t="str">
            <v>508</v>
          </cell>
        </row>
        <row r="36292">
          <cell r="J36292" t="str">
            <v>jgarzavi</v>
          </cell>
          <cell r="K36292" t="str">
            <v>16/10/17</v>
          </cell>
          <cell r="P36292" t="str">
            <v>LAMINACIÓN</v>
          </cell>
          <cell r="AG36292" t="str">
            <v>711</v>
          </cell>
        </row>
        <row r="36293">
          <cell r="J36293" t="str">
            <v>c.daquin</v>
          </cell>
          <cell r="K36293" t="str">
            <v>27/04/12</v>
          </cell>
          <cell r="N36293" t="str">
            <v>SI / FERROCOTE / 75 A 100 MG/FT2</v>
          </cell>
          <cell r="P36293" t="str">
            <v>LAMINACIÓN</v>
          </cell>
          <cell r="AG36293" t="str">
            <v>610</v>
          </cell>
        </row>
        <row r="36294">
          <cell r="J36294" t="str">
            <v>c.dhernandezg</v>
          </cell>
          <cell r="K36294" t="str">
            <v>22/02/12</v>
          </cell>
          <cell r="N36294" t="str">
            <v>SI / FERROCOTE / 75 A 100 MG/FT2</v>
          </cell>
          <cell r="P36294" t="str">
            <v>CORTADOS</v>
          </cell>
          <cell r="AG36294" t="str">
            <v>610</v>
          </cell>
        </row>
        <row r="36295">
          <cell r="J36295" t="str">
            <v>c.adelagarza</v>
          </cell>
          <cell r="K36295" t="str">
            <v>20/04/12</v>
          </cell>
          <cell r="N36295" t="str">
            <v>SI / FERROCOTE 7007 / 75 A 100 MG/FT2</v>
          </cell>
          <cell r="P36295" t="str">
            <v>LAMINACIÓN</v>
          </cell>
          <cell r="AG36295" t="str">
            <v>610</v>
          </cell>
        </row>
        <row r="36296">
          <cell r="J36296" t="str">
            <v>c.lmartc</v>
          </cell>
          <cell r="K36296" t="str">
            <v>21/12/13</v>
          </cell>
          <cell r="N36296" t="str">
            <v>SI / FERROCOTE / 150 A 200 MG/FT2</v>
          </cell>
          <cell r="P36296" t="str">
            <v>LAMINACIÓN</v>
          </cell>
          <cell r="AG36296" t="str">
            <v>610</v>
          </cell>
        </row>
        <row r="36297">
          <cell r="J36297" t="str">
            <v>hpetterson</v>
          </cell>
          <cell r="K36297" t="str">
            <v>07/10/16</v>
          </cell>
          <cell r="P36297" t="str">
            <v>LAMINACIÓN</v>
          </cell>
          <cell r="AG36297" t="str">
            <v>711</v>
          </cell>
        </row>
        <row r="36298">
          <cell r="J36298" t="str">
            <v>c.lmartc</v>
          </cell>
          <cell r="K36298" t="str">
            <v>21/12/13</v>
          </cell>
          <cell r="N36298" t="str">
            <v>SI / FERROCOTE / 150 A 200 MG/FT2</v>
          </cell>
          <cell r="P36298" t="str">
            <v>CORTADOS</v>
          </cell>
          <cell r="AG36298" t="str">
            <v>610</v>
          </cell>
        </row>
        <row r="36299">
          <cell r="J36299" t="str">
            <v>c.daquin</v>
          </cell>
          <cell r="K36299" t="str">
            <v>27/04/12</v>
          </cell>
          <cell r="N36299" t="str">
            <v>SI / FERROCOTE / 150 A 200 MG/FT2</v>
          </cell>
          <cell r="P36299" t="str">
            <v>LAMINACIÓN</v>
          </cell>
          <cell r="AG36299" t="str">
            <v>610</v>
          </cell>
        </row>
        <row r="36300">
          <cell r="J36300" t="str">
            <v>c.daquin</v>
          </cell>
          <cell r="K36300" t="str">
            <v>27/04/12</v>
          </cell>
          <cell r="N36300" t="str">
            <v>SI / FERROCOTE / 150 A 200 MG/FT2</v>
          </cell>
          <cell r="P36300" t="str">
            <v>LAMINACIÓN</v>
          </cell>
          <cell r="AG36300" t="str">
            <v>610</v>
          </cell>
        </row>
        <row r="36301">
          <cell r="K36301" t="str">
            <v>24/01/13</v>
          </cell>
          <cell r="L36301" t="str">
            <v>MATE NORMAL 30 - 50 MICROPULG</v>
          </cell>
          <cell r="N36301" t="str">
            <v>SI / FERROCOTE / 75 A 100 MG/FT2</v>
          </cell>
          <cell r="P36301" t="str">
            <v>CORTADOS</v>
          </cell>
          <cell r="AL36301" t="str">
            <v>TERNIUM 1.5 MM MAX</v>
          </cell>
        </row>
        <row r="36302">
          <cell r="J36302" t="str">
            <v>c.daquin</v>
          </cell>
          <cell r="K36302" t="str">
            <v>27/04/12</v>
          </cell>
          <cell r="N36302" t="str">
            <v>SI / FERROCOTE / 100 A 150 MG/FT2</v>
          </cell>
          <cell r="P36302" t="str">
            <v>LAMINACIÓN</v>
          </cell>
          <cell r="AG36302" t="str">
            <v>610</v>
          </cell>
        </row>
        <row r="36303">
          <cell r="J36303" t="str">
            <v>ALUNAC</v>
          </cell>
          <cell r="K36303" t="str">
            <v>27/02/17</v>
          </cell>
          <cell r="P36303" t="str">
            <v>LAMINACIÓN</v>
          </cell>
          <cell r="AG36303" t="str">
            <v>711</v>
          </cell>
        </row>
        <row r="36304">
          <cell r="J36304" t="str">
            <v>jsalazfu</v>
          </cell>
          <cell r="K36304" t="str">
            <v>16/06/20</v>
          </cell>
          <cell r="P36304" t="str">
            <v>LAMINACIÓN</v>
          </cell>
          <cell r="AG36304" t="str">
            <v>711</v>
          </cell>
        </row>
        <row r="36305">
          <cell r="J36305" t="str">
            <v>jlivasdiez</v>
          </cell>
          <cell r="K36305" t="str">
            <v>27/07/12</v>
          </cell>
          <cell r="N36305" t="str">
            <v>SI / FERROCOTE 7007 / 75 A 100 MG/FT2</v>
          </cell>
          <cell r="P36305" t="str">
            <v>LAMINACIÓN</v>
          </cell>
          <cell r="AG36305" t="str">
            <v>610</v>
          </cell>
        </row>
        <row r="36306">
          <cell r="J36306" t="str">
            <v>c.adelagarza</v>
          </cell>
          <cell r="K36306" t="str">
            <v>20/04/12</v>
          </cell>
          <cell r="N36306" t="str">
            <v>SI / FERROCOTE 7007 / 75 A 100 MG/FT2</v>
          </cell>
          <cell r="P36306" t="str">
            <v>LAMINACIÓN</v>
          </cell>
          <cell r="AG36306" t="str">
            <v>610</v>
          </cell>
        </row>
        <row r="36307">
          <cell r="J36307" t="str">
            <v>t-eloy_becerra</v>
          </cell>
          <cell r="K36307" t="str">
            <v>19/10/15</v>
          </cell>
          <cell r="N36307" t="str">
            <v>SI / FERROCOTE / 75 A 100 MG/FT2</v>
          </cell>
          <cell r="P36307" t="str">
            <v>LAMINACIÓN</v>
          </cell>
          <cell r="AG36307" t="str">
            <v>610</v>
          </cell>
        </row>
        <row r="36308">
          <cell r="J36308" t="str">
            <v>hpetterson</v>
          </cell>
          <cell r="K36308" t="str">
            <v>07/10/16</v>
          </cell>
          <cell r="P36308" t="str">
            <v>LAMINACIÓN</v>
          </cell>
          <cell r="AG36308" t="str">
            <v>711</v>
          </cell>
        </row>
        <row r="36309">
          <cell r="J36309" t="str">
            <v>sguzmanl</v>
          </cell>
          <cell r="K36309" t="str">
            <v>28/10/11</v>
          </cell>
          <cell r="L36309" t="str">
            <v>MATE</v>
          </cell>
          <cell r="P36309" t="str">
            <v>LAMINACIÓN</v>
          </cell>
          <cell r="AG36309" t="str">
            <v>508</v>
          </cell>
        </row>
        <row r="36310">
          <cell r="J36310" t="str">
            <v>c.jsfuen</v>
          </cell>
          <cell r="K36310" t="str">
            <v>05/09/18</v>
          </cell>
          <cell r="L36310" t="str">
            <v>MATE</v>
          </cell>
          <cell r="P36310" t="str">
            <v>LAMINACIÓN</v>
          </cell>
          <cell r="AG36310" t="str">
            <v>508</v>
          </cell>
        </row>
        <row r="36311">
          <cell r="K36311" t="str">
            <v>24/01/13</v>
          </cell>
          <cell r="L36311" t="str">
            <v>MATE</v>
          </cell>
          <cell r="P36311" t="str">
            <v>LAMINACIÓN</v>
          </cell>
          <cell r="AG36311" t="str">
            <v>508</v>
          </cell>
        </row>
        <row r="36312">
          <cell r="J36312" t="str">
            <v>rchapao</v>
          </cell>
          <cell r="K36312" t="str">
            <v>29/08/13</v>
          </cell>
          <cell r="L36312" t="str">
            <v>MATE</v>
          </cell>
          <cell r="P36312" t="str">
            <v>LAMINACIÓN</v>
          </cell>
          <cell r="AG36312" t="str">
            <v>508</v>
          </cell>
        </row>
        <row r="36313">
          <cell r="J36313" t="str">
            <v>c.daquin</v>
          </cell>
          <cell r="K36313" t="str">
            <v>26/04/12</v>
          </cell>
          <cell r="N36313" t="str">
            <v>SI / FERROCOTE / 100 A 150 MG/FT2</v>
          </cell>
          <cell r="P36313" t="str">
            <v>LAMINACIÓN</v>
          </cell>
          <cell r="AL36313" t="str">
            <v>TERNIUM 6.0 MM MAX</v>
          </cell>
        </row>
        <row r="36314">
          <cell r="J36314" t="str">
            <v>c.daquin</v>
          </cell>
          <cell r="K36314" t="str">
            <v>26/04/12</v>
          </cell>
          <cell r="N36314" t="str">
            <v>SI / FERROCOTE / 150 A 200 MG/FT2</v>
          </cell>
          <cell r="P36314" t="str">
            <v>LAMINACIÓN</v>
          </cell>
          <cell r="AL36314" t="str">
            <v>TERNIUM 3.0 MM MAX</v>
          </cell>
        </row>
        <row r="36315">
          <cell r="K36315" t="str">
            <v>10/02/15</v>
          </cell>
          <cell r="N36315" t="str">
            <v>SI / FERROCOTE / 75 A 100 MG/FT2</v>
          </cell>
          <cell r="P36315" t="str">
            <v>LAMINACIÓN</v>
          </cell>
          <cell r="AL36315" t="str">
            <v>TERNIUM 3.0 MM MAX</v>
          </cell>
        </row>
        <row r="36316">
          <cell r="K36316" t="str">
            <v>10/02/15</v>
          </cell>
          <cell r="N36316" t="str">
            <v>SI / FERROCOTE / 150 A 200 MG/FT2</v>
          </cell>
          <cell r="P36316" t="str">
            <v>CORTADOS</v>
          </cell>
          <cell r="AL36316" t="str">
            <v>TERNIUM 1.5 MM MAX</v>
          </cell>
        </row>
        <row r="36317">
          <cell r="K36317" t="str">
            <v>10/02/15</v>
          </cell>
          <cell r="N36317" t="str">
            <v>SI / FERROCOTE / 75 A 100 MG/FT2</v>
          </cell>
          <cell r="P36317" t="str">
            <v>LAMINACIÓN</v>
          </cell>
          <cell r="AL36317" t="str">
            <v>TERNIUM 3.0 MM MAX</v>
          </cell>
        </row>
        <row r="36318">
          <cell r="J36318" t="str">
            <v>c.daquin</v>
          </cell>
          <cell r="K36318" t="str">
            <v>26/04/12</v>
          </cell>
          <cell r="N36318" t="str">
            <v>SI / FERROCOTE / 150 A 200 MG/FT2</v>
          </cell>
          <cell r="P36318" t="str">
            <v>LAMINACIÓN</v>
          </cell>
          <cell r="AL36318" t="str">
            <v>TERNIUM 6.0 MM MAX</v>
          </cell>
        </row>
        <row r="36319">
          <cell r="K36319" t="str">
            <v>10/02/15</v>
          </cell>
          <cell r="N36319" t="str">
            <v>SI / FERROCOTE / 75 A 100 MG/FT2</v>
          </cell>
          <cell r="P36319" t="str">
            <v>LAMINACIÓN</v>
          </cell>
          <cell r="AL36319" t="str">
            <v>TERNIUM 6.0 MM MAX</v>
          </cell>
        </row>
        <row r="36320">
          <cell r="J36320" t="str">
            <v>c.lmartc</v>
          </cell>
          <cell r="K36320" t="str">
            <v>21/12/13</v>
          </cell>
          <cell r="N36320" t="str">
            <v>SI / FERROCOTE / 75 A 100 MG/FT2</v>
          </cell>
          <cell r="P36320" t="str">
            <v>LAMINACIÓN</v>
          </cell>
          <cell r="AL36320" t="str">
            <v>TERNIUM 6.0 MM MAX</v>
          </cell>
        </row>
        <row r="36321">
          <cell r="J36321" t="str">
            <v>c.daquin</v>
          </cell>
          <cell r="K36321" t="str">
            <v>26/04/12</v>
          </cell>
          <cell r="N36321" t="str">
            <v>SI / FERROCOTE / 150 A 200 MG/FT2</v>
          </cell>
          <cell r="P36321" t="str">
            <v>LAMINACIÓN</v>
          </cell>
          <cell r="AL36321" t="str">
            <v>TERNIUM 3.0 MM MAX</v>
          </cell>
        </row>
        <row r="36322">
          <cell r="K36322" t="str">
            <v>10/02/15</v>
          </cell>
          <cell r="N36322" t="str">
            <v>SI / FERROCOTE / 75 A 100 MG/FT2</v>
          </cell>
          <cell r="P36322" t="str">
            <v>CORTADOS</v>
          </cell>
          <cell r="AL36322" t="str">
            <v>TERNIUM 3.0 MM MAX</v>
          </cell>
        </row>
        <row r="36323">
          <cell r="K36323" t="str">
            <v>10/02/15</v>
          </cell>
          <cell r="N36323" t="str">
            <v>SI / FERROCOTE / 75 A 100 MG/FT2</v>
          </cell>
          <cell r="P36323" t="str">
            <v>LAMINACIÓN</v>
          </cell>
          <cell r="AL36323" t="str">
            <v>TERNIUM 3.0 MM MAX</v>
          </cell>
        </row>
        <row r="36324">
          <cell r="K36324" t="str">
            <v>10/02/15</v>
          </cell>
          <cell r="N36324" t="str">
            <v>SI / FERROCOTE / 75 A 100 MG/FT2</v>
          </cell>
          <cell r="P36324" t="str">
            <v>CORTADOS</v>
          </cell>
          <cell r="AL36324" t="str">
            <v>TERNIUM 3.0 MM MAX</v>
          </cell>
        </row>
        <row r="36325">
          <cell r="K36325" t="str">
            <v>10/02/15</v>
          </cell>
          <cell r="N36325" t="str">
            <v>SI / FERROCOTE / 75 A 100 MG/FT2</v>
          </cell>
          <cell r="P36325" t="str">
            <v>CORTADOS</v>
          </cell>
          <cell r="AL36325" t="str">
            <v>TERNIUM 1.5 MM MAX</v>
          </cell>
        </row>
        <row r="36326">
          <cell r="J36326" t="str">
            <v>c.lmartc</v>
          </cell>
          <cell r="K36326" t="str">
            <v>21/12/13</v>
          </cell>
          <cell r="N36326" t="str">
            <v>SI / FERROCOTE / 150 A 200 MG/FT2</v>
          </cell>
          <cell r="P36326" t="str">
            <v>CORTADOS</v>
          </cell>
          <cell r="AL36326" t="str">
            <v>TERNIUM 1.5 MM MAX</v>
          </cell>
        </row>
        <row r="36327">
          <cell r="J36327" t="str">
            <v>c.daquin</v>
          </cell>
          <cell r="K36327" t="str">
            <v>26/04/12</v>
          </cell>
          <cell r="N36327" t="str">
            <v>SI / FERROCOTE / 150 A 200 MG/FT2</v>
          </cell>
          <cell r="P36327" t="str">
            <v>CORTADOS</v>
          </cell>
          <cell r="AL36327" t="str">
            <v>TERNIUM 1.5 MM MAX</v>
          </cell>
        </row>
        <row r="36328">
          <cell r="K36328" t="str">
            <v>10/02/15</v>
          </cell>
          <cell r="N36328" t="str">
            <v>SI / FERROCOTE / 100 A 150 MG/FT2</v>
          </cell>
          <cell r="P36328" t="str">
            <v>LAMINACIÓN</v>
          </cell>
          <cell r="AL36328" t="str">
            <v>TERNIUM 3.0 MM MAX</v>
          </cell>
        </row>
        <row r="36329">
          <cell r="J36329" t="str">
            <v>c.daquin</v>
          </cell>
          <cell r="K36329" t="str">
            <v>26/04/12</v>
          </cell>
          <cell r="N36329" t="str">
            <v>SI / FERROCOTE / 150 A 200 MG/FT2</v>
          </cell>
          <cell r="P36329" t="str">
            <v>LAMINACIÓN</v>
          </cell>
          <cell r="AL36329" t="str">
            <v>TERNIUM 6.0 MM MAX</v>
          </cell>
        </row>
        <row r="36330">
          <cell r="J36330" t="str">
            <v>jgarzavi</v>
          </cell>
          <cell r="K36330" t="str">
            <v>27/04/15</v>
          </cell>
          <cell r="P36330" t="str">
            <v>LAMINACIÓN</v>
          </cell>
          <cell r="AL36330" t="str">
            <v>TERNIUM 3.0 MM MAX</v>
          </cell>
        </row>
        <row r="36331">
          <cell r="J36331" t="str">
            <v>c.daquin</v>
          </cell>
          <cell r="K36331" t="str">
            <v>26/04/12</v>
          </cell>
          <cell r="P36331" t="str">
            <v>CORTADOS</v>
          </cell>
          <cell r="AL36331" t="str">
            <v>TERNIUM 3.0 MM MAX</v>
          </cell>
        </row>
        <row r="36332">
          <cell r="J36332" t="str">
            <v>c.daquin</v>
          </cell>
          <cell r="K36332" t="str">
            <v>26/04/12</v>
          </cell>
          <cell r="P36332" t="str">
            <v>CORTADOS</v>
          </cell>
          <cell r="AL36332" t="str">
            <v>TERNIUM 1.5 MM MAX</v>
          </cell>
        </row>
        <row r="36333">
          <cell r="J36333" t="str">
            <v>rchapao</v>
          </cell>
          <cell r="K36333" t="str">
            <v>21/08/13</v>
          </cell>
          <cell r="P36333" t="str">
            <v>LAMINACIÓN</v>
          </cell>
          <cell r="AL36333" t="str">
            <v>TERNIUM 6.0 MM MAX</v>
          </cell>
        </row>
        <row r="36334">
          <cell r="J36334" t="str">
            <v>jgarzavi</v>
          </cell>
          <cell r="K36334" t="str">
            <v>27/04/15</v>
          </cell>
          <cell r="P36334" t="str">
            <v>LAMINACIÓN</v>
          </cell>
          <cell r="AL36334" t="str">
            <v>TERNIUM 6.0 MM MAX</v>
          </cell>
        </row>
        <row r="36335">
          <cell r="K36335" t="str">
            <v>10/02/15</v>
          </cell>
          <cell r="P36335" t="str">
            <v>CORTADOS</v>
          </cell>
          <cell r="AL36335" t="str">
            <v>TERNIUM 3.0 MM MAX</v>
          </cell>
        </row>
        <row r="36336">
          <cell r="J36336" t="str">
            <v>hpetterson</v>
          </cell>
          <cell r="K36336" t="str">
            <v>07/10/16</v>
          </cell>
          <cell r="P36336" t="str">
            <v>LAMINACIÓN</v>
          </cell>
          <cell r="AL36336" t="str">
            <v>TERNIUM 3.0 MM MAX</v>
          </cell>
        </row>
        <row r="36337">
          <cell r="K36337" t="str">
            <v>10/02/15</v>
          </cell>
          <cell r="P36337" t="str">
            <v>CORTADOS</v>
          </cell>
          <cell r="AL36337" t="str">
            <v>TERNIUM 3.0 MM MAX</v>
          </cell>
        </row>
        <row r="36338">
          <cell r="K36338" t="str">
            <v>10/02/15</v>
          </cell>
          <cell r="P36338" t="str">
            <v>LAMINACIÓN</v>
          </cell>
          <cell r="AL36338" t="str">
            <v>TERNIUM 6.0 MM MAX</v>
          </cell>
        </row>
        <row r="36339">
          <cell r="K36339" t="str">
            <v>24/01/13</v>
          </cell>
          <cell r="P36339" t="str">
            <v>CORTADOS</v>
          </cell>
          <cell r="AL36339" t="str">
            <v>TERNIUM 3.0 MM MAX</v>
          </cell>
        </row>
        <row r="36340">
          <cell r="K36340" t="str">
            <v>10/02/15</v>
          </cell>
          <cell r="P36340" t="str">
            <v>LAMINACIÓN</v>
          </cell>
          <cell r="AL36340" t="str">
            <v>TERNIUM 6.0 MM MAX</v>
          </cell>
        </row>
        <row r="36341">
          <cell r="K36341" t="str">
            <v>10/02/15</v>
          </cell>
          <cell r="P36341" t="str">
            <v>LAMINACIÓN</v>
          </cell>
          <cell r="AL36341" t="str">
            <v>TERNIUM 3.0 MM MAX</v>
          </cell>
        </row>
        <row r="36342">
          <cell r="J36342" t="str">
            <v>c.fullru</v>
          </cell>
          <cell r="K36342" t="str">
            <v>27/03/17</v>
          </cell>
          <cell r="P36342" t="str">
            <v>LAMINACIÓN</v>
          </cell>
          <cell r="AL36342" t="str">
            <v>TERNIUM 6.0 MM MAX</v>
          </cell>
        </row>
        <row r="36343">
          <cell r="J36343" t="str">
            <v>c.eruiz</v>
          </cell>
          <cell r="K36343" t="str">
            <v>26/10/11</v>
          </cell>
          <cell r="P36343" t="str">
            <v>CORTADOS</v>
          </cell>
          <cell r="AL36343" t="str">
            <v>TERNIUM 3.0 MM MAX</v>
          </cell>
        </row>
        <row r="36344">
          <cell r="J36344" t="str">
            <v>c.daquin</v>
          </cell>
          <cell r="K36344" t="str">
            <v>26/04/12</v>
          </cell>
          <cell r="N36344" t="str">
            <v>SI / FERROCOTE / 75 A 100 MG/FT2</v>
          </cell>
          <cell r="AG36344" t="str">
            <v>610</v>
          </cell>
          <cell r="AI36344" t="str">
            <v>ESTANDAR</v>
          </cell>
        </row>
        <row r="36345">
          <cell r="J36345" t="str">
            <v>c.daquin</v>
          </cell>
          <cell r="K36345" t="str">
            <v>26/04/12</v>
          </cell>
          <cell r="N36345" t="str">
            <v>SI / FERROCOTE / 150 A 200 MG/FT2</v>
          </cell>
          <cell r="AG36345" t="str">
            <v>508</v>
          </cell>
          <cell r="AI36345" t="str">
            <v>ESTANDAR</v>
          </cell>
        </row>
        <row r="36346">
          <cell r="K36346" t="str">
            <v>09/09/14</v>
          </cell>
          <cell r="AG36346" t="str">
            <v>610</v>
          </cell>
          <cell r="AI36346" t="str">
            <v>ESTANDAR</v>
          </cell>
        </row>
        <row r="36347">
          <cell r="K36347" t="str">
            <v>10/02/15</v>
          </cell>
          <cell r="AG36347" t="str">
            <v>508</v>
          </cell>
          <cell r="AI36347" t="str">
            <v>ESTANDAR</v>
          </cell>
        </row>
        <row r="36348">
          <cell r="K36348" t="str">
            <v>10/02/15</v>
          </cell>
          <cell r="AG36348" t="str">
            <v>610</v>
          </cell>
          <cell r="AI36348" t="str">
            <v>ESTANDAR</v>
          </cell>
        </row>
        <row r="36349">
          <cell r="J36349" t="str">
            <v>c.lmartc</v>
          </cell>
          <cell r="K36349" t="str">
            <v>21/12/13</v>
          </cell>
          <cell r="AG36349" t="str">
            <v>610</v>
          </cell>
          <cell r="AI36349" t="str">
            <v>ESTANDAR</v>
          </cell>
        </row>
        <row r="36350">
          <cell r="K36350" t="str">
            <v>10/02/15</v>
          </cell>
          <cell r="AG36350" t="str">
            <v>610</v>
          </cell>
          <cell r="AI36350" t="str">
            <v>ESTANDAR</v>
          </cell>
        </row>
        <row r="36351">
          <cell r="K36351" t="str">
            <v>10/02/15</v>
          </cell>
          <cell r="AG36351" t="str">
            <v>610</v>
          </cell>
          <cell r="AI36351" t="str">
            <v>ESTANDAR</v>
          </cell>
        </row>
        <row r="36352">
          <cell r="J36352" t="str">
            <v>rchapao</v>
          </cell>
          <cell r="K36352" t="str">
            <v>21/08/13</v>
          </cell>
          <cell r="AG36352" t="str">
            <v>610</v>
          </cell>
          <cell r="AI36352" t="str">
            <v>ESTANDAR</v>
          </cell>
        </row>
        <row r="36353">
          <cell r="K36353" t="str">
            <v>10/02/15</v>
          </cell>
          <cell r="AG36353" t="str">
            <v>610</v>
          </cell>
          <cell r="AI36353" t="str">
            <v>ESTANDAR</v>
          </cell>
        </row>
        <row r="36354">
          <cell r="K36354" t="str">
            <v>10/02/15</v>
          </cell>
          <cell r="N36354" t="str">
            <v>SI / FERROCOTE / 75 A 100 MG/FT2</v>
          </cell>
          <cell r="P36354" t="str">
            <v>LAMINACIÓN</v>
          </cell>
          <cell r="AL36354" t="str">
            <v>TERNIUM 3.0 MM MAX</v>
          </cell>
        </row>
        <row r="36355">
          <cell r="K36355" t="str">
            <v>10/02/15</v>
          </cell>
          <cell r="N36355" t="str">
            <v>SI / FERROCOTE / 75 A 100 MG/FT2</v>
          </cell>
          <cell r="P36355" t="str">
            <v>LAMINACIÓN</v>
          </cell>
          <cell r="AL36355" t="str">
            <v>TERNIUM 3.0 MM MAX</v>
          </cell>
        </row>
        <row r="36356">
          <cell r="J36356" t="str">
            <v>c.pgonza</v>
          </cell>
          <cell r="K36356" t="str">
            <v>27/08/12</v>
          </cell>
          <cell r="N36356" t="str">
            <v>SI / FERROCOTE / 75 A 100 MG/FT2</v>
          </cell>
          <cell r="P36356" t="str">
            <v>CORTADOS</v>
          </cell>
          <cell r="AL36356" t="str">
            <v>TERNIUM 1.5 MM MAX</v>
          </cell>
        </row>
        <row r="36357">
          <cell r="K36357" t="str">
            <v>10/02/15</v>
          </cell>
          <cell r="N36357" t="str">
            <v>SI / FERROCOTE / 75 A 100 MG/FT2</v>
          </cell>
          <cell r="P36357" t="str">
            <v>CORTADOS</v>
          </cell>
          <cell r="AL36357" t="str">
            <v>TERNIUM 3.0 MM MAX</v>
          </cell>
        </row>
        <row r="36358">
          <cell r="J36358" t="str">
            <v>c.lmartc</v>
          </cell>
          <cell r="K36358" t="str">
            <v>21/12/13</v>
          </cell>
          <cell r="N36358" t="str">
            <v>SI / FERROCOTE / 75 A 100 MG/FT2</v>
          </cell>
          <cell r="P36358" t="str">
            <v>CORTADOS</v>
          </cell>
          <cell r="AL36358" t="str">
            <v>TERNIUM 3.0 MM MAX</v>
          </cell>
        </row>
        <row r="36359">
          <cell r="J36359" t="str">
            <v>c.lmartc</v>
          </cell>
          <cell r="K36359" t="str">
            <v>21/12/13</v>
          </cell>
          <cell r="N36359" t="str">
            <v>SI / FERROCOTE / 150 A 200 MG/FT2</v>
          </cell>
          <cell r="P36359" t="str">
            <v>LAMINACIÓN</v>
          </cell>
          <cell r="AL36359" t="str">
            <v>TERNIUM 3.0 MM MAX</v>
          </cell>
        </row>
        <row r="36360">
          <cell r="J36360" t="str">
            <v>c.lmartc</v>
          </cell>
          <cell r="K36360" t="str">
            <v>21/12/13</v>
          </cell>
          <cell r="N36360" t="str">
            <v>SI / FERROCOTE / 75 A 100 MG/FT2</v>
          </cell>
          <cell r="AG36360" t="str">
            <v>610</v>
          </cell>
          <cell r="AI36360" t="str">
            <v>ESTANDAR</v>
          </cell>
        </row>
        <row r="36361">
          <cell r="K36361" t="str">
            <v>10/02/15</v>
          </cell>
          <cell r="AG36361" t="str">
            <v>610</v>
          </cell>
          <cell r="AI36361" t="str">
            <v>ESTANDAR</v>
          </cell>
        </row>
        <row r="36362">
          <cell r="K36362" t="str">
            <v>10/02/15</v>
          </cell>
          <cell r="N36362" t="str">
            <v>SI / FERROCOTE / 100 A 150 MG/FT2</v>
          </cell>
          <cell r="AG36362" t="str">
            <v>610</v>
          </cell>
          <cell r="AI36362" t="str">
            <v>ESTANDAR</v>
          </cell>
        </row>
        <row r="36363">
          <cell r="J36363" t="str">
            <v>c.daquin</v>
          </cell>
          <cell r="K36363" t="str">
            <v>26/04/12</v>
          </cell>
          <cell r="N36363" t="str">
            <v>SI / FERROCOTE / 150 A 200 MG/FT2</v>
          </cell>
          <cell r="P36363" t="str">
            <v>CORTADOS</v>
          </cell>
          <cell r="AL36363" t="str">
            <v>TERNIUM 3.0 MM MAX</v>
          </cell>
        </row>
        <row r="36364">
          <cell r="J36364" t="str">
            <v>c.daquin</v>
          </cell>
          <cell r="K36364" t="str">
            <v>26/04/12</v>
          </cell>
          <cell r="N36364" t="str">
            <v>SI / FERROCOTE / 150 A 200 MG/FT2</v>
          </cell>
          <cell r="P36364" t="str">
            <v>CORTADOS</v>
          </cell>
          <cell r="AL36364" t="str">
            <v>TERNIUM 1.5 MM MAX</v>
          </cell>
        </row>
        <row r="36365">
          <cell r="J36365" t="str">
            <v>rchapao</v>
          </cell>
          <cell r="K36365" t="str">
            <v>22/08/13</v>
          </cell>
          <cell r="N36365" t="str">
            <v>SI / FERROCOTE 7007 / 75 A 100 MG/FT2</v>
          </cell>
          <cell r="P36365" t="str">
            <v>CORTADOS</v>
          </cell>
          <cell r="AL36365" t="str">
            <v>TERNIUM 1.5 MM MAX</v>
          </cell>
        </row>
        <row r="36366">
          <cell r="K36366" t="str">
            <v>09/09/14</v>
          </cell>
          <cell r="N36366" t="str">
            <v>SI / FERROCOTE / 75 A 100 MG/FT2</v>
          </cell>
          <cell r="P36366" t="str">
            <v>CORTADOS</v>
          </cell>
          <cell r="AL36366" t="str">
            <v>TERNIUM 3.0 MM MAX</v>
          </cell>
        </row>
        <row r="36367">
          <cell r="J36367" t="str">
            <v>c.adelagarza</v>
          </cell>
          <cell r="K36367" t="str">
            <v>20/04/12</v>
          </cell>
          <cell r="N36367" t="str">
            <v>SI / FERROCOTE / 75 A 100 MG/FT2</v>
          </cell>
          <cell r="AG36367" t="str">
            <v>508</v>
          </cell>
          <cell r="AI36367" t="str">
            <v>ESTANDAR</v>
          </cell>
        </row>
        <row r="36368">
          <cell r="K36368" t="str">
            <v>10/02/15</v>
          </cell>
          <cell r="N36368" t="str">
            <v>SI / QUAKER OIL / 75 A 100 MG/FT2</v>
          </cell>
          <cell r="AG36368" t="str">
            <v>508</v>
          </cell>
          <cell r="AI36368" t="str">
            <v>ESTANDAR</v>
          </cell>
        </row>
        <row r="36369">
          <cell r="K36369" t="str">
            <v>17/02/15</v>
          </cell>
          <cell r="N36369" t="str">
            <v>SI / FERROCOTE / 75 A 100 MG/FT2</v>
          </cell>
          <cell r="AG36369" t="str">
            <v>610</v>
          </cell>
          <cell r="AI36369" t="str">
            <v>ESTANDAR</v>
          </cell>
        </row>
        <row r="36370">
          <cell r="J36370" t="str">
            <v>c.lmartc</v>
          </cell>
          <cell r="K36370" t="str">
            <v>21/12/13</v>
          </cell>
          <cell r="N36370" t="str">
            <v>SI / FERROCOTE / 75 A 100 MG/FT2</v>
          </cell>
          <cell r="AG36370" t="str">
            <v>610</v>
          </cell>
          <cell r="AI36370" t="str">
            <v>ESTANDAR</v>
          </cell>
        </row>
        <row r="36371">
          <cell r="K36371" t="str">
            <v>10/02/15</v>
          </cell>
          <cell r="P36371" t="str">
            <v>LAMINACIÓN</v>
          </cell>
          <cell r="AL36371" t="str">
            <v>TERNIUM 3.0 MM MAX</v>
          </cell>
        </row>
        <row r="36372">
          <cell r="K36372" t="str">
            <v>10/02/15</v>
          </cell>
          <cell r="N36372" t="str">
            <v>SI / FERROCOTE / 75 A 100 MG/FT2</v>
          </cell>
          <cell r="P36372" t="str">
            <v>CORTADOS</v>
          </cell>
          <cell r="AL36372" t="str">
            <v>TERNIUM 1.5 MM MAX</v>
          </cell>
        </row>
        <row r="36373">
          <cell r="J36373" t="str">
            <v>rchapao</v>
          </cell>
          <cell r="K36373" t="str">
            <v>28/08/13</v>
          </cell>
          <cell r="N36373" t="str">
            <v>SI / FERROCOTE / 75 A 100 MG/FT2</v>
          </cell>
          <cell r="P36373" t="str">
            <v>LAMINACIÓN</v>
          </cell>
          <cell r="AL36373" t="str">
            <v>TERNIUM 3.0 MM MAX</v>
          </cell>
        </row>
        <row r="36374">
          <cell r="J36374" t="str">
            <v>hpetterson</v>
          </cell>
          <cell r="K36374" t="str">
            <v>07/10/16</v>
          </cell>
          <cell r="P36374" t="str">
            <v>CORTADOS</v>
          </cell>
          <cell r="AL36374" t="str">
            <v>TERNIUM 1.5 MM MAX</v>
          </cell>
        </row>
        <row r="36375">
          <cell r="K36375" t="str">
            <v>10/02/15</v>
          </cell>
          <cell r="P36375" t="str">
            <v>CORTADOS</v>
          </cell>
          <cell r="AL36375" t="str">
            <v>TERNIUM 3.0 MM MAX</v>
          </cell>
        </row>
        <row r="36376">
          <cell r="J36376" t="str">
            <v>c.lmartc</v>
          </cell>
          <cell r="K36376" t="str">
            <v>21/12/13</v>
          </cell>
          <cell r="N36376" t="str">
            <v>SI / FERROCOTE / 75 A 100 MG/FT2</v>
          </cell>
          <cell r="AG36376" t="str">
            <v>508</v>
          </cell>
          <cell r="AI36376" t="str">
            <v>ESTANDAR</v>
          </cell>
        </row>
        <row r="36377">
          <cell r="K36377" t="str">
            <v>10/02/15</v>
          </cell>
          <cell r="L36377" t="str">
            <v>MATE NORMAL 30 - 50 MICROPULG</v>
          </cell>
          <cell r="N36377" t="str">
            <v>SI / FERROCOTE / 75 A 100 MG/FT2</v>
          </cell>
          <cell r="P36377" t="str">
            <v>LAMINACIÓN</v>
          </cell>
          <cell r="AL36377" t="str">
            <v>TERNIUM 6.0 MM MAX</v>
          </cell>
        </row>
        <row r="36378">
          <cell r="K36378" t="str">
            <v>10/02/15</v>
          </cell>
          <cell r="L36378" t="str">
            <v>MATE NORMAL 30 - 50 MICROPULG</v>
          </cell>
          <cell r="N36378" t="str">
            <v>SI / FERROCOTE / 100 A 150 MG/FT2</v>
          </cell>
          <cell r="P36378" t="str">
            <v>LAMINACIÓN</v>
          </cell>
          <cell r="AL36378" t="str">
            <v>TERNIUM 3.0 MM MAX</v>
          </cell>
        </row>
        <row r="36379">
          <cell r="K36379" t="str">
            <v>10/02/15</v>
          </cell>
          <cell r="L36379" t="str">
            <v>MATE NORMAL 30 - 50 MICROPULG</v>
          </cell>
          <cell r="N36379" t="str">
            <v>SI / FERROCOTE / 75 A 100 MG/FT2</v>
          </cell>
          <cell r="P36379" t="str">
            <v>LAMINACIÓN</v>
          </cell>
          <cell r="AL36379" t="str">
            <v>TERNIUM 3.0 MM MAX</v>
          </cell>
        </row>
        <row r="36380">
          <cell r="J36380" t="str">
            <v>c.daquin</v>
          </cell>
          <cell r="K36380" t="str">
            <v>26/04/12</v>
          </cell>
          <cell r="L36380" t="str">
            <v>MATE NORMAL 30 - 50 MICROPULG</v>
          </cell>
          <cell r="N36380" t="str">
            <v>SI / FERROCOTE / 75 A 100 MG/FT2</v>
          </cell>
          <cell r="P36380" t="str">
            <v>LAMINACIÓN</v>
          </cell>
          <cell r="AL36380" t="str">
            <v>TERNIUM 3.0 MM MAX</v>
          </cell>
        </row>
        <row r="36381">
          <cell r="K36381" t="str">
            <v>10/02/15</v>
          </cell>
          <cell r="L36381" t="str">
            <v>MATE NORMAL 30 - 50 MICROPULG</v>
          </cell>
          <cell r="N36381" t="str">
            <v>SI / FERROCOTE / 75 A 100 MG/FT2</v>
          </cell>
          <cell r="P36381" t="str">
            <v>LAMINACIÓN</v>
          </cell>
          <cell r="AL36381" t="str">
            <v>TERNIUM 6.0 MM MAX</v>
          </cell>
        </row>
        <row r="36382">
          <cell r="K36382" t="str">
            <v>10/02/15</v>
          </cell>
          <cell r="L36382" t="str">
            <v>MATE ALTA RUGOSIDAD 60 MICROPULG MIN</v>
          </cell>
          <cell r="N36382" t="str">
            <v>NO</v>
          </cell>
          <cell r="P36382" t="str">
            <v>CORTADOS</v>
          </cell>
          <cell r="AL36382" t="str">
            <v>TERNIUM 1.5 MM MAX</v>
          </cell>
        </row>
        <row r="36383">
          <cell r="K36383" t="str">
            <v>10/02/15</v>
          </cell>
          <cell r="L36383" t="str">
            <v>MATE NORMAL 30 - 50 MICROPULG</v>
          </cell>
          <cell r="N36383" t="str">
            <v>SI / FERROCOTE / 75 A 100 MG/FT2</v>
          </cell>
          <cell r="P36383" t="str">
            <v>LAMINACIÓN</v>
          </cell>
          <cell r="AL36383" t="str">
            <v>TERNIUM 3.0 MM MAX</v>
          </cell>
        </row>
        <row r="36384">
          <cell r="J36384" t="str">
            <v>jriosa</v>
          </cell>
          <cell r="K36384" t="str">
            <v>05/09/18</v>
          </cell>
          <cell r="L36384" t="str">
            <v>MATE NORMAL 30 - 50 MICROPULG</v>
          </cell>
          <cell r="N36384" t="str">
            <v>SI / FERROCOTE / 75 A 100 MG/FT2</v>
          </cell>
          <cell r="P36384" t="str">
            <v>CORTADOS</v>
          </cell>
          <cell r="AL36384" t="str">
            <v>TERNIUM 1.5 MM MAX</v>
          </cell>
        </row>
        <row r="36385">
          <cell r="J36385" t="str">
            <v>jghernandezm</v>
          </cell>
          <cell r="K36385" t="str">
            <v>12/01/12</v>
          </cell>
          <cell r="L36385" t="str">
            <v>MATE NORMAL 30 - 50 MICROPULG</v>
          </cell>
          <cell r="N36385" t="str">
            <v>SI / FERROCOTE / 75 A 100 MG/FT2</v>
          </cell>
          <cell r="P36385" t="str">
            <v>LAMINACIÓN</v>
          </cell>
          <cell r="AL36385" t="str">
            <v>TERNIUM 3.0 MM MAX</v>
          </cell>
        </row>
        <row r="36386">
          <cell r="K36386" t="str">
            <v>24/01/13</v>
          </cell>
          <cell r="L36386" t="str">
            <v>MATE NORMAL 30 - 50 MICROPULG</v>
          </cell>
          <cell r="N36386" t="str">
            <v>SI / FERROCOTE / 75 A 100 MG/FT2</v>
          </cell>
          <cell r="P36386" t="str">
            <v>LAMINACIÓN</v>
          </cell>
          <cell r="AL36386" t="str">
            <v>TERNIUM 3.0 MM MAX</v>
          </cell>
        </row>
        <row r="36387">
          <cell r="J36387" t="str">
            <v>c.daquin</v>
          </cell>
          <cell r="K36387" t="str">
            <v>26/04/12</v>
          </cell>
          <cell r="L36387" t="str">
            <v>MATE NORMAL 30 - 50 MICROPULG</v>
          </cell>
          <cell r="N36387" t="str">
            <v>SI / QUAKER OIL / 150 A 200 MG/FT2</v>
          </cell>
          <cell r="P36387" t="str">
            <v>LAMINACIÓN</v>
          </cell>
          <cell r="AL36387" t="str">
            <v>TERNIUM 3.0 MM MAX</v>
          </cell>
        </row>
        <row r="36388">
          <cell r="K36388" t="str">
            <v>10/02/15</v>
          </cell>
          <cell r="L36388" t="str">
            <v>MATE NORMAL 30 - 50 MICROPULG</v>
          </cell>
          <cell r="N36388" t="str">
            <v>SI / FERROCOTE / 75 A 100 MG/FT2</v>
          </cell>
          <cell r="P36388" t="str">
            <v>LAMINACIÓN</v>
          </cell>
          <cell r="AL36388" t="str">
            <v>TERNIUM 3.0 MM MAX</v>
          </cell>
        </row>
        <row r="36389">
          <cell r="K36389" t="str">
            <v>24/01/13</v>
          </cell>
          <cell r="L36389" t="str">
            <v>MATE NORMAL 30 - 50 MICROPULG</v>
          </cell>
          <cell r="N36389" t="str">
            <v>SI / FERROCOTE / 75 A 100 MG/FT2</v>
          </cell>
          <cell r="P36389" t="str">
            <v>CORTADOS</v>
          </cell>
          <cell r="AL36389" t="str">
            <v>TERNIUM 1.5 MM MAX</v>
          </cell>
        </row>
        <row r="36390">
          <cell r="J36390" t="str">
            <v>jriosa</v>
          </cell>
          <cell r="K36390" t="str">
            <v>05/09/18</v>
          </cell>
          <cell r="L36390" t="str">
            <v>MATE NORMAL 30 - 50 MICROPULG</v>
          </cell>
          <cell r="N36390" t="str">
            <v>SI / FERROCOTE / 75 A 100 MG/FT2</v>
          </cell>
          <cell r="P36390" t="str">
            <v>LAMINACIÓN</v>
          </cell>
          <cell r="AL36390" t="str">
            <v>TERNIUM 3.0 MM MAX</v>
          </cell>
        </row>
        <row r="36391">
          <cell r="J36391" t="str">
            <v>jgarzavi</v>
          </cell>
          <cell r="K36391" t="str">
            <v>09/10/19</v>
          </cell>
          <cell r="L36391" t="str">
            <v>MATE NORMAL 30 - 50 MICROPULG</v>
          </cell>
          <cell r="N36391" t="str">
            <v>NO</v>
          </cell>
          <cell r="P36391" t="str">
            <v>LAMINACIÓN</v>
          </cell>
          <cell r="AL36391" t="str">
            <v>TERNIUM 6.0 MM MAX</v>
          </cell>
        </row>
        <row r="36392">
          <cell r="K36392" t="str">
            <v>10/02/15</v>
          </cell>
          <cell r="L36392" t="str">
            <v>ESMALTADO 50 - 90 MICROPULG</v>
          </cell>
          <cell r="N36392" t="str">
            <v>NO</v>
          </cell>
          <cell r="AG36392" t="str">
            <v>508</v>
          </cell>
          <cell r="AI36392" t="str">
            <v>ESTANDAR</v>
          </cell>
        </row>
        <row r="36393">
          <cell r="K36393" t="str">
            <v>10/02/15</v>
          </cell>
          <cell r="L36393" t="str">
            <v>MATE NORMAL 30 - 50 MICROPULG</v>
          </cell>
          <cell r="N36393" t="str">
            <v>SI / FERROCOTE / 75 A 100 MG/FT2</v>
          </cell>
          <cell r="AG36393" t="str">
            <v>508</v>
          </cell>
          <cell r="AI36393" t="str">
            <v>ESTANDAR</v>
          </cell>
        </row>
        <row r="36394">
          <cell r="K36394" t="str">
            <v>24/01/13</v>
          </cell>
          <cell r="L36394" t="str">
            <v>ESMALTADO 50 - 90 MICROPULG</v>
          </cell>
          <cell r="N36394" t="str">
            <v>NO</v>
          </cell>
          <cell r="AG36394" t="str">
            <v>508</v>
          </cell>
          <cell r="AI36394" t="str">
            <v>ESTANDAR</v>
          </cell>
        </row>
        <row r="36395">
          <cell r="J36395" t="str">
            <v>c.daquin</v>
          </cell>
          <cell r="K36395" t="str">
            <v>26/04/12</v>
          </cell>
          <cell r="L36395" t="str">
            <v>MATE NORMAL 30 - 50 MICROPULG</v>
          </cell>
          <cell r="N36395" t="str">
            <v>SI / FERROCOTE / 75 A 100 MG/FT2</v>
          </cell>
          <cell r="AG36395" t="str">
            <v>508</v>
          </cell>
          <cell r="AI36395" t="str">
            <v>ESTANDAR</v>
          </cell>
        </row>
        <row r="36396">
          <cell r="K36396" t="str">
            <v>10/02/15</v>
          </cell>
          <cell r="L36396" t="str">
            <v>MATE NORMAL 30 - 50 MICROPULG</v>
          </cell>
          <cell r="N36396" t="str">
            <v>SI / FERROCOTE / 75 A 100 MG/FT2</v>
          </cell>
          <cell r="AG36396" t="str">
            <v>508</v>
          </cell>
          <cell r="AI36396" t="str">
            <v>ESTANDAR</v>
          </cell>
        </row>
        <row r="36397">
          <cell r="K36397" t="str">
            <v>10/02/15</v>
          </cell>
          <cell r="L36397" t="str">
            <v>MATE NORMAL 30 - 50 MICROPULG</v>
          </cell>
          <cell r="N36397" t="str">
            <v>SI / FERROCOTE / 75 A 100 MG/FT2</v>
          </cell>
          <cell r="AG36397" t="str">
            <v>508</v>
          </cell>
          <cell r="AI36397" t="str">
            <v>ESTANDAR</v>
          </cell>
        </row>
        <row r="36398">
          <cell r="J36398" t="str">
            <v>c.daquin</v>
          </cell>
          <cell r="K36398" t="str">
            <v>26/04/12</v>
          </cell>
          <cell r="L36398" t="str">
            <v>ESMALTADO 50 - 90 MICROPULG</v>
          </cell>
          <cell r="N36398" t="str">
            <v>SI / FERROCOTE / 75 A 100 MG/FT2</v>
          </cell>
          <cell r="AG36398" t="str">
            <v>508</v>
          </cell>
          <cell r="AI36398" t="str">
            <v>ESTANDAR</v>
          </cell>
        </row>
        <row r="36399">
          <cell r="J36399" t="str">
            <v>c.daquin</v>
          </cell>
          <cell r="K36399" t="str">
            <v>26/04/12</v>
          </cell>
          <cell r="L36399" t="str">
            <v>MATE NORMAL 30 - 50 MICROPULG</v>
          </cell>
          <cell r="N36399" t="str">
            <v>NO</v>
          </cell>
          <cell r="AG36399" t="str">
            <v>508</v>
          </cell>
          <cell r="AI36399" t="str">
            <v>ESTANDAR</v>
          </cell>
        </row>
        <row r="36400">
          <cell r="J36400" t="str">
            <v>c.lmartc</v>
          </cell>
          <cell r="K36400" t="str">
            <v>21/12/13</v>
          </cell>
          <cell r="L36400" t="str">
            <v>ESMALTADO 50 - 90 MICROPULG</v>
          </cell>
          <cell r="N36400" t="str">
            <v>NO</v>
          </cell>
          <cell r="AG36400" t="str">
            <v>508</v>
          </cell>
          <cell r="AI36400" t="str">
            <v>ESTANDAR</v>
          </cell>
        </row>
        <row r="36401">
          <cell r="J36401" t="str">
            <v>c.daquin</v>
          </cell>
          <cell r="K36401" t="str">
            <v>26/04/12</v>
          </cell>
          <cell r="L36401" t="str">
            <v>MATE NORMAL 30 - 50 MICROPULG</v>
          </cell>
          <cell r="N36401" t="str">
            <v>NO</v>
          </cell>
          <cell r="AG36401" t="str">
            <v>508</v>
          </cell>
          <cell r="AI36401" t="str">
            <v>ESTANDAR</v>
          </cell>
        </row>
        <row r="36402">
          <cell r="J36402" t="str">
            <v>c.daquin</v>
          </cell>
          <cell r="K36402" t="str">
            <v>26/04/12</v>
          </cell>
          <cell r="L36402" t="str">
            <v>MATE NORMAL 30 - 50 MICROPULG</v>
          </cell>
          <cell r="N36402" t="str">
            <v>NO</v>
          </cell>
          <cell r="AG36402" t="str">
            <v>508</v>
          </cell>
          <cell r="AI36402" t="str">
            <v>ESTANDAR</v>
          </cell>
        </row>
        <row r="36403">
          <cell r="J36403" t="str">
            <v>c.adelagarza</v>
          </cell>
          <cell r="K36403" t="str">
            <v>20/04/12</v>
          </cell>
          <cell r="L36403" t="str">
            <v>MATE NORMAL 30 - 50 MICROPULG</v>
          </cell>
          <cell r="N36403" t="str">
            <v>SI / FERROCOTE / 75 A 100 MG/FT2</v>
          </cell>
          <cell r="AG36403" t="str">
            <v>610</v>
          </cell>
          <cell r="AI36403" t="str">
            <v>ESTANDAR</v>
          </cell>
        </row>
        <row r="36404">
          <cell r="J36404" t="str">
            <v>c.daquin</v>
          </cell>
          <cell r="K36404" t="str">
            <v>26/04/12</v>
          </cell>
          <cell r="L36404" t="str">
            <v>MATE NORMAL 30 - 50 MICROPULG</v>
          </cell>
          <cell r="N36404" t="str">
            <v>SI / FERROCOTE / 75 A 100 MG/FT2</v>
          </cell>
          <cell r="AG36404" t="str">
            <v>508</v>
          </cell>
          <cell r="AI36404" t="str">
            <v>ESTANDAR</v>
          </cell>
        </row>
        <row r="36405">
          <cell r="K36405" t="str">
            <v>10/02/15</v>
          </cell>
          <cell r="L36405" t="str">
            <v>MATE NORMAL 30 - 50 MICROPULG</v>
          </cell>
          <cell r="N36405" t="str">
            <v>SI / FERROCOTE / 30 A 50 MG/FT2</v>
          </cell>
          <cell r="AG36405" t="str">
            <v>508</v>
          </cell>
          <cell r="AI36405" t="str">
            <v>ESTANDAR</v>
          </cell>
        </row>
        <row r="36406">
          <cell r="J36406" t="str">
            <v>c.daquin</v>
          </cell>
          <cell r="K36406" t="str">
            <v>26/04/12</v>
          </cell>
          <cell r="L36406" t="str">
            <v>ESMALTADO 50 - 90 MICROPULG</v>
          </cell>
          <cell r="N36406" t="str">
            <v>NO</v>
          </cell>
          <cell r="AG36406" t="str">
            <v>508</v>
          </cell>
          <cell r="AI36406" t="str">
            <v>ESTANDAR</v>
          </cell>
        </row>
        <row r="36407">
          <cell r="K36407" t="str">
            <v>10/02/15</v>
          </cell>
          <cell r="L36407" t="str">
            <v>ESMALTADO 50 - 90 MICROPULG</v>
          </cell>
          <cell r="N36407" t="str">
            <v>NO</v>
          </cell>
          <cell r="AG36407" t="str">
            <v>508</v>
          </cell>
          <cell r="AI36407" t="str">
            <v>ESTANDAR</v>
          </cell>
        </row>
        <row r="36408">
          <cell r="K36408" t="str">
            <v>10/02/15</v>
          </cell>
          <cell r="L36408" t="str">
            <v>MATE NORMAL 30 - 50 MICROPULG</v>
          </cell>
          <cell r="N36408" t="str">
            <v>SI / FERROCOTE / 75 A 100 MG/FT2</v>
          </cell>
          <cell r="AG36408" t="str">
            <v>508</v>
          </cell>
          <cell r="AI36408" t="str">
            <v>ESTANDAR</v>
          </cell>
        </row>
        <row r="36409">
          <cell r="K36409" t="str">
            <v>10/02/15</v>
          </cell>
          <cell r="L36409" t="str">
            <v>ESMALTADO 50 - 90 MICROPULG</v>
          </cell>
          <cell r="N36409" t="str">
            <v>NO</v>
          </cell>
          <cell r="AG36409" t="str">
            <v>508</v>
          </cell>
          <cell r="AI36409" t="str">
            <v>ESTANDAR</v>
          </cell>
        </row>
        <row r="36410">
          <cell r="K36410" t="str">
            <v>10/02/15</v>
          </cell>
          <cell r="L36410" t="str">
            <v>MATE NORMAL 30 - 50 MICROPULG</v>
          </cell>
          <cell r="N36410" t="str">
            <v>NO</v>
          </cell>
          <cell r="AG36410" t="str">
            <v>508</v>
          </cell>
          <cell r="AI36410" t="str">
            <v>ESTANDAR</v>
          </cell>
        </row>
        <row r="36411">
          <cell r="J36411" t="str">
            <v>c.lmartc</v>
          </cell>
          <cell r="K36411" t="str">
            <v>21/12/13</v>
          </cell>
          <cell r="L36411" t="str">
            <v>ESMALTADO 50 - 90 MICROPULG</v>
          </cell>
          <cell r="N36411" t="str">
            <v>NO</v>
          </cell>
          <cell r="AG36411" t="str">
            <v>508</v>
          </cell>
          <cell r="AI36411" t="str">
            <v>ESTANDAR</v>
          </cell>
        </row>
        <row r="36412">
          <cell r="J36412" t="str">
            <v>hpetterson</v>
          </cell>
          <cell r="K36412" t="str">
            <v>14/10/16</v>
          </cell>
          <cell r="L36412" t="str">
            <v>MATE ALTA RUGOSIDAD 60 MICROPULG MIN</v>
          </cell>
          <cell r="N36412" t="str">
            <v>NO</v>
          </cell>
          <cell r="AG36412" t="str">
            <v>610</v>
          </cell>
          <cell r="AI36412" t="str">
            <v>ESTANDAR</v>
          </cell>
        </row>
        <row r="36413">
          <cell r="K36413" t="str">
            <v>10/02/15</v>
          </cell>
          <cell r="L36413" t="str">
            <v>MATE NORMAL 30 - 50 MICROPULG</v>
          </cell>
          <cell r="N36413" t="str">
            <v>SI / FERROCOTE / 75 A 100 MG/FT2</v>
          </cell>
          <cell r="AG36413" t="str">
            <v>508</v>
          </cell>
          <cell r="AI36413" t="str">
            <v>ESTANDAR</v>
          </cell>
        </row>
        <row r="36414">
          <cell r="K36414" t="str">
            <v>24/01/13</v>
          </cell>
          <cell r="L36414" t="str">
            <v>MATE NORMAL 30 - 50 MICROPULG</v>
          </cell>
          <cell r="N36414" t="str">
            <v>SI / FERROCOTE / 75 A 100 MG/FT2</v>
          </cell>
          <cell r="AG36414" t="str">
            <v>610</v>
          </cell>
          <cell r="AI36414" t="str">
            <v>ESTANDAR</v>
          </cell>
        </row>
        <row r="36415">
          <cell r="K36415" t="str">
            <v>10/02/15</v>
          </cell>
          <cell r="L36415" t="str">
            <v>ESMALTADO 50 - 90 MICROPULG</v>
          </cell>
          <cell r="N36415" t="str">
            <v>NO</v>
          </cell>
          <cell r="AG36415" t="str">
            <v>508</v>
          </cell>
          <cell r="AI36415" t="str">
            <v>ESTANDAR</v>
          </cell>
        </row>
        <row r="36416">
          <cell r="K36416" t="str">
            <v>24/01/13</v>
          </cell>
          <cell r="L36416" t="str">
            <v>ESMALTADO 50 - 90 MICROPULG</v>
          </cell>
          <cell r="N36416" t="str">
            <v>NO</v>
          </cell>
          <cell r="AG36416" t="str">
            <v>508</v>
          </cell>
          <cell r="AI36416" t="str">
            <v>ESTANDAR</v>
          </cell>
        </row>
        <row r="36417">
          <cell r="K36417" t="str">
            <v>10/02/15</v>
          </cell>
          <cell r="L36417" t="str">
            <v>MATE NORMAL 30 - 50 MICROPULG</v>
          </cell>
          <cell r="N36417" t="str">
            <v>SI / FERROCOTE / 75 A 100 MG/FT2</v>
          </cell>
          <cell r="AG36417" t="str">
            <v>508</v>
          </cell>
          <cell r="AI36417" t="str">
            <v>ESTANDAR</v>
          </cell>
        </row>
        <row r="36418">
          <cell r="K36418" t="str">
            <v>10/02/15</v>
          </cell>
          <cell r="L36418" t="str">
            <v>MATE NORMAL 30 - 50 MICROPULG</v>
          </cell>
          <cell r="N36418" t="str">
            <v>SI / FERROCOTE / 75 A 100 MG/FT2</v>
          </cell>
          <cell r="AG36418" t="str">
            <v>508</v>
          </cell>
          <cell r="AI36418" t="str">
            <v>ESTANDAR</v>
          </cell>
        </row>
        <row r="36419">
          <cell r="K36419" t="str">
            <v>24/01/13</v>
          </cell>
          <cell r="L36419" t="str">
            <v>ESMALTADO 50 - 90 MICROPULG</v>
          </cell>
          <cell r="N36419" t="str">
            <v>NO</v>
          </cell>
          <cell r="AG36419" t="str">
            <v>610</v>
          </cell>
          <cell r="AI36419" t="str">
            <v>ESTANDAR</v>
          </cell>
        </row>
        <row r="36420">
          <cell r="K36420" t="str">
            <v>10/02/15</v>
          </cell>
          <cell r="L36420" t="str">
            <v>MATE NORMAL 30 - 50 MICROPULG</v>
          </cell>
          <cell r="N36420" t="str">
            <v>SI / FERROCOTE / 75 A 100 MG/FT2</v>
          </cell>
          <cell r="AG36420" t="str">
            <v>508</v>
          </cell>
          <cell r="AI36420" t="str">
            <v>ESTANDAR</v>
          </cell>
        </row>
        <row r="36421">
          <cell r="K36421" t="str">
            <v>09/09/14</v>
          </cell>
          <cell r="L36421" t="str">
            <v>MATE NORMAL 30 - 50 MICROPULG</v>
          </cell>
          <cell r="N36421" t="str">
            <v>NO</v>
          </cell>
          <cell r="AG36421" t="str">
            <v>508</v>
          </cell>
          <cell r="AI36421" t="str">
            <v>ESTANDAR</v>
          </cell>
        </row>
        <row r="36422">
          <cell r="K36422" t="str">
            <v>24/01/13</v>
          </cell>
          <cell r="L36422" t="str">
            <v>MATE NORMAL 30 - 50 MICROPULG</v>
          </cell>
          <cell r="N36422" t="str">
            <v>SI / FERROCOTE / 75 A 100 MG/FT2</v>
          </cell>
          <cell r="AG36422" t="str">
            <v>508</v>
          </cell>
          <cell r="AI36422" t="str">
            <v>ESTANDAR</v>
          </cell>
        </row>
        <row r="36423">
          <cell r="K36423" t="str">
            <v>24/01/13</v>
          </cell>
          <cell r="L36423" t="str">
            <v>ESMALTADO 50 - 90 MICROPULG</v>
          </cell>
          <cell r="N36423" t="str">
            <v>NO</v>
          </cell>
          <cell r="AG36423" t="str">
            <v>610</v>
          </cell>
          <cell r="AI36423" t="str">
            <v>ESTANDAR</v>
          </cell>
        </row>
        <row r="36424">
          <cell r="J36424" t="str">
            <v>hpetterson</v>
          </cell>
          <cell r="K36424" t="str">
            <v>14/10/16</v>
          </cell>
          <cell r="L36424" t="str">
            <v>MATE NORMAL 30 - 50 MICROPULG</v>
          </cell>
          <cell r="N36424" t="str">
            <v>NO</v>
          </cell>
          <cell r="AG36424" t="str">
            <v>508</v>
          </cell>
          <cell r="AI36424" t="str">
            <v>ESTANDAR</v>
          </cell>
        </row>
        <row r="36425">
          <cell r="K36425" t="str">
            <v>10/02/15</v>
          </cell>
          <cell r="L36425" t="str">
            <v>MATE NORMAL 30 - 50 MICROPULG</v>
          </cell>
          <cell r="N36425" t="str">
            <v>SI / FERROCOTE / 75 A 100 MG/FT2</v>
          </cell>
          <cell r="AG36425" t="str">
            <v>508</v>
          </cell>
          <cell r="AI36425" t="str">
            <v>ESTANDAR</v>
          </cell>
        </row>
        <row r="36426">
          <cell r="J36426" t="str">
            <v>c.lmartc</v>
          </cell>
          <cell r="K36426" t="str">
            <v>21/12/13</v>
          </cell>
          <cell r="L36426" t="str">
            <v>MATE NORMAL 30 - 50 MICROPULG</v>
          </cell>
          <cell r="N36426" t="str">
            <v>SI / FERROCOTE / 75 A 100 MG/FT2</v>
          </cell>
          <cell r="AG36426" t="str">
            <v>610</v>
          </cell>
          <cell r="AI36426" t="str">
            <v>ESTANDAR</v>
          </cell>
        </row>
        <row r="36427">
          <cell r="J36427" t="str">
            <v>c.eruiz</v>
          </cell>
          <cell r="K36427" t="str">
            <v>26/10/11</v>
          </cell>
          <cell r="L36427" t="str">
            <v>MATE NORMAL 30 - 50 MICROPULG</v>
          </cell>
          <cell r="N36427" t="str">
            <v>NO</v>
          </cell>
          <cell r="AG36427" t="str">
            <v>508</v>
          </cell>
          <cell r="AI36427" t="str">
            <v>ESTANDAR</v>
          </cell>
        </row>
        <row r="36428">
          <cell r="J36428" t="str">
            <v>c.lmartc</v>
          </cell>
          <cell r="K36428" t="str">
            <v>21/12/13</v>
          </cell>
          <cell r="L36428" t="str">
            <v>MATE NORMAL 30 - 50 MICROPULG</v>
          </cell>
          <cell r="N36428" t="str">
            <v>NO</v>
          </cell>
          <cell r="AG36428" t="str">
            <v>508</v>
          </cell>
          <cell r="AI36428" t="str">
            <v>ESTANDAR</v>
          </cell>
        </row>
        <row r="36429">
          <cell r="J36429" t="str">
            <v>rchapao</v>
          </cell>
          <cell r="K36429" t="str">
            <v>27/12/12</v>
          </cell>
          <cell r="L36429" t="str">
            <v>MATE NORMAL 30 - 50 MICROPULG</v>
          </cell>
          <cell r="N36429" t="str">
            <v>NO</v>
          </cell>
          <cell r="AG36429" t="str">
            <v>508</v>
          </cell>
          <cell r="AI36429" t="str">
            <v>ESTANDAR</v>
          </cell>
        </row>
        <row r="36430">
          <cell r="K36430" t="str">
            <v>10/02/15</v>
          </cell>
          <cell r="L36430" t="str">
            <v>ESMALTADO 50 - 90 MICROPULG</v>
          </cell>
          <cell r="N36430" t="str">
            <v>NO</v>
          </cell>
          <cell r="AG36430" t="str">
            <v>508</v>
          </cell>
          <cell r="AI36430" t="str">
            <v>ESTANDAR</v>
          </cell>
        </row>
        <row r="36431">
          <cell r="J36431" t="str">
            <v>c.daquin</v>
          </cell>
          <cell r="K36431" t="str">
            <v>26/04/12</v>
          </cell>
          <cell r="L36431" t="str">
            <v>ESMALTADO 50 - 90 MICROPULG</v>
          </cell>
          <cell r="N36431" t="str">
            <v>NO</v>
          </cell>
          <cell r="AG36431" t="str">
            <v>508</v>
          </cell>
          <cell r="AI36431" t="str">
            <v>ESTANDAR</v>
          </cell>
        </row>
        <row r="36432">
          <cell r="K36432" t="str">
            <v>10/02/15</v>
          </cell>
          <cell r="L36432" t="str">
            <v>ESMALTADO 50 - 90 MICROPULG</v>
          </cell>
          <cell r="N36432" t="str">
            <v>NO</v>
          </cell>
          <cell r="AG36432" t="str">
            <v>508</v>
          </cell>
          <cell r="AI36432" t="str">
            <v>ESTANDAR</v>
          </cell>
        </row>
        <row r="36433">
          <cell r="K36433" t="str">
            <v>10/02/15</v>
          </cell>
          <cell r="L36433" t="str">
            <v>MATE NORMAL 30 - 50 MICROPULG</v>
          </cell>
          <cell r="N36433" t="str">
            <v>SI / FERROCOTE / 75 A 100 MG/FT2</v>
          </cell>
          <cell r="AG36433" t="str">
            <v>508</v>
          </cell>
          <cell r="AI36433" t="str">
            <v>ESTANDAR</v>
          </cell>
        </row>
        <row r="36434">
          <cell r="K36434" t="str">
            <v>10/02/15</v>
          </cell>
          <cell r="L36434" t="str">
            <v>MATE NORMAL 30 - 50 MICROPULG</v>
          </cell>
          <cell r="N36434" t="str">
            <v>SI / FERROCOTE / 75 A 100 MG/FT2</v>
          </cell>
          <cell r="AG36434" t="str">
            <v>610</v>
          </cell>
          <cell r="AI36434" t="str">
            <v>ESTANDAR</v>
          </cell>
        </row>
        <row r="36435">
          <cell r="J36435" t="str">
            <v>c.lmartc</v>
          </cell>
          <cell r="K36435" t="str">
            <v>21/12/13</v>
          </cell>
          <cell r="L36435" t="str">
            <v>ESMALTADO 50 - 90 MICROPULG</v>
          </cell>
          <cell r="N36435" t="str">
            <v>NO</v>
          </cell>
          <cell r="AG36435" t="str">
            <v>508</v>
          </cell>
          <cell r="AI36435" t="str">
            <v>ESTANDAR</v>
          </cell>
        </row>
        <row r="36436">
          <cell r="K36436" t="str">
            <v>09/09/14</v>
          </cell>
          <cell r="L36436" t="str">
            <v>MATE NORMAL 30 - 50 MICROPULG</v>
          </cell>
          <cell r="N36436" t="str">
            <v>SI / FERROCOTE / 75 A 100 MG/FT2</v>
          </cell>
          <cell r="AG36436" t="str">
            <v>610</v>
          </cell>
          <cell r="AI36436" t="str">
            <v>ESTANDAR</v>
          </cell>
        </row>
        <row r="36437">
          <cell r="J36437" t="str">
            <v>c.lmartc</v>
          </cell>
          <cell r="K36437" t="str">
            <v>21/12/13</v>
          </cell>
          <cell r="L36437" t="str">
            <v>ESMALTADO 50 - 90 MICROPULG</v>
          </cell>
          <cell r="N36437" t="str">
            <v>NO</v>
          </cell>
          <cell r="AG36437" t="str">
            <v>508</v>
          </cell>
          <cell r="AI36437" t="str">
            <v>ESTANDAR</v>
          </cell>
        </row>
        <row r="36438">
          <cell r="K36438" t="str">
            <v>10/02/15</v>
          </cell>
          <cell r="L36438" t="str">
            <v>ESMALTADO 50 - 90 MICROPULG</v>
          </cell>
          <cell r="N36438" t="str">
            <v>NO</v>
          </cell>
          <cell r="AG36438" t="str">
            <v>508</v>
          </cell>
          <cell r="AI36438" t="str">
            <v>ESTANDAR</v>
          </cell>
        </row>
        <row r="36439">
          <cell r="K36439" t="str">
            <v>10/02/15</v>
          </cell>
          <cell r="L36439" t="str">
            <v>ESMALTADO 50 - 90 MICROPULG</v>
          </cell>
          <cell r="N36439" t="str">
            <v>NO</v>
          </cell>
          <cell r="AG36439" t="str">
            <v>508</v>
          </cell>
          <cell r="AI36439" t="str">
            <v>ESTANDAR</v>
          </cell>
        </row>
        <row r="36440">
          <cell r="J36440" t="str">
            <v>c.lmartc</v>
          </cell>
          <cell r="K36440" t="str">
            <v>21/12/13</v>
          </cell>
          <cell r="L36440" t="str">
            <v>ESMALTADO 50 - 90 MICROPULG</v>
          </cell>
          <cell r="N36440" t="str">
            <v>NO</v>
          </cell>
          <cell r="AG36440" t="str">
            <v>508</v>
          </cell>
          <cell r="AI36440" t="str">
            <v>ESTANDAR</v>
          </cell>
        </row>
        <row r="36441">
          <cell r="K36441" t="str">
            <v>10/02/15</v>
          </cell>
          <cell r="L36441" t="str">
            <v>ESMALTADO 50 - 90 MICROPULG</v>
          </cell>
          <cell r="N36441" t="str">
            <v>NO</v>
          </cell>
          <cell r="AG36441" t="str">
            <v>508</v>
          </cell>
          <cell r="AI36441" t="str">
            <v>ESTANDAR</v>
          </cell>
        </row>
        <row r="36442">
          <cell r="J36442" t="str">
            <v>jriosa</v>
          </cell>
          <cell r="K36442" t="str">
            <v>05/09/18</v>
          </cell>
          <cell r="L36442" t="str">
            <v>MATE NORMAL 30 - 50 MICROPULG</v>
          </cell>
          <cell r="N36442" t="str">
            <v>NO</v>
          </cell>
          <cell r="AG36442" t="str">
            <v>508</v>
          </cell>
          <cell r="AI36442" t="str">
            <v>ESTANDAR</v>
          </cell>
        </row>
        <row r="36443">
          <cell r="J36443" t="str">
            <v>c.daquin</v>
          </cell>
          <cell r="K36443" t="str">
            <v>26/04/12</v>
          </cell>
          <cell r="L36443" t="str">
            <v>MATE NORMAL 30 - 50 MICROPULG</v>
          </cell>
          <cell r="N36443" t="str">
            <v>NO</v>
          </cell>
          <cell r="AG36443" t="str">
            <v>508</v>
          </cell>
          <cell r="AI36443" t="str">
            <v>ESTANDAR</v>
          </cell>
        </row>
        <row r="36444">
          <cell r="K36444" t="str">
            <v>10/02/15</v>
          </cell>
          <cell r="L36444" t="str">
            <v>ESMALTADO 50 - 90 MICROPULG</v>
          </cell>
          <cell r="N36444" t="str">
            <v>SI / FERROCOTE / 75 A 100 MG/FT2</v>
          </cell>
          <cell r="AG36444" t="str">
            <v>508</v>
          </cell>
          <cell r="AI36444" t="str">
            <v>ESTANDAR</v>
          </cell>
        </row>
        <row r="36445">
          <cell r="K36445" t="str">
            <v>24/01/13</v>
          </cell>
          <cell r="L36445" t="str">
            <v>MATE NORMAL 30 - 50 MICROPULG</v>
          </cell>
          <cell r="N36445" t="str">
            <v>SI / FERROCOTE / 75 A 100 MG/FT2</v>
          </cell>
          <cell r="AG36445" t="str">
            <v>508</v>
          </cell>
          <cell r="AI36445" t="str">
            <v>ESTANDAR</v>
          </cell>
        </row>
        <row r="36446">
          <cell r="K36446" t="str">
            <v>10/02/15</v>
          </cell>
          <cell r="L36446" t="str">
            <v>ESMALTADO 50 - 90 MICROPULG</v>
          </cell>
          <cell r="N36446" t="str">
            <v>SI / FERROCOTE / 75 A 100 MG/FT2</v>
          </cell>
          <cell r="AG36446" t="str">
            <v>508</v>
          </cell>
          <cell r="AI36446" t="str">
            <v>ESTANDAR</v>
          </cell>
        </row>
        <row r="36447">
          <cell r="J36447" t="str">
            <v>c.lmartc</v>
          </cell>
          <cell r="K36447" t="str">
            <v>21/12/13</v>
          </cell>
          <cell r="L36447" t="str">
            <v>ESMALTADO 50 - 90 MICROPULG</v>
          </cell>
          <cell r="N36447" t="str">
            <v>SI / FERROCOTE / 75 A 100 MG/FT2</v>
          </cell>
          <cell r="AG36447" t="str">
            <v>508</v>
          </cell>
          <cell r="AI36447" t="str">
            <v>ESTANDAR</v>
          </cell>
        </row>
        <row r="36448">
          <cell r="K36448" t="str">
            <v>24/01/13</v>
          </cell>
          <cell r="L36448" t="str">
            <v>ESMALTADO 50 - 90 MICROPULG</v>
          </cell>
          <cell r="N36448" t="str">
            <v>NO</v>
          </cell>
          <cell r="AG36448" t="str">
            <v>508</v>
          </cell>
          <cell r="AI36448" t="str">
            <v>ESTANDAR</v>
          </cell>
        </row>
        <row r="36449">
          <cell r="J36449" t="str">
            <v>rchapao</v>
          </cell>
          <cell r="K36449" t="str">
            <v>21/08/13</v>
          </cell>
          <cell r="AG36449" t="str">
            <v>610</v>
          </cell>
          <cell r="AI36449" t="str">
            <v>ESTANDAR</v>
          </cell>
        </row>
        <row r="36450">
          <cell r="K36450" t="str">
            <v>09/09/14</v>
          </cell>
          <cell r="P36450" t="str">
            <v>LAMINACIÓN</v>
          </cell>
          <cell r="AG36450" t="str">
            <v>711</v>
          </cell>
        </row>
        <row r="36451">
          <cell r="J36451" t="str">
            <v>c.daquin</v>
          </cell>
          <cell r="K36451" t="str">
            <v>26/04/12</v>
          </cell>
          <cell r="L36451" t="str">
            <v>SEMIMATE 20 - 50 MICROPULG</v>
          </cell>
          <cell r="N36451" t="str">
            <v>NO</v>
          </cell>
          <cell r="P36451" t="str">
            <v>LAMINACIÓN</v>
          </cell>
          <cell r="AG36451" t="str">
            <v>508</v>
          </cell>
        </row>
        <row r="36452">
          <cell r="J36452" t="str">
            <v>jlivasdiez</v>
          </cell>
          <cell r="K36452" t="str">
            <v>22/11/11</v>
          </cell>
          <cell r="N36452" t="str">
            <v>SI / FERROCOTE 7007 / 75 A 100 MG/FT2</v>
          </cell>
          <cell r="P36452" t="str">
            <v>LAMINACIÓN</v>
          </cell>
          <cell r="AG36452" t="str">
            <v>610</v>
          </cell>
        </row>
        <row r="36453">
          <cell r="J36453" t="str">
            <v>c.lmartc</v>
          </cell>
          <cell r="K36453" t="str">
            <v>21/12/13</v>
          </cell>
          <cell r="L36453" t="str">
            <v>MATE NORMAL 30 - 50 MICROPULG</v>
          </cell>
          <cell r="N36453" t="str">
            <v>NO</v>
          </cell>
          <cell r="P36453" t="str">
            <v>CORTADOS</v>
          </cell>
          <cell r="AG36453" t="str">
            <v>508</v>
          </cell>
        </row>
        <row r="36454">
          <cell r="J36454" t="str">
            <v>c.lmartc</v>
          </cell>
          <cell r="K36454" t="str">
            <v>21/12/13</v>
          </cell>
          <cell r="L36454" t="str">
            <v>MATE NORMAL 30 - 50 MICROPULG</v>
          </cell>
          <cell r="N36454" t="str">
            <v>NO</v>
          </cell>
          <cell r="P36454" t="str">
            <v>CORTADOS</v>
          </cell>
          <cell r="AG36454" t="str">
            <v>508</v>
          </cell>
        </row>
        <row r="36455">
          <cell r="J36455" t="str">
            <v>c.daquin</v>
          </cell>
          <cell r="K36455" t="str">
            <v>26/04/12</v>
          </cell>
          <cell r="L36455" t="str">
            <v>MATE NORMAL 30 - 50 MICROPULG</v>
          </cell>
          <cell r="N36455" t="str">
            <v>NO</v>
          </cell>
          <cell r="P36455" t="str">
            <v>CORTADOS</v>
          </cell>
          <cell r="AG36455" t="str">
            <v>610</v>
          </cell>
        </row>
        <row r="36456">
          <cell r="J36456" t="str">
            <v>c.lmartc</v>
          </cell>
          <cell r="K36456" t="str">
            <v>21/12/13</v>
          </cell>
          <cell r="L36456" t="str">
            <v>MATE NORMAL 30 - 50 MICROPULG</v>
          </cell>
          <cell r="N36456" t="str">
            <v>SI / FERROCOTE / 75 A 100 MG/FT2</v>
          </cell>
          <cell r="P36456" t="str">
            <v>LAMINACIÓN</v>
          </cell>
          <cell r="AG36456" t="str">
            <v>610</v>
          </cell>
        </row>
        <row r="36457">
          <cell r="K36457" t="str">
            <v>10/02/15</v>
          </cell>
          <cell r="N36457" t="str">
            <v>SI / FERROCOTE / 75 A 100 MG/FT2</v>
          </cell>
          <cell r="P36457" t="str">
            <v>LAMINACIÓN</v>
          </cell>
          <cell r="AG36457" t="str">
            <v>610</v>
          </cell>
        </row>
        <row r="36458">
          <cell r="K36458" t="str">
            <v>10/02/15</v>
          </cell>
          <cell r="N36458" t="str">
            <v>SI / FERROCOTE / 75 A 100 MG/FT2</v>
          </cell>
          <cell r="P36458" t="str">
            <v>LAMINACIÓN</v>
          </cell>
          <cell r="AG36458" t="str">
            <v>610</v>
          </cell>
        </row>
        <row r="36459">
          <cell r="K36459" t="str">
            <v>10/02/15</v>
          </cell>
          <cell r="L36459" t="str">
            <v>MATE NORMAL 30 - 50 MICROPULG</v>
          </cell>
          <cell r="N36459" t="str">
            <v>NO</v>
          </cell>
          <cell r="P36459" t="str">
            <v>LAMINACIÓN</v>
          </cell>
          <cell r="AG36459" t="str">
            <v>610</v>
          </cell>
        </row>
        <row r="36460">
          <cell r="J36460" t="str">
            <v>c.daquin</v>
          </cell>
          <cell r="K36460" t="str">
            <v>26/04/12</v>
          </cell>
          <cell r="L36460" t="str">
            <v>ESMALTADO 50 - 90 MICROPULG</v>
          </cell>
          <cell r="N36460" t="str">
            <v>NO</v>
          </cell>
          <cell r="P36460" t="str">
            <v>LAMINACIÓN</v>
          </cell>
          <cell r="AG36460" t="str">
            <v>610</v>
          </cell>
        </row>
        <row r="36461">
          <cell r="J36461" t="str">
            <v>c.alunch</v>
          </cell>
          <cell r="K36461" t="str">
            <v>21/10/11</v>
          </cell>
          <cell r="P36461" t="str">
            <v>LAMINACIÓN</v>
          </cell>
          <cell r="AG36461" t="str">
            <v>711</v>
          </cell>
        </row>
        <row r="36462">
          <cell r="J36462" t="str">
            <v>c.daquin</v>
          </cell>
          <cell r="K36462" t="str">
            <v>26/04/12</v>
          </cell>
          <cell r="L36462" t="str">
            <v>MATE NORMAL 30 - 50 MICROPULG</v>
          </cell>
          <cell r="N36462" t="str">
            <v>NO</v>
          </cell>
          <cell r="P36462" t="str">
            <v>LAMINACIÓN</v>
          </cell>
          <cell r="AG36462" t="str">
            <v>508</v>
          </cell>
        </row>
        <row r="36463">
          <cell r="J36463" t="str">
            <v>rchapao</v>
          </cell>
          <cell r="K36463" t="str">
            <v>15/08/13</v>
          </cell>
          <cell r="P36463" t="str">
            <v>LAMINACIÓN</v>
          </cell>
          <cell r="AG36463" t="str">
            <v>711</v>
          </cell>
        </row>
        <row r="36464">
          <cell r="J36464" t="str">
            <v>c.daquin</v>
          </cell>
          <cell r="K36464" t="str">
            <v>26/04/12</v>
          </cell>
          <cell r="L36464" t="str">
            <v>MATE NORMAL 30 - 50 MICROPULG</v>
          </cell>
          <cell r="N36464" t="str">
            <v>SI / FERROCOTE / 75 A 100 MG/FT2</v>
          </cell>
          <cell r="P36464" t="str">
            <v>LAMINACIÓN</v>
          </cell>
          <cell r="AG36464" t="str">
            <v>508</v>
          </cell>
        </row>
        <row r="36465">
          <cell r="J36465" t="str">
            <v>c.daquin</v>
          </cell>
          <cell r="K36465" t="str">
            <v>27/04/12</v>
          </cell>
          <cell r="N36465" t="str">
            <v>SI / FERROCOTE / 75 A 100 MG/FT2</v>
          </cell>
          <cell r="P36465" t="str">
            <v>CORTADOS</v>
          </cell>
          <cell r="AG36465" t="str">
            <v>610</v>
          </cell>
        </row>
        <row r="36466">
          <cell r="J36466" t="str">
            <v>c.daquin</v>
          </cell>
          <cell r="K36466" t="str">
            <v>27/04/12</v>
          </cell>
          <cell r="N36466" t="str">
            <v>SI / FERROCOTE / 150 A 200 MG/FT2</v>
          </cell>
          <cell r="P36466" t="str">
            <v>LAMINACIÓN</v>
          </cell>
          <cell r="AG36466" t="str">
            <v>610</v>
          </cell>
        </row>
        <row r="36467">
          <cell r="K36467" t="str">
            <v>10/02/15</v>
          </cell>
          <cell r="N36467" t="str">
            <v>SI / FERROCOTE / 150 A 200 MG/FT2</v>
          </cell>
          <cell r="P36467" t="str">
            <v>LAMINACIÓN</v>
          </cell>
          <cell r="AG36467" t="str">
            <v>610</v>
          </cell>
        </row>
        <row r="36468">
          <cell r="J36468" t="str">
            <v>c.daquin</v>
          </cell>
          <cell r="K36468" t="str">
            <v>27/04/12</v>
          </cell>
          <cell r="N36468" t="str">
            <v>SI / FERROCOTE / 150 A 200 MG/FT2</v>
          </cell>
          <cell r="P36468" t="str">
            <v>CORTADOS</v>
          </cell>
          <cell r="AG36468" t="str">
            <v>610</v>
          </cell>
        </row>
        <row r="36469">
          <cell r="J36469" t="str">
            <v>c.daquin</v>
          </cell>
          <cell r="K36469" t="str">
            <v>27/04/12</v>
          </cell>
          <cell r="N36469" t="str">
            <v>SI / FERROCOTE / 150 A 200 MG/FT2</v>
          </cell>
          <cell r="P36469" t="str">
            <v>CORTADOS</v>
          </cell>
          <cell r="AG36469" t="str">
            <v>610</v>
          </cell>
        </row>
        <row r="36470">
          <cell r="J36470" t="str">
            <v>c.lmartc</v>
          </cell>
          <cell r="K36470" t="str">
            <v>21/12/13</v>
          </cell>
          <cell r="L36470" t="str">
            <v>MATE NORMAL 30 - 50 MICROPULG</v>
          </cell>
          <cell r="N36470" t="str">
            <v>SI / FERROCOTE / 75 A 100 MG/FT2</v>
          </cell>
          <cell r="P36470" t="str">
            <v>LAMINACIÓN</v>
          </cell>
          <cell r="AG36470" t="str">
            <v>508</v>
          </cell>
        </row>
        <row r="36471">
          <cell r="K36471" t="str">
            <v>24/01/13</v>
          </cell>
          <cell r="L36471" t="str">
            <v>MATE NORMAL 30 - 50 MICROPULG</v>
          </cell>
          <cell r="N36471" t="str">
            <v>SI / FERROCOTE / 75 A 100 MG/FT2</v>
          </cell>
          <cell r="P36471" t="str">
            <v>LAMINACIÓN</v>
          </cell>
          <cell r="AG36471" t="str">
            <v>610</v>
          </cell>
        </row>
        <row r="36472">
          <cell r="J36472" t="str">
            <v>cgarciav</v>
          </cell>
          <cell r="K36472" t="str">
            <v>24/04/12</v>
          </cell>
          <cell r="L36472" t="str">
            <v>MATE NORMAL 30 - 50 MICROPULG</v>
          </cell>
          <cell r="N36472" t="str">
            <v>SI / FERROCOTE / 30 A 50 MG/FT2</v>
          </cell>
          <cell r="P36472" t="str">
            <v>LAMINACIÓN</v>
          </cell>
          <cell r="AG36472" t="str">
            <v>508</v>
          </cell>
        </row>
        <row r="36473">
          <cell r="J36473" t="str">
            <v>c.lmartc</v>
          </cell>
          <cell r="K36473" t="str">
            <v>21/12/13</v>
          </cell>
          <cell r="L36473" t="str">
            <v>MATE NORMAL 30 - 50 MICROPULG</v>
          </cell>
          <cell r="N36473" t="str">
            <v>SI / FERROCOTE / 30 A 50 MG/FT2</v>
          </cell>
          <cell r="P36473" t="str">
            <v>LAMINACIÓN</v>
          </cell>
          <cell r="AG36473" t="str">
            <v>508</v>
          </cell>
        </row>
        <row r="36474">
          <cell r="J36474" t="str">
            <v>cgarciav</v>
          </cell>
          <cell r="K36474" t="str">
            <v>24/04/12</v>
          </cell>
          <cell r="L36474" t="str">
            <v>MATE NORMAL 30 - 50 MICROPULG</v>
          </cell>
          <cell r="N36474" t="str">
            <v>SI / FERROCOTE / 30 A 50 MG/FT2</v>
          </cell>
          <cell r="P36474" t="str">
            <v>LAMINACIÓN</v>
          </cell>
          <cell r="AG36474" t="str">
            <v>610</v>
          </cell>
        </row>
        <row r="36475">
          <cell r="J36475" t="str">
            <v>cgarciav</v>
          </cell>
          <cell r="K36475" t="str">
            <v>24/04/12</v>
          </cell>
          <cell r="L36475" t="str">
            <v>MATE NORMAL 30 - 50 MICROPULG</v>
          </cell>
          <cell r="N36475" t="str">
            <v>NO</v>
          </cell>
          <cell r="P36475" t="str">
            <v>LAMINACIÓN</v>
          </cell>
          <cell r="AG36475" t="str">
            <v>610</v>
          </cell>
        </row>
        <row r="36476">
          <cell r="J36476" t="str">
            <v>rchapao</v>
          </cell>
          <cell r="K36476" t="str">
            <v>29/08/13</v>
          </cell>
          <cell r="L36476" t="str">
            <v>MATE NORMAL 30 - 50 MICROPULG</v>
          </cell>
          <cell r="N36476" t="str">
            <v>NO</v>
          </cell>
          <cell r="P36476" t="str">
            <v>LAMINACIÓN</v>
          </cell>
          <cell r="AG36476" t="str">
            <v>508</v>
          </cell>
        </row>
        <row r="36477">
          <cell r="J36477" t="str">
            <v>c.daquin</v>
          </cell>
          <cell r="K36477" t="str">
            <v>26/04/12</v>
          </cell>
          <cell r="L36477" t="str">
            <v>MATE NORMAL 30 - 50 MICROPULG</v>
          </cell>
          <cell r="N36477" t="str">
            <v>NO</v>
          </cell>
          <cell r="P36477" t="str">
            <v>LAMINACIÓN</v>
          </cell>
          <cell r="AG36477" t="str">
            <v>610</v>
          </cell>
        </row>
        <row r="36478">
          <cell r="J36478" t="str">
            <v>t-eloy_becerra</v>
          </cell>
          <cell r="K36478" t="str">
            <v>08/08/17</v>
          </cell>
          <cell r="N36478" t="str">
            <v>SI / FERROCOTE / 75 A 100 MG/FT2</v>
          </cell>
          <cell r="P36478" t="str">
            <v>LAMINACIÓN</v>
          </cell>
          <cell r="AG36478" t="str">
            <v>610</v>
          </cell>
        </row>
        <row r="36479">
          <cell r="J36479" t="str">
            <v>c.daquin</v>
          </cell>
          <cell r="K36479" t="str">
            <v>25/04/12</v>
          </cell>
          <cell r="L36479" t="str">
            <v>MATE</v>
          </cell>
          <cell r="P36479" t="str">
            <v>LAMINACIÓN</v>
          </cell>
          <cell r="AG36479" t="str">
            <v>508</v>
          </cell>
        </row>
        <row r="36480">
          <cell r="J36480" t="str">
            <v>rchapao</v>
          </cell>
          <cell r="K36480" t="str">
            <v>29/08/13</v>
          </cell>
          <cell r="L36480" t="str">
            <v>MATE NORMAL 30 - 50 MICROPULG</v>
          </cell>
          <cell r="N36480" t="str">
            <v>SI / FERROCOTE / 75 A 100 MG/FT2</v>
          </cell>
          <cell r="P36480" t="str">
            <v>LAMINACIÓN</v>
          </cell>
          <cell r="AG36480" t="str">
            <v>508</v>
          </cell>
        </row>
        <row r="36481">
          <cell r="J36481" t="str">
            <v>jlivasdiez</v>
          </cell>
          <cell r="K36481" t="str">
            <v>19/10/11</v>
          </cell>
          <cell r="L36481" t="str">
            <v>MATE NORMAL 30 - 50 MICROPULG</v>
          </cell>
          <cell r="N36481" t="str">
            <v>SI / FERROCOTE / 75 A 100 MG/FT2</v>
          </cell>
          <cell r="P36481" t="str">
            <v>LAMINACIÓN</v>
          </cell>
          <cell r="AG36481" t="str">
            <v>508</v>
          </cell>
        </row>
        <row r="36482">
          <cell r="J36482" t="str">
            <v>jghernandezm</v>
          </cell>
          <cell r="K36482" t="str">
            <v>19/10/11</v>
          </cell>
          <cell r="L36482" t="str">
            <v>MATE NORMAL 30 - 50 MICROPULG</v>
          </cell>
          <cell r="N36482" t="str">
            <v>SI / FERROCOTE / 75 A 100 MG/FT2</v>
          </cell>
          <cell r="P36482" t="str">
            <v>LAMINACIÓN</v>
          </cell>
          <cell r="AG36482" t="str">
            <v>508</v>
          </cell>
        </row>
        <row r="36483">
          <cell r="K36483" t="str">
            <v>10/02/15</v>
          </cell>
          <cell r="L36483" t="str">
            <v>MATE NORMAL 30 - 50 MICROPULG</v>
          </cell>
          <cell r="N36483" t="str">
            <v>SI / FERROCOTE / 75 A 100 MG/FT2</v>
          </cell>
          <cell r="P36483" t="str">
            <v>LAMINACIÓN</v>
          </cell>
          <cell r="AG36483" t="str">
            <v>508</v>
          </cell>
        </row>
        <row r="36484">
          <cell r="J36484" t="str">
            <v>c.lmartc</v>
          </cell>
          <cell r="K36484" t="str">
            <v>21/12/13</v>
          </cell>
          <cell r="L36484" t="str">
            <v>MATE NORMAL 30 - 50 MICROPULG</v>
          </cell>
          <cell r="N36484" t="str">
            <v>SI / FERROCOTE / 75 A 100 MG/FT2</v>
          </cell>
          <cell r="P36484" t="str">
            <v>LAMINACIÓN</v>
          </cell>
          <cell r="AG36484" t="str">
            <v>508</v>
          </cell>
        </row>
        <row r="36485">
          <cell r="J36485" t="str">
            <v>c.lmartc</v>
          </cell>
          <cell r="K36485" t="str">
            <v>21/12/13</v>
          </cell>
          <cell r="L36485" t="str">
            <v>MATE NORMAL 30 - 50 MICROPULG</v>
          </cell>
          <cell r="N36485" t="str">
            <v>SI / FERROCOTE / 75 A 100 MG/FT2</v>
          </cell>
          <cell r="P36485" t="str">
            <v>LAMINACIÓN</v>
          </cell>
          <cell r="AG36485" t="str">
            <v>610</v>
          </cell>
        </row>
        <row r="36486">
          <cell r="J36486" t="str">
            <v>c.daquin</v>
          </cell>
          <cell r="K36486" t="str">
            <v>26/04/12</v>
          </cell>
          <cell r="L36486" t="str">
            <v>MATE NORMAL 30 - 50 MICROPULG</v>
          </cell>
          <cell r="N36486" t="str">
            <v>SI / FERROCOTE / 75 A 100 MG/FT2</v>
          </cell>
          <cell r="P36486" t="str">
            <v>LAMINACIÓN</v>
          </cell>
          <cell r="AG36486" t="str">
            <v>610</v>
          </cell>
        </row>
        <row r="36487">
          <cell r="J36487" t="str">
            <v>c.daquin</v>
          </cell>
          <cell r="K36487" t="str">
            <v>26/04/12</v>
          </cell>
          <cell r="L36487" t="str">
            <v>MATE NORMAL 30 - 50 MICROPULG</v>
          </cell>
          <cell r="N36487" t="str">
            <v>SI / FERROCOTE / 75 A 100 MG/FT2</v>
          </cell>
          <cell r="P36487" t="str">
            <v>LAMINACIÓN</v>
          </cell>
          <cell r="AG36487" t="str">
            <v>508</v>
          </cell>
        </row>
        <row r="36488">
          <cell r="J36488" t="str">
            <v>c.daquin</v>
          </cell>
          <cell r="K36488" t="str">
            <v>26/04/12</v>
          </cell>
          <cell r="L36488" t="str">
            <v>MATE NORMAL 30 - 50 MICROPULG</v>
          </cell>
          <cell r="N36488" t="str">
            <v>SI / FERROCOTE / 75 A 100 MG/FT2</v>
          </cell>
          <cell r="P36488" t="str">
            <v>LAMINACIÓN</v>
          </cell>
          <cell r="AG36488" t="str">
            <v>610</v>
          </cell>
        </row>
        <row r="36489">
          <cell r="J36489" t="str">
            <v>c.daquin</v>
          </cell>
          <cell r="K36489" t="str">
            <v>26/04/12</v>
          </cell>
          <cell r="L36489" t="str">
            <v>MATE NORMAL 30 - 50 MICROPULG</v>
          </cell>
          <cell r="N36489" t="str">
            <v>SI / FERROCOTE / 75 A 100 MG/FT2</v>
          </cell>
          <cell r="P36489" t="str">
            <v>LAMINACIÓN</v>
          </cell>
          <cell r="AG36489" t="str">
            <v>508</v>
          </cell>
        </row>
        <row r="36490">
          <cell r="J36490" t="str">
            <v>c.daquin</v>
          </cell>
          <cell r="K36490" t="str">
            <v>26/04/12</v>
          </cell>
          <cell r="L36490" t="str">
            <v>MATE NORMAL 30 - 50 MICROPULG</v>
          </cell>
          <cell r="N36490" t="str">
            <v>SI / FERROCOTE / 75 A 100 MG/FT2</v>
          </cell>
          <cell r="P36490" t="str">
            <v>LAMINACIÓN</v>
          </cell>
          <cell r="AG36490" t="str">
            <v>610</v>
          </cell>
        </row>
        <row r="36491">
          <cell r="J36491" t="str">
            <v>c.daquin</v>
          </cell>
          <cell r="K36491" t="str">
            <v>26/04/12</v>
          </cell>
          <cell r="L36491" t="str">
            <v>MATE NORMAL 30 - 50 MICROPULG</v>
          </cell>
          <cell r="N36491" t="str">
            <v>SI / FERROCOTE / 75 A 100 MG/FT2</v>
          </cell>
          <cell r="P36491" t="str">
            <v>LAMINACIÓN</v>
          </cell>
          <cell r="AG36491" t="str">
            <v>508</v>
          </cell>
        </row>
        <row r="36492">
          <cell r="J36492" t="str">
            <v>c.daquin</v>
          </cell>
          <cell r="K36492" t="str">
            <v>26/04/12</v>
          </cell>
          <cell r="L36492" t="str">
            <v>MATE NORMAL 30 - 50 MICROPULG</v>
          </cell>
          <cell r="N36492" t="str">
            <v>SI / FERROCOTE / 75 A 100 MG/FT2</v>
          </cell>
          <cell r="P36492" t="str">
            <v>LAMINACIÓN</v>
          </cell>
          <cell r="AG36492" t="str">
            <v>610</v>
          </cell>
        </row>
        <row r="36493">
          <cell r="J36493" t="str">
            <v>c.daquin</v>
          </cell>
          <cell r="K36493" t="str">
            <v>26/04/12</v>
          </cell>
          <cell r="L36493" t="str">
            <v>MATE NORMAL 30 - 50 MICROPULG</v>
          </cell>
          <cell r="N36493" t="str">
            <v>SI / FERROCOTE / 75 A 100 MG/FT2</v>
          </cell>
          <cell r="P36493" t="str">
            <v>LAMINACIÓN</v>
          </cell>
          <cell r="AG36493" t="str">
            <v>508</v>
          </cell>
        </row>
        <row r="36494">
          <cell r="J36494" t="str">
            <v>c.daquin</v>
          </cell>
          <cell r="K36494" t="str">
            <v>27/04/12</v>
          </cell>
          <cell r="P36494" t="str">
            <v>LAMINACIÓN</v>
          </cell>
          <cell r="AG36494" t="str">
            <v>711</v>
          </cell>
        </row>
        <row r="36495">
          <cell r="J36495" t="str">
            <v>c.lmartc</v>
          </cell>
          <cell r="K36495" t="str">
            <v>21/12/13</v>
          </cell>
          <cell r="P36495" t="str">
            <v>LAMINACIÓN</v>
          </cell>
          <cell r="AG36495" t="str">
            <v>711</v>
          </cell>
        </row>
        <row r="36496">
          <cell r="K36496" t="str">
            <v>10/02/15</v>
          </cell>
          <cell r="N36496" t="str">
            <v>SI / FERROCOTE / 75 A 100 MG/FT2</v>
          </cell>
          <cell r="P36496" t="str">
            <v>LAMINACIÓN</v>
          </cell>
          <cell r="AG36496" t="str">
            <v>610</v>
          </cell>
        </row>
        <row r="36497">
          <cell r="J36497" t="str">
            <v>rchapao</v>
          </cell>
          <cell r="K36497" t="str">
            <v>21/08/13</v>
          </cell>
          <cell r="N36497" t="str">
            <v>SI / FERROCOTE / 75 A 100 MG/FT2</v>
          </cell>
          <cell r="P36497" t="str">
            <v>LAMINACIÓN</v>
          </cell>
          <cell r="AG36497" t="str">
            <v>610</v>
          </cell>
        </row>
        <row r="36498">
          <cell r="J36498" t="str">
            <v>rchapao</v>
          </cell>
          <cell r="K36498" t="str">
            <v>15/08/13</v>
          </cell>
          <cell r="P36498" t="str">
            <v>LAMINACIÓN</v>
          </cell>
          <cell r="AG36498" t="str">
            <v>711</v>
          </cell>
        </row>
        <row r="36499">
          <cell r="J36499" t="str">
            <v>rchapao</v>
          </cell>
          <cell r="K36499" t="str">
            <v>29/08/13</v>
          </cell>
          <cell r="L36499" t="str">
            <v>MATE</v>
          </cell>
          <cell r="P36499" t="str">
            <v>LAMINACIÓN</v>
          </cell>
          <cell r="AG36499" t="str">
            <v>508</v>
          </cell>
        </row>
        <row r="36500">
          <cell r="K36500" t="str">
            <v>24/01/13</v>
          </cell>
          <cell r="P36500" t="str">
            <v>LAMINACIÓN</v>
          </cell>
          <cell r="AG36500" t="str">
            <v>711</v>
          </cell>
        </row>
        <row r="36501">
          <cell r="J36501" t="str">
            <v>c.daquin</v>
          </cell>
          <cell r="K36501" t="str">
            <v>26/04/12</v>
          </cell>
          <cell r="L36501" t="str">
            <v>MATE ALTA RUGOSIDAD 60 MICROPULG MIN</v>
          </cell>
          <cell r="N36501" t="str">
            <v>NO</v>
          </cell>
          <cell r="P36501" t="str">
            <v>LAMINACIÓN</v>
          </cell>
          <cell r="AG36501" t="str">
            <v>508</v>
          </cell>
        </row>
        <row r="36502">
          <cell r="J36502" t="str">
            <v>rchapao</v>
          </cell>
          <cell r="K36502" t="str">
            <v>29/08/13</v>
          </cell>
          <cell r="L36502" t="str">
            <v>MATE NORMAL 30 - 50 MICROPULG</v>
          </cell>
          <cell r="N36502" t="str">
            <v>NO</v>
          </cell>
          <cell r="P36502" t="str">
            <v>LAMINACIÓN</v>
          </cell>
          <cell r="AG36502" t="str">
            <v>508</v>
          </cell>
        </row>
        <row r="36503">
          <cell r="J36503" t="str">
            <v>c.lmartc</v>
          </cell>
          <cell r="K36503" t="str">
            <v>21/12/13</v>
          </cell>
          <cell r="L36503" t="str">
            <v>MATE NORMAL 30 - 50 MICROPULG</v>
          </cell>
          <cell r="N36503" t="str">
            <v>NO</v>
          </cell>
          <cell r="P36503" t="str">
            <v>LAMINACIÓN</v>
          </cell>
          <cell r="AG36503" t="str">
            <v>508</v>
          </cell>
        </row>
        <row r="36504">
          <cell r="K36504" t="str">
            <v>24/01/13</v>
          </cell>
          <cell r="L36504" t="str">
            <v>MATE NORMAL 30 - 50 MICROPULG</v>
          </cell>
          <cell r="N36504" t="str">
            <v>NO</v>
          </cell>
          <cell r="P36504" t="str">
            <v>LAMINACIÓN</v>
          </cell>
          <cell r="AG36504" t="str">
            <v>508</v>
          </cell>
        </row>
        <row r="36505">
          <cell r="J36505" t="str">
            <v>cesar_garcia</v>
          </cell>
          <cell r="K36505" t="str">
            <v>01/10/16</v>
          </cell>
          <cell r="L36505" t="str">
            <v>MATE NORMAL 30 - 50 MICROPULG</v>
          </cell>
          <cell r="N36505" t="str">
            <v>NO</v>
          </cell>
          <cell r="P36505" t="str">
            <v>LAMINACIÓN</v>
          </cell>
          <cell r="AG36505" t="str">
            <v>508</v>
          </cell>
        </row>
        <row r="36506">
          <cell r="K36506" t="str">
            <v>24/01/13</v>
          </cell>
          <cell r="L36506" t="str">
            <v>MATE NORMAL 30 - 50 MICROPULG</v>
          </cell>
          <cell r="N36506" t="str">
            <v>SI / FERROCOTE / 75 A 100 MG/FT2</v>
          </cell>
          <cell r="P36506" t="str">
            <v>LAMINACIÓN</v>
          </cell>
          <cell r="AG36506" t="str">
            <v>610</v>
          </cell>
        </row>
        <row r="36507">
          <cell r="K36507" t="str">
            <v>10/02/15</v>
          </cell>
          <cell r="L36507" t="str">
            <v>MATE NORMAL 30 - 50 MICROPULG</v>
          </cell>
          <cell r="N36507" t="str">
            <v>SI / FERROCOTE / 75 A 100 MG/FT2</v>
          </cell>
          <cell r="P36507" t="str">
            <v>LAMINACIÓN</v>
          </cell>
          <cell r="AG36507" t="str">
            <v>508</v>
          </cell>
        </row>
        <row r="36508">
          <cell r="J36508" t="str">
            <v>rchapao</v>
          </cell>
          <cell r="K36508" t="str">
            <v>29/08/13</v>
          </cell>
          <cell r="L36508" t="str">
            <v>MATE NORMAL 30 - 50 MICROPULG</v>
          </cell>
          <cell r="N36508" t="str">
            <v>NO</v>
          </cell>
          <cell r="P36508" t="str">
            <v>LAMINACIÓN</v>
          </cell>
          <cell r="AG36508" t="str">
            <v>508</v>
          </cell>
        </row>
        <row r="36509">
          <cell r="J36509" t="str">
            <v>c.jsfuen</v>
          </cell>
          <cell r="K36509" t="str">
            <v>05/09/18</v>
          </cell>
          <cell r="L36509" t="str">
            <v>MATE NORMAL 30 - 50 MICROPULG</v>
          </cell>
          <cell r="N36509" t="str">
            <v>NO</v>
          </cell>
          <cell r="P36509" t="str">
            <v>LAMINACIÓN</v>
          </cell>
          <cell r="AG36509" t="str">
            <v>508</v>
          </cell>
        </row>
        <row r="36510">
          <cell r="J36510" t="str">
            <v>c.daquin</v>
          </cell>
          <cell r="K36510" t="str">
            <v>26/04/12</v>
          </cell>
          <cell r="L36510" t="str">
            <v>MATE NORMAL 30 - 50 MICROPULG</v>
          </cell>
          <cell r="N36510" t="str">
            <v>NO</v>
          </cell>
          <cell r="P36510" t="str">
            <v>LAMINACIÓN</v>
          </cell>
          <cell r="AG36510" t="str">
            <v>610</v>
          </cell>
        </row>
        <row r="36511">
          <cell r="J36511" t="str">
            <v>c.daquin</v>
          </cell>
          <cell r="K36511" t="str">
            <v>26/04/12</v>
          </cell>
          <cell r="L36511" t="str">
            <v>MATE NORMAL 30 - 50 MICROPULG</v>
          </cell>
          <cell r="N36511" t="str">
            <v>NO</v>
          </cell>
          <cell r="P36511" t="str">
            <v>LAMINACIÓN</v>
          </cell>
          <cell r="AG36511" t="str">
            <v>610</v>
          </cell>
        </row>
        <row r="36512">
          <cell r="J36512" t="str">
            <v>c.daquin</v>
          </cell>
          <cell r="K36512" t="str">
            <v>26/04/12</v>
          </cell>
          <cell r="L36512" t="str">
            <v>MATE NORMAL 30 - 50 MICROPULG</v>
          </cell>
          <cell r="N36512" t="str">
            <v>NO</v>
          </cell>
          <cell r="P36512" t="str">
            <v>LAMINACIÓN</v>
          </cell>
          <cell r="AG36512" t="str">
            <v>508</v>
          </cell>
        </row>
        <row r="36513">
          <cell r="K36513" t="str">
            <v>10/02/15</v>
          </cell>
          <cell r="L36513" t="str">
            <v>ESMALTADO 50 - 90 MICROPULG</v>
          </cell>
          <cell r="N36513" t="str">
            <v>NO</v>
          </cell>
          <cell r="P36513" t="str">
            <v>LAMINACIÓN</v>
          </cell>
          <cell r="AG36513" t="str">
            <v>610</v>
          </cell>
        </row>
        <row r="36514">
          <cell r="J36514" t="str">
            <v>c.daquin</v>
          </cell>
          <cell r="K36514" t="str">
            <v>26/04/12</v>
          </cell>
          <cell r="L36514" t="str">
            <v>MATE NORMAL 30 - 50 MICROPULG</v>
          </cell>
          <cell r="N36514" t="str">
            <v>NO</v>
          </cell>
          <cell r="P36514" t="str">
            <v>LAMINACIÓN</v>
          </cell>
          <cell r="AG36514" t="str">
            <v>508</v>
          </cell>
        </row>
        <row r="36515">
          <cell r="J36515" t="str">
            <v>c.daquin</v>
          </cell>
          <cell r="K36515" t="str">
            <v>26/04/12</v>
          </cell>
          <cell r="L36515" t="str">
            <v>MATE NORMAL 30 - 50 MICROPULG</v>
          </cell>
          <cell r="N36515" t="str">
            <v>NO</v>
          </cell>
          <cell r="P36515" t="str">
            <v>LAMINACIÓN</v>
          </cell>
          <cell r="AG36515" t="str">
            <v>508</v>
          </cell>
        </row>
        <row r="36516">
          <cell r="J36516" t="str">
            <v>c.alunch</v>
          </cell>
          <cell r="K36516" t="str">
            <v>14/10/11</v>
          </cell>
          <cell r="L36516" t="str">
            <v>MATE NORMAL 30 - 50 MICROPULG</v>
          </cell>
          <cell r="N36516" t="str">
            <v>NO</v>
          </cell>
          <cell r="P36516" t="str">
            <v>LAMINACIÓN</v>
          </cell>
          <cell r="AG36516" t="str">
            <v>508</v>
          </cell>
        </row>
        <row r="36517">
          <cell r="K36517" t="str">
            <v>24/01/13</v>
          </cell>
          <cell r="L36517" t="str">
            <v>MATE NORMAL 30 - 50 MICROPULG</v>
          </cell>
          <cell r="N36517" t="str">
            <v>NO</v>
          </cell>
          <cell r="P36517" t="str">
            <v>LAMINACIÓN</v>
          </cell>
          <cell r="AG36517" t="str">
            <v>508</v>
          </cell>
        </row>
        <row r="36518">
          <cell r="J36518" t="str">
            <v>c.lmartc</v>
          </cell>
          <cell r="K36518" t="str">
            <v>21/12/13</v>
          </cell>
          <cell r="L36518" t="str">
            <v>MATE NORMAL 30 - 50 MICROPULG</v>
          </cell>
          <cell r="N36518" t="str">
            <v>NO</v>
          </cell>
          <cell r="P36518" t="str">
            <v>LAMINACIÓN</v>
          </cell>
          <cell r="AG36518" t="str">
            <v>508</v>
          </cell>
        </row>
        <row r="36519">
          <cell r="J36519" t="str">
            <v>c.daquin</v>
          </cell>
          <cell r="K36519" t="str">
            <v>26/04/12</v>
          </cell>
          <cell r="L36519" t="str">
            <v>MATE NORMAL 30 - 50 MICROPULG</v>
          </cell>
          <cell r="N36519" t="str">
            <v>NO</v>
          </cell>
          <cell r="P36519" t="str">
            <v>LAMINACIÓN</v>
          </cell>
          <cell r="AG36519" t="str">
            <v>610</v>
          </cell>
        </row>
        <row r="36520">
          <cell r="J36520" t="str">
            <v>rchapao</v>
          </cell>
          <cell r="K36520" t="str">
            <v>21/03/13</v>
          </cell>
          <cell r="P36520" t="str">
            <v>LAMINACIÓN</v>
          </cell>
          <cell r="AG36520" t="str">
            <v>711</v>
          </cell>
        </row>
        <row r="36521">
          <cell r="J36521" t="str">
            <v>cgarciav</v>
          </cell>
          <cell r="K36521" t="str">
            <v>24/04/12</v>
          </cell>
          <cell r="L36521" t="str">
            <v>MATE NORMAL 30 - 50 MICROPULG</v>
          </cell>
          <cell r="N36521" t="str">
            <v>SI / FERROCOTE / 75 A 100 MG/FT2</v>
          </cell>
          <cell r="P36521" t="str">
            <v>CORTADOS</v>
          </cell>
          <cell r="AG36521" t="str">
            <v>610</v>
          </cell>
        </row>
        <row r="36522">
          <cell r="J36522" t="str">
            <v>rchapao</v>
          </cell>
          <cell r="K36522" t="str">
            <v>29/08/13</v>
          </cell>
          <cell r="L36522" t="str">
            <v>MATE NORMAL 30 - 50 MICROPULG</v>
          </cell>
          <cell r="N36522" t="str">
            <v>SI / FERROCOTE / 75 A 100 MG/FT2</v>
          </cell>
          <cell r="P36522" t="str">
            <v>LAMINACIÓN</v>
          </cell>
          <cell r="AG36522" t="str">
            <v>610</v>
          </cell>
        </row>
        <row r="36523">
          <cell r="J36523" t="str">
            <v>rchapao</v>
          </cell>
          <cell r="K36523" t="str">
            <v>29/08/13</v>
          </cell>
          <cell r="L36523" t="str">
            <v>MATE NORMAL 30 - 50 MICROPULG</v>
          </cell>
          <cell r="N36523" t="str">
            <v>SI / FERROCOTE / 75 A 100 MG/FT2</v>
          </cell>
          <cell r="P36523" t="str">
            <v>LAMINACIÓN</v>
          </cell>
          <cell r="AG36523" t="str">
            <v>508</v>
          </cell>
        </row>
        <row r="36524">
          <cell r="J36524" t="str">
            <v>emartiro</v>
          </cell>
          <cell r="K36524" t="str">
            <v>13/10/11</v>
          </cell>
          <cell r="L36524" t="str">
            <v>MATE NORMAL 30 - 50 MICROPULG</v>
          </cell>
          <cell r="N36524" t="str">
            <v>SI / FERROCOTE / 75 A 100 MG/FT2</v>
          </cell>
          <cell r="P36524" t="str">
            <v>LAMINACIÓN</v>
          </cell>
          <cell r="AG36524" t="str">
            <v>610</v>
          </cell>
        </row>
        <row r="36525">
          <cell r="J36525" t="str">
            <v>emartiro</v>
          </cell>
          <cell r="K36525" t="str">
            <v>13/10/11</v>
          </cell>
          <cell r="L36525" t="str">
            <v>MATE NORMAL 30 - 50 MICROPULG</v>
          </cell>
          <cell r="N36525" t="str">
            <v>SI / FERROCOTE / 75 A 100 MG/FT2</v>
          </cell>
          <cell r="P36525" t="str">
            <v>LAMINACIÓN</v>
          </cell>
          <cell r="AG36525" t="str">
            <v>508</v>
          </cell>
        </row>
        <row r="36526">
          <cell r="K36526" t="str">
            <v>10/02/15</v>
          </cell>
          <cell r="L36526" t="str">
            <v>MATE NORMAL 30 - 50 MICROPULG</v>
          </cell>
          <cell r="N36526" t="str">
            <v>NO</v>
          </cell>
          <cell r="P36526" t="str">
            <v>LAMINACIÓN</v>
          </cell>
          <cell r="AG36526" t="str">
            <v>508</v>
          </cell>
        </row>
        <row r="36527">
          <cell r="J36527" t="str">
            <v>c.daquin</v>
          </cell>
          <cell r="K36527" t="str">
            <v>25/10/11</v>
          </cell>
          <cell r="P36527" t="str">
            <v>LAMINACIÓN</v>
          </cell>
          <cell r="AG36527" t="str">
            <v>711</v>
          </cell>
        </row>
        <row r="36528">
          <cell r="J36528" t="str">
            <v>jlivasdiez</v>
          </cell>
          <cell r="K36528" t="str">
            <v>13/10/11</v>
          </cell>
          <cell r="P36528" t="str">
            <v>LAMINACIÓN</v>
          </cell>
          <cell r="AG36528" t="str">
            <v>711</v>
          </cell>
        </row>
        <row r="36529">
          <cell r="J36529" t="str">
            <v>c.daquin</v>
          </cell>
          <cell r="K36529" t="str">
            <v>26/04/12</v>
          </cell>
          <cell r="N36529" t="str">
            <v>SI / FERROCOTE / 150 A 200 MG/FT2</v>
          </cell>
          <cell r="AG36529" t="str">
            <v>508</v>
          </cell>
          <cell r="AI36529" t="str">
            <v>ESTANDAR</v>
          </cell>
        </row>
        <row r="36530">
          <cell r="J36530" t="str">
            <v>rchapao</v>
          </cell>
          <cell r="K36530" t="str">
            <v>29/08/13</v>
          </cell>
          <cell r="L36530" t="str">
            <v>MATE</v>
          </cell>
          <cell r="P36530" t="str">
            <v>LAMINACIÓN</v>
          </cell>
          <cell r="AG36530" t="str">
            <v>508</v>
          </cell>
        </row>
        <row r="36531">
          <cell r="J36531" t="str">
            <v>c.jiruea</v>
          </cell>
          <cell r="K36531" t="str">
            <v>13/10/11</v>
          </cell>
          <cell r="L36531" t="str">
            <v>MATE 30 - 50 MICROPULG</v>
          </cell>
          <cell r="N36531" t="str">
            <v>NO</v>
          </cell>
          <cell r="P36531" t="str">
            <v>LAMINACIÓN</v>
          </cell>
          <cell r="AG36531" t="str">
            <v>508</v>
          </cell>
        </row>
        <row r="36532">
          <cell r="J36532" t="str">
            <v>c.jiruea</v>
          </cell>
          <cell r="K36532" t="str">
            <v>13/10/11</v>
          </cell>
          <cell r="L36532" t="str">
            <v>MATE 30 - 50 MICROPULG</v>
          </cell>
          <cell r="N36532" t="str">
            <v>NO</v>
          </cell>
          <cell r="P36532" t="str">
            <v>LAMINACIÓN</v>
          </cell>
          <cell r="AG36532" t="str">
            <v>508</v>
          </cell>
        </row>
        <row r="36533">
          <cell r="J36533" t="str">
            <v>emartiro</v>
          </cell>
          <cell r="K36533" t="str">
            <v>13/10/11</v>
          </cell>
          <cell r="L36533" t="str">
            <v>MATE NORMAL 30 - 50 MICROPULG</v>
          </cell>
          <cell r="N36533" t="str">
            <v>SI / FERROCOTE / 75 A 100 MG/FT2</v>
          </cell>
          <cell r="P36533" t="str">
            <v>LAMINACIÓN</v>
          </cell>
          <cell r="AG36533" t="str">
            <v>508</v>
          </cell>
        </row>
        <row r="36534">
          <cell r="J36534" t="str">
            <v>c.jiruea</v>
          </cell>
          <cell r="K36534" t="str">
            <v>13/10/11</v>
          </cell>
          <cell r="L36534" t="str">
            <v>MATE 30 - 50 MICROPULG</v>
          </cell>
          <cell r="N36534" t="str">
            <v>NO</v>
          </cell>
          <cell r="P36534" t="str">
            <v>LAMINACIÓN</v>
          </cell>
          <cell r="AG36534" t="str">
            <v>508</v>
          </cell>
        </row>
        <row r="36535">
          <cell r="J36535" t="str">
            <v>jlivasdiez</v>
          </cell>
          <cell r="K36535" t="str">
            <v>25/10/11</v>
          </cell>
          <cell r="P36535" t="str">
            <v>LAMINACIÓN</v>
          </cell>
          <cell r="AG36535" t="str">
            <v>711</v>
          </cell>
        </row>
        <row r="36536">
          <cell r="J36536" t="str">
            <v>c.jiruea</v>
          </cell>
          <cell r="K36536" t="str">
            <v>13/10/11</v>
          </cell>
          <cell r="L36536" t="str">
            <v>MATE</v>
          </cell>
          <cell r="P36536" t="str">
            <v>LAMINACIÓN</v>
          </cell>
          <cell r="AG36536" t="str">
            <v>508</v>
          </cell>
        </row>
        <row r="36537">
          <cell r="J36537" t="str">
            <v>c.daquin</v>
          </cell>
          <cell r="K36537" t="str">
            <v>27/04/12</v>
          </cell>
          <cell r="N36537" t="str">
            <v>SI / FERROCOTE / 75 A 100 MG/FT2</v>
          </cell>
          <cell r="P36537" t="str">
            <v>LAMINACIÓN</v>
          </cell>
          <cell r="AG36537" t="str">
            <v>610</v>
          </cell>
        </row>
        <row r="36538">
          <cell r="J36538" t="str">
            <v>t-eloy_becerra</v>
          </cell>
          <cell r="K36538" t="str">
            <v>13/11/17</v>
          </cell>
          <cell r="P36538" t="str">
            <v>LAMINACIÓN</v>
          </cell>
          <cell r="AG36538" t="str">
            <v>711</v>
          </cell>
        </row>
        <row r="36539">
          <cell r="J36539" t="str">
            <v>c.daquin</v>
          </cell>
          <cell r="K36539" t="str">
            <v>26/04/12</v>
          </cell>
          <cell r="L36539" t="str">
            <v>MATE NORMAL 30 - 50 MICROPULG</v>
          </cell>
          <cell r="N36539" t="str">
            <v>SI / FERROCOTE / 75 A 100 MG/FT2</v>
          </cell>
          <cell r="P36539" t="str">
            <v>CORTADOS</v>
          </cell>
          <cell r="AL36539" t="str">
            <v>TERNIUM 1.5 MM MAX</v>
          </cell>
        </row>
        <row r="36540">
          <cell r="K36540" t="str">
            <v>10/02/15</v>
          </cell>
          <cell r="L36540" t="str">
            <v>MATE NORMAL 30 - 50 MICROPULG</v>
          </cell>
          <cell r="N36540" t="str">
            <v>SI / FERROCOTE / 75 A 100 MG/FT2</v>
          </cell>
          <cell r="P36540" t="str">
            <v>CORTADOS</v>
          </cell>
          <cell r="AL36540" t="str">
            <v>TERNIUM 1.5 MM MAX</v>
          </cell>
        </row>
        <row r="36541">
          <cell r="J36541" t="str">
            <v>c.adelagarza</v>
          </cell>
          <cell r="K36541" t="str">
            <v>20/04/12</v>
          </cell>
          <cell r="L36541" t="str">
            <v>MATE NORMAL 30 - 50 MICROPULG</v>
          </cell>
          <cell r="N36541" t="str">
            <v>SI / FERROCOTE / 75 A 100 MG/FT2</v>
          </cell>
          <cell r="P36541" t="str">
            <v>CORTADOS</v>
          </cell>
          <cell r="AL36541" t="str">
            <v>TERNIUM 1.5 MM MAX</v>
          </cell>
        </row>
        <row r="36542">
          <cell r="J36542" t="str">
            <v>c.adelagarza</v>
          </cell>
          <cell r="K36542" t="str">
            <v>20/04/12</v>
          </cell>
          <cell r="L36542" t="str">
            <v>MATE NORMAL 30 - 50 MICROPULG</v>
          </cell>
          <cell r="N36542" t="str">
            <v>SI / FERROCOTE / 75 A 100 MG/FT2</v>
          </cell>
          <cell r="P36542" t="str">
            <v>CORTADOS</v>
          </cell>
          <cell r="AL36542" t="str">
            <v>TERNIUM 1.5 MM MAX</v>
          </cell>
        </row>
        <row r="36543">
          <cell r="J36543" t="str">
            <v>c.adelagarza</v>
          </cell>
          <cell r="K36543" t="str">
            <v>20/04/12</v>
          </cell>
          <cell r="L36543" t="str">
            <v>MATE NORMAL 30 - 50 MICROPULG</v>
          </cell>
          <cell r="N36543" t="str">
            <v>SI / QUAKER OIL / 150 A 200 MG/FT2</v>
          </cell>
          <cell r="P36543" t="str">
            <v>CORTADOS</v>
          </cell>
          <cell r="AL36543" t="str">
            <v>TERNIUM 1.5 MM MAX</v>
          </cell>
        </row>
        <row r="36544">
          <cell r="K36544" t="str">
            <v>10/02/15</v>
          </cell>
          <cell r="L36544" t="str">
            <v>MATE NORMAL 30 - 50 MICROPULG</v>
          </cell>
          <cell r="N36544" t="str">
            <v>SI / FERROCOTE / 75 A 100 MG/FT2</v>
          </cell>
          <cell r="P36544" t="str">
            <v>CORTADOS</v>
          </cell>
          <cell r="AL36544" t="str">
            <v>TERNIUM 1.5 MM MAX</v>
          </cell>
        </row>
        <row r="36545">
          <cell r="J36545" t="str">
            <v>jriosa</v>
          </cell>
          <cell r="K36545" t="str">
            <v>05/09/18</v>
          </cell>
          <cell r="L36545" t="str">
            <v>MATE NORMAL 30 - 50 MICROPULG</v>
          </cell>
          <cell r="N36545" t="str">
            <v>SI / FERROCOTE / 75 A 100 MG/FT2</v>
          </cell>
          <cell r="P36545" t="str">
            <v>LAMINACIÓN</v>
          </cell>
          <cell r="AL36545" t="str">
            <v>TERNIUM 6.0 MM MAX</v>
          </cell>
        </row>
        <row r="36546">
          <cell r="J36546" t="str">
            <v>hpetterson</v>
          </cell>
          <cell r="K36546" t="str">
            <v>14/10/16</v>
          </cell>
          <cell r="L36546" t="str">
            <v>MATE NORMAL 30 - 50 MICROPULG</v>
          </cell>
          <cell r="N36546" t="str">
            <v>NO</v>
          </cell>
          <cell r="P36546" t="str">
            <v>LAMINACIÓN</v>
          </cell>
          <cell r="AL36546" t="str">
            <v>TERNIUM 3.0 MM MAX</v>
          </cell>
        </row>
        <row r="36547">
          <cell r="K36547" t="str">
            <v>10/02/15</v>
          </cell>
          <cell r="L36547" t="str">
            <v>MATE NORMAL 30 - 50 MICROPULG</v>
          </cell>
          <cell r="N36547" t="str">
            <v>SI / FERROCOTE / 75 A 100 MG/FT2</v>
          </cell>
          <cell r="P36547" t="str">
            <v>LAMINACIÓN</v>
          </cell>
          <cell r="AL36547" t="str">
            <v>TERNIUM 3.0 MM MAX</v>
          </cell>
        </row>
        <row r="36548">
          <cell r="K36548" t="str">
            <v>10/02/15</v>
          </cell>
          <cell r="L36548" t="str">
            <v>MATE NORMAL 30 - 50 MICROPULG</v>
          </cell>
          <cell r="N36548" t="str">
            <v>SI / FERROCOTE / 75 A 100 MG/FT2</v>
          </cell>
          <cell r="P36548" t="str">
            <v>LAMINACIÓN</v>
          </cell>
          <cell r="AL36548" t="str">
            <v>TERNIUM 3.0 MM MAX</v>
          </cell>
        </row>
        <row r="36549">
          <cell r="J36549" t="str">
            <v>c.adelagarza</v>
          </cell>
          <cell r="K36549" t="str">
            <v>20/04/12</v>
          </cell>
          <cell r="L36549" t="str">
            <v>MATE NORMAL 30 - 50 MICROPULG</v>
          </cell>
          <cell r="N36549" t="str">
            <v>SI / QUAKER OIL / 150 A 200 MG/FT2</v>
          </cell>
          <cell r="P36549" t="str">
            <v>LAMINACIÓN</v>
          </cell>
          <cell r="AL36549" t="str">
            <v>TERNIUM 3.0 MM MAX</v>
          </cell>
        </row>
        <row r="36550">
          <cell r="J36550" t="str">
            <v>c.adelagarza</v>
          </cell>
          <cell r="K36550" t="str">
            <v>20/04/12</v>
          </cell>
          <cell r="L36550" t="str">
            <v>MATE NORMAL 30 - 50 MICROPULG</v>
          </cell>
          <cell r="N36550" t="str">
            <v>SI / QUAKER OIL / 150 A 200 MG/FT2</v>
          </cell>
          <cell r="P36550" t="str">
            <v>LAMINACIÓN</v>
          </cell>
          <cell r="AL36550" t="str">
            <v>TERNIUM 3.0 MM MAX</v>
          </cell>
        </row>
        <row r="36551">
          <cell r="J36551" t="str">
            <v>c.daquin</v>
          </cell>
          <cell r="K36551" t="str">
            <v>26/04/12</v>
          </cell>
          <cell r="L36551" t="str">
            <v>MATE NORMAL 30 - 50 MICROPULG</v>
          </cell>
          <cell r="N36551" t="str">
            <v>SI / FERROCOTE / 75 A 100 MG/FT2</v>
          </cell>
          <cell r="P36551" t="str">
            <v>LAMINACIÓN</v>
          </cell>
          <cell r="AL36551" t="str">
            <v>TERNIUM 3.0 MM MAX</v>
          </cell>
        </row>
        <row r="36552">
          <cell r="J36552" t="str">
            <v>jriosa</v>
          </cell>
          <cell r="K36552" t="str">
            <v>05/09/18</v>
          </cell>
          <cell r="L36552" t="str">
            <v>MATE NORMAL 30 - 50 MICROPULG</v>
          </cell>
          <cell r="N36552" t="str">
            <v>SI / FERROCOTE / 75 A 100 MG/FT2</v>
          </cell>
          <cell r="P36552" t="str">
            <v>LAMINACIÓN</v>
          </cell>
          <cell r="AL36552" t="str">
            <v>TERNIUM 6.0 MM MAX</v>
          </cell>
        </row>
        <row r="36553">
          <cell r="K36553" t="str">
            <v>10/02/15</v>
          </cell>
          <cell r="L36553" t="str">
            <v>MATE NORMAL 30 - 50 MICROPULG</v>
          </cell>
          <cell r="N36553" t="str">
            <v>SI / FERROCOTE / 75 A 100 MG/FT2</v>
          </cell>
          <cell r="P36553" t="str">
            <v>LAMINACIÓN</v>
          </cell>
          <cell r="AL36553" t="str">
            <v>TERNIUM 3.0 MM MAX</v>
          </cell>
        </row>
        <row r="36554">
          <cell r="J36554" t="str">
            <v>jriosa</v>
          </cell>
          <cell r="K36554" t="str">
            <v>05/09/18</v>
          </cell>
          <cell r="L36554" t="str">
            <v>MATE NORMAL 30 - 50 MICROPULG</v>
          </cell>
          <cell r="N36554" t="str">
            <v>SI / FERROCOTE / 75 A 100 MG/FT2</v>
          </cell>
          <cell r="P36554" t="str">
            <v>LAMINACIÓN</v>
          </cell>
          <cell r="AL36554" t="str">
            <v>TERNIUM 6.0 MM MAX</v>
          </cell>
        </row>
        <row r="36555">
          <cell r="K36555" t="str">
            <v>10/02/15</v>
          </cell>
          <cell r="L36555" t="str">
            <v>MATE NORMAL 30 - 50 MICROPULG</v>
          </cell>
          <cell r="N36555" t="str">
            <v>SI / FERROCOTE / 75 A 100 MG/FT2</v>
          </cell>
          <cell r="P36555" t="str">
            <v>LAMINACIÓN</v>
          </cell>
          <cell r="AL36555" t="str">
            <v>TERNIUM 6.0 MM MAX</v>
          </cell>
        </row>
        <row r="36556">
          <cell r="J36556" t="str">
            <v>jriosa</v>
          </cell>
          <cell r="K36556" t="str">
            <v>05/09/18</v>
          </cell>
          <cell r="L36556" t="str">
            <v>MATE NORMAL 30 - 50 MICROPULG</v>
          </cell>
          <cell r="N36556" t="str">
            <v>SI / FERROCOTE / 75 A 100 MG/FT2</v>
          </cell>
          <cell r="P36556" t="str">
            <v>LAMINACIÓN</v>
          </cell>
          <cell r="AL36556" t="str">
            <v>TERNIUM 6.0 MM MAX</v>
          </cell>
        </row>
        <row r="36557">
          <cell r="J36557" t="str">
            <v>jriosa</v>
          </cell>
          <cell r="K36557" t="str">
            <v>05/09/18</v>
          </cell>
          <cell r="L36557" t="str">
            <v>MATE NORMAL 30 - 50 MICROPULG</v>
          </cell>
          <cell r="N36557" t="str">
            <v>SI / FERROCOTE / 75 A 100 MG/FT2</v>
          </cell>
          <cell r="P36557" t="str">
            <v>LAMINACIÓN</v>
          </cell>
          <cell r="AL36557" t="str">
            <v>TERNIUM 3.0 MM MAX</v>
          </cell>
        </row>
        <row r="36558">
          <cell r="K36558" t="str">
            <v>10/02/15</v>
          </cell>
          <cell r="L36558" t="str">
            <v>MATE NORMAL 30 - 50 MICROPULG</v>
          </cell>
          <cell r="N36558" t="str">
            <v>NO</v>
          </cell>
          <cell r="P36558" t="str">
            <v>LAMINACIÓN</v>
          </cell>
          <cell r="AL36558" t="str">
            <v>TERNIUM 3.0 MM MAX</v>
          </cell>
        </row>
        <row r="36559">
          <cell r="J36559" t="str">
            <v>jgarzavi</v>
          </cell>
          <cell r="K36559" t="str">
            <v>09/10/19</v>
          </cell>
          <cell r="L36559" t="str">
            <v>MATE NORMAL 30 - 50 MICROPULG</v>
          </cell>
          <cell r="N36559" t="str">
            <v>SI / FERROCOTE / 100 A 150 MG/FT2</v>
          </cell>
          <cell r="P36559" t="str">
            <v>LAMINACIÓN</v>
          </cell>
          <cell r="AL36559" t="str">
            <v>TERNIUM 3.0 MM MAX</v>
          </cell>
        </row>
        <row r="36560">
          <cell r="J36560" t="str">
            <v>c.fullru</v>
          </cell>
          <cell r="K36560" t="str">
            <v>20/06/17</v>
          </cell>
          <cell r="P36560" t="str">
            <v>LAMINACIÓN</v>
          </cell>
          <cell r="AG36560" t="str">
            <v>711</v>
          </cell>
        </row>
        <row r="36561">
          <cell r="J36561" t="str">
            <v>c.dhernandezg</v>
          </cell>
          <cell r="K36561" t="str">
            <v>11/10/11</v>
          </cell>
          <cell r="P36561" t="str">
            <v>LAMINACIÓN</v>
          </cell>
          <cell r="AL36561" t="str">
            <v>TERNIUM 6.0 MM MAX</v>
          </cell>
        </row>
        <row r="36562">
          <cell r="J36562" t="str">
            <v>jgarzavi</v>
          </cell>
          <cell r="K36562" t="str">
            <v>03/10/14</v>
          </cell>
          <cell r="P36562" t="str">
            <v>LAMINACIÓN</v>
          </cell>
          <cell r="AL36562" t="str">
            <v>TERNIUM 3.0 MM MAX</v>
          </cell>
        </row>
        <row r="36563">
          <cell r="J36563" t="str">
            <v>jlivasdiez</v>
          </cell>
          <cell r="K36563" t="str">
            <v>13/01/14</v>
          </cell>
          <cell r="P36563" t="str">
            <v>LAMINACIÓN</v>
          </cell>
          <cell r="AL36563" t="str">
            <v>TERNIUM 6.0 MM MAX</v>
          </cell>
        </row>
        <row r="36564">
          <cell r="J36564" t="str">
            <v>jgarzavi</v>
          </cell>
          <cell r="K36564" t="str">
            <v>02/03/17</v>
          </cell>
          <cell r="P36564" t="str">
            <v>LAMINACIÓN</v>
          </cell>
          <cell r="AL36564" t="str">
            <v>TERNIUM 3.0 MM MAX</v>
          </cell>
        </row>
        <row r="36565">
          <cell r="J36565" t="str">
            <v>c.lmartc</v>
          </cell>
          <cell r="K36565" t="str">
            <v>21/12/13</v>
          </cell>
          <cell r="P36565" t="str">
            <v>LAMINACIÓN</v>
          </cell>
          <cell r="AL36565" t="str">
            <v>TERNIUM 6.0 MM MAX</v>
          </cell>
        </row>
        <row r="36566">
          <cell r="J36566" t="str">
            <v>c.daquin</v>
          </cell>
          <cell r="K36566" t="str">
            <v>26/04/12</v>
          </cell>
          <cell r="AG36566" t="str">
            <v>610</v>
          </cell>
          <cell r="AI36566" t="str">
            <v>ESTANDAR</v>
          </cell>
        </row>
        <row r="36567">
          <cell r="J36567" t="str">
            <v>c.adelagarza</v>
          </cell>
          <cell r="K36567" t="str">
            <v>20/04/12</v>
          </cell>
          <cell r="L36567" t="str">
            <v>MATE NORMAL 30 - 50 MICROPULG</v>
          </cell>
          <cell r="N36567" t="str">
            <v>SI / QUAKER OIL / 150 A 200 MG/FT2</v>
          </cell>
          <cell r="P36567" t="str">
            <v>LAMINACIÓN</v>
          </cell>
          <cell r="AG36567" t="str">
            <v>508</v>
          </cell>
        </row>
        <row r="36568">
          <cell r="J36568" t="str">
            <v>c.daquin</v>
          </cell>
          <cell r="K36568" t="str">
            <v>27/04/12</v>
          </cell>
          <cell r="P36568" t="str">
            <v>LAMINACIÓN</v>
          </cell>
          <cell r="AG36568" t="str">
            <v>711</v>
          </cell>
        </row>
        <row r="36569">
          <cell r="J36569" t="str">
            <v>c.daquin</v>
          </cell>
          <cell r="K36569" t="str">
            <v>27/04/12</v>
          </cell>
          <cell r="P36569" t="str">
            <v>LAMINACIÓN</v>
          </cell>
          <cell r="AG36569" t="str">
            <v>711</v>
          </cell>
        </row>
        <row r="36570">
          <cell r="J36570" t="str">
            <v>c.daquin</v>
          </cell>
          <cell r="K36570" t="str">
            <v>26/04/12</v>
          </cell>
          <cell r="N36570" t="str">
            <v>SI / FERROCOTE / 75 A 100 MG/FT2</v>
          </cell>
          <cell r="P36570" t="str">
            <v>CORTADOS</v>
          </cell>
          <cell r="AL36570" t="str">
            <v>TERNIUM 1.5 MM MAX</v>
          </cell>
        </row>
        <row r="36571">
          <cell r="J36571" t="str">
            <v>c.daquin</v>
          </cell>
          <cell r="K36571" t="str">
            <v>26/04/12</v>
          </cell>
          <cell r="N36571" t="str">
            <v>SI / FERROCOTE / 75 A 100 MG/FT2</v>
          </cell>
          <cell r="P36571" t="str">
            <v>CORTADOS</v>
          </cell>
          <cell r="AL36571" t="str">
            <v>TERNIUM 1.5 MM MAX</v>
          </cell>
        </row>
        <row r="36572">
          <cell r="K36572" t="str">
            <v>10/02/15</v>
          </cell>
          <cell r="N36572" t="str">
            <v>SI / FERROCOTE / 100 A 150 MG/FT2</v>
          </cell>
          <cell r="P36572" t="str">
            <v>CORTADOS</v>
          </cell>
          <cell r="AL36572" t="str">
            <v>TERNIUM 3.0 MM MAX</v>
          </cell>
        </row>
        <row r="36573">
          <cell r="K36573" t="str">
            <v>10/02/15</v>
          </cell>
          <cell r="N36573" t="str">
            <v>SI / FERROCOTE / 75 A 100 MG/FT2</v>
          </cell>
          <cell r="P36573" t="str">
            <v>LAMINACIÓN</v>
          </cell>
          <cell r="AL36573" t="str">
            <v>TERNIUM 3.0 MM MAX</v>
          </cell>
        </row>
        <row r="36574">
          <cell r="K36574" t="str">
            <v>09/09/14</v>
          </cell>
          <cell r="N36574" t="str">
            <v>SI / FERROCOTE / 75 A 100 MG/FT2</v>
          </cell>
          <cell r="P36574" t="str">
            <v>CORTADOS</v>
          </cell>
          <cell r="AL36574" t="str">
            <v>TERNIUM 3.0 MM MAX</v>
          </cell>
        </row>
        <row r="36575">
          <cell r="J36575" t="str">
            <v>jriosa</v>
          </cell>
          <cell r="K36575" t="str">
            <v>05/09/18</v>
          </cell>
          <cell r="N36575" t="str">
            <v>SI / FERROCOTE / 75 A 100 MG/FT2</v>
          </cell>
          <cell r="P36575" t="str">
            <v>CORTADOS</v>
          </cell>
          <cell r="AL36575" t="str">
            <v>TERNIUM 1.5 MM MAX</v>
          </cell>
        </row>
        <row r="36576">
          <cell r="J36576" t="str">
            <v>c.adelagarza</v>
          </cell>
          <cell r="K36576" t="str">
            <v>20/04/12</v>
          </cell>
          <cell r="N36576" t="str">
            <v>SI / FERROCOTE / 75 A 100 MG/FT2</v>
          </cell>
          <cell r="P36576" t="str">
            <v>CORTADOS</v>
          </cell>
          <cell r="AL36576" t="str">
            <v>TERNIUM 1.5 MM MAX</v>
          </cell>
        </row>
        <row r="36577">
          <cell r="K36577" t="str">
            <v>10/02/15</v>
          </cell>
          <cell r="N36577" t="str">
            <v>SI / FERROCOTE / 75 A 100 MG/FT2</v>
          </cell>
          <cell r="P36577" t="str">
            <v>LAMINACIÓN</v>
          </cell>
          <cell r="AL36577" t="str">
            <v>TERNIUM 6.0 MM MAX</v>
          </cell>
        </row>
        <row r="36578">
          <cell r="J36578" t="str">
            <v>c.lmartc</v>
          </cell>
          <cell r="K36578" t="str">
            <v>21/12/13</v>
          </cell>
          <cell r="N36578" t="str">
            <v>SI / FERROCOTE / 75 A 100 MG/FT2</v>
          </cell>
          <cell r="P36578" t="str">
            <v>LAMINACIÓN</v>
          </cell>
          <cell r="AL36578" t="str">
            <v>TERNIUM 6.0 MM MAX</v>
          </cell>
        </row>
        <row r="36579">
          <cell r="K36579" t="str">
            <v>10/02/15</v>
          </cell>
          <cell r="N36579" t="str">
            <v>SI / FERROCOTE / 75 A 100 MG/FT2</v>
          </cell>
          <cell r="P36579" t="str">
            <v>CORTADOS</v>
          </cell>
          <cell r="AL36579" t="str">
            <v>TERNIUM 3.0 MM MAX</v>
          </cell>
        </row>
        <row r="36580">
          <cell r="K36580" t="str">
            <v>10/02/15</v>
          </cell>
          <cell r="N36580" t="str">
            <v>SI / FERROCOTE / 75 A 100 MG/FT2</v>
          </cell>
          <cell r="P36580" t="str">
            <v>CORTADOS</v>
          </cell>
          <cell r="AL36580" t="str">
            <v>TERNIUM 3.0 MM MAX</v>
          </cell>
        </row>
        <row r="36581">
          <cell r="K36581" t="str">
            <v>09/09/14</v>
          </cell>
          <cell r="N36581" t="str">
            <v>SI / FERROCOTE / 75 A 100 MG/FT2</v>
          </cell>
          <cell r="P36581" t="str">
            <v>CORTADOS</v>
          </cell>
          <cell r="AL36581" t="str">
            <v>TERNIUM 1.5 MM MAX</v>
          </cell>
        </row>
        <row r="36582">
          <cell r="K36582" t="str">
            <v>10/02/15</v>
          </cell>
          <cell r="N36582" t="str">
            <v>SI / FERROCOTE / 75 A 100 MG/FT2</v>
          </cell>
          <cell r="P36582" t="str">
            <v>LAMINACIÓN</v>
          </cell>
          <cell r="AL36582" t="str">
            <v>TERNIUM 3.0 MM MAX</v>
          </cell>
        </row>
        <row r="36583">
          <cell r="K36583" t="str">
            <v>10/02/15</v>
          </cell>
          <cell r="N36583" t="str">
            <v>SI / FERROCOTE / 75 A 100 MG/FT2</v>
          </cell>
          <cell r="P36583" t="str">
            <v>CORTADOS</v>
          </cell>
          <cell r="AL36583" t="str">
            <v>TERNIUM 3.0 MM MAX</v>
          </cell>
        </row>
        <row r="36584">
          <cell r="J36584" t="str">
            <v>c.lmartc</v>
          </cell>
          <cell r="K36584" t="str">
            <v>21/12/13</v>
          </cell>
          <cell r="N36584" t="str">
            <v>SI / FERROCOTE / 75 A 100 MG/FT2</v>
          </cell>
          <cell r="P36584" t="str">
            <v>CORTADOS</v>
          </cell>
          <cell r="AL36584" t="str">
            <v>TERNIUM 3.0 MM MAX</v>
          </cell>
        </row>
        <row r="36585">
          <cell r="K36585" t="str">
            <v>09/09/14</v>
          </cell>
          <cell r="N36585" t="str">
            <v>SI / FERROCOTE / 150 A 200 MG/FT2</v>
          </cell>
          <cell r="P36585" t="str">
            <v>CORTADOS</v>
          </cell>
          <cell r="AL36585" t="str">
            <v>TERNIUM 3.0 MM MAX</v>
          </cell>
        </row>
        <row r="36586">
          <cell r="J36586" t="str">
            <v>c.lmartc</v>
          </cell>
          <cell r="K36586" t="str">
            <v>21/12/13</v>
          </cell>
          <cell r="N36586" t="str">
            <v>SI / FERROCOTE / 75 A 100 MG/FT2</v>
          </cell>
          <cell r="P36586" t="str">
            <v>CORTADOS</v>
          </cell>
          <cell r="AL36586" t="str">
            <v>TERNIUM 1.5 MM MAX</v>
          </cell>
        </row>
        <row r="36587">
          <cell r="K36587" t="str">
            <v>09/09/14</v>
          </cell>
          <cell r="N36587" t="str">
            <v>SI / FERROCOTE / 150 A 200 MG/FT2</v>
          </cell>
          <cell r="P36587" t="str">
            <v>CORTADOS</v>
          </cell>
          <cell r="AL36587" t="str">
            <v>TERNIUM 1.5 MM MAX</v>
          </cell>
        </row>
        <row r="36588">
          <cell r="J36588" t="str">
            <v>jriosa</v>
          </cell>
          <cell r="K36588" t="str">
            <v>05/09/18</v>
          </cell>
          <cell r="N36588" t="str">
            <v>SI / FERROCOTE / 75 A 100 MG/FT2</v>
          </cell>
          <cell r="P36588" t="str">
            <v>LAMINACIÓN</v>
          </cell>
          <cell r="AL36588" t="str">
            <v>TERNIUM 6.0 MM MAX</v>
          </cell>
        </row>
        <row r="36589">
          <cell r="J36589" t="str">
            <v>c.lmartc</v>
          </cell>
          <cell r="K36589" t="str">
            <v>21/12/13</v>
          </cell>
          <cell r="N36589" t="str">
            <v>SI / FERROCOTE / 75 A 100 MG/FT2</v>
          </cell>
          <cell r="P36589" t="str">
            <v>CORTADOS</v>
          </cell>
          <cell r="AL36589" t="str">
            <v>TERNIUM 3.0 MM MAX</v>
          </cell>
        </row>
        <row r="36590">
          <cell r="J36590" t="str">
            <v>c.daquin</v>
          </cell>
          <cell r="K36590" t="str">
            <v>26/04/12</v>
          </cell>
          <cell r="N36590" t="str">
            <v>SI / FERROCOTE 7007 / 75 A 100 MG/FT2</v>
          </cell>
          <cell r="P36590" t="str">
            <v>CORTADOS</v>
          </cell>
          <cell r="AL36590" t="str">
            <v>TERNIUM 1.5 MM MAX</v>
          </cell>
        </row>
        <row r="36591">
          <cell r="K36591" t="str">
            <v>09/09/14</v>
          </cell>
          <cell r="N36591" t="str">
            <v>SI / FERROCOTE / 75 A 100 MG/FT2</v>
          </cell>
          <cell r="P36591" t="str">
            <v>CORTADOS</v>
          </cell>
          <cell r="AL36591" t="str">
            <v>TERNIUM 3.0 MM MAX</v>
          </cell>
        </row>
        <row r="36592">
          <cell r="J36592" t="str">
            <v>c.daquin</v>
          </cell>
          <cell r="K36592" t="str">
            <v>26/04/12</v>
          </cell>
          <cell r="N36592" t="str">
            <v>SI / FERROCOTE / 75 A 100 MG/FT2</v>
          </cell>
          <cell r="P36592" t="str">
            <v>LAMINACIÓN</v>
          </cell>
          <cell r="AL36592" t="str">
            <v>TERNIUM 3.0 MM MAX</v>
          </cell>
        </row>
        <row r="36593">
          <cell r="K36593" t="str">
            <v>10/02/15</v>
          </cell>
          <cell r="N36593" t="str">
            <v>SI / FERROCOTE / 75 A 100 MG/FT2</v>
          </cell>
          <cell r="P36593" t="str">
            <v>CORTADOS</v>
          </cell>
          <cell r="AL36593" t="str">
            <v>TERNIUM 1.5 MM MAX</v>
          </cell>
        </row>
        <row r="36594">
          <cell r="J36594" t="str">
            <v>c.lmartc</v>
          </cell>
          <cell r="K36594" t="str">
            <v>21/12/13</v>
          </cell>
          <cell r="N36594" t="str">
            <v>SI / FERROCOTE / 75 A 100 MG/FT2</v>
          </cell>
          <cell r="P36594" t="str">
            <v>CORTADOS</v>
          </cell>
          <cell r="AL36594" t="str">
            <v>TERNIUM 1.5 MM MAX</v>
          </cell>
        </row>
        <row r="36595">
          <cell r="J36595" t="str">
            <v>c.daquin</v>
          </cell>
          <cell r="K36595" t="str">
            <v>26/04/12</v>
          </cell>
          <cell r="N36595" t="str">
            <v>SI / FERROCOTE / 75 A 100 MG/FT2</v>
          </cell>
          <cell r="P36595" t="str">
            <v>LAMINACIÓN</v>
          </cell>
          <cell r="AL36595" t="str">
            <v>TERNIUM 6.0 MM MAX</v>
          </cell>
        </row>
        <row r="36596">
          <cell r="J36596" t="str">
            <v>c.daquin</v>
          </cell>
          <cell r="K36596" t="str">
            <v>26/04/12</v>
          </cell>
          <cell r="N36596" t="str">
            <v>SI / FERROCOTE / 150 A 200 MG/FT2</v>
          </cell>
          <cell r="P36596" t="str">
            <v>LAMINACIÓN</v>
          </cell>
          <cell r="AL36596" t="str">
            <v>TERNIUM 6.0 MM MAX</v>
          </cell>
        </row>
        <row r="36597">
          <cell r="K36597" t="str">
            <v>10/02/15</v>
          </cell>
          <cell r="N36597" t="str">
            <v>SI / FERROCOTE / 150 A 200 MG/FT2</v>
          </cell>
          <cell r="P36597" t="str">
            <v>LAMINACIÓN</v>
          </cell>
          <cell r="AL36597" t="str">
            <v>TERNIUM 6.0 MM MAX</v>
          </cell>
        </row>
        <row r="36598">
          <cell r="J36598" t="str">
            <v>c.lmartc</v>
          </cell>
          <cell r="K36598" t="str">
            <v>21/12/13</v>
          </cell>
          <cell r="N36598" t="str">
            <v>SI / FERROCOTE / 75 A 100 MG/FT2</v>
          </cell>
          <cell r="P36598" t="str">
            <v>LAMINACIÓN</v>
          </cell>
          <cell r="AL36598" t="str">
            <v>TERNIUM 6.0 MM MAX</v>
          </cell>
        </row>
        <row r="36599">
          <cell r="J36599" t="str">
            <v>c.daquin</v>
          </cell>
          <cell r="K36599" t="str">
            <v>26/04/12</v>
          </cell>
          <cell r="N36599" t="str">
            <v>SI / FERROCOTE / 150 A 200 MG/FT2</v>
          </cell>
          <cell r="P36599" t="str">
            <v>LAMINACIÓN</v>
          </cell>
          <cell r="AL36599" t="str">
            <v>TERNIUM 6.0 MM MAX</v>
          </cell>
        </row>
        <row r="36600">
          <cell r="K36600" t="str">
            <v>10/02/15</v>
          </cell>
          <cell r="N36600" t="str">
            <v>SI / FERROCOTE / 75 A 100 MG/FT2</v>
          </cell>
          <cell r="P36600" t="str">
            <v>CORTADOS</v>
          </cell>
          <cell r="AL36600" t="str">
            <v>TERNIUM 1.5 MM MAX</v>
          </cell>
        </row>
        <row r="36601">
          <cell r="K36601" t="str">
            <v>10/02/15</v>
          </cell>
          <cell r="N36601" t="str">
            <v>SI / FERROCOTE / 75 A 100 MG/FT2</v>
          </cell>
          <cell r="P36601" t="str">
            <v>CORTADOS</v>
          </cell>
          <cell r="AL36601" t="str">
            <v>TERNIUM 1.5 MM MAX</v>
          </cell>
        </row>
        <row r="36602">
          <cell r="K36602" t="str">
            <v>09/09/14</v>
          </cell>
          <cell r="N36602" t="str">
            <v>SI / FERROCOTE / 150 A 200 MG/FT2</v>
          </cell>
          <cell r="P36602" t="str">
            <v>CORTADOS</v>
          </cell>
          <cell r="AL36602" t="str">
            <v>TERNIUM 3.0 MM MAX</v>
          </cell>
        </row>
        <row r="36603">
          <cell r="K36603" t="str">
            <v>17/02/15</v>
          </cell>
          <cell r="P36603" t="str">
            <v>LAMINACIÓN</v>
          </cell>
          <cell r="AL36603" t="str">
            <v>TERNIUM 6.0 MM MAX</v>
          </cell>
        </row>
        <row r="36604">
          <cell r="J36604" t="str">
            <v>c.dhernandezg</v>
          </cell>
          <cell r="K36604" t="str">
            <v>11/10/11</v>
          </cell>
          <cell r="P36604" t="str">
            <v>LAMINACIÓN</v>
          </cell>
          <cell r="AL36604" t="str">
            <v>TERNIUM 6.0 MM MAX</v>
          </cell>
        </row>
        <row r="36605">
          <cell r="J36605" t="str">
            <v>c.daquin</v>
          </cell>
          <cell r="K36605" t="str">
            <v>26/04/12</v>
          </cell>
          <cell r="P36605" t="str">
            <v>LAMINACIÓN</v>
          </cell>
          <cell r="AL36605" t="str">
            <v>TERNIUM 3.0 MM MAX</v>
          </cell>
        </row>
        <row r="36606">
          <cell r="J36606" t="str">
            <v>jgarzavi</v>
          </cell>
          <cell r="K36606" t="str">
            <v>24/11/14</v>
          </cell>
          <cell r="P36606" t="str">
            <v>LAMINACIÓN</v>
          </cell>
          <cell r="AL36606" t="str">
            <v>TERNIUM 3.0 MM MAX</v>
          </cell>
        </row>
        <row r="36607">
          <cell r="J36607" t="str">
            <v>c.daquin</v>
          </cell>
          <cell r="K36607" t="str">
            <v>26/04/12</v>
          </cell>
          <cell r="P36607" t="str">
            <v>LAMINACIÓN</v>
          </cell>
          <cell r="AL36607" t="str">
            <v>TERNIUM 6.0 MM MAX</v>
          </cell>
        </row>
        <row r="36608">
          <cell r="J36608" t="str">
            <v>hpetterson</v>
          </cell>
          <cell r="K36608" t="str">
            <v>07/10/16</v>
          </cell>
          <cell r="P36608" t="str">
            <v>LAMINACIÓN</v>
          </cell>
          <cell r="AL36608" t="str">
            <v>TERNIUM 6.0 MM MAX</v>
          </cell>
        </row>
        <row r="36609">
          <cell r="J36609" t="str">
            <v>c.daquin</v>
          </cell>
          <cell r="K36609" t="str">
            <v>26/04/12</v>
          </cell>
          <cell r="P36609" t="str">
            <v>LAMINACIÓN</v>
          </cell>
          <cell r="AL36609" t="str">
            <v>TERNIUM 6.0 MM MAX</v>
          </cell>
        </row>
        <row r="36610">
          <cell r="K36610" t="str">
            <v>10/02/15</v>
          </cell>
          <cell r="P36610" t="str">
            <v>CORTADOS</v>
          </cell>
          <cell r="AL36610" t="str">
            <v>TERNIUM 3.0 MM MAX</v>
          </cell>
        </row>
        <row r="36611">
          <cell r="K36611" t="str">
            <v>10/02/15</v>
          </cell>
          <cell r="P36611" t="str">
            <v>CORTADOS</v>
          </cell>
          <cell r="AL36611" t="str">
            <v>TERNIUM 1.5 MM MAX</v>
          </cell>
        </row>
        <row r="36612">
          <cell r="K36612" t="str">
            <v>24/01/13</v>
          </cell>
          <cell r="P36612" t="str">
            <v>CORTADOS</v>
          </cell>
          <cell r="AL36612" t="str">
            <v>TERNIUM 1.5 MM MAX</v>
          </cell>
        </row>
        <row r="36613">
          <cell r="K36613" t="str">
            <v>10/02/15</v>
          </cell>
          <cell r="P36613" t="str">
            <v>CORTADOS</v>
          </cell>
          <cell r="AL36613" t="str">
            <v>TERNIUM 1.5 MM MAX</v>
          </cell>
        </row>
        <row r="36614">
          <cell r="J36614" t="str">
            <v>hpetterson</v>
          </cell>
          <cell r="K36614" t="str">
            <v>07/10/16</v>
          </cell>
          <cell r="P36614" t="str">
            <v>CORTADOS</v>
          </cell>
          <cell r="AL36614" t="str">
            <v>TERNIUM 1.5 MM MAX</v>
          </cell>
        </row>
        <row r="36615">
          <cell r="J36615" t="str">
            <v>jgarzavi</v>
          </cell>
          <cell r="K36615" t="str">
            <v>02/03/17</v>
          </cell>
          <cell r="P36615" t="str">
            <v>LAMINACIÓN</v>
          </cell>
          <cell r="AL36615" t="str">
            <v>TERNIUM 3.0 MM MAX</v>
          </cell>
        </row>
        <row r="36616">
          <cell r="J36616" t="str">
            <v>hpetterson</v>
          </cell>
          <cell r="K36616" t="str">
            <v>07/10/16</v>
          </cell>
          <cell r="P36616" t="str">
            <v>LAMINACIÓN</v>
          </cell>
          <cell r="AL36616" t="str">
            <v>TERNIUM 6.0 MM MAX</v>
          </cell>
        </row>
        <row r="36617">
          <cell r="J36617" t="str">
            <v>rchapao</v>
          </cell>
          <cell r="K36617" t="str">
            <v>25/01/13</v>
          </cell>
          <cell r="P36617" t="str">
            <v>LAMINACIÓN</v>
          </cell>
          <cell r="AL36617" t="str">
            <v>TERNIUM 6.0 MM MAX</v>
          </cell>
        </row>
        <row r="36618">
          <cell r="J36618" t="str">
            <v>c.daquin</v>
          </cell>
          <cell r="K36618" t="str">
            <v>26/04/12</v>
          </cell>
          <cell r="P36618" t="str">
            <v>LAMINACIÓN</v>
          </cell>
          <cell r="AL36618" t="str">
            <v>TERNIUM 3.0 MM MAX</v>
          </cell>
        </row>
        <row r="36619">
          <cell r="K36619" t="str">
            <v>10/02/15</v>
          </cell>
          <cell r="P36619" t="str">
            <v>LAMINACIÓN</v>
          </cell>
          <cell r="AL36619" t="str">
            <v>TERNIUM 3.0 MM MAX</v>
          </cell>
        </row>
        <row r="36620">
          <cell r="J36620" t="str">
            <v>jgarzavi</v>
          </cell>
          <cell r="K36620" t="str">
            <v>03/04/17</v>
          </cell>
          <cell r="P36620" t="str">
            <v>LAMINACIÓN</v>
          </cell>
          <cell r="AL36620" t="str">
            <v>TERNIUM 3.0 MM MAX</v>
          </cell>
        </row>
        <row r="36621">
          <cell r="J36621" t="str">
            <v>c.fullru</v>
          </cell>
          <cell r="K36621" t="str">
            <v>27/03/17</v>
          </cell>
          <cell r="P36621" t="str">
            <v>LAMINACIÓN</v>
          </cell>
          <cell r="AL36621" t="str">
            <v>TERNIUM 6.0 MM MAX</v>
          </cell>
        </row>
        <row r="36622">
          <cell r="J36622" t="str">
            <v>c.dhernandezg</v>
          </cell>
          <cell r="K36622" t="str">
            <v>11/10/11</v>
          </cell>
          <cell r="P36622" t="str">
            <v>LAMINACIÓN</v>
          </cell>
          <cell r="AL36622" t="str">
            <v>TERNIUM 6.0 MM MAX</v>
          </cell>
        </row>
        <row r="36623">
          <cell r="J36623" t="str">
            <v>c.lmartc</v>
          </cell>
          <cell r="K36623" t="str">
            <v>21/12/13</v>
          </cell>
          <cell r="L36623" t="str">
            <v>MATE NORMAL 30 - 50 MICROPULG</v>
          </cell>
          <cell r="N36623" t="str">
            <v>SI / FERROCOTE / 75 A 100 MG/FT2</v>
          </cell>
          <cell r="P36623" t="str">
            <v>LAMINACIÓN</v>
          </cell>
          <cell r="AG36623" t="str">
            <v>508</v>
          </cell>
        </row>
        <row r="36624">
          <cell r="J36624" t="str">
            <v>c.daquin</v>
          </cell>
          <cell r="K36624" t="str">
            <v>27/04/12</v>
          </cell>
          <cell r="N36624" t="str">
            <v>SI / FERROCOTE / 150 A 200 MG/FT2</v>
          </cell>
          <cell r="P36624" t="str">
            <v>LAMINACIÓN</v>
          </cell>
          <cell r="AG36624" t="str">
            <v>610</v>
          </cell>
        </row>
        <row r="36625">
          <cell r="K36625" t="str">
            <v>09/09/14</v>
          </cell>
          <cell r="P36625" t="str">
            <v>LAMINACIÓN</v>
          </cell>
          <cell r="AG36625" t="str">
            <v>711</v>
          </cell>
        </row>
        <row r="36626">
          <cell r="J36626" t="str">
            <v>c.jiruea</v>
          </cell>
          <cell r="K36626" t="str">
            <v>13/10/11</v>
          </cell>
          <cell r="L36626" t="str">
            <v>MATE 30 - 50 MICROPULG</v>
          </cell>
          <cell r="N36626" t="str">
            <v>SI / LUBRO CLEAN 387 / 75 A 100 MG/FT2</v>
          </cell>
          <cell r="P36626" t="str">
            <v>LAMINACIÓN</v>
          </cell>
          <cell r="AG36626" t="str">
            <v>508</v>
          </cell>
        </row>
        <row r="36627">
          <cell r="J36627" t="str">
            <v>jlivasdiez</v>
          </cell>
          <cell r="K36627" t="str">
            <v>10/10/11</v>
          </cell>
          <cell r="L36627" t="str">
            <v>MATE ALTA RUGOSIDAD 60 MICROPULG MIN</v>
          </cell>
          <cell r="N36627" t="str">
            <v>NO</v>
          </cell>
          <cell r="P36627" t="str">
            <v>CORTADOS</v>
          </cell>
          <cell r="AG36627" t="str">
            <v>508</v>
          </cell>
        </row>
        <row r="36628">
          <cell r="J36628" t="str">
            <v>c.lmartc</v>
          </cell>
          <cell r="K36628" t="str">
            <v>21/12/13</v>
          </cell>
          <cell r="L36628" t="str">
            <v>SEMIMATE 20 - 50 MICROPULG</v>
          </cell>
          <cell r="N36628" t="str">
            <v>SI / FERROCOTE / 75 A 100 MG/FT2</v>
          </cell>
          <cell r="P36628" t="str">
            <v>LAMINACIÓN</v>
          </cell>
          <cell r="AG36628" t="str">
            <v>508</v>
          </cell>
        </row>
        <row r="36629">
          <cell r="J36629" t="str">
            <v>rchapao</v>
          </cell>
          <cell r="K36629" t="str">
            <v>15/08/13</v>
          </cell>
          <cell r="P36629" t="str">
            <v>LAMINACIÓN</v>
          </cell>
          <cell r="AG36629" t="str">
            <v>711</v>
          </cell>
        </row>
        <row r="36630">
          <cell r="K36630" t="str">
            <v>09/09/14</v>
          </cell>
          <cell r="L36630" t="str">
            <v>MATE NORMAL 30 - 50 MICROPULG</v>
          </cell>
          <cell r="N36630" t="str">
            <v>NO</v>
          </cell>
          <cell r="P36630" t="str">
            <v>LAMINACIÓN</v>
          </cell>
          <cell r="AG36630" t="str">
            <v>508</v>
          </cell>
        </row>
        <row r="36631">
          <cell r="J36631" t="str">
            <v>c.daquin</v>
          </cell>
          <cell r="K36631" t="str">
            <v>26/04/12</v>
          </cell>
          <cell r="L36631" t="str">
            <v>MATE NORMAL 30 - 50 MICROPULG</v>
          </cell>
          <cell r="N36631" t="str">
            <v>NO</v>
          </cell>
          <cell r="P36631" t="str">
            <v>LAMINACIÓN</v>
          </cell>
          <cell r="AG36631" t="str">
            <v>508</v>
          </cell>
        </row>
        <row r="36632">
          <cell r="J36632" t="str">
            <v>c.daquin</v>
          </cell>
          <cell r="K36632" t="str">
            <v>26/04/12</v>
          </cell>
          <cell r="L36632" t="str">
            <v>MATE NORMAL 30 - 50 MICROPULG</v>
          </cell>
          <cell r="N36632" t="str">
            <v>NO</v>
          </cell>
          <cell r="P36632" t="str">
            <v>LAMINACIÓN</v>
          </cell>
          <cell r="AG36632" t="str">
            <v>508</v>
          </cell>
        </row>
        <row r="36633">
          <cell r="J36633" t="str">
            <v>c.daquin</v>
          </cell>
          <cell r="K36633" t="str">
            <v>27/04/12</v>
          </cell>
          <cell r="P36633" t="str">
            <v>LAMINACIÓN</v>
          </cell>
          <cell r="AG36633" t="str">
            <v>711</v>
          </cell>
        </row>
        <row r="36634">
          <cell r="J36634" t="str">
            <v>c.daquin</v>
          </cell>
          <cell r="K36634" t="str">
            <v>26/04/12</v>
          </cell>
          <cell r="AG36634" t="str">
            <v>610</v>
          </cell>
          <cell r="AI36634" t="str">
            <v>ESTANDAR</v>
          </cell>
        </row>
        <row r="36635">
          <cell r="K36635" t="str">
            <v>09/09/14</v>
          </cell>
          <cell r="L36635" t="str">
            <v>MATE NORMAL 30 - 50 MICROPULG</v>
          </cell>
          <cell r="N36635" t="str">
            <v>NO</v>
          </cell>
          <cell r="P36635" t="str">
            <v>LAMINACIÓN</v>
          </cell>
          <cell r="AG36635" t="str">
            <v>508</v>
          </cell>
        </row>
        <row r="36636">
          <cell r="J36636" t="str">
            <v>rchapao</v>
          </cell>
          <cell r="K36636" t="str">
            <v>29/08/13</v>
          </cell>
          <cell r="L36636" t="str">
            <v>MATE NORMAL 30 - 50 MICROPULG</v>
          </cell>
          <cell r="N36636" t="str">
            <v>SI / FERROCOTE / 75 A 100 MG/FT2</v>
          </cell>
          <cell r="P36636" t="str">
            <v>LAMINACIÓN</v>
          </cell>
          <cell r="AG36636" t="str">
            <v>508</v>
          </cell>
        </row>
        <row r="36637">
          <cell r="J36637" t="str">
            <v>jgonzale</v>
          </cell>
          <cell r="K36637" t="str">
            <v>13/10/11</v>
          </cell>
          <cell r="L36637" t="str">
            <v>MATE 30 - 50 MICROPULG</v>
          </cell>
          <cell r="N36637" t="str">
            <v>NO</v>
          </cell>
          <cell r="P36637" t="str">
            <v>LAMINACIÓN</v>
          </cell>
          <cell r="AG36637" t="str">
            <v>508</v>
          </cell>
        </row>
        <row r="36638">
          <cell r="J36638" t="str">
            <v>c.jmenri</v>
          </cell>
          <cell r="K36638" t="str">
            <v>07/10/11</v>
          </cell>
          <cell r="L36638" t="str">
            <v>MATE NORMAL 30 - 50 MICROPULG</v>
          </cell>
          <cell r="N36638" t="str">
            <v>NO</v>
          </cell>
          <cell r="P36638" t="str">
            <v>LAMINACIÓN</v>
          </cell>
          <cell r="AG36638" t="str">
            <v>508</v>
          </cell>
        </row>
        <row r="36639">
          <cell r="J36639" t="str">
            <v>c.dhernandezg</v>
          </cell>
          <cell r="K36639" t="str">
            <v>22/02/12</v>
          </cell>
          <cell r="N36639" t="str">
            <v>SI / FERROCOTE / 75 A 100 MG/FT2</v>
          </cell>
          <cell r="P36639" t="str">
            <v>CORTADOS</v>
          </cell>
          <cell r="AG36639" t="str">
            <v>610</v>
          </cell>
        </row>
        <row r="36640">
          <cell r="K36640" t="str">
            <v>09/09/14</v>
          </cell>
          <cell r="N36640" t="str">
            <v>SI / FERROCOTE / 75 A 100 MG/FT2</v>
          </cell>
          <cell r="P36640" t="str">
            <v>CORTADOS</v>
          </cell>
          <cell r="AG36640" t="str">
            <v>610</v>
          </cell>
        </row>
        <row r="36641">
          <cell r="J36641" t="str">
            <v>c.daquin</v>
          </cell>
          <cell r="K36641" t="str">
            <v>26/04/12</v>
          </cell>
          <cell r="L36641" t="str">
            <v>MATE NORMAL 30 - 50 MICROPULG</v>
          </cell>
          <cell r="N36641" t="str">
            <v>NO</v>
          </cell>
          <cell r="P36641" t="str">
            <v>LAMINACIÓN</v>
          </cell>
          <cell r="AG36641" t="str">
            <v>508</v>
          </cell>
        </row>
        <row r="36642">
          <cell r="J36642" t="str">
            <v>c.daquin</v>
          </cell>
          <cell r="K36642" t="str">
            <v>26/04/12</v>
          </cell>
          <cell r="L36642" t="str">
            <v>MATE NORMAL 30 - 50 MICROPULG</v>
          </cell>
          <cell r="N36642" t="str">
            <v>NO</v>
          </cell>
          <cell r="P36642" t="str">
            <v>LAMINACIÓN</v>
          </cell>
          <cell r="AG36642" t="str">
            <v>508</v>
          </cell>
        </row>
        <row r="36643">
          <cell r="K36643" t="str">
            <v>10/02/15</v>
          </cell>
          <cell r="N36643" t="str">
            <v>SI / FERROCOTE / 100 A 150 MG/FT2</v>
          </cell>
          <cell r="P36643" t="str">
            <v>CORTADOS</v>
          </cell>
          <cell r="AG36643" t="str">
            <v>610</v>
          </cell>
        </row>
        <row r="36644">
          <cell r="J36644" t="str">
            <v>c.daquin</v>
          </cell>
          <cell r="K36644" t="str">
            <v>26/04/12</v>
          </cell>
          <cell r="L36644" t="str">
            <v>MATE NORMAL 30 - 50 MICROPULG</v>
          </cell>
          <cell r="N36644" t="str">
            <v>NO</v>
          </cell>
          <cell r="P36644" t="str">
            <v>LAMINACIÓN</v>
          </cell>
          <cell r="AG36644" t="str">
            <v>508</v>
          </cell>
        </row>
        <row r="36645">
          <cell r="J36645" t="str">
            <v>jgonzale</v>
          </cell>
          <cell r="K36645" t="str">
            <v>13/10/11</v>
          </cell>
          <cell r="L36645" t="str">
            <v>MATE 30 - 50 MICROPULG</v>
          </cell>
          <cell r="N36645" t="str">
            <v>NO</v>
          </cell>
          <cell r="P36645" t="str">
            <v>LAMINACIÓN</v>
          </cell>
          <cell r="AG36645" t="str">
            <v>508</v>
          </cell>
        </row>
        <row r="36646">
          <cell r="J36646" t="str">
            <v>jlivasdiez</v>
          </cell>
          <cell r="K36646" t="str">
            <v>22/11/11</v>
          </cell>
          <cell r="N36646" t="str">
            <v>SI / FERROCOTE 7007 / 75 A 100 MG/FT2</v>
          </cell>
          <cell r="P36646" t="str">
            <v>LAMINACIÓN</v>
          </cell>
          <cell r="AG36646" t="str">
            <v>610</v>
          </cell>
        </row>
        <row r="36647">
          <cell r="J36647" t="str">
            <v>c.lmartc</v>
          </cell>
          <cell r="K36647" t="str">
            <v>21/12/13</v>
          </cell>
          <cell r="N36647" t="str">
            <v>NO</v>
          </cell>
          <cell r="P36647" t="str">
            <v>LAMINACIÓN</v>
          </cell>
          <cell r="AG36647" t="str">
            <v>610</v>
          </cell>
        </row>
        <row r="36648">
          <cell r="J36648" t="str">
            <v>jlivasdiez</v>
          </cell>
          <cell r="K36648" t="str">
            <v>22/11/11</v>
          </cell>
          <cell r="N36648" t="str">
            <v>SI / FERROCOTE 7007 / 75 A 100 MG/FT2</v>
          </cell>
          <cell r="P36648" t="str">
            <v>CORTADOS</v>
          </cell>
          <cell r="AG36648" t="str">
            <v>610</v>
          </cell>
        </row>
        <row r="36649">
          <cell r="J36649" t="str">
            <v>c.lmartc</v>
          </cell>
          <cell r="K36649" t="str">
            <v>21/12/13</v>
          </cell>
          <cell r="N36649" t="str">
            <v>SI / FERROCOTE / 75 A 100 MG/FT2</v>
          </cell>
          <cell r="P36649" t="str">
            <v>CORTADOS</v>
          </cell>
          <cell r="AG36649" t="str">
            <v>610</v>
          </cell>
        </row>
        <row r="36650">
          <cell r="J36650" t="str">
            <v>c.daquin</v>
          </cell>
          <cell r="K36650" t="str">
            <v>27/04/12</v>
          </cell>
          <cell r="N36650" t="str">
            <v>SI / FERROCOTE / 150 A 200 MG/FT2</v>
          </cell>
          <cell r="P36650" t="str">
            <v>LAMINACIÓN</v>
          </cell>
          <cell r="AG36650" t="str">
            <v>610</v>
          </cell>
        </row>
        <row r="36651">
          <cell r="J36651" t="str">
            <v>c.daquin</v>
          </cell>
          <cell r="K36651" t="str">
            <v>27/04/12</v>
          </cell>
          <cell r="N36651" t="str">
            <v>SI / FERROCOTE / 75 A 100 MG/FT2</v>
          </cell>
          <cell r="P36651" t="str">
            <v>CORTADOS</v>
          </cell>
          <cell r="AG36651" t="str">
            <v>610</v>
          </cell>
        </row>
        <row r="36652">
          <cell r="J36652" t="str">
            <v>c.daquin</v>
          </cell>
          <cell r="K36652" t="str">
            <v>27/04/12</v>
          </cell>
          <cell r="N36652" t="str">
            <v>SI / FERROCOTE / 150 A 200 MG/FT2</v>
          </cell>
          <cell r="P36652" t="str">
            <v>CORTADOS</v>
          </cell>
          <cell r="AG36652" t="str">
            <v>610</v>
          </cell>
        </row>
        <row r="36653">
          <cell r="J36653" t="str">
            <v>c.lmartc</v>
          </cell>
          <cell r="K36653" t="str">
            <v>21/12/13</v>
          </cell>
          <cell r="L36653" t="str">
            <v>MATE NORMAL 30 - 50 MICROPULG</v>
          </cell>
          <cell r="N36653" t="str">
            <v>SI / FERROCOTE / 75 A 100 MG/FT2</v>
          </cell>
          <cell r="P36653" t="str">
            <v>LAMINACIÓN</v>
          </cell>
          <cell r="AG36653" t="str">
            <v>508</v>
          </cell>
        </row>
        <row r="36654">
          <cell r="K36654" t="str">
            <v>10/02/15</v>
          </cell>
          <cell r="N36654" t="str">
            <v>SI / FERROCOTE / 75 A 100 MG/FT2</v>
          </cell>
          <cell r="AG36654" t="str">
            <v>508</v>
          </cell>
          <cell r="AI36654" t="str">
            <v>ESTANDAR</v>
          </cell>
        </row>
        <row r="36655">
          <cell r="J36655" t="str">
            <v>c.adelagarza</v>
          </cell>
          <cell r="K36655" t="str">
            <v>20/04/12</v>
          </cell>
          <cell r="N36655" t="str">
            <v>SI / FERROCOTE / 75 A 100 MG/FT2</v>
          </cell>
          <cell r="AG36655" t="str">
            <v>610</v>
          </cell>
          <cell r="AI36655" t="str">
            <v>ESTANDAR</v>
          </cell>
        </row>
        <row r="36656">
          <cell r="J36656" t="str">
            <v>rchapao</v>
          </cell>
          <cell r="K36656" t="str">
            <v>21/08/13</v>
          </cell>
          <cell r="N36656" t="str">
            <v>SI / FERROCOTE / 75 A 100 MG/FT2</v>
          </cell>
          <cell r="AG36656" t="str">
            <v>610</v>
          </cell>
          <cell r="AI36656" t="str">
            <v>ESTANDAR</v>
          </cell>
        </row>
        <row r="36657">
          <cell r="J36657" t="str">
            <v>c.lmartc</v>
          </cell>
          <cell r="K36657" t="str">
            <v>21/12/13</v>
          </cell>
          <cell r="N36657" t="str">
            <v>SI / FERROCOTE / 75 A 100 MG/FT2</v>
          </cell>
          <cell r="AG36657" t="str">
            <v>610</v>
          </cell>
          <cell r="AI36657" t="str">
            <v>ESTANDAR</v>
          </cell>
        </row>
        <row r="36658">
          <cell r="K36658" t="str">
            <v>10/02/15</v>
          </cell>
          <cell r="N36658" t="str">
            <v>SI / FERROCOTE / 75 A 100 MG/FT2</v>
          </cell>
          <cell r="AG36658" t="str">
            <v>508</v>
          </cell>
          <cell r="AI36658" t="str">
            <v>ESTANDAR</v>
          </cell>
        </row>
        <row r="36659">
          <cell r="J36659" t="str">
            <v>t-eloy_becerra</v>
          </cell>
          <cell r="K36659" t="str">
            <v>19/10/15</v>
          </cell>
          <cell r="N36659" t="str">
            <v>SI / FERROCOTE / 75 A 100 MG/FT2</v>
          </cell>
          <cell r="AG36659" t="str">
            <v>610</v>
          </cell>
          <cell r="AI36659" t="str">
            <v>ESTANDAR</v>
          </cell>
        </row>
        <row r="36660">
          <cell r="J36660" t="str">
            <v>jgarzavi</v>
          </cell>
          <cell r="K36660" t="str">
            <v>27/05/16</v>
          </cell>
          <cell r="N36660" t="str">
            <v>SI / FERROCOTE / 30 A 50 MG/FT2</v>
          </cell>
          <cell r="AG36660" t="str">
            <v>508</v>
          </cell>
          <cell r="AI36660" t="str">
            <v>ESTANDAR</v>
          </cell>
        </row>
        <row r="36661">
          <cell r="J36661" t="str">
            <v>c.adelagarza</v>
          </cell>
          <cell r="K36661" t="str">
            <v>20/04/12</v>
          </cell>
          <cell r="N36661" t="str">
            <v>SI / FERROCOTE 7007 / 75 A 100 MG/FT2</v>
          </cell>
          <cell r="AG36661" t="str">
            <v>610</v>
          </cell>
          <cell r="AI36661" t="str">
            <v>ESTANDAR</v>
          </cell>
        </row>
        <row r="36662">
          <cell r="J36662" t="str">
            <v>c.adelagarza</v>
          </cell>
          <cell r="K36662" t="str">
            <v>20/04/12</v>
          </cell>
          <cell r="N36662" t="str">
            <v>SI / FERROCOTE / 75 A 100 MG/FT2</v>
          </cell>
          <cell r="AG36662" t="str">
            <v>610</v>
          </cell>
          <cell r="AI36662" t="str">
            <v>ESTANDAR</v>
          </cell>
        </row>
        <row r="36663">
          <cell r="J36663" t="str">
            <v>c.adelagarza</v>
          </cell>
          <cell r="K36663" t="str">
            <v>20/04/12</v>
          </cell>
          <cell r="N36663" t="str">
            <v>SI / FERROCOTE 7007 / 75 A 100 MG/FT2</v>
          </cell>
          <cell r="AG36663" t="str">
            <v>610</v>
          </cell>
          <cell r="AI36663" t="str">
            <v>ESTANDAR</v>
          </cell>
        </row>
        <row r="36664">
          <cell r="K36664" t="str">
            <v>10/02/15</v>
          </cell>
          <cell r="N36664" t="str">
            <v>SI / FERROCOTE / 75 A 100 MG/FT2</v>
          </cell>
          <cell r="AG36664" t="str">
            <v>508</v>
          </cell>
          <cell r="AI36664" t="str">
            <v>ESTANDAR</v>
          </cell>
        </row>
        <row r="36665">
          <cell r="J36665" t="str">
            <v>c.daquin</v>
          </cell>
          <cell r="K36665" t="str">
            <v>26/04/12</v>
          </cell>
          <cell r="N36665" t="str">
            <v>SI / FERROCOTE / 75 A 100 MG/FT2</v>
          </cell>
          <cell r="AG36665" t="str">
            <v>610</v>
          </cell>
          <cell r="AI36665" t="str">
            <v>ESTANDAR</v>
          </cell>
        </row>
        <row r="36666">
          <cell r="K36666" t="str">
            <v>10/02/15</v>
          </cell>
          <cell r="N36666" t="str">
            <v>SI / QUAKER OIL / 75 A 100 MG/FT2</v>
          </cell>
          <cell r="AG36666" t="str">
            <v>508</v>
          </cell>
          <cell r="AI36666" t="str">
            <v>ESTANDAR</v>
          </cell>
        </row>
        <row r="36667">
          <cell r="K36667" t="str">
            <v>10/02/15</v>
          </cell>
          <cell r="N36667" t="str">
            <v>SI / FERROCOTE / 75 A 100 MG/FT2</v>
          </cell>
          <cell r="AG36667" t="str">
            <v>610</v>
          </cell>
          <cell r="AI36667" t="str">
            <v>ESTANDAR</v>
          </cell>
        </row>
        <row r="36668">
          <cell r="K36668" t="str">
            <v>10/02/15</v>
          </cell>
          <cell r="N36668" t="str">
            <v>SI / FERROCOTE / 75 A 100 MG/FT2</v>
          </cell>
          <cell r="AG36668" t="str">
            <v>508</v>
          </cell>
          <cell r="AI36668" t="str">
            <v>ESTANDAR</v>
          </cell>
        </row>
        <row r="36669">
          <cell r="J36669" t="str">
            <v>c.adelagarza</v>
          </cell>
          <cell r="K36669" t="str">
            <v>20/04/12</v>
          </cell>
          <cell r="N36669" t="str">
            <v>SI / FERROCOTE / 30 A 50 MG/FT2</v>
          </cell>
          <cell r="AG36669" t="str">
            <v>610</v>
          </cell>
          <cell r="AI36669" t="str">
            <v>ESTANDAR</v>
          </cell>
        </row>
        <row r="36670">
          <cell r="J36670" t="str">
            <v>c.adelagarza</v>
          </cell>
          <cell r="K36670" t="str">
            <v>20/04/12</v>
          </cell>
          <cell r="N36670" t="str">
            <v>SI / FERROCOTE / 75 A 100 MG/FT2</v>
          </cell>
          <cell r="AG36670" t="str">
            <v>610</v>
          </cell>
          <cell r="AI36670" t="str">
            <v>ESTANDAR</v>
          </cell>
        </row>
        <row r="36671">
          <cell r="K36671" t="str">
            <v>10/02/15</v>
          </cell>
          <cell r="N36671" t="str">
            <v>SI / FERROCOTE / 75 A 100 MG/FT2</v>
          </cell>
          <cell r="AG36671" t="str">
            <v>508</v>
          </cell>
          <cell r="AI36671" t="str">
            <v>ESTANDAR</v>
          </cell>
        </row>
        <row r="36672">
          <cell r="J36672" t="str">
            <v>c.daquin</v>
          </cell>
          <cell r="K36672" t="str">
            <v>26/04/12</v>
          </cell>
          <cell r="N36672" t="str">
            <v>SI / FERROCOTE / 75 A 100 MG/FT2</v>
          </cell>
          <cell r="AG36672" t="str">
            <v>610</v>
          </cell>
          <cell r="AI36672" t="str">
            <v>ESTANDAR</v>
          </cell>
        </row>
        <row r="36673">
          <cell r="J36673" t="str">
            <v>c.lmartc</v>
          </cell>
          <cell r="K36673" t="str">
            <v>21/12/13</v>
          </cell>
          <cell r="N36673" t="str">
            <v>SI / FERROCOTE / 75 A 100 MG/FT2</v>
          </cell>
          <cell r="AG36673" t="str">
            <v>610</v>
          </cell>
          <cell r="AI36673" t="str">
            <v>ESTANDAR</v>
          </cell>
        </row>
        <row r="36674">
          <cell r="K36674" t="str">
            <v>09/09/14</v>
          </cell>
          <cell r="N36674" t="str">
            <v>SI / FERROCOTE / 75 A 100 MG/FT2</v>
          </cell>
          <cell r="AG36674" t="str">
            <v>508</v>
          </cell>
          <cell r="AI36674" t="str">
            <v>ESTANDAR</v>
          </cell>
        </row>
        <row r="36675">
          <cell r="J36675" t="str">
            <v>c.lmartc</v>
          </cell>
          <cell r="K36675" t="str">
            <v>21/12/13</v>
          </cell>
          <cell r="N36675" t="str">
            <v>SI / FERROCOTE / 75 A 100 MG/FT2</v>
          </cell>
          <cell r="AG36675" t="str">
            <v>610</v>
          </cell>
          <cell r="AI36675" t="str">
            <v>ESTANDAR</v>
          </cell>
        </row>
        <row r="36676">
          <cell r="J36676" t="str">
            <v>c.lmartc</v>
          </cell>
          <cell r="K36676" t="str">
            <v>21/12/13</v>
          </cell>
          <cell r="N36676" t="str">
            <v>SI / FERROCOTE / 75 A 100 MG/FT2</v>
          </cell>
          <cell r="AG36676" t="str">
            <v>610</v>
          </cell>
          <cell r="AI36676" t="str">
            <v>ESTANDAR</v>
          </cell>
        </row>
        <row r="36677">
          <cell r="J36677" t="str">
            <v>c.lmartc</v>
          </cell>
          <cell r="K36677" t="str">
            <v>21/12/13</v>
          </cell>
          <cell r="N36677" t="str">
            <v>SI / FERROCOTE / 75 A 100 MG/FT2</v>
          </cell>
          <cell r="AG36677" t="str">
            <v>610</v>
          </cell>
          <cell r="AI36677" t="str">
            <v>ESTANDAR</v>
          </cell>
        </row>
        <row r="36678">
          <cell r="J36678" t="str">
            <v>c.lmartc</v>
          </cell>
          <cell r="K36678" t="str">
            <v>21/12/13</v>
          </cell>
          <cell r="N36678" t="str">
            <v>SI / FERROCOTE / 75 A 100 MG/FT2</v>
          </cell>
          <cell r="AG36678" t="str">
            <v>610</v>
          </cell>
          <cell r="AI36678" t="str">
            <v>ESTANDAR</v>
          </cell>
        </row>
        <row r="36679">
          <cell r="K36679" t="str">
            <v>09/09/14</v>
          </cell>
          <cell r="N36679" t="str">
            <v>SI / FERROCOTE / 75 A 100 MG/FT2</v>
          </cell>
          <cell r="AG36679" t="str">
            <v>610</v>
          </cell>
          <cell r="AI36679" t="str">
            <v>ESTANDAR</v>
          </cell>
        </row>
        <row r="36680">
          <cell r="J36680" t="str">
            <v>c.lmartc</v>
          </cell>
          <cell r="K36680" t="str">
            <v>21/12/13</v>
          </cell>
          <cell r="N36680" t="str">
            <v>SI / FERROCOTE / 75 A 100 MG/FT2</v>
          </cell>
          <cell r="AG36680" t="str">
            <v>610</v>
          </cell>
          <cell r="AI36680" t="str">
            <v>ESTANDAR</v>
          </cell>
        </row>
        <row r="36681">
          <cell r="K36681" t="str">
            <v>10/02/15</v>
          </cell>
          <cell r="N36681" t="str">
            <v>SI / QUAKER OIL / 75 A 100 MG/FT2</v>
          </cell>
          <cell r="AG36681" t="str">
            <v>508</v>
          </cell>
          <cell r="AI36681" t="str">
            <v>ESTANDAR</v>
          </cell>
        </row>
        <row r="36682">
          <cell r="J36682" t="str">
            <v>jgarzavi</v>
          </cell>
          <cell r="K36682" t="str">
            <v>26/08/16</v>
          </cell>
          <cell r="N36682" t="str">
            <v>SI / FERROCOTE / 75 A 100 MG/FT2</v>
          </cell>
          <cell r="AG36682" t="str">
            <v>610</v>
          </cell>
          <cell r="AI36682" t="str">
            <v>ESTANDAR</v>
          </cell>
        </row>
        <row r="36683">
          <cell r="K36683" t="str">
            <v>10/02/15</v>
          </cell>
          <cell r="N36683" t="str">
            <v>SI / FERROCOTE / 75 A 100 MG/FT2</v>
          </cell>
          <cell r="AG36683" t="str">
            <v>508</v>
          </cell>
          <cell r="AI36683" t="str">
            <v>ESTANDAR</v>
          </cell>
        </row>
        <row r="36684">
          <cell r="J36684" t="str">
            <v>jgarzavi</v>
          </cell>
          <cell r="K36684" t="str">
            <v>27/05/16</v>
          </cell>
          <cell r="N36684" t="str">
            <v>SI / FERROCOTE / 75 A 100 MG/FT2</v>
          </cell>
          <cell r="AG36684" t="str">
            <v>610</v>
          </cell>
          <cell r="AI36684" t="str">
            <v>ESTANDAR</v>
          </cell>
        </row>
        <row r="36685">
          <cell r="J36685" t="str">
            <v>c.adelagarza</v>
          </cell>
          <cell r="K36685" t="str">
            <v>20/04/12</v>
          </cell>
          <cell r="N36685" t="str">
            <v>SI / FERROCOTE 7007 / 75 A 100 MG/FT2</v>
          </cell>
          <cell r="AG36685" t="str">
            <v>610</v>
          </cell>
          <cell r="AI36685" t="str">
            <v>ESTANDAR</v>
          </cell>
        </row>
        <row r="36686">
          <cell r="J36686" t="str">
            <v>c.adelagarza</v>
          </cell>
          <cell r="K36686" t="str">
            <v>20/04/12</v>
          </cell>
          <cell r="N36686" t="str">
            <v>SI / FERROCOTE 7007 / 75 A 100 MG/FT2</v>
          </cell>
          <cell r="AG36686" t="str">
            <v>610</v>
          </cell>
          <cell r="AI36686" t="str">
            <v>ESTANDAR</v>
          </cell>
        </row>
        <row r="36687">
          <cell r="J36687" t="str">
            <v>c.adelagarza</v>
          </cell>
          <cell r="K36687" t="str">
            <v>20/04/12</v>
          </cell>
          <cell r="N36687" t="str">
            <v>SI / FERROCOTE 7007 / 75 A 100 MG/FT2</v>
          </cell>
          <cell r="AG36687" t="str">
            <v>610</v>
          </cell>
          <cell r="AI36687" t="str">
            <v>ESTANDAR</v>
          </cell>
        </row>
        <row r="36688">
          <cell r="J36688" t="str">
            <v>c.adelagarza</v>
          </cell>
          <cell r="K36688" t="str">
            <v>20/04/12</v>
          </cell>
          <cell r="N36688" t="str">
            <v>SI / FERROCOTE / 75 A 100 MG/FT2</v>
          </cell>
          <cell r="AG36688" t="str">
            <v>610</v>
          </cell>
          <cell r="AI36688" t="str">
            <v>ESTANDAR</v>
          </cell>
        </row>
        <row r="36689">
          <cell r="J36689" t="str">
            <v>c.daquin</v>
          </cell>
          <cell r="K36689" t="str">
            <v>26/04/12</v>
          </cell>
          <cell r="N36689" t="str">
            <v>SI / FERROCOTE / 75 A 100 MG/FT2</v>
          </cell>
          <cell r="AG36689" t="str">
            <v>508</v>
          </cell>
          <cell r="AI36689" t="str">
            <v>ESTANDAR</v>
          </cell>
        </row>
        <row r="36690">
          <cell r="K36690" t="str">
            <v>10/02/15</v>
          </cell>
          <cell r="N36690" t="str">
            <v>SI / FERROCOTE / 75 A 100 MG/FT2</v>
          </cell>
          <cell r="AG36690" t="str">
            <v>508</v>
          </cell>
          <cell r="AI36690" t="str">
            <v>ESTANDAR</v>
          </cell>
        </row>
        <row r="36691">
          <cell r="J36691" t="str">
            <v>rchapao</v>
          </cell>
          <cell r="K36691" t="str">
            <v>21/08/13</v>
          </cell>
          <cell r="N36691" t="str">
            <v>SI / FERROCOTE / 30 A 50 MG/FT2</v>
          </cell>
          <cell r="AG36691" t="str">
            <v>610</v>
          </cell>
          <cell r="AI36691" t="str">
            <v>ESTANDAR</v>
          </cell>
        </row>
        <row r="36692">
          <cell r="K36692" t="str">
            <v>09/09/14</v>
          </cell>
          <cell r="N36692" t="str">
            <v>SI / FERROCOTE / 50 A 75 MG/FT2</v>
          </cell>
          <cell r="AG36692" t="str">
            <v>610</v>
          </cell>
          <cell r="AI36692" t="str">
            <v>ESTANDAR</v>
          </cell>
        </row>
        <row r="36693">
          <cell r="J36693" t="str">
            <v>c.adelagarza</v>
          </cell>
          <cell r="K36693" t="str">
            <v>20/04/12</v>
          </cell>
          <cell r="N36693" t="str">
            <v>SI / FERROCOTE 7007 / 75 A 100 MG/FT2</v>
          </cell>
          <cell r="AG36693" t="str">
            <v>610</v>
          </cell>
          <cell r="AI36693" t="str">
            <v>ESTANDAR</v>
          </cell>
        </row>
        <row r="36694">
          <cell r="J36694" t="str">
            <v>c.adelagarza</v>
          </cell>
          <cell r="K36694" t="str">
            <v>20/04/12</v>
          </cell>
          <cell r="N36694" t="str">
            <v>SI / FERROCOTE 7007 / 75 A 100 MG/FT2</v>
          </cell>
          <cell r="AG36694" t="str">
            <v>610</v>
          </cell>
          <cell r="AI36694" t="str">
            <v>ESTANDAR</v>
          </cell>
        </row>
        <row r="36695">
          <cell r="K36695" t="str">
            <v>09/09/14</v>
          </cell>
          <cell r="N36695" t="str">
            <v>SI / FERROCOTE / 75 A 100 MG/FT2</v>
          </cell>
          <cell r="AG36695" t="str">
            <v>508</v>
          </cell>
          <cell r="AI36695" t="str">
            <v>ESTANDAR</v>
          </cell>
        </row>
        <row r="36696">
          <cell r="J36696" t="str">
            <v>rchapao</v>
          </cell>
          <cell r="K36696" t="str">
            <v>21/08/13</v>
          </cell>
          <cell r="N36696" t="str">
            <v>SI / FERROCOTE / 75 A 100 MG/FT2</v>
          </cell>
          <cell r="AG36696" t="str">
            <v>610</v>
          </cell>
          <cell r="AI36696" t="str">
            <v>ESTANDAR</v>
          </cell>
        </row>
        <row r="36697">
          <cell r="J36697" t="str">
            <v>c.adelagarza</v>
          </cell>
          <cell r="K36697" t="str">
            <v>20/04/12</v>
          </cell>
          <cell r="N36697" t="str">
            <v>SI / FERROCOTE 7007 / 75 A 100 MG/FT2</v>
          </cell>
          <cell r="AG36697" t="str">
            <v>610</v>
          </cell>
          <cell r="AI36697" t="str">
            <v>ESTANDAR</v>
          </cell>
        </row>
        <row r="36698">
          <cell r="K36698" t="str">
            <v>10/02/15</v>
          </cell>
          <cell r="N36698" t="str">
            <v>SI / FERROCOTE / 75 A 100 MG/FT2</v>
          </cell>
          <cell r="AG36698" t="str">
            <v>610</v>
          </cell>
          <cell r="AI36698" t="str">
            <v>ESTANDAR</v>
          </cell>
        </row>
        <row r="36699">
          <cell r="K36699" t="str">
            <v>10/02/15</v>
          </cell>
          <cell r="N36699" t="str">
            <v>SI / FERROCOTE / 50 A 75 MG/FT2</v>
          </cell>
          <cell r="AG36699" t="str">
            <v>610</v>
          </cell>
          <cell r="AI36699" t="str">
            <v>ESTANDAR</v>
          </cell>
        </row>
        <row r="36700">
          <cell r="K36700" t="str">
            <v>10/02/15</v>
          </cell>
          <cell r="N36700" t="str">
            <v>SI / FERROCOTE / 75 A 100 MG/FT2</v>
          </cell>
          <cell r="AG36700" t="str">
            <v>610</v>
          </cell>
          <cell r="AI36700" t="str">
            <v>ESTANDAR</v>
          </cell>
        </row>
        <row r="36701">
          <cell r="J36701" t="str">
            <v>c.daquin</v>
          </cell>
          <cell r="K36701" t="str">
            <v>26/04/12</v>
          </cell>
          <cell r="N36701" t="str">
            <v>SI / FERROCOTE / 75 A 100 MG/FT2</v>
          </cell>
          <cell r="AG36701" t="str">
            <v>610</v>
          </cell>
          <cell r="AI36701" t="str">
            <v>ESTANDAR</v>
          </cell>
        </row>
        <row r="36702">
          <cell r="J36702" t="str">
            <v>c.daquin</v>
          </cell>
          <cell r="K36702" t="str">
            <v>26/04/12</v>
          </cell>
          <cell r="N36702" t="str">
            <v>SI / FERROCOTE / 75 A 100 MG/FT2</v>
          </cell>
          <cell r="AG36702" t="str">
            <v>610</v>
          </cell>
          <cell r="AI36702" t="str">
            <v>ESTANDAR</v>
          </cell>
        </row>
        <row r="36703">
          <cell r="J36703" t="str">
            <v>c.lmartc</v>
          </cell>
          <cell r="K36703" t="str">
            <v>21/12/13</v>
          </cell>
          <cell r="N36703" t="str">
            <v>SI / FERROCOTE / 75 A 100 MG/FT2</v>
          </cell>
          <cell r="AG36703" t="str">
            <v>610</v>
          </cell>
          <cell r="AI36703" t="str">
            <v>ESTANDAR</v>
          </cell>
        </row>
        <row r="36704">
          <cell r="J36704" t="str">
            <v>c.daquin</v>
          </cell>
          <cell r="K36704" t="str">
            <v>26/04/12</v>
          </cell>
          <cell r="N36704" t="str">
            <v>SI / FERROCOTE / 100 A 150 MG/FT2</v>
          </cell>
          <cell r="AG36704" t="str">
            <v>610</v>
          </cell>
          <cell r="AI36704" t="str">
            <v>ESTANDAR</v>
          </cell>
        </row>
        <row r="36705">
          <cell r="J36705" t="str">
            <v>c.daquin</v>
          </cell>
          <cell r="K36705" t="str">
            <v>26/04/12</v>
          </cell>
          <cell r="N36705" t="str">
            <v>SI / FERROCOTE / 75 A 100 MG/FT2</v>
          </cell>
          <cell r="AG36705" t="str">
            <v>508</v>
          </cell>
          <cell r="AI36705" t="str">
            <v>ESTANDAR</v>
          </cell>
        </row>
        <row r="36706">
          <cell r="J36706" t="str">
            <v>c.dhernandezg</v>
          </cell>
          <cell r="K36706" t="str">
            <v>04/10/11</v>
          </cell>
          <cell r="AG36706" t="str">
            <v>508</v>
          </cell>
          <cell r="AI36706" t="str">
            <v>ESTANDAR</v>
          </cell>
        </row>
        <row r="36707">
          <cell r="K36707" t="str">
            <v>10/02/15</v>
          </cell>
          <cell r="AG36707" t="str">
            <v>610</v>
          </cell>
          <cell r="AI36707" t="str">
            <v>ESTANDAR</v>
          </cell>
        </row>
        <row r="36708">
          <cell r="J36708" t="str">
            <v>c.adelagarza</v>
          </cell>
          <cell r="K36708" t="str">
            <v>20/04/12</v>
          </cell>
          <cell r="AG36708" t="str">
            <v>610</v>
          </cell>
          <cell r="AI36708" t="str">
            <v>ESTANDAR</v>
          </cell>
        </row>
        <row r="36709">
          <cell r="J36709" t="str">
            <v>c.adelagarza</v>
          </cell>
          <cell r="K36709" t="str">
            <v>20/04/12</v>
          </cell>
          <cell r="AG36709" t="str">
            <v>610</v>
          </cell>
          <cell r="AI36709" t="str">
            <v>ESTANDAR</v>
          </cell>
        </row>
        <row r="36710">
          <cell r="K36710" t="str">
            <v>10/02/15</v>
          </cell>
          <cell r="AG36710" t="str">
            <v>610</v>
          </cell>
          <cell r="AI36710" t="str">
            <v>ESTANDAR</v>
          </cell>
        </row>
        <row r="36711">
          <cell r="J36711" t="str">
            <v>c.lmartc</v>
          </cell>
          <cell r="K36711" t="str">
            <v>21/12/13</v>
          </cell>
          <cell r="AG36711" t="str">
            <v>610</v>
          </cell>
          <cell r="AI36711" t="str">
            <v>ESTANDAR</v>
          </cell>
        </row>
        <row r="36712">
          <cell r="K36712" t="str">
            <v>10/02/15</v>
          </cell>
          <cell r="AG36712" t="str">
            <v>610</v>
          </cell>
          <cell r="AI36712" t="str">
            <v>ESTANDAR</v>
          </cell>
        </row>
        <row r="36713">
          <cell r="J36713" t="str">
            <v>c.dhernandezg</v>
          </cell>
          <cell r="K36713" t="str">
            <v>04/10/11</v>
          </cell>
          <cell r="AG36713" t="str">
            <v>610</v>
          </cell>
          <cell r="AI36713" t="str">
            <v>ESTANDAR</v>
          </cell>
        </row>
        <row r="36714">
          <cell r="J36714" t="str">
            <v>c.daquin</v>
          </cell>
          <cell r="K36714" t="str">
            <v>26/04/12</v>
          </cell>
          <cell r="AG36714" t="str">
            <v>610</v>
          </cell>
          <cell r="AI36714" t="str">
            <v>ESTANDAR</v>
          </cell>
        </row>
        <row r="36715">
          <cell r="J36715" t="str">
            <v>c.dhernandezg</v>
          </cell>
          <cell r="K36715" t="str">
            <v>04/10/11</v>
          </cell>
          <cell r="AG36715" t="str">
            <v>610</v>
          </cell>
          <cell r="AI36715" t="str">
            <v>ESTANDAR</v>
          </cell>
        </row>
        <row r="36716">
          <cell r="J36716" t="str">
            <v>jlivasdiez</v>
          </cell>
          <cell r="K36716" t="str">
            <v>03/10/12</v>
          </cell>
          <cell r="AG36716" t="str">
            <v>610</v>
          </cell>
          <cell r="AI36716" t="str">
            <v>ESTANDAR</v>
          </cell>
        </row>
        <row r="36717">
          <cell r="J36717" t="str">
            <v>c.jiruea</v>
          </cell>
          <cell r="K36717" t="str">
            <v>15/12/11</v>
          </cell>
          <cell r="L36717" t="str">
            <v>MATE</v>
          </cell>
          <cell r="P36717" t="str">
            <v>LAMINACIÓN</v>
          </cell>
          <cell r="AG36717" t="str">
            <v>508</v>
          </cell>
        </row>
        <row r="36718">
          <cell r="J36718" t="str">
            <v>c.lmartc</v>
          </cell>
          <cell r="K36718" t="str">
            <v>21/12/13</v>
          </cell>
          <cell r="L36718" t="str">
            <v>ESMALTADO 50 - 90 MICROPULG</v>
          </cell>
          <cell r="N36718" t="str">
            <v>SI / FERROCOTE / 100 A 150 MG/FT2</v>
          </cell>
          <cell r="P36718" t="str">
            <v>LAMINACIÓN</v>
          </cell>
          <cell r="AG36718" t="str">
            <v>508</v>
          </cell>
        </row>
        <row r="36719">
          <cell r="J36719" t="str">
            <v>rchapao</v>
          </cell>
          <cell r="K36719" t="str">
            <v>15/08/13</v>
          </cell>
          <cell r="P36719" t="str">
            <v>LAMINACIÓN</v>
          </cell>
          <cell r="AG36719" t="str">
            <v>711</v>
          </cell>
        </row>
        <row r="36720">
          <cell r="J36720" t="str">
            <v>c.daquin</v>
          </cell>
          <cell r="K36720" t="str">
            <v>26/04/12</v>
          </cell>
          <cell r="L36720" t="str">
            <v>MATE NORMAL 30 - 50 MICROPULG</v>
          </cell>
          <cell r="N36720" t="str">
            <v>NO</v>
          </cell>
          <cell r="P36720" t="str">
            <v>LAMINACIÓN</v>
          </cell>
          <cell r="AG36720" t="str">
            <v>508</v>
          </cell>
        </row>
        <row r="36721">
          <cell r="J36721" t="str">
            <v>c.lmartc</v>
          </cell>
          <cell r="K36721" t="str">
            <v>21/12/13</v>
          </cell>
          <cell r="L36721" t="str">
            <v>MATE NORMAL 30 - 50 MICROPULG</v>
          </cell>
          <cell r="N36721" t="str">
            <v>SI / FERROCOTE / 75 A 100 MG/FT2</v>
          </cell>
          <cell r="P36721" t="str">
            <v>LAMINACIÓN</v>
          </cell>
          <cell r="AG36721" t="str">
            <v>508</v>
          </cell>
        </row>
        <row r="36722">
          <cell r="J36722" t="str">
            <v>rchapao</v>
          </cell>
          <cell r="K36722" t="str">
            <v>15/08/13</v>
          </cell>
          <cell r="P36722" t="str">
            <v>LAMINACIÓN</v>
          </cell>
          <cell r="AG36722" t="str">
            <v>711</v>
          </cell>
        </row>
        <row r="36723">
          <cell r="K36723" t="str">
            <v>09/09/14</v>
          </cell>
          <cell r="N36723" t="str">
            <v>SI / FERROCOTE / 75 A 100 MG/FT2</v>
          </cell>
          <cell r="P36723" t="str">
            <v>LAMINACIÓN</v>
          </cell>
          <cell r="AG36723" t="str">
            <v>610</v>
          </cell>
        </row>
        <row r="36724">
          <cell r="J36724" t="str">
            <v>rchapao</v>
          </cell>
          <cell r="K36724" t="str">
            <v>15/08/13</v>
          </cell>
          <cell r="P36724" t="str">
            <v>LAMINACIÓN</v>
          </cell>
          <cell r="AG36724" t="str">
            <v>711</v>
          </cell>
        </row>
        <row r="36725">
          <cell r="J36725" t="str">
            <v>c.jmenri</v>
          </cell>
          <cell r="K36725" t="str">
            <v>27/09/11</v>
          </cell>
          <cell r="P36725" t="str">
            <v>LAMINACIÓN</v>
          </cell>
          <cell r="AG36725" t="str">
            <v>711</v>
          </cell>
        </row>
        <row r="36726">
          <cell r="J36726" t="str">
            <v>rchapao</v>
          </cell>
          <cell r="K36726" t="str">
            <v>21/08/13</v>
          </cell>
          <cell r="N36726" t="str">
            <v>SI / FERROCOTE / 75 A 100 MG/FT2</v>
          </cell>
          <cell r="P36726" t="str">
            <v>CORTADOS</v>
          </cell>
          <cell r="AG36726" t="str">
            <v>610</v>
          </cell>
        </row>
        <row r="36727">
          <cell r="J36727" t="str">
            <v>c.lmartc</v>
          </cell>
          <cell r="K36727" t="str">
            <v>21/12/13</v>
          </cell>
          <cell r="N36727" t="str">
            <v>SI / FERROCOTE / 75 A 100 MG/FT2</v>
          </cell>
          <cell r="P36727" t="str">
            <v>CORTADOS</v>
          </cell>
          <cell r="AG36727" t="str">
            <v>610</v>
          </cell>
        </row>
        <row r="36728">
          <cell r="J36728" t="str">
            <v>rchapao</v>
          </cell>
          <cell r="K36728" t="str">
            <v>15/08/13</v>
          </cell>
          <cell r="P36728" t="str">
            <v>LAMINACIÓN</v>
          </cell>
          <cell r="AG36728" t="str">
            <v>711</v>
          </cell>
        </row>
        <row r="36729">
          <cell r="J36729" t="str">
            <v>c.lmartc</v>
          </cell>
          <cell r="K36729" t="str">
            <v>21/12/13</v>
          </cell>
          <cell r="N36729" t="str">
            <v>SI / FERROCOTE / 75 A 100 MG/FT2</v>
          </cell>
          <cell r="P36729" t="str">
            <v>LAMINACIÓN</v>
          </cell>
          <cell r="AG36729" t="str">
            <v>610</v>
          </cell>
        </row>
        <row r="36730">
          <cell r="J36730" t="str">
            <v>c.jsfuen</v>
          </cell>
          <cell r="K36730" t="str">
            <v>05/09/18</v>
          </cell>
          <cell r="P36730" t="str">
            <v>LAMINACIÓN</v>
          </cell>
          <cell r="AG36730" t="str">
            <v>711</v>
          </cell>
        </row>
        <row r="36731">
          <cell r="J36731" t="str">
            <v>jgarzavi</v>
          </cell>
          <cell r="K36731" t="str">
            <v>20/05/16</v>
          </cell>
          <cell r="P36731" t="str">
            <v>LAMINACIÓN</v>
          </cell>
          <cell r="AG36731" t="str">
            <v>711</v>
          </cell>
        </row>
        <row r="36732">
          <cell r="J36732" t="str">
            <v>c.jiruea</v>
          </cell>
          <cell r="K36732" t="str">
            <v>21/09/11</v>
          </cell>
          <cell r="P36732" t="str">
            <v>LAMINACIÓN</v>
          </cell>
          <cell r="AG36732" t="str">
            <v>711</v>
          </cell>
        </row>
        <row r="36733">
          <cell r="J36733" t="str">
            <v>c.daquin</v>
          </cell>
          <cell r="K36733" t="str">
            <v>27/04/12</v>
          </cell>
          <cell r="N36733" t="str">
            <v>SI / FERROCOTE / 75 A 100 MG/FT2</v>
          </cell>
          <cell r="P36733" t="str">
            <v>LAMINACIÓN</v>
          </cell>
          <cell r="AG36733" t="str">
            <v>610</v>
          </cell>
        </row>
        <row r="36734">
          <cell r="J36734" t="str">
            <v>c.jiruea</v>
          </cell>
          <cell r="K36734" t="str">
            <v>20/09/11</v>
          </cell>
          <cell r="P36734" t="str">
            <v>LAMINACIÓN</v>
          </cell>
          <cell r="AG36734" t="str">
            <v>711</v>
          </cell>
        </row>
        <row r="36735">
          <cell r="J36735" t="str">
            <v>jgarzavi</v>
          </cell>
          <cell r="K36735" t="str">
            <v>25/07/14</v>
          </cell>
          <cell r="P36735" t="str">
            <v>LAMINACIÓN</v>
          </cell>
          <cell r="AG36735" t="str">
            <v>711</v>
          </cell>
        </row>
        <row r="36736">
          <cell r="J36736" t="str">
            <v>rchapao</v>
          </cell>
          <cell r="K36736" t="str">
            <v>29/08/13</v>
          </cell>
          <cell r="L36736" t="str">
            <v>MATE</v>
          </cell>
          <cell r="P36736" t="str">
            <v>LAMINACIÓN</v>
          </cell>
          <cell r="AG36736" t="str">
            <v>508</v>
          </cell>
        </row>
        <row r="36737">
          <cell r="J36737" t="str">
            <v>c.lmartc</v>
          </cell>
          <cell r="K36737" t="str">
            <v>21/12/13</v>
          </cell>
          <cell r="L36737" t="str">
            <v>MATE</v>
          </cell>
          <cell r="P36737" t="str">
            <v>LAMINACIÓN</v>
          </cell>
          <cell r="AG36737" t="str">
            <v>508</v>
          </cell>
        </row>
        <row r="36738">
          <cell r="J36738" t="str">
            <v>rchapao</v>
          </cell>
          <cell r="K36738" t="str">
            <v>15/08/13</v>
          </cell>
          <cell r="P36738" t="str">
            <v>LAMINACIÓN</v>
          </cell>
          <cell r="AG36738" t="str">
            <v>711</v>
          </cell>
        </row>
        <row r="36739">
          <cell r="J36739" t="str">
            <v>c.daquin</v>
          </cell>
          <cell r="K36739" t="str">
            <v>25/10/11</v>
          </cell>
          <cell r="P36739" t="str">
            <v>LAMINACIÓN</v>
          </cell>
          <cell r="AG36739" t="str">
            <v>711</v>
          </cell>
        </row>
        <row r="36740">
          <cell r="J36740" t="str">
            <v>c.lmartc</v>
          </cell>
          <cell r="K36740" t="str">
            <v>21/12/13</v>
          </cell>
          <cell r="P36740" t="str">
            <v>LAMINACIÓN</v>
          </cell>
          <cell r="AG36740" t="str">
            <v>711</v>
          </cell>
        </row>
        <row r="36741">
          <cell r="J36741" t="str">
            <v>t-eloy_becerra</v>
          </cell>
          <cell r="K36741" t="str">
            <v>08/05/15</v>
          </cell>
          <cell r="N36741" t="str">
            <v>SI / FERROCOTE / 75 A 100 MG/FT2</v>
          </cell>
          <cell r="P36741" t="str">
            <v>LAMINACIÓN</v>
          </cell>
          <cell r="AG36741" t="str">
            <v>610</v>
          </cell>
        </row>
        <row r="36742">
          <cell r="J36742" t="str">
            <v>c.daquin</v>
          </cell>
          <cell r="K36742" t="str">
            <v>27/04/12</v>
          </cell>
          <cell r="N36742" t="str">
            <v>SI / FERROCOTE / 75 A 100 MG/FT2</v>
          </cell>
          <cell r="P36742" t="str">
            <v>LAMINACIÓN</v>
          </cell>
          <cell r="AG36742" t="str">
            <v>610</v>
          </cell>
        </row>
        <row r="36743">
          <cell r="J36743" t="str">
            <v>c.daquin</v>
          </cell>
          <cell r="K36743" t="str">
            <v>25/10/11</v>
          </cell>
          <cell r="P36743" t="str">
            <v>LAMINACIÓN</v>
          </cell>
          <cell r="AG36743" t="str">
            <v>711</v>
          </cell>
        </row>
        <row r="36744">
          <cell r="J36744" t="str">
            <v>rchapao</v>
          </cell>
          <cell r="K36744" t="str">
            <v>15/08/13</v>
          </cell>
          <cell r="P36744" t="str">
            <v>LAMINACIÓN</v>
          </cell>
          <cell r="AG36744" t="str">
            <v>711</v>
          </cell>
        </row>
        <row r="36745">
          <cell r="J36745" t="str">
            <v>c.daquin</v>
          </cell>
          <cell r="K36745" t="str">
            <v>27/04/12</v>
          </cell>
          <cell r="P36745" t="str">
            <v>LAMINACIÓN</v>
          </cell>
          <cell r="AG36745" t="str">
            <v>711</v>
          </cell>
        </row>
        <row r="36746">
          <cell r="K36746" t="str">
            <v>10/02/15</v>
          </cell>
          <cell r="N36746" t="str">
            <v>SI / FERROCOTE / 75 A 100 MG/FT2</v>
          </cell>
          <cell r="P36746" t="str">
            <v>LAMINACIÓN</v>
          </cell>
          <cell r="AG36746" t="str">
            <v>610</v>
          </cell>
        </row>
        <row r="36747">
          <cell r="K36747" t="str">
            <v>09/09/14</v>
          </cell>
          <cell r="P36747" t="str">
            <v>LAMINACIÓN</v>
          </cell>
          <cell r="AG36747" t="str">
            <v>711</v>
          </cell>
        </row>
        <row r="36748">
          <cell r="J36748" t="str">
            <v>emartiro</v>
          </cell>
          <cell r="K36748" t="str">
            <v>14/09/11</v>
          </cell>
          <cell r="P36748" t="str">
            <v>LAMINACIÓN</v>
          </cell>
          <cell r="AG36748" t="str">
            <v>711</v>
          </cell>
        </row>
        <row r="36749">
          <cell r="K36749" t="str">
            <v>09/09/14</v>
          </cell>
          <cell r="L36749" t="str">
            <v>MATE NORMAL 30 - 50 MICROPULG</v>
          </cell>
          <cell r="N36749" t="str">
            <v>NO</v>
          </cell>
          <cell r="P36749" t="str">
            <v>LAMINACIÓN</v>
          </cell>
          <cell r="AG36749" t="str">
            <v>508</v>
          </cell>
        </row>
        <row r="36750">
          <cell r="J36750" t="str">
            <v>c.daquin</v>
          </cell>
          <cell r="K36750" t="str">
            <v>25/04/12</v>
          </cell>
          <cell r="L36750" t="str">
            <v>MATE</v>
          </cell>
          <cell r="P36750" t="str">
            <v>LAMINACIÓN</v>
          </cell>
          <cell r="AG36750" t="str">
            <v>508</v>
          </cell>
        </row>
        <row r="36751">
          <cell r="J36751" t="str">
            <v>c.jiruea</v>
          </cell>
          <cell r="K36751" t="str">
            <v>13/09/11</v>
          </cell>
          <cell r="P36751" t="str">
            <v>LAMINACIÓN</v>
          </cell>
          <cell r="AG36751" t="str">
            <v>711</v>
          </cell>
        </row>
        <row r="36752">
          <cell r="J36752" t="str">
            <v>c.jiruea</v>
          </cell>
          <cell r="K36752" t="str">
            <v>13/09/11</v>
          </cell>
          <cell r="P36752" t="str">
            <v>LAMINACIÓN</v>
          </cell>
          <cell r="AG36752" t="str">
            <v>711</v>
          </cell>
        </row>
        <row r="36753">
          <cell r="J36753" t="str">
            <v>jriosa</v>
          </cell>
          <cell r="K36753" t="str">
            <v>05/09/18</v>
          </cell>
          <cell r="P36753" t="str">
            <v>LAMINACIÓN</v>
          </cell>
          <cell r="AG36753" t="str">
            <v>711</v>
          </cell>
        </row>
        <row r="36754">
          <cell r="J36754" t="str">
            <v>rchapao</v>
          </cell>
          <cell r="K36754" t="str">
            <v>15/08/13</v>
          </cell>
          <cell r="P36754" t="str">
            <v>LAMINACIÓN</v>
          </cell>
          <cell r="AG36754" t="str">
            <v>711</v>
          </cell>
        </row>
        <row r="36755">
          <cell r="J36755" t="str">
            <v>rchapao</v>
          </cell>
          <cell r="K36755" t="str">
            <v>15/08/13</v>
          </cell>
          <cell r="P36755" t="str">
            <v>LAMINACIÓN</v>
          </cell>
          <cell r="AG36755" t="str">
            <v>711</v>
          </cell>
        </row>
        <row r="36756">
          <cell r="J36756" t="str">
            <v>c.fullru</v>
          </cell>
          <cell r="K36756" t="str">
            <v>13/07/17</v>
          </cell>
          <cell r="P36756" t="str">
            <v>LAMINACIÓN</v>
          </cell>
          <cell r="AG36756" t="str">
            <v>711</v>
          </cell>
        </row>
        <row r="36757">
          <cell r="J36757" t="str">
            <v>c.daquin</v>
          </cell>
          <cell r="K36757" t="str">
            <v>27/04/12</v>
          </cell>
          <cell r="P36757" t="str">
            <v>LAMINACIÓN</v>
          </cell>
          <cell r="AG36757" t="str">
            <v>711</v>
          </cell>
        </row>
        <row r="36758">
          <cell r="J36758" t="str">
            <v>jgarzavi</v>
          </cell>
          <cell r="K36758" t="str">
            <v>12/09/11</v>
          </cell>
          <cell r="P36758" t="str">
            <v>LAMINACIÓN</v>
          </cell>
          <cell r="AG36758" t="str">
            <v>711</v>
          </cell>
        </row>
        <row r="36759">
          <cell r="K36759" t="str">
            <v>09/09/14</v>
          </cell>
          <cell r="P36759" t="str">
            <v>LAMINACIÓN</v>
          </cell>
          <cell r="AG36759" t="str">
            <v>711</v>
          </cell>
        </row>
        <row r="36760">
          <cell r="J36760" t="str">
            <v>jgarzavi</v>
          </cell>
          <cell r="K36760" t="str">
            <v>12/09/11</v>
          </cell>
          <cell r="P36760" t="str">
            <v>LAMINACIÓN</v>
          </cell>
          <cell r="AG36760" t="str">
            <v>711</v>
          </cell>
        </row>
        <row r="36761">
          <cell r="J36761" t="str">
            <v>c.adelagarza</v>
          </cell>
          <cell r="K36761" t="str">
            <v>20/04/12</v>
          </cell>
          <cell r="N36761" t="str">
            <v>SI / FERROCOTE / 75 A 100 MG/FT2</v>
          </cell>
          <cell r="P36761" t="str">
            <v>LAMINACIÓN</v>
          </cell>
          <cell r="AG36761" t="str">
            <v>610</v>
          </cell>
        </row>
        <row r="36762">
          <cell r="J36762" t="str">
            <v>c.daquin</v>
          </cell>
          <cell r="K36762" t="str">
            <v>25/10/11</v>
          </cell>
          <cell r="P36762" t="str">
            <v>LAMINACIÓN</v>
          </cell>
          <cell r="AG36762" t="str">
            <v>711</v>
          </cell>
        </row>
        <row r="36763">
          <cell r="J36763" t="str">
            <v>jriosa</v>
          </cell>
          <cell r="K36763" t="str">
            <v>05/09/18</v>
          </cell>
          <cell r="P36763" t="str">
            <v>LAMINACIÓN</v>
          </cell>
          <cell r="AG36763" t="str">
            <v>711</v>
          </cell>
        </row>
        <row r="36764">
          <cell r="J36764" t="str">
            <v>c.alunch</v>
          </cell>
          <cell r="K36764" t="str">
            <v>09/09/11</v>
          </cell>
          <cell r="P36764" t="str">
            <v>LAMINACIÓN</v>
          </cell>
          <cell r="AG36764" t="str">
            <v>711</v>
          </cell>
        </row>
        <row r="36765">
          <cell r="J36765" t="str">
            <v>c.daquin</v>
          </cell>
          <cell r="K36765" t="str">
            <v>10/11/11</v>
          </cell>
          <cell r="P36765" t="str">
            <v>LAMINACIÓN</v>
          </cell>
          <cell r="AG36765" t="str">
            <v>711</v>
          </cell>
        </row>
        <row r="36766">
          <cell r="J36766" t="str">
            <v>c.daquin</v>
          </cell>
          <cell r="K36766" t="str">
            <v>27/04/12</v>
          </cell>
          <cell r="P36766" t="str">
            <v>LAMINACIÓN</v>
          </cell>
          <cell r="AG36766" t="str">
            <v>711</v>
          </cell>
        </row>
        <row r="36767">
          <cell r="J36767" t="str">
            <v>c.daquin</v>
          </cell>
          <cell r="K36767" t="str">
            <v>27/04/12</v>
          </cell>
          <cell r="P36767" t="str">
            <v>LAMINACIÓN</v>
          </cell>
          <cell r="AG36767" t="str">
            <v>711</v>
          </cell>
        </row>
        <row r="36768">
          <cell r="J36768" t="str">
            <v>c.daquin</v>
          </cell>
          <cell r="K36768" t="str">
            <v>27/04/12</v>
          </cell>
          <cell r="P36768" t="str">
            <v>LAMINACIÓN</v>
          </cell>
          <cell r="AG36768" t="str">
            <v>711</v>
          </cell>
        </row>
        <row r="36769">
          <cell r="J36769" t="str">
            <v>c.daquin</v>
          </cell>
          <cell r="K36769" t="str">
            <v>25/10/11</v>
          </cell>
          <cell r="P36769" t="str">
            <v>LAMINACIÓN</v>
          </cell>
          <cell r="AG36769" t="str">
            <v>711</v>
          </cell>
        </row>
        <row r="36770">
          <cell r="J36770" t="str">
            <v>jgarzavi</v>
          </cell>
          <cell r="K36770" t="str">
            <v>31/01/18</v>
          </cell>
          <cell r="P36770" t="str">
            <v>LAMINACIÓN</v>
          </cell>
          <cell r="AG36770" t="str">
            <v>711</v>
          </cell>
        </row>
        <row r="36771">
          <cell r="J36771" t="str">
            <v>c.lmartc</v>
          </cell>
          <cell r="K36771" t="str">
            <v>21/12/13</v>
          </cell>
          <cell r="L36771" t="str">
            <v>MATE NORMAL 30 - 50 MICROPULG</v>
          </cell>
          <cell r="N36771" t="str">
            <v>NO</v>
          </cell>
          <cell r="P36771" t="str">
            <v>LAMINACIÓN</v>
          </cell>
          <cell r="AG36771" t="str">
            <v>610</v>
          </cell>
        </row>
        <row r="36772">
          <cell r="J36772" t="str">
            <v>rchapao</v>
          </cell>
          <cell r="K36772" t="str">
            <v>29/08/13</v>
          </cell>
          <cell r="L36772" t="str">
            <v>MATE</v>
          </cell>
          <cell r="P36772" t="str">
            <v>LAMINACIÓN</v>
          </cell>
          <cell r="AG36772" t="str">
            <v>508</v>
          </cell>
        </row>
        <row r="36773">
          <cell r="J36773" t="str">
            <v>jlivasdiez</v>
          </cell>
          <cell r="K36773" t="str">
            <v>27/07/12</v>
          </cell>
          <cell r="P36773" t="str">
            <v>LAMINACIÓN</v>
          </cell>
          <cell r="AG36773" t="str">
            <v>711</v>
          </cell>
        </row>
        <row r="36774">
          <cell r="K36774" t="str">
            <v>09/09/14</v>
          </cell>
          <cell r="P36774" t="str">
            <v>LAMINACIÓN</v>
          </cell>
          <cell r="AG36774" t="str">
            <v>711</v>
          </cell>
        </row>
        <row r="36775">
          <cell r="K36775" t="str">
            <v>24/01/13</v>
          </cell>
          <cell r="L36775" t="str">
            <v>MATE</v>
          </cell>
          <cell r="P36775" t="str">
            <v>LAMINACIÓN</v>
          </cell>
          <cell r="AG36775" t="str">
            <v>508</v>
          </cell>
        </row>
        <row r="36776">
          <cell r="K36776" t="str">
            <v>24/01/13</v>
          </cell>
          <cell r="L36776" t="str">
            <v>MATE</v>
          </cell>
          <cell r="P36776" t="str">
            <v>LAMINACIÓN</v>
          </cell>
          <cell r="AG36776" t="str">
            <v>508</v>
          </cell>
        </row>
        <row r="36777">
          <cell r="J36777" t="str">
            <v>c.lmartc</v>
          </cell>
          <cell r="K36777" t="str">
            <v>21/12/13</v>
          </cell>
          <cell r="N36777" t="str">
            <v>SI / FERROCOTE / 75 A 100 MG/FT2</v>
          </cell>
          <cell r="P36777" t="str">
            <v>CORTADOS</v>
          </cell>
          <cell r="AG36777" t="str">
            <v>610</v>
          </cell>
        </row>
        <row r="36778">
          <cell r="J36778" t="str">
            <v>c.daquin</v>
          </cell>
          <cell r="K36778" t="str">
            <v>27/04/12</v>
          </cell>
          <cell r="N36778" t="str">
            <v>SI / FERROCOTE / 75 A 100 MG/FT2</v>
          </cell>
          <cell r="P36778" t="str">
            <v>CORTADOS</v>
          </cell>
          <cell r="AG36778" t="str">
            <v>610</v>
          </cell>
        </row>
        <row r="36779">
          <cell r="J36779" t="str">
            <v>c.jiruea</v>
          </cell>
          <cell r="K36779" t="str">
            <v>07/09/11</v>
          </cell>
          <cell r="P36779" t="str">
            <v>LAMINACIÓN</v>
          </cell>
          <cell r="AG36779" t="str">
            <v>711</v>
          </cell>
        </row>
        <row r="36780">
          <cell r="J36780" t="str">
            <v>jgarzavi</v>
          </cell>
          <cell r="K36780" t="str">
            <v>07/09/11</v>
          </cell>
          <cell r="L36780" t="str">
            <v>MATE</v>
          </cell>
          <cell r="P36780" t="str">
            <v>LAMINACIÓN</v>
          </cell>
          <cell r="AG36780" t="str">
            <v>508</v>
          </cell>
        </row>
        <row r="36781">
          <cell r="J36781" t="str">
            <v>rchapao</v>
          </cell>
          <cell r="K36781" t="str">
            <v>29/08/13</v>
          </cell>
          <cell r="L36781" t="str">
            <v>MATE</v>
          </cell>
          <cell r="P36781" t="str">
            <v>LAMINACIÓN</v>
          </cell>
          <cell r="AG36781" t="str">
            <v>508</v>
          </cell>
        </row>
        <row r="36782">
          <cell r="K36782" t="str">
            <v>10/02/15</v>
          </cell>
          <cell r="L36782" t="str">
            <v>MATE NORMAL 30 - 50 MICROPULG</v>
          </cell>
          <cell r="P36782" t="str">
            <v>LAMINACIÓN</v>
          </cell>
          <cell r="AG36782" t="str">
            <v>508</v>
          </cell>
        </row>
        <row r="36783">
          <cell r="J36783" t="str">
            <v>c.daquin</v>
          </cell>
          <cell r="K36783" t="str">
            <v>25/04/12</v>
          </cell>
          <cell r="L36783" t="str">
            <v>MATE NORMAL 30 - 50 MICROPULG</v>
          </cell>
          <cell r="P36783" t="str">
            <v>LAMINACIÓN</v>
          </cell>
          <cell r="AG36783" t="str">
            <v>508</v>
          </cell>
        </row>
        <row r="36784">
          <cell r="J36784" t="str">
            <v>rchapao</v>
          </cell>
          <cell r="K36784" t="str">
            <v>29/08/13</v>
          </cell>
          <cell r="L36784" t="str">
            <v>MATE</v>
          </cell>
          <cell r="P36784" t="str">
            <v>LAMINACIÓN</v>
          </cell>
          <cell r="AG36784" t="str">
            <v>508</v>
          </cell>
        </row>
        <row r="36785">
          <cell r="K36785" t="str">
            <v>24/01/13</v>
          </cell>
          <cell r="L36785" t="str">
            <v>MATE</v>
          </cell>
          <cell r="P36785" t="str">
            <v>LAMINACIÓN</v>
          </cell>
          <cell r="AG36785" t="str">
            <v>508</v>
          </cell>
        </row>
        <row r="36786">
          <cell r="K36786" t="str">
            <v>24/01/13</v>
          </cell>
          <cell r="L36786" t="str">
            <v>MATE</v>
          </cell>
          <cell r="P36786" t="str">
            <v>LAMINACIÓN</v>
          </cell>
          <cell r="AG36786" t="str">
            <v>508</v>
          </cell>
        </row>
        <row r="36787">
          <cell r="K36787" t="str">
            <v>24/01/13</v>
          </cell>
          <cell r="L36787" t="str">
            <v>MATE</v>
          </cell>
          <cell r="P36787" t="str">
            <v>LAMINACIÓN</v>
          </cell>
          <cell r="AG36787" t="str">
            <v>508</v>
          </cell>
        </row>
        <row r="36788">
          <cell r="J36788" t="str">
            <v>c.lmartc</v>
          </cell>
          <cell r="K36788" t="str">
            <v>21/12/13</v>
          </cell>
          <cell r="P36788" t="str">
            <v>LAMINACIÓN</v>
          </cell>
          <cell r="AG36788" t="str">
            <v>711</v>
          </cell>
        </row>
        <row r="36789">
          <cell r="J36789" t="str">
            <v>c.lmartc</v>
          </cell>
          <cell r="K36789" t="str">
            <v>21/12/13</v>
          </cell>
          <cell r="P36789" t="str">
            <v>LAMINACIÓN</v>
          </cell>
          <cell r="AG36789" t="str">
            <v>711</v>
          </cell>
        </row>
        <row r="36790">
          <cell r="J36790" t="str">
            <v>rchapao</v>
          </cell>
          <cell r="K36790" t="str">
            <v>29/08/13</v>
          </cell>
          <cell r="L36790" t="str">
            <v>MATE</v>
          </cell>
          <cell r="P36790" t="str">
            <v>LAMINACIÓN</v>
          </cell>
          <cell r="AG36790" t="str">
            <v>508</v>
          </cell>
        </row>
        <row r="36791">
          <cell r="J36791" t="str">
            <v>rchapao</v>
          </cell>
          <cell r="K36791" t="str">
            <v>15/08/13</v>
          </cell>
          <cell r="P36791" t="str">
            <v>LAMINACIÓN</v>
          </cell>
          <cell r="AG36791" t="str">
            <v>711</v>
          </cell>
        </row>
        <row r="36792">
          <cell r="J36792" t="str">
            <v>rchapao</v>
          </cell>
          <cell r="K36792" t="str">
            <v>29/08/13</v>
          </cell>
          <cell r="L36792" t="str">
            <v>MATE</v>
          </cell>
          <cell r="P36792" t="str">
            <v>LAMINACIÓN</v>
          </cell>
          <cell r="AG36792" t="str">
            <v>508</v>
          </cell>
        </row>
        <row r="36793">
          <cell r="J36793" t="str">
            <v>c.daquin</v>
          </cell>
          <cell r="K36793" t="str">
            <v>25/04/12</v>
          </cell>
          <cell r="L36793" t="str">
            <v>MATE</v>
          </cell>
          <cell r="P36793" t="str">
            <v>LAMINACIÓN</v>
          </cell>
          <cell r="AG36793" t="str">
            <v>508</v>
          </cell>
        </row>
        <row r="36794">
          <cell r="K36794" t="str">
            <v>24/01/13</v>
          </cell>
          <cell r="P36794" t="str">
            <v>LAMINACIÓN</v>
          </cell>
          <cell r="AG36794" t="str">
            <v>711</v>
          </cell>
        </row>
        <row r="36795">
          <cell r="J36795" t="str">
            <v>rchapao</v>
          </cell>
          <cell r="K36795" t="str">
            <v>15/08/13</v>
          </cell>
          <cell r="P36795" t="str">
            <v>LAMINACIÓN</v>
          </cell>
          <cell r="AG36795" t="str">
            <v>711</v>
          </cell>
        </row>
        <row r="36796">
          <cell r="J36796" t="str">
            <v>rchapao</v>
          </cell>
          <cell r="K36796" t="str">
            <v>15/08/13</v>
          </cell>
          <cell r="P36796" t="str">
            <v>LAMINACIÓN</v>
          </cell>
          <cell r="AG36796" t="str">
            <v>711</v>
          </cell>
        </row>
        <row r="36797">
          <cell r="J36797" t="str">
            <v>c.daquin</v>
          </cell>
          <cell r="K36797" t="str">
            <v>27/04/12</v>
          </cell>
          <cell r="N36797" t="str">
            <v>SI / FERROCOTE / 75 A 100 MG/FT2</v>
          </cell>
          <cell r="P36797" t="str">
            <v>LAMINACIÓN</v>
          </cell>
          <cell r="AG36797" t="str">
            <v>610</v>
          </cell>
        </row>
        <row r="36798">
          <cell r="J36798" t="str">
            <v>c.daquin</v>
          </cell>
          <cell r="K36798" t="str">
            <v>27/04/12</v>
          </cell>
          <cell r="P36798" t="str">
            <v>LAMINACIÓN</v>
          </cell>
          <cell r="AG36798" t="str">
            <v>711</v>
          </cell>
        </row>
        <row r="36799">
          <cell r="J36799" t="str">
            <v>c.daquin</v>
          </cell>
          <cell r="K36799" t="str">
            <v>11/06/13</v>
          </cell>
          <cell r="L36799" t="str">
            <v>MATE</v>
          </cell>
          <cell r="P36799" t="str">
            <v>LAMINACIÓN</v>
          </cell>
          <cell r="AG36799" t="str">
            <v>508</v>
          </cell>
        </row>
        <row r="36800">
          <cell r="J36800" t="str">
            <v>c.daquin</v>
          </cell>
          <cell r="K36800" t="str">
            <v>27/04/12</v>
          </cell>
          <cell r="P36800" t="str">
            <v>LAMINACIÓN</v>
          </cell>
          <cell r="AG36800" t="str">
            <v>711</v>
          </cell>
        </row>
        <row r="36801">
          <cell r="J36801" t="str">
            <v>c.daquin</v>
          </cell>
          <cell r="K36801" t="str">
            <v>27/04/12</v>
          </cell>
          <cell r="P36801" t="str">
            <v>LAMINACIÓN</v>
          </cell>
          <cell r="AG36801" t="str">
            <v>711</v>
          </cell>
        </row>
        <row r="36802">
          <cell r="J36802" t="str">
            <v>c.fullru</v>
          </cell>
          <cell r="K36802" t="str">
            <v>29/12/16</v>
          </cell>
          <cell r="P36802" t="str">
            <v>LAMINACIÓN</v>
          </cell>
          <cell r="AG36802" t="str">
            <v>711</v>
          </cell>
        </row>
        <row r="36803">
          <cell r="J36803" t="str">
            <v>c.dhernandezg</v>
          </cell>
          <cell r="K36803" t="str">
            <v>03/08/12</v>
          </cell>
          <cell r="L36803" t="str">
            <v>MATE</v>
          </cell>
          <cell r="P36803" t="str">
            <v>LAMINACIÓN</v>
          </cell>
          <cell r="AG36803" t="str">
            <v>508</v>
          </cell>
        </row>
        <row r="36804">
          <cell r="J36804" t="str">
            <v>c.daquin</v>
          </cell>
          <cell r="K36804" t="str">
            <v>25/10/11</v>
          </cell>
          <cell r="P36804" t="str">
            <v>LAMINACIÓN</v>
          </cell>
          <cell r="AG36804" t="str">
            <v>711</v>
          </cell>
        </row>
        <row r="36805">
          <cell r="K36805" t="str">
            <v>09/09/14</v>
          </cell>
          <cell r="P36805" t="str">
            <v>LAMINACIÓN</v>
          </cell>
          <cell r="AG36805" t="str">
            <v>711</v>
          </cell>
        </row>
        <row r="36806">
          <cell r="J36806" t="str">
            <v>jgarzavi</v>
          </cell>
          <cell r="K36806" t="str">
            <v>19/01/12</v>
          </cell>
          <cell r="L36806" t="str">
            <v>MATE</v>
          </cell>
          <cell r="P36806" t="str">
            <v>LAMINACIÓN</v>
          </cell>
          <cell r="AG36806" t="str">
            <v>508</v>
          </cell>
        </row>
        <row r="36807">
          <cell r="J36807" t="str">
            <v>jriosa</v>
          </cell>
          <cell r="K36807" t="str">
            <v>05/09/18</v>
          </cell>
          <cell r="N36807" t="str">
            <v>SI / FERROCOTE / 150 A 200 MG/FT2</v>
          </cell>
          <cell r="P36807" t="str">
            <v>LAMINACIÓN</v>
          </cell>
          <cell r="AG36807" t="str">
            <v>508</v>
          </cell>
        </row>
        <row r="36808">
          <cell r="J36808" t="str">
            <v>c.jsfuen</v>
          </cell>
          <cell r="K36808" t="str">
            <v>05/09/18</v>
          </cell>
          <cell r="N36808" t="str">
            <v>NO</v>
          </cell>
          <cell r="P36808" t="str">
            <v>CORTADOS</v>
          </cell>
          <cell r="AG36808" t="str">
            <v>508</v>
          </cell>
        </row>
        <row r="36809">
          <cell r="J36809" t="str">
            <v>jriosa</v>
          </cell>
          <cell r="K36809" t="str">
            <v>05/09/18</v>
          </cell>
          <cell r="N36809" t="str">
            <v>NO</v>
          </cell>
          <cell r="P36809" t="str">
            <v>CORTADOS</v>
          </cell>
          <cell r="AG36809" t="str">
            <v>508</v>
          </cell>
        </row>
        <row r="36810">
          <cell r="J36810" t="str">
            <v>jgarzavi</v>
          </cell>
          <cell r="K36810" t="str">
            <v>13/09/16</v>
          </cell>
          <cell r="N36810" t="str">
            <v>SI / FERROCOTE / 150 A 200 MG/FT2</v>
          </cell>
          <cell r="P36810" t="str">
            <v>LAMINACIÓN</v>
          </cell>
          <cell r="AG36810" t="str">
            <v>508</v>
          </cell>
        </row>
        <row r="36811">
          <cell r="J36811" t="str">
            <v>c.lmartc</v>
          </cell>
          <cell r="K36811" t="str">
            <v>21/12/13</v>
          </cell>
          <cell r="N36811" t="str">
            <v>SI / FERROCOTE / 150 A 200 MG/FT2</v>
          </cell>
          <cell r="P36811" t="str">
            <v>CORTADOS</v>
          </cell>
          <cell r="AG36811" t="str">
            <v>508</v>
          </cell>
        </row>
        <row r="36812">
          <cell r="J36812" t="str">
            <v>c.lmartc</v>
          </cell>
          <cell r="K36812" t="str">
            <v>21/12/13</v>
          </cell>
          <cell r="N36812" t="str">
            <v>SI / FERROCOTE / 150 A 200 MG/FT2</v>
          </cell>
          <cell r="P36812" t="str">
            <v>LAMINACIÓN</v>
          </cell>
          <cell r="AG36812" t="str">
            <v>508</v>
          </cell>
        </row>
        <row r="36813">
          <cell r="J36813" t="str">
            <v>c.lmartc</v>
          </cell>
          <cell r="K36813" t="str">
            <v>21/12/13</v>
          </cell>
          <cell r="N36813" t="str">
            <v>SI / FERROCOTE / 150 A 200 MG/FT2</v>
          </cell>
          <cell r="P36813" t="str">
            <v>CORTADOS</v>
          </cell>
          <cell r="AG36813" t="str">
            <v>508</v>
          </cell>
        </row>
        <row r="36814">
          <cell r="K36814" t="str">
            <v>09/09/14</v>
          </cell>
          <cell r="N36814" t="str">
            <v>NO</v>
          </cell>
          <cell r="P36814" t="str">
            <v>CORTADOS</v>
          </cell>
          <cell r="AG36814" t="str">
            <v>508</v>
          </cell>
        </row>
        <row r="36815">
          <cell r="J36815" t="str">
            <v>c.lmartc</v>
          </cell>
          <cell r="K36815" t="str">
            <v>21/12/13</v>
          </cell>
          <cell r="N36815" t="str">
            <v>SI / FERROCOTE / 150 A 200 MG/FT2</v>
          </cell>
          <cell r="P36815" t="str">
            <v>LAMINACIÓN</v>
          </cell>
          <cell r="AG36815" t="str">
            <v>508</v>
          </cell>
        </row>
        <row r="36816">
          <cell r="J36816" t="str">
            <v>c.lmartc</v>
          </cell>
          <cell r="K36816" t="str">
            <v>21/12/13</v>
          </cell>
          <cell r="N36816" t="str">
            <v>SI / FERROCOTE / 150 A 200 MG/FT2</v>
          </cell>
          <cell r="P36816" t="str">
            <v>LAMINACIÓN</v>
          </cell>
          <cell r="AG36816" t="str">
            <v>508</v>
          </cell>
        </row>
        <row r="36817">
          <cell r="J36817" t="str">
            <v>t-eloy_becerra</v>
          </cell>
          <cell r="K36817" t="str">
            <v>08/08/17</v>
          </cell>
          <cell r="N36817" t="str">
            <v>SI / FERROCOTE / 150 A 200 MG/FT2</v>
          </cell>
          <cell r="P36817" t="str">
            <v>LAMINACIÓN</v>
          </cell>
          <cell r="AG36817" t="str">
            <v>508</v>
          </cell>
        </row>
        <row r="36818">
          <cell r="J36818" t="str">
            <v>c.lmartc</v>
          </cell>
          <cell r="K36818" t="str">
            <v>21/12/13</v>
          </cell>
          <cell r="N36818" t="str">
            <v>SI / FERROCOTE / 150 A 200 MG/FT2</v>
          </cell>
          <cell r="P36818" t="str">
            <v>CORTADOS</v>
          </cell>
          <cell r="AG36818" t="str">
            <v>508</v>
          </cell>
        </row>
        <row r="36819">
          <cell r="J36819" t="str">
            <v>t-eloy_becerra</v>
          </cell>
          <cell r="K36819" t="str">
            <v>28/07/17</v>
          </cell>
          <cell r="N36819" t="str">
            <v>SI / FERROCOTE / 150 A 200 MG/FT2</v>
          </cell>
          <cell r="P36819" t="str">
            <v>LAMINACIÓN</v>
          </cell>
          <cell r="AG36819" t="str">
            <v>508</v>
          </cell>
        </row>
        <row r="36820">
          <cell r="J36820" t="str">
            <v>rchapao</v>
          </cell>
          <cell r="K36820" t="str">
            <v>21/08/13</v>
          </cell>
          <cell r="N36820" t="str">
            <v>NO</v>
          </cell>
          <cell r="P36820" t="str">
            <v>LAMINACIÓN</v>
          </cell>
          <cell r="AG36820" t="str">
            <v>508</v>
          </cell>
        </row>
        <row r="36821">
          <cell r="K36821" t="str">
            <v>10/02/15</v>
          </cell>
          <cell r="N36821" t="str">
            <v>NO</v>
          </cell>
          <cell r="P36821" t="str">
            <v>LAMINACIÓN</v>
          </cell>
          <cell r="AG36821" t="str">
            <v>508</v>
          </cell>
        </row>
        <row r="36822">
          <cell r="J36822" t="str">
            <v>rchapao</v>
          </cell>
          <cell r="K36822" t="str">
            <v>21/08/13</v>
          </cell>
          <cell r="N36822" t="str">
            <v>SI / FERROCOTE / 150 A 200 MG/FT2</v>
          </cell>
          <cell r="P36822" t="str">
            <v>LAMINACIÓN</v>
          </cell>
          <cell r="AG36822" t="str">
            <v>508</v>
          </cell>
        </row>
        <row r="36823">
          <cell r="J36823" t="str">
            <v>c.lmartc</v>
          </cell>
          <cell r="K36823" t="str">
            <v>21/12/13</v>
          </cell>
          <cell r="N36823" t="str">
            <v>SI / FERROCOTE / 150 A 200 MG/FT2</v>
          </cell>
          <cell r="P36823" t="str">
            <v>LAMINACIÓN</v>
          </cell>
          <cell r="AG36823" t="str">
            <v>508</v>
          </cell>
        </row>
        <row r="36824">
          <cell r="J36824" t="str">
            <v>jghernandezm</v>
          </cell>
          <cell r="K36824" t="str">
            <v>08/08/12</v>
          </cell>
          <cell r="P36824" t="str">
            <v>LAMINACIÓN</v>
          </cell>
          <cell r="AG36824" t="str">
            <v>508</v>
          </cell>
        </row>
        <row r="36825">
          <cell r="J36825" t="str">
            <v>c.daquin</v>
          </cell>
          <cell r="K36825" t="str">
            <v>27/04/12</v>
          </cell>
          <cell r="P36825" t="str">
            <v>LAMINACIÓN</v>
          </cell>
          <cell r="AG36825" t="str">
            <v>711</v>
          </cell>
        </row>
        <row r="36826">
          <cell r="J36826" t="str">
            <v>rchapao</v>
          </cell>
          <cell r="K36826" t="str">
            <v>15/08/13</v>
          </cell>
          <cell r="P36826" t="str">
            <v>LAMINACIÓN</v>
          </cell>
          <cell r="AG36826" t="str">
            <v>711</v>
          </cell>
        </row>
        <row r="36827">
          <cell r="J36827" t="str">
            <v>c.daquin</v>
          </cell>
          <cell r="K36827" t="str">
            <v>27/04/12</v>
          </cell>
          <cell r="P36827" t="str">
            <v>LAMINACIÓN</v>
          </cell>
          <cell r="AG36827" t="str">
            <v>711</v>
          </cell>
        </row>
        <row r="36828">
          <cell r="J36828" t="str">
            <v>c.dhernandezg</v>
          </cell>
          <cell r="K36828" t="str">
            <v>02/09/11</v>
          </cell>
          <cell r="P36828" t="str">
            <v>LAMINACIÓN</v>
          </cell>
          <cell r="AG36828" t="str">
            <v>711</v>
          </cell>
        </row>
        <row r="36829">
          <cell r="K36829" t="str">
            <v>09/09/14</v>
          </cell>
          <cell r="P36829" t="str">
            <v>LAMINACIÓN</v>
          </cell>
          <cell r="AG36829" t="str">
            <v>711</v>
          </cell>
        </row>
        <row r="36830">
          <cell r="J36830" t="str">
            <v>hpetterson</v>
          </cell>
          <cell r="K36830" t="str">
            <v>07/10/16</v>
          </cell>
          <cell r="P36830" t="str">
            <v>LAMINACIÓN</v>
          </cell>
          <cell r="AG36830" t="str">
            <v>711</v>
          </cell>
        </row>
        <row r="36831">
          <cell r="J36831" t="str">
            <v>c.daquin</v>
          </cell>
          <cell r="K36831" t="str">
            <v>25/10/11</v>
          </cell>
          <cell r="P36831" t="str">
            <v>LAMINACIÓN</v>
          </cell>
          <cell r="AG36831" t="str">
            <v>711</v>
          </cell>
        </row>
        <row r="36832">
          <cell r="K36832" t="str">
            <v>10/02/15</v>
          </cell>
          <cell r="P36832" t="str">
            <v>LAMINACIÓN</v>
          </cell>
          <cell r="AG36832" t="str">
            <v>711</v>
          </cell>
        </row>
        <row r="36833">
          <cell r="J36833" t="str">
            <v>jgarzavi</v>
          </cell>
          <cell r="K36833" t="str">
            <v>09/02/15</v>
          </cell>
          <cell r="P36833" t="str">
            <v>LAMINACIÓN</v>
          </cell>
          <cell r="AG36833" t="str">
            <v>711</v>
          </cell>
        </row>
        <row r="36834">
          <cell r="J36834" t="str">
            <v>c.jsfuen</v>
          </cell>
          <cell r="K36834" t="str">
            <v>05/09/18</v>
          </cell>
          <cell r="P36834" t="str">
            <v>LAMINACIÓN</v>
          </cell>
          <cell r="AG36834" t="str">
            <v>711</v>
          </cell>
        </row>
        <row r="36835">
          <cell r="J36835" t="str">
            <v>c.daquin</v>
          </cell>
          <cell r="K36835" t="str">
            <v>27/04/12</v>
          </cell>
          <cell r="P36835" t="str">
            <v>LAMINACIÓN</v>
          </cell>
          <cell r="AG36835" t="str">
            <v>711</v>
          </cell>
        </row>
        <row r="36836">
          <cell r="J36836" t="str">
            <v>c.daquin</v>
          </cell>
          <cell r="K36836" t="str">
            <v>25/10/11</v>
          </cell>
          <cell r="P36836" t="str">
            <v>LAMINACIÓN</v>
          </cell>
          <cell r="AG36836" t="str">
            <v>711</v>
          </cell>
        </row>
        <row r="36837">
          <cell r="K36837" t="str">
            <v>10/02/15</v>
          </cell>
          <cell r="N36837" t="str">
            <v>SI / FERROCOTE / 75 A 100 MG/FT2</v>
          </cell>
          <cell r="P36837" t="str">
            <v>LAMINACIÓN</v>
          </cell>
          <cell r="AG36837" t="str">
            <v>610</v>
          </cell>
        </row>
        <row r="36838">
          <cell r="J36838" t="str">
            <v>rchapao</v>
          </cell>
          <cell r="K36838" t="str">
            <v>21/08/13</v>
          </cell>
          <cell r="N36838" t="str">
            <v>SI / FERROCOTE / 75 A 100 MG/FT2</v>
          </cell>
          <cell r="P36838" t="str">
            <v>CORTADOS</v>
          </cell>
          <cell r="AG36838" t="str">
            <v>610</v>
          </cell>
        </row>
        <row r="36839">
          <cell r="J36839" t="str">
            <v>jlivasdiez</v>
          </cell>
          <cell r="K36839" t="str">
            <v>31/08/11</v>
          </cell>
          <cell r="P36839" t="str">
            <v>LAMINACIÓN</v>
          </cell>
          <cell r="AG36839" t="str">
            <v>711</v>
          </cell>
        </row>
        <row r="36840">
          <cell r="J36840" t="str">
            <v>c.daquin</v>
          </cell>
          <cell r="K36840" t="str">
            <v>27/04/12</v>
          </cell>
          <cell r="P36840" t="str">
            <v>LAMINACIÓN</v>
          </cell>
          <cell r="AG36840" t="str">
            <v>711</v>
          </cell>
        </row>
        <row r="36841">
          <cell r="K36841" t="str">
            <v>10/02/15</v>
          </cell>
          <cell r="P36841" t="str">
            <v>LAMINACIÓN</v>
          </cell>
          <cell r="AG36841" t="str">
            <v>711</v>
          </cell>
        </row>
        <row r="36842">
          <cell r="J36842" t="str">
            <v>c.daquin</v>
          </cell>
          <cell r="K36842" t="str">
            <v>25/10/11</v>
          </cell>
          <cell r="P36842" t="str">
            <v>LAMINACIÓN</v>
          </cell>
          <cell r="AG36842" t="str">
            <v>711</v>
          </cell>
        </row>
        <row r="36843">
          <cell r="J36843" t="str">
            <v>c.daquin</v>
          </cell>
          <cell r="K36843" t="str">
            <v>25/10/11</v>
          </cell>
          <cell r="P36843" t="str">
            <v>LAMINACIÓN</v>
          </cell>
          <cell r="AG36843" t="str">
            <v>711</v>
          </cell>
        </row>
        <row r="36844">
          <cell r="J36844" t="str">
            <v>c.daquin</v>
          </cell>
          <cell r="K36844" t="str">
            <v>25/10/11</v>
          </cell>
          <cell r="P36844" t="str">
            <v>LAMINACIÓN</v>
          </cell>
          <cell r="AG36844" t="str">
            <v>711</v>
          </cell>
        </row>
        <row r="36845">
          <cell r="J36845" t="str">
            <v>c.daquin</v>
          </cell>
          <cell r="K36845" t="str">
            <v>25/10/11</v>
          </cell>
          <cell r="P36845" t="str">
            <v>LAMINACIÓN</v>
          </cell>
          <cell r="AG36845" t="str">
            <v>711</v>
          </cell>
        </row>
        <row r="36846">
          <cell r="J36846" t="str">
            <v>c.lmartc</v>
          </cell>
          <cell r="K36846" t="str">
            <v>01/08/12</v>
          </cell>
          <cell r="P36846" t="str">
            <v>LAMINACIÓN</v>
          </cell>
          <cell r="AG36846" t="str">
            <v>711</v>
          </cell>
        </row>
        <row r="36847">
          <cell r="J36847" t="str">
            <v>c.daquin</v>
          </cell>
          <cell r="K36847" t="str">
            <v>27/04/12</v>
          </cell>
          <cell r="N36847" t="str">
            <v>SI / FERROCOTE / 75 A 100 MG/FT2</v>
          </cell>
          <cell r="P36847" t="str">
            <v>LAMINACIÓN</v>
          </cell>
          <cell r="AG36847" t="str">
            <v>610</v>
          </cell>
        </row>
        <row r="36848">
          <cell r="J36848" t="str">
            <v>rchapao</v>
          </cell>
          <cell r="K36848" t="str">
            <v>15/08/13</v>
          </cell>
          <cell r="P36848" t="str">
            <v>LAMINACIÓN</v>
          </cell>
          <cell r="AG36848" t="str">
            <v>711</v>
          </cell>
        </row>
        <row r="36849">
          <cell r="K36849" t="str">
            <v>24/01/13</v>
          </cell>
          <cell r="N36849" t="str">
            <v>SI / FERROCOTE / 75 A 100 MG/FT2</v>
          </cell>
          <cell r="P36849" t="str">
            <v>LAMINACIÓN</v>
          </cell>
          <cell r="AG36849" t="str">
            <v>610</v>
          </cell>
        </row>
        <row r="36850">
          <cell r="J36850" t="str">
            <v>c.daquin</v>
          </cell>
          <cell r="K36850" t="str">
            <v>27/04/12</v>
          </cell>
          <cell r="N36850" t="str">
            <v>SI / FERROCOTE / 50 A 75 MG/FT2</v>
          </cell>
          <cell r="P36850" t="str">
            <v>CORTADOS</v>
          </cell>
          <cell r="AG36850" t="str">
            <v>610</v>
          </cell>
        </row>
        <row r="36851">
          <cell r="J36851" t="str">
            <v>rchapao</v>
          </cell>
          <cell r="K36851" t="str">
            <v>21/08/13</v>
          </cell>
          <cell r="N36851" t="str">
            <v>SI / FERROCOTE / 75 A 100 MG/FT2</v>
          </cell>
          <cell r="P36851" t="str">
            <v>CORTADOS</v>
          </cell>
          <cell r="AG36851" t="str">
            <v>610</v>
          </cell>
        </row>
        <row r="36852">
          <cell r="J36852" t="str">
            <v>c.daquin</v>
          </cell>
          <cell r="K36852" t="str">
            <v>27/04/12</v>
          </cell>
          <cell r="N36852" t="str">
            <v>SI / FERROCOTE / 75 A 100 MG/FT2</v>
          </cell>
          <cell r="P36852" t="str">
            <v>CORTADOS</v>
          </cell>
          <cell r="AG36852" t="str">
            <v>610</v>
          </cell>
        </row>
        <row r="36853">
          <cell r="J36853" t="str">
            <v>rchapao</v>
          </cell>
          <cell r="K36853" t="str">
            <v>29/08/13</v>
          </cell>
          <cell r="L36853" t="str">
            <v>MATE</v>
          </cell>
          <cell r="P36853" t="str">
            <v>LAMINACIÓN</v>
          </cell>
          <cell r="AG36853" t="str">
            <v>508</v>
          </cell>
        </row>
        <row r="36854">
          <cell r="J36854" t="str">
            <v>c.daquin</v>
          </cell>
          <cell r="K36854" t="str">
            <v>27/04/12</v>
          </cell>
          <cell r="N36854" t="str">
            <v>NO</v>
          </cell>
          <cell r="P36854" t="str">
            <v>LAMINACIÓN</v>
          </cell>
          <cell r="AG36854" t="str">
            <v>610</v>
          </cell>
        </row>
        <row r="36855">
          <cell r="J36855" t="str">
            <v>rchapao</v>
          </cell>
          <cell r="K36855" t="str">
            <v>15/08/13</v>
          </cell>
          <cell r="P36855" t="str">
            <v>LAMINACIÓN</v>
          </cell>
          <cell r="AG36855" t="str">
            <v>711</v>
          </cell>
        </row>
        <row r="36856">
          <cell r="J36856" t="str">
            <v>c.daquin</v>
          </cell>
          <cell r="K36856" t="str">
            <v>27/04/12</v>
          </cell>
          <cell r="P36856" t="str">
            <v>LAMINACIÓN</v>
          </cell>
          <cell r="AG36856" t="str">
            <v>711</v>
          </cell>
        </row>
        <row r="36857">
          <cell r="J36857" t="str">
            <v>c.daquin</v>
          </cell>
          <cell r="K36857" t="str">
            <v>27/04/12</v>
          </cell>
          <cell r="P36857" t="str">
            <v>LAMINACIÓN</v>
          </cell>
          <cell r="AG36857" t="str">
            <v>711</v>
          </cell>
        </row>
        <row r="36858">
          <cell r="K36858" t="str">
            <v>10/02/15</v>
          </cell>
          <cell r="N36858" t="str">
            <v>SI / FERROCOTE / 150 A 200 MG/FT2</v>
          </cell>
          <cell r="P36858" t="str">
            <v>CORTADOS</v>
          </cell>
          <cell r="AG36858" t="str">
            <v>610</v>
          </cell>
        </row>
        <row r="36859">
          <cell r="J36859" t="str">
            <v>c.lmartc</v>
          </cell>
          <cell r="K36859" t="str">
            <v>21/12/13</v>
          </cell>
          <cell r="N36859" t="str">
            <v>SI / FERROCOTE / 100 A 150 MG/FT2</v>
          </cell>
          <cell r="P36859" t="str">
            <v>LAMINACIÓN</v>
          </cell>
          <cell r="AG36859" t="str">
            <v>610</v>
          </cell>
        </row>
        <row r="36860">
          <cell r="J36860" t="str">
            <v>hpetterson</v>
          </cell>
          <cell r="K36860" t="str">
            <v>07/10/16</v>
          </cell>
          <cell r="N36860" t="str">
            <v>NO</v>
          </cell>
          <cell r="P36860" t="str">
            <v>CORTADOS</v>
          </cell>
          <cell r="AG36860" t="str">
            <v>610</v>
          </cell>
        </row>
        <row r="36861">
          <cell r="J36861" t="str">
            <v>c.daquin</v>
          </cell>
          <cell r="K36861" t="str">
            <v>25/10/11</v>
          </cell>
          <cell r="P36861" t="str">
            <v>LAMINACIÓN</v>
          </cell>
          <cell r="AG36861" t="str">
            <v>711</v>
          </cell>
        </row>
        <row r="36862">
          <cell r="J36862" t="str">
            <v>c.daquin</v>
          </cell>
          <cell r="K36862" t="str">
            <v>25/10/11</v>
          </cell>
          <cell r="P36862" t="str">
            <v>LAMINACIÓN</v>
          </cell>
          <cell r="AG36862" t="str">
            <v>711</v>
          </cell>
        </row>
        <row r="36863">
          <cell r="K36863" t="str">
            <v>10/02/15</v>
          </cell>
          <cell r="N36863" t="str">
            <v>SI / FERROCOTE / 100 A 150 MG/FT2</v>
          </cell>
          <cell r="P36863" t="str">
            <v>CORTADOS</v>
          </cell>
          <cell r="AG36863" t="str">
            <v>610</v>
          </cell>
        </row>
        <row r="36864">
          <cell r="J36864" t="str">
            <v>hpetterson</v>
          </cell>
          <cell r="K36864" t="str">
            <v>26/08/11</v>
          </cell>
          <cell r="P36864" t="str">
            <v>LAMINACIÓN</v>
          </cell>
          <cell r="AG36864" t="str">
            <v>711</v>
          </cell>
        </row>
        <row r="36865">
          <cell r="J36865" t="str">
            <v>c.daquin</v>
          </cell>
          <cell r="K36865" t="str">
            <v>10/11/11</v>
          </cell>
          <cell r="P36865" t="str">
            <v>LAMINACIÓN</v>
          </cell>
          <cell r="AG36865" t="str">
            <v>711</v>
          </cell>
        </row>
        <row r="36866">
          <cell r="J36866" t="str">
            <v>c.daquin</v>
          </cell>
          <cell r="K36866" t="str">
            <v>10/11/11</v>
          </cell>
          <cell r="P36866" t="str">
            <v>LAMINACIÓN</v>
          </cell>
          <cell r="AG36866" t="str">
            <v>711</v>
          </cell>
        </row>
        <row r="36867">
          <cell r="J36867" t="str">
            <v>ebecerra</v>
          </cell>
          <cell r="K36867" t="str">
            <v>26/08/11</v>
          </cell>
          <cell r="P36867" t="str">
            <v>LAMINACIÓN</v>
          </cell>
          <cell r="AG36867" t="str">
            <v>711</v>
          </cell>
        </row>
        <row r="36868">
          <cell r="K36868" t="str">
            <v>10/02/15</v>
          </cell>
          <cell r="L36868" t="str">
            <v>MATE NORMAL 30 - 50 MICROPULG</v>
          </cell>
          <cell r="P36868" t="str">
            <v>LAMINACIÓN</v>
          </cell>
          <cell r="AG36868" t="str">
            <v>508</v>
          </cell>
        </row>
        <row r="36869">
          <cell r="K36869" t="str">
            <v>10/02/15</v>
          </cell>
          <cell r="L36869" t="str">
            <v>MATE NORMAL 30 - 50 MICROPULG</v>
          </cell>
          <cell r="P36869" t="str">
            <v>LAMINACIÓN</v>
          </cell>
          <cell r="AG36869" t="str">
            <v>508</v>
          </cell>
        </row>
        <row r="36870">
          <cell r="J36870" t="str">
            <v>c.alunch</v>
          </cell>
          <cell r="K36870" t="str">
            <v>06/09/11</v>
          </cell>
          <cell r="L36870" t="str">
            <v>MATE NORMAL 30 - 50 MICROPULG</v>
          </cell>
          <cell r="P36870" t="str">
            <v>LAMINACIÓN</v>
          </cell>
          <cell r="AG36870" t="str">
            <v>508</v>
          </cell>
        </row>
        <row r="36871">
          <cell r="J36871" t="str">
            <v>c.alunch</v>
          </cell>
          <cell r="K36871" t="str">
            <v>06/09/11</v>
          </cell>
          <cell r="L36871" t="str">
            <v>MATE NORMAL 30 - 50 MICROPULG</v>
          </cell>
          <cell r="P36871" t="str">
            <v>LAMINACIÓN</v>
          </cell>
          <cell r="AG36871" t="str">
            <v>508</v>
          </cell>
        </row>
        <row r="36872">
          <cell r="J36872" t="str">
            <v>jriosa</v>
          </cell>
          <cell r="K36872" t="str">
            <v>05/09/18</v>
          </cell>
          <cell r="L36872" t="str">
            <v>MATE NORMAL 30 - 50 MICROPULG</v>
          </cell>
          <cell r="P36872" t="str">
            <v>LAMINACIÓN</v>
          </cell>
          <cell r="AG36872" t="str">
            <v>508</v>
          </cell>
        </row>
        <row r="36873">
          <cell r="J36873" t="str">
            <v>c.jsfuen</v>
          </cell>
          <cell r="K36873" t="str">
            <v>05/09/18</v>
          </cell>
          <cell r="P36873" t="str">
            <v>LAMINACIÓN</v>
          </cell>
          <cell r="AG36873" t="str">
            <v>711</v>
          </cell>
        </row>
        <row r="36874">
          <cell r="J36874" t="str">
            <v>c.lmartc</v>
          </cell>
          <cell r="K36874" t="str">
            <v>21/12/13</v>
          </cell>
          <cell r="P36874" t="str">
            <v>LAMINACIÓN</v>
          </cell>
          <cell r="AG36874" t="str">
            <v>711</v>
          </cell>
        </row>
        <row r="36875">
          <cell r="J36875" t="str">
            <v>c.daquin</v>
          </cell>
          <cell r="K36875" t="str">
            <v>26/04/12</v>
          </cell>
          <cell r="N36875" t="str">
            <v>SI / FERROCOTE / 150 A 200 MG/FT2</v>
          </cell>
          <cell r="AG36875" t="str">
            <v>610</v>
          </cell>
          <cell r="AI36875" t="str">
            <v>ESTANDAR</v>
          </cell>
        </row>
        <row r="36876">
          <cell r="J36876" t="str">
            <v>rchapao</v>
          </cell>
          <cell r="K36876" t="str">
            <v>29/08/13</v>
          </cell>
          <cell r="L36876" t="str">
            <v>MATE NORMAL 30 - 50 MICROPULG</v>
          </cell>
          <cell r="N36876" t="str">
            <v>SI / FERROCOTE / 75 A 100 MG/FT2</v>
          </cell>
          <cell r="P36876" t="str">
            <v>LAMINACIÓN</v>
          </cell>
          <cell r="AG36876" t="str">
            <v>610</v>
          </cell>
        </row>
        <row r="36877">
          <cell r="K36877" t="str">
            <v>10/02/15</v>
          </cell>
          <cell r="L36877" t="str">
            <v>MATE NORMAL 30 - 50 MICROPULG</v>
          </cell>
          <cell r="N36877" t="str">
            <v>SI / FERROCOTE / 75 A 100 MG/FT2</v>
          </cell>
          <cell r="P36877" t="str">
            <v>LAMINACIÓN</v>
          </cell>
          <cell r="AG36877" t="str">
            <v>610</v>
          </cell>
        </row>
        <row r="36878">
          <cell r="K36878" t="str">
            <v>10/02/15</v>
          </cell>
          <cell r="L36878" t="str">
            <v>MATE NORMAL 30 - 50 MICROPULG</v>
          </cell>
          <cell r="N36878" t="str">
            <v>SI / FERROCOTE / 75 A 100 MG/FT2</v>
          </cell>
          <cell r="P36878" t="str">
            <v>LAMINACIÓN</v>
          </cell>
          <cell r="AG36878" t="str">
            <v>610</v>
          </cell>
        </row>
        <row r="36879">
          <cell r="J36879" t="str">
            <v>c.daquin</v>
          </cell>
          <cell r="K36879" t="str">
            <v>26/04/12</v>
          </cell>
          <cell r="L36879" t="str">
            <v>MATE NORMAL 30 - 50 MICROPULG</v>
          </cell>
          <cell r="N36879" t="str">
            <v>SI / FERROCOTE / 75 A 100 MG/FT2</v>
          </cell>
          <cell r="P36879" t="str">
            <v>LAMINACIÓN</v>
          </cell>
          <cell r="AG36879" t="str">
            <v>610</v>
          </cell>
        </row>
        <row r="36880">
          <cell r="J36880" t="str">
            <v>c.daquin</v>
          </cell>
          <cell r="K36880" t="str">
            <v>26/04/12</v>
          </cell>
          <cell r="L36880" t="str">
            <v>MATE NORMAL 30 - 50 MICROPULG</v>
          </cell>
          <cell r="N36880" t="str">
            <v>SI / FERROCOTE / 50 A 75 MG/FT2</v>
          </cell>
          <cell r="P36880" t="str">
            <v>LAMINACIÓN</v>
          </cell>
          <cell r="AG36880" t="str">
            <v>610</v>
          </cell>
        </row>
        <row r="36881">
          <cell r="J36881" t="str">
            <v>jriosa</v>
          </cell>
          <cell r="K36881" t="str">
            <v>05/09/18</v>
          </cell>
          <cell r="L36881" t="str">
            <v>MATE NORMAL 30 - 50 MICROPULG</v>
          </cell>
          <cell r="N36881" t="str">
            <v>SI / FERROCOTE / 75 A 100 MG/FT2</v>
          </cell>
          <cell r="P36881" t="str">
            <v>LAMINACIÓN</v>
          </cell>
          <cell r="AG36881" t="str">
            <v>610</v>
          </cell>
        </row>
        <row r="36882">
          <cell r="J36882" t="str">
            <v>c.daquin</v>
          </cell>
          <cell r="K36882" t="str">
            <v>26/04/12</v>
          </cell>
          <cell r="L36882" t="str">
            <v>MATE NORMAL 30 - 50 MICROPULG</v>
          </cell>
          <cell r="N36882" t="str">
            <v>SI / FERROCOTE / 100 A 150 MG/FT2</v>
          </cell>
          <cell r="P36882" t="str">
            <v>LAMINACIÓN</v>
          </cell>
          <cell r="AG36882" t="str">
            <v>610</v>
          </cell>
        </row>
        <row r="36883">
          <cell r="K36883" t="str">
            <v>10/02/15</v>
          </cell>
          <cell r="L36883" t="str">
            <v>ESMALTADO 50 - 90 MICROPULG</v>
          </cell>
          <cell r="N36883" t="str">
            <v>SI / FERROCOTE / 50 A 75 MG/FT2</v>
          </cell>
          <cell r="P36883" t="str">
            <v>LAMINACIÓN</v>
          </cell>
          <cell r="AG36883" t="str">
            <v>610</v>
          </cell>
        </row>
        <row r="36884">
          <cell r="J36884" t="str">
            <v>c.adelagarza</v>
          </cell>
          <cell r="K36884" t="str">
            <v>20/04/12</v>
          </cell>
          <cell r="L36884" t="str">
            <v>MATE NORMAL 30 - 50 MICROPULG</v>
          </cell>
          <cell r="N36884" t="str">
            <v>SI / FERROCOTE / 75 A 100 MG/FT2</v>
          </cell>
          <cell r="P36884" t="str">
            <v>LAMINACIÓN</v>
          </cell>
          <cell r="AG36884" t="str">
            <v>610</v>
          </cell>
        </row>
        <row r="36885">
          <cell r="J36885" t="str">
            <v>rchapao</v>
          </cell>
          <cell r="K36885" t="str">
            <v>29/08/13</v>
          </cell>
          <cell r="L36885" t="str">
            <v>MATE NORMAL 30 - 50 MICROPULG</v>
          </cell>
          <cell r="N36885" t="str">
            <v>SI / FERROCOTE / 75 A 100 MG/FT2</v>
          </cell>
          <cell r="P36885" t="str">
            <v>LAMINACIÓN</v>
          </cell>
          <cell r="AG36885" t="str">
            <v>610</v>
          </cell>
        </row>
        <row r="36886">
          <cell r="J36886" t="str">
            <v>c.daquin</v>
          </cell>
          <cell r="K36886" t="str">
            <v>26/04/12</v>
          </cell>
          <cell r="L36886" t="str">
            <v>MATE NORMAL 30 - 50 MICROPULG</v>
          </cell>
          <cell r="N36886" t="str">
            <v>SI / FERROCOTE 7007 / 50 A 75 MG/FT2</v>
          </cell>
          <cell r="P36886" t="str">
            <v>LAMINACIÓN</v>
          </cell>
          <cell r="AG36886" t="str">
            <v>508</v>
          </cell>
        </row>
        <row r="36887">
          <cell r="J36887" t="str">
            <v>c.lmartc</v>
          </cell>
          <cell r="K36887" t="str">
            <v>21/12/13</v>
          </cell>
          <cell r="L36887" t="str">
            <v>MATE NORMAL 30 - 50 MICROPULG</v>
          </cell>
          <cell r="N36887" t="str">
            <v>SI / FERROCOTE / 75 A 100 MG/FT2</v>
          </cell>
          <cell r="P36887" t="str">
            <v>LAMINACIÓN</v>
          </cell>
          <cell r="AG36887" t="str">
            <v>508</v>
          </cell>
        </row>
        <row r="36888">
          <cell r="J36888" t="str">
            <v>rchapao</v>
          </cell>
          <cell r="K36888" t="str">
            <v>29/08/13</v>
          </cell>
          <cell r="L36888" t="str">
            <v>MATE NORMAL 30 - 50 MICROPULG</v>
          </cell>
          <cell r="N36888" t="str">
            <v>SI / FERROCOTE / 75 A 100 MG/FT2</v>
          </cell>
          <cell r="P36888" t="str">
            <v>LAMINACIÓN</v>
          </cell>
          <cell r="AG36888" t="str">
            <v>508</v>
          </cell>
        </row>
        <row r="36889">
          <cell r="J36889" t="str">
            <v>c.daquin</v>
          </cell>
          <cell r="K36889" t="str">
            <v>26/04/12</v>
          </cell>
          <cell r="L36889" t="str">
            <v>MATE NORMAL 30 - 50 MICROPULG</v>
          </cell>
          <cell r="N36889" t="str">
            <v>NO</v>
          </cell>
          <cell r="P36889" t="str">
            <v>LAMINACIÓN</v>
          </cell>
          <cell r="AG36889" t="str">
            <v>508</v>
          </cell>
        </row>
        <row r="36890">
          <cell r="J36890" t="str">
            <v>c.adelagarza</v>
          </cell>
          <cell r="K36890" t="str">
            <v>20/04/12</v>
          </cell>
          <cell r="L36890" t="str">
            <v>MATE NORMAL 30 - 50 MICROPULG</v>
          </cell>
          <cell r="N36890" t="str">
            <v>SI / FERROCOTE / 50 A 75 MG/FT2</v>
          </cell>
          <cell r="P36890" t="str">
            <v>LAMINACIÓN</v>
          </cell>
          <cell r="AG36890" t="str">
            <v>610</v>
          </cell>
        </row>
        <row r="36891">
          <cell r="K36891" t="str">
            <v>10/02/15</v>
          </cell>
          <cell r="L36891" t="str">
            <v>MATE</v>
          </cell>
          <cell r="P36891" t="str">
            <v>LAMINACIÓN</v>
          </cell>
          <cell r="AG36891" t="str">
            <v>508</v>
          </cell>
        </row>
        <row r="36892">
          <cell r="J36892" t="str">
            <v>c.daquin</v>
          </cell>
          <cell r="K36892" t="str">
            <v>27/04/12</v>
          </cell>
          <cell r="P36892" t="str">
            <v>LAMINACIÓN</v>
          </cell>
          <cell r="AG36892" t="str">
            <v>711</v>
          </cell>
        </row>
        <row r="36893">
          <cell r="J36893" t="str">
            <v>c.daquin</v>
          </cell>
          <cell r="K36893" t="str">
            <v>27/04/12</v>
          </cell>
          <cell r="P36893" t="str">
            <v>LAMINACIÓN</v>
          </cell>
          <cell r="AG36893" t="str">
            <v>711</v>
          </cell>
        </row>
        <row r="36894">
          <cell r="J36894" t="str">
            <v>jgarzavi</v>
          </cell>
          <cell r="K36894" t="str">
            <v>20/05/16</v>
          </cell>
          <cell r="P36894" t="str">
            <v>LAMINACIÓN</v>
          </cell>
          <cell r="AG36894" t="str">
            <v>711</v>
          </cell>
        </row>
        <row r="36895">
          <cell r="J36895" t="str">
            <v>jgarzavi</v>
          </cell>
          <cell r="K36895" t="str">
            <v>20/05/16</v>
          </cell>
          <cell r="P36895" t="str">
            <v>LAMINACIÓN</v>
          </cell>
          <cell r="AG36895" t="str">
            <v>711</v>
          </cell>
        </row>
        <row r="36896">
          <cell r="J36896" t="str">
            <v>c.daquin</v>
          </cell>
          <cell r="K36896" t="str">
            <v>26/04/12</v>
          </cell>
          <cell r="N36896" t="str">
            <v>SI / FERROCOTE / 150 A 200 MG/FT2</v>
          </cell>
          <cell r="AG36896" t="str">
            <v>610</v>
          </cell>
          <cell r="AI36896" t="str">
            <v>ESTANDAR</v>
          </cell>
        </row>
        <row r="36897">
          <cell r="J36897" t="str">
            <v>c.daquin</v>
          </cell>
          <cell r="K36897" t="str">
            <v>27/04/12</v>
          </cell>
          <cell r="N36897" t="str">
            <v>SI / FERROCOTE / 75 A 100 MG/FT2</v>
          </cell>
          <cell r="P36897" t="str">
            <v>LAMINACIÓN</v>
          </cell>
          <cell r="AG36897" t="str">
            <v>610</v>
          </cell>
        </row>
        <row r="36898">
          <cell r="K36898" t="str">
            <v>10/02/15</v>
          </cell>
          <cell r="N36898" t="str">
            <v>SI / FERROCOTE / 75 A 100 MG/FT2</v>
          </cell>
          <cell r="P36898" t="str">
            <v>CORTADOS</v>
          </cell>
          <cell r="AG36898" t="str">
            <v>610</v>
          </cell>
        </row>
        <row r="36899">
          <cell r="K36899" t="str">
            <v>24/01/13</v>
          </cell>
          <cell r="P36899" t="str">
            <v>LAMINACIÓN</v>
          </cell>
          <cell r="AG36899" t="str">
            <v>711</v>
          </cell>
        </row>
        <row r="36900">
          <cell r="J36900" t="str">
            <v>c.adelagarza</v>
          </cell>
          <cell r="K36900" t="str">
            <v>20/04/12</v>
          </cell>
          <cell r="N36900" t="str">
            <v>SI / FERROCOTE / 75 A 100 MG/FT2</v>
          </cell>
          <cell r="P36900" t="str">
            <v>LAMINACIÓN</v>
          </cell>
          <cell r="AG36900" t="str">
            <v>610</v>
          </cell>
        </row>
        <row r="36901">
          <cell r="J36901" t="str">
            <v>c.daquin</v>
          </cell>
          <cell r="K36901" t="str">
            <v>26/04/12</v>
          </cell>
          <cell r="L36901" t="str">
            <v>MATE NORMAL 30 - 50 MICROPULG</v>
          </cell>
          <cell r="N36901" t="str">
            <v>NO</v>
          </cell>
          <cell r="P36901" t="str">
            <v>LAMINACIÓN</v>
          </cell>
          <cell r="AG36901" t="str">
            <v>610</v>
          </cell>
        </row>
        <row r="36902">
          <cell r="J36902" t="str">
            <v>cgarciav</v>
          </cell>
          <cell r="K36902" t="str">
            <v>24/04/12</v>
          </cell>
          <cell r="L36902" t="str">
            <v>MATE NORMAL 30 - 50 MICROPULG</v>
          </cell>
          <cell r="N36902" t="str">
            <v>SI / FERROCOTE / 75 A 100 MG/FT2</v>
          </cell>
          <cell r="P36902" t="str">
            <v>LAMINACIÓN</v>
          </cell>
          <cell r="AG36902" t="str">
            <v>508</v>
          </cell>
        </row>
        <row r="36903">
          <cell r="J36903" t="str">
            <v>c.daquin</v>
          </cell>
          <cell r="K36903" t="str">
            <v>26/04/12</v>
          </cell>
          <cell r="L36903" t="str">
            <v>MATE NORMAL 30 - 50 MICROPULG</v>
          </cell>
          <cell r="N36903" t="str">
            <v>SI / FERROCOTE / 30 A 50 MG/FT2</v>
          </cell>
          <cell r="P36903" t="str">
            <v>LAMINACIÓN</v>
          </cell>
          <cell r="AG36903" t="str">
            <v>610</v>
          </cell>
        </row>
        <row r="36904">
          <cell r="J36904" t="str">
            <v>c.daquin</v>
          </cell>
          <cell r="K36904" t="str">
            <v>26/04/12</v>
          </cell>
          <cell r="L36904" t="str">
            <v>MATE NORMAL 30 - 50 MICROPULG</v>
          </cell>
          <cell r="N36904" t="str">
            <v>NO</v>
          </cell>
          <cell r="P36904" t="str">
            <v>LAMINACIÓN</v>
          </cell>
          <cell r="AG36904" t="str">
            <v>610</v>
          </cell>
        </row>
        <row r="36905">
          <cell r="J36905" t="str">
            <v>c.daquin</v>
          </cell>
          <cell r="K36905" t="str">
            <v>26/04/12</v>
          </cell>
          <cell r="L36905" t="str">
            <v>MATE NORMAL 30 - 50 MICROPULG</v>
          </cell>
          <cell r="N36905" t="str">
            <v>NO</v>
          </cell>
          <cell r="P36905" t="str">
            <v>LAMINACIÓN</v>
          </cell>
          <cell r="AG36905" t="str">
            <v>508</v>
          </cell>
        </row>
        <row r="36906">
          <cell r="J36906" t="str">
            <v>jlivasdiez</v>
          </cell>
          <cell r="K36906" t="str">
            <v>30/11/11</v>
          </cell>
          <cell r="L36906" t="str">
            <v>MATE NORMAL 30 - 50 MICROPULG</v>
          </cell>
          <cell r="N36906" t="str">
            <v>SI / FERROCOTE / 75 A 100 MG/FT2</v>
          </cell>
          <cell r="P36906" t="str">
            <v>LAMINACIÓN</v>
          </cell>
          <cell r="AG36906" t="str">
            <v>610</v>
          </cell>
        </row>
        <row r="36907">
          <cell r="K36907" t="str">
            <v>10/02/15</v>
          </cell>
          <cell r="L36907" t="str">
            <v>MATE NORMAL 30 - 50 MICROPULG</v>
          </cell>
          <cell r="N36907" t="str">
            <v>SI / FERROCOTE / 75 A 100 MG/FT2</v>
          </cell>
          <cell r="P36907" t="str">
            <v>LAMINACIÓN</v>
          </cell>
          <cell r="AG36907" t="str">
            <v>610</v>
          </cell>
        </row>
        <row r="36908">
          <cell r="J36908" t="str">
            <v>c.lmartc</v>
          </cell>
          <cell r="K36908" t="str">
            <v>21/12/13</v>
          </cell>
          <cell r="L36908" t="str">
            <v>MATE NORMAL 30 - 50 MICROPULG</v>
          </cell>
          <cell r="N36908" t="str">
            <v>SI / FERROCOTE / 75 A 100 MG/FT2</v>
          </cell>
          <cell r="P36908" t="str">
            <v>LAMINACIÓN</v>
          </cell>
          <cell r="AG36908" t="str">
            <v>508</v>
          </cell>
        </row>
        <row r="36909">
          <cell r="J36909" t="str">
            <v>c.adelagarza</v>
          </cell>
          <cell r="K36909" t="str">
            <v>20/04/12</v>
          </cell>
          <cell r="N36909" t="str">
            <v>SI / FERROCOTE / 75 A 100 MG/FT2</v>
          </cell>
          <cell r="P36909" t="str">
            <v>LAMINACIÓN</v>
          </cell>
          <cell r="AG36909" t="str">
            <v>610</v>
          </cell>
        </row>
        <row r="36910">
          <cell r="J36910" t="str">
            <v>c.daquin</v>
          </cell>
          <cell r="K36910" t="str">
            <v>27/04/12</v>
          </cell>
          <cell r="N36910" t="str">
            <v>SI / FERROCOTE / 75 A 100 MG/FT2</v>
          </cell>
          <cell r="P36910" t="str">
            <v>LAMINACIÓN</v>
          </cell>
          <cell r="AG36910" t="str">
            <v>610</v>
          </cell>
        </row>
        <row r="36911">
          <cell r="J36911" t="str">
            <v>c.adelagarza</v>
          </cell>
          <cell r="K36911" t="str">
            <v>20/04/12</v>
          </cell>
          <cell r="N36911" t="str">
            <v>SI / FERROCOTE / 150 A 200 MG/FT2</v>
          </cell>
          <cell r="P36911" t="str">
            <v>LAMINACIÓN</v>
          </cell>
          <cell r="AG36911" t="str">
            <v>610</v>
          </cell>
        </row>
        <row r="36912">
          <cell r="J36912" t="str">
            <v>c.lmartc</v>
          </cell>
          <cell r="K36912" t="str">
            <v>21/12/13</v>
          </cell>
          <cell r="N36912" t="str">
            <v>SI / FERROCOTE / 75 A 100 MG/FT2</v>
          </cell>
          <cell r="P36912" t="str">
            <v>LAMINACIÓN</v>
          </cell>
          <cell r="AG36912" t="str">
            <v>610</v>
          </cell>
        </row>
        <row r="36913">
          <cell r="J36913" t="str">
            <v>c.adelagarza</v>
          </cell>
          <cell r="K36913" t="str">
            <v>20/04/12</v>
          </cell>
          <cell r="N36913" t="str">
            <v>SI / FERROCOTE / 150 A 200 MG/FT2</v>
          </cell>
          <cell r="P36913" t="str">
            <v>CORTADOS</v>
          </cell>
          <cell r="AG36913" t="str">
            <v>610</v>
          </cell>
        </row>
        <row r="36914">
          <cell r="J36914" t="str">
            <v>c.adelagarza</v>
          </cell>
          <cell r="K36914" t="str">
            <v>20/04/12</v>
          </cell>
          <cell r="N36914" t="str">
            <v>SI / FERROCOTE / 75 A 100 MG/FT2</v>
          </cell>
          <cell r="P36914" t="str">
            <v>CORTADOS</v>
          </cell>
          <cell r="AG36914" t="str">
            <v>610</v>
          </cell>
        </row>
        <row r="36915">
          <cell r="J36915" t="str">
            <v>jriosa</v>
          </cell>
          <cell r="K36915" t="str">
            <v>05/09/18</v>
          </cell>
          <cell r="N36915" t="str">
            <v>SI / FERROCOTE / 75 A 100 MG/FT2</v>
          </cell>
          <cell r="P36915" t="str">
            <v>CORTADOS</v>
          </cell>
          <cell r="AG36915" t="str">
            <v>610</v>
          </cell>
        </row>
        <row r="36916">
          <cell r="J36916" t="str">
            <v>c.daquin</v>
          </cell>
          <cell r="K36916" t="str">
            <v>27/04/12</v>
          </cell>
          <cell r="N36916" t="str">
            <v>SI / FERROCOTE / 150 A 200 MG/FT2</v>
          </cell>
          <cell r="P36916" t="str">
            <v>LAMINACIÓN</v>
          </cell>
          <cell r="AG36916" t="str">
            <v>610</v>
          </cell>
        </row>
        <row r="36917">
          <cell r="J36917" t="str">
            <v>c.daquin</v>
          </cell>
          <cell r="K36917" t="str">
            <v>27/04/12</v>
          </cell>
          <cell r="N36917" t="str">
            <v>SI / FERROCOTE / 150 A 200 MG/FT2</v>
          </cell>
          <cell r="P36917" t="str">
            <v>LAMINACIÓN</v>
          </cell>
          <cell r="AG36917" t="str">
            <v>610</v>
          </cell>
        </row>
        <row r="36918">
          <cell r="J36918" t="str">
            <v>TERMXNCASrvUsr</v>
          </cell>
          <cell r="K36918" t="str">
            <v>15/08/11</v>
          </cell>
          <cell r="P36918" t="str">
            <v>LAMINACIÓN</v>
          </cell>
          <cell r="AG36918" t="str">
            <v>711</v>
          </cell>
        </row>
        <row r="36919">
          <cell r="J36919" t="str">
            <v>c.daquin</v>
          </cell>
          <cell r="K36919" t="str">
            <v>26/04/12</v>
          </cell>
          <cell r="L36919" t="str">
            <v>SEMIMATE 20 - 50 MICROPULG</v>
          </cell>
          <cell r="N36919" t="str">
            <v>SI / FERROCOTE / 75 A 100 MG/FT2</v>
          </cell>
          <cell r="P36919" t="str">
            <v>CORTADOS</v>
          </cell>
          <cell r="AG36919" t="str">
            <v>610</v>
          </cell>
        </row>
        <row r="36920">
          <cell r="J36920" t="str">
            <v>c.daquin</v>
          </cell>
          <cell r="K36920" t="str">
            <v>26/04/12</v>
          </cell>
          <cell r="N36920" t="str">
            <v>SI / FERROCOTE / 75 A 100 MG/FT2</v>
          </cell>
          <cell r="AG36920" t="str">
            <v>610</v>
          </cell>
          <cell r="AI36920" t="str">
            <v>ESTANDAR</v>
          </cell>
        </row>
        <row r="36921">
          <cell r="J36921" t="str">
            <v>c.daquin</v>
          </cell>
          <cell r="K36921" t="str">
            <v>26/04/12</v>
          </cell>
          <cell r="N36921" t="str">
            <v>SI / FERROCOTE / 100 A 150 MG/FT2</v>
          </cell>
          <cell r="AG36921" t="str">
            <v>610</v>
          </cell>
          <cell r="AI36921" t="str">
            <v>ESTANDAR</v>
          </cell>
        </row>
        <row r="36922">
          <cell r="J36922" t="str">
            <v>c.daquin</v>
          </cell>
          <cell r="K36922" t="str">
            <v>26/04/12</v>
          </cell>
          <cell r="N36922" t="str">
            <v>SI / FERROCOTE / 150 A 200 MG/FT2</v>
          </cell>
          <cell r="AG36922" t="str">
            <v>610</v>
          </cell>
          <cell r="AI36922" t="str">
            <v>ESTANDAR</v>
          </cell>
        </row>
        <row r="36923">
          <cell r="J36923" t="str">
            <v>c.lmartc</v>
          </cell>
          <cell r="K36923" t="str">
            <v>21/12/13</v>
          </cell>
          <cell r="N36923" t="str">
            <v>SI / FERROCOTE / 75 A 100 MG/FT2</v>
          </cell>
          <cell r="AG36923" t="str">
            <v>610</v>
          </cell>
          <cell r="AI36923" t="str">
            <v>ESTANDAR</v>
          </cell>
        </row>
        <row r="36924">
          <cell r="J36924" t="str">
            <v>c.lmartc</v>
          </cell>
          <cell r="K36924" t="str">
            <v>21/12/13</v>
          </cell>
          <cell r="N36924" t="str">
            <v>SI / FERROCOTE / 75 A 100 MG/FT2</v>
          </cell>
          <cell r="AG36924" t="str">
            <v>508</v>
          </cell>
          <cell r="AI36924" t="str">
            <v>ESTANDAR</v>
          </cell>
        </row>
        <row r="36925">
          <cell r="J36925" t="str">
            <v>c.lmartc</v>
          </cell>
          <cell r="K36925" t="str">
            <v>21/12/13</v>
          </cell>
          <cell r="N36925" t="str">
            <v>SI / FERROCOTE / 75 A 100 MG/FT2</v>
          </cell>
          <cell r="AG36925" t="str">
            <v>610</v>
          </cell>
          <cell r="AI36925" t="str">
            <v>ESTANDAR</v>
          </cell>
        </row>
        <row r="36926">
          <cell r="K36926" t="str">
            <v>10/02/15</v>
          </cell>
          <cell r="N36926" t="str">
            <v>SI / FERROCOTE / 75 A 100 MG/FT2</v>
          </cell>
          <cell r="AG36926" t="str">
            <v>610</v>
          </cell>
          <cell r="AI36926" t="str">
            <v>ESTANDAR</v>
          </cell>
        </row>
        <row r="36927">
          <cell r="J36927" t="str">
            <v>c.pgonza</v>
          </cell>
          <cell r="K36927" t="str">
            <v>02/08/12</v>
          </cell>
          <cell r="N36927" t="str">
            <v>NO</v>
          </cell>
          <cell r="AG36927" t="str">
            <v>610</v>
          </cell>
          <cell r="AI36927" t="str">
            <v>ESTANDAR</v>
          </cell>
        </row>
        <row r="36928">
          <cell r="J36928" t="str">
            <v>c.lmartc</v>
          </cell>
          <cell r="K36928" t="str">
            <v>21/12/13</v>
          </cell>
          <cell r="L36928" t="str">
            <v>MATE NORMAL 30 - 50 MICROPULG</v>
          </cell>
          <cell r="N36928" t="str">
            <v>SI / FERROCOTE / 75 A 100 MG/FT2</v>
          </cell>
          <cell r="P36928" t="str">
            <v>LAMINACIÓN</v>
          </cell>
          <cell r="AG36928" t="str">
            <v>508</v>
          </cell>
        </row>
        <row r="36929">
          <cell r="J36929" t="str">
            <v>c.lmartc</v>
          </cell>
          <cell r="K36929" t="str">
            <v>21/12/13</v>
          </cell>
          <cell r="L36929" t="str">
            <v>MATE NORMAL 30 - 50 MICROPULG</v>
          </cell>
          <cell r="N36929" t="str">
            <v>NO</v>
          </cell>
          <cell r="P36929" t="str">
            <v>LAMINACIÓN</v>
          </cell>
          <cell r="AG36929" t="str">
            <v>508</v>
          </cell>
        </row>
        <row r="36930">
          <cell r="J36930" t="str">
            <v>c.daquin</v>
          </cell>
          <cell r="K36930" t="str">
            <v>26/04/12</v>
          </cell>
          <cell r="L36930" t="str">
            <v>MATE NORMAL 30 - 50 MICROPULG</v>
          </cell>
          <cell r="N36930" t="str">
            <v>NO</v>
          </cell>
          <cell r="P36930" t="str">
            <v>LAMINACIÓN</v>
          </cell>
          <cell r="AG36930" t="str">
            <v>508</v>
          </cell>
        </row>
        <row r="36931">
          <cell r="J36931" t="str">
            <v>c.daquin</v>
          </cell>
          <cell r="K36931" t="str">
            <v>25/10/11</v>
          </cell>
          <cell r="L36931" t="str">
            <v>MATE NORMAL 30 - 50 MICROPULG</v>
          </cell>
          <cell r="N36931" t="str">
            <v>SI / LUBRO CLEAN 387 / 75 A 100 MG/FT2</v>
          </cell>
          <cell r="P36931" t="str">
            <v>LAMINACIÓN</v>
          </cell>
          <cell r="AG36931" t="str">
            <v>508</v>
          </cell>
        </row>
        <row r="36932">
          <cell r="J36932" t="str">
            <v>c.daquin</v>
          </cell>
          <cell r="K36932" t="str">
            <v>26/04/12</v>
          </cell>
          <cell r="L36932" t="str">
            <v>MATE NORMAL 30 - 50 MICROPULG</v>
          </cell>
          <cell r="N36932" t="str">
            <v>NO</v>
          </cell>
          <cell r="P36932" t="str">
            <v>LAMINACIÓN</v>
          </cell>
          <cell r="AG36932" t="str">
            <v>508</v>
          </cell>
        </row>
        <row r="36933">
          <cell r="J36933" t="str">
            <v>c.lmartc</v>
          </cell>
          <cell r="K36933" t="str">
            <v>21/12/13</v>
          </cell>
          <cell r="L36933" t="str">
            <v>MATE NORMAL 30 - 50 MICROPULG</v>
          </cell>
          <cell r="N36933" t="str">
            <v>NO</v>
          </cell>
          <cell r="P36933" t="str">
            <v>LAMINACIÓN</v>
          </cell>
          <cell r="AG36933" t="str">
            <v>508</v>
          </cell>
        </row>
        <row r="36934">
          <cell r="K36934" t="str">
            <v>24/01/13</v>
          </cell>
          <cell r="L36934" t="str">
            <v>MATE NORMAL 30 - 50 MICROPULG</v>
          </cell>
          <cell r="N36934" t="str">
            <v>SI / FERROCOTE / 50 A 75 MG/FT2</v>
          </cell>
          <cell r="P36934" t="str">
            <v>LAMINACIÓN</v>
          </cell>
          <cell r="AG36934" t="str">
            <v>610</v>
          </cell>
        </row>
        <row r="36935">
          <cell r="J36935" t="str">
            <v>c.adelagarza</v>
          </cell>
          <cell r="K36935" t="str">
            <v>20/04/12</v>
          </cell>
          <cell r="L36935" t="str">
            <v>MATE NORMAL 30 - 50 MICROPULG</v>
          </cell>
          <cell r="N36935" t="str">
            <v>SI / FERROCOTE / 75 A 100 MG/FT2</v>
          </cell>
          <cell r="P36935" t="str">
            <v>LAMINACIÓN</v>
          </cell>
          <cell r="AG36935" t="str">
            <v>610</v>
          </cell>
        </row>
        <row r="36936">
          <cell r="K36936" t="str">
            <v>24/01/13</v>
          </cell>
          <cell r="L36936" t="str">
            <v>MATE NORMAL 30 - 50 MICROPULG</v>
          </cell>
          <cell r="N36936" t="str">
            <v>NO</v>
          </cell>
          <cell r="P36936" t="str">
            <v>CORTADOS</v>
          </cell>
          <cell r="AG36936" t="str">
            <v>610</v>
          </cell>
        </row>
        <row r="36937">
          <cell r="J36937" t="str">
            <v>TERMXNCASrvUsr</v>
          </cell>
          <cell r="K36937" t="str">
            <v>13/08/11</v>
          </cell>
          <cell r="L36937" t="str">
            <v>MATE ALTA RUGOSIDAD 60 MICROPULG MIN</v>
          </cell>
          <cell r="N36937" t="str">
            <v>NO</v>
          </cell>
          <cell r="P36937" t="str">
            <v>CORTADOS</v>
          </cell>
          <cell r="AG36937" t="str">
            <v>610</v>
          </cell>
        </row>
        <row r="36938">
          <cell r="K36938" t="str">
            <v>24/01/13</v>
          </cell>
          <cell r="L36938" t="str">
            <v>MATE NORMAL 30 - 50 MICROPULG</v>
          </cell>
          <cell r="N36938" t="str">
            <v>NO</v>
          </cell>
          <cell r="P36938" t="str">
            <v>LAMINACIÓN</v>
          </cell>
          <cell r="AG36938" t="str">
            <v>610</v>
          </cell>
        </row>
        <row r="36939">
          <cell r="J36939" t="str">
            <v>c.lmartc</v>
          </cell>
          <cell r="K36939" t="str">
            <v>21/12/13</v>
          </cell>
          <cell r="L36939" t="str">
            <v>ESMALTADO 50 - 90 MICROPULG</v>
          </cell>
          <cell r="N36939" t="str">
            <v>NO</v>
          </cell>
          <cell r="P36939" t="str">
            <v>LAMINACIÓN</v>
          </cell>
          <cell r="AG36939" t="str">
            <v>508</v>
          </cell>
        </row>
        <row r="36940">
          <cell r="J36940" t="str">
            <v>c.adelagarza</v>
          </cell>
          <cell r="K36940" t="str">
            <v>20/04/12</v>
          </cell>
          <cell r="L36940" t="str">
            <v>MATE NORMAL 30 - 50 MICROPULG</v>
          </cell>
          <cell r="N36940" t="str">
            <v>SI / FERROCOTE / 75 A 100 MG/FT2</v>
          </cell>
          <cell r="P36940" t="str">
            <v>LAMINACIÓN</v>
          </cell>
          <cell r="AG36940" t="str">
            <v>610</v>
          </cell>
        </row>
        <row r="36941">
          <cell r="J36941" t="str">
            <v>c.lmartc</v>
          </cell>
          <cell r="K36941" t="str">
            <v>21/12/13</v>
          </cell>
          <cell r="L36941" t="str">
            <v>MATE NORMAL 30 - 50 MICROPULG</v>
          </cell>
          <cell r="N36941" t="str">
            <v>SI / FERROCOTE / 75 A 100 MG/FT2</v>
          </cell>
          <cell r="P36941" t="str">
            <v>LAMINACIÓN</v>
          </cell>
          <cell r="AG36941" t="str">
            <v>610</v>
          </cell>
        </row>
        <row r="36942">
          <cell r="J36942" t="str">
            <v>c.daquin</v>
          </cell>
          <cell r="K36942" t="str">
            <v>26/04/12</v>
          </cell>
          <cell r="L36942" t="str">
            <v>ESMALTADO 50 - 90 MICROPULG</v>
          </cell>
          <cell r="N36942" t="str">
            <v>NO</v>
          </cell>
          <cell r="P36942" t="str">
            <v>LAMINACIÓN</v>
          </cell>
          <cell r="AG36942" t="str">
            <v>610</v>
          </cell>
        </row>
        <row r="36943">
          <cell r="K36943" t="str">
            <v>24/01/13</v>
          </cell>
          <cell r="L36943" t="str">
            <v>MATE NORMAL 30 - 50 MICROPULG</v>
          </cell>
          <cell r="N36943" t="str">
            <v>SI / FERROCOTE / 75 A 100 MG/FT2</v>
          </cell>
          <cell r="P36943" t="str">
            <v>LAMINACIÓN</v>
          </cell>
          <cell r="AG36943" t="str">
            <v>610</v>
          </cell>
        </row>
        <row r="36944">
          <cell r="J36944" t="str">
            <v>jriosa</v>
          </cell>
          <cell r="K36944" t="str">
            <v>05/09/18</v>
          </cell>
          <cell r="L36944" t="str">
            <v>MATE NORMAL 30 - 50 MICROPULG</v>
          </cell>
          <cell r="N36944" t="str">
            <v>NO</v>
          </cell>
          <cell r="P36944" t="str">
            <v>LAMINACIÓN</v>
          </cell>
          <cell r="AG36944" t="str">
            <v>610</v>
          </cell>
        </row>
        <row r="36945">
          <cell r="J36945" t="str">
            <v>c.daquin</v>
          </cell>
          <cell r="K36945" t="str">
            <v>26/04/12</v>
          </cell>
          <cell r="L36945" t="str">
            <v>MATE NORMAL 30 - 50 MICROPULG</v>
          </cell>
          <cell r="N36945" t="str">
            <v>SI / FERROCOTE / 50 A 75 MG/FT2</v>
          </cell>
          <cell r="P36945" t="str">
            <v>LAMINACIÓN</v>
          </cell>
          <cell r="AG36945" t="str">
            <v>610</v>
          </cell>
        </row>
        <row r="36946">
          <cell r="J36946" t="str">
            <v>c.lmartc</v>
          </cell>
          <cell r="K36946" t="str">
            <v>21/12/13</v>
          </cell>
          <cell r="L36946" t="str">
            <v>MATE ALTA RUGOSIDAD 60 MICROPULG MIN</v>
          </cell>
          <cell r="N36946" t="str">
            <v>NO</v>
          </cell>
          <cell r="P36946" t="str">
            <v>CORTADOS</v>
          </cell>
          <cell r="AG36946" t="str">
            <v>610</v>
          </cell>
        </row>
        <row r="36947">
          <cell r="J36947" t="str">
            <v>c.daquin</v>
          </cell>
          <cell r="K36947" t="str">
            <v>25/10/11</v>
          </cell>
          <cell r="L36947" t="str">
            <v>MATE NORMAL 30 - 50 MICROPULG</v>
          </cell>
          <cell r="N36947" t="str">
            <v>SI / LUBRO CLEAN 387 / 30 A 50 MG/FT2</v>
          </cell>
          <cell r="P36947" t="str">
            <v>LAMINACIÓN</v>
          </cell>
          <cell r="AG36947" t="str">
            <v>508</v>
          </cell>
        </row>
        <row r="36948">
          <cell r="K36948" t="str">
            <v>09/09/14</v>
          </cell>
          <cell r="L36948" t="str">
            <v>MATE NORMAL 30 - 50 MICROPULG</v>
          </cell>
          <cell r="N36948" t="str">
            <v>SI / FERROCOTE / 75 A 100 MG/FT2</v>
          </cell>
          <cell r="P36948" t="str">
            <v>LAMINACIÓN</v>
          </cell>
          <cell r="AG36948" t="str">
            <v>610</v>
          </cell>
        </row>
        <row r="36949">
          <cell r="K36949" t="str">
            <v>24/01/13</v>
          </cell>
          <cell r="L36949" t="str">
            <v>MATE NORMAL 30 - 50 MICROPULG</v>
          </cell>
          <cell r="N36949" t="str">
            <v>SI / FERROCOTE / 75 A 100 MG/FT2</v>
          </cell>
          <cell r="P36949" t="str">
            <v>LAMINACIÓN</v>
          </cell>
          <cell r="AG36949" t="str">
            <v>610</v>
          </cell>
        </row>
        <row r="36950">
          <cell r="J36950" t="str">
            <v>c.lmartc</v>
          </cell>
          <cell r="K36950" t="str">
            <v>21/12/13</v>
          </cell>
          <cell r="L36950" t="str">
            <v>SEMIMATE 20 - 50 MICROPULG</v>
          </cell>
          <cell r="N36950" t="str">
            <v>NO</v>
          </cell>
          <cell r="P36950" t="str">
            <v>LAMINACIÓN</v>
          </cell>
          <cell r="AG36950" t="str">
            <v>610</v>
          </cell>
        </row>
        <row r="36951">
          <cell r="J36951" t="str">
            <v>c.lmartc</v>
          </cell>
          <cell r="K36951" t="str">
            <v>21/12/13</v>
          </cell>
          <cell r="L36951" t="str">
            <v>ESMALTADO 50 - 90 MICROPULG</v>
          </cell>
          <cell r="N36951" t="str">
            <v>NO</v>
          </cell>
          <cell r="P36951" t="str">
            <v>LAMINACIÓN</v>
          </cell>
          <cell r="AG36951" t="str">
            <v>508</v>
          </cell>
        </row>
        <row r="36952">
          <cell r="J36952" t="str">
            <v>rchapao</v>
          </cell>
          <cell r="K36952" t="str">
            <v>29/08/13</v>
          </cell>
          <cell r="L36952" t="str">
            <v>ESMALTADO 50 - 90 MICROPULG</v>
          </cell>
          <cell r="N36952" t="str">
            <v>SI / FERROCOTE / 75 A 100 MG/FT2</v>
          </cell>
          <cell r="P36952" t="str">
            <v>LAMINACIÓN</v>
          </cell>
          <cell r="AG36952" t="str">
            <v>610</v>
          </cell>
        </row>
        <row r="36953">
          <cell r="J36953" t="str">
            <v>rchapao</v>
          </cell>
          <cell r="K36953" t="str">
            <v>28/08/13</v>
          </cell>
          <cell r="L36953" t="str">
            <v>MATE</v>
          </cell>
          <cell r="P36953" t="str">
            <v>LAMINACIÓN</v>
          </cell>
          <cell r="AG36953" t="str">
            <v>508</v>
          </cell>
        </row>
        <row r="36954">
          <cell r="J36954" t="str">
            <v>c.daquin</v>
          </cell>
          <cell r="K36954" t="str">
            <v>25/04/12</v>
          </cell>
          <cell r="L36954" t="str">
            <v>MATE</v>
          </cell>
          <cell r="P36954" t="str">
            <v>LAMINACIÓN</v>
          </cell>
          <cell r="AG36954" t="str">
            <v>508</v>
          </cell>
        </row>
        <row r="36955">
          <cell r="K36955" t="str">
            <v>24/01/13</v>
          </cell>
          <cell r="L36955" t="str">
            <v>MATE</v>
          </cell>
          <cell r="P36955" t="str">
            <v>LAMINACIÓN</v>
          </cell>
          <cell r="AG36955" t="str">
            <v>508</v>
          </cell>
        </row>
        <row r="36956">
          <cell r="J36956" t="str">
            <v>rchapao</v>
          </cell>
          <cell r="K36956" t="str">
            <v>29/08/13</v>
          </cell>
          <cell r="L36956" t="str">
            <v>MATE</v>
          </cell>
          <cell r="P36956" t="str">
            <v>LAMINACIÓN</v>
          </cell>
          <cell r="AG36956" t="str">
            <v>508</v>
          </cell>
        </row>
        <row r="36957">
          <cell r="J36957" t="str">
            <v>rchapao</v>
          </cell>
          <cell r="K36957" t="str">
            <v>29/08/13</v>
          </cell>
          <cell r="L36957" t="str">
            <v>MATE</v>
          </cell>
          <cell r="P36957" t="str">
            <v>LAMINACIÓN</v>
          </cell>
          <cell r="AG36957" t="str">
            <v>508</v>
          </cell>
        </row>
        <row r="36958">
          <cell r="K36958" t="str">
            <v>24/01/13</v>
          </cell>
          <cell r="L36958" t="str">
            <v>MATE</v>
          </cell>
          <cell r="P36958" t="str">
            <v>LAMINACIÓN</v>
          </cell>
          <cell r="AG36958" t="str">
            <v>508</v>
          </cell>
        </row>
        <row r="36959">
          <cell r="J36959" t="str">
            <v>c.lmartc</v>
          </cell>
          <cell r="K36959" t="str">
            <v>21/12/13</v>
          </cell>
          <cell r="L36959" t="str">
            <v>MATE</v>
          </cell>
          <cell r="P36959" t="str">
            <v>LAMINACIÓN</v>
          </cell>
          <cell r="AG36959" t="str">
            <v>508</v>
          </cell>
        </row>
        <row r="36960">
          <cell r="J36960" t="str">
            <v>c.daquin</v>
          </cell>
          <cell r="K36960" t="str">
            <v>25/04/12</v>
          </cell>
          <cell r="L36960" t="str">
            <v>MATE</v>
          </cell>
          <cell r="P36960" t="str">
            <v>LAMINACIÓN</v>
          </cell>
          <cell r="AG36960" t="str">
            <v>508</v>
          </cell>
        </row>
        <row r="36961">
          <cell r="J36961" t="str">
            <v>c.lmartc</v>
          </cell>
          <cell r="K36961" t="str">
            <v>21/12/13</v>
          </cell>
          <cell r="L36961" t="str">
            <v>MATE</v>
          </cell>
          <cell r="P36961" t="str">
            <v>LAMINACIÓN</v>
          </cell>
          <cell r="AG36961" t="str">
            <v>508</v>
          </cell>
        </row>
        <row r="36962">
          <cell r="J36962" t="str">
            <v>rchapao</v>
          </cell>
          <cell r="K36962" t="str">
            <v>29/08/13</v>
          </cell>
          <cell r="L36962" t="str">
            <v>MATE</v>
          </cell>
          <cell r="P36962" t="str">
            <v>LAMINACIÓN</v>
          </cell>
          <cell r="AG36962" t="str">
            <v>508</v>
          </cell>
        </row>
        <row r="36963">
          <cell r="J36963" t="str">
            <v>rchapao</v>
          </cell>
          <cell r="K36963" t="str">
            <v>28/08/13</v>
          </cell>
          <cell r="L36963" t="str">
            <v>MATE</v>
          </cell>
          <cell r="P36963" t="str">
            <v>LAMINACIÓN</v>
          </cell>
          <cell r="AG36963" t="str">
            <v>508</v>
          </cell>
        </row>
        <row r="36964">
          <cell r="J36964" t="str">
            <v>c.jsfuen</v>
          </cell>
          <cell r="K36964" t="str">
            <v>05/09/18</v>
          </cell>
          <cell r="L36964" t="str">
            <v>MATE</v>
          </cell>
          <cell r="P36964" t="str">
            <v>LAMINACIÓN</v>
          </cell>
          <cell r="AG36964" t="str">
            <v>508</v>
          </cell>
        </row>
        <row r="36965">
          <cell r="J36965" t="str">
            <v>rchapao</v>
          </cell>
          <cell r="K36965" t="str">
            <v>29/08/13</v>
          </cell>
          <cell r="L36965" t="str">
            <v>MATE</v>
          </cell>
          <cell r="P36965" t="str">
            <v>LAMINACIÓN</v>
          </cell>
          <cell r="AG36965" t="str">
            <v>508</v>
          </cell>
        </row>
        <row r="36966">
          <cell r="J36966" t="str">
            <v>rchapao</v>
          </cell>
          <cell r="K36966" t="str">
            <v>29/08/13</v>
          </cell>
          <cell r="L36966" t="str">
            <v>MATE</v>
          </cell>
          <cell r="P36966" t="str">
            <v>LAMINACIÓN</v>
          </cell>
          <cell r="AG36966" t="str">
            <v>508</v>
          </cell>
        </row>
        <row r="36967">
          <cell r="J36967" t="str">
            <v>rchapao</v>
          </cell>
          <cell r="K36967" t="str">
            <v>29/08/13</v>
          </cell>
          <cell r="L36967" t="str">
            <v>MATE</v>
          </cell>
          <cell r="P36967" t="str">
            <v>LAMINACIÓN</v>
          </cell>
          <cell r="AG36967" t="str">
            <v>508</v>
          </cell>
        </row>
        <row r="36968">
          <cell r="J36968" t="str">
            <v>c.daquin</v>
          </cell>
          <cell r="K36968" t="str">
            <v>25/04/12</v>
          </cell>
          <cell r="L36968" t="str">
            <v>MATE</v>
          </cell>
          <cell r="P36968" t="str">
            <v>LAMINACIÓN</v>
          </cell>
          <cell r="AG36968" t="str">
            <v>508</v>
          </cell>
        </row>
        <row r="36969">
          <cell r="J36969" t="str">
            <v>rchapao</v>
          </cell>
          <cell r="K36969" t="str">
            <v>29/08/13</v>
          </cell>
          <cell r="L36969" t="str">
            <v>MATE</v>
          </cell>
          <cell r="P36969" t="str">
            <v>LAMINACIÓN</v>
          </cell>
          <cell r="AG36969" t="str">
            <v>508</v>
          </cell>
        </row>
        <row r="36970">
          <cell r="K36970" t="str">
            <v>24/01/13</v>
          </cell>
          <cell r="L36970" t="str">
            <v>MATE</v>
          </cell>
          <cell r="P36970" t="str">
            <v>LAMINACIÓN</v>
          </cell>
          <cell r="AG36970" t="str">
            <v>508</v>
          </cell>
        </row>
        <row r="36971">
          <cell r="J36971" t="str">
            <v>c.lmartc</v>
          </cell>
          <cell r="K36971" t="str">
            <v>21/12/13</v>
          </cell>
          <cell r="L36971" t="str">
            <v>MATE</v>
          </cell>
          <cell r="P36971" t="str">
            <v>LAMINACIÓN</v>
          </cell>
          <cell r="AG36971" t="str">
            <v>508</v>
          </cell>
        </row>
        <row r="36972">
          <cell r="K36972" t="str">
            <v>24/01/13</v>
          </cell>
          <cell r="L36972" t="str">
            <v>MATE</v>
          </cell>
          <cell r="P36972" t="str">
            <v>LAMINACIÓN</v>
          </cell>
          <cell r="AG36972" t="str">
            <v>508</v>
          </cell>
        </row>
        <row r="36973">
          <cell r="K36973" t="str">
            <v>24/01/13</v>
          </cell>
          <cell r="L36973" t="str">
            <v>MATE</v>
          </cell>
          <cell r="P36973" t="str">
            <v>LAMINACIÓN</v>
          </cell>
          <cell r="AG36973" t="str">
            <v>508</v>
          </cell>
        </row>
        <row r="36974">
          <cell r="K36974" t="str">
            <v>24/01/13</v>
          </cell>
          <cell r="L36974" t="str">
            <v>MATE</v>
          </cell>
          <cell r="P36974" t="str">
            <v>LAMINACIÓN</v>
          </cell>
          <cell r="AG36974" t="str">
            <v>508</v>
          </cell>
        </row>
        <row r="36975">
          <cell r="K36975" t="str">
            <v>24/01/13</v>
          </cell>
          <cell r="L36975" t="str">
            <v>MATE</v>
          </cell>
          <cell r="P36975" t="str">
            <v>LAMINACIÓN</v>
          </cell>
          <cell r="AG36975" t="str">
            <v>508</v>
          </cell>
        </row>
        <row r="36976">
          <cell r="J36976" t="str">
            <v>c.dhernandezg</v>
          </cell>
          <cell r="K36976" t="str">
            <v>03/08/12</v>
          </cell>
          <cell r="L36976" t="str">
            <v>MATE</v>
          </cell>
          <cell r="P36976" t="str">
            <v>LAMINACIÓN</v>
          </cell>
          <cell r="AG36976" t="str">
            <v>508</v>
          </cell>
        </row>
        <row r="36977">
          <cell r="K36977" t="str">
            <v>10/02/15</v>
          </cell>
          <cell r="N36977" t="str">
            <v>SI / FERROCOTE / 75 A 100 MG/FT2</v>
          </cell>
          <cell r="P36977" t="str">
            <v>LAMINACIÓN</v>
          </cell>
          <cell r="AG36977" t="str">
            <v>610</v>
          </cell>
        </row>
        <row r="36978">
          <cell r="J36978" t="str">
            <v>c.adelagarza</v>
          </cell>
          <cell r="K36978" t="str">
            <v>20/04/12</v>
          </cell>
          <cell r="N36978" t="str">
            <v>SI / FERROCOTE / 75 A 100 MG/FT2</v>
          </cell>
          <cell r="P36978" t="str">
            <v>CORTADOS</v>
          </cell>
          <cell r="AG36978" t="str">
            <v>610</v>
          </cell>
        </row>
        <row r="36979">
          <cell r="J36979" t="str">
            <v>c.adelagarza</v>
          </cell>
          <cell r="K36979" t="str">
            <v>20/04/12</v>
          </cell>
          <cell r="N36979" t="str">
            <v>SI / FERROCOTE / 75 A 100 MG/FT2</v>
          </cell>
          <cell r="P36979" t="str">
            <v>LAMINACIÓN</v>
          </cell>
          <cell r="AG36979" t="str">
            <v>610</v>
          </cell>
        </row>
        <row r="36980">
          <cell r="K36980" t="str">
            <v>10/02/15</v>
          </cell>
          <cell r="N36980" t="str">
            <v>SI / FERROCOTE / 75 A 100 MG/FT2</v>
          </cell>
          <cell r="P36980" t="str">
            <v>LAMINACIÓN</v>
          </cell>
          <cell r="AG36980" t="str">
            <v>610</v>
          </cell>
        </row>
        <row r="36981">
          <cell r="J36981" t="str">
            <v>rchapao</v>
          </cell>
          <cell r="K36981" t="str">
            <v>21/08/13</v>
          </cell>
          <cell r="N36981" t="str">
            <v>SI / FERROCOTE / 50 A 75 MG/FT2</v>
          </cell>
          <cell r="P36981" t="str">
            <v>LAMINACIÓN</v>
          </cell>
          <cell r="AG36981" t="str">
            <v>610</v>
          </cell>
        </row>
        <row r="36982">
          <cell r="K36982" t="str">
            <v>10/02/15</v>
          </cell>
          <cell r="N36982" t="str">
            <v>SI / FERROCOTE / 50 A 75 MG/FT2</v>
          </cell>
          <cell r="P36982" t="str">
            <v>LAMINACIÓN</v>
          </cell>
          <cell r="AG36982" t="str">
            <v>610</v>
          </cell>
        </row>
        <row r="36983">
          <cell r="J36983" t="str">
            <v>c.adelagarza</v>
          </cell>
          <cell r="K36983" t="str">
            <v>20/04/12</v>
          </cell>
          <cell r="N36983" t="str">
            <v>SI / FERROCOTE / 100 A 150 MG/FT2</v>
          </cell>
          <cell r="P36983" t="str">
            <v>LAMINACIÓN</v>
          </cell>
          <cell r="AG36983" t="str">
            <v>610</v>
          </cell>
        </row>
        <row r="36984">
          <cell r="J36984" t="str">
            <v>c.adelagarza</v>
          </cell>
          <cell r="K36984" t="str">
            <v>20/04/12</v>
          </cell>
          <cell r="N36984" t="str">
            <v>SI / FERROCOTE / 50 A 75 MG/FT2</v>
          </cell>
          <cell r="P36984" t="str">
            <v>LAMINACIÓN</v>
          </cell>
          <cell r="AG36984" t="str">
            <v>610</v>
          </cell>
        </row>
        <row r="36985">
          <cell r="J36985" t="str">
            <v>c.daquin</v>
          </cell>
          <cell r="K36985" t="str">
            <v>27/04/12</v>
          </cell>
          <cell r="N36985" t="str">
            <v>SI / FERROCOTE / 75 A 100 MG/FT2</v>
          </cell>
          <cell r="P36985" t="str">
            <v>LAMINACIÓN</v>
          </cell>
          <cell r="AG36985" t="str">
            <v>610</v>
          </cell>
        </row>
        <row r="36986">
          <cell r="J36986" t="str">
            <v>c.daquin</v>
          </cell>
          <cell r="K36986" t="str">
            <v>27/04/12</v>
          </cell>
          <cell r="N36986" t="str">
            <v>SI / FERROCOTE / 75 A 100 MG/FT2</v>
          </cell>
          <cell r="P36986" t="str">
            <v>LAMINACIÓN</v>
          </cell>
          <cell r="AG36986" t="str">
            <v>610</v>
          </cell>
        </row>
        <row r="36987">
          <cell r="J36987" t="str">
            <v>rchapao</v>
          </cell>
          <cell r="K36987" t="str">
            <v>29/08/13</v>
          </cell>
          <cell r="L36987" t="str">
            <v>MATE NORMAL 30 - 50 MICROPULG</v>
          </cell>
          <cell r="N36987" t="str">
            <v>SI / FERROCOTE / 75 A 100 MG/FT2</v>
          </cell>
          <cell r="AG36987" t="str">
            <v>610</v>
          </cell>
          <cell r="AI36987" t="str">
            <v>ESTANDAR</v>
          </cell>
        </row>
        <row r="36988">
          <cell r="J36988" t="str">
            <v>c.daquin</v>
          </cell>
          <cell r="K36988" t="str">
            <v>26/04/12</v>
          </cell>
          <cell r="L36988" t="str">
            <v>MATE ALTA RUGOSIDAD 60 MICROPULG MIN</v>
          </cell>
          <cell r="N36988" t="str">
            <v>NO</v>
          </cell>
          <cell r="AG36988" t="str">
            <v>508</v>
          </cell>
          <cell r="AI36988" t="str">
            <v>ESTANDAR</v>
          </cell>
        </row>
        <row r="36989">
          <cell r="J36989" t="str">
            <v>jlivasdiez</v>
          </cell>
          <cell r="K36989" t="str">
            <v>27/08/12</v>
          </cell>
          <cell r="L36989" t="str">
            <v>MATE NORMAL 30 - 50 MICROPULG</v>
          </cell>
          <cell r="N36989" t="str">
            <v>SI / FERROCOTE / 30 A 50 MG/FT2</v>
          </cell>
          <cell r="AG36989" t="str">
            <v>508</v>
          </cell>
          <cell r="AI36989" t="str">
            <v>1890 MM</v>
          </cell>
        </row>
        <row r="36990">
          <cell r="J36990" t="str">
            <v>c.adelagarza</v>
          </cell>
          <cell r="K36990" t="str">
            <v>20/04/12</v>
          </cell>
          <cell r="L36990" t="str">
            <v>MATE NORMAL 30 - 50 MICROPULG</v>
          </cell>
          <cell r="N36990" t="str">
            <v>SI / FERROCOTE / 75 A 100 MG/FT2</v>
          </cell>
          <cell r="AG36990" t="str">
            <v>610</v>
          </cell>
          <cell r="AI36990" t="str">
            <v>ESTANDAR</v>
          </cell>
        </row>
        <row r="36991">
          <cell r="J36991" t="str">
            <v>c.daquin</v>
          </cell>
          <cell r="K36991" t="str">
            <v>26/04/12</v>
          </cell>
          <cell r="L36991" t="str">
            <v>MATE NORMAL 30 - 50 MICROPULG</v>
          </cell>
          <cell r="N36991" t="str">
            <v>SI / FERROCOTE / 30 A 50 MG/FT2</v>
          </cell>
          <cell r="AG36991" t="str">
            <v>508</v>
          </cell>
          <cell r="AI36991" t="str">
            <v>ESTANDAR</v>
          </cell>
        </row>
        <row r="36992">
          <cell r="J36992" t="str">
            <v>c.daquin</v>
          </cell>
          <cell r="K36992" t="str">
            <v>25/10/11</v>
          </cell>
          <cell r="L36992" t="str">
            <v>MATE NORMAL 30 - 50 MICROPULG</v>
          </cell>
          <cell r="N36992" t="str">
            <v>SI / LUBRO CLEAN 387 / 75 A 100 MG/FT2</v>
          </cell>
          <cell r="AG36992" t="str">
            <v>508</v>
          </cell>
          <cell r="AI36992" t="str">
            <v>ESTANDAR</v>
          </cell>
        </row>
        <row r="36993">
          <cell r="J36993" t="str">
            <v>c.daquin</v>
          </cell>
          <cell r="K36993" t="str">
            <v>27/04/12</v>
          </cell>
          <cell r="N36993" t="str">
            <v>SI / FERROCOTE / 75 A 100 MG/FT2</v>
          </cell>
          <cell r="P36993" t="str">
            <v>LAMINACIÓN</v>
          </cell>
          <cell r="AG36993" t="str">
            <v>610</v>
          </cell>
        </row>
        <row r="36994">
          <cell r="K36994" t="str">
            <v>10/02/15</v>
          </cell>
          <cell r="N36994" t="str">
            <v>SI / FERROCOTE / 75 A 100 MG/FT2</v>
          </cell>
          <cell r="AG36994" t="str">
            <v>610</v>
          </cell>
          <cell r="AI36994" t="str">
            <v>ESTANDAR</v>
          </cell>
        </row>
        <row r="36995">
          <cell r="J36995" t="str">
            <v>c.daquin</v>
          </cell>
          <cell r="K36995" t="str">
            <v>26/04/12</v>
          </cell>
          <cell r="N36995" t="str">
            <v>SI / FERROCOTE / 75 A 100 MG/FT2</v>
          </cell>
          <cell r="AG36995" t="str">
            <v>610</v>
          </cell>
          <cell r="AI36995" t="str">
            <v>ESTANDAR</v>
          </cell>
        </row>
        <row r="36996">
          <cell r="J36996" t="str">
            <v>c.lmartc</v>
          </cell>
          <cell r="K36996" t="str">
            <v>21/12/13</v>
          </cell>
          <cell r="N36996" t="str">
            <v>SI / FERROCOTE / 75 A 100 MG/FT2</v>
          </cell>
          <cell r="AG36996" t="str">
            <v>508</v>
          </cell>
          <cell r="AI36996" t="str">
            <v>ESTANDAR</v>
          </cell>
        </row>
        <row r="36997">
          <cell r="K36997" t="str">
            <v>10/02/15</v>
          </cell>
          <cell r="N36997" t="str">
            <v>SI / FERROCOTE / 75 A 100 MG/FT2</v>
          </cell>
          <cell r="P36997" t="str">
            <v>LAMINACIÓN</v>
          </cell>
          <cell r="AG36997" t="str">
            <v>610</v>
          </cell>
        </row>
        <row r="36998">
          <cell r="K36998" t="str">
            <v>10/02/15</v>
          </cell>
          <cell r="N36998" t="str">
            <v>SI / FERROCOTE / 75 A 100 MG/FT2</v>
          </cell>
          <cell r="P36998" t="str">
            <v>LAMINACIÓN</v>
          </cell>
          <cell r="AG36998" t="str">
            <v>610</v>
          </cell>
        </row>
        <row r="36999">
          <cell r="J36999" t="str">
            <v>c.daquin</v>
          </cell>
          <cell r="K36999" t="str">
            <v>27/04/12</v>
          </cell>
          <cell r="N36999" t="str">
            <v>SI / FERROCOTE / 75 A 100 MG/FT2</v>
          </cell>
          <cell r="P36999" t="str">
            <v>LAMINACIÓN</v>
          </cell>
          <cell r="AG36999" t="str">
            <v>610</v>
          </cell>
        </row>
        <row r="37000">
          <cell r="K37000" t="str">
            <v>10/02/15</v>
          </cell>
          <cell r="N37000" t="str">
            <v>SI / FERROCOTE / 75 A 100 MG/FT2</v>
          </cell>
          <cell r="P37000" t="str">
            <v>CORTADOS</v>
          </cell>
          <cell r="AG37000" t="str">
            <v>610</v>
          </cell>
        </row>
        <row r="37001">
          <cell r="J37001" t="str">
            <v>c.daquin</v>
          </cell>
          <cell r="K37001" t="str">
            <v>27/04/12</v>
          </cell>
          <cell r="N37001" t="str">
            <v>SI / FERROCOTE / 75 A 100 MG/FT2</v>
          </cell>
          <cell r="P37001" t="str">
            <v>LAMINACIÓN</v>
          </cell>
          <cell r="AG37001" t="str">
            <v>610</v>
          </cell>
        </row>
        <row r="37002">
          <cell r="K37002" t="str">
            <v>10/02/15</v>
          </cell>
          <cell r="N37002" t="str">
            <v>SI / FERROCOTE / 75 A 100 MG/FT2</v>
          </cell>
          <cell r="P37002" t="str">
            <v>LAMINACIÓN</v>
          </cell>
          <cell r="AG37002" t="str">
            <v>610</v>
          </cell>
        </row>
        <row r="37003">
          <cell r="K37003" t="str">
            <v>10/02/15</v>
          </cell>
          <cell r="N37003" t="str">
            <v>SI / FERROCOTE / 75 A 100 MG/FT2</v>
          </cell>
          <cell r="P37003" t="str">
            <v>LAMINACIÓN</v>
          </cell>
          <cell r="AG37003" t="str">
            <v>610</v>
          </cell>
        </row>
        <row r="37004">
          <cell r="J37004" t="str">
            <v>rchapao</v>
          </cell>
          <cell r="K37004" t="str">
            <v>29/08/13</v>
          </cell>
          <cell r="L37004" t="str">
            <v>MATE NORMAL 30 - 50 MICROPULG</v>
          </cell>
          <cell r="N37004" t="str">
            <v>SI / FERROCOTE / 50 A 75 MG/FT2</v>
          </cell>
          <cell r="P37004" t="str">
            <v>LAMINACIÓN</v>
          </cell>
          <cell r="AG37004" t="str">
            <v>610</v>
          </cell>
        </row>
        <row r="37005">
          <cell r="J37005" t="str">
            <v>rchapao</v>
          </cell>
          <cell r="K37005" t="str">
            <v>29/08/13</v>
          </cell>
          <cell r="L37005" t="str">
            <v>MATE NORMAL 30 - 50 MICROPULG</v>
          </cell>
          <cell r="N37005" t="str">
            <v>SI / FERROCOTE / 50 A 75 MG/FT2</v>
          </cell>
          <cell r="P37005" t="str">
            <v>LAMINACIÓN</v>
          </cell>
          <cell r="AG37005" t="str">
            <v>508</v>
          </cell>
        </row>
        <row r="37006">
          <cell r="J37006" t="str">
            <v>rchapao</v>
          </cell>
          <cell r="K37006" t="str">
            <v>29/08/13</v>
          </cell>
          <cell r="L37006" t="str">
            <v>MATE NORMAL 30 - 50 MICROPULG</v>
          </cell>
          <cell r="N37006" t="str">
            <v>SI / FERROCOTE / 75 A 100 MG/FT2</v>
          </cell>
          <cell r="P37006" t="str">
            <v>LAMINACIÓN</v>
          </cell>
          <cell r="AG37006" t="str">
            <v>610</v>
          </cell>
        </row>
        <row r="37007">
          <cell r="K37007" t="str">
            <v>10/02/15</v>
          </cell>
          <cell r="L37007" t="str">
            <v>MATE NORMAL 30 - 50 MICROPULG</v>
          </cell>
          <cell r="N37007" t="str">
            <v>SI / FERROCOTE / 75 A 100 MG/FT2</v>
          </cell>
          <cell r="P37007" t="str">
            <v>LAMINACIÓN</v>
          </cell>
          <cell r="AG37007" t="str">
            <v>610</v>
          </cell>
        </row>
        <row r="37008">
          <cell r="K37008" t="str">
            <v>10/02/15</v>
          </cell>
          <cell r="L37008" t="str">
            <v>MATE NORMAL 30 - 50 MICROPULG</v>
          </cell>
          <cell r="N37008" t="str">
            <v>SI / FERROCOTE / 50 A 75 MG/FT2</v>
          </cell>
          <cell r="P37008" t="str">
            <v>LAMINACIÓN</v>
          </cell>
          <cell r="AG37008" t="str">
            <v>610</v>
          </cell>
        </row>
        <row r="37009">
          <cell r="J37009" t="str">
            <v>rchapao</v>
          </cell>
          <cell r="K37009" t="str">
            <v>29/08/13</v>
          </cell>
          <cell r="L37009" t="str">
            <v>MATE NORMAL 30 - 50 MICROPULG</v>
          </cell>
          <cell r="N37009" t="str">
            <v>SI / FERROCOTE / 75 A 100 MG/FT2</v>
          </cell>
          <cell r="P37009" t="str">
            <v>LAMINACIÓN</v>
          </cell>
          <cell r="AG37009" t="str">
            <v>610</v>
          </cell>
        </row>
        <row r="37010">
          <cell r="J37010" t="str">
            <v>c.adelagarza</v>
          </cell>
          <cell r="K37010" t="str">
            <v>20/04/12</v>
          </cell>
          <cell r="L37010" t="str">
            <v>MATE NORMAL 30 - 50 MICROPULG</v>
          </cell>
          <cell r="N37010" t="str">
            <v>SI / FERROCOTE / 75 A 100 MG/FT2</v>
          </cell>
          <cell r="P37010" t="str">
            <v>LAMINACIÓN</v>
          </cell>
          <cell r="AG37010" t="str">
            <v>610</v>
          </cell>
        </row>
        <row r="37011">
          <cell r="J37011" t="str">
            <v>jriosa</v>
          </cell>
          <cell r="K37011" t="str">
            <v>05/09/18</v>
          </cell>
          <cell r="L37011" t="str">
            <v>MATE NORMAL 30 - 50 MICROPULG</v>
          </cell>
          <cell r="N37011" t="str">
            <v>NO</v>
          </cell>
          <cell r="P37011" t="str">
            <v>LAMINACIÓN</v>
          </cell>
          <cell r="AG37011" t="str">
            <v>610</v>
          </cell>
        </row>
        <row r="37012">
          <cell r="J37012" t="str">
            <v>c.adelagarza</v>
          </cell>
          <cell r="K37012" t="str">
            <v>20/04/12</v>
          </cell>
          <cell r="L37012" t="str">
            <v>MATE NORMAL 30 - 50 MICROPULG</v>
          </cell>
          <cell r="N37012" t="str">
            <v>SI / FERROCOTE / 50 A 75 MG/FT2</v>
          </cell>
          <cell r="P37012" t="str">
            <v>LAMINACIÓN</v>
          </cell>
          <cell r="AG37012" t="str">
            <v>508</v>
          </cell>
        </row>
        <row r="37013">
          <cell r="J37013" t="str">
            <v>c.daquin</v>
          </cell>
          <cell r="K37013" t="str">
            <v>26/04/12</v>
          </cell>
          <cell r="L37013" t="str">
            <v>MATE NORMAL 30 - 50 MICROPULG</v>
          </cell>
          <cell r="N37013" t="str">
            <v>SI / FERROCOTE / 30 A 50 MG/FT2</v>
          </cell>
          <cell r="P37013" t="str">
            <v>LAMINACIÓN</v>
          </cell>
          <cell r="AG37013" t="str">
            <v>610</v>
          </cell>
        </row>
        <row r="37014">
          <cell r="J37014" t="str">
            <v>c.daquin</v>
          </cell>
          <cell r="K37014" t="str">
            <v>26/04/12</v>
          </cell>
          <cell r="L37014" t="str">
            <v>ESMALTADO 50 - 90 MICROPULG</v>
          </cell>
          <cell r="N37014" t="str">
            <v>SI / FERROCOTE / 15 A 30 MG/FT2</v>
          </cell>
          <cell r="P37014" t="str">
            <v>LAMINACIÓN</v>
          </cell>
          <cell r="AG37014" t="str">
            <v>610</v>
          </cell>
        </row>
        <row r="37015">
          <cell r="J37015" t="str">
            <v>c.daquin</v>
          </cell>
          <cell r="K37015" t="str">
            <v>26/04/12</v>
          </cell>
          <cell r="L37015" t="str">
            <v>ESMALTADO 50 - 90 MICROPULG</v>
          </cell>
          <cell r="N37015" t="str">
            <v>SI / FERROCOTE / 15 A 30 MG/FT2</v>
          </cell>
          <cell r="P37015" t="str">
            <v>LAMINACIÓN</v>
          </cell>
          <cell r="AG37015" t="str">
            <v>610</v>
          </cell>
        </row>
        <row r="37016">
          <cell r="J37016" t="str">
            <v>c.lmartc</v>
          </cell>
          <cell r="K37016" t="str">
            <v>21/12/13</v>
          </cell>
          <cell r="L37016" t="str">
            <v>MATE NORMAL 30 - 50 MICROPULG</v>
          </cell>
          <cell r="N37016" t="str">
            <v>SI / FERROCOTE / 75 A 100 MG/FT2</v>
          </cell>
          <cell r="P37016" t="str">
            <v>LAMINACIÓN</v>
          </cell>
          <cell r="AG37016" t="str">
            <v>610</v>
          </cell>
        </row>
        <row r="37017">
          <cell r="J37017" t="str">
            <v>c.daquin</v>
          </cell>
          <cell r="K37017" t="str">
            <v>26/04/12</v>
          </cell>
          <cell r="L37017" t="str">
            <v>MATE NORMAL 30 - 50 MICROPULG</v>
          </cell>
          <cell r="N37017" t="str">
            <v>SI / FERROCOTE / 30 A 50 MG/FT2</v>
          </cell>
          <cell r="P37017" t="str">
            <v>LAMINACIÓN</v>
          </cell>
          <cell r="AG37017" t="str">
            <v>508</v>
          </cell>
        </row>
        <row r="37018">
          <cell r="J37018" t="str">
            <v>rchapao</v>
          </cell>
          <cell r="K37018" t="str">
            <v>28/12/12</v>
          </cell>
          <cell r="L37018" t="str">
            <v>MATE NORMAL 30 - 50 MICROPULG</v>
          </cell>
          <cell r="N37018" t="str">
            <v>SI / FERROCOTE / 75 A 100 MG/FT2</v>
          </cell>
          <cell r="P37018" t="str">
            <v>LAMINACIÓN</v>
          </cell>
          <cell r="AG37018" t="str">
            <v>508</v>
          </cell>
        </row>
        <row r="37019">
          <cell r="J37019" t="str">
            <v>c.lmartc</v>
          </cell>
          <cell r="K37019" t="str">
            <v>21/12/13</v>
          </cell>
          <cell r="L37019" t="str">
            <v>MATE NORMAL 30 - 50 MICROPULG</v>
          </cell>
          <cell r="N37019" t="str">
            <v>SI / FERROCOTE / 50 A 75 MG/FT2</v>
          </cell>
          <cell r="P37019" t="str">
            <v>LAMINACIÓN</v>
          </cell>
          <cell r="AG37019" t="str">
            <v>508</v>
          </cell>
        </row>
        <row r="37020">
          <cell r="J37020" t="str">
            <v>c.lmartc</v>
          </cell>
          <cell r="K37020" t="str">
            <v>21/12/13</v>
          </cell>
          <cell r="L37020" t="str">
            <v>ESMALTADO 50 - 90 MICROPULG</v>
          </cell>
          <cell r="N37020" t="str">
            <v>NO</v>
          </cell>
          <cell r="P37020" t="str">
            <v>LAMINACIÓN</v>
          </cell>
          <cell r="AG37020" t="str">
            <v>508</v>
          </cell>
        </row>
        <row r="37021">
          <cell r="J37021" t="str">
            <v>rchapao</v>
          </cell>
          <cell r="K37021" t="str">
            <v>29/08/13</v>
          </cell>
          <cell r="L37021" t="str">
            <v>MATE NORMAL 30 - 50 MICROPULG</v>
          </cell>
          <cell r="N37021" t="str">
            <v>NO</v>
          </cell>
          <cell r="P37021" t="str">
            <v>LAMINACIÓN</v>
          </cell>
          <cell r="AG37021" t="str">
            <v>508</v>
          </cell>
        </row>
        <row r="37022">
          <cell r="J37022" t="str">
            <v>rchapao</v>
          </cell>
          <cell r="K37022" t="str">
            <v>29/08/13</v>
          </cell>
          <cell r="L37022" t="str">
            <v>MATE NORMAL 30 - 50 MICROPULG</v>
          </cell>
          <cell r="N37022" t="str">
            <v>SI / FERROCOTE / 75 A 100 MG/FT2</v>
          </cell>
          <cell r="P37022" t="str">
            <v>LAMINACIÓN</v>
          </cell>
          <cell r="AG37022" t="str">
            <v>610</v>
          </cell>
        </row>
        <row r="37023">
          <cell r="J37023" t="str">
            <v>rchapao</v>
          </cell>
          <cell r="K37023" t="str">
            <v>29/08/13</v>
          </cell>
          <cell r="L37023" t="str">
            <v>MATE NORMAL 30 - 50 MICROPULG</v>
          </cell>
          <cell r="N37023" t="str">
            <v>SI / FERROCOTE / 75 A 100 MG/FT2</v>
          </cell>
          <cell r="P37023" t="str">
            <v>LAMINACIÓN</v>
          </cell>
          <cell r="AG37023" t="str">
            <v>508</v>
          </cell>
        </row>
        <row r="37024">
          <cell r="K37024" t="str">
            <v>10/02/15</v>
          </cell>
          <cell r="L37024" t="str">
            <v>MATE NORMAL 30 - 50 MICROPULG</v>
          </cell>
          <cell r="N37024" t="str">
            <v>SI / FERROCOTE / 30 A 50 MG/FT2</v>
          </cell>
          <cell r="P37024" t="str">
            <v>LAMINACIÓN</v>
          </cell>
          <cell r="AG37024" t="str">
            <v>610</v>
          </cell>
        </row>
        <row r="37025">
          <cell r="J37025" t="str">
            <v>rchapao</v>
          </cell>
          <cell r="K37025" t="str">
            <v>29/08/13</v>
          </cell>
          <cell r="L37025" t="str">
            <v>MATE NORMAL 30 - 50 MICROPULG</v>
          </cell>
          <cell r="N37025" t="str">
            <v>SI / FERROCOTE / 75 A 100 MG/FT2</v>
          </cell>
          <cell r="P37025" t="str">
            <v>LAMINACIÓN</v>
          </cell>
          <cell r="AG37025" t="str">
            <v>610</v>
          </cell>
        </row>
        <row r="37026">
          <cell r="J37026" t="str">
            <v>rchapao</v>
          </cell>
          <cell r="K37026" t="str">
            <v>28/08/13</v>
          </cell>
          <cell r="L37026" t="str">
            <v>MATE</v>
          </cell>
          <cell r="P37026" t="str">
            <v>LAMINACIÓN</v>
          </cell>
          <cell r="AG37026" t="str">
            <v>508</v>
          </cell>
        </row>
        <row r="37027">
          <cell r="J37027" t="str">
            <v>c.lmartc</v>
          </cell>
          <cell r="K37027" t="str">
            <v>21/12/13</v>
          </cell>
          <cell r="L37027" t="str">
            <v>MATE NORMAL 30 - 50 MICROPULG</v>
          </cell>
          <cell r="N37027" t="str">
            <v>SI / FERROCOTE / 75 A 100 MG/FT2</v>
          </cell>
          <cell r="P37027" t="str">
            <v>LAMINACIÓN</v>
          </cell>
          <cell r="AG37027" t="str">
            <v>610</v>
          </cell>
        </row>
        <row r="37028">
          <cell r="K37028" t="str">
            <v>24/01/13</v>
          </cell>
          <cell r="L37028" t="str">
            <v>MATE NORMAL 30 - 50 MICROPULG</v>
          </cell>
          <cell r="N37028" t="str">
            <v>SI / FERROCOTE / 75 A 100 MG/FT2</v>
          </cell>
          <cell r="P37028" t="str">
            <v>LAMINACIÓN</v>
          </cell>
          <cell r="AG37028" t="str">
            <v>508</v>
          </cell>
        </row>
        <row r="37029">
          <cell r="J37029" t="str">
            <v>jriosa</v>
          </cell>
          <cell r="K37029" t="str">
            <v>05/09/18</v>
          </cell>
          <cell r="L37029" t="str">
            <v>MATE NORMAL 30 - 50 MICROPULG</v>
          </cell>
          <cell r="N37029" t="str">
            <v>SI / FERROCOTE / 50 A 75 MG/FT2</v>
          </cell>
          <cell r="P37029" t="str">
            <v>LAMINACIÓN</v>
          </cell>
          <cell r="AG37029" t="str">
            <v>508</v>
          </cell>
        </row>
        <row r="37030">
          <cell r="J37030" t="str">
            <v>c.adelagarza</v>
          </cell>
          <cell r="K37030" t="str">
            <v>20/04/12</v>
          </cell>
          <cell r="L37030" t="str">
            <v>MATE NORMAL 30 - 50 MICROPULG</v>
          </cell>
          <cell r="N37030" t="str">
            <v>SI / FERROCOTE / 50 A 75 MG/FT2</v>
          </cell>
          <cell r="P37030" t="str">
            <v>LAMINACIÓN</v>
          </cell>
          <cell r="AG37030" t="str">
            <v>610</v>
          </cell>
        </row>
        <row r="37031">
          <cell r="J37031" t="str">
            <v>rchapao</v>
          </cell>
          <cell r="K37031" t="str">
            <v>29/08/13</v>
          </cell>
          <cell r="L37031" t="str">
            <v>MATE NORMAL 30 - 50 MICROPULG</v>
          </cell>
          <cell r="N37031" t="str">
            <v>SI / FERROCOTE / 75 A 100 MG/FT2</v>
          </cell>
          <cell r="P37031" t="str">
            <v>LAMINACIÓN</v>
          </cell>
          <cell r="AG37031" t="str">
            <v>610</v>
          </cell>
        </row>
        <row r="37032">
          <cell r="J37032" t="str">
            <v>c.lmartc</v>
          </cell>
          <cell r="K37032" t="str">
            <v>21/12/13</v>
          </cell>
          <cell r="L37032" t="str">
            <v>MATE NORMAL 30 - 50 MICROPULG</v>
          </cell>
          <cell r="N37032" t="str">
            <v>SI / FERROCOTE / 75 A 100 MG/FT2</v>
          </cell>
          <cell r="P37032" t="str">
            <v>LAMINACIÓN</v>
          </cell>
          <cell r="AG37032" t="str">
            <v>508</v>
          </cell>
        </row>
        <row r="37033">
          <cell r="J37033" t="str">
            <v>rchapao</v>
          </cell>
          <cell r="K37033" t="str">
            <v>29/08/13</v>
          </cell>
          <cell r="L37033" t="str">
            <v>MATE NORMAL 30 - 50 MICROPULG</v>
          </cell>
          <cell r="N37033" t="str">
            <v>SI / FERROCOTE / 75 A 100 MG/FT2</v>
          </cell>
          <cell r="P37033" t="str">
            <v>LAMINACIÓN</v>
          </cell>
          <cell r="AG37033" t="str">
            <v>508</v>
          </cell>
        </row>
        <row r="37034">
          <cell r="J37034" t="str">
            <v>c.daquin</v>
          </cell>
          <cell r="K37034" t="str">
            <v>25/10/11</v>
          </cell>
          <cell r="L37034" t="str">
            <v>MATE NORMAL 30 - 50 MICROPULG</v>
          </cell>
          <cell r="N37034" t="str">
            <v>SI / LUBRO CLEAN 387 / 75 A 100 MG/FT2</v>
          </cell>
          <cell r="P37034" t="str">
            <v>LAMINACIÓN</v>
          </cell>
          <cell r="AG37034" t="str">
            <v>610</v>
          </cell>
        </row>
        <row r="37035">
          <cell r="J37035" t="str">
            <v>c.daquin</v>
          </cell>
          <cell r="K37035" t="str">
            <v>26/04/12</v>
          </cell>
          <cell r="L37035" t="str">
            <v>MATE NORMAL 30 - 50 MICROPULG</v>
          </cell>
          <cell r="N37035" t="str">
            <v>SI / FERROCOTE / 100 A 150 MG/FT2</v>
          </cell>
          <cell r="P37035" t="str">
            <v>LAMINACIÓN</v>
          </cell>
          <cell r="AG37035" t="str">
            <v>508</v>
          </cell>
        </row>
        <row r="37036">
          <cell r="J37036" t="str">
            <v>rchapao</v>
          </cell>
          <cell r="K37036" t="str">
            <v>29/08/13</v>
          </cell>
          <cell r="L37036" t="str">
            <v>MATE NORMAL 30 - 50 MICROPULG</v>
          </cell>
          <cell r="N37036" t="str">
            <v>SI / FERROCOTE / 75 A 100 MG/FT2</v>
          </cell>
          <cell r="P37036" t="str">
            <v>LAMINACIÓN</v>
          </cell>
          <cell r="AG37036" t="str">
            <v>610</v>
          </cell>
        </row>
        <row r="37037">
          <cell r="J37037" t="str">
            <v>c.adelagarza</v>
          </cell>
          <cell r="K37037" t="str">
            <v>20/04/12</v>
          </cell>
          <cell r="L37037" t="str">
            <v>MATE NORMAL 30 - 50 MICROPULG</v>
          </cell>
          <cell r="N37037" t="str">
            <v>SI / FERROCOTE / 75 A 100 MG/FT2</v>
          </cell>
          <cell r="P37037" t="str">
            <v>LAMINACIÓN</v>
          </cell>
          <cell r="AG37037" t="str">
            <v>508</v>
          </cell>
        </row>
        <row r="37038">
          <cell r="J37038" t="str">
            <v>c.daquin</v>
          </cell>
          <cell r="K37038" t="str">
            <v>26/04/12</v>
          </cell>
          <cell r="L37038" t="str">
            <v>MATE NORMAL 30 - 50 MICROPULG</v>
          </cell>
          <cell r="N37038" t="str">
            <v>SI / FERROCOTE / 100 A 150 MG/FT2</v>
          </cell>
          <cell r="P37038" t="str">
            <v>LAMINACIÓN</v>
          </cell>
          <cell r="AG37038" t="str">
            <v>610</v>
          </cell>
        </row>
        <row r="37039">
          <cell r="J37039" t="str">
            <v>rchapao</v>
          </cell>
          <cell r="K37039" t="str">
            <v>29/08/13</v>
          </cell>
          <cell r="L37039" t="str">
            <v>MATE NORMAL 30 - 50 MICROPULG</v>
          </cell>
          <cell r="N37039" t="str">
            <v>SI / FERROCOTE / 75 A 100 MG/FT2</v>
          </cell>
          <cell r="P37039" t="str">
            <v>LAMINACIÓN</v>
          </cell>
          <cell r="AG37039" t="str">
            <v>610</v>
          </cell>
        </row>
        <row r="37040">
          <cell r="J37040" t="str">
            <v>c.daquin</v>
          </cell>
          <cell r="K37040" t="str">
            <v>26/04/12</v>
          </cell>
          <cell r="L37040" t="str">
            <v>MATE NORMAL 30 - 50 MICROPULG</v>
          </cell>
          <cell r="N37040" t="str">
            <v>NO</v>
          </cell>
          <cell r="P37040" t="str">
            <v>CORTADOS</v>
          </cell>
          <cell r="AG37040" t="str">
            <v>508</v>
          </cell>
        </row>
        <row r="37041">
          <cell r="J37041" t="str">
            <v>c.daquin</v>
          </cell>
          <cell r="K37041" t="str">
            <v>26/04/12</v>
          </cell>
          <cell r="L37041" t="str">
            <v>MATE NORMAL 30 - 50 MICROPULG</v>
          </cell>
          <cell r="N37041" t="str">
            <v>SI / FERROCOTE / 100 A 150 MG/FT2</v>
          </cell>
          <cell r="P37041" t="str">
            <v>LAMINACIÓN</v>
          </cell>
          <cell r="AG37041" t="str">
            <v>508</v>
          </cell>
        </row>
        <row r="37042">
          <cell r="J37042" t="str">
            <v>c.lmartc</v>
          </cell>
          <cell r="K37042" t="str">
            <v>21/12/13</v>
          </cell>
          <cell r="L37042" t="str">
            <v>MATE NORMAL 30 - 50 MICROPULG</v>
          </cell>
          <cell r="N37042" t="str">
            <v>SI / FERROCOTE / 75 A 100 MG/FT2</v>
          </cell>
          <cell r="P37042" t="str">
            <v>LAMINACIÓN</v>
          </cell>
          <cell r="AG37042" t="str">
            <v>610</v>
          </cell>
        </row>
        <row r="37043">
          <cell r="J37043" t="str">
            <v>c.daquin</v>
          </cell>
          <cell r="K37043" t="str">
            <v>26/04/12</v>
          </cell>
          <cell r="L37043" t="str">
            <v>MATE NORMAL 30 - 50 MICROPULG</v>
          </cell>
          <cell r="N37043" t="str">
            <v>NO</v>
          </cell>
          <cell r="P37043" t="str">
            <v>LAMINACIÓN</v>
          </cell>
          <cell r="AG37043" t="str">
            <v>508</v>
          </cell>
        </row>
        <row r="37044">
          <cell r="J37044" t="str">
            <v>rchapao</v>
          </cell>
          <cell r="K37044" t="str">
            <v>29/08/13</v>
          </cell>
          <cell r="L37044" t="str">
            <v>MATE NORMAL 30 - 50 MICROPULG</v>
          </cell>
          <cell r="N37044" t="str">
            <v>SI / FERROCOTE / 75 A 100 MG/FT2</v>
          </cell>
          <cell r="P37044" t="str">
            <v>LAMINACIÓN</v>
          </cell>
          <cell r="AG37044" t="str">
            <v>610</v>
          </cell>
        </row>
        <row r="37045">
          <cell r="K37045" t="str">
            <v>24/01/13</v>
          </cell>
          <cell r="L37045" t="str">
            <v>MATE NORMAL 30 - 50 MICROPULG</v>
          </cell>
          <cell r="N37045" t="str">
            <v>SI / FERROCOTE / 75 A 100 MG/FT2</v>
          </cell>
          <cell r="P37045" t="str">
            <v>LAMINACIÓN</v>
          </cell>
          <cell r="AG37045" t="str">
            <v>508</v>
          </cell>
        </row>
        <row r="37046">
          <cell r="J37046" t="str">
            <v>rchapao</v>
          </cell>
          <cell r="K37046" t="str">
            <v>29/08/13</v>
          </cell>
          <cell r="L37046" t="str">
            <v>MATE NORMAL 30 - 50 MICROPULG</v>
          </cell>
          <cell r="N37046" t="str">
            <v>SI / FERROCOTE / 100 A 150 MG/FT2</v>
          </cell>
          <cell r="P37046" t="str">
            <v>LAMINACIÓN</v>
          </cell>
          <cell r="AG37046" t="str">
            <v>610</v>
          </cell>
        </row>
        <row r="37047">
          <cell r="J37047" t="str">
            <v>c.daquin</v>
          </cell>
          <cell r="K37047" t="str">
            <v>26/04/12</v>
          </cell>
          <cell r="L37047" t="str">
            <v>MATE NORMAL 30 - 50 MICROPULG</v>
          </cell>
          <cell r="N37047" t="str">
            <v>SI / FERROCOTE / 75 A 100 MG/FT2</v>
          </cell>
          <cell r="P37047" t="str">
            <v>LAMINACIÓN</v>
          </cell>
          <cell r="AG37047" t="str">
            <v>610</v>
          </cell>
        </row>
        <row r="37048">
          <cell r="J37048" t="str">
            <v>c.daquin</v>
          </cell>
          <cell r="K37048" t="str">
            <v>26/04/12</v>
          </cell>
          <cell r="L37048" t="str">
            <v>MATE NORMAL 30 - 50 MICROPULG</v>
          </cell>
          <cell r="N37048" t="str">
            <v>SI / FERROCOTE / 100 A 150 MG/FT2</v>
          </cell>
          <cell r="P37048" t="str">
            <v>LAMINACIÓN</v>
          </cell>
          <cell r="AG37048" t="str">
            <v>610</v>
          </cell>
        </row>
        <row r="37049">
          <cell r="K37049" t="str">
            <v>24/01/13</v>
          </cell>
          <cell r="L37049" t="str">
            <v>MATE NORMAL 30 - 50 MICROPULG</v>
          </cell>
          <cell r="N37049" t="str">
            <v>SI / FERROCOTE / 75 A 100 MG/FT2</v>
          </cell>
          <cell r="P37049" t="str">
            <v>LAMINACIÓN</v>
          </cell>
          <cell r="AG37049" t="str">
            <v>508</v>
          </cell>
        </row>
        <row r="37050">
          <cell r="K37050" t="str">
            <v>24/01/13</v>
          </cell>
          <cell r="L37050" t="str">
            <v>MATE NORMAL 30 - 50 MICROPULG</v>
          </cell>
          <cell r="N37050" t="str">
            <v>NO</v>
          </cell>
          <cell r="P37050" t="str">
            <v>LAMINACIÓN</v>
          </cell>
          <cell r="AG37050" t="str">
            <v>508</v>
          </cell>
        </row>
        <row r="37051">
          <cell r="J37051" t="str">
            <v>c.daquin</v>
          </cell>
          <cell r="K37051" t="str">
            <v>26/04/12</v>
          </cell>
          <cell r="L37051" t="str">
            <v>MATE NORMAL 30 - 50 MICROPULG</v>
          </cell>
          <cell r="N37051" t="str">
            <v>NO</v>
          </cell>
          <cell r="P37051" t="str">
            <v>LAMINACIÓN</v>
          </cell>
          <cell r="AG37051" t="str">
            <v>508</v>
          </cell>
        </row>
        <row r="37052">
          <cell r="J37052" t="str">
            <v>c.daquin</v>
          </cell>
          <cell r="K37052" t="str">
            <v>25/10/11</v>
          </cell>
          <cell r="L37052" t="str">
            <v>MATE NORMAL 30 - 50 MICROPULG</v>
          </cell>
          <cell r="N37052" t="str">
            <v>SI / LUBRO CLEAN 387 / 75 A 100 MG/FT2</v>
          </cell>
          <cell r="P37052" t="str">
            <v>LAMINACIÓN</v>
          </cell>
          <cell r="AG37052" t="str">
            <v>508</v>
          </cell>
        </row>
        <row r="37053">
          <cell r="K37053" t="str">
            <v>10/02/15</v>
          </cell>
          <cell r="L37053" t="str">
            <v>MATE NORMAL 30 - 50 MICROPULG</v>
          </cell>
          <cell r="N37053" t="str">
            <v>SI / FERROCOTE / 100 A 150 MG/FT2</v>
          </cell>
          <cell r="P37053" t="str">
            <v>LAMINACIÓN</v>
          </cell>
          <cell r="AG37053" t="str">
            <v>508</v>
          </cell>
        </row>
        <row r="37054">
          <cell r="J37054" t="str">
            <v>jriosa</v>
          </cell>
          <cell r="K37054" t="str">
            <v>05/09/18</v>
          </cell>
          <cell r="L37054" t="str">
            <v>MATE NORMAL 30 - 50 MICROPULG</v>
          </cell>
          <cell r="N37054" t="str">
            <v>SI / FERROCOTE / 75 A 100 MG/FT2</v>
          </cell>
          <cell r="P37054" t="str">
            <v>LAMINACIÓN</v>
          </cell>
          <cell r="AG37054" t="str">
            <v>508</v>
          </cell>
        </row>
        <row r="37055">
          <cell r="J37055" t="str">
            <v>c.lmartc</v>
          </cell>
          <cell r="K37055" t="str">
            <v>21/12/13</v>
          </cell>
          <cell r="L37055" t="str">
            <v>MATE NORMAL 30 - 50 MICROPULG</v>
          </cell>
          <cell r="N37055" t="str">
            <v>SI / FERROCOTE / 100 A 150 MG/FT2</v>
          </cell>
          <cell r="P37055" t="str">
            <v>LAMINACIÓN</v>
          </cell>
          <cell r="AG37055" t="str">
            <v>610</v>
          </cell>
        </row>
        <row r="37056">
          <cell r="J37056" t="str">
            <v>c.daquin</v>
          </cell>
          <cell r="K37056" t="str">
            <v>26/04/12</v>
          </cell>
          <cell r="L37056" t="str">
            <v>MATE NORMAL 30 - 50 MICROPULG</v>
          </cell>
          <cell r="N37056" t="str">
            <v>NO</v>
          </cell>
          <cell r="P37056" t="str">
            <v>LAMINACIÓN</v>
          </cell>
          <cell r="AG37056" t="str">
            <v>610</v>
          </cell>
        </row>
        <row r="37057">
          <cell r="K37057" t="str">
            <v>24/01/13</v>
          </cell>
          <cell r="L37057" t="str">
            <v>MATE NORMAL 30 - 50 MICROPULG</v>
          </cell>
          <cell r="N37057" t="str">
            <v>SI / FERROCOTE / 75 A 100 MG/FT2</v>
          </cell>
          <cell r="P37057" t="str">
            <v>LAMINACIÓN</v>
          </cell>
          <cell r="AG37057" t="str">
            <v>508</v>
          </cell>
        </row>
        <row r="37058">
          <cell r="J37058" t="str">
            <v>c.daquin</v>
          </cell>
          <cell r="K37058" t="str">
            <v>25/10/11</v>
          </cell>
          <cell r="L37058" t="str">
            <v>MATE NORMAL 30 - 50 MICROPULG</v>
          </cell>
          <cell r="N37058" t="str">
            <v>SI / LUBRO CLEAN 387 / 75 A 100 MG/FT2</v>
          </cell>
          <cell r="P37058" t="str">
            <v>LAMINACIÓN</v>
          </cell>
          <cell r="AG37058" t="str">
            <v>508</v>
          </cell>
        </row>
        <row r="37059">
          <cell r="J37059" t="str">
            <v>c.daquin</v>
          </cell>
          <cell r="K37059" t="str">
            <v>26/04/12</v>
          </cell>
          <cell r="L37059" t="str">
            <v>MATE NORMAL 30 - 50 MICROPULG</v>
          </cell>
          <cell r="N37059" t="str">
            <v>SI / FERROCOTE / 75 A 100 MG/FT2</v>
          </cell>
          <cell r="P37059" t="str">
            <v>LAMINACIÓN</v>
          </cell>
          <cell r="AG37059" t="str">
            <v>610</v>
          </cell>
        </row>
        <row r="37060">
          <cell r="J37060" t="str">
            <v>c.daquin</v>
          </cell>
          <cell r="K37060" t="str">
            <v>26/04/12</v>
          </cell>
          <cell r="L37060" t="str">
            <v>MATE NORMAL 30 - 50 MICROPULG</v>
          </cell>
          <cell r="N37060" t="str">
            <v>SI / FERROCOTE / 75 A 100 MG/FT2</v>
          </cell>
          <cell r="P37060" t="str">
            <v>LAMINACIÓN</v>
          </cell>
          <cell r="AG37060" t="str">
            <v>610</v>
          </cell>
        </row>
        <row r="37061">
          <cell r="K37061" t="str">
            <v>24/01/13</v>
          </cell>
          <cell r="L37061" t="str">
            <v>MATE NORMAL 30 - 50 MICROPULG</v>
          </cell>
          <cell r="N37061" t="str">
            <v>SI / FERROCOTE / 75 A 100 MG/FT2</v>
          </cell>
          <cell r="P37061" t="str">
            <v>LAMINACIÓN</v>
          </cell>
          <cell r="AG37061" t="str">
            <v>508</v>
          </cell>
        </row>
        <row r="37062">
          <cell r="J37062" t="str">
            <v>rchapao</v>
          </cell>
          <cell r="K37062" t="str">
            <v>29/08/13</v>
          </cell>
          <cell r="L37062" t="str">
            <v>MATE NORMAL 30 - 50 MICROPULG</v>
          </cell>
          <cell r="N37062" t="str">
            <v>SI / FERROCOTE / 75 A 100 MG/FT2</v>
          </cell>
          <cell r="P37062" t="str">
            <v>LAMINACIÓN</v>
          </cell>
          <cell r="AG37062" t="str">
            <v>610</v>
          </cell>
        </row>
        <row r="37063">
          <cell r="J37063" t="str">
            <v>TERMXNCASrvUsr</v>
          </cell>
          <cell r="K37063" t="str">
            <v>13/08/11</v>
          </cell>
          <cell r="L37063" t="str">
            <v>MATE NORMAL 30 - 50 MICROPULG</v>
          </cell>
          <cell r="N37063" t="str">
            <v>NO</v>
          </cell>
          <cell r="P37063" t="str">
            <v>LAMINACIÓN</v>
          </cell>
          <cell r="AG37063" t="str">
            <v>508</v>
          </cell>
        </row>
        <row r="37064">
          <cell r="J37064" t="str">
            <v>rchapao</v>
          </cell>
          <cell r="K37064" t="str">
            <v>29/08/13</v>
          </cell>
          <cell r="L37064" t="str">
            <v>MATE NORMAL 30 - 50 MICROPULG</v>
          </cell>
          <cell r="N37064" t="str">
            <v>NO</v>
          </cell>
          <cell r="P37064" t="str">
            <v>CORTADOS</v>
          </cell>
          <cell r="AG37064" t="str">
            <v>610</v>
          </cell>
        </row>
        <row r="37065">
          <cell r="J37065" t="str">
            <v>c.lmartc</v>
          </cell>
          <cell r="K37065" t="str">
            <v>21/12/13</v>
          </cell>
          <cell r="L37065" t="str">
            <v>MATE NORMAL 30 - 50 MICROPULG</v>
          </cell>
          <cell r="N37065" t="str">
            <v>SI / FERROCOTE / 75 A 100 MG/FT2</v>
          </cell>
          <cell r="P37065" t="str">
            <v>LAMINACIÓN</v>
          </cell>
          <cell r="AG37065" t="str">
            <v>508</v>
          </cell>
        </row>
        <row r="37066">
          <cell r="J37066" t="str">
            <v>rchapao</v>
          </cell>
          <cell r="K37066" t="str">
            <v>29/08/13</v>
          </cell>
          <cell r="L37066" t="str">
            <v>MATE NORMAL 30 - 50 MICROPULG</v>
          </cell>
          <cell r="N37066" t="str">
            <v>SI / FERROCOTE / 75 A 100 MG/FT2</v>
          </cell>
          <cell r="P37066" t="str">
            <v>LAMINACIÓN</v>
          </cell>
          <cell r="AG37066" t="str">
            <v>610</v>
          </cell>
        </row>
        <row r="37067">
          <cell r="J37067" t="str">
            <v>c.lmartc</v>
          </cell>
          <cell r="K37067" t="str">
            <v>21/12/13</v>
          </cell>
          <cell r="L37067" t="str">
            <v>ESMALTADO 50 - 90 MICROPULG</v>
          </cell>
          <cell r="N37067" t="str">
            <v>SI / FERROCOTE / 75 A 100 MG/FT2</v>
          </cell>
          <cell r="P37067" t="str">
            <v>LAMINACIÓN</v>
          </cell>
          <cell r="AG37067" t="str">
            <v>508</v>
          </cell>
        </row>
        <row r="37068">
          <cell r="J37068" t="str">
            <v>c.daquin</v>
          </cell>
          <cell r="K37068" t="str">
            <v>25/10/11</v>
          </cell>
          <cell r="L37068" t="str">
            <v>MATE NORMAL 30 - 50 MICROPULG</v>
          </cell>
          <cell r="N37068" t="str">
            <v>SI / LUBRO CLEAN 387 / 75 A 100 MG/FT2</v>
          </cell>
          <cell r="P37068" t="str">
            <v>LAMINACIÓN</v>
          </cell>
          <cell r="AG37068" t="str">
            <v>508</v>
          </cell>
        </row>
        <row r="37069">
          <cell r="K37069" t="str">
            <v>10/02/15</v>
          </cell>
          <cell r="L37069" t="str">
            <v>MATE NORMAL 30 - 50 MICROPULG</v>
          </cell>
          <cell r="N37069" t="str">
            <v>SI / FERROCOTE / 100 A 150 MG/FT2</v>
          </cell>
          <cell r="P37069" t="str">
            <v>LAMINACIÓN</v>
          </cell>
          <cell r="AG37069" t="str">
            <v>508</v>
          </cell>
        </row>
        <row r="37070">
          <cell r="J37070" t="str">
            <v>rchapao</v>
          </cell>
          <cell r="K37070" t="str">
            <v>29/08/13</v>
          </cell>
          <cell r="L37070" t="str">
            <v>MATE NORMAL 30 - 50 MICROPULG</v>
          </cell>
          <cell r="N37070" t="str">
            <v>SI / FERROCOTE / 75 A 100 MG/FT2</v>
          </cell>
          <cell r="P37070" t="str">
            <v>LAMINACIÓN</v>
          </cell>
          <cell r="AG37070" t="str">
            <v>610</v>
          </cell>
        </row>
        <row r="37071">
          <cell r="J37071" t="str">
            <v>TERMXNCASrvUsr</v>
          </cell>
          <cell r="K37071" t="str">
            <v>13/08/11</v>
          </cell>
          <cell r="L37071" t="str">
            <v>MATE ALTA RUGOSIDAD 60 MICROPULG MIN</v>
          </cell>
          <cell r="N37071" t="str">
            <v>NO</v>
          </cell>
          <cell r="P37071" t="str">
            <v>CORTADOS</v>
          </cell>
          <cell r="AG37071" t="str">
            <v>610</v>
          </cell>
        </row>
        <row r="37072">
          <cell r="J37072" t="str">
            <v>c.daquin</v>
          </cell>
          <cell r="K37072" t="str">
            <v>26/04/12</v>
          </cell>
          <cell r="L37072" t="str">
            <v>MATE NORMAL 30 - 50 MICROPULG</v>
          </cell>
          <cell r="N37072" t="str">
            <v>SI / FERROCOTE / 50 A 75 MG/FT2</v>
          </cell>
          <cell r="P37072" t="str">
            <v>LAMINACIÓN</v>
          </cell>
          <cell r="AG37072" t="str">
            <v>508</v>
          </cell>
        </row>
        <row r="37073">
          <cell r="J37073" t="str">
            <v>c.daquin</v>
          </cell>
          <cell r="K37073" t="str">
            <v>26/04/12</v>
          </cell>
          <cell r="L37073" t="str">
            <v>MATE NORMAL 30 - 50 MICROPULG</v>
          </cell>
          <cell r="N37073" t="str">
            <v>SI / FERROCOTE / 30 A 50 MG/FT2</v>
          </cell>
          <cell r="P37073" t="str">
            <v>LAMINACIÓN</v>
          </cell>
          <cell r="AG37073" t="str">
            <v>508</v>
          </cell>
        </row>
        <row r="37074">
          <cell r="J37074" t="str">
            <v>c.lmartc</v>
          </cell>
          <cell r="K37074" t="str">
            <v>21/12/13</v>
          </cell>
          <cell r="L37074" t="str">
            <v>MATE NORMAL 30 - 50 MICROPULG</v>
          </cell>
          <cell r="N37074" t="str">
            <v>SI / FERROCOTE / 75 A 100 MG/FT2</v>
          </cell>
          <cell r="P37074" t="str">
            <v>LAMINACIÓN</v>
          </cell>
          <cell r="AG37074" t="str">
            <v>508</v>
          </cell>
        </row>
        <row r="37075">
          <cell r="J37075" t="str">
            <v>c.lmartc</v>
          </cell>
          <cell r="K37075" t="str">
            <v>21/12/13</v>
          </cell>
          <cell r="L37075" t="str">
            <v>MATE NORMAL 30 - 50 MICROPULG</v>
          </cell>
          <cell r="N37075" t="str">
            <v>SI / FERROCOTE / 75 A 100 MG/FT2</v>
          </cell>
          <cell r="P37075" t="str">
            <v>LAMINACIÓN</v>
          </cell>
          <cell r="AG37075" t="str">
            <v>610</v>
          </cell>
        </row>
        <row r="37076">
          <cell r="J37076" t="str">
            <v>c.daquin</v>
          </cell>
          <cell r="K37076" t="str">
            <v>25/10/11</v>
          </cell>
          <cell r="L37076" t="str">
            <v>MATE NORMAL 30 - 50 MICROPULG</v>
          </cell>
          <cell r="N37076" t="str">
            <v>SI / LUBRO CLEAN 387 / 75 A 100 MG/FT2</v>
          </cell>
          <cell r="P37076" t="str">
            <v>LAMINACIÓN</v>
          </cell>
          <cell r="AG37076" t="str">
            <v>508</v>
          </cell>
        </row>
        <row r="37077">
          <cell r="K37077" t="str">
            <v>24/01/13</v>
          </cell>
          <cell r="L37077" t="str">
            <v>MATE NORMAL 30 - 50 MICROPULG</v>
          </cell>
          <cell r="N37077" t="str">
            <v>SI / FERROCOTE / 75 A 100 MG/FT2</v>
          </cell>
          <cell r="P37077" t="str">
            <v>LAMINACIÓN</v>
          </cell>
          <cell r="AG37077" t="str">
            <v>508</v>
          </cell>
        </row>
        <row r="37078">
          <cell r="J37078" t="str">
            <v>c.lmartc</v>
          </cell>
          <cell r="K37078" t="str">
            <v>21/12/13</v>
          </cell>
          <cell r="L37078" t="str">
            <v>MATE NORMAL 30 - 50 MICROPULG</v>
          </cell>
          <cell r="N37078" t="str">
            <v>SI / FERROCOTE / 75 A 100 MG/FT2</v>
          </cell>
          <cell r="P37078" t="str">
            <v>LAMINACIÓN</v>
          </cell>
          <cell r="AG37078" t="str">
            <v>610</v>
          </cell>
        </row>
        <row r="37079">
          <cell r="J37079" t="str">
            <v>rchapao</v>
          </cell>
          <cell r="K37079" t="str">
            <v>29/08/13</v>
          </cell>
          <cell r="L37079" t="str">
            <v>MATE NORMAL 30 - 50 MICROPULG</v>
          </cell>
          <cell r="N37079" t="str">
            <v>SI / FERROCOTE / 75 A 100 MG/FT2</v>
          </cell>
          <cell r="P37079" t="str">
            <v>LAMINACIÓN</v>
          </cell>
          <cell r="AG37079" t="str">
            <v>508</v>
          </cell>
        </row>
        <row r="37080">
          <cell r="J37080" t="str">
            <v>TERMXNCASrvUsr</v>
          </cell>
          <cell r="K37080" t="str">
            <v>13/08/11</v>
          </cell>
          <cell r="L37080" t="str">
            <v>MATE NORMAL 30 - 50 MICROPULG</v>
          </cell>
          <cell r="N37080" t="str">
            <v>NO</v>
          </cell>
          <cell r="P37080" t="str">
            <v>LAMINACIÓN</v>
          </cell>
          <cell r="AG37080" t="str">
            <v>508</v>
          </cell>
        </row>
        <row r="37081">
          <cell r="J37081" t="str">
            <v>c.daquin</v>
          </cell>
          <cell r="K37081" t="str">
            <v>26/04/12</v>
          </cell>
          <cell r="L37081" t="str">
            <v>MATE NORMAL 30 - 50 MICROPULG</v>
          </cell>
          <cell r="N37081" t="str">
            <v>SI / FERROCOTE / 75 A 100 MG/FT2</v>
          </cell>
          <cell r="P37081" t="str">
            <v>LAMINACIÓN</v>
          </cell>
          <cell r="AG37081" t="str">
            <v>610</v>
          </cell>
        </row>
        <row r="37082">
          <cell r="J37082" t="str">
            <v>c.daquin</v>
          </cell>
          <cell r="K37082" t="str">
            <v>26/04/12</v>
          </cell>
          <cell r="L37082" t="str">
            <v>MATE NORMAL 30 - 50 MICROPULG</v>
          </cell>
          <cell r="N37082" t="str">
            <v>NO</v>
          </cell>
          <cell r="P37082" t="str">
            <v>CORTADOS</v>
          </cell>
          <cell r="AG37082" t="str">
            <v>610</v>
          </cell>
        </row>
        <row r="37083">
          <cell r="J37083" t="str">
            <v>rchapao</v>
          </cell>
          <cell r="K37083" t="str">
            <v>29/08/13</v>
          </cell>
          <cell r="L37083" t="str">
            <v>MATE NORMAL 30 - 50 MICROPULG</v>
          </cell>
          <cell r="N37083" t="str">
            <v>SI / FERROCOTE / 75 A 100 MG/FT2</v>
          </cell>
          <cell r="P37083" t="str">
            <v>LAMINACIÓN</v>
          </cell>
          <cell r="AG37083" t="str">
            <v>610</v>
          </cell>
        </row>
        <row r="37084">
          <cell r="K37084" t="str">
            <v>24/01/13</v>
          </cell>
          <cell r="L37084" t="str">
            <v>MATE NORMAL 30 - 50 MICROPULG</v>
          </cell>
          <cell r="N37084" t="str">
            <v>SI / FERROCOTE / 100 A 150 MG/FT2</v>
          </cell>
          <cell r="P37084" t="str">
            <v>LAMINACIÓN</v>
          </cell>
          <cell r="AG37084" t="str">
            <v>610</v>
          </cell>
        </row>
        <row r="37085">
          <cell r="K37085" t="str">
            <v>24/01/13</v>
          </cell>
          <cell r="L37085" t="str">
            <v>MATE NORMAL 30 - 50 MICROPULG</v>
          </cell>
          <cell r="N37085" t="str">
            <v>SI / FERROCOTE / 100 A 150 MG/FT2</v>
          </cell>
          <cell r="P37085" t="str">
            <v>LAMINACIÓN</v>
          </cell>
          <cell r="AG37085" t="str">
            <v>508</v>
          </cell>
        </row>
        <row r="37086">
          <cell r="J37086" t="str">
            <v>c.lmartc</v>
          </cell>
          <cell r="K37086" t="str">
            <v>21/12/13</v>
          </cell>
          <cell r="L37086" t="str">
            <v>MATE NORMAL 30 - 50 MICROPULG</v>
          </cell>
          <cell r="N37086" t="str">
            <v>SI / FERROCOTE / 75 A 100 MG/FT2</v>
          </cell>
          <cell r="P37086" t="str">
            <v>LAMINACIÓN</v>
          </cell>
          <cell r="AG37086" t="str">
            <v>508</v>
          </cell>
        </row>
        <row r="37087">
          <cell r="J37087" t="str">
            <v>c.lmartc</v>
          </cell>
          <cell r="K37087" t="str">
            <v>21/12/13</v>
          </cell>
          <cell r="L37087" t="str">
            <v>MATE NORMAL 30 - 50 MICROPULG</v>
          </cell>
          <cell r="N37087" t="str">
            <v>SI / FERROCOTE / 75 A 100 MG/FT2</v>
          </cell>
          <cell r="P37087" t="str">
            <v>LAMINACIÓN</v>
          </cell>
          <cell r="AG37087" t="str">
            <v>508</v>
          </cell>
        </row>
        <row r="37088">
          <cell r="K37088" t="str">
            <v>24/01/13</v>
          </cell>
          <cell r="L37088" t="str">
            <v>MATE NORMAL 30 - 50 MICROPULG</v>
          </cell>
          <cell r="N37088" t="str">
            <v>SI / FERROCOTE / 75 A 100 MG/FT2</v>
          </cell>
          <cell r="P37088" t="str">
            <v>LAMINACIÓN</v>
          </cell>
          <cell r="AG37088" t="str">
            <v>508</v>
          </cell>
        </row>
        <row r="37089">
          <cell r="J37089" t="str">
            <v>c.daquin</v>
          </cell>
          <cell r="K37089" t="str">
            <v>26/04/12</v>
          </cell>
          <cell r="L37089" t="str">
            <v>ESMALTADO 50 - 90 MICROPULG</v>
          </cell>
          <cell r="N37089" t="str">
            <v>SI / FERROCOTE / 150 A 200 MG/FT2</v>
          </cell>
          <cell r="P37089" t="str">
            <v>LAMINACIÓN</v>
          </cell>
          <cell r="AG37089" t="str">
            <v>508</v>
          </cell>
        </row>
        <row r="37090">
          <cell r="J37090" t="str">
            <v>c.daquin</v>
          </cell>
          <cell r="K37090" t="str">
            <v>26/04/12</v>
          </cell>
          <cell r="L37090" t="str">
            <v>MATE NORMAL 30 - 50 MICROPULG</v>
          </cell>
          <cell r="N37090" t="str">
            <v>NO</v>
          </cell>
          <cell r="P37090" t="str">
            <v>LAMINACIÓN</v>
          </cell>
          <cell r="AG37090" t="str">
            <v>508</v>
          </cell>
        </row>
        <row r="37091">
          <cell r="J37091" t="str">
            <v>c.daquin</v>
          </cell>
          <cell r="K37091" t="str">
            <v>26/04/12</v>
          </cell>
          <cell r="L37091" t="str">
            <v>MATE NORMAL 30 - 50 MICROPULG</v>
          </cell>
          <cell r="N37091" t="str">
            <v>SI / FERROCOTE / 100 A 150 MG/FT2</v>
          </cell>
          <cell r="P37091" t="str">
            <v>LAMINACIÓN</v>
          </cell>
          <cell r="AG37091" t="str">
            <v>610</v>
          </cell>
        </row>
        <row r="37092">
          <cell r="J37092" t="str">
            <v>c.daquin</v>
          </cell>
          <cell r="K37092" t="str">
            <v>26/04/12</v>
          </cell>
          <cell r="L37092" t="str">
            <v>MATE NORMAL 30 - 50 MICROPULG</v>
          </cell>
          <cell r="N37092" t="str">
            <v>NO</v>
          </cell>
          <cell r="P37092" t="str">
            <v>LAMINACIÓN</v>
          </cell>
          <cell r="AG37092" t="str">
            <v>610</v>
          </cell>
        </row>
        <row r="37093">
          <cell r="J37093" t="str">
            <v>c.daquin</v>
          </cell>
          <cell r="K37093" t="str">
            <v>26/04/12</v>
          </cell>
          <cell r="L37093" t="str">
            <v>MATE NORMAL 30 - 50 MICROPULG</v>
          </cell>
          <cell r="N37093" t="str">
            <v>NO</v>
          </cell>
          <cell r="P37093" t="str">
            <v>LAMINACIÓN</v>
          </cell>
          <cell r="AG37093" t="str">
            <v>610</v>
          </cell>
        </row>
        <row r="37094">
          <cell r="J37094" t="str">
            <v>rchapao</v>
          </cell>
          <cell r="K37094" t="str">
            <v>29/08/13</v>
          </cell>
          <cell r="L37094" t="str">
            <v>MATE NORMAL 30 - 50 MICROPULG</v>
          </cell>
          <cell r="N37094" t="str">
            <v>SI / FERROCOTE / 75 A 100 MG/FT2</v>
          </cell>
          <cell r="P37094" t="str">
            <v>LAMINACIÓN</v>
          </cell>
          <cell r="AG37094" t="str">
            <v>508</v>
          </cell>
        </row>
        <row r="37095">
          <cell r="J37095" t="str">
            <v>c.pgonza</v>
          </cell>
          <cell r="K37095" t="str">
            <v>24/08/12</v>
          </cell>
          <cell r="L37095" t="str">
            <v>MATE ALTA RUGOSIDAD 60 MICROPULG MIN</v>
          </cell>
          <cell r="N37095" t="str">
            <v>NO</v>
          </cell>
          <cell r="P37095" t="str">
            <v>LAMINACIÓN</v>
          </cell>
          <cell r="AG37095" t="str">
            <v>508</v>
          </cell>
        </row>
        <row r="37096">
          <cell r="J37096" t="str">
            <v>rchapao</v>
          </cell>
          <cell r="K37096" t="str">
            <v>29/08/13</v>
          </cell>
          <cell r="L37096" t="str">
            <v>MATE NORMAL 30 - 50 MICROPULG</v>
          </cell>
          <cell r="N37096" t="str">
            <v>SI / FERROCOTE / 75 A 100 MG/FT2</v>
          </cell>
          <cell r="P37096" t="str">
            <v>LAMINACIÓN</v>
          </cell>
          <cell r="AG37096" t="str">
            <v>508</v>
          </cell>
        </row>
        <row r="37097">
          <cell r="J37097" t="str">
            <v>rchapao</v>
          </cell>
          <cell r="K37097" t="str">
            <v>29/08/13</v>
          </cell>
          <cell r="L37097" t="str">
            <v>MATE NORMAL 30 - 50 MICROPULG</v>
          </cell>
          <cell r="N37097" t="str">
            <v>SI / FERROCOTE / 75 A 100 MG/FT2</v>
          </cell>
          <cell r="P37097" t="str">
            <v>LAMINACIÓN</v>
          </cell>
          <cell r="AG37097" t="str">
            <v>508</v>
          </cell>
        </row>
        <row r="37098">
          <cell r="J37098" t="str">
            <v>c.daquin</v>
          </cell>
          <cell r="K37098" t="str">
            <v>26/04/12</v>
          </cell>
          <cell r="L37098" t="str">
            <v>MATE NORMAL 30 - 50 MICROPULG</v>
          </cell>
          <cell r="N37098" t="str">
            <v>SI / FERROCOTE / 50 A 75 MG/FT2</v>
          </cell>
          <cell r="P37098" t="str">
            <v>LAMINACIÓN</v>
          </cell>
          <cell r="AG37098" t="str">
            <v>610</v>
          </cell>
        </row>
        <row r="37099">
          <cell r="K37099" t="str">
            <v>24/01/13</v>
          </cell>
          <cell r="L37099" t="str">
            <v>MATE NORMAL 30 - 50 MICROPULG</v>
          </cell>
          <cell r="N37099" t="str">
            <v>SI / FERROCOTE / 50 A 75 MG/FT2</v>
          </cell>
          <cell r="P37099" t="str">
            <v>LAMINACIÓN</v>
          </cell>
          <cell r="AG37099" t="str">
            <v>508</v>
          </cell>
        </row>
        <row r="37100">
          <cell r="K37100" t="str">
            <v>24/01/13</v>
          </cell>
          <cell r="L37100" t="str">
            <v>MATE NORMAL 30 - 50 MICROPULG</v>
          </cell>
          <cell r="N37100" t="str">
            <v>SI / FERROCOTE / 75 A 100 MG/FT2</v>
          </cell>
          <cell r="P37100" t="str">
            <v>LAMINACIÓN</v>
          </cell>
          <cell r="AG37100" t="str">
            <v>508</v>
          </cell>
        </row>
        <row r="37101">
          <cell r="J37101" t="str">
            <v>c.daquin</v>
          </cell>
          <cell r="K37101" t="str">
            <v>26/04/12</v>
          </cell>
          <cell r="L37101" t="str">
            <v>MATE NORMAL 30 - 50 MICROPULG</v>
          </cell>
          <cell r="N37101" t="str">
            <v>SI / FERROCOTE / 100 A 150 MG/FT2</v>
          </cell>
          <cell r="P37101" t="str">
            <v>LAMINACIÓN</v>
          </cell>
          <cell r="AG37101" t="str">
            <v>610</v>
          </cell>
        </row>
        <row r="37102">
          <cell r="J37102" t="str">
            <v>TERMXNCASrvUsr</v>
          </cell>
          <cell r="K37102" t="str">
            <v>13/08/11</v>
          </cell>
          <cell r="L37102" t="str">
            <v>MATE ALTA RUGOSIDAD 60 MICROPULG MIN</v>
          </cell>
          <cell r="N37102" t="str">
            <v>NO</v>
          </cell>
          <cell r="P37102" t="str">
            <v>CORTADOS</v>
          </cell>
          <cell r="AG37102" t="str">
            <v>610</v>
          </cell>
        </row>
        <row r="37103">
          <cell r="J37103" t="str">
            <v>c.lmartc</v>
          </cell>
          <cell r="K37103" t="str">
            <v>21/12/13</v>
          </cell>
          <cell r="L37103" t="str">
            <v>MATE NORMAL 30 - 50 MICROPULG</v>
          </cell>
          <cell r="N37103" t="str">
            <v>NO</v>
          </cell>
          <cell r="P37103" t="str">
            <v>LAMINACIÓN</v>
          </cell>
          <cell r="AG37103" t="str">
            <v>508</v>
          </cell>
        </row>
        <row r="37104">
          <cell r="J37104" t="str">
            <v>rchapao</v>
          </cell>
          <cell r="K37104" t="str">
            <v>29/08/13</v>
          </cell>
          <cell r="L37104" t="str">
            <v>MATE NORMAL 30 - 50 MICROPULG</v>
          </cell>
          <cell r="N37104" t="str">
            <v>SI / FERROCOTE / 75 A 100 MG/FT2</v>
          </cell>
          <cell r="P37104" t="str">
            <v>LAMINACIÓN</v>
          </cell>
          <cell r="AG37104" t="str">
            <v>508</v>
          </cell>
        </row>
        <row r="37105">
          <cell r="J37105" t="str">
            <v>TERMXNCASrvUsr</v>
          </cell>
          <cell r="K37105" t="str">
            <v>13/08/11</v>
          </cell>
          <cell r="L37105" t="str">
            <v>MATE NORMAL 30 - 50 MICROPULG</v>
          </cell>
          <cell r="N37105" t="str">
            <v>NO</v>
          </cell>
          <cell r="P37105" t="str">
            <v>LAMINACIÓN</v>
          </cell>
          <cell r="AG37105" t="str">
            <v>508</v>
          </cell>
        </row>
        <row r="37106">
          <cell r="J37106" t="str">
            <v>c.lmartc</v>
          </cell>
          <cell r="K37106" t="str">
            <v>21/12/13</v>
          </cell>
          <cell r="L37106" t="str">
            <v>MATE NORMAL 30 - 50 MICROPULG</v>
          </cell>
          <cell r="N37106" t="str">
            <v>NO</v>
          </cell>
          <cell r="P37106" t="str">
            <v>LAMINACIÓN</v>
          </cell>
          <cell r="AG37106" t="str">
            <v>508</v>
          </cell>
        </row>
        <row r="37107">
          <cell r="K37107" t="str">
            <v>24/01/13</v>
          </cell>
          <cell r="L37107" t="str">
            <v>MATE NORMAL 30 - 50 MICROPULG</v>
          </cell>
          <cell r="N37107" t="str">
            <v>SI / FERROCOTE / 30 A 50 MG/FT2</v>
          </cell>
          <cell r="P37107" t="str">
            <v>LAMINACIÓN</v>
          </cell>
          <cell r="AG37107" t="str">
            <v>508</v>
          </cell>
        </row>
        <row r="37108">
          <cell r="J37108" t="str">
            <v>c.daquin</v>
          </cell>
          <cell r="K37108" t="str">
            <v>25/10/11</v>
          </cell>
          <cell r="L37108" t="str">
            <v>MATE NORMAL 30 - 50 MICROPULG</v>
          </cell>
          <cell r="N37108" t="str">
            <v>SI / LUBRO CLEAN 387 / 75 A 100 MG/FT2</v>
          </cell>
          <cell r="P37108" t="str">
            <v>LAMINACIÓN</v>
          </cell>
          <cell r="AG37108" t="str">
            <v>508</v>
          </cell>
        </row>
        <row r="37109">
          <cell r="J37109" t="str">
            <v>c.lmartc</v>
          </cell>
          <cell r="K37109" t="str">
            <v>21/12/13</v>
          </cell>
          <cell r="L37109" t="str">
            <v>ESMALTADO 50 - 90 MICROPULG</v>
          </cell>
          <cell r="N37109" t="str">
            <v>SI / FERROCOTE / 100 A 150 MG/FT2</v>
          </cell>
          <cell r="P37109" t="str">
            <v>LAMINACIÓN</v>
          </cell>
          <cell r="AG37109" t="str">
            <v>610</v>
          </cell>
        </row>
        <row r="37110">
          <cell r="J37110" t="str">
            <v>rchapao</v>
          </cell>
          <cell r="K37110" t="str">
            <v>29/08/13</v>
          </cell>
          <cell r="L37110" t="str">
            <v>MATE NORMAL 30 - 50 MICROPULG</v>
          </cell>
          <cell r="N37110" t="str">
            <v>SI / FERROCOTE / 75 A 100 MG/FT2</v>
          </cell>
          <cell r="P37110" t="str">
            <v>LAMINACIÓN</v>
          </cell>
          <cell r="AG37110" t="str">
            <v>610</v>
          </cell>
        </row>
        <row r="37111">
          <cell r="J37111" t="str">
            <v>jlivasdiez</v>
          </cell>
          <cell r="K37111" t="str">
            <v>30/11/11</v>
          </cell>
          <cell r="L37111" t="str">
            <v>MATE NORMAL 30 - 50 MICROPULG</v>
          </cell>
          <cell r="N37111" t="str">
            <v>SI / FERROCOTE / 100 A 150 MG/FT2</v>
          </cell>
          <cell r="P37111" t="str">
            <v>LAMINACIÓN</v>
          </cell>
          <cell r="AG37111" t="str">
            <v>610</v>
          </cell>
        </row>
        <row r="37112">
          <cell r="K37112" t="str">
            <v>10/02/15</v>
          </cell>
          <cell r="L37112" t="str">
            <v>ESMALTADO 50 - 90 MICROPULG</v>
          </cell>
          <cell r="N37112" t="str">
            <v>SI / FERROCOTE / 100 A 150 MG/FT2</v>
          </cell>
          <cell r="P37112" t="str">
            <v>LAMINACIÓN</v>
          </cell>
          <cell r="AG37112" t="str">
            <v>610</v>
          </cell>
        </row>
        <row r="37113">
          <cell r="J37113" t="str">
            <v>c.daquin</v>
          </cell>
          <cell r="K37113" t="str">
            <v>26/04/12</v>
          </cell>
          <cell r="L37113" t="str">
            <v>MATE NORMAL 30 - 50 MICROPULG</v>
          </cell>
          <cell r="N37113" t="str">
            <v>SI / FERROCOTE / 100 A 150 MG/FT2</v>
          </cell>
          <cell r="P37113" t="str">
            <v>LAMINACIÓN</v>
          </cell>
          <cell r="AG37113" t="str">
            <v>610</v>
          </cell>
        </row>
        <row r="37114">
          <cell r="J37114" t="str">
            <v>c.adelagarza</v>
          </cell>
          <cell r="K37114" t="str">
            <v>20/04/12</v>
          </cell>
          <cell r="L37114" t="str">
            <v>MATE NORMAL 30 - 50 MICROPULG</v>
          </cell>
          <cell r="N37114" t="str">
            <v>SI / FERROCOTE / 75 A 100 MG/FT2</v>
          </cell>
          <cell r="P37114" t="str">
            <v>LAMINACIÓN</v>
          </cell>
          <cell r="AG37114" t="str">
            <v>508</v>
          </cell>
        </row>
        <row r="37115">
          <cell r="K37115" t="str">
            <v>24/01/13</v>
          </cell>
          <cell r="L37115" t="str">
            <v>MATE NORMAL 30 - 50 MICROPULG</v>
          </cell>
          <cell r="N37115" t="str">
            <v>SI / FERROCOTE / 100 A 150 MG/FT2</v>
          </cell>
          <cell r="P37115" t="str">
            <v>LAMINACIÓN</v>
          </cell>
          <cell r="AG37115" t="str">
            <v>610</v>
          </cell>
        </row>
        <row r="37116">
          <cell r="J37116" t="str">
            <v>c.daquin</v>
          </cell>
          <cell r="K37116" t="str">
            <v>26/04/12</v>
          </cell>
          <cell r="L37116" t="str">
            <v>MATE NORMAL 30 - 50 MICROPULG</v>
          </cell>
          <cell r="N37116" t="str">
            <v>SI / FERROCOTE / 100 A 150 MG/FT2</v>
          </cell>
          <cell r="P37116" t="str">
            <v>LAMINACIÓN</v>
          </cell>
          <cell r="AG37116" t="str">
            <v>508</v>
          </cell>
        </row>
        <row r="37117">
          <cell r="J37117" t="str">
            <v>cgarciav</v>
          </cell>
          <cell r="K37117" t="str">
            <v>24/04/12</v>
          </cell>
          <cell r="L37117" t="str">
            <v>MATE NORMAL 30 - 50 MICROPULG</v>
          </cell>
          <cell r="N37117" t="str">
            <v>SI / FERROCOTE / 25 A 50 MG/FT2</v>
          </cell>
          <cell r="P37117" t="str">
            <v>LAMINACIÓN</v>
          </cell>
          <cell r="AG37117" t="str">
            <v>610</v>
          </cell>
        </row>
        <row r="37118">
          <cell r="J37118" t="str">
            <v>cgarciav</v>
          </cell>
          <cell r="K37118" t="str">
            <v>24/04/12</v>
          </cell>
          <cell r="L37118" t="str">
            <v>MATE NORMAL 30 - 50 MICROPULG</v>
          </cell>
          <cell r="N37118" t="str">
            <v>SI / FERROCOTE / 25 A 50 MG/FT2</v>
          </cell>
          <cell r="P37118" t="str">
            <v>LAMINACIÓN</v>
          </cell>
          <cell r="AG37118" t="str">
            <v>508</v>
          </cell>
        </row>
        <row r="37119">
          <cell r="J37119" t="str">
            <v>c.lmartc</v>
          </cell>
          <cell r="K37119" t="str">
            <v>21/12/13</v>
          </cell>
          <cell r="L37119" t="str">
            <v>MATE NORMAL 30 - 50 MICROPULG</v>
          </cell>
          <cell r="N37119" t="str">
            <v>SI / FERROCOTE / 75 A 100 MG/FT2</v>
          </cell>
          <cell r="P37119" t="str">
            <v>LAMINACIÓN</v>
          </cell>
          <cell r="AG37119" t="str">
            <v>508</v>
          </cell>
        </row>
        <row r="37120">
          <cell r="J37120" t="str">
            <v>rchapao</v>
          </cell>
          <cell r="K37120" t="str">
            <v>29/08/13</v>
          </cell>
          <cell r="L37120" t="str">
            <v>MATE NORMAL 30 - 50 MICROPULG</v>
          </cell>
          <cell r="N37120" t="str">
            <v>SI / FERROCOTE / 50 A 75 MG/FT2</v>
          </cell>
          <cell r="P37120" t="str">
            <v>LAMINACIÓN</v>
          </cell>
          <cell r="AG37120" t="str">
            <v>508</v>
          </cell>
        </row>
        <row r="37121">
          <cell r="J37121" t="str">
            <v>c.daquin</v>
          </cell>
          <cell r="K37121" t="str">
            <v>26/04/12</v>
          </cell>
          <cell r="L37121" t="str">
            <v>SEMIMATE 20 - 50 MICROPULG</v>
          </cell>
          <cell r="N37121" t="str">
            <v>SI / FERROCOTE / 30 A 50 MG/FT2</v>
          </cell>
          <cell r="P37121" t="str">
            <v>LAMINACIÓN</v>
          </cell>
          <cell r="AG37121" t="str">
            <v>508</v>
          </cell>
        </row>
        <row r="37122">
          <cell r="J37122" t="str">
            <v>rchapao</v>
          </cell>
          <cell r="K37122" t="str">
            <v>29/08/13</v>
          </cell>
          <cell r="L37122" t="str">
            <v>MATE NORMAL 30 - 50 MICROPULG</v>
          </cell>
          <cell r="N37122" t="str">
            <v>SI / FERROCOTE / 75 A 100 MG/FT2</v>
          </cell>
          <cell r="P37122" t="str">
            <v>LAMINACIÓN</v>
          </cell>
          <cell r="AG37122" t="str">
            <v>610</v>
          </cell>
        </row>
        <row r="37123">
          <cell r="J37123" t="str">
            <v>rchapao</v>
          </cell>
          <cell r="K37123" t="str">
            <v>29/08/13</v>
          </cell>
          <cell r="L37123" t="str">
            <v>MATE NORMAL 30 - 50 MICROPULG</v>
          </cell>
          <cell r="N37123" t="str">
            <v>SI / FERROCOTE / 75 A 100 MG/FT2</v>
          </cell>
          <cell r="P37123" t="str">
            <v>LAMINACIÓN</v>
          </cell>
          <cell r="AG37123" t="str">
            <v>610</v>
          </cell>
        </row>
        <row r="37124">
          <cell r="K37124" t="str">
            <v>09/09/14</v>
          </cell>
          <cell r="L37124" t="str">
            <v>MATE NORMAL 30 - 50 MICROPULG</v>
          </cell>
          <cell r="N37124" t="str">
            <v>SI / FERROCOTE / 75 A 100 MG/FT2</v>
          </cell>
          <cell r="P37124" t="str">
            <v>LAMINACIÓN</v>
          </cell>
          <cell r="AG37124" t="str">
            <v>610</v>
          </cell>
        </row>
        <row r="37125">
          <cell r="J37125" t="str">
            <v>jriosa</v>
          </cell>
          <cell r="K37125" t="str">
            <v>05/09/18</v>
          </cell>
          <cell r="L37125" t="str">
            <v>MATE NORMAL 30 - 50 MICROPULG</v>
          </cell>
          <cell r="N37125" t="str">
            <v>SI / FERROCOTE / 75 A 100 MG/FT2</v>
          </cell>
          <cell r="P37125" t="str">
            <v>LAMINACIÓN</v>
          </cell>
          <cell r="AG37125" t="str">
            <v>508</v>
          </cell>
        </row>
        <row r="37126">
          <cell r="J37126" t="str">
            <v>hpetterson</v>
          </cell>
          <cell r="K37126" t="str">
            <v>14/10/16</v>
          </cell>
          <cell r="L37126" t="str">
            <v>MATE NORMAL 30 - 50 MICROPULG</v>
          </cell>
          <cell r="N37126" t="str">
            <v>NO</v>
          </cell>
          <cell r="P37126" t="str">
            <v>LAMINACIÓN</v>
          </cell>
          <cell r="AG37126" t="str">
            <v>610</v>
          </cell>
        </row>
        <row r="37127">
          <cell r="J37127" t="str">
            <v>c.daquin</v>
          </cell>
          <cell r="K37127" t="str">
            <v>25/10/11</v>
          </cell>
          <cell r="L37127" t="str">
            <v>MATE NORMAL 30 - 50 MICROPULG</v>
          </cell>
          <cell r="N37127" t="str">
            <v>SI / LUBRO CLEAN 387 / 75 A 100 MG/FT2</v>
          </cell>
          <cell r="P37127" t="str">
            <v>LAMINACIÓN</v>
          </cell>
          <cell r="AG37127" t="str">
            <v>610</v>
          </cell>
        </row>
        <row r="37128">
          <cell r="K37128" t="str">
            <v>10/02/15</v>
          </cell>
          <cell r="L37128" t="str">
            <v>MATE NORMAL 30 - 50 MICROPULG</v>
          </cell>
          <cell r="N37128" t="str">
            <v>SI / FERROCOTE / 50 A 75 MG/FT2</v>
          </cell>
          <cell r="P37128" t="str">
            <v>LAMINACIÓN</v>
          </cell>
          <cell r="AG37128" t="str">
            <v>610</v>
          </cell>
        </row>
        <row r="37129">
          <cell r="J37129" t="str">
            <v>rchapao</v>
          </cell>
          <cell r="K37129" t="str">
            <v>29/08/13</v>
          </cell>
          <cell r="L37129" t="str">
            <v>MATE NORMAL 30 - 50 MICROPULG</v>
          </cell>
          <cell r="N37129" t="str">
            <v>SI / FERROCOTE / 100 A 150 MG/FT2</v>
          </cell>
          <cell r="P37129" t="str">
            <v>LAMINACIÓN</v>
          </cell>
          <cell r="AG37129" t="str">
            <v>610</v>
          </cell>
        </row>
        <row r="37130">
          <cell r="J37130" t="str">
            <v>TERMXNCASrvUsr</v>
          </cell>
          <cell r="K37130" t="str">
            <v>13/08/11</v>
          </cell>
          <cell r="L37130" t="str">
            <v>MATE NORMAL 30 - 50 MICROPULG</v>
          </cell>
          <cell r="N37130" t="str">
            <v>NO</v>
          </cell>
          <cell r="P37130" t="str">
            <v>LAMINACIÓN</v>
          </cell>
          <cell r="AG37130" t="str">
            <v>508</v>
          </cell>
        </row>
        <row r="37131">
          <cell r="J37131" t="str">
            <v>c.daquin</v>
          </cell>
          <cell r="K37131" t="str">
            <v>26/04/12</v>
          </cell>
          <cell r="L37131" t="str">
            <v>ESMALTADO 50 - 90 MICROPULG</v>
          </cell>
          <cell r="N37131" t="str">
            <v>SI / FERROCOTE / 30 A 50 MG/FT2</v>
          </cell>
          <cell r="P37131" t="str">
            <v>LAMINACIÓN</v>
          </cell>
          <cell r="AG37131" t="str">
            <v>610</v>
          </cell>
        </row>
        <row r="37132">
          <cell r="J37132" t="str">
            <v>c.daquin</v>
          </cell>
          <cell r="K37132" t="str">
            <v>26/04/12</v>
          </cell>
          <cell r="L37132" t="str">
            <v>ESMALTADO 50 - 90 MICROPULG</v>
          </cell>
          <cell r="N37132" t="str">
            <v>SI / FERROCOTE / 50 A 75 MG/FT2</v>
          </cell>
          <cell r="P37132" t="str">
            <v>LAMINACIÓN</v>
          </cell>
          <cell r="AG37132" t="str">
            <v>508</v>
          </cell>
        </row>
        <row r="37133">
          <cell r="J37133" t="str">
            <v>c.adelagarza</v>
          </cell>
          <cell r="K37133" t="str">
            <v>20/04/12</v>
          </cell>
          <cell r="L37133" t="str">
            <v>MATE NORMAL 30 - 50 MICROPULG</v>
          </cell>
          <cell r="N37133" t="str">
            <v>SI / FERROCOTE / 100 A 150 MG/FT2</v>
          </cell>
          <cell r="P37133" t="str">
            <v>LAMINACIÓN</v>
          </cell>
          <cell r="AG37133" t="str">
            <v>610</v>
          </cell>
        </row>
        <row r="37134">
          <cell r="J37134" t="str">
            <v>c.adelagarza</v>
          </cell>
          <cell r="K37134" t="str">
            <v>20/04/12</v>
          </cell>
          <cell r="L37134" t="str">
            <v>MATE NORMAL 30 - 50 MICROPULG</v>
          </cell>
          <cell r="N37134" t="str">
            <v>SI / FERROCOTE / 100 A 150 MG/FT2</v>
          </cell>
          <cell r="P37134" t="str">
            <v>LAMINACIÓN</v>
          </cell>
          <cell r="AG37134" t="str">
            <v>610</v>
          </cell>
        </row>
        <row r="37135">
          <cell r="K37135" t="str">
            <v>24/01/13</v>
          </cell>
          <cell r="L37135" t="str">
            <v>MATE NORMAL 30 - 50 MICROPULG</v>
          </cell>
          <cell r="N37135" t="str">
            <v>SI / FERROCOTE / 75 A 100 MG/FT2</v>
          </cell>
          <cell r="P37135" t="str">
            <v>LAMINACIÓN</v>
          </cell>
          <cell r="AG37135" t="str">
            <v>508</v>
          </cell>
        </row>
        <row r="37136">
          <cell r="J37136" t="str">
            <v>c.adelagarza</v>
          </cell>
          <cell r="K37136" t="str">
            <v>20/04/12</v>
          </cell>
          <cell r="L37136" t="str">
            <v>MATE NORMAL 30 - 50 MICROPULG</v>
          </cell>
          <cell r="N37136" t="str">
            <v>SI / FERROCOTE / 100 A 150 MG/FT2</v>
          </cell>
          <cell r="P37136" t="str">
            <v>LAMINACIÓN</v>
          </cell>
          <cell r="AG37136" t="str">
            <v>610</v>
          </cell>
        </row>
        <row r="37137">
          <cell r="J37137" t="str">
            <v>c.daquin</v>
          </cell>
          <cell r="K37137" t="str">
            <v>25/10/11</v>
          </cell>
          <cell r="L37137" t="str">
            <v>MATE ALTA RUGOSIDAD 60 MICROPULG MIN</v>
          </cell>
          <cell r="N37137" t="str">
            <v>SI / LUBRO CLEAN 387 / 75 A 100 MG/FT2</v>
          </cell>
          <cell r="P37137" t="str">
            <v>LAMINACIÓN</v>
          </cell>
          <cell r="AG37137" t="str">
            <v>508</v>
          </cell>
        </row>
        <row r="37138">
          <cell r="J37138" t="str">
            <v>c.daquin</v>
          </cell>
          <cell r="K37138" t="str">
            <v>25/10/11</v>
          </cell>
          <cell r="L37138" t="str">
            <v>MATE NORMAL 30 - 50 MICROPULG</v>
          </cell>
          <cell r="N37138" t="str">
            <v>SI / LUBRO CLEAN 387 / 75 A 100 MG/FT2</v>
          </cell>
          <cell r="P37138" t="str">
            <v>LAMINACIÓN</v>
          </cell>
          <cell r="AG37138" t="str">
            <v>508</v>
          </cell>
        </row>
        <row r="37139">
          <cell r="J37139" t="str">
            <v>rchapao</v>
          </cell>
          <cell r="K37139" t="str">
            <v>29/08/13</v>
          </cell>
          <cell r="L37139" t="str">
            <v>MATE NORMAL 30 - 50 MICROPULG</v>
          </cell>
          <cell r="N37139" t="str">
            <v>SI / FERROCOTE / 75 A 100 MG/FT2</v>
          </cell>
          <cell r="P37139" t="str">
            <v>LAMINACIÓN</v>
          </cell>
          <cell r="AG37139" t="str">
            <v>610</v>
          </cell>
        </row>
        <row r="37140">
          <cell r="J37140" t="str">
            <v>c.daquin</v>
          </cell>
          <cell r="K37140" t="str">
            <v>25/10/11</v>
          </cell>
          <cell r="L37140" t="str">
            <v>MATE NORMAL 30 - 50 MICROPULG</v>
          </cell>
          <cell r="N37140" t="str">
            <v>SI / LUBRO CLEAN 387 / 75 A 100 MG/FT2</v>
          </cell>
          <cell r="P37140" t="str">
            <v>LAMINACIÓN</v>
          </cell>
          <cell r="AG37140" t="str">
            <v>508</v>
          </cell>
        </row>
        <row r="37141">
          <cell r="K37141" t="str">
            <v>24/01/13</v>
          </cell>
          <cell r="L37141" t="str">
            <v>MATE NORMAL 30 - 50 MICROPULG</v>
          </cell>
          <cell r="N37141" t="str">
            <v>SI / FERROCOTE / 75 A 100 MG/FT2</v>
          </cell>
          <cell r="P37141" t="str">
            <v>LAMINACIÓN</v>
          </cell>
          <cell r="AG37141" t="str">
            <v>508</v>
          </cell>
        </row>
        <row r="37142">
          <cell r="K37142" t="str">
            <v>10/02/15</v>
          </cell>
          <cell r="AG37142" t="str">
            <v>610</v>
          </cell>
          <cell r="AI37142" t="str">
            <v>ESTANDAR</v>
          </cell>
        </row>
        <row r="37143">
          <cell r="J37143" t="str">
            <v>c.lmartc</v>
          </cell>
          <cell r="K37143" t="str">
            <v>21/12/13</v>
          </cell>
          <cell r="N37143" t="str">
            <v>SI / FERROCOTE / 75 A 100 MG/FT2</v>
          </cell>
          <cell r="AG37143" t="str">
            <v>610</v>
          </cell>
          <cell r="AI37143" t="str">
            <v>ESTANDAR</v>
          </cell>
        </row>
        <row r="37144">
          <cell r="J37144" t="str">
            <v>c.daquin</v>
          </cell>
          <cell r="K37144" t="str">
            <v>26/04/12</v>
          </cell>
          <cell r="N37144" t="str">
            <v>SI / FERROCOTE / 75 A 100 MG/FT2</v>
          </cell>
          <cell r="AG37144" t="str">
            <v>610</v>
          </cell>
          <cell r="AI37144" t="str">
            <v>ESTANDAR</v>
          </cell>
        </row>
        <row r="37145">
          <cell r="J37145" t="str">
            <v>c.adelagarza</v>
          </cell>
          <cell r="K37145" t="str">
            <v>20/04/12</v>
          </cell>
          <cell r="L37145" t="str">
            <v>MATE NORMAL 30 - 50 MICROPULG</v>
          </cell>
          <cell r="N37145" t="str">
            <v>SI / FERROCOTE / 75 A 100 MG/FT2</v>
          </cell>
          <cell r="AG37145" t="str">
            <v>610</v>
          </cell>
          <cell r="AI37145" t="str">
            <v>ESTANDAR</v>
          </cell>
        </row>
        <row r="37146">
          <cell r="K37146" t="str">
            <v>24/01/13</v>
          </cell>
          <cell r="L37146" t="str">
            <v>ESMALTADO 50 - 90 MICROPULG</v>
          </cell>
          <cell r="N37146" t="str">
            <v>SI / FERROCOTE / 75 A 100 MG/FT2</v>
          </cell>
          <cell r="AG37146" t="str">
            <v>610</v>
          </cell>
          <cell r="AI37146" t="str">
            <v>ESTANDAR</v>
          </cell>
        </row>
        <row r="37147">
          <cell r="J37147" t="str">
            <v>c.daquin</v>
          </cell>
          <cell r="K37147" t="str">
            <v>26/04/12</v>
          </cell>
          <cell r="L37147" t="str">
            <v>ESMALTADO 50 - 90 MICROPULG</v>
          </cell>
          <cell r="N37147" t="str">
            <v>SI / FERROCOTE / 75 A 100 MG/FT2</v>
          </cell>
          <cell r="AG37147" t="str">
            <v>508</v>
          </cell>
          <cell r="AI37147" t="str">
            <v>ESTANDAR</v>
          </cell>
        </row>
        <row r="37148">
          <cell r="K37148" t="str">
            <v>10/02/15</v>
          </cell>
          <cell r="L37148" t="str">
            <v>ESMALTADO 50 - 90 MICROPULG</v>
          </cell>
          <cell r="N37148" t="str">
            <v>SI / FERROCOTE / 75 A 100 MG/FT2</v>
          </cell>
          <cell r="AG37148" t="str">
            <v>508</v>
          </cell>
          <cell r="AI37148" t="str">
            <v>ESTANDAR</v>
          </cell>
        </row>
        <row r="37149">
          <cell r="K37149" t="str">
            <v>10/02/15</v>
          </cell>
          <cell r="L37149" t="str">
            <v>ESMALTADO 50 - 90 MICROPULG</v>
          </cell>
          <cell r="N37149" t="str">
            <v>NO</v>
          </cell>
          <cell r="AG37149" t="str">
            <v>508</v>
          </cell>
          <cell r="AI37149" t="str">
            <v>ESTANDAR</v>
          </cell>
        </row>
        <row r="37150">
          <cell r="J37150" t="str">
            <v>c.daquin</v>
          </cell>
          <cell r="K37150" t="str">
            <v>26/04/12</v>
          </cell>
          <cell r="N37150" t="str">
            <v>SI / FERROCOTE / 75 A 100 MG/FT2</v>
          </cell>
          <cell r="AG37150" t="str">
            <v>610</v>
          </cell>
          <cell r="AI37150" t="str">
            <v>ESTANDAR</v>
          </cell>
        </row>
        <row r="37151">
          <cell r="K37151" t="str">
            <v>10/02/15</v>
          </cell>
          <cell r="AG37151" t="str">
            <v>610</v>
          </cell>
          <cell r="AI37151" t="str">
            <v>ESTANDAR</v>
          </cell>
        </row>
        <row r="37152">
          <cell r="J37152" t="str">
            <v>rchapao</v>
          </cell>
          <cell r="K37152" t="str">
            <v>21/08/13</v>
          </cell>
          <cell r="AG37152" t="str">
            <v>610</v>
          </cell>
          <cell r="AI37152" t="str">
            <v>ESTANDAR</v>
          </cell>
        </row>
        <row r="37153">
          <cell r="J37153" t="str">
            <v>rchapao</v>
          </cell>
          <cell r="K37153" t="str">
            <v>21/08/13</v>
          </cell>
          <cell r="AG37153" t="str">
            <v>610</v>
          </cell>
          <cell r="AI37153" t="str">
            <v>ESTANDAR</v>
          </cell>
        </row>
        <row r="37154">
          <cell r="J37154" t="str">
            <v>rchapao</v>
          </cell>
          <cell r="K37154" t="str">
            <v>21/08/13</v>
          </cell>
          <cell r="AG37154" t="str">
            <v>610</v>
          </cell>
          <cell r="AI37154" t="str">
            <v>ESTANDAR</v>
          </cell>
        </row>
        <row r="37155">
          <cell r="J37155" t="str">
            <v>c.daquin</v>
          </cell>
          <cell r="K37155" t="str">
            <v>26/04/12</v>
          </cell>
          <cell r="AG37155" t="str">
            <v>610</v>
          </cell>
          <cell r="AI37155" t="str">
            <v>ESTANDAR</v>
          </cell>
        </row>
        <row r="37156">
          <cell r="J37156" t="str">
            <v>c.daquin</v>
          </cell>
          <cell r="K37156" t="str">
            <v>26/04/12</v>
          </cell>
          <cell r="AG37156" t="str">
            <v>610</v>
          </cell>
          <cell r="AI37156" t="str">
            <v>ESTANDAR</v>
          </cell>
        </row>
        <row r="37157">
          <cell r="J37157" t="str">
            <v>TERMXNCASrvUsr</v>
          </cell>
          <cell r="K37157" t="str">
            <v>13/08/11</v>
          </cell>
          <cell r="AG37157" t="str">
            <v>610</v>
          </cell>
          <cell r="AI37157" t="str">
            <v>ESTANDAR</v>
          </cell>
        </row>
        <row r="37158">
          <cell r="J37158" t="str">
            <v>c.daquin</v>
          </cell>
          <cell r="K37158" t="str">
            <v>26/04/12</v>
          </cell>
          <cell r="AG37158" t="str">
            <v>610</v>
          </cell>
          <cell r="AI37158" t="str">
            <v>ESTANDAR</v>
          </cell>
        </row>
        <row r="37159">
          <cell r="J37159" t="str">
            <v>c.daquin</v>
          </cell>
          <cell r="K37159" t="str">
            <v>26/04/12</v>
          </cell>
          <cell r="N37159" t="str">
            <v>SI / FERROCOTE / 75 A 100 MG/FT2</v>
          </cell>
          <cell r="AG37159" t="str">
            <v>610</v>
          </cell>
          <cell r="AI37159" t="str">
            <v>ESTANDAR</v>
          </cell>
        </row>
        <row r="37160">
          <cell r="J37160" t="str">
            <v>c.daquin</v>
          </cell>
          <cell r="K37160" t="str">
            <v>26/04/12</v>
          </cell>
          <cell r="AG37160" t="str">
            <v>610</v>
          </cell>
          <cell r="AI37160" t="str">
            <v>ESTANDAR</v>
          </cell>
        </row>
        <row r="37161">
          <cell r="K37161" t="str">
            <v>10/02/15</v>
          </cell>
          <cell r="AG37161" t="str">
            <v>610</v>
          </cell>
          <cell r="AI37161" t="str">
            <v>ESTANDAR</v>
          </cell>
        </row>
        <row r="37162">
          <cell r="J37162" t="str">
            <v>c.daquin</v>
          </cell>
          <cell r="K37162" t="str">
            <v>25/10/11</v>
          </cell>
          <cell r="L37162" t="str">
            <v>MATE NORMAL 30 - 50 MICROPULG</v>
          </cell>
          <cell r="N37162" t="str">
            <v>SI / LUBRO CLEAN 387 / 75 A 100 MG/FT2</v>
          </cell>
          <cell r="AG37162" t="str">
            <v>508</v>
          </cell>
          <cell r="AI37162" t="str">
            <v>ESTANDAR</v>
          </cell>
        </row>
        <row r="37163">
          <cell r="K37163" t="str">
            <v>09/09/14</v>
          </cell>
          <cell r="N37163" t="str">
            <v>SI / FERROCOTE / 75 A 100 MG/FT2</v>
          </cell>
          <cell r="P37163" t="str">
            <v>LAMINACIÓN</v>
          </cell>
          <cell r="AG37163" t="str">
            <v>610</v>
          </cell>
        </row>
        <row r="37164">
          <cell r="J37164" t="str">
            <v>c.lmartc</v>
          </cell>
          <cell r="K37164" t="str">
            <v>21/12/13</v>
          </cell>
          <cell r="N37164" t="str">
            <v>SI / QUAKER OIL / 75 A 100 MG/FT2</v>
          </cell>
          <cell r="P37164" t="str">
            <v>CORTADOS</v>
          </cell>
          <cell r="AG37164" t="str">
            <v>610</v>
          </cell>
        </row>
        <row r="37165">
          <cell r="K37165" t="str">
            <v>10/02/15</v>
          </cell>
          <cell r="N37165" t="str">
            <v>SI / FERROCOTE / 75 A 100 MG/FT2</v>
          </cell>
          <cell r="P37165" t="str">
            <v>CORTADOS</v>
          </cell>
          <cell r="AG37165" t="str">
            <v>610</v>
          </cell>
        </row>
        <row r="37166">
          <cell r="J37166" t="str">
            <v>c.lmartc</v>
          </cell>
          <cell r="K37166" t="str">
            <v>21/12/13</v>
          </cell>
          <cell r="N37166" t="str">
            <v>SI / FERROCOTE / 100 A 150 MG/FT2</v>
          </cell>
          <cell r="P37166" t="str">
            <v>LAMINACIÓN</v>
          </cell>
          <cell r="AG37166" t="str">
            <v>610</v>
          </cell>
        </row>
        <row r="37167">
          <cell r="J37167" t="str">
            <v>c.lmartc</v>
          </cell>
          <cell r="K37167" t="str">
            <v>21/12/13</v>
          </cell>
          <cell r="N37167" t="str">
            <v>SI / FERROCOTE / 75 A 100 MG/FT2</v>
          </cell>
          <cell r="P37167" t="str">
            <v>LAMINACIÓN</v>
          </cell>
          <cell r="AG37167" t="str">
            <v>610</v>
          </cell>
        </row>
        <row r="37168">
          <cell r="K37168" t="str">
            <v>24/01/13</v>
          </cell>
          <cell r="N37168" t="str">
            <v>SI / FERROCOTE / 75 A 100 MG/FT2</v>
          </cell>
          <cell r="P37168" t="str">
            <v>LAMINACIÓN</v>
          </cell>
          <cell r="AG37168" t="str">
            <v>610</v>
          </cell>
        </row>
        <row r="37169">
          <cell r="K37169" t="str">
            <v>10/02/15</v>
          </cell>
          <cell r="N37169" t="str">
            <v>SI / QUAKER OIL / 75 A 100 MG/FT2</v>
          </cell>
          <cell r="P37169" t="str">
            <v>CORTADOS</v>
          </cell>
          <cell r="AG37169" t="str">
            <v>610</v>
          </cell>
        </row>
        <row r="37170">
          <cell r="J37170" t="str">
            <v>c.lmartc</v>
          </cell>
          <cell r="K37170" t="str">
            <v>21/12/13</v>
          </cell>
          <cell r="N37170" t="str">
            <v>SI / QUAKER OIL / 75 A 100 MG/FT2</v>
          </cell>
          <cell r="P37170" t="str">
            <v>LAMINACIÓN</v>
          </cell>
          <cell r="AG37170" t="str">
            <v>610</v>
          </cell>
        </row>
        <row r="37171">
          <cell r="J37171" t="str">
            <v>c.daquin</v>
          </cell>
          <cell r="K37171" t="str">
            <v>27/04/12</v>
          </cell>
          <cell r="N37171" t="str">
            <v>SI / FERROCOTE / 100 A 150 MG/FT2</v>
          </cell>
          <cell r="P37171" t="str">
            <v>LAMINACIÓN</v>
          </cell>
          <cell r="AG37171" t="str">
            <v>610</v>
          </cell>
        </row>
        <row r="37172">
          <cell r="J37172" t="str">
            <v>c.lmartc</v>
          </cell>
          <cell r="K37172" t="str">
            <v>21/12/13</v>
          </cell>
          <cell r="N37172" t="str">
            <v>SI / FERROCOTE / 75 A 100 MG/FT2</v>
          </cell>
          <cell r="P37172" t="str">
            <v>CORTADOS</v>
          </cell>
          <cell r="AG37172" t="str">
            <v>610</v>
          </cell>
        </row>
        <row r="37173">
          <cell r="J37173" t="str">
            <v>c.daquin</v>
          </cell>
          <cell r="K37173" t="str">
            <v>27/04/12</v>
          </cell>
          <cell r="N37173" t="str">
            <v>SI / FERROCOTE / 100 A 150 MG/FT2</v>
          </cell>
          <cell r="P37173" t="str">
            <v>CORTADOS</v>
          </cell>
          <cell r="AG37173" t="str">
            <v>610</v>
          </cell>
        </row>
        <row r="37174">
          <cell r="J37174" t="str">
            <v>jgarzavi</v>
          </cell>
          <cell r="K37174" t="str">
            <v>26/08/16</v>
          </cell>
          <cell r="N37174" t="str">
            <v>SI / FERROCOTE / 150 A 200 MG/FT2</v>
          </cell>
          <cell r="P37174" t="str">
            <v>CORTADOS</v>
          </cell>
          <cell r="AG37174" t="str">
            <v>610</v>
          </cell>
        </row>
        <row r="37175">
          <cell r="J37175" t="str">
            <v>jgarzavi</v>
          </cell>
          <cell r="K37175" t="str">
            <v>13/09/16</v>
          </cell>
          <cell r="N37175" t="str">
            <v>SI / FERROCOTE / 75 A 100 MG/FT2</v>
          </cell>
          <cell r="P37175" t="str">
            <v>LAMINACIÓN</v>
          </cell>
          <cell r="AG37175" t="str">
            <v>610</v>
          </cell>
        </row>
        <row r="37176">
          <cell r="J37176" t="str">
            <v>c.lmartc</v>
          </cell>
          <cell r="K37176" t="str">
            <v>21/12/13</v>
          </cell>
          <cell r="N37176" t="str">
            <v>SI / FERROCOTE / 75 A 100 MG/FT2</v>
          </cell>
          <cell r="P37176" t="str">
            <v>LAMINACIÓN</v>
          </cell>
          <cell r="AG37176" t="str">
            <v>610</v>
          </cell>
        </row>
        <row r="37177">
          <cell r="J37177" t="str">
            <v>c.lmartc</v>
          </cell>
          <cell r="K37177" t="str">
            <v>21/12/13</v>
          </cell>
          <cell r="N37177" t="str">
            <v>SI / FERROCOTE / 100 A 150 MG/FT2</v>
          </cell>
          <cell r="P37177" t="str">
            <v>LAMINACIÓN</v>
          </cell>
          <cell r="AG37177" t="str">
            <v>610</v>
          </cell>
        </row>
        <row r="37178">
          <cell r="K37178" t="str">
            <v>10/02/15</v>
          </cell>
          <cell r="N37178" t="str">
            <v>SI / FERROCOTE / 75 A 100 MG/FT2</v>
          </cell>
          <cell r="P37178" t="str">
            <v>LAMINACIÓN</v>
          </cell>
          <cell r="AG37178" t="str">
            <v>610</v>
          </cell>
        </row>
        <row r="37179">
          <cell r="J37179" t="str">
            <v>rchapao</v>
          </cell>
          <cell r="K37179" t="str">
            <v>21/08/13</v>
          </cell>
          <cell r="N37179" t="str">
            <v>SI / FERROCOTE / 75 A 100 MG/FT2</v>
          </cell>
          <cell r="P37179" t="str">
            <v>CORTADOS</v>
          </cell>
          <cell r="AG37179" t="str">
            <v>610</v>
          </cell>
        </row>
        <row r="37180">
          <cell r="J37180" t="str">
            <v>jriosa</v>
          </cell>
          <cell r="K37180" t="str">
            <v>05/09/18</v>
          </cell>
          <cell r="N37180" t="str">
            <v>SI / FERROCOTE / 75 A 100 MG/FT2</v>
          </cell>
          <cell r="P37180" t="str">
            <v>CORTADOS</v>
          </cell>
          <cell r="AG37180" t="str">
            <v>610</v>
          </cell>
        </row>
        <row r="37181">
          <cell r="K37181" t="str">
            <v>10/02/15</v>
          </cell>
          <cell r="N37181" t="str">
            <v>SI / FERROCOTE / 75 A 100 MG/FT2</v>
          </cell>
          <cell r="P37181" t="str">
            <v>LAMINACIÓN</v>
          </cell>
          <cell r="AG37181" t="str">
            <v>610</v>
          </cell>
        </row>
        <row r="37182">
          <cell r="K37182" t="str">
            <v>09/09/14</v>
          </cell>
          <cell r="N37182" t="str">
            <v>SI / FERROCOTE / 75 A 100 MG/FT2</v>
          </cell>
          <cell r="P37182" t="str">
            <v>CORTADOS</v>
          </cell>
          <cell r="AG37182" t="str">
            <v>610</v>
          </cell>
        </row>
        <row r="37183">
          <cell r="K37183" t="str">
            <v>10/02/15</v>
          </cell>
          <cell r="N37183" t="str">
            <v>SI / FERROCOTE / 75 A 100 MG/FT2</v>
          </cell>
          <cell r="P37183" t="str">
            <v>LAMINACIÓN</v>
          </cell>
          <cell r="AG37183" t="str">
            <v>610</v>
          </cell>
        </row>
        <row r="37184">
          <cell r="J37184" t="str">
            <v>rchapao</v>
          </cell>
          <cell r="K37184" t="str">
            <v>21/08/13</v>
          </cell>
          <cell r="N37184" t="str">
            <v>SI / FERROCOTE / 75 A 100 MG/FT2</v>
          </cell>
          <cell r="P37184" t="str">
            <v>LAMINACIÓN</v>
          </cell>
          <cell r="AG37184" t="str">
            <v>610</v>
          </cell>
        </row>
        <row r="37185">
          <cell r="K37185" t="str">
            <v>10/02/15</v>
          </cell>
          <cell r="N37185" t="str">
            <v>SI / FERROCOTE / 75 A 100 MG/FT2</v>
          </cell>
          <cell r="P37185" t="str">
            <v>CORTADOS</v>
          </cell>
          <cell r="AG37185" t="str">
            <v>610</v>
          </cell>
        </row>
        <row r="37186">
          <cell r="J37186" t="str">
            <v>c.lmartc</v>
          </cell>
          <cell r="K37186" t="str">
            <v>21/12/13</v>
          </cell>
          <cell r="N37186" t="str">
            <v>SI / FERROCOTE / 75 A 100 MG/FT2</v>
          </cell>
          <cell r="P37186" t="str">
            <v>LAMINACIÓN</v>
          </cell>
          <cell r="AG37186" t="str">
            <v>610</v>
          </cell>
        </row>
        <row r="37187">
          <cell r="J37187" t="str">
            <v>c.lmartc</v>
          </cell>
          <cell r="K37187" t="str">
            <v>21/12/13</v>
          </cell>
          <cell r="N37187" t="str">
            <v>SI / FERROCOTE / 75 A 100 MG/FT2</v>
          </cell>
          <cell r="P37187" t="str">
            <v>CORTADOS</v>
          </cell>
          <cell r="AG37187" t="str">
            <v>610</v>
          </cell>
        </row>
        <row r="37188">
          <cell r="K37188" t="str">
            <v>10/02/15</v>
          </cell>
          <cell r="N37188" t="str">
            <v>SI / FERROCOTE / 75 A 100 MG/FT2</v>
          </cell>
          <cell r="P37188" t="str">
            <v>LAMINACIÓN</v>
          </cell>
          <cell r="AG37188" t="str">
            <v>610</v>
          </cell>
        </row>
        <row r="37189">
          <cell r="K37189" t="str">
            <v>10/02/15</v>
          </cell>
          <cell r="N37189" t="str">
            <v>SI / FERROCOTE / 75 A 100 MG/FT2</v>
          </cell>
          <cell r="P37189" t="str">
            <v>CORTADOS</v>
          </cell>
          <cell r="AG37189" t="str">
            <v>610</v>
          </cell>
        </row>
        <row r="37190">
          <cell r="J37190" t="str">
            <v>c.lmartc</v>
          </cell>
          <cell r="K37190" t="str">
            <v>21/12/13</v>
          </cell>
          <cell r="N37190" t="str">
            <v>SI / FERROCOTE / 100 A 150 MG/FT2</v>
          </cell>
          <cell r="P37190" t="str">
            <v>LAMINACIÓN</v>
          </cell>
          <cell r="AG37190" t="str">
            <v>610</v>
          </cell>
        </row>
        <row r="37191">
          <cell r="J37191" t="str">
            <v>c.lmartc</v>
          </cell>
          <cell r="K37191" t="str">
            <v>21/12/13</v>
          </cell>
          <cell r="N37191" t="str">
            <v>SI / FERROCOTE / 150 A 200 MG/FT2</v>
          </cell>
          <cell r="P37191" t="str">
            <v>LAMINACIÓN</v>
          </cell>
          <cell r="AG37191" t="str">
            <v>610</v>
          </cell>
        </row>
        <row r="37192">
          <cell r="K37192" t="str">
            <v>09/09/14</v>
          </cell>
          <cell r="N37192" t="str">
            <v>SI / FERROCOTE / 75 A 100 MG/FT2</v>
          </cell>
          <cell r="P37192" t="str">
            <v>CORTADOS</v>
          </cell>
          <cell r="AG37192" t="str">
            <v>610</v>
          </cell>
        </row>
        <row r="37193">
          <cell r="K37193" t="str">
            <v>10/02/15</v>
          </cell>
          <cell r="N37193" t="str">
            <v>SI / FERROCOTE / 75 A 100 MG/FT2</v>
          </cell>
          <cell r="P37193" t="str">
            <v>CORTADOS</v>
          </cell>
          <cell r="AG37193" t="str">
            <v>610</v>
          </cell>
        </row>
        <row r="37194">
          <cell r="J37194" t="str">
            <v>c.lmartc</v>
          </cell>
          <cell r="K37194" t="str">
            <v>21/12/13</v>
          </cell>
          <cell r="N37194" t="str">
            <v>SI / FERROCOTE / 75 A 100 MG/FT2</v>
          </cell>
          <cell r="P37194" t="str">
            <v>LAMINACIÓN</v>
          </cell>
          <cell r="AG37194" t="str">
            <v>610</v>
          </cell>
        </row>
        <row r="37195">
          <cell r="J37195" t="str">
            <v>c.daquin</v>
          </cell>
          <cell r="K37195" t="str">
            <v>27/04/12</v>
          </cell>
          <cell r="N37195" t="str">
            <v>SI / FERROCOTE / 150 A 200 MG/FT2</v>
          </cell>
          <cell r="P37195" t="str">
            <v>LAMINACIÓN</v>
          </cell>
          <cell r="AG37195" t="str">
            <v>610</v>
          </cell>
        </row>
        <row r="37196">
          <cell r="J37196" t="str">
            <v>c.daquin</v>
          </cell>
          <cell r="K37196" t="str">
            <v>27/04/12</v>
          </cell>
          <cell r="N37196" t="str">
            <v>SI / FERROCOTE / 75 A 100 MG/FT2</v>
          </cell>
          <cell r="P37196" t="str">
            <v>LAMINACIÓN</v>
          </cell>
          <cell r="AG37196" t="str">
            <v>610</v>
          </cell>
        </row>
        <row r="37197">
          <cell r="J37197" t="str">
            <v>c.lmartc</v>
          </cell>
          <cell r="K37197" t="str">
            <v>21/12/13</v>
          </cell>
          <cell r="N37197" t="str">
            <v>SI / FERROCOTE / 75 A 100 MG/FT2</v>
          </cell>
          <cell r="P37197" t="str">
            <v>CORTADOS</v>
          </cell>
          <cell r="AG37197" t="str">
            <v>610</v>
          </cell>
        </row>
        <row r="37198">
          <cell r="J37198" t="str">
            <v>jgarzavi</v>
          </cell>
          <cell r="K37198" t="str">
            <v>28/12/15</v>
          </cell>
          <cell r="N37198" t="str">
            <v>NO</v>
          </cell>
          <cell r="P37198" t="str">
            <v>LAMINACIÓN</v>
          </cell>
          <cell r="AG37198" t="str">
            <v>610</v>
          </cell>
        </row>
        <row r="37199">
          <cell r="J37199" t="str">
            <v>c.lmartc</v>
          </cell>
          <cell r="K37199" t="str">
            <v>21/12/13</v>
          </cell>
          <cell r="N37199" t="str">
            <v>SI / FERROCOTE / 75 A 100 MG/FT2</v>
          </cell>
          <cell r="P37199" t="str">
            <v>CORTADOS</v>
          </cell>
          <cell r="AG37199" t="str">
            <v>610</v>
          </cell>
        </row>
        <row r="37200">
          <cell r="J37200" t="str">
            <v>c.lmartc</v>
          </cell>
          <cell r="K37200" t="str">
            <v>21/12/13</v>
          </cell>
          <cell r="N37200" t="str">
            <v>SI / FERROCOTE / 100 A 150 MG/FT2</v>
          </cell>
          <cell r="P37200" t="str">
            <v>LAMINACIÓN</v>
          </cell>
          <cell r="AG37200" t="str">
            <v>610</v>
          </cell>
        </row>
        <row r="37201">
          <cell r="K37201" t="str">
            <v>10/02/15</v>
          </cell>
          <cell r="N37201" t="str">
            <v>SI / FERROCOTE / 75 A 100 MG/FT2</v>
          </cell>
          <cell r="P37201" t="str">
            <v>CORTADOS</v>
          </cell>
          <cell r="AG37201" t="str">
            <v>610</v>
          </cell>
        </row>
        <row r="37202">
          <cell r="J37202" t="str">
            <v>c.lmartc</v>
          </cell>
          <cell r="K37202" t="str">
            <v>21/12/13</v>
          </cell>
          <cell r="N37202" t="str">
            <v>SI / QUAKER OIL / 75 A 100 MG/FT2</v>
          </cell>
          <cell r="P37202" t="str">
            <v>CORTADOS</v>
          </cell>
          <cell r="AG37202" t="str">
            <v>610</v>
          </cell>
        </row>
        <row r="37203">
          <cell r="J37203" t="str">
            <v>c.lmartc</v>
          </cell>
          <cell r="K37203" t="str">
            <v>21/12/13</v>
          </cell>
          <cell r="N37203" t="str">
            <v>SI / QUAKER OIL / 75 A 100 MG/FT2</v>
          </cell>
          <cell r="P37203" t="str">
            <v>LAMINACIÓN</v>
          </cell>
          <cell r="AG37203" t="str">
            <v>610</v>
          </cell>
        </row>
        <row r="37204">
          <cell r="J37204" t="str">
            <v>rchapao</v>
          </cell>
          <cell r="K37204" t="str">
            <v>21/08/13</v>
          </cell>
          <cell r="N37204" t="str">
            <v>SI / FERROCOTE / 150 A 200 MG/FT2</v>
          </cell>
          <cell r="P37204" t="str">
            <v>CORTADOS</v>
          </cell>
          <cell r="AG37204" t="str">
            <v>610</v>
          </cell>
        </row>
        <row r="37205">
          <cell r="J37205" t="str">
            <v>rchapao</v>
          </cell>
          <cell r="K37205" t="str">
            <v>21/08/13</v>
          </cell>
          <cell r="N37205" t="str">
            <v>SI / FERROCOTE / 100 A 150 MG/FT2</v>
          </cell>
          <cell r="P37205" t="str">
            <v>LAMINACIÓN</v>
          </cell>
          <cell r="AG37205" t="str">
            <v>610</v>
          </cell>
        </row>
        <row r="37206">
          <cell r="J37206" t="str">
            <v>c.lmartc</v>
          </cell>
          <cell r="K37206" t="str">
            <v>21/12/13</v>
          </cell>
          <cell r="N37206" t="str">
            <v>SI / FERROCOTE / 75 A 100 MG/FT2</v>
          </cell>
          <cell r="P37206" t="str">
            <v>CORTADOS</v>
          </cell>
          <cell r="AG37206" t="str">
            <v>610</v>
          </cell>
        </row>
        <row r="37207">
          <cell r="J37207" t="str">
            <v>c.daquin</v>
          </cell>
          <cell r="K37207" t="str">
            <v>26/04/12</v>
          </cell>
          <cell r="N37207" t="str">
            <v>SI / FERROCOTE 7007 / 75 A 100 MG/FT2</v>
          </cell>
          <cell r="AG37207" t="str">
            <v>610</v>
          </cell>
          <cell r="AI37207" t="str">
            <v>ESTANDAR</v>
          </cell>
        </row>
        <row r="37208">
          <cell r="J37208" t="str">
            <v>c.lmartc</v>
          </cell>
          <cell r="K37208" t="str">
            <v>21/12/13</v>
          </cell>
          <cell r="N37208" t="str">
            <v>SI / FERROCOTE / 75 A 100 MG/FT2</v>
          </cell>
          <cell r="P37208" t="str">
            <v>LAMINACIÓN</v>
          </cell>
          <cell r="AG37208" t="str">
            <v>610</v>
          </cell>
        </row>
        <row r="37209">
          <cell r="K37209" t="str">
            <v>09/09/14</v>
          </cell>
          <cell r="N37209" t="str">
            <v>SI / FERROCOTE / 75 A 100 MG/FT2</v>
          </cell>
          <cell r="P37209" t="str">
            <v>LAMINACIÓN</v>
          </cell>
          <cell r="AG37209" t="str">
            <v>610</v>
          </cell>
        </row>
        <row r="37210">
          <cell r="K37210" t="str">
            <v>10/02/15</v>
          </cell>
          <cell r="N37210" t="str">
            <v>SI / FERROCOTE / 75 A 100 MG/FT2</v>
          </cell>
          <cell r="P37210" t="str">
            <v>LAMINACIÓN</v>
          </cell>
          <cell r="AG37210" t="str">
            <v>610</v>
          </cell>
        </row>
        <row r="37211">
          <cell r="J37211" t="str">
            <v>c.adelagarza</v>
          </cell>
          <cell r="K37211" t="str">
            <v>20/04/12</v>
          </cell>
          <cell r="N37211" t="str">
            <v>SI / FERROCOTE 7007 / 75 A 100 MG/FT2</v>
          </cell>
          <cell r="P37211" t="str">
            <v>LAMINACIÓN</v>
          </cell>
          <cell r="AG37211" t="str">
            <v>610</v>
          </cell>
        </row>
        <row r="37212">
          <cell r="K37212" t="str">
            <v>09/09/14</v>
          </cell>
          <cell r="N37212" t="str">
            <v>SI / FERROCOTE / 75 A 100 MG/FT2</v>
          </cell>
          <cell r="P37212" t="str">
            <v>LAMINACIÓN</v>
          </cell>
          <cell r="AG37212" t="str">
            <v>610</v>
          </cell>
        </row>
        <row r="37213">
          <cell r="K37213" t="str">
            <v>10/02/15</v>
          </cell>
          <cell r="N37213" t="str">
            <v>SI / FERROCOTE / 75 A 100 MG/FT2</v>
          </cell>
          <cell r="P37213" t="str">
            <v>LAMINACIÓN</v>
          </cell>
          <cell r="AG37213" t="str">
            <v>610</v>
          </cell>
        </row>
        <row r="37214">
          <cell r="K37214" t="str">
            <v>10/02/15</v>
          </cell>
          <cell r="N37214" t="str">
            <v>SI / FERROCOTE / 75 A 100 MG/FT2</v>
          </cell>
          <cell r="P37214" t="str">
            <v>LAMINACIÓN</v>
          </cell>
          <cell r="AG37214" t="str">
            <v>610</v>
          </cell>
        </row>
        <row r="37215">
          <cell r="J37215" t="str">
            <v>c.adelagarza</v>
          </cell>
          <cell r="K37215" t="str">
            <v>20/04/12</v>
          </cell>
          <cell r="N37215" t="str">
            <v>SI / FERROCOTE / 75 A 100 MG/FT2</v>
          </cell>
          <cell r="P37215" t="str">
            <v>LAMINACIÓN</v>
          </cell>
          <cell r="AG37215" t="str">
            <v>610</v>
          </cell>
        </row>
        <row r="37216">
          <cell r="J37216" t="str">
            <v>rchapao</v>
          </cell>
          <cell r="K37216" t="str">
            <v>21/08/13</v>
          </cell>
          <cell r="N37216" t="str">
            <v>SI / FERROCOTE / 30 A 50 MG/FT2</v>
          </cell>
          <cell r="P37216" t="str">
            <v>LAMINACIÓN</v>
          </cell>
          <cell r="AG37216" t="str">
            <v>610</v>
          </cell>
        </row>
        <row r="37217">
          <cell r="J37217" t="str">
            <v>c.lmartc</v>
          </cell>
          <cell r="K37217" t="str">
            <v>21/12/13</v>
          </cell>
          <cell r="N37217" t="str">
            <v>SI / FERROCOTE / 75 A 100 MG/FT2</v>
          </cell>
          <cell r="P37217" t="str">
            <v>LAMINACIÓN</v>
          </cell>
          <cell r="AG37217" t="str">
            <v>610</v>
          </cell>
        </row>
        <row r="37218">
          <cell r="J37218" t="str">
            <v>jgarzavi</v>
          </cell>
          <cell r="K37218" t="str">
            <v>26/08/16</v>
          </cell>
          <cell r="N37218" t="str">
            <v>SI / FERROCOTE / 75 A 100 MG/FT2</v>
          </cell>
          <cell r="P37218" t="str">
            <v>LAMINACIÓN</v>
          </cell>
          <cell r="AG37218" t="str">
            <v>610</v>
          </cell>
        </row>
        <row r="37219">
          <cell r="J37219" t="str">
            <v>c.adelagarza</v>
          </cell>
          <cell r="K37219" t="str">
            <v>20/04/12</v>
          </cell>
          <cell r="L37219" t="str">
            <v>MATE NORMAL 30 - 50 MICROPULG</v>
          </cell>
          <cell r="N37219" t="str">
            <v>SI / FERROCOTE / 75 A 100 MG/FT2</v>
          </cell>
          <cell r="AG37219" t="str">
            <v>610</v>
          </cell>
          <cell r="AI37219" t="str">
            <v>ESTANDAR</v>
          </cell>
        </row>
        <row r="37220">
          <cell r="J37220" t="str">
            <v>rchapao</v>
          </cell>
          <cell r="K37220" t="str">
            <v>29/08/13</v>
          </cell>
          <cell r="L37220" t="str">
            <v>MATE</v>
          </cell>
          <cell r="P37220" t="str">
            <v>LAMINACIÓN</v>
          </cell>
          <cell r="AG37220" t="str">
            <v>508</v>
          </cell>
        </row>
        <row r="37221">
          <cell r="J37221" t="str">
            <v>TERMXNCASrvUsr</v>
          </cell>
          <cell r="K37221" t="str">
            <v>13/08/11</v>
          </cell>
          <cell r="L37221" t="str">
            <v>MATE</v>
          </cell>
          <cell r="P37221" t="str">
            <v>LAMINACIÓN</v>
          </cell>
          <cell r="AG37221" t="str">
            <v>508</v>
          </cell>
        </row>
        <row r="37222">
          <cell r="K37222" t="str">
            <v>24/01/13</v>
          </cell>
          <cell r="L37222" t="str">
            <v>MATE</v>
          </cell>
          <cell r="P37222" t="str">
            <v>LAMINACIÓN</v>
          </cell>
          <cell r="AG37222" t="str">
            <v>508</v>
          </cell>
        </row>
        <row r="37223">
          <cell r="J37223" t="str">
            <v>c.lmartc</v>
          </cell>
          <cell r="K37223" t="str">
            <v>18/12/12</v>
          </cell>
          <cell r="L37223" t="str">
            <v>MATE</v>
          </cell>
          <cell r="P37223" t="str">
            <v>LAMINACIÓN</v>
          </cell>
          <cell r="AG37223" t="str">
            <v>508</v>
          </cell>
        </row>
        <row r="37224">
          <cell r="J37224" t="str">
            <v>rchapao</v>
          </cell>
          <cell r="K37224" t="str">
            <v>15/08/13</v>
          </cell>
          <cell r="P37224" t="str">
            <v>LAMINACIÓN</v>
          </cell>
          <cell r="AG37224" t="str">
            <v>711</v>
          </cell>
        </row>
        <row r="37225">
          <cell r="K37225" t="str">
            <v>10/10/12</v>
          </cell>
          <cell r="P37225" t="str">
            <v>LAMINACIÓN</v>
          </cell>
          <cell r="AG37225" t="str">
            <v>711</v>
          </cell>
        </row>
        <row r="37226">
          <cell r="J37226" t="str">
            <v>rchapao</v>
          </cell>
          <cell r="K37226" t="str">
            <v>08/01/13</v>
          </cell>
          <cell r="P37226" t="str">
            <v>LAMINACIÓN</v>
          </cell>
          <cell r="AG37226" t="str">
            <v>711</v>
          </cell>
        </row>
        <row r="37227">
          <cell r="J37227" t="str">
            <v>c.daquin</v>
          </cell>
          <cell r="K37227" t="str">
            <v>27/04/12</v>
          </cell>
          <cell r="P37227" t="str">
            <v>LAMINACIÓN</v>
          </cell>
          <cell r="AG37227" t="str">
            <v>711</v>
          </cell>
        </row>
        <row r="37228">
          <cell r="J37228" t="str">
            <v>rchapao</v>
          </cell>
          <cell r="K37228" t="str">
            <v>15/08/13</v>
          </cell>
          <cell r="P37228" t="str">
            <v>LAMINACIÓN</v>
          </cell>
          <cell r="AG37228" t="str">
            <v>711</v>
          </cell>
        </row>
        <row r="37229">
          <cell r="J37229" t="str">
            <v>c.daquin</v>
          </cell>
          <cell r="K37229" t="str">
            <v>27/04/12</v>
          </cell>
          <cell r="P37229" t="str">
            <v>LAMINACIÓN</v>
          </cell>
          <cell r="AG37229" t="str">
            <v>508</v>
          </cell>
        </row>
        <row r="37230">
          <cell r="J37230" t="str">
            <v>c.lmartc</v>
          </cell>
          <cell r="K37230" t="str">
            <v>21/12/13</v>
          </cell>
          <cell r="P37230" t="str">
            <v>LAMINACIÓN</v>
          </cell>
          <cell r="AG37230" t="str">
            <v>711</v>
          </cell>
        </row>
        <row r="37231">
          <cell r="J37231" t="str">
            <v>hpetterson</v>
          </cell>
          <cell r="K37231" t="str">
            <v>07/10/16</v>
          </cell>
          <cell r="P37231" t="str">
            <v>LAMINACIÓN</v>
          </cell>
          <cell r="AG37231" t="str">
            <v>711</v>
          </cell>
        </row>
        <row r="37232">
          <cell r="K37232" t="str">
            <v>10/10/12</v>
          </cell>
          <cell r="P37232" t="str">
            <v>LAMINACIÓN</v>
          </cell>
          <cell r="AG37232" t="str">
            <v>711</v>
          </cell>
        </row>
        <row r="37233">
          <cell r="J37233" t="str">
            <v>TERMXNCASrvUsr</v>
          </cell>
          <cell r="K37233" t="str">
            <v>13/08/11</v>
          </cell>
          <cell r="P37233" t="str">
            <v>LAMINACIÓN</v>
          </cell>
          <cell r="AG37233" t="str">
            <v>711</v>
          </cell>
        </row>
        <row r="37234">
          <cell r="J37234" t="str">
            <v>c.fullru</v>
          </cell>
          <cell r="K37234" t="str">
            <v>05/01/17</v>
          </cell>
          <cell r="P37234" t="str">
            <v>LAMINACIÓN</v>
          </cell>
          <cell r="AG37234" t="str">
            <v>711</v>
          </cell>
        </row>
        <row r="37235">
          <cell r="J37235" t="str">
            <v>jgarzavi</v>
          </cell>
          <cell r="K37235" t="str">
            <v>08/11/13</v>
          </cell>
          <cell r="P37235" t="str">
            <v>LAMINACIÓN</v>
          </cell>
          <cell r="AG37235" t="str">
            <v>711</v>
          </cell>
        </row>
        <row r="37236">
          <cell r="J37236" t="str">
            <v>c.lmartc</v>
          </cell>
          <cell r="K37236" t="str">
            <v>21/12/13</v>
          </cell>
          <cell r="P37236" t="str">
            <v>LAMINACIÓN</v>
          </cell>
          <cell r="AG37236" t="str">
            <v>711</v>
          </cell>
        </row>
        <row r="37237">
          <cell r="K37237" t="str">
            <v>10/02/15</v>
          </cell>
          <cell r="L37237" t="str">
            <v>MATE NORMAL 30 - 50 MICROPULG</v>
          </cell>
          <cell r="N37237" t="str">
            <v>SI / FERROCOTE / 75 A 100 MG/FT2</v>
          </cell>
          <cell r="P37237" t="str">
            <v>LAMINACIÓN</v>
          </cell>
          <cell r="AG37237" t="str">
            <v>508</v>
          </cell>
        </row>
        <row r="37238">
          <cell r="J37238" t="str">
            <v>rchapao</v>
          </cell>
          <cell r="K37238" t="str">
            <v>29/08/13</v>
          </cell>
          <cell r="L37238" t="str">
            <v>MATE NORMAL 30 - 50 MICROPULG</v>
          </cell>
          <cell r="N37238" t="str">
            <v>SI / FERROCOTE / 75 A 100 MG/FT2</v>
          </cell>
          <cell r="P37238" t="str">
            <v>LAMINACIÓN</v>
          </cell>
          <cell r="AG37238" t="str">
            <v>508</v>
          </cell>
        </row>
        <row r="37239">
          <cell r="J37239" t="str">
            <v>rchapao</v>
          </cell>
          <cell r="K37239" t="str">
            <v>15/08/13</v>
          </cell>
          <cell r="P37239" t="str">
            <v>LAMINACIÓN</v>
          </cell>
          <cell r="AG37239" t="str">
            <v>711</v>
          </cell>
        </row>
        <row r="37240">
          <cell r="J37240" t="str">
            <v>TERMXNCASrvUsr</v>
          </cell>
          <cell r="K37240" t="str">
            <v>13/08/11</v>
          </cell>
          <cell r="P37240" t="str">
            <v>LAMINACIÓN</v>
          </cell>
          <cell r="AG37240" t="str">
            <v>711</v>
          </cell>
        </row>
        <row r="37241">
          <cell r="J37241" t="str">
            <v>hpetterson</v>
          </cell>
          <cell r="K37241" t="str">
            <v>07/10/16</v>
          </cell>
          <cell r="P37241" t="str">
            <v>LAMINACIÓN</v>
          </cell>
          <cell r="AG37241" t="str">
            <v>711</v>
          </cell>
        </row>
        <row r="37242">
          <cell r="J37242" t="str">
            <v>rchapao</v>
          </cell>
          <cell r="K37242" t="str">
            <v>16/01/13</v>
          </cell>
          <cell r="P37242" t="str">
            <v>LAMINACIÓN</v>
          </cell>
          <cell r="AG37242" t="str">
            <v>711</v>
          </cell>
        </row>
        <row r="37243">
          <cell r="K37243" t="str">
            <v>10/02/15</v>
          </cell>
          <cell r="P37243" t="str">
            <v>LAMINACIÓN</v>
          </cell>
          <cell r="AG37243" t="str">
            <v>711</v>
          </cell>
        </row>
        <row r="37244">
          <cell r="J37244" t="str">
            <v>rchapao</v>
          </cell>
          <cell r="K37244" t="str">
            <v>15/08/13</v>
          </cell>
          <cell r="P37244" t="str">
            <v>LAMINACIÓN</v>
          </cell>
          <cell r="AG37244" t="str">
            <v>711</v>
          </cell>
        </row>
        <row r="37245">
          <cell r="J37245" t="str">
            <v>c.lmartc</v>
          </cell>
          <cell r="K37245" t="str">
            <v>21/12/13</v>
          </cell>
          <cell r="L37245" t="str">
            <v>MATE NORMAL 30 - 50 MICROPULG</v>
          </cell>
          <cell r="N37245" t="str">
            <v>SI / FERROCOTE / 75 A 100 MG/FT2</v>
          </cell>
          <cell r="P37245" t="str">
            <v>LAMINACIÓN</v>
          </cell>
          <cell r="AG37245" t="str">
            <v>610</v>
          </cell>
        </row>
        <row r="37246">
          <cell r="J37246" t="str">
            <v>c.daquin</v>
          </cell>
          <cell r="K37246" t="str">
            <v>27/04/12</v>
          </cell>
          <cell r="P37246" t="str">
            <v>LAMINACIÓN</v>
          </cell>
          <cell r="AG37246" t="str">
            <v>610</v>
          </cell>
        </row>
        <row r="37247">
          <cell r="J37247" t="str">
            <v>hpetterson</v>
          </cell>
          <cell r="K37247" t="str">
            <v>07/10/16</v>
          </cell>
          <cell r="P37247" t="str">
            <v>LAMINACIÓN</v>
          </cell>
          <cell r="AG37247" t="str">
            <v>711</v>
          </cell>
        </row>
        <row r="37248">
          <cell r="J37248" t="str">
            <v>c.lmartc</v>
          </cell>
          <cell r="K37248" t="str">
            <v>21/12/13</v>
          </cell>
          <cell r="P37248" t="str">
            <v>LAMINACIÓN</v>
          </cell>
          <cell r="AG37248" t="str">
            <v>711</v>
          </cell>
        </row>
        <row r="37249">
          <cell r="J37249" t="str">
            <v>rchapao</v>
          </cell>
          <cell r="K37249" t="str">
            <v>15/08/13</v>
          </cell>
          <cell r="P37249" t="str">
            <v>LAMINACIÓN</v>
          </cell>
          <cell r="AG37249" t="str">
            <v>711</v>
          </cell>
        </row>
        <row r="37250">
          <cell r="J37250" t="str">
            <v>TERMXNCASrvUsr</v>
          </cell>
          <cell r="K37250" t="str">
            <v>13/08/11</v>
          </cell>
          <cell r="P37250" t="str">
            <v>LAMINACIÓN</v>
          </cell>
          <cell r="AG37250" t="str">
            <v>711</v>
          </cell>
        </row>
        <row r="37251">
          <cell r="J37251" t="str">
            <v>rchapao</v>
          </cell>
          <cell r="K37251" t="str">
            <v>15/08/13</v>
          </cell>
          <cell r="P37251" t="str">
            <v>LAMINACIÓN</v>
          </cell>
          <cell r="AG37251" t="str">
            <v>711</v>
          </cell>
        </row>
        <row r="37252">
          <cell r="J37252" t="str">
            <v>rchapao</v>
          </cell>
          <cell r="K37252" t="str">
            <v>15/08/13</v>
          </cell>
          <cell r="P37252" t="str">
            <v>LAMINACIÓN</v>
          </cell>
          <cell r="AG37252" t="str">
            <v>711</v>
          </cell>
        </row>
        <row r="37253">
          <cell r="K37253" t="str">
            <v>24/01/13</v>
          </cell>
          <cell r="L37253" t="str">
            <v>MATE NORMAL 30 - 50 MICROPULG</v>
          </cell>
          <cell r="N37253" t="str">
            <v>SI / FERROCOTE / 75 A 100 MG/FT2</v>
          </cell>
          <cell r="P37253" t="str">
            <v>LAMINACIÓN</v>
          </cell>
          <cell r="AG37253" t="str">
            <v>508</v>
          </cell>
        </row>
        <row r="37254">
          <cell r="J37254" t="str">
            <v>rchapao</v>
          </cell>
          <cell r="K37254" t="str">
            <v>29/08/13</v>
          </cell>
          <cell r="L37254" t="str">
            <v>MATE NORMAL 30 - 50 MICROPULG</v>
          </cell>
          <cell r="N37254" t="str">
            <v>SI / FERROCOTE / 75 A 100 MG/FT2</v>
          </cell>
          <cell r="P37254" t="str">
            <v>LAMINACIÓN</v>
          </cell>
          <cell r="AG37254" t="str">
            <v>610</v>
          </cell>
        </row>
        <row r="37255">
          <cell r="J37255" t="str">
            <v>rchapao</v>
          </cell>
          <cell r="K37255" t="str">
            <v>29/08/13</v>
          </cell>
          <cell r="L37255" t="str">
            <v>MATE NORMAL 30 - 50 MICROPULG</v>
          </cell>
          <cell r="N37255" t="str">
            <v>SI / FERROCOTE / 75 A 100 MG/FT2</v>
          </cell>
          <cell r="P37255" t="str">
            <v>LAMINACIÓN</v>
          </cell>
          <cell r="AG37255" t="str">
            <v>508</v>
          </cell>
        </row>
        <row r="37256">
          <cell r="J37256" t="str">
            <v>c.adelagarza</v>
          </cell>
          <cell r="K37256" t="str">
            <v>20/04/12</v>
          </cell>
          <cell r="L37256" t="str">
            <v>MATE NORMAL 30 - 50 MICROPULG</v>
          </cell>
          <cell r="N37256" t="str">
            <v>SI / FERROCOTE / 50 A 75 MG/FT2</v>
          </cell>
          <cell r="P37256" t="str">
            <v>LAMINACIÓN</v>
          </cell>
          <cell r="AG37256" t="str">
            <v>610</v>
          </cell>
        </row>
        <row r="37257">
          <cell r="J37257" t="str">
            <v>c.adelagarza</v>
          </cell>
          <cell r="K37257" t="str">
            <v>20/04/12</v>
          </cell>
          <cell r="L37257" t="str">
            <v>MATE NORMAL 30 - 50 MICROPULG</v>
          </cell>
          <cell r="N37257" t="str">
            <v>SI / FERROCOTE / 75 A 100 MG/FT2</v>
          </cell>
          <cell r="P37257" t="str">
            <v>LAMINACIÓN</v>
          </cell>
          <cell r="AG37257" t="str">
            <v>508</v>
          </cell>
        </row>
        <row r="37258">
          <cell r="K37258" t="str">
            <v>10/02/15</v>
          </cell>
          <cell r="L37258" t="str">
            <v>MATE NORMAL 30 - 50 MICROPULG</v>
          </cell>
          <cell r="N37258" t="str">
            <v>SI / FERROCOTE / 75 A 100 MG/FT2</v>
          </cell>
          <cell r="P37258" t="str">
            <v>LAMINACIÓN</v>
          </cell>
          <cell r="AG37258" t="str">
            <v>508</v>
          </cell>
        </row>
        <row r="37259">
          <cell r="K37259" t="str">
            <v>24/01/13</v>
          </cell>
          <cell r="L37259" t="str">
            <v>MATE NORMAL 30 - 50 MICROPULG</v>
          </cell>
          <cell r="N37259" t="str">
            <v>SI / FERROCOTE / 75 A 100 MG/FT2</v>
          </cell>
          <cell r="P37259" t="str">
            <v>LAMINACIÓN</v>
          </cell>
          <cell r="AG37259" t="str">
            <v>610</v>
          </cell>
        </row>
        <row r="37260">
          <cell r="J37260" t="str">
            <v>c.lmartc</v>
          </cell>
          <cell r="K37260" t="str">
            <v>21/12/13</v>
          </cell>
          <cell r="L37260" t="str">
            <v>MATE NORMAL 30 - 50 MICROPULG</v>
          </cell>
          <cell r="N37260" t="str">
            <v>SI / FERROCOTE / 75 A 100 MG/FT2</v>
          </cell>
          <cell r="P37260" t="str">
            <v>LAMINACIÓN</v>
          </cell>
          <cell r="AG37260" t="str">
            <v>508</v>
          </cell>
        </row>
        <row r="37261">
          <cell r="J37261" t="str">
            <v>C.ESALCL</v>
          </cell>
          <cell r="K37261" t="str">
            <v>29/05/19</v>
          </cell>
          <cell r="P37261" t="str">
            <v>LAMINACIÓN</v>
          </cell>
          <cell r="AG37261" t="str">
            <v>711</v>
          </cell>
        </row>
        <row r="37262">
          <cell r="J37262" t="str">
            <v>rchapao</v>
          </cell>
          <cell r="K37262" t="str">
            <v>15/08/13</v>
          </cell>
          <cell r="P37262" t="str">
            <v>LAMINACIÓN</v>
          </cell>
          <cell r="AG37262" t="str">
            <v>711</v>
          </cell>
        </row>
        <row r="37263">
          <cell r="J37263" t="str">
            <v>c.fullru</v>
          </cell>
          <cell r="K37263" t="str">
            <v>10/02/17</v>
          </cell>
          <cell r="P37263" t="str">
            <v>LAMINACIÓN</v>
          </cell>
          <cell r="AG37263" t="str">
            <v>711</v>
          </cell>
        </row>
        <row r="37264">
          <cell r="J37264" t="str">
            <v>c.daquin</v>
          </cell>
          <cell r="K37264" t="str">
            <v>27/04/12</v>
          </cell>
          <cell r="P37264" t="str">
            <v>LAMINACIÓN</v>
          </cell>
          <cell r="AG37264" t="str">
            <v>711</v>
          </cell>
        </row>
        <row r="37265">
          <cell r="J37265" t="str">
            <v>hpetterson</v>
          </cell>
          <cell r="K37265" t="str">
            <v>07/10/16</v>
          </cell>
          <cell r="P37265" t="str">
            <v>LAMINACIÓN</v>
          </cell>
          <cell r="AG37265" t="str">
            <v>711</v>
          </cell>
        </row>
        <row r="37266">
          <cell r="K37266" t="str">
            <v>09/09/14</v>
          </cell>
          <cell r="P37266" t="str">
            <v>LAMINACIÓN</v>
          </cell>
          <cell r="AG37266" t="str">
            <v>711</v>
          </cell>
        </row>
        <row r="37267">
          <cell r="J37267" t="str">
            <v>c.lmartc</v>
          </cell>
          <cell r="K37267" t="str">
            <v>21/12/13</v>
          </cell>
          <cell r="P37267" t="str">
            <v>LAMINACIÓN</v>
          </cell>
          <cell r="AG37267" t="str">
            <v>711</v>
          </cell>
        </row>
        <row r="37268">
          <cell r="J37268" t="str">
            <v>rchapao</v>
          </cell>
          <cell r="K37268" t="str">
            <v>15/08/13</v>
          </cell>
          <cell r="P37268" t="str">
            <v>LAMINACIÓN</v>
          </cell>
          <cell r="AG37268" t="str">
            <v>711</v>
          </cell>
        </row>
        <row r="37269">
          <cell r="J37269" t="str">
            <v>rchapao</v>
          </cell>
          <cell r="K37269" t="str">
            <v>29/08/13</v>
          </cell>
          <cell r="L37269" t="str">
            <v>MATE NORMAL 30 - 50 MICROPULG</v>
          </cell>
          <cell r="N37269" t="str">
            <v>SI / FERROCOTE / 75 A 100 MG/FT2</v>
          </cell>
          <cell r="P37269" t="str">
            <v>LAMINACIÓN</v>
          </cell>
          <cell r="AG37269" t="str">
            <v>508</v>
          </cell>
        </row>
        <row r="37270">
          <cell r="J37270" t="str">
            <v>aquiroga</v>
          </cell>
          <cell r="K37270" t="str">
            <v>05/09/12</v>
          </cell>
          <cell r="P37270" t="str">
            <v>LAMINACIÓN</v>
          </cell>
          <cell r="AG37270" t="str">
            <v>711</v>
          </cell>
        </row>
        <row r="37271">
          <cell r="J37271" t="str">
            <v>rchapao</v>
          </cell>
          <cell r="K37271" t="str">
            <v>15/08/13</v>
          </cell>
          <cell r="P37271" t="str">
            <v>LAMINACIÓN</v>
          </cell>
          <cell r="AG37271" t="str">
            <v>711</v>
          </cell>
        </row>
        <row r="37272">
          <cell r="J37272" t="str">
            <v>c.adelagarza</v>
          </cell>
          <cell r="K37272" t="str">
            <v>20/04/12</v>
          </cell>
          <cell r="P37272" t="str">
            <v>LAMINACIÓN</v>
          </cell>
          <cell r="AG37272" t="str">
            <v>711</v>
          </cell>
        </row>
        <row r="37273">
          <cell r="J37273" t="str">
            <v>jgarzavi</v>
          </cell>
          <cell r="K37273" t="str">
            <v>18/09/19</v>
          </cell>
          <cell r="P37273" t="str">
            <v>LAMINACIÓN</v>
          </cell>
          <cell r="AG37273" t="str">
            <v>711</v>
          </cell>
        </row>
        <row r="37274">
          <cell r="J37274" t="str">
            <v>TERMXNCASrvUsr</v>
          </cell>
          <cell r="K37274" t="str">
            <v>13/08/11</v>
          </cell>
          <cell r="P37274" t="str">
            <v>LAMINACIÓN</v>
          </cell>
          <cell r="AG37274" t="str">
            <v>711</v>
          </cell>
        </row>
        <row r="37275">
          <cell r="J37275" t="str">
            <v>c.adelagarza</v>
          </cell>
          <cell r="K37275" t="str">
            <v>20/04/12</v>
          </cell>
          <cell r="L37275" t="str">
            <v>MATE NORMAL 30 - 50 MICROPULG</v>
          </cell>
          <cell r="N37275" t="str">
            <v>SI / FERROCOTE / 50 A 75 MG/FT2</v>
          </cell>
          <cell r="P37275" t="str">
            <v>LAMINACIÓN</v>
          </cell>
          <cell r="AG37275" t="str">
            <v>610</v>
          </cell>
        </row>
        <row r="37276">
          <cell r="J37276" t="str">
            <v>rchapao</v>
          </cell>
          <cell r="K37276" t="str">
            <v>29/08/13</v>
          </cell>
          <cell r="L37276" t="str">
            <v>MATE NORMAL 30 - 50 MICROPULG</v>
          </cell>
          <cell r="N37276" t="str">
            <v>SI / FERROCOTE / 75 A 100 MG/FT2</v>
          </cell>
          <cell r="P37276" t="str">
            <v>LAMINACIÓN</v>
          </cell>
          <cell r="AG37276" t="str">
            <v>610</v>
          </cell>
        </row>
        <row r="37277">
          <cell r="J37277" t="str">
            <v>hpetterson</v>
          </cell>
          <cell r="K37277" t="str">
            <v>07/10/16</v>
          </cell>
          <cell r="P37277" t="str">
            <v>LAMINACIÓN</v>
          </cell>
          <cell r="AG37277" t="str">
            <v>711</v>
          </cell>
        </row>
        <row r="37278">
          <cell r="J37278" t="str">
            <v>rchapao</v>
          </cell>
          <cell r="K37278" t="str">
            <v>29/08/13</v>
          </cell>
          <cell r="L37278" t="str">
            <v>MATE NORMAL 30 - 50 MICROPULG</v>
          </cell>
          <cell r="N37278" t="str">
            <v>SI / FERROCOTE / 75 A 100 MG/FT2</v>
          </cell>
          <cell r="P37278" t="str">
            <v>LAMINACIÓN</v>
          </cell>
          <cell r="AG37278" t="str">
            <v>508</v>
          </cell>
        </row>
        <row r="37279">
          <cell r="J37279" t="str">
            <v>c.lmartc</v>
          </cell>
          <cell r="K37279" t="str">
            <v>21/12/13</v>
          </cell>
          <cell r="L37279" t="str">
            <v>MATE NORMAL 30 - 50 MICROPULG</v>
          </cell>
          <cell r="N37279" t="str">
            <v>SI / FERROCOTE / 75 A 100 MG/FT2</v>
          </cell>
          <cell r="P37279" t="str">
            <v>LAMINACIÓN</v>
          </cell>
          <cell r="AG37279" t="str">
            <v>508</v>
          </cell>
        </row>
        <row r="37280">
          <cell r="K37280" t="str">
            <v>10/02/15</v>
          </cell>
          <cell r="L37280" t="str">
            <v>MATE NORMAL 30 - 50 MICROPULG</v>
          </cell>
          <cell r="N37280" t="str">
            <v>SI / FERROCOTE / 75 A 100 MG/FT2</v>
          </cell>
          <cell r="P37280" t="str">
            <v>LAMINACIÓN</v>
          </cell>
          <cell r="AG37280" t="str">
            <v>610</v>
          </cell>
        </row>
        <row r="37281">
          <cell r="J37281" t="str">
            <v>rchapao</v>
          </cell>
          <cell r="K37281" t="str">
            <v>29/08/13</v>
          </cell>
          <cell r="L37281" t="str">
            <v>MATE NORMAL 30 - 50 MICROPULG</v>
          </cell>
          <cell r="N37281" t="str">
            <v>SI / FERROCOTE / 75 A 100 MG/FT2</v>
          </cell>
          <cell r="P37281" t="str">
            <v>LAMINACIÓN</v>
          </cell>
          <cell r="AG37281" t="str">
            <v>508</v>
          </cell>
        </row>
        <row r="37282">
          <cell r="J37282" t="str">
            <v>c.lmartc</v>
          </cell>
          <cell r="K37282" t="str">
            <v>21/12/13</v>
          </cell>
          <cell r="L37282" t="str">
            <v>MATE NORMAL 30 - 50 MICROPULG</v>
          </cell>
          <cell r="N37282" t="str">
            <v>SI / FERROCOTE / 75 A 100 MG/FT2</v>
          </cell>
          <cell r="P37282" t="str">
            <v>LAMINACIÓN</v>
          </cell>
          <cell r="AG37282" t="str">
            <v>610</v>
          </cell>
        </row>
        <row r="37283">
          <cell r="J37283" t="str">
            <v>c.lmartc</v>
          </cell>
          <cell r="K37283" t="str">
            <v>21/12/13</v>
          </cell>
          <cell r="L37283" t="str">
            <v>MATE NORMAL 30 - 50 MICROPULG</v>
          </cell>
          <cell r="N37283" t="str">
            <v>SI / FERROCOTE / 75 A 100 MG/FT2</v>
          </cell>
          <cell r="P37283" t="str">
            <v>LAMINACIÓN</v>
          </cell>
          <cell r="AG37283" t="str">
            <v>610</v>
          </cell>
        </row>
        <row r="37284">
          <cell r="J37284" t="str">
            <v>rchapao</v>
          </cell>
          <cell r="K37284" t="str">
            <v>29/08/13</v>
          </cell>
          <cell r="L37284" t="str">
            <v>MATE NORMAL 30 - 50 MICROPULG</v>
          </cell>
          <cell r="N37284" t="str">
            <v>SI / FERROCOTE / 75 A 100 MG/FT2</v>
          </cell>
          <cell r="P37284" t="str">
            <v>LAMINACIÓN</v>
          </cell>
          <cell r="AG37284" t="str">
            <v>610</v>
          </cell>
        </row>
        <row r="37285">
          <cell r="K37285" t="str">
            <v>24/01/13</v>
          </cell>
          <cell r="L37285" t="str">
            <v>MATE NORMAL 30 - 50 MICROPULG</v>
          </cell>
          <cell r="N37285" t="str">
            <v>SI / FERROCOTE / 75 A 100 MG/FT2</v>
          </cell>
          <cell r="P37285" t="str">
            <v>LAMINACIÓN</v>
          </cell>
          <cell r="AG37285" t="str">
            <v>508</v>
          </cell>
        </row>
        <row r="37286">
          <cell r="J37286" t="str">
            <v>rchapao</v>
          </cell>
          <cell r="K37286" t="str">
            <v>29/08/13</v>
          </cell>
          <cell r="L37286" t="str">
            <v>MATE NORMAL 30 - 50 MICROPULG</v>
          </cell>
          <cell r="N37286" t="str">
            <v>SI / FERROCOTE / 75 A 100 MG/FT2</v>
          </cell>
          <cell r="P37286" t="str">
            <v>LAMINACIÓN</v>
          </cell>
          <cell r="AG37286" t="str">
            <v>610</v>
          </cell>
        </row>
        <row r="37287">
          <cell r="J37287" t="str">
            <v>c.pgonza</v>
          </cell>
          <cell r="K37287" t="str">
            <v>23/08/12</v>
          </cell>
          <cell r="L37287" t="str">
            <v>MATE NORMAL 30 - 50 MICROPULG</v>
          </cell>
          <cell r="N37287" t="str">
            <v>SI / FERROCOTE / 50 A 75 MG/FT2</v>
          </cell>
          <cell r="P37287" t="str">
            <v>LAMINACIÓN</v>
          </cell>
          <cell r="AG37287" t="str">
            <v>610</v>
          </cell>
        </row>
        <row r="37288">
          <cell r="J37288" t="str">
            <v>jlivasdiez</v>
          </cell>
          <cell r="K37288" t="str">
            <v>21/02/13</v>
          </cell>
          <cell r="P37288" t="str">
            <v>LAMINACIÓN</v>
          </cell>
          <cell r="AG37288" t="str">
            <v>711</v>
          </cell>
        </row>
        <row r="37289">
          <cell r="J37289" t="str">
            <v>c.pgonza</v>
          </cell>
          <cell r="K37289" t="str">
            <v>22/08/12</v>
          </cell>
          <cell r="P37289" t="str">
            <v>LAMINACIÓN</v>
          </cell>
          <cell r="AG37289" t="str">
            <v>711</v>
          </cell>
        </row>
        <row r="37290">
          <cell r="J37290" t="str">
            <v>c.lmartc</v>
          </cell>
          <cell r="K37290" t="str">
            <v>21/12/13</v>
          </cell>
          <cell r="L37290" t="str">
            <v>MATE NORMAL 30 - 50 MICROPULG</v>
          </cell>
          <cell r="N37290" t="str">
            <v>SI / FERROCOTE / 50 A 75 MG/FT2</v>
          </cell>
          <cell r="P37290" t="str">
            <v>LAMINACIÓN</v>
          </cell>
          <cell r="AG37290" t="str">
            <v>508</v>
          </cell>
        </row>
        <row r="37291">
          <cell r="J37291" t="str">
            <v>rchapao</v>
          </cell>
          <cell r="K37291" t="str">
            <v>29/08/13</v>
          </cell>
          <cell r="L37291" t="str">
            <v>MATE NORMAL 30 - 50 MICROPULG</v>
          </cell>
          <cell r="N37291" t="str">
            <v>SI / FERROCOTE / 75 A 100 MG/FT2</v>
          </cell>
          <cell r="P37291" t="str">
            <v>LAMINACIÓN</v>
          </cell>
          <cell r="AG37291" t="str">
            <v>508</v>
          </cell>
        </row>
        <row r="37292">
          <cell r="J37292" t="str">
            <v>rchapao</v>
          </cell>
          <cell r="K37292" t="str">
            <v>29/08/13</v>
          </cell>
          <cell r="L37292" t="str">
            <v>MATE NORMAL 30 - 50 MICROPULG</v>
          </cell>
          <cell r="N37292" t="str">
            <v>SI / FERROCOTE / 75 A 100 MG/FT2</v>
          </cell>
          <cell r="P37292" t="str">
            <v>LAMINACIÓN</v>
          </cell>
          <cell r="AG37292" t="str">
            <v>610</v>
          </cell>
        </row>
        <row r="37293">
          <cell r="J37293" t="str">
            <v>c.lmartc</v>
          </cell>
          <cell r="K37293" t="str">
            <v>21/12/13</v>
          </cell>
          <cell r="L37293" t="str">
            <v>MATE NORMAL 30 - 50 MICROPULG</v>
          </cell>
          <cell r="N37293" t="str">
            <v>SI / FERROCOTE / 100 A 150 MG/FT2</v>
          </cell>
          <cell r="P37293" t="str">
            <v>LAMINACIÓN</v>
          </cell>
          <cell r="AG37293" t="str">
            <v>610</v>
          </cell>
        </row>
        <row r="37294">
          <cell r="K37294" t="str">
            <v>10/02/15</v>
          </cell>
          <cell r="L37294" t="str">
            <v>MATE NORMAL 30 - 50 MICROPULG</v>
          </cell>
          <cell r="N37294" t="str">
            <v>SI / FERROCOTE / 50 A 75 MG/FT2</v>
          </cell>
          <cell r="P37294" t="str">
            <v>LAMINACIÓN</v>
          </cell>
          <cell r="AG37294" t="str">
            <v>610</v>
          </cell>
        </row>
        <row r="37295">
          <cell r="J37295" t="str">
            <v>c.lmartc</v>
          </cell>
          <cell r="K37295" t="str">
            <v>21/12/13</v>
          </cell>
          <cell r="L37295" t="str">
            <v>MATE NORMAL 30 - 50 MICROPULG</v>
          </cell>
          <cell r="N37295" t="str">
            <v>SI / FERROCOTE / 75 A 100 MG/FT2</v>
          </cell>
          <cell r="P37295" t="str">
            <v>LAMINACIÓN</v>
          </cell>
          <cell r="AG37295" t="str">
            <v>610</v>
          </cell>
        </row>
        <row r="37296">
          <cell r="J37296" t="str">
            <v>rchapao</v>
          </cell>
          <cell r="K37296" t="str">
            <v>29/08/13</v>
          </cell>
          <cell r="L37296" t="str">
            <v>MATE NORMAL 30 - 50 MICROPULG</v>
          </cell>
          <cell r="N37296" t="str">
            <v>SI / FERROCOTE / 75 A 100 MG/FT2</v>
          </cell>
          <cell r="P37296" t="str">
            <v>LAMINACIÓN</v>
          </cell>
          <cell r="AG37296" t="str">
            <v>610</v>
          </cell>
        </row>
        <row r="37297">
          <cell r="J37297" t="str">
            <v>c.lmartc</v>
          </cell>
          <cell r="K37297" t="str">
            <v>21/12/13</v>
          </cell>
          <cell r="L37297" t="str">
            <v>MATE NORMAL 30 - 50 MICROPULG</v>
          </cell>
          <cell r="N37297" t="str">
            <v>SI / FERROCOTE / 75 A 100 MG/FT2</v>
          </cell>
          <cell r="P37297" t="str">
            <v>LAMINACIÓN</v>
          </cell>
          <cell r="AG37297" t="str">
            <v>508</v>
          </cell>
        </row>
        <row r="37298">
          <cell r="K37298" t="str">
            <v>24/01/13</v>
          </cell>
          <cell r="L37298" t="str">
            <v>MATE NORMAL 30 - 50 MICROPULG</v>
          </cell>
          <cell r="N37298" t="str">
            <v>SI / FERROCOTE / 75 A 100 MG/FT2</v>
          </cell>
          <cell r="P37298" t="str">
            <v>LAMINACIÓN</v>
          </cell>
          <cell r="AG37298" t="str">
            <v>610</v>
          </cell>
        </row>
        <row r="37299">
          <cell r="J37299" t="str">
            <v>TERMXNCASrvUsr</v>
          </cell>
          <cell r="K37299" t="str">
            <v>13/08/11</v>
          </cell>
          <cell r="P37299" t="str">
            <v>LAMINACIÓN</v>
          </cell>
          <cell r="AG37299" t="str">
            <v>711</v>
          </cell>
        </row>
        <row r="37300">
          <cell r="J37300" t="str">
            <v>aquiroga</v>
          </cell>
          <cell r="K37300" t="str">
            <v>06/09/12</v>
          </cell>
          <cell r="P37300" t="str">
            <v>LAMINACIÓN</v>
          </cell>
          <cell r="AG37300" t="str">
            <v>711</v>
          </cell>
        </row>
        <row r="37301">
          <cell r="K37301" t="str">
            <v>24/01/13</v>
          </cell>
          <cell r="L37301" t="str">
            <v>MATE NORMAL 30 - 50 MICROPULG</v>
          </cell>
          <cell r="N37301" t="str">
            <v>SI / FERROCOTE / 75 A 100 MG/FT2</v>
          </cell>
          <cell r="P37301" t="str">
            <v>LAMINACIÓN</v>
          </cell>
          <cell r="AG37301" t="str">
            <v>508</v>
          </cell>
        </row>
        <row r="37302">
          <cell r="J37302" t="str">
            <v>C.ESALCL</v>
          </cell>
          <cell r="K37302" t="str">
            <v>29/05/19</v>
          </cell>
          <cell r="P37302" t="str">
            <v>LAMINACIÓN</v>
          </cell>
          <cell r="AG37302" t="str">
            <v>711</v>
          </cell>
        </row>
        <row r="37303">
          <cell r="K37303" t="str">
            <v>24/01/13</v>
          </cell>
          <cell r="P37303" t="str">
            <v>LAMINACIÓN</v>
          </cell>
          <cell r="AG37303" t="str">
            <v>711</v>
          </cell>
        </row>
        <row r="37304">
          <cell r="K37304" t="str">
            <v>24/01/13</v>
          </cell>
          <cell r="P37304" t="str">
            <v>LAMINACIÓN</v>
          </cell>
          <cell r="AG37304" t="str">
            <v>711</v>
          </cell>
        </row>
        <row r="37305">
          <cell r="J37305" t="str">
            <v>rchapao</v>
          </cell>
          <cell r="K37305" t="str">
            <v>15/08/13</v>
          </cell>
          <cell r="P37305" t="str">
            <v>LAMINACIÓN</v>
          </cell>
          <cell r="AG37305" t="str">
            <v>711</v>
          </cell>
        </row>
        <row r="37306">
          <cell r="J37306" t="str">
            <v>rchapao</v>
          </cell>
          <cell r="K37306" t="str">
            <v>15/08/13</v>
          </cell>
          <cell r="P37306" t="str">
            <v>LAMINACIÓN</v>
          </cell>
          <cell r="AG37306" t="str">
            <v>711</v>
          </cell>
        </row>
        <row r="37307">
          <cell r="J37307" t="str">
            <v>rchapao</v>
          </cell>
          <cell r="K37307" t="str">
            <v>15/08/13</v>
          </cell>
          <cell r="P37307" t="str">
            <v>LAMINACIÓN</v>
          </cell>
          <cell r="AG37307" t="str">
            <v>711</v>
          </cell>
        </row>
        <row r="37308">
          <cell r="K37308" t="str">
            <v>10/02/15</v>
          </cell>
          <cell r="L37308" t="str">
            <v>MATE NORMAL 30 - 50 MICROPULG</v>
          </cell>
          <cell r="N37308" t="str">
            <v>SI / FERROCOTE / 75 A 100 MG/FT2</v>
          </cell>
          <cell r="P37308" t="str">
            <v>LAMINACIÓN</v>
          </cell>
          <cell r="AG37308" t="str">
            <v>610</v>
          </cell>
        </row>
        <row r="37309">
          <cell r="J37309" t="str">
            <v>c.daquin</v>
          </cell>
          <cell r="K37309" t="str">
            <v>26/04/12</v>
          </cell>
          <cell r="L37309" t="str">
            <v>MATE NORMAL 30 - 50 MICROPULG</v>
          </cell>
          <cell r="N37309" t="str">
            <v>SI / FERROCOTE / 50 A 75 MG/FT2</v>
          </cell>
          <cell r="P37309" t="str">
            <v>LAMINACIÓN</v>
          </cell>
          <cell r="AG37309" t="str">
            <v>610</v>
          </cell>
        </row>
        <row r="37310">
          <cell r="J37310" t="str">
            <v>c.lmartc</v>
          </cell>
          <cell r="K37310" t="str">
            <v>21/12/13</v>
          </cell>
          <cell r="L37310" t="str">
            <v>MATE NORMAL 30 - 50 MICROPULG</v>
          </cell>
          <cell r="N37310" t="str">
            <v>SI / FERROCOTE / 75 A 100 MG/FT2</v>
          </cell>
          <cell r="P37310" t="str">
            <v>LAMINACIÓN</v>
          </cell>
          <cell r="AG37310" t="str">
            <v>508</v>
          </cell>
        </row>
        <row r="37311">
          <cell r="J37311" t="str">
            <v>rchapao</v>
          </cell>
          <cell r="K37311" t="str">
            <v>29/08/13</v>
          </cell>
          <cell r="L37311" t="str">
            <v>MATE NORMAL 30 - 50 MICROPULG</v>
          </cell>
          <cell r="N37311" t="str">
            <v>SI / FERROCOTE / 75 A 100 MG/FT2</v>
          </cell>
          <cell r="P37311" t="str">
            <v>LAMINACIÓN</v>
          </cell>
          <cell r="AG37311" t="str">
            <v>610</v>
          </cell>
        </row>
        <row r="37312">
          <cell r="J37312" t="str">
            <v>c.jsfuen</v>
          </cell>
          <cell r="K37312" t="str">
            <v>05/09/18</v>
          </cell>
          <cell r="P37312" t="str">
            <v>LAMINACIÓN</v>
          </cell>
          <cell r="AG37312" t="str">
            <v>711</v>
          </cell>
        </row>
        <row r="37313">
          <cell r="J37313" t="str">
            <v>c.fullru</v>
          </cell>
          <cell r="K37313" t="str">
            <v>13/02/17</v>
          </cell>
          <cell r="P37313" t="str">
            <v>LAMINACIÓN</v>
          </cell>
          <cell r="AG37313" t="str">
            <v>711</v>
          </cell>
        </row>
        <row r="37314">
          <cell r="J37314" t="str">
            <v>c.lmartc</v>
          </cell>
          <cell r="K37314" t="str">
            <v>21/12/13</v>
          </cell>
          <cell r="L37314" t="str">
            <v>ESMALTADO 50 - 90 MICROPULG</v>
          </cell>
          <cell r="N37314" t="str">
            <v>SI / FERROCOTE / 50 A 75 MG/FT2</v>
          </cell>
          <cell r="P37314" t="str">
            <v>LAMINACIÓN</v>
          </cell>
          <cell r="AG37314" t="str">
            <v>610</v>
          </cell>
        </row>
        <row r="37315">
          <cell r="K37315" t="str">
            <v>10/02/15</v>
          </cell>
          <cell r="L37315" t="str">
            <v>MATE NORMAL 30 - 50 MICROPULG</v>
          </cell>
          <cell r="N37315" t="str">
            <v>SI / FERROCOTE / 75 A 100 MG/FT2</v>
          </cell>
          <cell r="P37315" t="str">
            <v>LAMINACIÓN</v>
          </cell>
          <cell r="AG37315" t="str">
            <v>610</v>
          </cell>
        </row>
        <row r="37316">
          <cell r="J37316" t="str">
            <v>rchapao</v>
          </cell>
          <cell r="K37316" t="str">
            <v>29/08/13</v>
          </cell>
          <cell r="L37316" t="str">
            <v>MATE NORMAL 30 - 50 MICROPULG</v>
          </cell>
          <cell r="N37316" t="str">
            <v>SI / FERROCOTE / 75 A 100 MG/FT2</v>
          </cell>
          <cell r="P37316" t="str">
            <v>LAMINACIÓN</v>
          </cell>
          <cell r="AG37316" t="str">
            <v>610</v>
          </cell>
        </row>
        <row r="37317">
          <cell r="K37317" t="str">
            <v>24/01/13</v>
          </cell>
          <cell r="L37317" t="str">
            <v>MATE NORMAL 30 - 50 MICROPULG</v>
          </cell>
          <cell r="N37317" t="str">
            <v>SI / FERROCOTE / 75 A 100 MG/FT2</v>
          </cell>
          <cell r="P37317" t="str">
            <v>LAMINACIÓN</v>
          </cell>
          <cell r="AG37317" t="str">
            <v>508</v>
          </cell>
        </row>
        <row r="37318">
          <cell r="J37318" t="str">
            <v>c.lmartc</v>
          </cell>
          <cell r="K37318" t="str">
            <v>21/12/13</v>
          </cell>
          <cell r="L37318" t="str">
            <v>MATE NORMAL 30 - 50 MICROPULG</v>
          </cell>
          <cell r="N37318" t="str">
            <v>SI / FERROCOTE / 75 A 100 MG/FT2</v>
          </cell>
          <cell r="P37318" t="str">
            <v>LAMINACIÓN</v>
          </cell>
          <cell r="AG37318" t="str">
            <v>508</v>
          </cell>
        </row>
        <row r="37319">
          <cell r="J37319" t="str">
            <v>rchapao</v>
          </cell>
          <cell r="K37319" t="str">
            <v>29/08/13</v>
          </cell>
          <cell r="L37319" t="str">
            <v>MATE NORMAL 30 - 50 MICROPULG</v>
          </cell>
          <cell r="N37319" t="str">
            <v>SI / FERROCOTE / 75 A 100 MG/FT2</v>
          </cell>
          <cell r="P37319" t="str">
            <v>LAMINACIÓN</v>
          </cell>
          <cell r="AG37319" t="str">
            <v>610</v>
          </cell>
        </row>
        <row r="37320">
          <cell r="J37320" t="str">
            <v>rchapao</v>
          </cell>
          <cell r="K37320" t="str">
            <v>29/08/13</v>
          </cell>
          <cell r="L37320" t="str">
            <v>MATE NORMAL 30 - 50 MICROPULG</v>
          </cell>
          <cell r="N37320" t="str">
            <v>SI / FERROCOTE / 75 A 100 MG/FT2</v>
          </cell>
          <cell r="P37320" t="str">
            <v>LAMINACIÓN</v>
          </cell>
          <cell r="AG37320" t="str">
            <v>508</v>
          </cell>
        </row>
        <row r="37321">
          <cell r="J37321" t="str">
            <v>rchapao</v>
          </cell>
          <cell r="K37321" t="str">
            <v>29/08/13</v>
          </cell>
          <cell r="L37321" t="str">
            <v>MATE NORMAL 30 - 50 MICROPULG</v>
          </cell>
          <cell r="N37321" t="str">
            <v>NO</v>
          </cell>
          <cell r="P37321" t="str">
            <v>LAMINACIÓN</v>
          </cell>
          <cell r="AG37321" t="str">
            <v>610</v>
          </cell>
        </row>
        <row r="37322">
          <cell r="J37322" t="str">
            <v>rchapao</v>
          </cell>
          <cell r="K37322" t="str">
            <v>29/08/13</v>
          </cell>
          <cell r="L37322" t="str">
            <v>MATE NORMAL 30 - 50 MICROPULG</v>
          </cell>
          <cell r="N37322" t="str">
            <v>SI / FERROCOTE / 75 A 100 MG/FT2</v>
          </cell>
          <cell r="P37322" t="str">
            <v>LAMINACIÓN</v>
          </cell>
          <cell r="AG37322" t="str">
            <v>610</v>
          </cell>
        </row>
        <row r="37323">
          <cell r="J37323" t="str">
            <v>rchapao</v>
          </cell>
          <cell r="K37323" t="str">
            <v>29/08/13</v>
          </cell>
          <cell r="L37323" t="str">
            <v>MATE NORMAL 30 - 50 MICROPULG</v>
          </cell>
          <cell r="N37323" t="str">
            <v>SI / FERROCOTE / 75 A 100 MG/FT2</v>
          </cell>
          <cell r="P37323" t="str">
            <v>LAMINACIÓN</v>
          </cell>
          <cell r="AG37323" t="str">
            <v>610</v>
          </cell>
        </row>
        <row r="37324">
          <cell r="J37324" t="str">
            <v>rchapao</v>
          </cell>
          <cell r="K37324" t="str">
            <v>29/08/13</v>
          </cell>
          <cell r="L37324" t="str">
            <v>MATE NORMAL 30 - 50 MICROPULG</v>
          </cell>
          <cell r="N37324" t="str">
            <v>SI / FERROCOTE / 75 A 100 MG/FT2</v>
          </cell>
          <cell r="P37324" t="str">
            <v>LAMINACIÓN</v>
          </cell>
          <cell r="AG37324" t="str">
            <v>610</v>
          </cell>
        </row>
        <row r="37325">
          <cell r="K37325" t="str">
            <v>09/09/14</v>
          </cell>
          <cell r="L37325" t="str">
            <v>MATE NORMAL 30 - 50 MICROPULG</v>
          </cell>
          <cell r="N37325" t="str">
            <v>SI / FERROCOTE / 75 A 100 MG/FT2</v>
          </cell>
          <cell r="P37325" t="str">
            <v>LAMINACIÓN</v>
          </cell>
          <cell r="AG37325" t="str">
            <v>508</v>
          </cell>
        </row>
        <row r="37326">
          <cell r="J37326" t="str">
            <v>c.lmartc</v>
          </cell>
          <cell r="K37326" t="str">
            <v>21/12/13</v>
          </cell>
          <cell r="L37326" t="str">
            <v>SEMIMATE 20 - 50 MICROPULG</v>
          </cell>
          <cell r="N37326" t="str">
            <v>SI / FERROCOTE / 75 A 100 MG/FT2</v>
          </cell>
          <cell r="P37326" t="str">
            <v>LAMINACIÓN</v>
          </cell>
          <cell r="AG37326" t="str">
            <v>610</v>
          </cell>
        </row>
        <row r="37327">
          <cell r="J37327" t="str">
            <v>rchapao</v>
          </cell>
          <cell r="K37327" t="str">
            <v>29/08/13</v>
          </cell>
          <cell r="L37327" t="str">
            <v>MATE NORMAL 30 - 50 MICROPULG</v>
          </cell>
          <cell r="N37327" t="str">
            <v>SI / FERROCOTE / 75 A 100 MG/FT2</v>
          </cell>
          <cell r="P37327" t="str">
            <v>LAMINACIÓN</v>
          </cell>
          <cell r="AG37327" t="str">
            <v>508</v>
          </cell>
        </row>
        <row r="37328">
          <cell r="J37328" t="str">
            <v>jgarzavi</v>
          </cell>
          <cell r="K37328" t="str">
            <v>18/09/19</v>
          </cell>
          <cell r="P37328" t="str">
            <v>LAMINACIÓN</v>
          </cell>
          <cell r="AG37328" t="str">
            <v>711</v>
          </cell>
        </row>
        <row r="37329">
          <cell r="K37329" t="str">
            <v>24/01/13</v>
          </cell>
          <cell r="P37329" t="str">
            <v>LAMINACIÓN</v>
          </cell>
          <cell r="AG37329" t="str">
            <v>711</v>
          </cell>
        </row>
        <row r="37330">
          <cell r="K37330" t="str">
            <v>10/10/12</v>
          </cell>
          <cell r="P37330" t="str">
            <v>LAMINACIÓN</v>
          </cell>
          <cell r="AG37330" t="str">
            <v>711</v>
          </cell>
        </row>
        <row r="37331">
          <cell r="J37331" t="str">
            <v>rchapao</v>
          </cell>
          <cell r="K37331" t="str">
            <v>29/08/13</v>
          </cell>
          <cell r="L37331" t="str">
            <v>MATE NORMAL 30 - 50 MICROPULG</v>
          </cell>
          <cell r="N37331" t="str">
            <v>SI / FERROCOTE / 75 A 100 MG/FT2</v>
          </cell>
          <cell r="P37331" t="str">
            <v>LAMINACIÓN</v>
          </cell>
          <cell r="AG37331" t="str">
            <v>610</v>
          </cell>
        </row>
        <row r="37332">
          <cell r="J37332" t="str">
            <v>rchapao</v>
          </cell>
          <cell r="K37332" t="str">
            <v>29/08/13</v>
          </cell>
          <cell r="L37332" t="str">
            <v>MATE NORMAL 30 - 50 MICROPULG</v>
          </cell>
          <cell r="N37332" t="str">
            <v>SI / FERROCOTE / 50 A 75 MG/FT2</v>
          </cell>
          <cell r="P37332" t="str">
            <v>LAMINACIÓN</v>
          </cell>
          <cell r="AG37332" t="str">
            <v>508</v>
          </cell>
        </row>
        <row r="37333">
          <cell r="J37333" t="str">
            <v>c.lmartc</v>
          </cell>
          <cell r="K37333" t="str">
            <v>21/12/13</v>
          </cell>
          <cell r="L37333" t="str">
            <v>MATE NORMAL 30 - 50 MICROPULG</v>
          </cell>
          <cell r="N37333" t="str">
            <v>SI / FERROCOTE / 50 A 75 MG/FT2</v>
          </cell>
          <cell r="P37333" t="str">
            <v>LAMINACIÓN</v>
          </cell>
          <cell r="AG37333" t="str">
            <v>508</v>
          </cell>
        </row>
        <row r="37334">
          <cell r="J37334" t="str">
            <v>c.lmartc</v>
          </cell>
          <cell r="K37334" t="str">
            <v>21/12/13</v>
          </cell>
          <cell r="L37334" t="str">
            <v>MATE NORMAL 30 - 50 MICROPULG</v>
          </cell>
          <cell r="N37334" t="str">
            <v>SI / FERROCOTE / 50 A 75 MG/FT2</v>
          </cell>
          <cell r="P37334" t="str">
            <v>LAMINACIÓN</v>
          </cell>
          <cell r="AG37334" t="str">
            <v>508</v>
          </cell>
        </row>
        <row r="37335">
          <cell r="J37335" t="str">
            <v>rchapao</v>
          </cell>
          <cell r="K37335" t="str">
            <v>29/08/13</v>
          </cell>
          <cell r="L37335" t="str">
            <v>MATE NORMAL 30 - 50 MICROPULG</v>
          </cell>
          <cell r="N37335" t="str">
            <v>SI / FERROCOTE / 75 A 100 MG/FT2</v>
          </cell>
          <cell r="P37335" t="str">
            <v>LAMINACIÓN</v>
          </cell>
          <cell r="AG37335" t="str">
            <v>610</v>
          </cell>
        </row>
        <row r="37336">
          <cell r="J37336" t="str">
            <v>rchapao</v>
          </cell>
          <cell r="K37336" t="str">
            <v>29/08/13</v>
          </cell>
          <cell r="L37336" t="str">
            <v>MATE NORMAL 30 - 50 MICROPULG</v>
          </cell>
          <cell r="N37336" t="str">
            <v>SI / FERROCOTE / 50 A 75 MG/FT2</v>
          </cell>
          <cell r="P37336" t="str">
            <v>LAMINACIÓN</v>
          </cell>
          <cell r="AG37336" t="str">
            <v>610</v>
          </cell>
        </row>
        <row r="37337">
          <cell r="K37337" t="str">
            <v>10/02/15</v>
          </cell>
          <cell r="L37337" t="str">
            <v>MATE NORMAL 30 - 50 MICROPULG</v>
          </cell>
          <cell r="N37337" t="str">
            <v>SI / FERROCOTE / 75 A 100 MG/FT2</v>
          </cell>
          <cell r="P37337" t="str">
            <v>LAMINACIÓN</v>
          </cell>
          <cell r="AG37337" t="str">
            <v>610</v>
          </cell>
        </row>
        <row r="37338">
          <cell r="J37338" t="str">
            <v>rchapao</v>
          </cell>
          <cell r="K37338" t="str">
            <v>29/08/13</v>
          </cell>
          <cell r="L37338" t="str">
            <v>MATE NORMAL 30 - 50 MICROPULG</v>
          </cell>
          <cell r="N37338" t="str">
            <v>SI / FERROCOTE / 75 A 100 MG/FT2</v>
          </cell>
          <cell r="P37338" t="str">
            <v>LAMINACIÓN</v>
          </cell>
          <cell r="AG37338" t="str">
            <v>610</v>
          </cell>
        </row>
        <row r="37339">
          <cell r="J37339" t="str">
            <v>c.adelagarza</v>
          </cell>
          <cell r="K37339" t="str">
            <v>20/04/12</v>
          </cell>
          <cell r="L37339" t="str">
            <v>MATE NORMAL 30 - 50 MICROPULG</v>
          </cell>
          <cell r="N37339" t="str">
            <v>SI / FERROCOTE / 75 A 100 MG/FT2</v>
          </cell>
          <cell r="P37339" t="str">
            <v>LAMINACIÓN</v>
          </cell>
          <cell r="AG37339" t="str">
            <v>610</v>
          </cell>
        </row>
        <row r="37340">
          <cell r="J37340" t="str">
            <v>rchapao</v>
          </cell>
          <cell r="K37340" t="str">
            <v>29/08/13</v>
          </cell>
          <cell r="L37340" t="str">
            <v>MATE NORMAL 30 - 50 MICROPULG</v>
          </cell>
          <cell r="N37340" t="str">
            <v>SI / FERROCOTE / 75 A 100 MG/FT2</v>
          </cell>
          <cell r="P37340" t="str">
            <v>LAMINACIÓN</v>
          </cell>
          <cell r="AG37340" t="str">
            <v>610</v>
          </cell>
        </row>
        <row r="37341">
          <cell r="J37341" t="str">
            <v>c.adelagarza</v>
          </cell>
          <cell r="K37341" t="str">
            <v>20/04/12</v>
          </cell>
          <cell r="L37341" t="str">
            <v>MATE NORMAL 30 - 50 MICROPULG</v>
          </cell>
          <cell r="N37341" t="str">
            <v>SI / FERROCOTE / 75 A 100 MG/FT2</v>
          </cell>
          <cell r="P37341" t="str">
            <v>LAMINACIÓN</v>
          </cell>
          <cell r="AG37341" t="str">
            <v>610</v>
          </cell>
        </row>
        <row r="37342">
          <cell r="J37342" t="str">
            <v>rchapao</v>
          </cell>
          <cell r="K37342" t="str">
            <v>29/08/13</v>
          </cell>
          <cell r="L37342" t="str">
            <v>MATE NORMAL 30 - 50 MICROPULG</v>
          </cell>
          <cell r="N37342" t="str">
            <v>SI / FERROCOTE / 75 A 100 MG/FT2</v>
          </cell>
          <cell r="P37342" t="str">
            <v>LAMINACIÓN</v>
          </cell>
          <cell r="AG37342" t="str">
            <v>610</v>
          </cell>
        </row>
        <row r="37343">
          <cell r="J37343" t="str">
            <v>c.adelagarza</v>
          </cell>
          <cell r="K37343" t="str">
            <v>20/04/12</v>
          </cell>
          <cell r="L37343" t="str">
            <v>MATE NORMAL 30 - 50 MICROPULG</v>
          </cell>
          <cell r="N37343" t="str">
            <v>SI / FERROCOTE / 75 A 100 MG/FT2</v>
          </cell>
          <cell r="P37343" t="str">
            <v>LAMINACIÓN</v>
          </cell>
          <cell r="AG37343" t="str">
            <v>610</v>
          </cell>
        </row>
        <row r="37344">
          <cell r="J37344" t="str">
            <v>c.adelagarza</v>
          </cell>
          <cell r="K37344" t="str">
            <v>20/04/12</v>
          </cell>
          <cell r="L37344" t="str">
            <v>MATE NORMAL 30 - 50 MICROPULG</v>
          </cell>
          <cell r="N37344" t="str">
            <v>SI / FERROCOTE / 75 A 100 MG/FT2</v>
          </cell>
          <cell r="P37344" t="str">
            <v>LAMINACIÓN</v>
          </cell>
          <cell r="AG37344" t="str">
            <v>508</v>
          </cell>
        </row>
        <row r="37345">
          <cell r="J37345" t="str">
            <v>rchapao</v>
          </cell>
          <cell r="K37345" t="str">
            <v>29/08/13</v>
          </cell>
          <cell r="L37345" t="str">
            <v>MATE NORMAL 30 - 50 MICROPULG</v>
          </cell>
          <cell r="N37345" t="str">
            <v>SI / FERROCOTE / 75 A 100 MG/FT2</v>
          </cell>
          <cell r="P37345" t="str">
            <v>LAMINACIÓN</v>
          </cell>
          <cell r="AG37345" t="str">
            <v>610</v>
          </cell>
        </row>
        <row r="37346">
          <cell r="K37346" t="str">
            <v>24/01/13</v>
          </cell>
          <cell r="L37346" t="str">
            <v>MATE NORMAL 30 - 50 MICROPULG</v>
          </cell>
          <cell r="N37346" t="str">
            <v>SI / FERROCOTE / 75 A 100 MG/FT2</v>
          </cell>
          <cell r="P37346" t="str">
            <v>LAMINACIÓN</v>
          </cell>
          <cell r="AG37346" t="str">
            <v>508</v>
          </cell>
        </row>
        <row r="37347">
          <cell r="K37347" t="str">
            <v>09/09/14</v>
          </cell>
          <cell r="L37347" t="str">
            <v>MATE NORMAL 30 - 50 MICROPULG</v>
          </cell>
          <cell r="N37347" t="str">
            <v>SI / FERROCOTE / 75 A 100 MG/FT2</v>
          </cell>
          <cell r="P37347" t="str">
            <v>LAMINACIÓN</v>
          </cell>
          <cell r="AG37347" t="str">
            <v>508</v>
          </cell>
        </row>
        <row r="37348">
          <cell r="J37348" t="str">
            <v>c.lmartc</v>
          </cell>
          <cell r="K37348" t="str">
            <v>21/12/13</v>
          </cell>
          <cell r="P37348" t="str">
            <v>LAMINACIÓN</v>
          </cell>
          <cell r="AG37348" t="str">
            <v>711</v>
          </cell>
        </row>
        <row r="37349">
          <cell r="J37349" t="str">
            <v>TERMXNCASrvUsr</v>
          </cell>
          <cell r="K37349" t="str">
            <v>13/08/11</v>
          </cell>
          <cell r="P37349" t="str">
            <v>LAMINACIÓN</v>
          </cell>
          <cell r="AG37349" t="str">
            <v>711</v>
          </cell>
        </row>
        <row r="37350">
          <cell r="J37350" t="str">
            <v>TERMXNCASrvUsr</v>
          </cell>
          <cell r="K37350" t="str">
            <v>13/08/11</v>
          </cell>
          <cell r="P37350" t="str">
            <v>LAMINACIÓN</v>
          </cell>
          <cell r="AG37350" t="str">
            <v>711</v>
          </cell>
        </row>
        <row r="37351">
          <cell r="K37351" t="str">
            <v>17/02/15</v>
          </cell>
          <cell r="P37351" t="str">
            <v>LAMINACIÓN</v>
          </cell>
          <cell r="AG37351" t="str">
            <v>711</v>
          </cell>
        </row>
        <row r="37352">
          <cell r="J37352" t="str">
            <v>TERMXNCASrvUsr</v>
          </cell>
          <cell r="K37352" t="str">
            <v>13/08/11</v>
          </cell>
          <cell r="P37352" t="str">
            <v>LAMINACIÓN</v>
          </cell>
          <cell r="AG37352" t="str">
            <v>711</v>
          </cell>
        </row>
        <row r="37353">
          <cell r="J37353" t="str">
            <v>c.adelagarza</v>
          </cell>
          <cell r="K37353" t="str">
            <v>20/04/12</v>
          </cell>
          <cell r="L37353" t="str">
            <v>MATE NORMAL 30 - 50 MICROPULG</v>
          </cell>
          <cell r="N37353" t="str">
            <v>SI / FERROCOTE / 75 A 100 MG/FT2</v>
          </cell>
          <cell r="P37353" t="str">
            <v>LAMINACIÓN</v>
          </cell>
          <cell r="AG37353" t="str">
            <v>508</v>
          </cell>
        </row>
        <row r="37354">
          <cell r="J37354" t="str">
            <v>rchapao</v>
          </cell>
          <cell r="K37354" t="str">
            <v>29/08/13</v>
          </cell>
          <cell r="L37354" t="str">
            <v>MATE NORMAL 30 - 50 MICROPULG</v>
          </cell>
          <cell r="N37354" t="str">
            <v>SI / FERROCOTE / 75 A 100 MG/FT2</v>
          </cell>
          <cell r="P37354" t="str">
            <v>LAMINACIÓN</v>
          </cell>
          <cell r="AG37354" t="str">
            <v>610</v>
          </cell>
        </row>
        <row r="37355">
          <cell r="K37355" t="str">
            <v>09/09/14</v>
          </cell>
          <cell r="L37355" t="str">
            <v>MATE NORMAL 30 - 50 MICROPULG</v>
          </cell>
          <cell r="N37355" t="str">
            <v>SI / FERROCOTE / 75 A 100 MG/FT2</v>
          </cell>
          <cell r="P37355" t="str">
            <v>LAMINACIÓN</v>
          </cell>
          <cell r="AG37355" t="str">
            <v>508</v>
          </cell>
        </row>
        <row r="37356">
          <cell r="J37356" t="str">
            <v>rchapao</v>
          </cell>
          <cell r="K37356" t="str">
            <v>29/08/13</v>
          </cell>
          <cell r="L37356" t="str">
            <v>MATE NORMAL 30 - 50 MICROPULG</v>
          </cell>
          <cell r="N37356" t="str">
            <v>SI / FERROCOTE / 75 A 100 MG/FT2</v>
          </cell>
          <cell r="P37356" t="str">
            <v>LAMINACIÓN</v>
          </cell>
          <cell r="AG37356" t="str">
            <v>610</v>
          </cell>
        </row>
        <row r="37357">
          <cell r="J37357" t="str">
            <v>rchapao</v>
          </cell>
          <cell r="K37357" t="str">
            <v>29/08/13</v>
          </cell>
          <cell r="L37357" t="str">
            <v>MATE NORMAL 30 - 50 MICROPULG</v>
          </cell>
          <cell r="N37357" t="str">
            <v>SI / FERROCOTE / 75 A 100 MG/FT2</v>
          </cell>
          <cell r="P37357" t="str">
            <v>LAMINACIÓN</v>
          </cell>
          <cell r="AG37357" t="str">
            <v>508</v>
          </cell>
        </row>
        <row r="37358">
          <cell r="J37358" t="str">
            <v>TERMXNCASrvUsr</v>
          </cell>
          <cell r="K37358" t="str">
            <v>13/08/11</v>
          </cell>
          <cell r="P37358" t="str">
            <v>LAMINACIÓN</v>
          </cell>
          <cell r="AG37358" t="str">
            <v>711</v>
          </cell>
        </row>
        <row r="37359">
          <cell r="K37359" t="str">
            <v>10/10/12</v>
          </cell>
          <cell r="P37359" t="str">
            <v>LAMINACIÓN</v>
          </cell>
          <cell r="AG37359" t="str">
            <v>711</v>
          </cell>
        </row>
        <row r="37360">
          <cell r="J37360" t="str">
            <v>hpetterson</v>
          </cell>
          <cell r="K37360" t="str">
            <v>07/10/16</v>
          </cell>
          <cell r="P37360" t="str">
            <v>LAMINACIÓN</v>
          </cell>
          <cell r="AG37360" t="str">
            <v>711</v>
          </cell>
        </row>
        <row r="37361">
          <cell r="J37361" t="str">
            <v>TERMXNCASrvUsr</v>
          </cell>
          <cell r="K37361" t="str">
            <v>13/08/11</v>
          </cell>
          <cell r="P37361" t="str">
            <v>LAMINACIÓN</v>
          </cell>
          <cell r="AG37361" t="str">
            <v>711</v>
          </cell>
        </row>
        <row r="37362">
          <cell r="J37362" t="str">
            <v>TERMXNCASrvUsr</v>
          </cell>
          <cell r="K37362" t="str">
            <v>13/08/11</v>
          </cell>
          <cell r="P37362" t="str">
            <v>LAMINACIÓN</v>
          </cell>
          <cell r="AG37362" t="str">
            <v>711</v>
          </cell>
        </row>
        <row r="37363">
          <cell r="K37363" t="str">
            <v>24/01/13</v>
          </cell>
          <cell r="L37363" t="str">
            <v>MATE NORMAL 30 - 50 MICROPULG</v>
          </cell>
          <cell r="N37363" t="str">
            <v>SI / FERROCOTE / 75 A 100 MG/FT2</v>
          </cell>
          <cell r="P37363" t="str">
            <v>LAMINACIÓN</v>
          </cell>
          <cell r="AG37363" t="str">
            <v>610</v>
          </cell>
        </row>
        <row r="37364">
          <cell r="J37364" t="str">
            <v>c.lmartc</v>
          </cell>
          <cell r="K37364" t="str">
            <v>21/12/13</v>
          </cell>
          <cell r="L37364" t="str">
            <v>MATE NORMAL 30 - 50 MICROPULG</v>
          </cell>
          <cell r="N37364" t="str">
            <v>SI / FERROCOTE / 75 A 100 MG/FT2</v>
          </cell>
          <cell r="P37364" t="str">
            <v>LAMINACIÓN</v>
          </cell>
          <cell r="AG37364" t="str">
            <v>610</v>
          </cell>
        </row>
        <row r="37365">
          <cell r="K37365" t="str">
            <v>09/09/14</v>
          </cell>
          <cell r="L37365" t="str">
            <v>MATE NORMAL 30 - 50 MICROPULG</v>
          </cell>
          <cell r="N37365" t="str">
            <v>SI / FERROCOTE / 75 A 100 MG/FT2</v>
          </cell>
          <cell r="P37365" t="str">
            <v>LAMINACIÓN</v>
          </cell>
          <cell r="AG37365" t="str">
            <v>610</v>
          </cell>
        </row>
        <row r="37366">
          <cell r="J37366" t="str">
            <v>c.lmartc</v>
          </cell>
          <cell r="K37366" t="str">
            <v>21/12/13</v>
          </cell>
          <cell r="L37366" t="str">
            <v>MATE NORMAL 30 - 50 MICROPULG</v>
          </cell>
          <cell r="N37366" t="str">
            <v>SI / FERROCOTE / 75 A 100 MG/FT2</v>
          </cell>
          <cell r="P37366" t="str">
            <v>LAMINACIÓN</v>
          </cell>
          <cell r="AG37366" t="str">
            <v>610</v>
          </cell>
        </row>
        <row r="37367">
          <cell r="J37367" t="str">
            <v>c.lmartc</v>
          </cell>
          <cell r="K37367" t="str">
            <v>21/12/13</v>
          </cell>
          <cell r="L37367" t="str">
            <v>MATE NORMAL 30 - 50 MICROPULG</v>
          </cell>
          <cell r="N37367" t="str">
            <v>SI / FERROCOTE / 75 A 100 MG/FT2</v>
          </cell>
          <cell r="P37367" t="str">
            <v>LAMINACIÓN</v>
          </cell>
          <cell r="AG37367" t="str">
            <v>610</v>
          </cell>
        </row>
        <row r="37368">
          <cell r="K37368" t="str">
            <v>09/09/14</v>
          </cell>
          <cell r="L37368" t="str">
            <v>MATE NORMAL 30 - 50 MICROPULG</v>
          </cell>
          <cell r="N37368" t="str">
            <v>SI / FERROCOTE / 75 A 100 MG/FT2</v>
          </cell>
          <cell r="P37368" t="str">
            <v>LAMINACIÓN</v>
          </cell>
          <cell r="AG37368" t="str">
            <v>610</v>
          </cell>
        </row>
        <row r="37369">
          <cell r="K37369" t="str">
            <v>24/01/13</v>
          </cell>
          <cell r="L37369" t="str">
            <v>MATE NORMAL 30 - 50 MICROPULG</v>
          </cell>
          <cell r="N37369" t="str">
            <v>SI / FERROCOTE / 75 A 100 MG/FT2</v>
          </cell>
          <cell r="P37369" t="str">
            <v>LAMINACIÓN</v>
          </cell>
          <cell r="AG37369" t="str">
            <v>610</v>
          </cell>
        </row>
        <row r="37370">
          <cell r="J37370" t="str">
            <v>rchapao</v>
          </cell>
          <cell r="K37370" t="str">
            <v>29/08/13</v>
          </cell>
          <cell r="L37370" t="str">
            <v>MATE NORMAL 30 - 50 MICROPULG</v>
          </cell>
          <cell r="N37370" t="str">
            <v>SI / FERROCOTE / 75 A 100 MG/FT2</v>
          </cell>
          <cell r="P37370" t="str">
            <v>LAMINACIÓN</v>
          </cell>
          <cell r="AG37370" t="str">
            <v>610</v>
          </cell>
        </row>
        <row r="37371">
          <cell r="J37371" t="str">
            <v>rchapao</v>
          </cell>
          <cell r="K37371" t="str">
            <v>29/08/13</v>
          </cell>
          <cell r="L37371" t="str">
            <v>MATE NORMAL 30 - 50 MICROPULG</v>
          </cell>
          <cell r="N37371" t="str">
            <v>SI / FERROCOTE / 75 A 100 MG/FT2</v>
          </cell>
          <cell r="P37371" t="str">
            <v>LAMINACIÓN</v>
          </cell>
          <cell r="AG37371" t="str">
            <v>610</v>
          </cell>
        </row>
        <row r="37372">
          <cell r="J37372" t="str">
            <v>c.lmartc</v>
          </cell>
          <cell r="K37372" t="str">
            <v>21/12/13</v>
          </cell>
          <cell r="L37372" t="str">
            <v>MATE NORMAL 30 - 50 MICROPULG</v>
          </cell>
          <cell r="N37372" t="str">
            <v>SI / FERROCOTE / 75 A 100 MG/FT2</v>
          </cell>
          <cell r="P37372" t="str">
            <v>LAMINACIÓN</v>
          </cell>
          <cell r="AG37372" t="str">
            <v>610</v>
          </cell>
        </row>
        <row r="37373">
          <cell r="K37373" t="str">
            <v>24/01/13</v>
          </cell>
          <cell r="L37373" t="str">
            <v>MATE NORMAL 30 - 50 MICROPULG</v>
          </cell>
          <cell r="N37373" t="str">
            <v>SI / FERROCOTE / 75 A 100 MG/FT2</v>
          </cell>
          <cell r="P37373" t="str">
            <v>LAMINACIÓN</v>
          </cell>
          <cell r="AG37373" t="str">
            <v>610</v>
          </cell>
        </row>
        <row r="37374">
          <cell r="K37374" t="str">
            <v>24/01/13</v>
          </cell>
          <cell r="L37374" t="str">
            <v>MATE NORMAL 30 - 50 MICROPULG</v>
          </cell>
          <cell r="N37374" t="str">
            <v>SI / FERROCOTE / 75 A 100 MG/FT2</v>
          </cell>
          <cell r="P37374" t="str">
            <v>LAMINACIÓN</v>
          </cell>
          <cell r="AG37374" t="str">
            <v>508</v>
          </cell>
        </row>
        <row r="37375">
          <cell r="K37375" t="str">
            <v>09/09/14</v>
          </cell>
          <cell r="L37375" t="str">
            <v>MATE NORMAL 30 - 50 MICROPULG</v>
          </cell>
          <cell r="N37375" t="str">
            <v>SI / FERROCOTE / 75 A 100 MG/FT2</v>
          </cell>
          <cell r="P37375" t="str">
            <v>LAMINACIÓN</v>
          </cell>
          <cell r="AG37375" t="str">
            <v>610</v>
          </cell>
        </row>
        <row r="37376">
          <cell r="K37376" t="str">
            <v>09/09/14</v>
          </cell>
          <cell r="L37376" t="str">
            <v>MATE NORMAL 30 - 50 MICROPULG</v>
          </cell>
          <cell r="N37376" t="str">
            <v>SI / FERROCOTE / 75 A 100 MG/FT2</v>
          </cell>
          <cell r="P37376" t="str">
            <v>LAMINACIÓN</v>
          </cell>
          <cell r="AG37376" t="str">
            <v>610</v>
          </cell>
        </row>
        <row r="37377">
          <cell r="J37377" t="str">
            <v>c.lmartc</v>
          </cell>
          <cell r="K37377" t="str">
            <v>21/12/13</v>
          </cell>
          <cell r="L37377" t="str">
            <v>MATE NORMAL 30 - 50 MICROPULG</v>
          </cell>
          <cell r="N37377" t="str">
            <v>SI / FERROCOTE / 75 A 100 MG/FT2</v>
          </cell>
          <cell r="P37377" t="str">
            <v>LAMINACIÓN</v>
          </cell>
          <cell r="AG37377" t="str">
            <v>610</v>
          </cell>
        </row>
        <row r="37378">
          <cell r="J37378" t="str">
            <v>c.lmartc</v>
          </cell>
          <cell r="K37378" t="str">
            <v>21/12/13</v>
          </cell>
          <cell r="L37378" t="str">
            <v>MATE NORMAL 30 - 50 MICROPULG</v>
          </cell>
          <cell r="N37378" t="str">
            <v>SI / FERROCOTE / 75 A 100 MG/FT2</v>
          </cell>
          <cell r="P37378" t="str">
            <v>LAMINACIÓN</v>
          </cell>
          <cell r="AG37378" t="str">
            <v>508</v>
          </cell>
        </row>
        <row r="37379">
          <cell r="J37379" t="str">
            <v>c.lmartc</v>
          </cell>
          <cell r="K37379" t="str">
            <v>21/12/13</v>
          </cell>
          <cell r="L37379" t="str">
            <v>ESMALTADO 50 - 90 MICROPULG</v>
          </cell>
          <cell r="N37379" t="str">
            <v>SI / FERROCOTE / 75 A 100 MG/FT2</v>
          </cell>
          <cell r="P37379" t="str">
            <v>LAMINACIÓN</v>
          </cell>
          <cell r="AG37379" t="str">
            <v>610</v>
          </cell>
        </row>
        <row r="37380">
          <cell r="K37380" t="str">
            <v>10/02/15</v>
          </cell>
          <cell r="L37380" t="str">
            <v>ESMALTADO 50 - 90 MICROPULG</v>
          </cell>
          <cell r="N37380" t="str">
            <v>SI / FERROCOTE / 75 A 100 MG/FT2</v>
          </cell>
          <cell r="P37380" t="str">
            <v>LAMINACIÓN</v>
          </cell>
          <cell r="AG37380" t="str">
            <v>508</v>
          </cell>
        </row>
        <row r="37381">
          <cell r="J37381" t="str">
            <v>rchapao</v>
          </cell>
          <cell r="K37381" t="str">
            <v>15/08/13</v>
          </cell>
          <cell r="P37381" t="str">
            <v>LAMINACIÓN</v>
          </cell>
          <cell r="AG37381" t="str">
            <v>711</v>
          </cell>
        </row>
        <row r="37382">
          <cell r="J37382" t="str">
            <v>hpetterson</v>
          </cell>
          <cell r="K37382" t="str">
            <v>07/10/16</v>
          </cell>
          <cell r="P37382" t="str">
            <v>LAMINACIÓN</v>
          </cell>
          <cell r="AG37382" t="str">
            <v>711</v>
          </cell>
        </row>
        <row r="37383">
          <cell r="J37383" t="str">
            <v>rchapao</v>
          </cell>
          <cell r="K37383" t="str">
            <v>15/08/13</v>
          </cell>
          <cell r="P37383" t="str">
            <v>LAMINACIÓN</v>
          </cell>
          <cell r="AG37383" t="str">
            <v>711</v>
          </cell>
        </row>
        <row r="37384">
          <cell r="J37384" t="str">
            <v>c.daquin</v>
          </cell>
          <cell r="K37384" t="str">
            <v>25/10/11</v>
          </cell>
          <cell r="L37384" t="str">
            <v>MATE NORMAL 30 - 50 MICROPULG</v>
          </cell>
          <cell r="N37384" t="str">
            <v>SI / LUBRO CLEAN 387 / 100 A 150 MG/FT2</v>
          </cell>
          <cell r="P37384" t="str">
            <v>LAMINACIÓN</v>
          </cell>
          <cell r="AG37384" t="str">
            <v>508</v>
          </cell>
        </row>
        <row r="37385">
          <cell r="J37385" t="str">
            <v>c.lmartc</v>
          </cell>
          <cell r="K37385" t="str">
            <v>21/12/13</v>
          </cell>
          <cell r="L37385" t="str">
            <v>MATE NORMAL 30 - 50 MICROPULG</v>
          </cell>
          <cell r="N37385" t="str">
            <v>SI / FERROCOTE / 75 A 100 MG/FT2</v>
          </cell>
          <cell r="P37385" t="str">
            <v>LAMINACIÓN</v>
          </cell>
          <cell r="AG37385" t="str">
            <v>610</v>
          </cell>
        </row>
        <row r="37386">
          <cell r="K37386" t="str">
            <v>10/02/15</v>
          </cell>
          <cell r="L37386" t="str">
            <v>ESMALTADO 50 - 90 MICROPULG</v>
          </cell>
          <cell r="N37386" t="str">
            <v>SI / FERROCOTE / 75 A 100 MG/FT2</v>
          </cell>
          <cell r="P37386" t="str">
            <v>LAMINACIÓN</v>
          </cell>
          <cell r="AG37386" t="str">
            <v>508</v>
          </cell>
        </row>
        <row r="37387">
          <cell r="J37387" t="str">
            <v>c.daquin</v>
          </cell>
          <cell r="K37387" t="str">
            <v>27/04/12</v>
          </cell>
          <cell r="P37387" t="str">
            <v>LAMINACIÓN</v>
          </cell>
          <cell r="AG37387" t="str">
            <v>610</v>
          </cell>
        </row>
        <row r="37388">
          <cell r="K37388" t="str">
            <v>10/02/15</v>
          </cell>
          <cell r="L37388" t="str">
            <v>ESMALTADO 50 - 90 MICROPULG</v>
          </cell>
          <cell r="N37388" t="str">
            <v>SI / FERROCOTE / 75 A 100 MG/FT2</v>
          </cell>
          <cell r="P37388" t="str">
            <v>LAMINACIÓN</v>
          </cell>
          <cell r="AG37388" t="str">
            <v>508</v>
          </cell>
        </row>
        <row r="37389">
          <cell r="J37389" t="str">
            <v>c.daquin</v>
          </cell>
          <cell r="K37389" t="str">
            <v>26/04/12</v>
          </cell>
          <cell r="L37389" t="str">
            <v>ESMALTADO 50 - 90 MICROPULG</v>
          </cell>
          <cell r="N37389" t="str">
            <v>SI / FERROCOTE / 50 A 75 MG/FT2</v>
          </cell>
          <cell r="P37389" t="str">
            <v>LAMINACIÓN</v>
          </cell>
          <cell r="AG37389" t="str">
            <v>610</v>
          </cell>
        </row>
        <row r="37390">
          <cell r="J37390" t="str">
            <v>jlivasdiez</v>
          </cell>
          <cell r="K37390" t="str">
            <v>27/07/12</v>
          </cell>
          <cell r="L37390" t="str">
            <v>MATE NORMAL 30 - 50 MICROPULG</v>
          </cell>
          <cell r="N37390" t="str">
            <v>SI / FERROCOTE 7007 / 50 A 75 MG/FT2</v>
          </cell>
          <cell r="P37390" t="str">
            <v>LAMINACIÓN</v>
          </cell>
          <cell r="AG37390" t="str">
            <v>508</v>
          </cell>
        </row>
        <row r="37391">
          <cell r="J37391" t="str">
            <v>c.daquin</v>
          </cell>
          <cell r="K37391" t="str">
            <v>25/10/11</v>
          </cell>
          <cell r="L37391" t="str">
            <v>MATE NORMAL 30 - 50 MICROPULG</v>
          </cell>
          <cell r="N37391" t="str">
            <v>SI / LUBRO CLEAN 387 / 75 A 100 MG/FT2</v>
          </cell>
          <cell r="P37391" t="str">
            <v>LAMINACIÓN</v>
          </cell>
          <cell r="AG37391" t="str">
            <v>508</v>
          </cell>
        </row>
        <row r="37392">
          <cell r="J37392" t="str">
            <v>c.daquin</v>
          </cell>
          <cell r="K37392" t="str">
            <v>25/10/11</v>
          </cell>
          <cell r="L37392" t="str">
            <v>MATE NORMAL 30 - 50 MICROPULG</v>
          </cell>
          <cell r="N37392" t="str">
            <v>SI / LUBRO CLEAN 387 / 75 A 100 MG/FT2</v>
          </cell>
          <cell r="P37392" t="str">
            <v>LAMINACIÓN</v>
          </cell>
          <cell r="AG37392" t="str">
            <v>508</v>
          </cell>
        </row>
        <row r="37393">
          <cell r="K37393" t="str">
            <v>10/02/15</v>
          </cell>
          <cell r="L37393" t="str">
            <v>MATE ALTA RUGOSIDAD 60 MICROPULG MIN</v>
          </cell>
          <cell r="N37393" t="str">
            <v>SI / FERROCOTE / 75 A 100 MG/FT2</v>
          </cell>
          <cell r="P37393" t="str">
            <v>LAMINACIÓN</v>
          </cell>
          <cell r="AG37393" t="str">
            <v>610</v>
          </cell>
        </row>
        <row r="37394">
          <cell r="J37394" t="str">
            <v>c.daquin</v>
          </cell>
          <cell r="K37394" t="str">
            <v>26/04/12</v>
          </cell>
          <cell r="L37394" t="str">
            <v>MATE ALTA RUGOSIDAD 60 MICROPULG MIN</v>
          </cell>
          <cell r="N37394" t="str">
            <v>SI / FERROCOTE / 75 A 100 MG/FT2</v>
          </cell>
          <cell r="P37394" t="str">
            <v>LAMINACIÓN</v>
          </cell>
          <cell r="AG37394" t="str">
            <v>610</v>
          </cell>
        </row>
        <row r="37395">
          <cell r="J37395" t="str">
            <v>c.lmartc</v>
          </cell>
          <cell r="K37395" t="str">
            <v>21/12/13</v>
          </cell>
          <cell r="L37395" t="str">
            <v>MATE NORMAL 30 - 50 MICROPULG</v>
          </cell>
          <cell r="N37395" t="str">
            <v>SI / FERROCOTE / 50 A 75 MG/FT2</v>
          </cell>
          <cell r="P37395" t="str">
            <v>LAMINACIÓN</v>
          </cell>
          <cell r="AG37395" t="str">
            <v>508</v>
          </cell>
        </row>
        <row r="37396">
          <cell r="J37396" t="str">
            <v>c.lmartc</v>
          </cell>
          <cell r="K37396" t="str">
            <v>21/12/13</v>
          </cell>
          <cell r="L37396" t="str">
            <v>MATE NORMAL 30 - 50 MICROPULG</v>
          </cell>
          <cell r="N37396" t="str">
            <v>SI / FERROCOTE / 75 A 100 MG/FT2</v>
          </cell>
          <cell r="P37396" t="str">
            <v>LAMINACIÓN</v>
          </cell>
          <cell r="AG37396" t="str">
            <v>508</v>
          </cell>
        </row>
        <row r="37397">
          <cell r="J37397" t="str">
            <v>TERMXNCASrvUsr</v>
          </cell>
          <cell r="K37397" t="str">
            <v>12/08/11</v>
          </cell>
          <cell r="P37397" t="str">
            <v>LAMINACIÓN</v>
          </cell>
          <cell r="AG37397" t="str">
            <v>711</v>
          </cell>
        </row>
        <row r="37398">
          <cell r="J37398" t="str">
            <v>hpetterson</v>
          </cell>
          <cell r="K37398" t="str">
            <v>07/10/16</v>
          </cell>
          <cell r="P37398" t="str">
            <v>LAMINACIÓN</v>
          </cell>
          <cell r="AG37398" t="str">
            <v>711</v>
          </cell>
        </row>
        <row r="37399">
          <cell r="J37399" t="str">
            <v>c.daquin</v>
          </cell>
          <cell r="K37399" t="str">
            <v>26/04/12</v>
          </cell>
          <cell r="L37399" t="str">
            <v>MATE NORMAL 30 - 50 MICROPULG</v>
          </cell>
          <cell r="N37399" t="str">
            <v>NO</v>
          </cell>
          <cell r="P37399" t="str">
            <v>LAMINACIÓN</v>
          </cell>
          <cell r="AG37399" t="str">
            <v>610</v>
          </cell>
        </row>
        <row r="37400">
          <cell r="J37400" t="str">
            <v>c.daquin</v>
          </cell>
          <cell r="K37400" t="str">
            <v>26/04/12</v>
          </cell>
          <cell r="L37400" t="str">
            <v>MATE NORMAL 30 - 50 MICROPULG</v>
          </cell>
          <cell r="N37400" t="str">
            <v>NO</v>
          </cell>
          <cell r="P37400" t="str">
            <v>LAMINACIÓN</v>
          </cell>
          <cell r="AG37400" t="str">
            <v>508</v>
          </cell>
        </row>
        <row r="37401">
          <cell r="J37401" t="str">
            <v>rchapao</v>
          </cell>
          <cell r="K37401" t="str">
            <v>29/08/13</v>
          </cell>
          <cell r="L37401" t="str">
            <v>MATE NORMAL 30 - 50 MICROPULG</v>
          </cell>
          <cell r="N37401" t="str">
            <v>SI / FERROCOTE / 75 A 100 MG/FT2</v>
          </cell>
          <cell r="P37401" t="str">
            <v>LAMINACIÓN</v>
          </cell>
          <cell r="AG37401" t="str">
            <v>610</v>
          </cell>
        </row>
        <row r="37402">
          <cell r="K37402" t="str">
            <v>24/01/13</v>
          </cell>
          <cell r="L37402" t="str">
            <v>MATE NORMAL 30 - 50 MICROPULG</v>
          </cell>
          <cell r="N37402" t="str">
            <v>SI / FERROCOTE / 75 A 100 MG/FT2</v>
          </cell>
          <cell r="P37402" t="str">
            <v>LAMINACIÓN</v>
          </cell>
          <cell r="AG37402" t="str">
            <v>610</v>
          </cell>
        </row>
        <row r="37403">
          <cell r="J37403" t="str">
            <v>jriosa</v>
          </cell>
          <cell r="K37403" t="str">
            <v>05/09/18</v>
          </cell>
          <cell r="L37403" t="str">
            <v>MATE NORMAL 30 - 50 MICROPULG</v>
          </cell>
          <cell r="N37403" t="str">
            <v>SI / FERROCOTE / 75 A 100 MG/FT2</v>
          </cell>
          <cell r="P37403" t="str">
            <v>LAMINACIÓN</v>
          </cell>
          <cell r="AG37403" t="str">
            <v>610</v>
          </cell>
        </row>
        <row r="37404">
          <cell r="K37404" t="str">
            <v>09/09/14</v>
          </cell>
          <cell r="L37404" t="str">
            <v>MATE NORMAL 30 - 50 MICROPULG</v>
          </cell>
          <cell r="N37404" t="str">
            <v>SI / FERROCOTE / 100 A 150 MG/FT2</v>
          </cell>
          <cell r="P37404" t="str">
            <v>LAMINACIÓN</v>
          </cell>
          <cell r="AG37404" t="str">
            <v>610</v>
          </cell>
        </row>
        <row r="37405">
          <cell r="K37405" t="str">
            <v>09/09/14</v>
          </cell>
          <cell r="L37405" t="str">
            <v>MATE NORMAL 30 - 50 MICROPULG</v>
          </cell>
          <cell r="N37405" t="str">
            <v>SI / FERROCOTE / 75 A 100 MG/FT2</v>
          </cell>
          <cell r="P37405" t="str">
            <v>LAMINACIÓN</v>
          </cell>
          <cell r="AG37405" t="str">
            <v>610</v>
          </cell>
        </row>
        <row r="37406">
          <cell r="J37406" t="str">
            <v>c.daquin</v>
          </cell>
          <cell r="K37406" t="str">
            <v>26/04/12</v>
          </cell>
          <cell r="L37406" t="str">
            <v>ESMALTADO 50 - 90 MICROPULG</v>
          </cell>
          <cell r="N37406" t="str">
            <v>NO</v>
          </cell>
          <cell r="P37406" t="str">
            <v>LAMINACIÓN</v>
          </cell>
          <cell r="AG37406" t="str">
            <v>610</v>
          </cell>
        </row>
        <row r="37407">
          <cell r="J37407" t="str">
            <v>c.daquin</v>
          </cell>
          <cell r="K37407" t="str">
            <v>26/04/12</v>
          </cell>
          <cell r="L37407" t="str">
            <v>ESMALTADO 50 - 90 MICROPULG</v>
          </cell>
          <cell r="N37407" t="str">
            <v>NO</v>
          </cell>
          <cell r="P37407" t="str">
            <v>LAMINACIÓN</v>
          </cell>
          <cell r="AG37407" t="str">
            <v>610</v>
          </cell>
        </row>
        <row r="37408">
          <cell r="J37408" t="str">
            <v>c.daquin</v>
          </cell>
          <cell r="K37408" t="str">
            <v>25/10/11</v>
          </cell>
          <cell r="L37408" t="str">
            <v>ESMALTADO 50 - 90 MICROPULG</v>
          </cell>
          <cell r="N37408" t="str">
            <v>SI / LUBRO CLEAN 387 / 30 A 50 MG/FT2</v>
          </cell>
          <cell r="P37408" t="str">
            <v>LAMINACIÓN</v>
          </cell>
          <cell r="AG37408" t="str">
            <v>610</v>
          </cell>
        </row>
        <row r="37409">
          <cell r="K37409" t="str">
            <v>10/02/15</v>
          </cell>
          <cell r="L37409" t="str">
            <v>ESMALTADO 50 - 90 MICROPULG</v>
          </cell>
          <cell r="N37409" t="str">
            <v>NO</v>
          </cell>
          <cell r="P37409" t="str">
            <v>LAMINACIÓN</v>
          </cell>
          <cell r="AG37409" t="str">
            <v>508</v>
          </cell>
        </row>
        <row r="37410">
          <cell r="J37410" t="str">
            <v>c.lmartc</v>
          </cell>
          <cell r="K37410" t="str">
            <v>21/12/13</v>
          </cell>
          <cell r="L37410" t="str">
            <v>ESMALTADO 50 - 90 MICROPULG</v>
          </cell>
          <cell r="N37410" t="str">
            <v>NO</v>
          </cell>
          <cell r="P37410" t="str">
            <v>LAMINACIÓN</v>
          </cell>
          <cell r="AG37410" t="str">
            <v>610</v>
          </cell>
        </row>
        <row r="37411">
          <cell r="J37411" t="str">
            <v>c.daquin</v>
          </cell>
          <cell r="K37411" t="str">
            <v>25/10/11</v>
          </cell>
          <cell r="L37411" t="str">
            <v>ESMALTADO 50 - 90 MICROPULG</v>
          </cell>
          <cell r="N37411" t="str">
            <v>SI / LUBRO CLEAN 387 / 75 A 100 MG/FT2</v>
          </cell>
          <cell r="P37411" t="str">
            <v>LAMINACIÓN</v>
          </cell>
          <cell r="AG37411" t="str">
            <v>508</v>
          </cell>
        </row>
        <row r="37412">
          <cell r="J37412" t="str">
            <v>c.lmartc</v>
          </cell>
          <cell r="K37412" t="str">
            <v>21/12/13</v>
          </cell>
          <cell r="L37412" t="str">
            <v>MATE NORMAL 30 - 50 MICROPULG</v>
          </cell>
          <cell r="N37412" t="str">
            <v>NO</v>
          </cell>
          <cell r="P37412" t="str">
            <v>LAMINACIÓN</v>
          </cell>
          <cell r="AG37412" t="str">
            <v>508</v>
          </cell>
        </row>
        <row r="37413">
          <cell r="J37413" t="str">
            <v>c.daquin</v>
          </cell>
          <cell r="K37413" t="str">
            <v>26/04/12</v>
          </cell>
          <cell r="L37413" t="str">
            <v>MATE NORMAL 30 - 50 MICROPULG</v>
          </cell>
          <cell r="N37413" t="str">
            <v>NO</v>
          </cell>
          <cell r="P37413" t="str">
            <v>LAMINACIÓN</v>
          </cell>
          <cell r="AG37413" t="str">
            <v>508</v>
          </cell>
        </row>
        <row r="37414">
          <cell r="J37414" t="str">
            <v>rchapao</v>
          </cell>
          <cell r="K37414" t="str">
            <v>29/08/13</v>
          </cell>
          <cell r="L37414" t="str">
            <v>MATE NORMAL 30 - 50 MICROPULG</v>
          </cell>
          <cell r="N37414" t="str">
            <v>SI / FERROCOTE / 75 A 100 MG/FT2</v>
          </cell>
          <cell r="P37414" t="str">
            <v>LAMINACIÓN</v>
          </cell>
          <cell r="AG37414" t="str">
            <v>610</v>
          </cell>
        </row>
        <row r="37415">
          <cell r="J37415" t="str">
            <v>c.lmartc</v>
          </cell>
          <cell r="K37415" t="str">
            <v>21/12/13</v>
          </cell>
          <cell r="L37415" t="str">
            <v>MATE NORMAL 30 - 50 MICROPULG</v>
          </cell>
          <cell r="N37415" t="str">
            <v>NO</v>
          </cell>
          <cell r="P37415" t="str">
            <v>LAMINACIÓN</v>
          </cell>
          <cell r="AG37415" t="str">
            <v>508</v>
          </cell>
        </row>
        <row r="37416">
          <cell r="J37416" t="str">
            <v>c.lmartc</v>
          </cell>
          <cell r="K37416" t="str">
            <v>21/12/13</v>
          </cell>
          <cell r="L37416" t="str">
            <v>MATE NORMAL 30 - 50 MICROPULG</v>
          </cell>
          <cell r="N37416" t="str">
            <v>SI / FERROCOTE / 75 A 100 MG/FT2</v>
          </cell>
          <cell r="P37416" t="str">
            <v>LAMINACIÓN</v>
          </cell>
          <cell r="AG37416" t="str">
            <v>508</v>
          </cell>
        </row>
        <row r="37417">
          <cell r="J37417" t="str">
            <v>rchapao</v>
          </cell>
          <cell r="K37417" t="str">
            <v>29/08/13</v>
          </cell>
          <cell r="L37417" t="str">
            <v>MATE NORMAL 30 - 50 MICROPULG</v>
          </cell>
          <cell r="N37417" t="str">
            <v>SI / FERROCOTE / 75 A 100 MG/FT2</v>
          </cell>
          <cell r="P37417" t="str">
            <v>LAMINACIÓN</v>
          </cell>
          <cell r="AG37417" t="str">
            <v>508</v>
          </cell>
        </row>
        <row r="37418">
          <cell r="K37418" t="str">
            <v>24/01/13</v>
          </cell>
          <cell r="L37418" t="str">
            <v>MATE NORMAL 30 - 50 MICROPULG</v>
          </cell>
          <cell r="N37418" t="str">
            <v>SI / FERROCOTE / 75 A 100 MG/FT2</v>
          </cell>
          <cell r="P37418" t="str">
            <v>LAMINACIÓN</v>
          </cell>
          <cell r="AG37418" t="str">
            <v>508</v>
          </cell>
        </row>
        <row r="37419">
          <cell r="J37419" t="str">
            <v>rchapao</v>
          </cell>
          <cell r="K37419" t="str">
            <v>29/08/13</v>
          </cell>
          <cell r="L37419" t="str">
            <v>MATE NORMAL 30 - 50 MICROPULG</v>
          </cell>
          <cell r="N37419" t="str">
            <v>SI / FERROCOTE / 75 A 100 MG/FT2</v>
          </cell>
          <cell r="P37419" t="str">
            <v>LAMINACIÓN</v>
          </cell>
          <cell r="AG37419" t="str">
            <v>508</v>
          </cell>
        </row>
        <row r="37420">
          <cell r="J37420" t="str">
            <v>jriosa</v>
          </cell>
          <cell r="K37420" t="str">
            <v>05/09/18</v>
          </cell>
          <cell r="L37420" t="str">
            <v>MATE NORMAL 30 - 50 MICROPULG</v>
          </cell>
          <cell r="N37420" t="str">
            <v>SI / FERROCOTE / 75 A 100 MG/FT2</v>
          </cell>
          <cell r="P37420" t="str">
            <v>LAMINACIÓN</v>
          </cell>
          <cell r="AG37420" t="str">
            <v>508</v>
          </cell>
        </row>
        <row r="37421">
          <cell r="J37421" t="str">
            <v>rchapao</v>
          </cell>
          <cell r="K37421" t="str">
            <v>29/08/13</v>
          </cell>
          <cell r="L37421" t="str">
            <v>MATE NORMAL 30 - 50 MICROPULG</v>
          </cell>
          <cell r="N37421" t="str">
            <v>SI / FERROCOTE / 50 A 75 MG/FT2</v>
          </cell>
          <cell r="P37421" t="str">
            <v>LAMINACIÓN</v>
          </cell>
          <cell r="AG37421" t="str">
            <v>508</v>
          </cell>
        </row>
        <row r="37422">
          <cell r="J37422" t="str">
            <v>rchapao</v>
          </cell>
          <cell r="K37422" t="str">
            <v>29/08/13</v>
          </cell>
          <cell r="L37422" t="str">
            <v>MATE NORMAL 30 - 50 MICROPULG</v>
          </cell>
          <cell r="N37422" t="str">
            <v>SI / FERROCOTE / 75 A 100 MG/FT2</v>
          </cell>
          <cell r="P37422" t="str">
            <v>LAMINACIÓN</v>
          </cell>
          <cell r="AG37422" t="str">
            <v>508</v>
          </cell>
        </row>
        <row r="37423">
          <cell r="J37423" t="str">
            <v>rchapao</v>
          </cell>
          <cell r="K37423" t="str">
            <v>29/08/13</v>
          </cell>
          <cell r="L37423" t="str">
            <v>MATE NORMAL 30 - 50 MICROPULG</v>
          </cell>
          <cell r="N37423" t="str">
            <v>SI / FERROCOTE / 75 A 100 MG/FT2</v>
          </cell>
          <cell r="P37423" t="str">
            <v>LAMINACIÓN</v>
          </cell>
          <cell r="AG37423" t="str">
            <v>508</v>
          </cell>
        </row>
        <row r="37424">
          <cell r="J37424" t="str">
            <v>c.adelagarza</v>
          </cell>
          <cell r="K37424" t="str">
            <v>20/04/12</v>
          </cell>
          <cell r="L37424" t="str">
            <v>MATE NORMAL 30 - 50 MICROPULG</v>
          </cell>
          <cell r="N37424" t="str">
            <v>SI / FERROCOTE / 75 A 100 MG/FT2</v>
          </cell>
          <cell r="P37424" t="str">
            <v>LAMINACIÓN</v>
          </cell>
          <cell r="AG37424" t="str">
            <v>610</v>
          </cell>
        </row>
        <row r="37425">
          <cell r="J37425" t="str">
            <v>c.lmartc</v>
          </cell>
          <cell r="K37425" t="str">
            <v>21/12/13</v>
          </cell>
          <cell r="L37425" t="str">
            <v>MATE NORMAL 30 - 50 MICROPULG</v>
          </cell>
          <cell r="N37425" t="str">
            <v>SI / FERROCOTE / 75 A 100 MG/FT2</v>
          </cell>
          <cell r="P37425" t="str">
            <v>LAMINACIÓN</v>
          </cell>
          <cell r="AG37425" t="str">
            <v>508</v>
          </cell>
        </row>
        <row r="37426">
          <cell r="J37426" t="str">
            <v>rchapao</v>
          </cell>
          <cell r="K37426" t="str">
            <v>29/08/13</v>
          </cell>
          <cell r="L37426" t="str">
            <v>MATE NORMAL 30 - 50 MICROPULG</v>
          </cell>
          <cell r="N37426" t="str">
            <v>SI / FERROCOTE / 75 A 100 MG/FT2</v>
          </cell>
          <cell r="P37426" t="str">
            <v>LAMINACIÓN</v>
          </cell>
          <cell r="AG37426" t="str">
            <v>508</v>
          </cell>
        </row>
        <row r="37427">
          <cell r="K37427" t="str">
            <v>10/02/15</v>
          </cell>
          <cell r="L37427" t="str">
            <v>MATE NORMAL 30 - 50 MICROPULG</v>
          </cell>
          <cell r="N37427" t="str">
            <v>SI / FERROCOTE / 75 A 100 MG/FT2</v>
          </cell>
          <cell r="P37427" t="str">
            <v>LAMINACIÓN</v>
          </cell>
          <cell r="AG37427" t="str">
            <v>508</v>
          </cell>
        </row>
        <row r="37428">
          <cell r="K37428" t="str">
            <v>24/01/13</v>
          </cell>
          <cell r="L37428" t="str">
            <v>MATE NORMAL 30 - 50 MICROPULG</v>
          </cell>
          <cell r="N37428" t="str">
            <v>SI / FERROCOTE / 75 A 100 MG/FT2</v>
          </cell>
          <cell r="P37428" t="str">
            <v>LAMINACIÓN</v>
          </cell>
          <cell r="AG37428" t="str">
            <v>610</v>
          </cell>
        </row>
        <row r="37429">
          <cell r="J37429" t="str">
            <v>rchapao</v>
          </cell>
          <cell r="K37429" t="str">
            <v>29/08/13</v>
          </cell>
          <cell r="L37429" t="str">
            <v>MATE NORMAL 30 - 50 MICROPULG</v>
          </cell>
          <cell r="N37429" t="str">
            <v>SI / FERROCOTE / 75 A 100 MG/FT2</v>
          </cell>
          <cell r="P37429" t="str">
            <v>LAMINACIÓN</v>
          </cell>
          <cell r="AG37429" t="str">
            <v>508</v>
          </cell>
        </row>
        <row r="37430">
          <cell r="J37430" t="str">
            <v>c.lmartc</v>
          </cell>
          <cell r="K37430" t="str">
            <v>21/12/13</v>
          </cell>
          <cell r="L37430" t="str">
            <v>MATE NORMAL 30 - 50 MICROPULG</v>
          </cell>
          <cell r="N37430" t="str">
            <v>SI / FERROCOTE / 75 A 100 MG/FT2</v>
          </cell>
          <cell r="P37430" t="str">
            <v>LAMINACIÓN</v>
          </cell>
          <cell r="AG37430" t="str">
            <v>508</v>
          </cell>
        </row>
        <row r="37431">
          <cell r="J37431" t="str">
            <v>jriosa</v>
          </cell>
          <cell r="K37431" t="str">
            <v>05/09/18</v>
          </cell>
          <cell r="L37431" t="str">
            <v>MATE NORMAL 30 - 50 MICROPULG</v>
          </cell>
          <cell r="N37431" t="str">
            <v>SI / FERROCOTE / 75 A 100 MG/FT2</v>
          </cell>
          <cell r="P37431" t="str">
            <v>LAMINACIÓN</v>
          </cell>
          <cell r="AG37431" t="str">
            <v>508</v>
          </cell>
        </row>
        <row r="37432">
          <cell r="K37432" t="str">
            <v>24/01/13</v>
          </cell>
          <cell r="L37432" t="str">
            <v>MATE NORMAL 30 - 50 MICROPULG</v>
          </cell>
          <cell r="N37432" t="str">
            <v>SI / FERROCOTE / 75 A 100 MG/FT2</v>
          </cell>
          <cell r="P37432" t="str">
            <v>LAMINACIÓN</v>
          </cell>
          <cell r="AG37432" t="str">
            <v>508</v>
          </cell>
        </row>
        <row r="37433">
          <cell r="J37433" t="str">
            <v>rchapao</v>
          </cell>
          <cell r="K37433" t="str">
            <v>29/08/13</v>
          </cell>
          <cell r="L37433" t="str">
            <v>MATE NORMAL 30 - 50 MICROPULG</v>
          </cell>
          <cell r="N37433" t="str">
            <v>SI / FERROCOTE / 75 A 100 MG/FT2</v>
          </cell>
          <cell r="P37433" t="str">
            <v>LAMINACIÓN</v>
          </cell>
          <cell r="AG37433" t="str">
            <v>508</v>
          </cell>
        </row>
        <row r="37434">
          <cell r="J37434" t="str">
            <v>c.daquin</v>
          </cell>
          <cell r="K37434" t="str">
            <v>26/04/12</v>
          </cell>
          <cell r="N37434" t="str">
            <v>SI / FERROCOTE / 75 A 100 MG/FT2</v>
          </cell>
          <cell r="AG37434" t="str">
            <v>610</v>
          </cell>
          <cell r="AI37434" t="str">
            <v>ESTANDAR</v>
          </cell>
        </row>
        <row r="37435">
          <cell r="J37435" t="str">
            <v>rchapao</v>
          </cell>
          <cell r="K37435" t="str">
            <v>29/08/13</v>
          </cell>
          <cell r="L37435" t="str">
            <v>MATE NORMAL 30 - 50 MICROPULG</v>
          </cell>
          <cell r="N37435" t="str">
            <v>SI / FERROCOTE / 75 A 100 MG/FT2</v>
          </cell>
          <cell r="P37435" t="str">
            <v>LAMINACIÓN</v>
          </cell>
          <cell r="AG37435" t="str">
            <v>508</v>
          </cell>
        </row>
        <row r="37436">
          <cell r="J37436" t="str">
            <v>jriosa</v>
          </cell>
          <cell r="K37436" t="str">
            <v>05/09/18</v>
          </cell>
          <cell r="L37436" t="str">
            <v>MATE NORMAL 30 - 50 MICROPULG</v>
          </cell>
          <cell r="N37436" t="str">
            <v>SI / FERROCOTE / 75 A 100 MG/FT2</v>
          </cell>
          <cell r="P37436" t="str">
            <v>LAMINACIÓN</v>
          </cell>
          <cell r="AG37436" t="str">
            <v>508</v>
          </cell>
        </row>
        <row r="37437">
          <cell r="J37437" t="str">
            <v>rchapao</v>
          </cell>
          <cell r="K37437" t="str">
            <v>29/08/13</v>
          </cell>
          <cell r="L37437" t="str">
            <v>MATE NORMAL 30 - 50 MICROPULG</v>
          </cell>
          <cell r="N37437" t="str">
            <v>SI / FERROCOTE / 75 A 100 MG/FT2</v>
          </cell>
          <cell r="P37437" t="str">
            <v>LAMINACIÓN</v>
          </cell>
          <cell r="AG37437" t="str">
            <v>508</v>
          </cell>
        </row>
        <row r="37438">
          <cell r="J37438" t="str">
            <v>c.lmartc</v>
          </cell>
          <cell r="K37438" t="str">
            <v>21/12/13</v>
          </cell>
          <cell r="L37438" t="str">
            <v>MATE NORMAL 30 - 50 MICROPULG</v>
          </cell>
          <cell r="N37438" t="str">
            <v>SI / FERROCOTE / 75 A 100 MG/FT2</v>
          </cell>
          <cell r="P37438" t="str">
            <v>LAMINACIÓN</v>
          </cell>
          <cell r="AG37438" t="str">
            <v>508</v>
          </cell>
        </row>
        <row r="37439">
          <cell r="K37439" t="str">
            <v>24/01/13</v>
          </cell>
          <cell r="L37439" t="str">
            <v>MATE NORMAL 30 - 50 MICROPULG</v>
          </cell>
          <cell r="N37439" t="str">
            <v>SI / FERROCOTE / 75 A 100 MG/FT2</v>
          </cell>
          <cell r="P37439" t="str">
            <v>LAMINACIÓN</v>
          </cell>
          <cell r="AG37439" t="str">
            <v>508</v>
          </cell>
        </row>
        <row r="37440">
          <cell r="J37440" t="str">
            <v>rchapao</v>
          </cell>
          <cell r="K37440" t="str">
            <v>29/08/13</v>
          </cell>
          <cell r="L37440" t="str">
            <v>MATE NORMAL 30 - 50 MICROPULG</v>
          </cell>
          <cell r="N37440" t="str">
            <v>SI / FERROCOTE / 75 A 100 MG/FT2</v>
          </cell>
          <cell r="P37440" t="str">
            <v>LAMINACIÓN</v>
          </cell>
          <cell r="AG37440" t="str">
            <v>508</v>
          </cell>
        </row>
        <row r="37441">
          <cell r="J37441" t="str">
            <v>jriosa</v>
          </cell>
          <cell r="K37441" t="str">
            <v>05/09/18</v>
          </cell>
          <cell r="L37441" t="str">
            <v>MATE NORMAL 30 - 50 MICROPULG</v>
          </cell>
          <cell r="N37441" t="str">
            <v>SI / FERROCOTE / 75 A 100 MG/FT2</v>
          </cell>
          <cell r="P37441" t="str">
            <v>LAMINACIÓN</v>
          </cell>
          <cell r="AG37441" t="str">
            <v>508</v>
          </cell>
        </row>
        <row r="37442">
          <cell r="J37442" t="str">
            <v>c.lmartc</v>
          </cell>
          <cell r="K37442" t="str">
            <v>21/12/13</v>
          </cell>
          <cell r="N37442" t="str">
            <v>SI / FERROCOTE / 75 A 100 MG/FT2</v>
          </cell>
          <cell r="P37442" t="str">
            <v>LAMINACIÓN</v>
          </cell>
          <cell r="AG37442" t="str">
            <v>610</v>
          </cell>
        </row>
        <row r="37443">
          <cell r="J37443" t="str">
            <v>c.adelagarza</v>
          </cell>
          <cell r="K37443" t="str">
            <v>20/04/12</v>
          </cell>
          <cell r="N37443" t="str">
            <v>SI / FERROCOTE / 75 A 100 MG/FT2</v>
          </cell>
          <cell r="P37443" t="str">
            <v>LAMINACIÓN</v>
          </cell>
          <cell r="AG37443" t="str">
            <v>610</v>
          </cell>
        </row>
        <row r="37444">
          <cell r="K37444" t="str">
            <v>10/02/15</v>
          </cell>
          <cell r="N37444" t="str">
            <v>SI / FERROCOTE / 75 A 100 MG/FT2</v>
          </cell>
          <cell r="P37444" t="str">
            <v>LAMINACIÓN</v>
          </cell>
          <cell r="AG37444" t="str">
            <v>610</v>
          </cell>
        </row>
        <row r="37445">
          <cell r="J37445" t="str">
            <v>c.lmartc</v>
          </cell>
          <cell r="K37445" t="str">
            <v>21/12/13</v>
          </cell>
          <cell r="N37445" t="str">
            <v>SI / FERROCOTE / 75 A 100 MG/FT2</v>
          </cell>
          <cell r="P37445" t="str">
            <v>LAMINACIÓN</v>
          </cell>
          <cell r="AG37445" t="str">
            <v>610</v>
          </cell>
        </row>
        <row r="37446">
          <cell r="J37446" t="str">
            <v>rchapao</v>
          </cell>
          <cell r="K37446" t="str">
            <v>21/08/13</v>
          </cell>
          <cell r="N37446" t="str">
            <v>SI / FERROCOTE / 75 A 100 MG/FT2</v>
          </cell>
          <cell r="P37446" t="str">
            <v>LAMINACIÓN</v>
          </cell>
          <cell r="AG37446" t="str">
            <v>610</v>
          </cell>
        </row>
        <row r="37447">
          <cell r="J37447" t="str">
            <v>c.lmartc</v>
          </cell>
          <cell r="K37447" t="str">
            <v>21/12/13</v>
          </cell>
          <cell r="N37447" t="str">
            <v>SI / FERROCOTE / 75 A 100 MG/FT2</v>
          </cell>
          <cell r="P37447" t="str">
            <v>LAMINACIÓN</v>
          </cell>
          <cell r="AG37447" t="str">
            <v>610</v>
          </cell>
        </row>
        <row r="37448">
          <cell r="J37448" t="str">
            <v>c.adelagarza</v>
          </cell>
          <cell r="K37448" t="str">
            <v>20/04/12</v>
          </cell>
          <cell r="N37448" t="str">
            <v>SI / FERROCOTE / 75 A 100 MG/FT2</v>
          </cell>
          <cell r="P37448" t="str">
            <v>CORTADOS</v>
          </cell>
          <cell r="AG37448" t="str">
            <v>610</v>
          </cell>
        </row>
        <row r="37449">
          <cell r="J37449" t="str">
            <v>rchapao</v>
          </cell>
          <cell r="K37449" t="str">
            <v>29/08/13</v>
          </cell>
          <cell r="L37449" t="str">
            <v>MATE NORMAL 30 - 50 MICROPULG</v>
          </cell>
          <cell r="N37449" t="str">
            <v>SI / FERROCOTE / 75 A 100 MG/FT2</v>
          </cell>
          <cell r="P37449" t="str">
            <v>LAMINACIÓN</v>
          </cell>
          <cell r="AG37449" t="str">
            <v>508</v>
          </cell>
        </row>
        <row r="37450">
          <cell r="K37450" t="str">
            <v>10/02/15</v>
          </cell>
          <cell r="N37450" t="str">
            <v>SI / FERROCOTE / 75 A 100 MG/FT2</v>
          </cell>
          <cell r="P37450" t="str">
            <v>LAMINACIÓN</v>
          </cell>
          <cell r="AG37450" t="str">
            <v>610</v>
          </cell>
        </row>
        <row r="37451">
          <cell r="K37451" t="str">
            <v>10/02/15</v>
          </cell>
          <cell r="N37451" t="str">
            <v>SI / FERROCOTE / 75 A 100 MG/FT2</v>
          </cell>
          <cell r="P37451" t="str">
            <v>LAMINACIÓN</v>
          </cell>
          <cell r="AG37451" t="str">
            <v>610</v>
          </cell>
        </row>
        <row r="37452">
          <cell r="J37452" t="str">
            <v>c.adelagarza</v>
          </cell>
          <cell r="K37452" t="str">
            <v>20/04/12</v>
          </cell>
          <cell r="N37452" t="str">
            <v>SI / FERROCOTE / 75 A 100 MG/FT2</v>
          </cell>
          <cell r="P37452" t="str">
            <v>LAMINACIÓN</v>
          </cell>
          <cell r="AG37452" t="str">
            <v>610</v>
          </cell>
        </row>
        <row r="37453">
          <cell r="K37453" t="str">
            <v>10/02/15</v>
          </cell>
          <cell r="N37453" t="str">
            <v>SI / FERROCOTE / 75 A 100 MG/FT2</v>
          </cell>
          <cell r="P37453" t="str">
            <v>LAMINACIÓN</v>
          </cell>
          <cell r="AG37453" t="str">
            <v>610</v>
          </cell>
        </row>
        <row r="37454">
          <cell r="K37454" t="str">
            <v>10/02/15</v>
          </cell>
          <cell r="N37454" t="str">
            <v>SI / QUAKER OIL / 75 A 100 MG/FT2</v>
          </cell>
          <cell r="P37454" t="str">
            <v>LAMINACIÓN</v>
          </cell>
          <cell r="AG37454" t="str">
            <v>610</v>
          </cell>
        </row>
        <row r="37455">
          <cell r="K37455" t="str">
            <v>10/02/15</v>
          </cell>
          <cell r="N37455" t="str">
            <v>SI / FERROCOTE / 30 A 50 MG/FT2</v>
          </cell>
          <cell r="P37455" t="str">
            <v>LAMINACIÓN</v>
          </cell>
          <cell r="AG37455" t="str">
            <v>610</v>
          </cell>
        </row>
        <row r="37456">
          <cell r="K37456" t="str">
            <v>10/02/15</v>
          </cell>
          <cell r="N37456" t="str">
            <v>SI / FERROCOTE / 75 A 100 MG/FT2</v>
          </cell>
          <cell r="P37456" t="str">
            <v>LAMINACIÓN</v>
          </cell>
          <cell r="AG37456" t="str">
            <v>610</v>
          </cell>
        </row>
        <row r="37457">
          <cell r="J37457" t="str">
            <v>rchapao</v>
          </cell>
          <cell r="K37457" t="str">
            <v>21/08/13</v>
          </cell>
          <cell r="N37457" t="str">
            <v>SI / FERROCOTE / 30 A 50 MG/FT2</v>
          </cell>
          <cell r="P37457" t="str">
            <v>LAMINACIÓN</v>
          </cell>
          <cell r="AG37457" t="str">
            <v>610</v>
          </cell>
        </row>
        <row r="37458">
          <cell r="J37458" t="str">
            <v>rchapao</v>
          </cell>
          <cell r="K37458" t="str">
            <v>21/08/13</v>
          </cell>
          <cell r="N37458" t="str">
            <v>SI / QUAKER OIL / 75 A 100 MG/FT2</v>
          </cell>
          <cell r="P37458" t="str">
            <v>LAMINACIÓN</v>
          </cell>
          <cell r="AG37458" t="str">
            <v>610</v>
          </cell>
        </row>
        <row r="37459">
          <cell r="K37459" t="str">
            <v>10/02/15</v>
          </cell>
          <cell r="N37459" t="str">
            <v>SI / FERROCOTE / 30 A 50 MG/FT2</v>
          </cell>
          <cell r="P37459" t="str">
            <v>LAMINACIÓN</v>
          </cell>
          <cell r="AG37459" t="str">
            <v>610</v>
          </cell>
        </row>
        <row r="37460">
          <cell r="J37460" t="str">
            <v>c.adelagarza</v>
          </cell>
          <cell r="K37460" t="str">
            <v>20/04/12</v>
          </cell>
          <cell r="N37460" t="str">
            <v>SI / FERROCOTE / 75 A 100 MG/FT2</v>
          </cell>
          <cell r="P37460" t="str">
            <v>LAMINACIÓN</v>
          </cell>
          <cell r="AG37460" t="str">
            <v>610</v>
          </cell>
        </row>
        <row r="37461">
          <cell r="J37461" t="str">
            <v>c.lmartc</v>
          </cell>
          <cell r="K37461" t="str">
            <v>21/12/13</v>
          </cell>
          <cell r="N37461" t="str">
            <v>SI / FERROCOTE / 75 A 100 MG/FT2</v>
          </cell>
          <cell r="P37461" t="str">
            <v>LAMINACIÓN</v>
          </cell>
          <cell r="AG37461" t="str">
            <v>610</v>
          </cell>
        </row>
        <row r="37462">
          <cell r="K37462" t="str">
            <v>10/02/15</v>
          </cell>
          <cell r="N37462" t="str">
            <v>SI / QUAKER OIL / 75 A 100 MG/FT2</v>
          </cell>
          <cell r="P37462" t="str">
            <v>LAMINACIÓN</v>
          </cell>
          <cell r="AG37462" t="str">
            <v>610</v>
          </cell>
        </row>
        <row r="37463">
          <cell r="J37463" t="str">
            <v>c.daquin</v>
          </cell>
          <cell r="K37463" t="str">
            <v>27/04/12</v>
          </cell>
          <cell r="N37463" t="str">
            <v>SI / FERROCOTE / 75 A 100 MG/FT2</v>
          </cell>
          <cell r="P37463" t="str">
            <v>LAMINACIÓN</v>
          </cell>
          <cell r="AG37463" t="str">
            <v>610</v>
          </cell>
        </row>
        <row r="37464">
          <cell r="K37464" t="str">
            <v>09/09/14</v>
          </cell>
          <cell r="N37464" t="str">
            <v>SI / FERROCOTE / 50 A 75 MG/FT2</v>
          </cell>
          <cell r="P37464" t="str">
            <v>LAMINACIÓN</v>
          </cell>
          <cell r="AG37464" t="str">
            <v>610</v>
          </cell>
        </row>
        <row r="37465">
          <cell r="J37465" t="str">
            <v>c.lmartc</v>
          </cell>
          <cell r="K37465" t="str">
            <v>21/12/13</v>
          </cell>
          <cell r="L37465" t="str">
            <v>MATE NORMAL 30 - 50 MICROPULG</v>
          </cell>
          <cell r="N37465" t="str">
            <v>SI / FERROCOTE / 75 A 100 MG/FT2</v>
          </cell>
          <cell r="P37465" t="str">
            <v>LAMINACIÓN</v>
          </cell>
          <cell r="AG37465" t="str">
            <v>610</v>
          </cell>
        </row>
        <row r="37466">
          <cell r="J37466" t="str">
            <v>rchapao</v>
          </cell>
          <cell r="K37466" t="str">
            <v>29/08/13</v>
          </cell>
          <cell r="L37466" t="str">
            <v>MATE NORMAL 30 - 50 MICROPULG</v>
          </cell>
          <cell r="N37466" t="str">
            <v>SI / FERROCOTE / 50 A 75 MG/FT2</v>
          </cell>
          <cell r="P37466" t="str">
            <v>LAMINACIÓN</v>
          </cell>
          <cell r="AG37466" t="str">
            <v>610</v>
          </cell>
        </row>
        <row r="37467">
          <cell r="J37467" t="str">
            <v>rchapao</v>
          </cell>
          <cell r="K37467" t="str">
            <v>21/08/13</v>
          </cell>
          <cell r="N37467" t="str">
            <v>SI / FERROCOTE / 75 A 100 MG/FT2</v>
          </cell>
          <cell r="P37467" t="str">
            <v>LAMINACIÓN</v>
          </cell>
          <cell r="AG37467" t="str">
            <v>610</v>
          </cell>
        </row>
        <row r="37468">
          <cell r="J37468" t="str">
            <v>jlivasdiez</v>
          </cell>
          <cell r="K37468" t="str">
            <v>30/07/12</v>
          </cell>
          <cell r="N37468" t="str">
            <v>SI / FERROCOTE / 150 A 200 MG/FT2</v>
          </cell>
          <cell r="P37468" t="str">
            <v>LAMINACIÓN</v>
          </cell>
          <cell r="AG37468" t="str">
            <v>610</v>
          </cell>
        </row>
        <row r="37469">
          <cell r="J37469" t="str">
            <v>jlivasdiez</v>
          </cell>
          <cell r="K37469" t="str">
            <v>17/08/12</v>
          </cell>
          <cell r="N37469" t="str">
            <v>SI / FERROCOTE / 75 A 100 MG/FT2</v>
          </cell>
          <cell r="P37469" t="str">
            <v>LAMINACIÓN</v>
          </cell>
          <cell r="AG37469" t="str">
            <v>610</v>
          </cell>
        </row>
        <row r="37470">
          <cell r="J37470" t="str">
            <v>rchapao</v>
          </cell>
          <cell r="K37470" t="str">
            <v>29/08/13</v>
          </cell>
          <cell r="L37470" t="str">
            <v>MATE NORMAL 30 - 50 MICROPULG</v>
          </cell>
          <cell r="N37470" t="str">
            <v>SI / FERROCOTE / 75 A 100 MG/FT2</v>
          </cell>
          <cell r="P37470" t="str">
            <v>LAMINACIÓN</v>
          </cell>
          <cell r="AG37470" t="str">
            <v>610</v>
          </cell>
        </row>
        <row r="37471">
          <cell r="J37471" t="str">
            <v>rchapao</v>
          </cell>
          <cell r="K37471" t="str">
            <v>21/08/13</v>
          </cell>
          <cell r="N37471" t="str">
            <v>NO</v>
          </cell>
          <cell r="P37471" t="str">
            <v>LAMINACIÓN</v>
          </cell>
          <cell r="AG37471" t="str">
            <v>610</v>
          </cell>
        </row>
        <row r="37472">
          <cell r="J37472" t="str">
            <v>c.adelagarza</v>
          </cell>
          <cell r="K37472" t="str">
            <v>20/04/12</v>
          </cell>
          <cell r="N37472" t="str">
            <v>SI / FERROCOTE / 150 A 200 MG/FT2</v>
          </cell>
          <cell r="P37472" t="str">
            <v>LAMINACIÓN</v>
          </cell>
          <cell r="AG37472" t="str">
            <v>610</v>
          </cell>
        </row>
        <row r="37473">
          <cell r="K37473" t="str">
            <v>10/02/15</v>
          </cell>
          <cell r="N37473" t="str">
            <v>SI / FERROCOTE / 75 A 100 MG/FT2</v>
          </cell>
          <cell r="P37473" t="str">
            <v>LAMINACIÓN</v>
          </cell>
          <cell r="AG37473" t="str">
            <v>610</v>
          </cell>
        </row>
        <row r="37474">
          <cell r="J37474" t="str">
            <v>c.adelagarza</v>
          </cell>
          <cell r="K37474" t="str">
            <v>20/04/12</v>
          </cell>
          <cell r="N37474" t="str">
            <v>SI / QUAKER OIL / 75 A 100 MG/FT2</v>
          </cell>
          <cell r="P37474" t="str">
            <v>LAMINACIÓN</v>
          </cell>
          <cell r="AG37474" t="str">
            <v>610</v>
          </cell>
        </row>
        <row r="37475">
          <cell r="K37475" t="str">
            <v>10/02/15</v>
          </cell>
          <cell r="N37475" t="str">
            <v>SI / FERROCOTE / 75 A 100 MG/FT2</v>
          </cell>
          <cell r="P37475" t="str">
            <v>LAMINACIÓN</v>
          </cell>
          <cell r="AG37475" t="str">
            <v>610</v>
          </cell>
        </row>
        <row r="37476">
          <cell r="J37476" t="str">
            <v>c.lmartc</v>
          </cell>
          <cell r="K37476" t="str">
            <v>21/12/13</v>
          </cell>
          <cell r="N37476" t="str">
            <v>SI / FERROCOTE / 75 A 100 MG/FT2</v>
          </cell>
          <cell r="P37476" t="str">
            <v>LAMINACIÓN</v>
          </cell>
          <cell r="AG37476" t="str">
            <v>610</v>
          </cell>
        </row>
        <row r="37477">
          <cell r="K37477" t="str">
            <v>10/02/15</v>
          </cell>
          <cell r="N37477" t="str">
            <v>SI / FERROCOTE / 75 A 100 MG/FT2</v>
          </cell>
          <cell r="P37477" t="str">
            <v>LAMINACIÓN</v>
          </cell>
          <cell r="AG37477" t="str">
            <v>610</v>
          </cell>
        </row>
        <row r="37478">
          <cell r="K37478" t="str">
            <v>10/02/15</v>
          </cell>
          <cell r="N37478" t="str">
            <v>SI / FERROCOTE / 75 A 100 MG/FT2</v>
          </cell>
          <cell r="P37478" t="str">
            <v>LAMINACIÓN</v>
          </cell>
          <cell r="AG37478" t="str">
            <v>610</v>
          </cell>
        </row>
        <row r="37479">
          <cell r="K37479" t="str">
            <v>10/02/15</v>
          </cell>
          <cell r="N37479" t="str">
            <v>SI / FERROCOTE / 50 A 75 MG/FT2</v>
          </cell>
          <cell r="P37479" t="str">
            <v>LAMINACIÓN</v>
          </cell>
          <cell r="AG37479" t="str">
            <v>610</v>
          </cell>
        </row>
        <row r="37480">
          <cell r="J37480" t="str">
            <v>c.lmartc</v>
          </cell>
          <cell r="K37480" t="str">
            <v>21/12/13</v>
          </cell>
          <cell r="N37480" t="str">
            <v>SI / FERROCOTE / 75 A 100 MG/FT2</v>
          </cell>
          <cell r="P37480" t="str">
            <v>LAMINACIÓN</v>
          </cell>
          <cell r="AG37480" t="str">
            <v>610</v>
          </cell>
        </row>
        <row r="37481">
          <cell r="K37481" t="str">
            <v>10/02/15</v>
          </cell>
          <cell r="N37481" t="str">
            <v>SI / FERROCOTE / 75 A 100 MG/FT2</v>
          </cell>
          <cell r="P37481" t="str">
            <v>LAMINACIÓN</v>
          </cell>
          <cell r="AG37481" t="str">
            <v>610</v>
          </cell>
        </row>
        <row r="37482">
          <cell r="J37482" t="str">
            <v>c.jsfuen</v>
          </cell>
          <cell r="K37482" t="str">
            <v>05/09/18</v>
          </cell>
          <cell r="N37482" t="str">
            <v>NO</v>
          </cell>
          <cell r="P37482" t="str">
            <v>LAMINACIÓN</v>
          </cell>
          <cell r="AG37482" t="str">
            <v>610</v>
          </cell>
        </row>
        <row r="37483">
          <cell r="J37483" t="str">
            <v>c.lmartc</v>
          </cell>
          <cell r="K37483" t="str">
            <v>21/12/13</v>
          </cell>
          <cell r="N37483" t="str">
            <v>SI / FERROCOTE / 75 A 100 MG/FT2</v>
          </cell>
          <cell r="P37483" t="str">
            <v>LAMINACIÓN</v>
          </cell>
          <cell r="AG37483" t="str">
            <v>610</v>
          </cell>
        </row>
        <row r="37484">
          <cell r="J37484" t="str">
            <v>c.daquin</v>
          </cell>
          <cell r="K37484" t="str">
            <v>26/04/12</v>
          </cell>
          <cell r="AG37484" t="str">
            <v>610</v>
          </cell>
          <cell r="AI37484" t="str">
            <v>ESTANDAR</v>
          </cell>
        </row>
        <row r="37485">
          <cell r="J37485" t="str">
            <v>c.adelagarza</v>
          </cell>
          <cell r="K37485" t="str">
            <v>20/04/12</v>
          </cell>
          <cell r="N37485" t="str">
            <v>SI / FERROCOTE / 75 A 100 MG/FT2</v>
          </cell>
          <cell r="P37485" t="str">
            <v>LAMINACIÓN</v>
          </cell>
          <cell r="AG37485" t="str">
            <v>610</v>
          </cell>
        </row>
        <row r="37486">
          <cell r="K37486" t="str">
            <v>09/09/14</v>
          </cell>
          <cell r="N37486" t="str">
            <v>SI / FERROCOTE / 75 A 100 MG/FT2</v>
          </cell>
          <cell r="P37486" t="str">
            <v>LAMINACIÓN</v>
          </cell>
          <cell r="AG37486" t="str">
            <v>610</v>
          </cell>
        </row>
        <row r="37487">
          <cell r="J37487" t="str">
            <v>c.lmartc</v>
          </cell>
          <cell r="K37487" t="str">
            <v>21/12/13</v>
          </cell>
          <cell r="N37487" t="str">
            <v>SI / FERROCOTE / 75 A 100 MG/FT2</v>
          </cell>
          <cell r="P37487" t="str">
            <v>LAMINACIÓN</v>
          </cell>
          <cell r="AG37487" t="str">
            <v>610</v>
          </cell>
        </row>
        <row r="37488">
          <cell r="K37488" t="str">
            <v>10/02/15</v>
          </cell>
          <cell r="N37488" t="str">
            <v>SI / FERROCOTE / 75 A 100 MG/FT2</v>
          </cell>
          <cell r="P37488" t="str">
            <v>LAMINACIÓN</v>
          </cell>
          <cell r="AG37488" t="str">
            <v>610</v>
          </cell>
        </row>
        <row r="37489">
          <cell r="J37489" t="str">
            <v>jgarzavi</v>
          </cell>
          <cell r="K37489" t="str">
            <v>06/10/14</v>
          </cell>
          <cell r="N37489" t="str">
            <v>SI / FERROCOTE / 75 A 100 MG/FT2</v>
          </cell>
          <cell r="P37489" t="str">
            <v>CORTADOS</v>
          </cell>
          <cell r="AG37489" t="str">
            <v>610</v>
          </cell>
        </row>
        <row r="37490">
          <cell r="J37490" t="str">
            <v>rchapao</v>
          </cell>
          <cell r="K37490" t="str">
            <v>21/08/13</v>
          </cell>
          <cell r="N37490" t="str">
            <v>SI / FERROCOTE / 75 A 100 MG/FT2</v>
          </cell>
          <cell r="P37490" t="str">
            <v>LAMINACIÓN</v>
          </cell>
          <cell r="AG37490" t="str">
            <v>610</v>
          </cell>
        </row>
        <row r="37491">
          <cell r="J37491" t="str">
            <v>rchapao</v>
          </cell>
          <cell r="K37491" t="str">
            <v>21/08/13</v>
          </cell>
          <cell r="N37491" t="str">
            <v>SI / FERROCOTE / 75 A 100 MG/FT2</v>
          </cell>
          <cell r="P37491" t="str">
            <v>LAMINACIÓN</v>
          </cell>
          <cell r="AG37491" t="str">
            <v>610</v>
          </cell>
        </row>
        <row r="37492">
          <cell r="K37492" t="str">
            <v>10/02/15</v>
          </cell>
          <cell r="N37492" t="str">
            <v>SI / FERROCOTE / 75 A 100 MG/FT2</v>
          </cell>
          <cell r="P37492" t="str">
            <v>LAMINACIÓN</v>
          </cell>
          <cell r="AG37492" t="str">
            <v>610</v>
          </cell>
        </row>
        <row r="37493">
          <cell r="K37493" t="str">
            <v>10/02/15</v>
          </cell>
          <cell r="N37493" t="str">
            <v>SI / FERROCOTE / 75 A 100 MG/FT2</v>
          </cell>
          <cell r="P37493" t="str">
            <v>CORTADOS</v>
          </cell>
          <cell r="AG37493" t="str">
            <v>610</v>
          </cell>
        </row>
        <row r="37494">
          <cell r="J37494" t="str">
            <v>c.lmartc</v>
          </cell>
          <cell r="K37494" t="str">
            <v>21/12/13</v>
          </cell>
          <cell r="N37494" t="str">
            <v>SI / FERROCOTE / 75 A 100 MG/FT2</v>
          </cell>
          <cell r="P37494" t="str">
            <v>LAMINACIÓN</v>
          </cell>
          <cell r="AG37494" t="str">
            <v>610</v>
          </cell>
        </row>
        <row r="37495">
          <cell r="J37495" t="str">
            <v>jgarzavi</v>
          </cell>
          <cell r="K37495" t="str">
            <v>06/10/14</v>
          </cell>
          <cell r="N37495" t="str">
            <v>SI / FERROCOTE / 75 A 100 MG/FT2</v>
          </cell>
          <cell r="P37495" t="str">
            <v>LAMINACIÓN</v>
          </cell>
          <cell r="AG37495" t="str">
            <v>610</v>
          </cell>
        </row>
        <row r="37496">
          <cell r="J37496" t="str">
            <v>c.adelagarza</v>
          </cell>
          <cell r="K37496" t="str">
            <v>20/04/12</v>
          </cell>
          <cell r="N37496" t="str">
            <v>SI / FERROCOTE / 75 A 100 MG/FT2</v>
          </cell>
          <cell r="P37496" t="str">
            <v>LAMINACIÓN</v>
          </cell>
          <cell r="AG37496" t="str">
            <v>610</v>
          </cell>
        </row>
        <row r="37497">
          <cell r="J37497" t="str">
            <v>rchapao</v>
          </cell>
          <cell r="K37497" t="str">
            <v>21/08/13</v>
          </cell>
          <cell r="N37497" t="str">
            <v>SI / FERROCOTE / 75 A 100 MG/FT2</v>
          </cell>
          <cell r="P37497" t="str">
            <v>LAMINACIÓN</v>
          </cell>
          <cell r="AG37497" t="str">
            <v>610</v>
          </cell>
        </row>
        <row r="37498">
          <cell r="J37498" t="str">
            <v>c.adelagarza</v>
          </cell>
          <cell r="K37498" t="str">
            <v>20/04/12</v>
          </cell>
          <cell r="N37498" t="str">
            <v>SI / FERROCOTE / 75 A 100 MG/FT2</v>
          </cell>
          <cell r="P37498" t="str">
            <v>LAMINACIÓN</v>
          </cell>
          <cell r="AG37498" t="str">
            <v>610</v>
          </cell>
        </row>
        <row r="37499">
          <cell r="K37499" t="str">
            <v>10/02/15</v>
          </cell>
          <cell r="N37499" t="str">
            <v>SI / FERROCOTE / 50 A 75 MG/FT2</v>
          </cell>
          <cell r="P37499" t="str">
            <v>LAMINACIÓN</v>
          </cell>
          <cell r="AG37499" t="str">
            <v>610</v>
          </cell>
        </row>
        <row r="37500">
          <cell r="J37500" t="str">
            <v>c.lmartc</v>
          </cell>
          <cell r="K37500" t="str">
            <v>21/12/13</v>
          </cell>
          <cell r="N37500" t="str">
            <v>SI / FERROCOTE / 75 A 100 MG/FT2</v>
          </cell>
          <cell r="P37500" t="str">
            <v>LAMINACIÓN</v>
          </cell>
          <cell r="AG37500" t="str">
            <v>610</v>
          </cell>
        </row>
        <row r="37501">
          <cell r="J37501" t="str">
            <v>c.lmartc</v>
          </cell>
          <cell r="K37501" t="str">
            <v>21/12/13</v>
          </cell>
          <cell r="N37501" t="str">
            <v>SI / FERROCOTE / 75 A 100 MG/FT2</v>
          </cell>
          <cell r="P37501" t="str">
            <v>LAMINACIÓN</v>
          </cell>
          <cell r="AG37501" t="str">
            <v>610</v>
          </cell>
        </row>
        <row r="37502">
          <cell r="J37502" t="str">
            <v>c.lmartc</v>
          </cell>
          <cell r="K37502" t="str">
            <v>21/12/13</v>
          </cell>
          <cell r="N37502" t="str">
            <v>SI / FERROCOTE / 75 A 100 MG/FT2</v>
          </cell>
          <cell r="P37502" t="str">
            <v>LAMINACIÓN</v>
          </cell>
          <cell r="AG37502" t="str">
            <v>610</v>
          </cell>
        </row>
        <row r="37503">
          <cell r="K37503" t="str">
            <v>10/02/15</v>
          </cell>
          <cell r="N37503" t="str">
            <v>SI / FERROCOTE / 75 A 100 MG/FT2</v>
          </cell>
          <cell r="P37503" t="str">
            <v>LAMINACIÓN</v>
          </cell>
          <cell r="AG37503" t="str">
            <v>610</v>
          </cell>
        </row>
        <row r="37504">
          <cell r="J37504" t="str">
            <v>rchapao</v>
          </cell>
          <cell r="K37504" t="str">
            <v>21/08/13</v>
          </cell>
          <cell r="N37504" t="str">
            <v>SI / FERROCOTE / 75 A 100 MG/FT2</v>
          </cell>
          <cell r="P37504" t="str">
            <v>LAMINACIÓN</v>
          </cell>
          <cell r="AG37504" t="str">
            <v>610</v>
          </cell>
        </row>
        <row r="37505">
          <cell r="J37505" t="str">
            <v>c.adelagarza</v>
          </cell>
          <cell r="K37505" t="str">
            <v>20/04/12</v>
          </cell>
          <cell r="N37505" t="str">
            <v>SI / FERROCOTE / 150 A 200 MG/FT2</v>
          </cell>
          <cell r="P37505" t="str">
            <v>LAMINACIÓN</v>
          </cell>
          <cell r="AG37505" t="str">
            <v>610</v>
          </cell>
        </row>
        <row r="37506">
          <cell r="J37506" t="str">
            <v>c.lmartc</v>
          </cell>
          <cell r="K37506" t="str">
            <v>21/12/13</v>
          </cell>
          <cell r="N37506" t="str">
            <v>SI / FERROCOTE / 75 A 100 MG/FT2</v>
          </cell>
          <cell r="P37506" t="str">
            <v>LAMINACIÓN</v>
          </cell>
          <cell r="AG37506" t="str">
            <v>610</v>
          </cell>
        </row>
        <row r="37507">
          <cell r="K37507" t="str">
            <v>10/02/15</v>
          </cell>
          <cell r="N37507" t="str">
            <v>SI / FERROCOTE / 150 A 200 MG/FT2</v>
          </cell>
          <cell r="P37507" t="str">
            <v>LAMINACIÓN</v>
          </cell>
          <cell r="AG37507" t="str">
            <v>610</v>
          </cell>
        </row>
        <row r="37508">
          <cell r="K37508" t="str">
            <v>10/02/15</v>
          </cell>
          <cell r="N37508" t="str">
            <v>SI / FERROCOTE / 150 A 200 MG/FT2</v>
          </cell>
          <cell r="P37508" t="str">
            <v>LAMINACIÓN</v>
          </cell>
          <cell r="AG37508" t="str">
            <v>610</v>
          </cell>
        </row>
        <row r="37509">
          <cell r="K37509" t="str">
            <v>10/02/15</v>
          </cell>
          <cell r="N37509" t="str">
            <v>SI / FERROCOTE / 150 A 200 MG/FT2</v>
          </cell>
          <cell r="P37509" t="str">
            <v>LAMINACIÓN</v>
          </cell>
          <cell r="AG37509" t="str">
            <v>610</v>
          </cell>
        </row>
        <row r="37510">
          <cell r="J37510" t="str">
            <v>c.lmartc</v>
          </cell>
          <cell r="K37510" t="str">
            <v>21/12/13</v>
          </cell>
          <cell r="N37510" t="str">
            <v>SI / FERROCOTE / 150 A 200 MG/FT2</v>
          </cell>
          <cell r="P37510" t="str">
            <v>LAMINACIÓN</v>
          </cell>
          <cell r="AG37510" t="str">
            <v>610</v>
          </cell>
        </row>
        <row r="37511">
          <cell r="J37511" t="str">
            <v>c.pgonza</v>
          </cell>
          <cell r="K37511" t="str">
            <v>23/08/12</v>
          </cell>
          <cell r="N37511" t="str">
            <v>SI / FERROCOTE / 150 A 200 MG/FT2</v>
          </cell>
          <cell r="P37511" t="str">
            <v>LAMINACIÓN</v>
          </cell>
          <cell r="AG37511" t="str">
            <v>610</v>
          </cell>
        </row>
        <row r="37512">
          <cell r="J37512" t="str">
            <v>rchapao</v>
          </cell>
          <cell r="K37512" t="str">
            <v>21/08/13</v>
          </cell>
          <cell r="N37512" t="str">
            <v>SI / FERROCOTE / 75 A 100 MG/FT2</v>
          </cell>
          <cell r="P37512" t="str">
            <v>LAMINACIÓN</v>
          </cell>
          <cell r="AG37512" t="str">
            <v>610</v>
          </cell>
        </row>
        <row r="37513">
          <cell r="K37513" t="str">
            <v>10/02/15</v>
          </cell>
          <cell r="N37513" t="str">
            <v>SI / FERROCOTE / 150 A 200 MG/FT2</v>
          </cell>
          <cell r="P37513" t="str">
            <v>LAMINACIÓN</v>
          </cell>
          <cell r="AG37513" t="str">
            <v>610</v>
          </cell>
        </row>
        <row r="37514">
          <cell r="K37514" t="str">
            <v>09/09/14</v>
          </cell>
          <cell r="N37514" t="str">
            <v>SI / FERROCOTE / 75 A 100 MG/FT2</v>
          </cell>
          <cell r="P37514" t="str">
            <v>LAMINACIÓN</v>
          </cell>
          <cell r="AG37514" t="str">
            <v>610</v>
          </cell>
        </row>
        <row r="37515">
          <cell r="J37515" t="str">
            <v>c.adelagarza</v>
          </cell>
          <cell r="K37515" t="str">
            <v>20/04/12</v>
          </cell>
          <cell r="N37515" t="str">
            <v>SI / FERROCOTE / 150 A 200 MG/FT2</v>
          </cell>
          <cell r="P37515" t="str">
            <v>LAMINACIÓN</v>
          </cell>
          <cell r="AG37515" t="str">
            <v>610</v>
          </cell>
        </row>
        <row r="37516">
          <cell r="K37516" t="str">
            <v>10/02/15</v>
          </cell>
          <cell r="N37516" t="str">
            <v>SI / FERROCOTE / 100 A 150 MG/FT2</v>
          </cell>
          <cell r="P37516" t="str">
            <v>LAMINACIÓN</v>
          </cell>
          <cell r="AG37516" t="str">
            <v>610</v>
          </cell>
        </row>
        <row r="37517">
          <cell r="K37517" t="str">
            <v>10/02/15</v>
          </cell>
          <cell r="N37517" t="str">
            <v>SI / FERROCOTE / 150 A 200 MG/FT2</v>
          </cell>
          <cell r="P37517" t="str">
            <v>LAMINACIÓN</v>
          </cell>
          <cell r="AG37517" t="str">
            <v>610</v>
          </cell>
        </row>
        <row r="37518">
          <cell r="J37518" t="str">
            <v>c.daquin</v>
          </cell>
          <cell r="K37518" t="str">
            <v>27/04/12</v>
          </cell>
          <cell r="N37518" t="str">
            <v>SI / FERROCOTE / 75 A 100 MG/FT2</v>
          </cell>
          <cell r="P37518" t="str">
            <v>LAMINACIÓN</v>
          </cell>
          <cell r="AG37518" t="str">
            <v>610</v>
          </cell>
        </row>
        <row r="37519">
          <cell r="J37519" t="str">
            <v>rchapao</v>
          </cell>
          <cell r="K37519" t="str">
            <v>29/08/13</v>
          </cell>
          <cell r="L37519" t="str">
            <v>MATE NORMAL 30 - 50 MICROPULG</v>
          </cell>
          <cell r="N37519" t="str">
            <v>NO</v>
          </cell>
          <cell r="P37519" t="str">
            <v>LAMINACIÓN</v>
          </cell>
          <cell r="AG37519" t="str">
            <v>508</v>
          </cell>
        </row>
        <row r="37520">
          <cell r="J37520" t="str">
            <v>c.daquin</v>
          </cell>
          <cell r="K37520" t="str">
            <v>26/04/12</v>
          </cell>
          <cell r="L37520" t="str">
            <v>MATE NORMAL 30 - 50 MICROPULG</v>
          </cell>
          <cell r="N37520" t="str">
            <v>SI / FERROCOTE / 50 A 75 MG/FT2</v>
          </cell>
          <cell r="P37520" t="str">
            <v>LAMINACIÓN</v>
          </cell>
          <cell r="AG37520" t="str">
            <v>610</v>
          </cell>
        </row>
        <row r="37521">
          <cell r="J37521" t="str">
            <v>c.lmartc</v>
          </cell>
          <cell r="K37521" t="str">
            <v>21/12/13</v>
          </cell>
          <cell r="L37521" t="str">
            <v>MATE NORMAL 30 - 50 MICROPULG</v>
          </cell>
          <cell r="N37521" t="str">
            <v>NO</v>
          </cell>
          <cell r="P37521" t="str">
            <v>LAMINACIÓN</v>
          </cell>
          <cell r="AG37521" t="str">
            <v>508</v>
          </cell>
        </row>
        <row r="37522">
          <cell r="J37522" t="str">
            <v>c.daquin</v>
          </cell>
          <cell r="K37522" t="str">
            <v>27/04/12</v>
          </cell>
          <cell r="N37522" t="str">
            <v>SI / FERROCOTE / 75 A 100 MG/FT2</v>
          </cell>
          <cell r="P37522" t="str">
            <v>LAMINACIÓN</v>
          </cell>
          <cell r="AG37522" t="str">
            <v>610</v>
          </cell>
        </row>
        <row r="37523">
          <cell r="J37523" t="str">
            <v>c.daquin</v>
          </cell>
          <cell r="K37523" t="str">
            <v>27/04/12</v>
          </cell>
          <cell r="N37523" t="str">
            <v>SI / FERROCOTE / 75 A 100 MG/FT2</v>
          </cell>
          <cell r="P37523" t="str">
            <v>LAMINACIÓN</v>
          </cell>
          <cell r="AG37523" t="str">
            <v>610</v>
          </cell>
        </row>
        <row r="37524">
          <cell r="J37524" t="str">
            <v>c.lmartc</v>
          </cell>
          <cell r="K37524" t="str">
            <v>21/12/13</v>
          </cell>
          <cell r="N37524" t="str">
            <v>SI / FERROCOTE / 75 A 100 MG/FT2</v>
          </cell>
          <cell r="P37524" t="str">
            <v>CORTADOS</v>
          </cell>
          <cell r="AG37524" t="str">
            <v>610</v>
          </cell>
        </row>
        <row r="37525">
          <cell r="J37525" t="str">
            <v>c.lmartc</v>
          </cell>
          <cell r="K37525" t="str">
            <v>21/12/13</v>
          </cell>
          <cell r="N37525" t="str">
            <v>SI / FERROCOTE / 75 A 100 MG/FT2</v>
          </cell>
          <cell r="P37525" t="str">
            <v>LAMINACIÓN</v>
          </cell>
          <cell r="AG37525" t="str">
            <v>610</v>
          </cell>
        </row>
        <row r="37526">
          <cell r="J37526" t="str">
            <v>c.adelagarza</v>
          </cell>
          <cell r="K37526" t="str">
            <v>20/04/12</v>
          </cell>
          <cell r="N37526" t="str">
            <v>SI / FERROCOTE 7007 / 75 A 100 MG/FT2</v>
          </cell>
          <cell r="P37526" t="str">
            <v>LAMINACIÓN</v>
          </cell>
          <cell r="AG37526" t="str">
            <v>610</v>
          </cell>
        </row>
        <row r="37527">
          <cell r="J37527" t="str">
            <v>c.lmartc</v>
          </cell>
          <cell r="K37527" t="str">
            <v>21/12/13</v>
          </cell>
          <cell r="N37527" t="str">
            <v>SI / FERROCOTE / 75 A 100 MG/FT2</v>
          </cell>
          <cell r="P37527" t="str">
            <v>CORTADOS</v>
          </cell>
          <cell r="AG37527" t="str">
            <v>610</v>
          </cell>
        </row>
        <row r="37528">
          <cell r="J37528" t="str">
            <v>rchapao</v>
          </cell>
          <cell r="K37528" t="str">
            <v>21/08/13</v>
          </cell>
          <cell r="N37528" t="str">
            <v>SI / FERROCOTE / 75 A 100 MG/FT2</v>
          </cell>
          <cell r="P37528" t="str">
            <v>CORTADOS</v>
          </cell>
          <cell r="AG37528" t="str">
            <v>610</v>
          </cell>
        </row>
        <row r="37529">
          <cell r="J37529" t="str">
            <v>jgarzavi</v>
          </cell>
          <cell r="K37529" t="str">
            <v>26/08/16</v>
          </cell>
          <cell r="N37529" t="str">
            <v>SI / FERROCOTE / 75 A 100 MG/FT2</v>
          </cell>
          <cell r="P37529" t="str">
            <v>CORTADOS</v>
          </cell>
          <cell r="AG37529" t="str">
            <v>610</v>
          </cell>
        </row>
        <row r="37530">
          <cell r="J37530" t="str">
            <v>c.adelagarza</v>
          </cell>
          <cell r="K37530" t="str">
            <v>20/04/12</v>
          </cell>
          <cell r="L37530" t="str">
            <v>MATE NORMAL 30 - 50 MICROPULG</v>
          </cell>
          <cell r="N37530" t="str">
            <v>SI / FERROCOTE / 50 A 75 MG/FT2</v>
          </cell>
          <cell r="P37530" t="str">
            <v>LAMINACIÓN</v>
          </cell>
          <cell r="AG37530" t="str">
            <v>610</v>
          </cell>
        </row>
        <row r="37531">
          <cell r="J37531" t="str">
            <v>c.lmartc</v>
          </cell>
          <cell r="K37531" t="str">
            <v>21/12/13</v>
          </cell>
          <cell r="N37531" t="str">
            <v>SI / FERROCOTE / 50 A 75 MG/FT2</v>
          </cell>
          <cell r="P37531" t="str">
            <v>LAMINACIÓN</v>
          </cell>
          <cell r="AG37531" t="str">
            <v>610</v>
          </cell>
        </row>
        <row r="37532">
          <cell r="J37532" t="str">
            <v>c.lmartc</v>
          </cell>
          <cell r="K37532" t="str">
            <v>21/12/13</v>
          </cell>
          <cell r="N37532" t="str">
            <v>SI / FERROCOTE / 75 A 100 MG/FT2</v>
          </cell>
          <cell r="P37532" t="str">
            <v>LAMINACIÓN</v>
          </cell>
          <cell r="AG37532" t="str">
            <v>610</v>
          </cell>
        </row>
        <row r="37533">
          <cell r="J37533" t="str">
            <v>c.lmartc</v>
          </cell>
          <cell r="K37533" t="str">
            <v>21/12/13</v>
          </cell>
          <cell r="N37533" t="str">
            <v>SI / FERROCOTE / 75 A 100 MG/FT2</v>
          </cell>
          <cell r="AG37533" t="str">
            <v>610</v>
          </cell>
          <cell r="AI37533" t="str">
            <v>ESTANDAR</v>
          </cell>
        </row>
        <row r="37534">
          <cell r="J37534" t="str">
            <v>c.daquin</v>
          </cell>
          <cell r="K37534" t="str">
            <v>27/04/12</v>
          </cell>
          <cell r="N37534" t="str">
            <v>SI / FERROCOTE / 150 A 200 MG/FT2</v>
          </cell>
          <cell r="P37534" t="str">
            <v>LAMINACIÓN</v>
          </cell>
          <cell r="AG37534" t="str">
            <v>610</v>
          </cell>
        </row>
        <row r="37535">
          <cell r="J37535" t="str">
            <v>c.lmartc</v>
          </cell>
          <cell r="K37535" t="str">
            <v>21/12/13</v>
          </cell>
          <cell r="N37535" t="str">
            <v>SI / FERROCOTE / 75 A 100 MG/FT2</v>
          </cell>
          <cell r="P37535" t="str">
            <v>LAMINACIÓN</v>
          </cell>
          <cell r="AG37535" t="str">
            <v>610</v>
          </cell>
        </row>
        <row r="37536">
          <cell r="J37536" t="str">
            <v>c.lmartc</v>
          </cell>
          <cell r="K37536" t="str">
            <v>21/12/13</v>
          </cell>
          <cell r="N37536" t="str">
            <v>SI / FERROCOTE / 75 A 100 MG/FT2</v>
          </cell>
          <cell r="P37536" t="str">
            <v>LAMINACIÓN</v>
          </cell>
          <cell r="AG37536" t="str">
            <v>610</v>
          </cell>
        </row>
        <row r="37537">
          <cell r="J37537" t="str">
            <v>jriosa</v>
          </cell>
          <cell r="K37537" t="str">
            <v>05/09/18</v>
          </cell>
          <cell r="N37537" t="str">
            <v>SI / FERROCOTE / 75 A 100 MG/FT2</v>
          </cell>
          <cell r="P37537" t="str">
            <v>LAMINACIÓN</v>
          </cell>
          <cell r="AG37537" t="str">
            <v>610</v>
          </cell>
        </row>
        <row r="37538">
          <cell r="J37538" t="str">
            <v>jriosa</v>
          </cell>
          <cell r="K37538" t="str">
            <v>05/09/18</v>
          </cell>
          <cell r="N37538" t="str">
            <v>SI / QUAKER OIL / 75 A 100 MG/FT2</v>
          </cell>
          <cell r="P37538" t="str">
            <v>LAMINACIÓN</v>
          </cell>
          <cell r="AG37538" t="str">
            <v>610</v>
          </cell>
        </row>
        <row r="37539">
          <cell r="J37539" t="str">
            <v>c.lmartc</v>
          </cell>
          <cell r="K37539" t="str">
            <v>21/12/13</v>
          </cell>
          <cell r="N37539" t="str">
            <v>SI / FERROCOTE / 75 A 100 MG/FT2</v>
          </cell>
          <cell r="P37539" t="str">
            <v>LAMINACIÓN</v>
          </cell>
          <cell r="AG37539" t="str">
            <v>610</v>
          </cell>
        </row>
        <row r="37540">
          <cell r="K37540" t="str">
            <v>09/09/14</v>
          </cell>
          <cell r="N37540" t="str">
            <v>SI / FERROCOTE / 150 A 200 MG/FT2</v>
          </cell>
          <cell r="P37540" t="str">
            <v>LAMINACIÓN</v>
          </cell>
          <cell r="AG37540" t="str">
            <v>610</v>
          </cell>
        </row>
        <row r="37541">
          <cell r="J37541" t="str">
            <v>c.lmartc</v>
          </cell>
          <cell r="K37541" t="str">
            <v>21/12/13</v>
          </cell>
          <cell r="N37541" t="str">
            <v>SI / FERROCOTE / 75 A 100 MG/FT2</v>
          </cell>
          <cell r="P37541" t="str">
            <v>LAMINACIÓN</v>
          </cell>
          <cell r="AG37541" t="str">
            <v>610</v>
          </cell>
        </row>
        <row r="37542">
          <cell r="J37542" t="str">
            <v>c.lmartc</v>
          </cell>
          <cell r="K37542" t="str">
            <v>21/12/13</v>
          </cell>
          <cell r="N37542" t="str">
            <v>SI / FERROCOTE / 75 A 100 MG/FT2</v>
          </cell>
          <cell r="P37542" t="str">
            <v>LAMINACIÓN</v>
          </cell>
          <cell r="AG37542" t="str">
            <v>610</v>
          </cell>
        </row>
        <row r="37543">
          <cell r="J37543" t="str">
            <v>c.lmartc</v>
          </cell>
          <cell r="K37543" t="str">
            <v>21/12/13</v>
          </cell>
          <cell r="N37543" t="str">
            <v>SI / FERROCOTE / 75 A 100 MG/FT2</v>
          </cell>
          <cell r="P37543" t="str">
            <v>LAMINACIÓN</v>
          </cell>
          <cell r="AG37543" t="str">
            <v>610</v>
          </cell>
        </row>
        <row r="37544">
          <cell r="J37544" t="str">
            <v>jriosa</v>
          </cell>
          <cell r="K37544" t="str">
            <v>05/09/18</v>
          </cell>
          <cell r="N37544" t="str">
            <v>SI / FERROCOTE / 75 A 100 MG/FT2</v>
          </cell>
          <cell r="P37544" t="str">
            <v>LAMINACIÓN</v>
          </cell>
          <cell r="AG37544" t="str">
            <v>610</v>
          </cell>
        </row>
        <row r="37545">
          <cell r="J37545" t="str">
            <v>rchapao</v>
          </cell>
          <cell r="K37545" t="str">
            <v>29/08/13</v>
          </cell>
          <cell r="L37545" t="str">
            <v>MATE NORMAL 30 - 50 MICROPULG</v>
          </cell>
          <cell r="N37545" t="str">
            <v>SI / FERROCOTE / 75 A 100 MG/FT2</v>
          </cell>
          <cell r="P37545" t="str">
            <v>LAMINACIÓN</v>
          </cell>
          <cell r="AG37545" t="str">
            <v>508</v>
          </cell>
        </row>
        <row r="37546">
          <cell r="J37546" t="str">
            <v>rchapao</v>
          </cell>
          <cell r="K37546" t="str">
            <v>21/08/13</v>
          </cell>
          <cell r="N37546" t="str">
            <v>SI / FERROCOTE / 75 A 100 MG/FT2</v>
          </cell>
          <cell r="P37546" t="str">
            <v>LAMINACIÓN</v>
          </cell>
          <cell r="AG37546" t="str">
            <v>610</v>
          </cell>
        </row>
        <row r="37547">
          <cell r="J37547" t="str">
            <v>c.lmartc</v>
          </cell>
          <cell r="K37547" t="str">
            <v>21/12/13</v>
          </cell>
          <cell r="N37547" t="str">
            <v>SI / FERROCOTE / 75 A 100 MG/FT2</v>
          </cell>
          <cell r="P37547" t="str">
            <v>CORTADOS</v>
          </cell>
          <cell r="AG37547" t="str">
            <v>610</v>
          </cell>
        </row>
        <row r="37548">
          <cell r="J37548" t="str">
            <v>c.lmartc</v>
          </cell>
          <cell r="K37548" t="str">
            <v>21/12/13</v>
          </cell>
          <cell r="N37548" t="str">
            <v>SI / FERROCOTE / 75 A 100 MG/FT2</v>
          </cell>
          <cell r="P37548" t="str">
            <v>LAMINACIÓN</v>
          </cell>
          <cell r="AG37548" t="str">
            <v>610</v>
          </cell>
        </row>
        <row r="37549">
          <cell r="K37549" t="str">
            <v>10/02/15</v>
          </cell>
          <cell r="N37549" t="str">
            <v>SI / FERROCOTE / 150 A 200 MG/FT2</v>
          </cell>
          <cell r="P37549" t="str">
            <v>CORTADOS</v>
          </cell>
          <cell r="AG37549" t="str">
            <v>610</v>
          </cell>
        </row>
        <row r="37550">
          <cell r="J37550" t="str">
            <v>c.lmartc</v>
          </cell>
          <cell r="K37550" t="str">
            <v>21/12/13</v>
          </cell>
          <cell r="N37550" t="str">
            <v>SI / FERROCOTE / 75 A 100 MG/FT2</v>
          </cell>
          <cell r="P37550" t="str">
            <v>CORTADOS</v>
          </cell>
          <cell r="AG37550" t="str">
            <v>610</v>
          </cell>
        </row>
        <row r="37551">
          <cell r="J37551" t="str">
            <v>c.daquin</v>
          </cell>
          <cell r="K37551" t="str">
            <v>27/04/12</v>
          </cell>
          <cell r="N37551" t="str">
            <v>SI / FERROCOTE / 75 A 100 MG/FT2</v>
          </cell>
          <cell r="P37551" t="str">
            <v>LAMINACIÓN</v>
          </cell>
          <cell r="AG37551" t="str">
            <v>610</v>
          </cell>
        </row>
        <row r="37552">
          <cell r="K37552" t="str">
            <v>10/02/15</v>
          </cell>
          <cell r="N37552" t="str">
            <v>SI / FERROCOTE / 75 A 100 MG/FT2</v>
          </cell>
          <cell r="P37552" t="str">
            <v>LAMINACIÓN</v>
          </cell>
          <cell r="AG37552" t="str">
            <v>610</v>
          </cell>
        </row>
        <row r="37553">
          <cell r="J37553" t="str">
            <v>c.lmartc</v>
          </cell>
          <cell r="K37553" t="str">
            <v>21/12/13</v>
          </cell>
          <cell r="N37553" t="str">
            <v>SI / FERROCOTE / 75 A 100 MG/FT2</v>
          </cell>
          <cell r="P37553" t="str">
            <v>LAMINACIÓN</v>
          </cell>
          <cell r="AG37553" t="str">
            <v>610</v>
          </cell>
        </row>
        <row r="37554">
          <cell r="K37554" t="str">
            <v>09/09/14</v>
          </cell>
          <cell r="N37554" t="str">
            <v>SI / FERROCOTE / 75 A 100 MG/FT2</v>
          </cell>
          <cell r="P37554" t="str">
            <v>LAMINACIÓN</v>
          </cell>
          <cell r="AG37554" t="str">
            <v>610</v>
          </cell>
        </row>
        <row r="37555">
          <cell r="J37555" t="str">
            <v>c.adelagarza</v>
          </cell>
          <cell r="K37555" t="str">
            <v>20/04/12</v>
          </cell>
          <cell r="L37555" t="str">
            <v>MATE NORMAL 30 - 50 MICROPULG</v>
          </cell>
          <cell r="N37555" t="str">
            <v>SI / FERROCOTE / 100 A 150 MG/FT2</v>
          </cell>
          <cell r="P37555" t="str">
            <v>LAMINACIÓN</v>
          </cell>
          <cell r="AG37555" t="str">
            <v>610</v>
          </cell>
        </row>
        <row r="37556">
          <cell r="J37556" t="str">
            <v>c.adelagarza</v>
          </cell>
          <cell r="K37556" t="str">
            <v>20/04/12</v>
          </cell>
          <cell r="L37556" t="str">
            <v>MATE NORMAL 30 - 50 MICROPULG</v>
          </cell>
          <cell r="N37556" t="str">
            <v>SI / FERROCOTE / 100 A 150 MG/FT2</v>
          </cell>
          <cell r="P37556" t="str">
            <v>LAMINACIÓN</v>
          </cell>
          <cell r="AG37556" t="str">
            <v>610</v>
          </cell>
        </row>
        <row r="37557">
          <cell r="J37557" t="str">
            <v>c.lmartc</v>
          </cell>
          <cell r="K37557" t="str">
            <v>21/12/13</v>
          </cell>
          <cell r="N37557" t="str">
            <v>SI / FERROCOTE / 75 A 100 MG/FT2</v>
          </cell>
          <cell r="P37557" t="str">
            <v>LAMINACIÓN</v>
          </cell>
          <cell r="AG37557" t="str">
            <v>610</v>
          </cell>
        </row>
        <row r="37558">
          <cell r="J37558" t="str">
            <v>c.lmartc</v>
          </cell>
          <cell r="K37558" t="str">
            <v>21/12/13</v>
          </cell>
          <cell r="N37558" t="str">
            <v>SI / FERROCOTE / 75 A 100 MG/FT2</v>
          </cell>
          <cell r="P37558" t="str">
            <v>CORTADOS</v>
          </cell>
          <cell r="AG37558" t="str">
            <v>610</v>
          </cell>
        </row>
        <row r="37559">
          <cell r="K37559" t="str">
            <v>10/02/15</v>
          </cell>
          <cell r="N37559" t="str">
            <v>SI / FERROCOTE / 75 A 100 MG/FT2</v>
          </cell>
          <cell r="P37559" t="str">
            <v>LAMINACIÓN</v>
          </cell>
          <cell r="AG37559" t="str">
            <v>610</v>
          </cell>
        </row>
        <row r="37560">
          <cell r="J37560" t="str">
            <v>c.daquin</v>
          </cell>
          <cell r="K37560" t="str">
            <v>27/04/12</v>
          </cell>
          <cell r="N37560" t="str">
            <v>SI / FERROCOTE / 75 A 100 MG/FT2</v>
          </cell>
          <cell r="P37560" t="str">
            <v>LAMINACIÓN</v>
          </cell>
          <cell r="AG37560" t="str">
            <v>610</v>
          </cell>
        </row>
        <row r="37561">
          <cell r="J37561" t="str">
            <v>c.daquin</v>
          </cell>
          <cell r="K37561" t="str">
            <v>27/04/12</v>
          </cell>
          <cell r="N37561" t="str">
            <v>SI / FERROCOTE / 150 A 200 MG/FT2</v>
          </cell>
          <cell r="P37561" t="str">
            <v>LAMINACIÓN</v>
          </cell>
          <cell r="AG37561" t="str">
            <v>610</v>
          </cell>
        </row>
        <row r="37562">
          <cell r="J37562" t="str">
            <v>c.daquin</v>
          </cell>
          <cell r="K37562" t="str">
            <v>27/04/12</v>
          </cell>
          <cell r="N37562" t="str">
            <v>SI / FERROCOTE / 75 A 100 MG/FT2</v>
          </cell>
          <cell r="P37562" t="str">
            <v>LAMINACIÓN</v>
          </cell>
          <cell r="AG37562" t="str">
            <v>610</v>
          </cell>
        </row>
        <row r="37563">
          <cell r="J37563" t="str">
            <v>c.lmartc</v>
          </cell>
          <cell r="K37563" t="str">
            <v>21/12/13</v>
          </cell>
          <cell r="N37563" t="str">
            <v>SI / FERROCOTE / 75 A 100 MG/FT2</v>
          </cell>
          <cell r="P37563" t="str">
            <v>LAMINACIÓN</v>
          </cell>
          <cell r="AG37563" t="str">
            <v>610</v>
          </cell>
        </row>
        <row r="37564">
          <cell r="J37564" t="str">
            <v>c.lmartc</v>
          </cell>
          <cell r="K37564" t="str">
            <v>21/12/13</v>
          </cell>
          <cell r="N37564" t="str">
            <v>SI / FERROCOTE / 75 A 100 MG/FT2</v>
          </cell>
          <cell r="P37564" t="str">
            <v>LAMINACIÓN</v>
          </cell>
          <cell r="AG37564" t="str">
            <v>610</v>
          </cell>
        </row>
        <row r="37565">
          <cell r="K37565" t="str">
            <v>10/02/15</v>
          </cell>
          <cell r="N37565" t="str">
            <v>SI / FERROCOTE / 150 A 200 MG/FT2</v>
          </cell>
          <cell r="P37565" t="str">
            <v>LAMINACIÓN</v>
          </cell>
          <cell r="AG37565" t="str">
            <v>610</v>
          </cell>
        </row>
        <row r="37566">
          <cell r="J37566" t="str">
            <v>c.lmartc</v>
          </cell>
          <cell r="K37566" t="str">
            <v>21/12/13</v>
          </cell>
          <cell r="N37566" t="str">
            <v>SI / FERROCOTE / 75 A 100 MG/FT2</v>
          </cell>
          <cell r="P37566" t="str">
            <v>LAMINACIÓN</v>
          </cell>
          <cell r="AG37566" t="str">
            <v>610</v>
          </cell>
        </row>
        <row r="37567">
          <cell r="J37567" t="str">
            <v>c.lmartc</v>
          </cell>
          <cell r="K37567" t="str">
            <v>21/12/13</v>
          </cell>
          <cell r="N37567" t="str">
            <v>SI / FERROCOTE / 75 A 100 MG/FT2</v>
          </cell>
          <cell r="P37567" t="str">
            <v>LAMINACIÓN</v>
          </cell>
          <cell r="AG37567" t="str">
            <v>610</v>
          </cell>
        </row>
        <row r="37568">
          <cell r="K37568" t="str">
            <v>10/02/15</v>
          </cell>
          <cell r="N37568" t="str">
            <v>SI / FERROCOTE / 75 A 100 MG/FT2</v>
          </cell>
          <cell r="P37568" t="str">
            <v>LAMINACIÓN</v>
          </cell>
          <cell r="AG37568" t="str">
            <v>610</v>
          </cell>
        </row>
        <row r="37569">
          <cell r="J37569" t="str">
            <v>rchapao</v>
          </cell>
          <cell r="K37569" t="str">
            <v>21/08/13</v>
          </cell>
          <cell r="N37569" t="str">
            <v>SI / FERROCOTE / 75 A 100 MG/FT2</v>
          </cell>
          <cell r="P37569" t="str">
            <v>LAMINACIÓN</v>
          </cell>
          <cell r="AG37569" t="str">
            <v>610</v>
          </cell>
        </row>
        <row r="37570">
          <cell r="J37570" t="str">
            <v>c.lmartc</v>
          </cell>
          <cell r="K37570" t="str">
            <v>21/12/13</v>
          </cell>
          <cell r="N37570" t="str">
            <v>SI / FERROCOTE / 75 A 100 MG/FT2</v>
          </cell>
          <cell r="P37570" t="str">
            <v>CORTADOS</v>
          </cell>
          <cell r="AG37570" t="str">
            <v>610</v>
          </cell>
        </row>
        <row r="37571">
          <cell r="J37571" t="str">
            <v>rchapao</v>
          </cell>
          <cell r="K37571" t="str">
            <v>21/08/13</v>
          </cell>
          <cell r="N37571" t="str">
            <v>SI / FERROCOTE / 75 A 100 MG/FT2</v>
          </cell>
          <cell r="P37571" t="str">
            <v>LAMINACIÓN</v>
          </cell>
          <cell r="AG37571" t="str">
            <v>610</v>
          </cell>
        </row>
        <row r="37572">
          <cell r="J37572" t="str">
            <v>rchapao</v>
          </cell>
          <cell r="K37572" t="str">
            <v>21/08/13</v>
          </cell>
          <cell r="N37572" t="str">
            <v>SI / FERROCOTE / 75 A 100 MG/FT2</v>
          </cell>
          <cell r="P37572" t="str">
            <v>LAMINACIÓN</v>
          </cell>
          <cell r="AG37572" t="str">
            <v>610</v>
          </cell>
        </row>
        <row r="37573">
          <cell r="J37573" t="str">
            <v>c.lmartc</v>
          </cell>
          <cell r="K37573" t="str">
            <v>21/12/13</v>
          </cell>
          <cell r="N37573" t="str">
            <v>SI / FERROCOTE / 75 A 100 MG/FT2</v>
          </cell>
          <cell r="P37573" t="str">
            <v>LAMINACIÓN</v>
          </cell>
          <cell r="AG37573" t="str">
            <v>610</v>
          </cell>
        </row>
        <row r="37574">
          <cell r="J37574" t="str">
            <v>c.lmartc</v>
          </cell>
          <cell r="K37574" t="str">
            <v>21/12/13</v>
          </cell>
          <cell r="N37574" t="str">
            <v>SI / FERROCOTE / 75 A 100 MG/FT2</v>
          </cell>
          <cell r="P37574" t="str">
            <v>LAMINACIÓN</v>
          </cell>
          <cell r="AG37574" t="str">
            <v>610</v>
          </cell>
        </row>
        <row r="37575">
          <cell r="J37575" t="str">
            <v>c.lmartc</v>
          </cell>
          <cell r="K37575" t="str">
            <v>21/12/13</v>
          </cell>
          <cell r="L37575" t="str">
            <v>MATE NORMAL 30 - 50 MICROPULG</v>
          </cell>
          <cell r="N37575" t="str">
            <v>SI / FERROCOTE / 75 A 100 MG/FT2</v>
          </cell>
          <cell r="P37575" t="str">
            <v>LAMINACIÓN</v>
          </cell>
          <cell r="AG37575" t="str">
            <v>508</v>
          </cell>
        </row>
        <row r="37576">
          <cell r="J37576" t="str">
            <v>rchapao</v>
          </cell>
          <cell r="K37576" t="str">
            <v>28/08/13</v>
          </cell>
          <cell r="L37576" t="str">
            <v>MATE</v>
          </cell>
          <cell r="P37576" t="str">
            <v>LAMINACIÓN</v>
          </cell>
          <cell r="AG37576" t="str">
            <v>508</v>
          </cell>
        </row>
        <row r="37577">
          <cell r="J37577" t="str">
            <v>rchapao</v>
          </cell>
          <cell r="K37577" t="str">
            <v>15/08/13</v>
          </cell>
          <cell r="P37577" t="str">
            <v>LAMINACIÓN</v>
          </cell>
          <cell r="AG37577" t="str">
            <v>711</v>
          </cell>
        </row>
        <row r="37578">
          <cell r="J37578" t="str">
            <v>TERMXNCASrvUsr</v>
          </cell>
          <cell r="K37578" t="str">
            <v>12/08/11</v>
          </cell>
          <cell r="P37578" t="str">
            <v>LAMINACIÓN</v>
          </cell>
          <cell r="AG37578" t="str">
            <v>711</v>
          </cell>
        </row>
        <row r="37579">
          <cell r="J37579" t="str">
            <v>c.lmartc</v>
          </cell>
          <cell r="K37579" t="str">
            <v>21/12/13</v>
          </cell>
          <cell r="P37579" t="str">
            <v>LAMINACIÓN</v>
          </cell>
          <cell r="AG37579" t="str">
            <v>711</v>
          </cell>
        </row>
        <row r="37580">
          <cell r="K37580" t="str">
            <v>24/01/13</v>
          </cell>
          <cell r="L37580" t="str">
            <v>MATE NORMAL 30 - 50 MICROPULG</v>
          </cell>
          <cell r="N37580" t="str">
            <v>SI / FERROCOTE / 75 A 100 MG/FT2</v>
          </cell>
          <cell r="AG37580" t="str">
            <v>610</v>
          </cell>
          <cell r="AI37580" t="str">
            <v>ESTANDAR</v>
          </cell>
        </row>
        <row r="37581">
          <cell r="J37581" t="str">
            <v>c.daquin</v>
          </cell>
          <cell r="K37581" t="str">
            <v>27/04/12</v>
          </cell>
          <cell r="P37581" t="str">
            <v>LAMINACIÓN</v>
          </cell>
          <cell r="AG37581" t="str">
            <v>711</v>
          </cell>
        </row>
        <row r="37582">
          <cell r="K37582" t="str">
            <v>24/01/13</v>
          </cell>
          <cell r="L37582" t="str">
            <v>MATE NORMAL 30 - 50 MICROPULG</v>
          </cell>
          <cell r="N37582" t="str">
            <v>SI / FERROCOTE / 75 A 100 MG/FT2</v>
          </cell>
          <cell r="P37582" t="str">
            <v>LAMINACIÓN</v>
          </cell>
          <cell r="AG37582" t="str">
            <v>610</v>
          </cell>
        </row>
        <row r="37583">
          <cell r="J37583" t="str">
            <v>rchapao</v>
          </cell>
          <cell r="K37583" t="str">
            <v>29/08/13</v>
          </cell>
          <cell r="L37583" t="str">
            <v>MATE NORMAL 30 - 50 MICROPULG</v>
          </cell>
          <cell r="N37583" t="str">
            <v>SI / FERROCOTE / 75 A 100 MG/FT2</v>
          </cell>
          <cell r="P37583" t="str">
            <v>LAMINACIÓN</v>
          </cell>
          <cell r="AG37583" t="str">
            <v>508</v>
          </cell>
        </row>
        <row r="37584">
          <cell r="J37584" t="str">
            <v>TERMXNCASrvUsr</v>
          </cell>
          <cell r="K37584" t="str">
            <v>12/08/11</v>
          </cell>
          <cell r="P37584" t="str">
            <v>LAMINACIÓN</v>
          </cell>
          <cell r="AG37584" t="str">
            <v>711</v>
          </cell>
        </row>
        <row r="37585">
          <cell r="J37585" t="str">
            <v>rchapao</v>
          </cell>
          <cell r="K37585" t="str">
            <v>15/08/13</v>
          </cell>
          <cell r="P37585" t="str">
            <v>LAMINACIÓN</v>
          </cell>
          <cell r="AG37585" t="str">
            <v>711</v>
          </cell>
        </row>
        <row r="37586">
          <cell r="J37586" t="str">
            <v>c.lmartc</v>
          </cell>
          <cell r="K37586" t="str">
            <v>21/12/13</v>
          </cell>
          <cell r="P37586" t="str">
            <v>LAMINACIÓN</v>
          </cell>
          <cell r="AG37586" t="str">
            <v>711</v>
          </cell>
        </row>
        <row r="37587">
          <cell r="J37587" t="str">
            <v>TERMXNCASrvUsr</v>
          </cell>
          <cell r="K37587" t="str">
            <v>12/08/11</v>
          </cell>
          <cell r="P37587" t="str">
            <v>LAMINACIÓN</v>
          </cell>
          <cell r="AG37587" t="str">
            <v>711</v>
          </cell>
        </row>
        <row r="37588">
          <cell r="J37588" t="str">
            <v>c.daquin</v>
          </cell>
          <cell r="K37588" t="str">
            <v>27/04/12</v>
          </cell>
          <cell r="P37588" t="str">
            <v>LAMINACIÓN</v>
          </cell>
          <cell r="AG37588" t="str">
            <v>711</v>
          </cell>
        </row>
        <row r="37589">
          <cell r="J37589" t="str">
            <v>TERMXNCASrvUsr</v>
          </cell>
          <cell r="K37589" t="str">
            <v>12/08/11</v>
          </cell>
          <cell r="P37589" t="str">
            <v>LAMINACIÓN</v>
          </cell>
          <cell r="AG37589" t="str">
            <v>711</v>
          </cell>
        </row>
        <row r="37590">
          <cell r="J37590" t="str">
            <v>hpetterson</v>
          </cell>
          <cell r="K37590" t="str">
            <v>07/10/16</v>
          </cell>
          <cell r="P37590" t="str">
            <v>LAMINACIÓN</v>
          </cell>
          <cell r="AG37590" t="str">
            <v>711</v>
          </cell>
        </row>
        <row r="37591">
          <cell r="J37591" t="str">
            <v>rchapao</v>
          </cell>
          <cell r="K37591" t="str">
            <v>16/03/13</v>
          </cell>
          <cell r="P37591" t="str">
            <v>LAMINACIÓN</v>
          </cell>
          <cell r="AG37591" t="str">
            <v>711</v>
          </cell>
        </row>
        <row r="37592">
          <cell r="J37592" t="str">
            <v>TERMXNCASrvUsr</v>
          </cell>
          <cell r="K37592" t="str">
            <v>12/08/11</v>
          </cell>
          <cell r="P37592" t="str">
            <v>LAMINACIÓN</v>
          </cell>
          <cell r="AG37592" t="str">
            <v>711</v>
          </cell>
        </row>
        <row r="37593">
          <cell r="J37593" t="str">
            <v>TERMXNCASrvUsr</v>
          </cell>
          <cell r="K37593" t="str">
            <v>12/08/11</v>
          </cell>
          <cell r="P37593" t="str">
            <v>LAMINACIÓN</v>
          </cell>
          <cell r="AG37593" t="str">
            <v>711</v>
          </cell>
        </row>
        <row r="37594">
          <cell r="J37594" t="str">
            <v>TERMXNCASrvUsr</v>
          </cell>
          <cell r="K37594" t="str">
            <v>12/08/11</v>
          </cell>
          <cell r="P37594" t="str">
            <v>LAMINACIÓN</v>
          </cell>
          <cell r="AG37594" t="str">
            <v>711</v>
          </cell>
        </row>
        <row r="37595">
          <cell r="J37595" t="str">
            <v>rchapao</v>
          </cell>
          <cell r="K37595" t="str">
            <v>15/08/13</v>
          </cell>
          <cell r="P37595" t="str">
            <v>LAMINACIÓN</v>
          </cell>
          <cell r="AG37595" t="str">
            <v>610</v>
          </cell>
        </row>
        <row r="37596">
          <cell r="K37596" t="str">
            <v>24/01/13</v>
          </cell>
          <cell r="P37596" t="str">
            <v>LAMINACIÓN</v>
          </cell>
          <cell r="AG37596" t="str">
            <v>711</v>
          </cell>
        </row>
        <row r="37597">
          <cell r="J37597" t="str">
            <v>TERMXNCASrvUsr</v>
          </cell>
          <cell r="K37597" t="str">
            <v>12/08/11</v>
          </cell>
          <cell r="P37597" t="str">
            <v>LAMINACIÓN</v>
          </cell>
          <cell r="AG37597" t="str">
            <v>711</v>
          </cell>
        </row>
        <row r="37598">
          <cell r="J37598" t="str">
            <v>c.jsfuen</v>
          </cell>
          <cell r="K37598" t="str">
            <v>05/09/18</v>
          </cell>
          <cell r="P37598" t="str">
            <v>LAMINACIÓN</v>
          </cell>
          <cell r="AG37598" t="str">
            <v>711</v>
          </cell>
        </row>
        <row r="37599">
          <cell r="J37599" t="str">
            <v>TERMXNCASrvUsr</v>
          </cell>
          <cell r="K37599" t="str">
            <v>12/08/11</v>
          </cell>
          <cell r="P37599" t="str">
            <v>LAMINACIÓN</v>
          </cell>
          <cell r="AG37599" t="str">
            <v>711</v>
          </cell>
        </row>
        <row r="37600">
          <cell r="J37600" t="str">
            <v>TERMXNCASrvUsr</v>
          </cell>
          <cell r="K37600" t="str">
            <v>12/08/11</v>
          </cell>
          <cell r="P37600" t="str">
            <v>LAMINACIÓN</v>
          </cell>
          <cell r="AG37600" t="str">
            <v>711</v>
          </cell>
        </row>
        <row r="37601">
          <cell r="J37601" t="str">
            <v>rchapao</v>
          </cell>
          <cell r="K37601" t="str">
            <v>15/08/13</v>
          </cell>
          <cell r="P37601" t="str">
            <v>LAMINACIÓN</v>
          </cell>
          <cell r="AG37601" t="str">
            <v>711</v>
          </cell>
        </row>
        <row r="37602">
          <cell r="J37602" t="str">
            <v>t-eloy_becerra</v>
          </cell>
          <cell r="K37602" t="str">
            <v>20/03/15</v>
          </cell>
          <cell r="P37602" t="str">
            <v>LAMINACIÓN</v>
          </cell>
          <cell r="AG37602" t="str">
            <v>711</v>
          </cell>
        </row>
        <row r="37603">
          <cell r="J37603" t="str">
            <v>TERMXNCASrvUsr</v>
          </cell>
          <cell r="K37603" t="str">
            <v>12/08/11</v>
          </cell>
          <cell r="P37603" t="str">
            <v>LAMINACIÓN</v>
          </cell>
          <cell r="AG37603" t="str">
            <v>711</v>
          </cell>
        </row>
        <row r="37604">
          <cell r="J37604" t="str">
            <v>jlivasdiez</v>
          </cell>
          <cell r="K37604" t="str">
            <v>30/07/12</v>
          </cell>
          <cell r="P37604" t="str">
            <v>LAMINACIÓN</v>
          </cell>
          <cell r="AG37604" t="str">
            <v>711</v>
          </cell>
        </row>
        <row r="37605">
          <cell r="K37605" t="str">
            <v>10/02/15</v>
          </cell>
          <cell r="L37605" t="str">
            <v>MATE NORMAL 30 - 50 MICROPULG</v>
          </cell>
          <cell r="N37605" t="str">
            <v>NO</v>
          </cell>
          <cell r="P37605" t="str">
            <v>LAMINACIÓN</v>
          </cell>
          <cell r="AG37605" t="str">
            <v>610</v>
          </cell>
        </row>
        <row r="37606">
          <cell r="K37606" t="str">
            <v>10/02/15</v>
          </cell>
          <cell r="L37606" t="str">
            <v>MATE NORMAL 30 - 50 MICROPULG</v>
          </cell>
          <cell r="N37606" t="str">
            <v>NO</v>
          </cell>
          <cell r="AG37606" t="str">
            <v>508</v>
          </cell>
          <cell r="AI37606" t="str">
            <v>ESTANDAR</v>
          </cell>
        </row>
        <row r="37607">
          <cell r="J37607" t="str">
            <v>c.lmartc</v>
          </cell>
          <cell r="K37607" t="str">
            <v>21/12/13</v>
          </cell>
          <cell r="L37607" t="str">
            <v>MATE NORMAL 30 - 50 MICROPULG</v>
          </cell>
          <cell r="N37607" t="str">
            <v>NO</v>
          </cell>
          <cell r="P37607" t="str">
            <v>LAMINACIÓN</v>
          </cell>
          <cell r="AG37607" t="str">
            <v>610</v>
          </cell>
        </row>
        <row r="37608">
          <cell r="J37608" t="str">
            <v>c.lmartc</v>
          </cell>
          <cell r="K37608" t="str">
            <v>21/12/13</v>
          </cell>
          <cell r="N37608" t="str">
            <v>SI / FERROCOTE / 75 A 100 MG/FT2</v>
          </cell>
          <cell r="P37608" t="str">
            <v>CORTADOS</v>
          </cell>
          <cell r="AG37608" t="str">
            <v>610</v>
          </cell>
        </row>
        <row r="37609">
          <cell r="J37609" t="str">
            <v>rchapao</v>
          </cell>
          <cell r="K37609" t="str">
            <v>29/08/13</v>
          </cell>
          <cell r="L37609" t="str">
            <v>MATE NORMAL 30 - 50 MICROPULG</v>
          </cell>
          <cell r="N37609" t="str">
            <v>SI / FERROCOTE / 75 A 100 MG/FT2</v>
          </cell>
          <cell r="P37609" t="str">
            <v>LAMINACIÓN</v>
          </cell>
          <cell r="AG37609" t="str">
            <v>508</v>
          </cell>
        </row>
        <row r="37610">
          <cell r="K37610" t="str">
            <v>24/01/13</v>
          </cell>
          <cell r="L37610" t="str">
            <v>MATE NORMAL 30 - 50 MICROPULG</v>
          </cell>
          <cell r="N37610" t="str">
            <v>NO</v>
          </cell>
          <cell r="P37610" t="str">
            <v>CORTADOS</v>
          </cell>
          <cell r="AG37610" t="str">
            <v>610</v>
          </cell>
        </row>
        <row r="37611">
          <cell r="J37611" t="str">
            <v>c.lmartc</v>
          </cell>
          <cell r="K37611" t="str">
            <v>21/12/13</v>
          </cell>
          <cell r="L37611" t="str">
            <v>MATE NORMAL 30 - 50 MICROPULG</v>
          </cell>
          <cell r="N37611" t="str">
            <v>SI / FERROCOTE / 100 A 150 MG/FT2</v>
          </cell>
          <cell r="P37611" t="str">
            <v>LAMINACIÓN</v>
          </cell>
          <cell r="AG37611" t="str">
            <v>610</v>
          </cell>
        </row>
        <row r="37612">
          <cell r="K37612" t="str">
            <v>10/02/15</v>
          </cell>
          <cell r="N37612" t="str">
            <v>SI / FERROCOTE / 100 A 150 MG/FT2</v>
          </cell>
          <cell r="P37612" t="str">
            <v>CORTADOS</v>
          </cell>
          <cell r="AG37612" t="str">
            <v>610</v>
          </cell>
        </row>
        <row r="37613">
          <cell r="J37613" t="str">
            <v>jriosa</v>
          </cell>
          <cell r="K37613" t="str">
            <v>05/09/18</v>
          </cell>
          <cell r="N37613" t="str">
            <v>SI / FERROCOTE / 75 A 100 MG/FT2</v>
          </cell>
          <cell r="P37613" t="str">
            <v>LAMINACIÓN</v>
          </cell>
          <cell r="AG37613" t="str">
            <v>610</v>
          </cell>
        </row>
        <row r="37614">
          <cell r="J37614" t="str">
            <v>c.lmartc</v>
          </cell>
          <cell r="K37614" t="str">
            <v>21/12/13</v>
          </cell>
          <cell r="N37614" t="str">
            <v>SI / FERROCOTE / 75 A 100 MG/FT2</v>
          </cell>
          <cell r="P37614" t="str">
            <v>LAMINACIÓN</v>
          </cell>
          <cell r="AG37614" t="str">
            <v>610</v>
          </cell>
        </row>
        <row r="37615">
          <cell r="J37615" t="str">
            <v>jriosa</v>
          </cell>
          <cell r="K37615" t="str">
            <v>05/09/18</v>
          </cell>
          <cell r="L37615" t="str">
            <v>MATE NORMAL 30 - 50 MICROPULG</v>
          </cell>
          <cell r="N37615" t="str">
            <v>NO</v>
          </cell>
          <cell r="P37615" t="str">
            <v>LAMINACIÓN</v>
          </cell>
          <cell r="AG37615" t="str">
            <v>508</v>
          </cell>
        </row>
        <row r="37616">
          <cell r="J37616" t="str">
            <v>c.jsfuen</v>
          </cell>
          <cell r="K37616" t="str">
            <v>05/09/18</v>
          </cell>
          <cell r="L37616" t="str">
            <v>MATE NORMAL 30 - 50 MICROPULG</v>
          </cell>
          <cell r="N37616" t="str">
            <v>NO</v>
          </cell>
          <cell r="P37616" t="str">
            <v>LAMINACIÓN</v>
          </cell>
          <cell r="AG37616" t="str">
            <v>508</v>
          </cell>
        </row>
        <row r="37617">
          <cell r="J37617" t="str">
            <v>rchapao</v>
          </cell>
          <cell r="K37617" t="str">
            <v>29/08/13</v>
          </cell>
          <cell r="L37617" t="str">
            <v>MATE NORMAL 30 - 50 MICROPULG</v>
          </cell>
          <cell r="N37617" t="str">
            <v>SI / FERROCOTE / 75 A 100 MG/FT2</v>
          </cell>
          <cell r="P37617" t="str">
            <v>LAMINACIÓN</v>
          </cell>
          <cell r="AG37617" t="str">
            <v>610</v>
          </cell>
        </row>
        <row r="37618">
          <cell r="J37618" t="str">
            <v>c.daquin</v>
          </cell>
          <cell r="K37618" t="str">
            <v>26/04/12</v>
          </cell>
          <cell r="L37618" t="str">
            <v>ESMALTADO 50 - 90 MICROPULG</v>
          </cell>
          <cell r="N37618" t="str">
            <v>SI / FERROCOTE / 75 A 100 MG/FT2</v>
          </cell>
          <cell r="P37618" t="str">
            <v>LAMINACIÓN</v>
          </cell>
          <cell r="AG37618" t="str">
            <v>610</v>
          </cell>
        </row>
        <row r="37619">
          <cell r="J37619" t="str">
            <v>c.adelagarza</v>
          </cell>
          <cell r="K37619" t="str">
            <v>20/04/12</v>
          </cell>
          <cell r="N37619" t="str">
            <v>SI / FERROCOTE / 75 A 100 MG/FT2</v>
          </cell>
          <cell r="P37619" t="str">
            <v>LAMINACIÓN</v>
          </cell>
          <cell r="AG37619" t="str">
            <v>610</v>
          </cell>
        </row>
        <row r="37620">
          <cell r="J37620" t="str">
            <v>jgarzavi</v>
          </cell>
          <cell r="K37620" t="str">
            <v>27/05/16</v>
          </cell>
          <cell r="N37620" t="str">
            <v>SI / FERROCOTE / 75 A 100 MG/FT2</v>
          </cell>
          <cell r="P37620" t="str">
            <v>CORTADOS</v>
          </cell>
          <cell r="AG37620" t="str">
            <v>610</v>
          </cell>
        </row>
        <row r="37621">
          <cell r="J37621" t="str">
            <v>jgarzavi</v>
          </cell>
          <cell r="K37621" t="str">
            <v>26/08/16</v>
          </cell>
          <cell r="N37621" t="str">
            <v>SI / FERROCOTE / 75 A 100 MG/FT2</v>
          </cell>
          <cell r="P37621" t="str">
            <v>LAMINACIÓN</v>
          </cell>
          <cell r="AG37621" t="str">
            <v>610</v>
          </cell>
        </row>
        <row r="37622">
          <cell r="J37622" t="str">
            <v>jgarzavi</v>
          </cell>
          <cell r="K37622" t="str">
            <v>27/05/16</v>
          </cell>
          <cell r="N37622" t="str">
            <v>SI / FERROCOTE / 75 A 100 MG/FT2</v>
          </cell>
          <cell r="P37622" t="str">
            <v>LAMINACIÓN</v>
          </cell>
          <cell r="AG37622" t="str">
            <v>610</v>
          </cell>
        </row>
        <row r="37623">
          <cell r="J37623" t="str">
            <v>c.pgonza</v>
          </cell>
          <cell r="K37623" t="str">
            <v>24/08/12</v>
          </cell>
          <cell r="L37623" t="str">
            <v>MATE ALTA RUGOSIDAD 60 MICROPULG MIN</v>
          </cell>
          <cell r="N37623" t="str">
            <v>NO</v>
          </cell>
          <cell r="P37623" t="str">
            <v>LAMINACIÓN</v>
          </cell>
          <cell r="AG37623" t="str">
            <v>610</v>
          </cell>
        </row>
        <row r="37624">
          <cell r="K37624" t="str">
            <v>10/02/15</v>
          </cell>
          <cell r="N37624" t="str">
            <v>SI / FERROCOTE / 75 A 100 MG/FT2</v>
          </cell>
          <cell r="AG37624" t="str">
            <v>610</v>
          </cell>
          <cell r="AI37624" t="str">
            <v>ESTANDAR</v>
          </cell>
        </row>
        <row r="37625">
          <cell r="J37625" t="str">
            <v>c.daquin</v>
          </cell>
          <cell r="K37625" t="str">
            <v>27/04/12</v>
          </cell>
          <cell r="N37625" t="str">
            <v>SI / FERROCOTE / 75 A 100 MG/FT2</v>
          </cell>
          <cell r="P37625" t="str">
            <v>LAMINACIÓN</v>
          </cell>
          <cell r="AG37625" t="str">
            <v>610</v>
          </cell>
        </row>
        <row r="37626">
          <cell r="J37626" t="str">
            <v>c.lmartc</v>
          </cell>
          <cell r="K37626" t="str">
            <v>21/12/13</v>
          </cell>
          <cell r="N37626" t="str">
            <v>SI / FERROCOTE / 75 A 100 MG/FT2</v>
          </cell>
          <cell r="P37626" t="str">
            <v>LAMINACIÓN</v>
          </cell>
          <cell r="AG37626" t="str">
            <v>610</v>
          </cell>
        </row>
        <row r="37627">
          <cell r="J37627" t="str">
            <v>jgarzavi</v>
          </cell>
          <cell r="K37627" t="str">
            <v>26/08/16</v>
          </cell>
          <cell r="N37627" t="str">
            <v>SI / FERROCOTE / 75 A 100 MG/FT2</v>
          </cell>
          <cell r="P37627" t="str">
            <v>LAMINACIÓN</v>
          </cell>
          <cell r="AG37627" t="str">
            <v>610</v>
          </cell>
        </row>
        <row r="37628">
          <cell r="J37628" t="str">
            <v>jlivasdiez</v>
          </cell>
          <cell r="K37628" t="str">
            <v>30/07/12</v>
          </cell>
          <cell r="P37628" t="str">
            <v>LAMINACIÓN</v>
          </cell>
          <cell r="AG37628" t="str">
            <v>711</v>
          </cell>
        </row>
        <row r="37629">
          <cell r="K37629" t="str">
            <v>24/01/13</v>
          </cell>
          <cell r="L37629" t="str">
            <v>MATE NORMAL 30 - 50 MICROPULG</v>
          </cell>
          <cell r="N37629" t="str">
            <v>SI / FERROCOTE / 75 A 100 MG/FT2</v>
          </cell>
          <cell r="AG37629" t="str">
            <v>610</v>
          </cell>
          <cell r="AI37629" t="str">
            <v>ESTANDAR</v>
          </cell>
        </row>
        <row r="37630">
          <cell r="K37630" t="str">
            <v>24/01/13</v>
          </cell>
          <cell r="L37630" t="str">
            <v>MATE NORMAL 30 - 50 MICROPULG</v>
          </cell>
          <cell r="N37630" t="str">
            <v>SI / FERROCOTE / 75 A 100 MG/FT2</v>
          </cell>
          <cell r="P37630" t="str">
            <v>LAMINACIÓN</v>
          </cell>
          <cell r="AG37630" t="str">
            <v>610</v>
          </cell>
        </row>
        <row r="37631">
          <cell r="J37631" t="str">
            <v>c.lmartc</v>
          </cell>
          <cell r="K37631" t="str">
            <v>21/12/13</v>
          </cell>
          <cell r="N37631" t="str">
            <v>SI / FERROCOTE / 75 A 100 MG/FT2</v>
          </cell>
          <cell r="P37631" t="str">
            <v>LAMINACIÓN</v>
          </cell>
          <cell r="AG37631" t="str">
            <v>610</v>
          </cell>
        </row>
        <row r="37632">
          <cell r="K37632" t="str">
            <v>10/02/15</v>
          </cell>
          <cell r="L37632" t="str">
            <v>MATE NORMAL 30 - 50 MICROPULG</v>
          </cell>
          <cell r="N37632" t="str">
            <v>SI / FERROCOTE / 75 A 100 MG/FT2</v>
          </cell>
          <cell r="P37632" t="str">
            <v>LAMINACIÓN</v>
          </cell>
          <cell r="AG37632" t="str">
            <v>610</v>
          </cell>
        </row>
        <row r="37633">
          <cell r="J37633" t="str">
            <v>c.lmartc</v>
          </cell>
          <cell r="K37633" t="str">
            <v>21/12/13</v>
          </cell>
          <cell r="N37633" t="str">
            <v>SI / FERROCOTE / 75 A 100 MG/FT2</v>
          </cell>
          <cell r="P37633" t="str">
            <v>LAMINACIÓN</v>
          </cell>
          <cell r="AG37633" t="str">
            <v>610</v>
          </cell>
        </row>
        <row r="37634">
          <cell r="J37634" t="str">
            <v>c.lmartc</v>
          </cell>
          <cell r="K37634" t="str">
            <v>21/12/13</v>
          </cell>
          <cell r="N37634" t="str">
            <v>SI / FERROCOTE / 75 A 100 MG/FT2</v>
          </cell>
          <cell r="P37634" t="str">
            <v>LAMINACIÓN</v>
          </cell>
          <cell r="AG37634" t="str">
            <v>610</v>
          </cell>
        </row>
        <row r="37635">
          <cell r="J37635" t="str">
            <v>rchapao</v>
          </cell>
          <cell r="K37635" t="str">
            <v>04/02/14</v>
          </cell>
          <cell r="P37635" t="str">
            <v>LAMINACIÓN</v>
          </cell>
          <cell r="AG37635" t="str">
            <v>711</v>
          </cell>
        </row>
        <row r="37636">
          <cell r="J37636" t="str">
            <v>jriosa</v>
          </cell>
          <cell r="K37636" t="str">
            <v>05/09/18</v>
          </cell>
          <cell r="L37636" t="str">
            <v>MATE NORMAL 30 - 50 MICROPULG</v>
          </cell>
          <cell r="N37636" t="str">
            <v>SI / FERROCOTE / 75 A 100 MG/FT2</v>
          </cell>
          <cell r="P37636" t="str">
            <v>LAMINACIÓN</v>
          </cell>
          <cell r="AG37636" t="str">
            <v>508</v>
          </cell>
        </row>
        <row r="37637">
          <cell r="J37637" t="str">
            <v>rchapao</v>
          </cell>
          <cell r="K37637" t="str">
            <v>15/08/13</v>
          </cell>
          <cell r="P37637" t="str">
            <v>LAMINACIÓN</v>
          </cell>
          <cell r="AG37637" t="str">
            <v>711</v>
          </cell>
        </row>
        <row r="37638">
          <cell r="J37638" t="str">
            <v>rchapao</v>
          </cell>
          <cell r="K37638" t="str">
            <v>21/08/13</v>
          </cell>
          <cell r="N37638" t="str">
            <v>SI / FERROCOTE / 75 A 100 MG/FT2</v>
          </cell>
          <cell r="P37638" t="str">
            <v>LAMINACIÓN</v>
          </cell>
          <cell r="AG37638" t="str">
            <v>610</v>
          </cell>
        </row>
        <row r="37639">
          <cell r="J37639" t="str">
            <v>c.lmartc</v>
          </cell>
          <cell r="K37639" t="str">
            <v>21/12/13</v>
          </cell>
          <cell r="N37639" t="str">
            <v>SI / FERROCOTE / 75 A 100 MG/FT2</v>
          </cell>
          <cell r="P37639" t="str">
            <v>LAMINACIÓN</v>
          </cell>
          <cell r="AG37639" t="str">
            <v>610</v>
          </cell>
        </row>
        <row r="37640">
          <cell r="K37640" t="str">
            <v>09/09/14</v>
          </cell>
          <cell r="N37640" t="str">
            <v>SI / FERROCOTE / 75 A 100 MG/FT2</v>
          </cell>
          <cell r="P37640" t="str">
            <v>LAMINACIÓN</v>
          </cell>
          <cell r="AG37640" t="str">
            <v>610</v>
          </cell>
        </row>
        <row r="37641">
          <cell r="J37641" t="str">
            <v>jgarzavi</v>
          </cell>
          <cell r="K37641" t="str">
            <v>27/05/16</v>
          </cell>
          <cell r="N37641" t="str">
            <v>SI / FERROCOTE / 75 A 100 MG/FT2</v>
          </cell>
          <cell r="P37641" t="str">
            <v>LAMINACIÓN</v>
          </cell>
          <cell r="AG37641" t="str">
            <v>610</v>
          </cell>
        </row>
        <row r="37642">
          <cell r="J37642" t="str">
            <v>c.lmartc</v>
          </cell>
          <cell r="K37642" t="str">
            <v>21/12/13</v>
          </cell>
          <cell r="P37642" t="str">
            <v>LAMINACIÓN</v>
          </cell>
          <cell r="AG37642" t="str">
            <v>711</v>
          </cell>
        </row>
        <row r="37643">
          <cell r="J37643" t="str">
            <v>c.daquin</v>
          </cell>
          <cell r="K37643" t="str">
            <v>26/04/12</v>
          </cell>
          <cell r="AG37643" t="str">
            <v>610</v>
          </cell>
          <cell r="AI37643" t="str">
            <v>ESTANDAR</v>
          </cell>
        </row>
        <row r="37644">
          <cell r="J37644" t="str">
            <v>jlivasdiez</v>
          </cell>
          <cell r="K37644" t="str">
            <v>27/07/12</v>
          </cell>
          <cell r="L37644" t="str">
            <v>MATE NORMAL 30 - 50 MICROPULG</v>
          </cell>
          <cell r="N37644" t="str">
            <v>SI / FERROCOTE 7007 / 50 A 75 MG/FT2</v>
          </cell>
          <cell r="P37644" t="str">
            <v>LAMINACIÓN</v>
          </cell>
          <cell r="AG37644" t="str">
            <v>508</v>
          </cell>
        </row>
        <row r="37645">
          <cell r="J37645" t="str">
            <v>rchapao</v>
          </cell>
          <cell r="K37645" t="str">
            <v>29/08/13</v>
          </cell>
          <cell r="L37645" t="str">
            <v>MATE NORMAL 30 - 50 MICROPULG</v>
          </cell>
          <cell r="N37645" t="str">
            <v>NO</v>
          </cell>
          <cell r="P37645" t="str">
            <v>LAMINACIÓN</v>
          </cell>
          <cell r="AG37645" t="str">
            <v>508</v>
          </cell>
        </row>
        <row r="37646">
          <cell r="J37646" t="str">
            <v>c.daquin</v>
          </cell>
          <cell r="K37646" t="str">
            <v>26/04/12</v>
          </cell>
          <cell r="L37646" t="str">
            <v>MATE NORMAL 30 - 50 MICROPULG</v>
          </cell>
          <cell r="N37646" t="str">
            <v>NO</v>
          </cell>
          <cell r="P37646" t="str">
            <v>LAMINACIÓN</v>
          </cell>
          <cell r="AG37646" t="str">
            <v>610</v>
          </cell>
        </row>
        <row r="37647">
          <cell r="K37647" t="str">
            <v>10/02/15</v>
          </cell>
          <cell r="N37647" t="str">
            <v>SI / FERROCOTE / 75 A 100 MG/FT2</v>
          </cell>
          <cell r="P37647" t="str">
            <v>LAMINACIÓN</v>
          </cell>
          <cell r="AG37647" t="str">
            <v>610</v>
          </cell>
        </row>
        <row r="37648">
          <cell r="J37648" t="str">
            <v>TERMXNCASrvUsr</v>
          </cell>
          <cell r="K37648" t="str">
            <v>12/08/11</v>
          </cell>
          <cell r="L37648" t="str">
            <v>MATE ALTA RUGOSIDAD 60 MICROPULG MIN</v>
          </cell>
          <cell r="N37648" t="str">
            <v>NO</v>
          </cell>
          <cell r="P37648" t="str">
            <v>CORTADOS</v>
          </cell>
          <cell r="AG37648" t="str">
            <v>610</v>
          </cell>
        </row>
        <row r="37649">
          <cell r="J37649" t="str">
            <v>jlivasdiez</v>
          </cell>
          <cell r="K37649" t="str">
            <v>27/07/12</v>
          </cell>
          <cell r="L37649" t="str">
            <v>MATE NORMAL 30 - 50 MICROPULG</v>
          </cell>
          <cell r="N37649" t="str">
            <v>SI / FERROCOTE 7007 / 50 A 75 MG/FT2</v>
          </cell>
          <cell r="P37649" t="str">
            <v>LAMINACIÓN</v>
          </cell>
          <cell r="AG37649" t="str">
            <v>508</v>
          </cell>
        </row>
        <row r="37650">
          <cell r="J37650" t="str">
            <v>c.lmartc</v>
          </cell>
          <cell r="K37650" t="str">
            <v>21/12/13</v>
          </cell>
          <cell r="N37650" t="str">
            <v>SI / FERROCOTE / 75 A 100 MG/FT2</v>
          </cell>
          <cell r="P37650" t="str">
            <v>LAMINACIÓN</v>
          </cell>
          <cell r="AG37650" t="str">
            <v>610</v>
          </cell>
        </row>
        <row r="37651">
          <cell r="J37651" t="str">
            <v>c.jsfuen</v>
          </cell>
          <cell r="K37651" t="str">
            <v>05/09/18</v>
          </cell>
          <cell r="P37651" t="str">
            <v>LAMINACIÓN</v>
          </cell>
          <cell r="AG37651" t="str">
            <v>711</v>
          </cell>
        </row>
        <row r="37652">
          <cell r="K37652" t="str">
            <v>10/10/12</v>
          </cell>
          <cell r="P37652" t="str">
            <v>LAMINACIÓN</v>
          </cell>
          <cell r="AG37652" t="str">
            <v>711</v>
          </cell>
        </row>
        <row r="37653">
          <cell r="J37653" t="str">
            <v>rchapao</v>
          </cell>
          <cell r="K37653" t="str">
            <v>15/08/13</v>
          </cell>
          <cell r="P37653" t="str">
            <v>LAMINACIÓN</v>
          </cell>
          <cell r="AG37653" t="str">
            <v>711</v>
          </cell>
        </row>
        <row r="37654">
          <cell r="J37654" t="str">
            <v>c.daquin</v>
          </cell>
          <cell r="K37654" t="str">
            <v>26/04/12</v>
          </cell>
          <cell r="L37654" t="str">
            <v>MATE NORMAL 30 - 50 MICROPULG</v>
          </cell>
          <cell r="N37654" t="str">
            <v>SI / FERROCOTE 7007 / 50 A 75 MG/FT2</v>
          </cell>
          <cell r="P37654" t="str">
            <v>LAMINACIÓN</v>
          </cell>
          <cell r="AG37654" t="str">
            <v>508</v>
          </cell>
        </row>
        <row r="37655">
          <cell r="J37655" t="str">
            <v>c.lmartc</v>
          </cell>
          <cell r="K37655" t="str">
            <v>21/12/13</v>
          </cell>
          <cell r="N37655" t="str">
            <v>SI / FERROCOTE / 75 A 100 MG/FT2</v>
          </cell>
          <cell r="P37655" t="str">
            <v>LAMINACIÓN</v>
          </cell>
          <cell r="AG37655" t="str">
            <v>610</v>
          </cell>
        </row>
        <row r="37656">
          <cell r="J37656" t="str">
            <v>c.lmartc</v>
          </cell>
          <cell r="K37656" t="str">
            <v>21/12/13</v>
          </cell>
          <cell r="N37656" t="str">
            <v>SI / FERROCOTE / 75 A 100 MG/FT2</v>
          </cell>
          <cell r="P37656" t="str">
            <v>LAMINACIÓN</v>
          </cell>
          <cell r="AG37656" t="str">
            <v>610</v>
          </cell>
        </row>
        <row r="37657">
          <cell r="J37657" t="str">
            <v>c.lmartc</v>
          </cell>
          <cell r="K37657" t="str">
            <v>21/12/13</v>
          </cell>
          <cell r="N37657" t="str">
            <v>SI / FERROCOTE / 75 A 100 MG/FT2</v>
          </cell>
          <cell r="P37657" t="str">
            <v>LAMINACIÓN</v>
          </cell>
          <cell r="AG37657" t="str">
            <v>610</v>
          </cell>
        </row>
        <row r="37658">
          <cell r="J37658" t="str">
            <v>TERMXNCASrvUsr</v>
          </cell>
          <cell r="K37658" t="str">
            <v>12/08/11</v>
          </cell>
          <cell r="P37658" t="str">
            <v>LAMINACIÓN</v>
          </cell>
          <cell r="AG37658" t="str">
            <v>711</v>
          </cell>
        </row>
        <row r="37659">
          <cell r="J37659" t="str">
            <v>TERMXNCASrvUsr</v>
          </cell>
          <cell r="K37659" t="str">
            <v>12/08/11</v>
          </cell>
          <cell r="P37659" t="str">
            <v>LAMINACIÓN</v>
          </cell>
          <cell r="AG37659" t="str">
            <v>711</v>
          </cell>
        </row>
        <row r="37660">
          <cell r="J37660" t="str">
            <v>c.lmartc</v>
          </cell>
          <cell r="K37660" t="str">
            <v>21/12/13</v>
          </cell>
          <cell r="L37660" t="str">
            <v>SEMIMATE 20 - 50 MICROPULG</v>
          </cell>
          <cell r="N37660" t="str">
            <v>NO</v>
          </cell>
          <cell r="P37660" t="str">
            <v>LAMINACIÓN</v>
          </cell>
          <cell r="AG37660" t="str">
            <v>610</v>
          </cell>
        </row>
        <row r="37661">
          <cell r="K37661" t="str">
            <v>10/02/15</v>
          </cell>
          <cell r="N37661" t="str">
            <v>SI / FERROCOTE / 100 A 150 MG/FT2</v>
          </cell>
          <cell r="P37661" t="str">
            <v>LAMINACIÓN</v>
          </cell>
          <cell r="AG37661" t="str">
            <v>610</v>
          </cell>
        </row>
        <row r="37662">
          <cell r="J37662" t="str">
            <v>jriosa</v>
          </cell>
          <cell r="K37662" t="str">
            <v>05/09/18</v>
          </cell>
          <cell r="L37662" t="str">
            <v>MATE NORMAL 30 - 50 MICROPULG</v>
          </cell>
          <cell r="N37662" t="str">
            <v>SI / FERROCOTE / 75 A 100 MG/FT2</v>
          </cell>
          <cell r="P37662" t="str">
            <v>LAMINACIÓN</v>
          </cell>
          <cell r="AG37662" t="str">
            <v>610</v>
          </cell>
        </row>
        <row r="37663">
          <cell r="J37663" t="str">
            <v>rchapao</v>
          </cell>
          <cell r="K37663" t="str">
            <v>29/08/13</v>
          </cell>
          <cell r="L37663" t="str">
            <v>MATE NORMAL 30 - 50 MICROPULG</v>
          </cell>
          <cell r="N37663" t="str">
            <v>SI / FERROCOTE / 75 A 100 MG/FT2</v>
          </cell>
          <cell r="P37663" t="str">
            <v>LAMINACIÓN</v>
          </cell>
          <cell r="AG37663" t="str">
            <v>610</v>
          </cell>
        </row>
        <row r="37664">
          <cell r="K37664" t="str">
            <v>10/02/15</v>
          </cell>
          <cell r="L37664" t="str">
            <v>MATE NORMAL 30 - 50 MICROPULG</v>
          </cell>
          <cell r="N37664" t="str">
            <v>SI / FERROCOTE / 100 A 150 MG/FT2</v>
          </cell>
          <cell r="P37664" t="str">
            <v>LAMINACIÓN</v>
          </cell>
          <cell r="AG37664" t="str">
            <v>610</v>
          </cell>
        </row>
        <row r="37665">
          <cell r="J37665" t="str">
            <v>c.lmartc</v>
          </cell>
          <cell r="K37665" t="str">
            <v>21/12/13</v>
          </cell>
          <cell r="N37665" t="str">
            <v>SI / FERROCOTE / 75 A 100 MG/FT2</v>
          </cell>
          <cell r="P37665" t="str">
            <v>LAMINACIÓN</v>
          </cell>
          <cell r="AG37665" t="str">
            <v>610</v>
          </cell>
        </row>
        <row r="37666">
          <cell r="K37666" t="str">
            <v>10/02/15</v>
          </cell>
          <cell r="N37666" t="str">
            <v>SI / FERROCOTE / 150 A 200 MG/FT2</v>
          </cell>
          <cell r="P37666" t="str">
            <v>LAMINACIÓN</v>
          </cell>
          <cell r="AG37666" t="str">
            <v>610</v>
          </cell>
        </row>
        <row r="37667">
          <cell r="K37667" t="str">
            <v>10/02/15</v>
          </cell>
          <cell r="N37667" t="str">
            <v>SI / FERROCOTE / 100 A 150 MG/FT2</v>
          </cell>
          <cell r="P37667" t="str">
            <v>LAMINACIÓN</v>
          </cell>
          <cell r="AG37667" t="str">
            <v>610</v>
          </cell>
        </row>
        <row r="37668">
          <cell r="K37668" t="str">
            <v>10/02/15</v>
          </cell>
          <cell r="N37668" t="str">
            <v>SI / FERROCOTE / 100 A 150 MG/FT2</v>
          </cell>
          <cell r="P37668" t="str">
            <v>LAMINACIÓN</v>
          </cell>
          <cell r="AG37668" t="str">
            <v>610</v>
          </cell>
        </row>
        <row r="37669">
          <cell r="J37669" t="str">
            <v>c.adelagarza</v>
          </cell>
          <cell r="K37669" t="str">
            <v>20/04/12</v>
          </cell>
          <cell r="N37669" t="str">
            <v>SI / FERROCOTE 7007 / 75 A 100 MG/FT2</v>
          </cell>
          <cell r="P37669" t="str">
            <v>LAMINACIÓN</v>
          </cell>
          <cell r="AG37669" t="str">
            <v>610</v>
          </cell>
        </row>
        <row r="37670">
          <cell r="J37670" t="str">
            <v>jlivasdiez</v>
          </cell>
          <cell r="K37670" t="str">
            <v>30/07/12</v>
          </cell>
          <cell r="N37670" t="str">
            <v>SI / FERROCOTE / 75 A 100 MG/FT2</v>
          </cell>
          <cell r="P37670" t="str">
            <v>LAMINACIÓN</v>
          </cell>
          <cell r="AG37670" t="str">
            <v>610</v>
          </cell>
        </row>
        <row r="37671">
          <cell r="J37671" t="str">
            <v>t-eloy_becerra</v>
          </cell>
          <cell r="K37671" t="str">
            <v>19/10/15</v>
          </cell>
          <cell r="N37671" t="str">
            <v>SI / FERROCOTE / 30 A 50 MG/FT2</v>
          </cell>
          <cell r="P37671" t="str">
            <v>LAMINACIÓN</v>
          </cell>
          <cell r="AG37671" t="str">
            <v>610</v>
          </cell>
        </row>
        <row r="37672">
          <cell r="J37672" t="str">
            <v>TERMXNCASrvUsr</v>
          </cell>
          <cell r="K37672" t="str">
            <v>12/08/11</v>
          </cell>
          <cell r="P37672" t="str">
            <v>LAMINACIÓN</v>
          </cell>
          <cell r="AG37672" t="str">
            <v>711</v>
          </cell>
        </row>
        <row r="37673">
          <cell r="J37673" t="str">
            <v>c.daquin</v>
          </cell>
          <cell r="K37673" t="str">
            <v>27/04/12</v>
          </cell>
          <cell r="N37673" t="str">
            <v>SI / FERROCOTE / 75 A 100 MG/FT2</v>
          </cell>
          <cell r="P37673" t="str">
            <v>LAMINACIÓN</v>
          </cell>
          <cell r="AG37673" t="str">
            <v>610</v>
          </cell>
        </row>
        <row r="37674">
          <cell r="K37674" t="str">
            <v>10/02/15</v>
          </cell>
          <cell r="N37674" t="str">
            <v>SI / FERROCOTE / 75 A 100 MG/FT2</v>
          </cell>
          <cell r="P37674" t="str">
            <v>LAMINACIÓN</v>
          </cell>
          <cell r="AG37674" t="str">
            <v>610</v>
          </cell>
        </row>
        <row r="37675">
          <cell r="K37675" t="str">
            <v>24/01/13</v>
          </cell>
          <cell r="L37675" t="str">
            <v>MATE NORMAL 30 - 50 MICROPULG</v>
          </cell>
          <cell r="N37675" t="str">
            <v>SI / FERROCOTE / 75 A 100 MG/FT2</v>
          </cell>
          <cell r="P37675" t="str">
            <v>LAMINACIÓN</v>
          </cell>
          <cell r="AG37675" t="str">
            <v>610</v>
          </cell>
        </row>
        <row r="37676">
          <cell r="K37676" t="str">
            <v>10/02/15</v>
          </cell>
          <cell r="N37676" t="str">
            <v>SI / FERROCOTE / 75 A 100 MG/FT2</v>
          </cell>
          <cell r="P37676" t="str">
            <v>LAMINACIÓN</v>
          </cell>
          <cell r="AG37676" t="str">
            <v>610</v>
          </cell>
        </row>
        <row r="37677">
          <cell r="J37677" t="str">
            <v>c.daquin</v>
          </cell>
          <cell r="K37677" t="str">
            <v>27/04/12</v>
          </cell>
          <cell r="N37677" t="str">
            <v>SI / FERROCOTE / 75 A 100 MG/FT2</v>
          </cell>
          <cell r="P37677" t="str">
            <v>LAMINACIÓN</v>
          </cell>
          <cell r="AG37677" t="str">
            <v>610</v>
          </cell>
        </row>
        <row r="37678">
          <cell r="J37678" t="str">
            <v>c.lmartc</v>
          </cell>
          <cell r="K37678" t="str">
            <v>21/12/13</v>
          </cell>
          <cell r="L37678" t="str">
            <v>ESMALTADO 50 - 90 MICROPULG</v>
          </cell>
          <cell r="N37678" t="str">
            <v>NO</v>
          </cell>
          <cell r="P37678" t="str">
            <v>LAMINACIÓN</v>
          </cell>
          <cell r="AG37678" t="str">
            <v>508</v>
          </cell>
        </row>
        <row r="37679">
          <cell r="J37679" t="str">
            <v>c.adelagarza</v>
          </cell>
          <cell r="K37679" t="str">
            <v>20/04/12</v>
          </cell>
          <cell r="N37679" t="str">
            <v>SI / FERROCOTE / 50 A 75 MG/FT2</v>
          </cell>
          <cell r="P37679" t="str">
            <v>LAMINACIÓN</v>
          </cell>
          <cell r="AG37679" t="str">
            <v>610</v>
          </cell>
        </row>
        <row r="37680">
          <cell r="J37680" t="str">
            <v>c.daquin</v>
          </cell>
          <cell r="K37680" t="str">
            <v>26/04/12</v>
          </cell>
          <cell r="N37680" t="str">
            <v>SI / FERROCOTE / 50 A 75 MG/FT2</v>
          </cell>
          <cell r="AG37680" t="str">
            <v>610</v>
          </cell>
          <cell r="AI37680" t="str">
            <v>ESTANDAR</v>
          </cell>
        </row>
        <row r="37681">
          <cell r="K37681" t="str">
            <v>10/02/15</v>
          </cell>
          <cell r="N37681" t="str">
            <v>SI / FERROCOTE / 100 A 150 MG/FT2</v>
          </cell>
          <cell r="P37681" t="str">
            <v>LAMINACIÓN</v>
          </cell>
          <cell r="AG37681" t="str">
            <v>610</v>
          </cell>
        </row>
        <row r="37682">
          <cell r="J37682" t="str">
            <v>rchapao</v>
          </cell>
          <cell r="K37682" t="str">
            <v>29/08/13</v>
          </cell>
          <cell r="L37682" t="str">
            <v>MATE NORMAL 30 - 50 MICROPULG</v>
          </cell>
          <cell r="N37682" t="str">
            <v>SI / FERROCOTE / 75 A 100 MG/FT2</v>
          </cell>
          <cell r="P37682" t="str">
            <v>LAMINACIÓN</v>
          </cell>
          <cell r="AG37682" t="str">
            <v>508</v>
          </cell>
        </row>
        <row r="37683">
          <cell r="K37683" t="str">
            <v>10/02/15</v>
          </cell>
          <cell r="N37683" t="str">
            <v>SI / FERROCOTE / 50 A 75 MG/FT2</v>
          </cell>
          <cell r="P37683" t="str">
            <v>CORTADOS</v>
          </cell>
          <cell r="AG37683" t="str">
            <v>610</v>
          </cell>
        </row>
        <row r="37684">
          <cell r="J37684" t="str">
            <v>c.adelagarza</v>
          </cell>
          <cell r="K37684" t="str">
            <v>20/04/12</v>
          </cell>
          <cell r="L37684" t="str">
            <v>MATE NORMAL 30 - 50 MICROPULG</v>
          </cell>
          <cell r="N37684" t="str">
            <v>SI / FERROCOTE / 75 A 100 MG/FT2</v>
          </cell>
          <cell r="P37684" t="str">
            <v>LAMINACIÓN</v>
          </cell>
          <cell r="AG37684" t="str">
            <v>610</v>
          </cell>
        </row>
        <row r="37685">
          <cell r="K37685" t="str">
            <v>24/01/13</v>
          </cell>
          <cell r="L37685" t="str">
            <v>ESMALTADO 50 - 90 MICROPULG</v>
          </cell>
          <cell r="N37685" t="str">
            <v>SI / FERROCOTE / 75 A 100 MG/FT2</v>
          </cell>
          <cell r="P37685" t="str">
            <v>LAMINACIÓN</v>
          </cell>
          <cell r="AG37685" t="str">
            <v>610</v>
          </cell>
        </row>
        <row r="37686">
          <cell r="J37686" t="str">
            <v>c.daquin</v>
          </cell>
          <cell r="K37686" t="str">
            <v>26/04/12</v>
          </cell>
          <cell r="L37686" t="str">
            <v>MATE NORMAL 30 - 50 MICROPULG</v>
          </cell>
          <cell r="N37686" t="str">
            <v>NO</v>
          </cell>
          <cell r="AG37686" t="str">
            <v>508</v>
          </cell>
          <cell r="AI37686" t="str">
            <v>ESTANDAR</v>
          </cell>
        </row>
        <row r="37687">
          <cell r="J37687" t="str">
            <v>jriosa</v>
          </cell>
          <cell r="K37687" t="str">
            <v>05/09/18</v>
          </cell>
          <cell r="L37687" t="str">
            <v>MATE NORMAL 30 - 50 MICROPULG</v>
          </cell>
          <cell r="N37687" t="str">
            <v>NO</v>
          </cell>
          <cell r="P37687" t="str">
            <v>LAMINACIÓN</v>
          </cell>
          <cell r="AG37687" t="str">
            <v>508</v>
          </cell>
        </row>
        <row r="37688">
          <cell r="K37688" t="str">
            <v>24/01/13</v>
          </cell>
          <cell r="N37688" t="str">
            <v>SI / FERROCOTE / 75 A 100 MG/FT2</v>
          </cell>
          <cell r="P37688" t="str">
            <v>LAMINACIÓN</v>
          </cell>
          <cell r="AG37688" t="str">
            <v>610</v>
          </cell>
        </row>
        <row r="37689">
          <cell r="J37689" t="str">
            <v>c.daquin</v>
          </cell>
          <cell r="K37689" t="str">
            <v>26/04/12</v>
          </cell>
          <cell r="L37689" t="str">
            <v>ESMALTADO 50 - 90 MICROPULG</v>
          </cell>
          <cell r="N37689" t="str">
            <v>SI / FERROCOTE / 50 A 75 MG/FT2</v>
          </cell>
          <cell r="P37689" t="str">
            <v>LAMINACIÓN</v>
          </cell>
          <cell r="AG37689" t="str">
            <v>610</v>
          </cell>
        </row>
        <row r="37690">
          <cell r="J37690" t="str">
            <v>c.adelagarza</v>
          </cell>
          <cell r="K37690" t="str">
            <v>20/04/12</v>
          </cell>
          <cell r="N37690" t="str">
            <v>SI / FERROCOTE 7007 / 75 A 100 MG/FT2</v>
          </cell>
          <cell r="P37690" t="str">
            <v>LAMINACIÓN</v>
          </cell>
          <cell r="AG37690" t="str">
            <v>610</v>
          </cell>
        </row>
        <row r="37691">
          <cell r="J37691" t="str">
            <v>jgarzavi</v>
          </cell>
          <cell r="K37691" t="str">
            <v>27/05/16</v>
          </cell>
          <cell r="N37691" t="str">
            <v>SI / FERROCOTE / 75 A 100 MG/FT2</v>
          </cell>
          <cell r="P37691" t="str">
            <v>CORTADOS</v>
          </cell>
          <cell r="AG37691" t="str">
            <v>610</v>
          </cell>
        </row>
        <row r="37692">
          <cell r="J37692" t="str">
            <v>c.adelagarza</v>
          </cell>
          <cell r="K37692" t="str">
            <v>20/04/12</v>
          </cell>
          <cell r="N37692" t="str">
            <v>SI / FERROCOTE 7007 / 75 A 100 MG/FT2</v>
          </cell>
          <cell r="P37692" t="str">
            <v>LAMINACIÓN</v>
          </cell>
          <cell r="AG37692" t="str">
            <v>610</v>
          </cell>
        </row>
        <row r="37693">
          <cell r="J37693" t="str">
            <v>jgarzavi</v>
          </cell>
          <cell r="K37693" t="str">
            <v>27/05/16</v>
          </cell>
          <cell r="N37693" t="str">
            <v>SI / FERROCOTE / 75 A 100 MG/FT2</v>
          </cell>
          <cell r="P37693" t="str">
            <v>LAMINACIÓN</v>
          </cell>
          <cell r="AG37693" t="str">
            <v>610</v>
          </cell>
        </row>
        <row r="37694">
          <cell r="J37694" t="str">
            <v>c.lmartc</v>
          </cell>
          <cell r="K37694" t="str">
            <v>21/12/13</v>
          </cell>
          <cell r="L37694" t="str">
            <v>ESMALTADO 50 - 90 MICROPULG</v>
          </cell>
          <cell r="N37694" t="str">
            <v>SI / FERROCOTE / 75 A 100 MG/FT2</v>
          </cell>
          <cell r="P37694" t="str">
            <v>LAMINACIÓN</v>
          </cell>
          <cell r="AG37694" t="str">
            <v>610</v>
          </cell>
        </row>
        <row r="37695">
          <cell r="J37695" t="str">
            <v>c.adelagarza</v>
          </cell>
          <cell r="K37695" t="str">
            <v>20/04/12</v>
          </cell>
          <cell r="N37695" t="str">
            <v>SI / FERROCOTE 7007 / 75 A 100 MG/FT2</v>
          </cell>
          <cell r="P37695" t="str">
            <v>LAMINACIÓN</v>
          </cell>
          <cell r="AG37695" t="str">
            <v>610</v>
          </cell>
        </row>
        <row r="37696">
          <cell r="J37696" t="str">
            <v>c.adelagarza</v>
          </cell>
          <cell r="K37696" t="str">
            <v>20/04/12</v>
          </cell>
          <cell r="N37696" t="str">
            <v>SI / FERROCOTE / 150 A 200 MG/FT2</v>
          </cell>
          <cell r="P37696" t="str">
            <v>LAMINACIÓN</v>
          </cell>
          <cell r="AG37696" t="str">
            <v>610</v>
          </cell>
        </row>
        <row r="37697">
          <cell r="J37697" t="str">
            <v>c.lmartc</v>
          </cell>
          <cell r="K37697" t="str">
            <v>21/12/13</v>
          </cell>
          <cell r="N37697" t="str">
            <v>SI / FERROCOTE / 75 A 100 MG/FT2</v>
          </cell>
          <cell r="P37697" t="str">
            <v>LAMINACIÓN</v>
          </cell>
          <cell r="AG37697" t="str">
            <v>610</v>
          </cell>
        </row>
        <row r="37698">
          <cell r="K37698" t="str">
            <v>10/02/15</v>
          </cell>
          <cell r="N37698" t="str">
            <v>SI / FERROCOTE / 150 A 200 MG/FT2</v>
          </cell>
          <cell r="P37698" t="str">
            <v>LAMINACIÓN</v>
          </cell>
          <cell r="AG37698" t="str">
            <v>610</v>
          </cell>
        </row>
        <row r="37699">
          <cell r="J37699" t="str">
            <v>jriosa</v>
          </cell>
          <cell r="K37699" t="str">
            <v>05/09/18</v>
          </cell>
          <cell r="N37699" t="str">
            <v>SI / FERROCOTE / 75 A 100 MG/FT2</v>
          </cell>
          <cell r="P37699" t="str">
            <v>LAMINACIÓN</v>
          </cell>
          <cell r="AG37699" t="str">
            <v>610</v>
          </cell>
        </row>
        <row r="37700">
          <cell r="J37700" t="str">
            <v>rchapao</v>
          </cell>
          <cell r="K37700" t="str">
            <v>21/08/13</v>
          </cell>
          <cell r="N37700" t="str">
            <v>SI / FERROCOTE / 75 A 100 MG/FT2</v>
          </cell>
          <cell r="P37700" t="str">
            <v>LAMINACIÓN</v>
          </cell>
          <cell r="AG37700" t="str">
            <v>610</v>
          </cell>
        </row>
        <row r="37701">
          <cell r="J37701" t="str">
            <v>rchapao</v>
          </cell>
          <cell r="K37701" t="str">
            <v>29/08/13</v>
          </cell>
          <cell r="L37701" t="str">
            <v>MATE NORMAL 30 - 50 MICROPULG</v>
          </cell>
          <cell r="N37701" t="str">
            <v>SI / FERROCOTE / 75 A 100 MG/FT2</v>
          </cell>
          <cell r="P37701" t="str">
            <v>LAMINACIÓN</v>
          </cell>
          <cell r="AG37701" t="str">
            <v>508</v>
          </cell>
        </row>
        <row r="37702">
          <cell r="J37702" t="str">
            <v>rchapao</v>
          </cell>
          <cell r="K37702" t="str">
            <v>29/08/13</v>
          </cell>
          <cell r="L37702" t="str">
            <v>MATE NORMAL 30 - 50 MICROPULG</v>
          </cell>
          <cell r="N37702" t="str">
            <v>SI / FERROCOTE / 75 A 100 MG/FT2</v>
          </cell>
          <cell r="P37702" t="str">
            <v>LAMINACIÓN</v>
          </cell>
          <cell r="AG37702" t="str">
            <v>610</v>
          </cell>
        </row>
        <row r="37703">
          <cell r="J37703" t="str">
            <v>c.adelagarza</v>
          </cell>
          <cell r="K37703" t="str">
            <v>20/04/12</v>
          </cell>
          <cell r="N37703" t="str">
            <v>SI / FERROCOTE / 75 A 100 MG/FT2</v>
          </cell>
          <cell r="P37703" t="str">
            <v>LAMINACIÓN</v>
          </cell>
          <cell r="AG37703" t="str">
            <v>610</v>
          </cell>
        </row>
        <row r="37704">
          <cell r="J37704" t="str">
            <v>c.adelagarza</v>
          </cell>
          <cell r="K37704" t="str">
            <v>20/04/12</v>
          </cell>
          <cell r="AG37704" t="str">
            <v>610</v>
          </cell>
          <cell r="AI37704" t="str">
            <v>ESTANDAR</v>
          </cell>
        </row>
        <row r="37705">
          <cell r="J37705" t="str">
            <v>jgarzavi</v>
          </cell>
          <cell r="K37705" t="str">
            <v>26/08/16</v>
          </cell>
          <cell r="P37705" t="str">
            <v>LAMINACIÓN</v>
          </cell>
          <cell r="AG37705" t="str">
            <v>711</v>
          </cell>
        </row>
        <row r="37706">
          <cell r="J37706" t="str">
            <v>c.adelagarza</v>
          </cell>
          <cell r="K37706" t="str">
            <v>20/04/12</v>
          </cell>
          <cell r="AG37706" t="str">
            <v>610</v>
          </cell>
          <cell r="AI37706" t="str">
            <v>ESTANDAR</v>
          </cell>
        </row>
        <row r="37707">
          <cell r="J37707" t="str">
            <v>c.lmartc</v>
          </cell>
          <cell r="K37707" t="str">
            <v>21/12/13</v>
          </cell>
          <cell r="L37707" t="str">
            <v>MATE NORMAL 30 - 50 MICROPULG</v>
          </cell>
          <cell r="N37707" t="str">
            <v>SI / FERROCOTE / 75 A 100 MG/FT2</v>
          </cell>
          <cell r="P37707" t="str">
            <v>LAMINACIÓN</v>
          </cell>
          <cell r="AG37707" t="str">
            <v>610</v>
          </cell>
        </row>
        <row r="37708">
          <cell r="J37708" t="str">
            <v>c.adelagarza</v>
          </cell>
          <cell r="K37708" t="str">
            <v>20/04/12</v>
          </cell>
          <cell r="N37708" t="str">
            <v>SI / FERROCOTE 7007 / 75 A 100 MG/FT2</v>
          </cell>
          <cell r="P37708" t="str">
            <v>LAMINACIÓN</v>
          </cell>
          <cell r="AG37708" t="str">
            <v>610</v>
          </cell>
        </row>
        <row r="37709">
          <cell r="J37709" t="str">
            <v>c.lmartc</v>
          </cell>
          <cell r="K37709" t="str">
            <v>21/12/13</v>
          </cell>
          <cell r="N37709" t="str">
            <v>SI / FERROCOTE / 75 A 100 MG/FT2</v>
          </cell>
          <cell r="P37709" t="str">
            <v>LAMINACIÓN</v>
          </cell>
          <cell r="AG37709" t="str">
            <v>610</v>
          </cell>
        </row>
        <row r="37710">
          <cell r="J37710" t="str">
            <v>rchapao</v>
          </cell>
          <cell r="K37710" t="str">
            <v>21/08/13</v>
          </cell>
          <cell r="N37710" t="str">
            <v>SI / FERROCOTE / 75 A 100 MG/FT2</v>
          </cell>
          <cell r="P37710" t="str">
            <v>LAMINACIÓN</v>
          </cell>
          <cell r="AG37710" t="str">
            <v>610</v>
          </cell>
        </row>
        <row r="37711">
          <cell r="J37711" t="str">
            <v>c.lmartc</v>
          </cell>
          <cell r="K37711" t="str">
            <v>21/12/13</v>
          </cell>
          <cell r="AG37711" t="str">
            <v>610</v>
          </cell>
          <cell r="AI37711" t="str">
            <v>ESTANDAR</v>
          </cell>
        </row>
        <row r="37712">
          <cell r="J37712" t="str">
            <v>TERMXNCASrvUsr</v>
          </cell>
          <cell r="K37712" t="str">
            <v>12/08/11</v>
          </cell>
          <cell r="P37712" t="str">
            <v>LAMINACIÓN</v>
          </cell>
          <cell r="AG37712" t="str">
            <v>711</v>
          </cell>
        </row>
        <row r="37713">
          <cell r="J37713" t="str">
            <v>TERMXNCASrvUsr</v>
          </cell>
          <cell r="K37713" t="str">
            <v>12/08/11</v>
          </cell>
          <cell r="P37713" t="str">
            <v>LAMINACIÓN</v>
          </cell>
          <cell r="AG37713" t="str">
            <v>711</v>
          </cell>
        </row>
        <row r="37714">
          <cell r="K37714" t="str">
            <v>10/02/15</v>
          </cell>
          <cell r="AG37714" t="str">
            <v>610</v>
          </cell>
          <cell r="AI37714" t="str">
            <v>ESTANDAR</v>
          </cell>
        </row>
        <row r="37715">
          <cell r="J37715" t="str">
            <v>c.daquin</v>
          </cell>
          <cell r="K37715" t="str">
            <v>26/04/12</v>
          </cell>
          <cell r="L37715" t="str">
            <v>ESMALTADO 50 - 90 MICROPULG</v>
          </cell>
          <cell r="N37715" t="str">
            <v>SI / FERROCOTE / 75 A 100 MG/FT2</v>
          </cell>
          <cell r="P37715" t="str">
            <v>LAMINACIÓN</v>
          </cell>
          <cell r="AG37715" t="str">
            <v>610</v>
          </cell>
        </row>
        <row r="37716">
          <cell r="J37716" t="str">
            <v>rchapao</v>
          </cell>
          <cell r="K37716" t="str">
            <v>29/08/13</v>
          </cell>
          <cell r="L37716" t="str">
            <v>MATE NORMAL 30 - 50 MICROPULG</v>
          </cell>
          <cell r="N37716" t="str">
            <v>SI / FERROCOTE / 75 A 100 MG/FT2</v>
          </cell>
          <cell r="P37716" t="str">
            <v>LAMINACIÓN</v>
          </cell>
          <cell r="AG37716" t="str">
            <v>508</v>
          </cell>
        </row>
        <row r="37717">
          <cell r="J37717" t="str">
            <v>rchapao</v>
          </cell>
          <cell r="K37717" t="str">
            <v>29/08/13</v>
          </cell>
          <cell r="L37717" t="str">
            <v>MATE NORMAL 30 - 50 MICROPULG</v>
          </cell>
          <cell r="N37717" t="str">
            <v>SI / FERROCOTE / 75 A 100 MG/FT2</v>
          </cell>
          <cell r="P37717" t="str">
            <v>LAMINACIÓN</v>
          </cell>
          <cell r="AG37717" t="str">
            <v>610</v>
          </cell>
        </row>
        <row r="37718">
          <cell r="J37718" t="str">
            <v>jriosa</v>
          </cell>
          <cell r="K37718" t="str">
            <v>05/09/18</v>
          </cell>
          <cell r="N37718" t="str">
            <v>SI / FERROCOTE / 50 A 75 MG/FT2</v>
          </cell>
          <cell r="P37718" t="str">
            <v>LAMINACIÓN</v>
          </cell>
          <cell r="AG37718" t="str">
            <v>610</v>
          </cell>
        </row>
        <row r="37719">
          <cell r="J37719" t="str">
            <v>c.lmartc</v>
          </cell>
          <cell r="K37719" t="str">
            <v>21/12/13</v>
          </cell>
          <cell r="L37719" t="str">
            <v>ESMALTADO 50 - 90 MICROPULG</v>
          </cell>
          <cell r="N37719" t="str">
            <v>SI / FERROCOTE / 75 A 100 MG/FT2</v>
          </cell>
          <cell r="P37719" t="str">
            <v>LAMINACIÓN</v>
          </cell>
          <cell r="AG37719" t="str">
            <v>610</v>
          </cell>
        </row>
        <row r="37720">
          <cell r="J37720" t="str">
            <v>c.lmartc</v>
          </cell>
          <cell r="K37720" t="str">
            <v>06/09/13</v>
          </cell>
          <cell r="P37720" t="str">
            <v>LAMINACIÓN</v>
          </cell>
          <cell r="AG37720" t="str">
            <v>711</v>
          </cell>
        </row>
        <row r="37721">
          <cell r="K37721" t="str">
            <v>24/01/13</v>
          </cell>
          <cell r="N37721" t="str">
            <v>SI / FERROCOTE / 75 A 100 MG/FT2</v>
          </cell>
          <cell r="P37721" t="str">
            <v>LAMINACIÓN</v>
          </cell>
          <cell r="AG37721" t="str">
            <v>610</v>
          </cell>
        </row>
        <row r="37722">
          <cell r="J37722" t="str">
            <v>c.lmartc</v>
          </cell>
          <cell r="K37722" t="str">
            <v>21/12/13</v>
          </cell>
          <cell r="L37722" t="str">
            <v>MATE NORMAL 30 - 50 MICROPULG</v>
          </cell>
          <cell r="N37722" t="str">
            <v>SI / FERROCOTE / 75 A 100 MG/FT2</v>
          </cell>
          <cell r="P37722" t="str">
            <v>LAMINACIÓN</v>
          </cell>
          <cell r="AG37722" t="str">
            <v>610</v>
          </cell>
        </row>
        <row r="37723">
          <cell r="K37723" t="str">
            <v>10/02/15</v>
          </cell>
          <cell r="L37723" t="str">
            <v>ESMALTADO 50 - 90 MICROPULG</v>
          </cell>
          <cell r="N37723" t="str">
            <v>NO</v>
          </cell>
          <cell r="AG37723" t="str">
            <v>508</v>
          </cell>
          <cell r="AI37723" t="str">
            <v>ESTANDAR</v>
          </cell>
        </row>
        <row r="37724">
          <cell r="J37724" t="str">
            <v>c.daquin</v>
          </cell>
          <cell r="K37724" t="str">
            <v>26/04/12</v>
          </cell>
          <cell r="L37724" t="str">
            <v>ESMALTADO 50 - 90 MICROPULG</v>
          </cell>
          <cell r="N37724" t="str">
            <v>NO</v>
          </cell>
          <cell r="P37724" t="str">
            <v>LAMINACIÓN</v>
          </cell>
          <cell r="AG37724" t="str">
            <v>508</v>
          </cell>
        </row>
        <row r="37725">
          <cell r="J37725" t="str">
            <v>c.adelagarza</v>
          </cell>
          <cell r="K37725" t="str">
            <v>20/04/12</v>
          </cell>
          <cell r="N37725" t="str">
            <v>SI / FERROCOTE / 30 A 50 MG/FT2</v>
          </cell>
          <cell r="P37725" t="str">
            <v>LAMINACIÓN</v>
          </cell>
          <cell r="AG37725" t="str">
            <v>610</v>
          </cell>
        </row>
        <row r="37726">
          <cell r="J37726" t="str">
            <v>c.lmartc</v>
          </cell>
          <cell r="K37726" t="str">
            <v>21/12/13</v>
          </cell>
          <cell r="N37726" t="str">
            <v>SI / FERROCOTE / 75 A 100 MG/FT2</v>
          </cell>
          <cell r="P37726" t="str">
            <v>LAMINACIÓN</v>
          </cell>
          <cell r="AG37726" t="str">
            <v>610</v>
          </cell>
        </row>
        <row r="37727">
          <cell r="K37727" t="str">
            <v>24/01/13</v>
          </cell>
          <cell r="L37727" t="str">
            <v>MATE NORMAL 30 - 50 MICROPULG</v>
          </cell>
          <cell r="N37727" t="str">
            <v>SI / FERROCOTE / 75 A 100 MG/FT2</v>
          </cell>
          <cell r="P37727" t="str">
            <v>LAMINACIÓN</v>
          </cell>
          <cell r="AG37727" t="str">
            <v>610</v>
          </cell>
        </row>
        <row r="37728">
          <cell r="J37728" t="str">
            <v>rchapao</v>
          </cell>
          <cell r="K37728" t="str">
            <v>21/08/13</v>
          </cell>
          <cell r="AG37728" t="str">
            <v>610</v>
          </cell>
          <cell r="AI37728" t="str">
            <v>ESTANDAR</v>
          </cell>
        </row>
        <row r="37729">
          <cell r="K37729" t="str">
            <v>24/01/13</v>
          </cell>
          <cell r="P37729" t="str">
            <v>LAMINACIÓN</v>
          </cell>
          <cell r="AG37729" t="str">
            <v>711</v>
          </cell>
        </row>
        <row r="37730">
          <cell r="J37730" t="str">
            <v>t-eloy_becerra</v>
          </cell>
          <cell r="K37730" t="str">
            <v>19/10/15</v>
          </cell>
          <cell r="N37730" t="str">
            <v>SI / FERROCOTE / 75 A 100 MG/FT2</v>
          </cell>
          <cell r="P37730" t="str">
            <v>CORTADOS</v>
          </cell>
          <cell r="AG37730" t="str">
            <v>610</v>
          </cell>
        </row>
        <row r="37731">
          <cell r="K37731" t="str">
            <v>09/09/14</v>
          </cell>
          <cell r="N37731" t="str">
            <v>SI / FERROCOTE / 50 A 75 MG/FT2</v>
          </cell>
          <cell r="P37731" t="str">
            <v>LAMINACIÓN</v>
          </cell>
          <cell r="AG37731" t="str">
            <v>610</v>
          </cell>
        </row>
        <row r="37732">
          <cell r="J37732" t="str">
            <v>jgarzavi</v>
          </cell>
          <cell r="K37732" t="str">
            <v>03/04/17</v>
          </cell>
          <cell r="P37732" t="str">
            <v>LAMINACIÓN</v>
          </cell>
          <cell r="AG37732" t="str">
            <v>711</v>
          </cell>
        </row>
        <row r="37733">
          <cell r="J37733" t="str">
            <v>c.lmartc</v>
          </cell>
          <cell r="K37733" t="str">
            <v>21/12/13</v>
          </cell>
          <cell r="L37733" t="str">
            <v>MATE NORMAL 30 - 50 MICROPULG</v>
          </cell>
          <cell r="N37733" t="str">
            <v>SI / FERROCOTE / 75 A 100 MG/FT2</v>
          </cell>
          <cell r="P37733" t="str">
            <v>LAMINACIÓN</v>
          </cell>
          <cell r="AG37733" t="str">
            <v>610</v>
          </cell>
        </row>
        <row r="37734">
          <cell r="J37734" t="str">
            <v>c.adelagarza</v>
          </cell>
          <cell r="K37734" t="str">
            <v>20/04/12</v>
          </cell>
          <cell r="L37734" t="str">
            <v>MATE NORMAL 30 - 50 MICROPULG</v>
          </cell>
          <cell r="N37734" t="str">
            <v>SI / FERROCOTE / 100 A 150 MG/FT2</v>
          </cell>
          <cell r="P37734" t="str">
            <v>LAMINACIÓN</v>
          </cell>
          <cell r="AG37734" t="str">
            <v>610</v>
          </cell>
        </row>
        <row r="37735">
          <cell r="J37735" t="str">
            <v>c.dhernandezg</v>
          </cell>
          <cell r="K37735" t="str">
            <v>22/02/12</v>
          </cell>
          <cell r="N37735" t="str">
            <v>SI / FERROCOTE / 75 A 100 MG/FT2</v>
          </cell>
          <cell r="P37735" t="str">
            <v>LAMINACIÓN</v>
          </cell>
          <cell r="AG37735" t="str">
            <v>610</v>
          </cell>
        </row>
        <row r="37736">
          <cell r="K37736" t="str">
            <v>27/08/14</v>
          </cell>
        </row>
      </sheetData>
      <sheetData sheetId="1">
        <row r="1">
          <cell r="A1" t="str">
            <v>M-P-CALIENTE-BOB-_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764"/>
  <sheetViews>
    <sheetView tabSelected="1" workbookViewId="0">
      <selection activeCell="Y1" sqref="Y1:AH1"/>
    </sheetView>
  </sheetViews>
  <sheetFormatPr defaultColWidth="11.42578125" defaultRowHeight="15" x14ac:dyDescent="0.25"/>
  <cols>
    <col min="17" max="17" width="26.5703125" bestFit="1" customWidth="1"/>
  </cols>
  <sheetData>
    <row r="1" spans="1:34" x14ac:dyDescent="0.25">
      <c r="A1" t="s">
        <v>1402</v>
      </c>
      <c r="B1" t="s">
        <v>1406</v>
      </c>
      <c r="C1" t="s">
        <v>1407</v>
      </c>
      <c r="D1" t="s">
        <v>1403</v>
      </c>
      <c r="E1" t="s">
        <v>1404</v>
      </c>
      <c r="F1" t="s">
        <v>1405</v>
      </c>
      <c r="G1" t="s">
        <v>1409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s="11" t="s">
        <v>1408</v>
      </c>
      <c r="Q1" t="s">
        <v>1410</v>
      </c>
      <c r="R1" t="s">
        <v>1411</v>
      </c>
      <c r="S1" t="s">
        <v>1412</v>
      </c>
      <c r="T1" t="s">
        <v>1413</v>
      </c>
      <c r="U1" t="s">
        <v>1414</v>
      </c>
      <c r="V1" t="s">
        <v>1415</v>
      </c>
      <c r="W1" t="s">
        <v>1416</v>
      </c>
      <c r="X1" t="s">
        <v>1377</v>
      </c>
      <c r="Y1" t="s">
        <v>1378</v>
      </c>
      <c r="Z1" t="s">
        <v>1379</v>
      </c>
      <c r="AA1" t="s">
        <v>1380</v>
      </c>
      <c r="AB1" t="s">
        <v>1381</v>
      </c>
      <c r="AC1" t="s">
        <v>1382</v>
      </c>
      <c r="AD1" t="s">
        <v>1383</v>
      </c>
      <c r="AE1" t="s">
        <v>1384</v>
      </c>
      <c r="AF1" t="s">
        <v>1385</v>
      </c>
      <c r="AG1" t="s">
        <v>1386</v>
      </c>
      <c r="AH1" t="s">
        <v>1387</v>
      </c>
    </row>
    <row r="2" spans="1:34" x14ac:dyDescent="0.25">
      <c r="A2" t="s">
        <v>19</v>
      </c>
      <c r="B2" t="s">
        <v>25</v>
      </c>
      <c r="C2" t="s">
        <v>26</v>
      </c>
      <c r="D2">
        <v>457.9</v>
      </c>
      <c r="E2">
        <v>0.64200000000000002</v>
      </c>
      <c r="F2">
        <v>7095</v>
      </c>
      <c r="G2">
        <v>0</v>
      </c>
      <c r="H2" t="s">
        <v>1364</v>
      </c>
      <c r="I2" t="s">
        <v>1365</v>
      </c>
      <c r="J2" t="s">
        <v>1366</v>
      </c>
      <c r="K2" t="s">
        <v>22</v>
      </c>
      <c r="L2" t="s">
        <v>1367</v>
      </c>
      <c r="M2" t="s">
        <v>1367</v>
      </c>
      <c r="N2" t="s">
        <v>1368</v>
      </c>
      <c r="O2" t="s">
        <v>1369</v>
      </c>
      <c r="Q2" t="s">
        <v>1395</v>
      </c>
      <c r="R2">
        <v>3002714056</v>
      </c>
      <c r="S2" t="s">
        <v>27</v>
      </c>
      <c r="T2" t="s">
        <v>28</v>
      </c>
      <c r="U2">
        <v>1105</v>
      </c>
      <c r="V2">
        <v>0.88390000000000002</v>
      </c>
      <c r="W2" t="s">
        <v>20</v>
      </c>
      <c r="X2" t="s">
        <v>1370</v>
      </c>
      <c r="Y2" t="s">
        <v>1364</v>
      </c>
      <c r="Z2" t="s">
        <v>1389</v>
      </c>
      <c r="AA2" t="s">
        <v>1371</v>
      </c>
      <c r="AB2" t="s">
        <v>24</v>
      </c>
      <c r="AC2" t="s">
        <v>1372</v>
      </c>
      <c r="AD2" t="s">
        <v>1373</v>
      </c>
      <c r="AE2" t="s">
        <v>1368</v>
      </c>
      <c r="AF2" t="s">
        <v>1369</v>
      </c>
      <c r="AG2" t="s">
        <v>1374</v>
      </c>
      <c r="AH2" t="s">
        <v>1391</v>
      </c>
    </row>
    <row r="3" spans="1:34" x14ac:dyDescent="0.25">
      <c r="A3" t="s">
        <v>29</v>
      </c>
      <c r="B3" t="s">
        <v>34</v>
      </c>
      <c r="C3" t="s">
        <v>26</v>
      </c>
      <c r="D3">
        <v>1259.3</v>
      </c>
      <c r="E3">
        <v>3.0379999999999998</v>
      </c>
      <c r="F3">
        <v>7102</v>
      </c>
      <c r="G3">
        <v>0</v>
      </c>
      <c r="H3" t="s">
        <v>1364</v>
      </c>
      <c r="I3" t="s">
        <v>1365</v>
      </c>
      <c r="J3" t="s">
        <v>1366</v>
      </c>
      <c r="K3" t="s">
        <v>32</v>
      </c>
      <c r="L3" t="s">
        <v>1367</v>
      </c>
      <c r="M3" t="s">
        <v>1367</v>
      </c>
      <c r="N3" t="s">
        <v>1368</v>
      </c>
      <c r="O3" t="s">
        <v>1369</v>
      </c>
      <c r="Q3" t="s">
        <v>1388</v>
      </c>
      <c r="R3">
        <v>3002708683</v>
      </c>
      <c r="S3" t="s">
        <v>35</v>
      </c>
      <c r="T3" t="s">
        <v>28</v>
      </c>
      <c r="U3">
        <v>1221</v>
      </c>
      <c r="V3">
        <v>1.2078</v>
      </c>
      <c r="W3" t="s">
        <v>30</v>
      </c>
      <c r="X3" t="s">
        <v>1370</v>
      </c>
      <c r="Y3" t="s">
        <v>1364</v>
      </c>
      <c r="Z3" t="s">
        <v>1389</v>
      </c>
      <c r="AA3" t="s">
        <v>1371</v>
      </c>
      <c r="AB3" t="s">
        <v>33</v>
      </c>
      <c r="AC3" t="s">
        <v>1372</v>
      </c>
      <c r="AD3" t="s">
        <v>1373</v>
      </c>
      <c r="AE3" t="s">
        <v>1368</v>
      </c>
      <c r="AF3" t="s">
        <v>1369</v>
      </c>
      <c r="AG3" t="s">
        <v>1374</v>
      </c>
      <c r="AH3" t="s">
        <v>1390</v>
      </c>
    </row>
    <row r="4" spans="1:34" x14ac:dyDescent="0.25">
      <c r="A4" t="s">
        <v>36</v>
      </c>
      <c r="B4" t="s">
        <v>34</v>
      </c>
      <c r="C4" t="s">
        <v>26</v>
      </c>
      <c r="D4">
        <v>775.7</v>
      </c>
      <c r="E4">
        <v>0.35899999999999999</v>
      </c>
      <c r="F4">
        <v>7061</v>
      </c>
      <c r="G4">
        <v>0</v>
      </c>
      <c r="H4" t="s">
        <v>1364</v>
      </c>
      <c r="I4" t="s">
        <v>1365</v>
      </c>
      <c r="J4" t="s">
        <v>1366</v>
      </c>
      <c r="K4" t="s">
        <v>32</v>
      </c>
      <c r="L4" t="s">
        <v>1367</v>
      </c>
      <c r="M4" t="s">
        <v>1367</v>
      </c>
      <c r="N4" t="s">
        <v>1368</v>
      </c>
      <c r="O4" t="s">
        <v>1369</v>
      </c>
      <c r="Q4" t="s">
        <v>1388</v>
      </c>
      <c r="R4">
        <v>3002726764</v>
      </c>
      <c r="S4" t="s">
        <v>37</v>
      </c>
      <c r="T4" t="s">
        <v>28</v>
      </c>
      <c r="U4">
        <v>1200</v>
      </c>
      <c r="V4">
        <v>0.71630000000000005</v>
      </c>
      <c r="W4" t="s">
        <v>30</v>
      </c>
      <c r="X4" t="s">
        <v>1370</v>
      </c>
      <c r="Y4" t="s">
        <v>1364</v>
      </c>
      <c r="Z4" t="s">
        <v>1389</v>
      </c>
      <c r="AA4" t="s">
        <v>1371</v>
      </c>
      <c r="AB4" t="s">
        <v>33</v>
      </c>
      <c r="AC4" t="s">
        <v>1372</v>
      </c>
      <c r="AD4" t="s">
        <v>1373</v>
      </c>
      <c r="AE4" t="s">
        <v>1368</v>
      </c>
      <c r="AF4" t="s">
        <v>1369</v>
      </c>
      <c r="AG4" t="s">
        <v>1374</v>
      </c>
      <c r="AH4" t="s">
        <v>1375</v>
      </c>
    </row>
    <row r="5" spans="1:34" x14ac:dyDescent="0.25">
      <c r="A5" t="s">
        <v>38</v>
      </c>
      <c r="B5" t="s">
        <v>34</v>
      </c>
      <c r="C5" t="s">
        <v>26</v>
      </c>
      <c r="D5">
        <v>103.6</v>
      </c>
      <c r="E5">
        <v>1.8680000000000001</v>
      </c>
      <c r="F5">
        <v>7102</v>
      </c>
      <c r="G5">
        <v>0</v>
      </c>
      <c r="H5" t="s">
        <v>1364</v>
      </c>
      <c r="I5" t="s">
        <v>1365</v>
      </c>
      <c r="J5" t="s">
        <v>1366</v>
      </c>
      <c r="K5" t="s">
        <v>32</v>
      </c>
      <c r="L5" t="s">
        <v>1367</v>
      </c>
      <c r="M5" t="s">
        <v>1367</v>
      </c>
      <c r="N5" t="s">
        <v>1368</v>
      </c>
      <c r="O5" t="s">
        <v>1369</v>
      </c>
      <c r="Q5" t="s">
        <v>1388</v>
      </c>
      <c r="R5">
        <v>3002740737</v>
      </c>
      <c r="S5" t="s">
        <v>41</v>
      </c>
      <c r="T5" t="s">
        <v>28</v>
      </c>
      <c r="U5">
        <v>1221</v>
      </c>
      <c r="V5">
        <v>0.60709999999999997</v>
      </c>
      <c r="W5" t="s">
        <v>39</v>
      </c>
      <c r="X5" t="s">
        <v>1370</v>
      </c>
      <c r="Y5" t="s">
        <v>1364</v>
      </c>
      <c r="Z5" t="s">
        <v>1389</v>
      </c>
      <c r="AA5" t="s">
        <v>1371</v>
      </c>
      <c r="AB5" t="s">
        <v>40</v>
      </c>
      <c r="AC5" t="s">
        <v>1372</v>
      </c>
      <c r="AD5" t="s">
        <v>1373</v>
      </c>
      <c r="AE5" t="s">
        <v>1368</v>
      </c>
      <c r="AF5" t="s">
        <v>1369</v>
      </c>
      <c r="AG5" t="s">
        <v>1374</v>
      </c>
      <c r="AH5" t="s">
        <v>1391</v>
      </c>
    </row>
    <row r="6" spans="1:34" x14ac:dyDescent="0.25">
      <c r="A6" t="s">
        <v>42</v>
      </c>
      <c r="B6" t="s">
        <v>34</v>
      </c>
      <c r="C6" t="s">
        <v>26</v>
      </c>
      <c r="D6">
        <v>1188.5999999999999</v>
      </c>
      <c r="E6">
        <v>0.46500000000000002</v>
      </c>
      <c r="F6">
        <v>7102</v>
      </c>
      <c r="G6">
        <v>0</v>
      </c>
      <c r="H6" t="s">
        <v>1364</v>
      </c>
      <c r="I6" t="s">
        <v>1365</v>
      </c>
      <c r="J6" t="s">
        <v>1366</v>
      </c>
      <c r="K6" t="s">
        <v>32</v>
      </c>
      <c r="L6" t="s">
        <v>1367</v>
      </c>
      <c r="M6" t="s">
        <v>1367</v>
      </c>
      <c r="N6" t="s">
        <v>1368</v>
      </c>
      <c r="O6" t="s">
        <v>1369</v>
      </c>
      <c r="Q6" t="s">
        <v>1388</v>
      </c>
      <c r="R6">
        <v>3002747080</v>
      </c>
      <c r="S6" t="s">
        <v>43</v>
      </c>
      <c r="T6" t="s">
        <v>28</v>
      </c>
      <c r="U6">
        <v>1221</v>
      </c>
      <c r="V6">
        <v>1.5744</v>
      </c>
      <c r="W6" t="s">
        <v>30</v>
      </c>
      <c r="X6" t="s">
        <v>1370</v>
      </c>
      <c r="Y6" t="s">
        <v>1364</v>
      </c>
      <c r="Z6" t="s">
        <v>1389</v>
      </c>
      <c r="AA6" t="s">
        <v>1371</v>
      </c>
      <c r="AB6" t="s">
        <v>33</v>
      </c>
      <c r="AC6" t="s">
        <v>1372</v>
      </c>
      <c r="AD6" t="s">
        <v>1373</v>
      </c>
      <c r="AE6" t="s">
        <v>1368</v>
      </c>
      <c r="AF6" t="s">
        <v>1369</v>
      </c>
      <c r="AG6" t="s">
        <v>1374</v>
      </c>
      <c r="AH6" t="s">
        <v>1392</v>
      </c>
    </row>
    <row r="7" spans="1:34" x14ac:dyDescent="0.25">
      <c r="A7" t="s">
        <v>44</v>
      </c>
      <c r="B7" t="s">
        <v>34</v>
      </c>
      <c r="C7" t="s">
        <v>26</v>
      </c>
      <c r="D7">
        <v>1152</v>
      </c>
      <c r="E7">
        <v>2.032</v>
      </c>
      <c r="F7">
        <v>7061</v>
      </c>
      <c r="G7">
        <v>0</v>
      </c>
      <c r="H7" t="s">
        <v>1364</v>
      </c>
      <c r="I7" t="s">
        <v>1365</v>
      </c>
      <c r="J7" t="s">
        <v>1366</v>
      </c>
      <c r="K7" t="s">
        <v>32</v>
      </c>
      <c r="L7" t="s">
        <v>1367</v>
      </c>
      <c r="M7" t="s">
        <v>1367</v>
      </c>
      <c r="N7" t="s">
        <v>1368</v>
      </c>
      <c r="O7" t="s">
        <v>1369</v>
      </c>
      <c r="Q7" t="s">
        <v>1388</v>
      </c>
      <c r="R7">
        <v>3002726764</v>
      </c>
      <c r="S7" t="s">
        <v>37</v>
      </c>
      <c r="T7" t="s">
        <v>28</v>
      </c>
      <c r="U7">
        <v>1200</v>
      </c>
      <c r="V7">
        <v>0.71630000000000005</v>
      </c>
      <c r="W7" t="s">
        <v>30</v>
      </c>
      <c r="X7" t="s">
        <v>1370</v>
      </c>
      <c r="Y7" t="s">
        <v>1364</v>
      </c>
      <c r="Z7" t="s">
        <v>1389</v>
      </c>
      <c r="AA7" t="s">
        <v>1371</v>
      </c>
      <c r="AB7" t="s">
        <v>33</v>
      </c>
      <c r="AC7" t="s">
        <v>1372</v>
      </c>
      <c r="AD7" t="s">
        <v>1373</v>
      </c>
      <c r="AE7" t="s">
        <v>1368</v>
      </c>
      <c r="AF7" t="s">
        <v>1369</v>
      </c>
      <c r="AG7" t="s">
        <v>1374</v>
      </c>
      <c r="AH7" t="s">
        <v>1375</v>
      </c>
    </row>
    <row r="8" spans="1:34" x14ac:dyDescent="0.25">
      <c r="A8" t="s">
        <v>45</v>
      </c>
      <c r="B8" t="s">
        <v>34</v>
      </c>
      <c r="C8" t="s">
        <v>26</v>
      </c>
      <c r="D8">
        <v>0</v>
      </c>
      <c r="E8">
        <v>0</v>
      </c>
      <c r="F8">
        <v>7092</v>
      </c>
      <c r="G8">
        <v>0</v>
      </c>
      <c r="H8" t="s">
        <v>1364</v>
      </c>
      <c r="I8" t="s">
        <v>1365</v>
      </c>
      <c r="J8" t="s">
        <v>1366</v>
      </c>
      <c r="K8" t="s">
        <v>32</v>
      </c>
      <c r="L8" t="s">
        <v>1367</v>
      </c>
      <c r="M8" t="s">
        <v>1367</v>
      </c>
      <c r="N8" t="s">
        <v>1368</v>
      </c>
      <c r="O8" t="s">
        <v>1369</v>
      </c>
      <c r="Q8" t="s">
        <v>1388</v>
      </c>
      <c r="R8">
        <v>3002724965</v>
      </c>
      <c r="S8" t="s">
        <v>37</v>
      </c>
      <c r="T8" t="s">
        <v>28</v>
      </c>
      <c r="U8">
        <v>1321</v>
      </c>
      <c r="V8">
        <v>0.9093</v>
      </c>
      <c r="W8" t="s">
        <v>46</v>
      </c>
      <c r="X8" t="s">
        <v>1370</v>
      </c>
      <c r="Y8" t="s">
        <v>1364</v>
      </c>
      <c r="Z8" t="s">
        <v>1389</v>
      </c>
      <c r="AA8" t="s">
        <v>1371</v>
      </c>
      <c r="AB8" t="s">
        <v>33</v>
      </c>
      <c r="AC8" t="s">
        <v>1372</v>
      </c>
      <c r="AD8" t="s">
        <v>1373</v>
      </c>
      <c r="AE8" t="s">
        <v>1368</v>
      </c>
      <c r="AF8" t="s">
        <v>1369</v>
      </c>
      <c r="AG8" t="s">
        <v>1374</v>
      </c>
      <c r="AH8" t="s">
        <v>1375</v>
      </c>
    </row>
    <row r="9" spans="1:34" x14ac:dyDescent="0.25">
      <c r="A9" t="s">
        <v>47</v>
      </c>
      <c r="B9" t="s">
        <v>34</v>
      </c>
      <c r="C9" t="s">
        <v>26</v>
      </c>
      <c r="D9">
        <v>0</v>
      </c>
      <c r="E9">
        <v>0</v>
      </c>
      <c r="F9">
        <v>2042</v>
      </c>
      <c r="G9">
        <v>0</v>
      </c>
      <c r="H9" t="s">
        <v>1364</v>
      </c>
      <c r="I9" t="s">
        <v>1365</v>
      </c>
      <c r="J9" t="s">
        <v>1366</v>
      </c>
      <c r="K9" t="s">
        <v>32</v>
      </c>
      <c r="L9" t="s">
        <v>1367</v>
      </c>
      <c r="M9" t="s">
        <v>1367</v>
      </c>
      <c r="N9" t="s">
        <v>1368</v>
      </c>
      <c r="O9" t="s">
        <v>1369</v>
      </c>
      <c r="Q9" t="s">
        <v>1388</v>
      </c>
      <c r="R9">
        <v>3002724965</v>
      </c>
      <c r="S9" t="s">
        <v>37</v>
      </c>
      <c r="T9" t="s">
        <v>28</v>
      </c>
      <c r="U9">
        <v>1321</v>
      </c>
      <c r="V9">
        <v>0.9093</v>
      </c>
      <c r="W9" t="s">
        <v>46</v>
      </c>
      <c r="X9" t="s">
        <v>1370</v>
      </c>
      <c r="Y9" t="s">
        <v>1364</v>
      </c>
      <c r="Z9" t="s">
        <v>1389</v>
      </c>
      <c r="AA9" t="s">
        <v>1371</v>
      </c>
      <c r="AB9" t="s">
        <v>33</v>
      </c>
      <c r="AC9" t="s">
        <v>1372</v>
      </c>
      <c r="AD9" t="s">
        <v>1373</v>
      </c>
      <c r="AE9" t="s">
        <v>1368</v>
      </c>
      <c r="AF9" t="s">
        <v>1369</v>
      </c>
      <c r="AG9" t="s">
        <v>1374</v>
      </c>
      <c r="AH9" t="s">
        <v>1375</v>
      </c>
    </row>
    <row r="10" spans="1:34" x14ac:dyDescent="0.25">
      <c r="A10" t="s">
        <v>48</v>
      </c>
      <c r="B10" t="s">
        <v>34</v>
      </c>
      <c r="C10" t="s">
        <v>26</v>
      </c>
      <c r="D10">
        <v>0</v>
      </c>
      <c r="E10">
        <v>0</v>
      </c>
      <c r="F10">
        <v>7092</v>
      </c>
      <c r="G10">
        <v>0</v>
      </c>
      <c r="H10" t="s">
        <v>1364</v>
      </c>
      <c r="I10" t="s">
        <v>1365</v>
      </c>
      <c r="J10" t="s">
        <v>1366</v>
      </c>
      <c r="K10" t="s">
        <v>32</v>
      </c>
      <c r="L10" t="s">
        <v>1367</v>
      </c>
      <c r="M10" t="s">
        <v>1367</v>
      </c>
      <c r="N10" t="s">
        <v>1368</v>
      </c>
      <c r="O10" t="s">
        <v>1369</v>
      </c>
      <c r="Q10" t="s">
        <v>1388</v>
      </c>
      <c r="R10">
        <v>3002751693</v>
      </c>
      <c r="S10" t="s">
        <v>35</v>
      </c>
      <c r="T10" t="s">
        <v>28</v>
      </c>
      <c r="U10">
        <v>1082</v>
      </c>
      <c r="V10">
        <v>0.55879999999999996</v>
      </c>
      <c r="W10" t="s">
        <v>30</v>
      </c>
      <c r="X10" t="s">
        <v>1370</v>
      </c>
      <c r="Y10" t="s">
        <v>1364</v>
      </c>
      <c r="Z10" t="s">
        <v>1389</v>
      </c>
      <c r="AA10" t="s">
        <v>1371</v>
      </c>
      <c r="AB10" t="s">
        <v>33</v>
      </c>
      <c r="AC10" t="s">
        <v>1372</v>
      </c>
      <c r="AD10" t="s">
        <v>1373</v>
      </c>
      <c r="AE10" t="s">
        <v>1368</v>
      </c>
      <c r="AF10" t="s">
        <v>1369</v>
      </c>
      <c r="AG10" t="s">
        <v>1374</v>
      </c>
      <c r="AH10" t="s">
        <v>1390</v>
      </c>
    </row>
    <row r="11" spans="1:34" x14ac:dyDescent="0.25">
      <c r="A11" t="s">
        <v>49</v>
      </c>
      <c r="B11" t="s">
        <v>34</v>
      </c>
      <c r="C11" t="s">
        <v>26</v>
      </c>
      <c r="D11">
        <v>1088</v>
      </c>
      <c r="E11">
        <v>0.47199999999999998</v>
      </c>
      <c r="F11">
        <v>7061</v>
      </c>
      <c r="G11">
        <v>0</v>
      </c>
      <c r="H11" t="s">
        <v>1364</v>
      </c>
      <c r="I11" t="s">
        <v>1365</v>
      </c>
      <c r="J11" t="s">
        <v>1366</v>
      </c>
      <c r="K11" t="s">
        <v>32</v>
      </c>
      <c r="L11" t="s">
        <v>1367</v>
      </c>
      <c r="M11" t="s">
        <v>1367</v>
      </c>
      <c r="N11" t="s">
        <v>1368</v>
      </c>
      <c r="O11" t="s">
        <v>1369</v>
      </c>
      <c r="Q11" t="s">
        <v>1388</v>
      </c>
      <c r="R11">
        <v>3002724425</v>
      </c>
      <c r="S11" t="s">
        <v>43</v>
      </c>
      <c r="T11" t="s">
        <v>28</v>
      </c>
      <c r="U11">
        <v>1170</v>
      </c>
      <c r="V11">
        <v>1.4454</v>
      </c>
      <c r="W11" t="s">
        <v>30</v>
      </c>
      <c r="X11" t="s">
        <v>1370</v>
      </c>
      <c r="Y11" t="s">
        <v>1364</v>
      </c>
      <c r="Z11" t="s">
        <v>1389</v>
      </c>
      <c r="AA11" t="s">
        <v>1371</v>
      </c>
      <c r="AB11" t="s">
        <v>33</v>
      </c>
      <c r="AC11" t="s">
        <v>1372</v>
      </c>
      <c r="AD11" t="s">
        <v>1373</v>
      </c>
      <c r="AE11" t="s">
        <v>1368</v>
      </c>
      <c r="AF11" t="s">
        <v>1369</v>
      </c>
      <c r="AG11" t="s">
        <v>1374</v>
      </c>
      <c r="AH11" t="s">
        <v>1392</v>
      </c>
    </row>
    <row r="12" spans="1:34" x14ac:dyDescent="0.25">
      <c r="A12" t="s">
        <v>50</v>
      </c>
      <c r="B12" t="s">
        <v>34</v>
      </c>
      <c r="C12" t="s">
        <v>26</v>
      </c>
      <c r="D12">
        <v>1070.4000000000001</v>
      </c>
      <c r="E12">
        <v>3.1520000000000001</v>
      </c>
      <c r="F12">
        <v>2082</v>
      </c>
      <c r="G12">
        <v>0</v>
      </c>
      <c r="H12" t="s">
        <v>1364</v>
      </c>
      <c r="I12" t="s">
        <v>1365</v>
      </c>
      <c r="J12" t="s">
        <v>1366</v>
      </c>
      <c r="K12" t="s">
        <v>32</v>
      </c>
      <c r="L12" t="s">
        <v>1367</v>
      </c>
      <c r="M12" t="s">
        <v>1367</v>
      </c>
      <c r="N12" t="s">
        <v>1368</v>
      </c>
      <c r="O12" t="s">
        <v>1369</v>
      </c>
      <c r="Q12" t="s">
        <v>1388</v>
      </c>
      <c r="R12">
        <v>3002683321</v>
      </c>
      <c r="S12" t="s">
        <v>43</v>
      </c>
      <c r="T12" t="s">
        <v>28</v>
      </c>
      <c r="U12">
        <v>1170</v>
      </c>
      <c r="V12">
        <v>1.4454</v>
      </c>
      <c r="W12" t="s">
        <v>30</v>
      </c>
      <c r="X12" t="s">
        <v>1370</v>
      </c>
      <c r="Y12" t="s">
        <v>1364</v>
      </c>
      <c r="Z12" t="s">
        <v>1389</v>
      </c>
      <c r="AA12" t="s">
        <v>1371</v>
      </c>
      <c r="AB12" t="s">
        <v>33</v>
      </c>
      <c r="AC12" t="s">
        <v>1372</v>
      </c>
      <c r="AD12" t="s">
        <v>1373</v>
      </c>
      <c r="AE12" t="s">
        <v>1368</v>
      </c>
      <c r="AF12" t="s">
        <v>1369</v>
      </c>
      <c r="AG12" t="s">
        <v>1374</v>
      </c>
      <c r="AH12" t="s">
        <v>1392</v>
      </c>
    </row>
    <row r="13" spans="1:34" x14ac:dyDescent="0.25">
      <c r="A13" t="s">
        <v>51</v>
      </c>
      <c r="B13" t="s">
        <v>34</v>
      </c>
      <c r="C13" t="s">
        <v>26</v>
      </c>
      <c r="D13">
        <v>1164</v>
      </c>
      <c r="E13">
        <v>0.55700000000000005</v>
      </c>
      <c r="F13">
        <v>7092</v>
      </c>
      <c r="G13">
        <v>0</v>
      </c>
      <c r="H13" t="s">
        <v>1364</v>
      </c>
      <c r="I13" t="s">
        <v>1365</v>
      </c>
      <c r="J13" t="s">
        <v>1366</v>
      </c>
      <c r="K13" t="s">
        <v>32</v>
      </c>
      <c r="L13" t="s">
        <v>1367</v>
      </c>
      <c r="M13" t="s">
        <v>1367</v>
      </c>
      <c r="N13" t="s">
        <v>1368</v>
      </c>
      <c r="O13" t="s">
        <v>1369</v>
      </c>
      <c r="Q13" t="s">
        <v>1388</v>
      </c>
      <c r="R13">
        <v>3002706925</v>
      </c>
      <c r="S13" t="s">
        <v>37</v>
      </c>
      <c r="T13" t="s">
        <v>28</v>
      </c>
      <c r="U13">
        <v>1221</v>
      </c>
      <c r="V13">
        <v>1.5545</v>
      </c>
      <c r="W13" t="s">
        <v>30</v>
      </c>
      <c r="X13" t="s">
        <v>1370</v>
      </c>
      <c r="Y13" t="s">
        <v>1364</v>
      </c>
      <c r="Z13" t="s">
        <v>1389</v>
      </c>
      <c r="AA13" t="s">
        <v>1371</v>
      </c>
      <c r="AB13" t="s">
        <v>33</v>
      </c>
      <c r="AC13" t="s">
        <v>1372</v>
      </c>
      <c r="AD13" t="s">
        <v>1373</v>
      </c>
      <c r="AE13" t="s">
        <v>1368</v>
      </c>
      <c r="AF13" t="s">
        <v>1369</v>
      </c>
      <c r="AG13" t="s">
        <v>1374</v>
      </c>
      <c r="AH13" t="s">
        <v>1375</v>
      </c>
    </row>
    <row r="14" spans="1:34" x14ac:dyDescent="0.25">
      <c r="A14" t="s">
        <v>52</v>
      </c>
      <c r="B14" t="s">
        <v>34</v>
      </c>
      <c r="C14" t="s">
        <v>26</v>
      </c>
      <c r="D14">
        <v>1613</v>
      </c>
      <c r="E14">
        <v>4</v>
      </c>
      <c r="F14">
        <v>7061</v>
      </c>
      <c r="G14">
        <v>0</v>
      </c>
      <c r="H14" t="s">
        <v>1364</v>
      </c>
      <c r="I14" t="s">
        <v>1365</v>
      </c>
      <c r="J14" t="s">
        <v>1366</v>
      </c>
      <c r="K14" t="s">
        <v>32</v>
      </c>
      <c r="L14" t="s">
        <v>1367</v>
      </c>
      <c r="M14" t="s">
        <v>1367</v>
      </c>
      <c r="N14" t="s">
        <v>1368</v>
      </c>
      <c r="O14" t="s">
        <v>1369</v>
      </c>
      <c r="Q14" t="s">
        <v>1388</v>
      </c>
      <c r="R14">
        <v>3002712714</v>
      </c>
      <c r="S14" t="s">
        <v>54</v>
      </c>
      <c r="T14" t="s">
        <v>28</v>
      </c>
      <c r="U14">
        <v>1168</v>
      </c>
      <c r="V14">
        <v>0.46229999999999999</v>
      </c>
      <c r="W14" t="s">
        <v>30</v>
      </c>
      <c r="X14" t="s">
        <v>1370</v>
      </c>
      <c r="Y14" t="s">
        <v>1364</v>
      </c>
      <c r="Z14" t="s">
        <v>1389</v>
      </c>
      <c r="AA14" t="s">
        <v>1371</v>
      </c>
      <c r="AB14" t="s">
        <v>53</v>
      </c>
      <c r="AC14" t="s">
        <v>1372</v>
      </c>
      <c r="AD14" t="s">
        <v>1373</v>
      </c>
      <c r="AE14" t="s">
        <v>1368</v>
      </c>
      <c r="AF14" t="s">
        <v>1369</v>
      </c>
      <c r="AG14" t="s">
        <v>1374</v>
      </c>
      <c r="AH14" t="s">
        <v>1393</v>
      </c>
    </row>
    <row r="15" spans="1:34" x14ac:dyDescent="0.25">
      <c r="A15" t="s">
        <v>55</v>
      </c>
      <c r="B15" t="s">
        <v>34</v>
      </c>
      <c r="C15" t="s">
        <v>26</v>
      </c>
      <c r="D15">
        <v>0</v>
      </c>
      <c r="E15">
        <v>0</v>
      </c>
      <c r="F15">
        <v>2061</v>
      </c>
      <c r="G15">
        <v>0</v>
      </c>
      <c r="H15" t="s">
        <v>1364</v>
      </c>
      <c r="I15" t="s">
        <v>1365</v>
      </c>
      <c r="J15" t="s">
        <v>1366</v>
      </c>
      <c r="K15" t="s">
        <v>32</v>
      </c>
      <c r="L15" t="s">
        <v>1367</v>
      </c>
      <c r="M15" t="s">
        <v>1367</v>
      </c>
      <c r="N15" t="s">
        <v>1368</v>
      </c>
      <c r="O15" t="s">
        <v>1369</v>
      </c>
      <c r="Q15" t="s">
        <v>1388</v>
      </c>
      <c r="R15">
        <v>3002725109</v>
      </c>
      <c r="S15" t="s">
        <v>37</v>
      </c>
      <c r="T15" t="s">
        <v>28</v>
      </c>
      <c r="U15">
        <v>1299</v>
      </c>
      <c r="V15">
        <v>0.60960000000000003</v>
      </c>
      <c r="W15" t="s">
        <v>46</v>
      </c>
      <c r="X15" t="s">
        <v>1370</v>
      </c>
      <c r="Y15" t="s">
        <v>1364</v>
      </c>
      <c r="Z15" t="s">
        <v>1389</v>
      </c>
      <c r="AA15" t="s">
        <v>1371</v>
      </c>
      <c r="AB15" t="s">
        <v>33</v>
      </c>
      <c r="AC15" t="s">
        <v>1372</v>
      </c>
      <c r="AD15" t="s">
        <v>1373</v>
      </c>
      <c r="AE15" t="s">
        <v>1368</v>
      </c>
      <c r="AF15" t="s">
        <v>1369</v>
      </c>
      <c r="AG15" t="s">
        <v>1374</v>
      </c>
      <c r="AH15" t="s">
        <v>1375</v>
      </c>
    </row>
    <row r="16" spans="1:34" x14ac:dyDescent="0.25">
      <c r="A16" t="s">
        <v>56</v>
      </c>
      <c r="B16" t="s">
        <v>34</v>
      </c>
      <c r="C16" t="s">
        <v>26</v>
      </c>
      <c r="D16">
        <v>1264.2</v>
      </c>
      <c r="E16">
        <v>3.4980000000000002</v>
      </c>
      <c r="F16">
        <v>2083</v>
      </c>
      <c r="G16">
        <v>0</v>
      </c>
      <c r="H16" t="s">
        <v>1364</v>
      </c>
      <c r="I16" t="s">
        <v>1365</v>
      </c>
      <c r="J16" t="s">
        <v>1366</v>
      </c>
      <c r="K16" t="s">
        <v>32</v>
      </c>
      <c r="L16" t="s">
        <v>1367</v>
      </c>
      <c r="M16" t="s">
        <v>1367</v>
      </c>
      <c r="N16" t="s">
        <v>1368</v>
      </c>
      <c r="O16" t="s">
        <v>1369</v>
      </c>
      <c r="Q16" t="s">
        <v>1388</v>
      </c>
      <c r="R16">
        <v>3002692145</v>
      </c>
      <c r="S16" t="s">
        <v>41</v>
      </c>
      <c r="T16" t="s">
        <v>28</v>
      </c>
      <c r="U16">
        <v>1221</v>
      </c>
      <c r="V16">
        <v>0.70620000000000005</v>
      </c>
      <c r="W16" t="s">
        <v>57</v>
      </c>
      <c r="X16" t="s">
        <v>1370</v>
      </c>
      <c r="Y16" t="s">
        <v>1364</v>
      </c>
      <c r="Z16" t="s">
        <v>1389</v>
      </c>
      <c r="AA16" t="s">
        <v>1371</v>
      </c>
      <c r="AB16" t="s">
        <v>40</v>
      </c>
      <c r="AC16" t="s">
        <v>1372</v>
      </c>
      <c r="AD16" t="s">
        <v>1373</v>
      </c>
      <c r="AE16" t="s">
        <v>1368</v>
      </c>
      <c r="AF16" t="s">
        <v>1369</v>
      </c>
      <c r="AG16" t="s">
        <v>1374</v>
      </c>
      <c r="AH16" t="s">
        <v>1391</v>
      </c>
    </row>
    <row r="17" spans="1:34" x14ac:dyDescent="0.25">
      <c r="A17" t="s">
        <v>59</v>
      </c>
      <c r="B17" t="s">
        <v>34</v>
      </c>
      <c r="C17" t="s">
        <v>26</v>
      </c>
      <c r="D17">
        <v>1171</v>
      </c>
      <c r="E17">
        <v>0.627</v>
      </c>
      <c r="F17">
        <v>7093</v>
      </c>
      <c r="G17">
        <v>0</v>
      </c>
      <c r="H17" t="s">
        <v>1364</v>
      </c>
      <c r="I17" t="s">
        <v>1365</v>
      </c>
      <c r="J17" t="s">
        <v>1366</v>
      </c>
      <c r="K17" t="s">
        <v>32</v>
      </c>
      <c r="L17" t="s">
        <v>1367</v>
      </c>
      <c r="M17" t="s">
        <v>1367</v>
      </c>
      <c r="N17" t="s">
        <v>1368</v>
      </c>
      <c r="O17" t="s">
        <v>1369</v>
      </c>
      <c r="Q17" t="s">
        <v>1388</v>
      </c>
      <c r="R17">
        <v>3002718064</v>
      </c>
      <c r="S17" t="s">
        <v>37</v>
      </c>
      <c r="T17" t="s">
        <v>28</v>
      </c>
      <c r="U17">
        <v>1069</v>
      </c>
      <c r="V17">
        <v>0.93520000000000003</v>
      </c>
      <c r="W17" t="s">
        <v>30</v>
      </c>
      <c r="X17" t="s">
        <v>1370</v>
      </c>
      <c r="Y17" t="s">
        <v>1364</v>
      </c>
      <c r="Z17" t="s">
        <v>1389</v>
      </c>
      <c r="AA17" t="s">
        <v>1371</v>
      </c>
      <c r="AB17" t="s">
        <v>33</v>
      </c>
      <c r="AC17" t="s">
        <v>1372</v>
      </c>
      <c r="AD17" t="s">
        <v>1373</v>
      </c>
      <c r="AE17" t="s">
        <v>1368</v>
      </c>
      <c r="AF17" t="s">
        <v>1369</v>
      </c>
      <c r="AG17" t="s">
        <v>1374</v>
      </c>
      <c r="AH17" t="s">
        <v>1375</v>
      </c>
    </row>
    <row r="18" spans="1:34" x14ac:dyDescent="0.25">
      <c r="A18" t="s">
        <v>60</v>
      </c>
      <c r="B18" t="s">
        <v>34</v>
      </c>
      <c r="C18" t="s">
        <v>26</v>
      </c>
      <c r="D18">
        <v>0</v>
      </c>
      <c r="E18">
        <v>0</v>
      </c>
      <c r="F18">
        <v>7092</v>
      </c>
      <c r="G18">
        <v>0</v>
      </c>
      <c r="H18" t="s">
        <v>1364</v>
      </c>
      <c r="I18" t="s">
        <v>1365</v>
      </c>
      <c r="J18" t="s">
        <v>1366</v>
      </c>
      <c r="K18" t="s">
        <v>32</v>
      </c>
      <c r="L18" t="s">
        <v>1367</v>
      </c>
      <c r="M18" t="s">
        <v>1367</v>
      </c>
      <c r="N18" t="s">
        <v>1368</v>
      </c>
      <c r="O18" t="s">
        <v>1369</v>
      </c>
      <c r="Q18" t="s">
        <v>1388</v>
      </c>
      <c r="R18">
        <v>3002751693</v>
      </c>
      <c r="S18" t="s">
        <v>35</v>
      </c>
      <c r="T18" t="s">
        <v>28</v>
      </c>
      <c r="U18">
        <v>1082</v>
      </c>
      <c r="V18">
        <v>0.55879999999999996</v>
      </c>
      <c r="W18" t="s">
        <v>30</v>
      </c>
      <c r="X18" t="s">
        <v>1370</v>
      </c>
      <c r="Y18" t="s">
        <v>1364</v>
      </c>
      <c r="Z18" t="s">
        <v>1389</v>
      </c>
      <c r="AA18" t="s">
        <v>1371</v>
      </c>
      <c r="AB18" t="s">
        <v>33</v>
      </c>
      <c r="AC18" t="s">
        <v>1372</v>
      </c>
      <c r="AD18" t="s">
        <v>1373</v>
      </c>
      <c r="AE18" t="s">
        <v>1368</v>
      </c>
      <c r="AF18" t="s">
        <v>1369</v>
      </c>
      <c r="AG18" t="s">
        <v>1374</v>
      </c>
      <c r="AH18" t="s">
        <v>1390</v>
      </c>
    </row>
    <row r="19" spans="1:34" x14ac:dyDescent="0.25">
      <c r="A19" t="s">
        <v>61</v>
      </c>
      <c r="B19" t="s">
        <v>34</v>
      </c>
      <c r="C19" t="s">
        <v>26</v>
      </c>
      <c r="D19">
        <v>1445</v>
      </c>
      <c r="E19">
        <v>5.26</v>
      </c>
      <c r="F19">
        <v>7092</v>
      </c>
      <c r="G19">
        <v>0</v>
      </c>
      <c r="H19" t="s">
        <v>1364</v>
      </c>
      <c r="I19" t="s">
        <v>1365</v>
      </c>
      <c r="J19" t="s">
        <v>1366</v>
      </c>
      <c r="K19" t="s">
        <v>32</v>
      </c>
      <c r="L19" t="s">
        <v>1367</v>
      </c>
      <c r="M19" t="s">
        <v>1367</v>
      </c>
      <c r="N19" t="s">
        <v>1368</v>
      </c>
      <c r="O19" t="s">
        <v>1369</v>
      </c>
      <c r="Q19" t="s">
        <v>1388</v>
      </c>
      <c r="R19">
        <v>3002740921</v>
      </c>
      <c r="S19" t="s">
        <v>62</v>
      </c>
      <c r="T19" t="s">
        <v>28</v>
      </c>
      <c r="U19">
        <v>1163</v>
      </c>
      <c r="V19">
        <v>0.71</v>
      </c>
      <c r="W19" t="s">
        <v>46</v>
      </c>
      <c r="X19" t="s">
        <v>1370</v>
      </c>
      <c r="Y19" t="s">
        <v>1364</v>
      </c>
      <c r="Z19" t="s">
        <v>1389</v>
      </c>
      <c r="AA19" t="s">
        <v>1371</v>
      </c>
      <c r="AB19" t="s">
        <v>33</v>
      </c>
      <c r="AC19" t="s">
        <v>1372</v>
      </c>
      <c r="AD19" t="s">
        <v>1373</v>
      </c>
      <c r="AE19" t="s">
        <v>1368</v>
      </c>
      <c r="AF19" t="s">
        <v>1369</v>
      </c>
      <c r="AG19" t="s">
        <v>1374</v>
      </c>
      <c r="AH19" t="s">
        <v>1394</v>
      </c>
    </row>
    <row r="20" spans="1:34" x14ac:dyDescent="0.25">
      <c r="A20" t="s">
        <v>63</v>
      </c>
      <c r="B20" t="s">
        <v>34</v>
      </c>
      <c r="C20" t="s">
        <v>26</v>
      </c>
      <c r="D20">
        <v>1143</v>
      </c>
      <c r="E20">
        <v>0.434</v>
      </c>
      <c r="F20">
        <v>7092</v>
      </c>
      <c r="G20">
        <v>0</v>
      </c>
      <c r="H20" t="s">
        <v>1364</v>
      </c>
      <c r="I20" t="s">
        <v>1365</v>
      </c>
      <c r="J20" t="s">
        <v>1366</v>
      </c>
      <c r="K20" t="s">
        <v>32</v>
      </c>
      <c r="L20" t="s">
        <v>1367</v>
      </c>
      <c r="M20" t="s">
        <v>1367</v>
      </c>
      <c r="N20" t="s">
        <v>1368</v>
      </c>
      <c r="O20" t="s">
        <v>1369</v>
      </c>
      <c r="Q20" t="s">
        <v>1388</v>
      </c>
      <c r="R20">
        <v>3002724425</v>
      </c>
      <c r="S20" t="s">
        <v>43</v>
      </c>
      <c r="T20" t="s">
        <v>28</v>
      </c>
      <c r="U20">
        <v>1170</v>
      </c>
      <c r="V20">
        <v>1.4454</v>
      </c>
      <c r="W20" t="s">
        <v>30</v>
      </c>
      <c r="X20" t="s">
        <v>1370</v>
      </c>
      <c r="Y20" t="s">
        <v>1364</v>
      </c>
      <c r="Z20" t="s">
        <v>1389</v>
      </c>
      <c r="AA20" t="s">
        <v>1371</v>
      </c>
      <c r="AB20" t="s">
        <v>33</v>
      </c>
      <c r="AC20" t="s">
        <v>1372</v>
      </c>
      <c r="AD20" t="s">
        <v>1373</v>
      </c>
      <c r="AE20" t="s">
        <v>1368</v>
      </c>
      <c r="AF20" t="s">
        <v>1369</v>
      </c>
      <c r="AG20" t="s">
        <v>1374</v>
      </c>
      <c r="AH20" t="s">
        <v>1392</v>
      </c>
    </row>
    <row r="21" spans="1:34" x14ac:dyDescent="0.25">
      <c r="A21" t="s">
        <v>64</v>
      </c>
      <c r="B21" t="s">
        <v>34</v>
      </c>
      <c r="C21" t="s">
        <v>26</v>
      </c>
      <c r="D21">
        <v>1223</v>
      </c>
      <c r="E21">
        <v>0.42699999999999999</v>
      </c>
      <c r="F21">
        <v>7092</v>
      </c>
      <c r="G21">
        <v>0</v>
      </c>
      <c r="H21" t="s">
        <v>1364</v>
      </c>
      <c r="I21" t="s">
        <v>1365</v>
      </c>
      <c r="J21" t="s">
        <v>1366</v>
      </c>
      <c r="K21" t="s">
        <v>32</v>
      </c>
      <c r="L21" t="s">
        <v>1367</v>
      </c>
      <c r="M21" t="s">
        <v>1367</v>
      </c>
      <c r="N21" t="s">
        <v>1368</v>
      </c>
      <c r="O21" t="s">
        <v>1369</v>
      </c>
      <c r="Q21" t="s">
        <v>1388</v>
      </c>
      <c r="R21">
        <v>3002708348</v>
      </c>
      <c r="S21" t="s">
        <v>66</v>
      </c>
      <c r="T21" t="s">
        <v>28</v>
      </c>
      <c r="U21">
        <v>1038</v>
      </c>
      <c r="V21">
        <v>0.3226</v>
      </c>
      <c r="W21" t="s">
        <v>46</v>
      </c>
      <c r="X21" t="s">
        <v>1370</v>
      </c>
      <c r="Y21" t="s">
        <v>1364</v>
      </c>
      <c r="Z21" t="s">
        <v>1389</v>
      </c>
      <c r="AA21" t="s">
        <v>1371</v>
      </c>
      <c r="AB21" t="s">
        <v>65</v>
      </c>
      <c r="AC21" t="s">
        <v>1372</v>
      </c>
      <c r="AD21" t="s">
        <v>1373</v>
      </c>
      <c r="AE21" t="s">
        <v>1368</v>
      </c>
      <c r="AF21" t="s">
        <v>1369</v>
      </c>
      <c r="AG21" t="s">
        <v>1374</v>
      </c>
      <c r="AH21" t="s">
        <v>1393</v>
      </c>
    </row>
    <row r="22" spans="1:34" x14ac:dyDescent="0.25">
      <c r="A22" t="s">
        <v>67</v>
      </c>
      <c r="B22" t="s">
        <v>34</v>
      </c>
      <c r="C22" t="s">
        <v>26</v>
      </c>
      <c r="D22">
        <v>1120</v>
      </c>
      <c r="E22">
        <v>4.08</v>
      </c>
      <c r="F22">
        <v>2042</v>
      </c>
      <c r="G22">
        <v>0</v>
      </c>
      <c r="H22" t="s">
        <v>1364</v>
      </c>
      <c r="I22" t="s">
        <v>1365</v>
      </c>
      <c r="J22" t="s">
        <v>1366</v>
      </c>
      <c r="K22" t="s">
        <v>32</v>
      </c>
      <c r="L22" t="s">
        <v>1367</v>
      </c>
      <c r="M22" t="s">
        <v>1367</v>
      </c>
      <c r="N22" t="s">
        <v>1368</v>
      </c>
      <c r="O22" t="s">
        <v>1369</v>
      </c>
      <c r="Q22" t="s">
        <v>1388</v>
      </c>
      <c r="R22">
        <v>3002724047</v>
      </c>
      <c r="S22" t="s">
        <v>37</v>
      </c>
      <c r="T22" t="s">
        <v>28</v>
      </c>
      <c r="U22">
        <v>1284</v>
      </c>
      <c r="V22">
        <v>1.2021999999999999</v>
      </c>
      <c r="W22" t="s">
        <v>30</v>
      </c>
      <c r="X22" t="s">
        <v>1370</v>
      </c>
      <c r="Y22" t="s">
        <v>1364</v>
      </c>
      <c r="Z22" t="s">
        <v>1389</v>
      </c>
      <c r="AA22" t="s">
        <v>1371</v>
      </c>
      <c r="AB22" t="s">
        <v>33</v>
      </c>
      <c r="AC22" t="s">
        <v>1372</v>
      </c>
      <c r="AD22" t="s">
        <v>1373</v>
      </c>
      <c r="AE22" t="s">
        <v>1368</v>
      </c>
      <c r="AF22" t="s">
        <v>1369</v>
      </c>
      <c r="AG22" t="s">
        <v>1374</v>
      </c>
      <c r="AH22" t="s">
        <v>1375</v>
      </c>
    </row>
    <row r="23" spans="1:34" x14ac:dyDescent="0.25">
      <c r="A23" t="s">
        <v>68</v>
      </c>
      <c r="B23" t="s">
        <v>34</v>
      </c>
      <c r="C23" t="s">
        <v>26</v>
      </c>
      <c r="D23">
        <v>1311</v>
      </c>
      <c r="E23">
        <v>0.74299999999999999</v>
      </c>
      <c r="F23">
        <v>7061</v>
      </c>
      <c r="G23">
        <v>0</v>
      </c>
      <c r="H23" t="s">
        <v>1364</v>
      </c>
      <c r="I23" t="s">
        <v>1365</v>
      </c>
      <c r="J23" t="s">
        <v>1366</v>
      </c>
      <c r="K23" t="s">
        <v>32</v>
      </c>
      <c r="L23" t="s">
        <v>1367</v>
      </c>
      <c r="M23" t="s">
        <v>1367</v>
      </c>
      <c r="N23" t="s">
        <v>1368</v>
      </c>
      <c r="O23" t="s">
        <v>1369</v>
      </c>
      <c r="Q23" t="s">
        <v>1388</v>
      </c>
      <c r="R23">
        <v>3002751699</v>
      </c>
      <c r="S23" t="s">
        <v>37</v>
      </c>
      <c r="T23" t="s">
        <v>28</v>
      </c>
      <c r="U23">
        <v>1262</v>
      </c>
      <c r="V23">
        <v>1.1759999999999999</v>
      </c>
      <c r="W23" t="s">
        <v>69</v>
      </c>
      <c r="X23" t="s">
        <v>1370</v>
      </c>
      <c r="Y23" t="s">
        <v>1364</v>
      </c>
      <c r="Z23" t="s">
        <v>1389</v>
      </c>
      <c r="AA23" t="s">
        <v>1371</v>
      </c>
      <c r="AB23" t="s">
        <v>33</v>
      </c>
      <c r="AC23" t="s">
        <v>1372</v>
      </c>
      <c r="AD23" t="s">
        <v>1373</v>
      </c>
      <c r="AE23" t="s">
        <v>1368</v>
      </c>
      <c r="AF23" t="s">
        <v>1369</v>
      </c>
      <c r="AG23" t="s">
        <v>1374</v>
      </c>
      <c r="AH23" t="s">
        <v>1375</v>
      </c>
    </row>
    <row r="24" spans="1:34" x14ac:dyDescent="0.25">
      <c r="A24" t="s">
        <v>70</v>
      </c>
      <c r="B24" t="s">
        <v>34</v>
      </c>
      <c r="C24" t="s">
        <v>26</v>
      </c>
      <c r="D24">
        <v>890</v>
      </c>
      <c r="E24">
        <v>0.377</v>
      </c>
      <c r="F24">
        <v>7093</v>
      </c>
      <c r="G24">
        <v>0</v>
      </c>
      <c r="H24" t="s">
        <v>1364</v>
      </c>
      <c r="I24" t="s">
        <v>1365</v>
      </c>
      <c r="J24" t="s">
        <v>1366</v>
      </c>
      <c r="K24" t="s">
        <v>32</v>
      </c>
      <c r="L24" t="s">
        <v>1367</v>
      </c>
      <c r="M24" t="s">
        <v>1367</v>
      </c>
      <c r="N24" t="s">
        <v>1368</v>
      </c>
      <c r="O24" t="s">
        <v>1369</v>
      </c>
      <c r="Q24" t="s">
        <v>1388</v>
      </c>
      <c r="R24">
        <v>3002724425</v>
      </c>
      <c r="S24" t="s">
        <v>43</v>
      </c>
      <c r="T24" t="s">
        <v>28</v>
      </c>
      <c r="U24">
        <v>1170</v>
      </c>
      <c r="V24">
        <v>1.4454</v>
      </c>
      <c r="W24" t="s">
        <v>30</v>
      </c>
      <c r="X24" t="s">
        <v>1370</v>
      </c>
      <c r="Y24" t="s">
        <v>1364</v>
      </c>
      <c r="Z24" t="s">
        <v>1389</v>
      </c>
      <c r="AA24" t="s">
        <v>1371</v>
      </c>
      <c r="AB24" t="s">
        <v>33</v>
      </c>
      <c r="AC24" t="s">
        <v>1372</v>
      </c>
      <c r="AD24" t="s">
        <v>1373</v>
      </c>
      <c r="AE24" t="s">
        <v>1368</v>
      </c>
      <c r="AF24" t="s">
        <v>1369</v>
      </c>
      <c r="AG24" t="s">
        <v>1374</v>
      </c>
      <c r="AH24" t="s">
        <v>1392</v>
      </c>
    </row>
    <row r="25" spans="1:34" x14ac:dyDescent="0.25">
      <c r="A25" t="s">
        <v>71</v>
      </c>
      <c r="B25" t="s">
        <v>34</v>
      </c>
      <c r="C25" t="s">
        <v>26</v>
      </c>
      <c r="D25">
        <v>0</v>
      </c>
      <c r="E25">
        <v>0</v>
      </c>
      <c r="F25">
        <v>7092</v>
      </c>
      <c r="G25">
        <v>0</v>
      </c>
      <c r="H25" t="s">
        <v>1364</v>
      </c>
      <c r="I25" t="s">
        <v>1365</v>
      </c>
      <c r="J25" t="s">
        <v>1366</v>
      </c>
      <c r="K25" t="s">
        <v>32</v>
      </c>
      <c r="L25" t="s">
        <v>1367</v>
      </c>
      <c r="M25" t="s">
        <v>1367</v>
      </c>
      <c r="N25" t="s">
        <v>1368</v>
      </c>
      <c r="O25" t="s">
        <v>1369</v>
      </c>
      <c r="Q25" t="s">
        <v>1388</v>
      </c>
      <c r="R25">
        <v>3002718064</v>
      </c>
      <c r="S25" t="s">
        <v>37</v>
      </c>
      <c r="T25" t="s">
        <v>28</v>
      </c>
      <c r="U25">
        <v>1069</v>
      </c>
      <c r="V25">
        <v>0.93520000000000003</v>
      </c>
      <c r="W25" t="s">
        <v>30</v>
      </c>
      <c r="X25" t="s">
        <v>1370</v>
      </c>
      <c r="Y25" t="s">
        <v>1364</v>
      </c>
      <c r="Z25" t="s">
        <v>1389</v>
      </c>
      <c r="AA25" t="s">
        <v>1371</v>
      </c>
      <c r="AB25" t="s">
        <v>33</v>
      </c>
      <c r="AC25" t="s">
        <v>1372</v>
      </c>
      <c r="AD25" t="s">
        <v>1373</v>
      </c>
      <c r="AE25" t="s">
        <v>1368</v>
      </c>
      <c r="AF25" t="s">
        <v>1369</v>
      </c>
      <c r="AG25" t="s">
        <v>1374</v>
      </c>
      <c r="AH25" t="s">
        <v>1375</v>
      </c>
    </row>
    <row r="26" spans="1:34" x14ac:dyDescent="0.25">
      <c r="A26" t="s">
        <v>72</v>
      </c>
      <c r="B26" t="s">
        <v>34</v>
      </c>
      <c r="C26" t="s">
        <v>26</v>
      </c>
      <c r="D26">
        <v>882</v>
      </c>
      <c r="E26">
        <v>0.80300000000000005</v>
      </c>
      <c r="F26">
        <v>7092</v>
      </c>
      <c r="G26">
        <v>0</v>
      </c>
      <c r="H26" t="s">
        <v>1364</v>
      </c>
      <c r="I26" t="s">
        <v>1365</v>
      </c>
      <c r="J26" t="s">
        <v>1366</v>
      </c>
      <c r="K26" t="s">
        <v>32</v>
      </c>
      <c r="L26" t="s">
        <v>1367</v>
      </c>
      <c r="M26" t="s">
        <v>1367</v>
      </c>
      <c r="N26" t="s">
        <v>1368</v>
      </c>
      <c r="O26" t="s">
        <v>1369</v>
      </c>
      <c r="Q26" t="s">
        <v>1388</v>
      </c>
      <c r="R26">
        <v>3002741110</v>
      </c>
      <c r="S26" t="s">
        <v>37</v>
      </c>
      <c r="T26" t="s">
        <v>28</v>
      </c>
      <c r="U26">
        <v>1171</v>
      </c>
      <c r="V26">
        <v>1.2471000000000001</v>
      </c>
      <c r="W26" t="s">
        <v>46</v>
      </c>
      <c r="X26" t="s">
        <v>1370</v>
      </c>
      <c r="Y26" t="s">
        <v>1364</v>
      </c>
      <c r="Z26" t="s">
        <v>1389</v>
      </c>
      <c r="AA26" t="s">
        <v>1371</v>
      </c>
      <c r="AB26" t="s">
        <v>33</v>
      </c>
      <c r="AC26" t="s">
        <v>1372</v>
      </c>
      <c r="AD26" t="s">
        <v>1373</v>
      </c>
      <c r="AE26" t="s">
        <v>1368</v>
      </c>
      <c r="AF26" t="s">
        <v>1369</v>
      </c>
      <c r="AG26" t="s">
        <v>1374</v>
      </c>
      <c r="AH26" t="s">
        <v>1375</v>
      </c>
    </row>
    <row r="27" spans="1:34" x14ac:dyDescent="0.25">
      <c r="A27" t="s">
        <v>73</v>
      </c>
      <c r="B27" t="s">
        <v>34</v>
      </c>
      <c r="C27" t="s">
        <v>26</v>
      </c>
      <c r="D27">
        <v>1220</v>
      </c>
      <c r="E27">
        <v>0.55300000000000005</v>
      </c>
      <c r="F27">
        <v>2082</v>
      </c>
      <c r="G27">
        <v>0</v>
      </c>
      <c r="H27" t="s">
        <v>1364</v>
      </c>
      <c r="I27" t="s">
        <v>1365</v>
      </c>
      <c r="J27" t="s">
        <v>1366</v>
      </c>
      <c r="K27" t="s">
        <v>32</v>
      </c>
      <c r="L27" t="s">
        <v>1367</v>
      </c>
      <c r="M27" t="s">
        <v>1367</v>
      </c>
      <c r="N27" t="s">
        <v>1368</v>
      </c>
      <c r="O27" t="s">
        <v>1369</v>
      </c>
      <c r="Q27" t="s">
        <v>1388</v>
      </c>
      <c r="R27">
        <v>3002682931</v>
      </c>
      <c r="S27" t="s">
        <v>37</v>
      </c>
      <c r="T27" t="s">
        <v>28</v>
      </c>
      <c r="U27">
        <v>1140</v>
      </c>
      <c r="V27">
        <v>1.5545</v>
      </c>
      <c r="W27" t="s">
        <v>30</v>
      </c>
      <c r="X27" t="s">
        <v>1370</v>
      </c>
      <c r="Y27" t="s">
        <v>1364</v>
      </c>
      <c r="Z27" t="s">
        <v>1389</v>
      </c>
      <c r="AA27" t="s">
        <v>1371</v>
      </c>
      <c r="AB27" t="s">
        <v>33</v>
      </c>
      <c r="AC27" t="s">
        <v>1372</v>
      </c>
      <c r="AD27" t="s">
        <v>1373</v>
      </c>
      <c r="AE27" t="s">
        <v>1368</v>
      </c>
      <c r="AF27" t="s">
        <v>1369</v>
      </c>
      <c r="AG27" t="s">
        <v>1374</v>
      </c>
      <c r="AH27" t="s">
        <v>1375</v>
      </c>
    </row>
    <row r="28" spans="1:34" x14ac:dyDescent="0.25">
      <c r="A28" t="s">
        <v>74</v>
      </c>
      <c r="B28" t="s">
        <v>34</v>
      </c>
      <c r="C28" t="s">
        <v>26</v>
      </c>
      <c r="D28">
        <v>1524</v>
      </c>
      <c r="E28">
        <v>10</v>
      </c>
      <c r="F28">
        <v>4092</v>
      </c>
      <c r="G28">
        <v>0</v>
      </c>
      <c r="H28" t="s">
        <v>1364</v>
      </c>
      <c r="I28" t="s">
        <v>1365</v>
      </c>
      <c r="J28" t="s">
        <v>1366</v>
      </c>
      <c r="K28" t="s">
        <v>32</v>
      </c>
      <c r="L28" t="s">
        <v>1367</v>
      </c>
      <c r="M28" t="s">
        <v>1367</v>
      </c>
      <c r="N28" t="s">
        <v>1368</v>
      </c>
      <c r="O28" t="s">
        <v>1369</v>
      </c>
      <c r="Q28" t="s">
        <v>1388</v>
      </c>
      <c r="R28">
        <v>3002752828</v>
      </c>
      <c r="S28" t="s">
        <v>37</v>
      </c>
      <c r="T28" t="s">
        <v>28</v>
      </c>
      <c r="U28">
        <v>1187</v>
      </c>
      <c r="V28">
        <v>0.6149</v>
      </c>
      <c r="W28" t="s">
        <v>46</v>
      </c>
      <c r="X28" t="s">
        <v>1370</v>
      </c>
      <c r="Y28" t="s">
        <v>1364</v>
      </c>
      <c r="Z28" t="s">
        <v>1389</v>
      </c>
      <c r="AA28" t="s">
        <v>1371</v>
      </c>
      <c r="AB28" t="s">
        <v>33</v>
      </c>
      <c r="AC28" t="s">
        <v>1372</v>
      </c>
      <c r="AD28" t="s">
        <v>1373</v>
      </c>
      <c r="AE28" t="s">
        <v>1368</v>
      </c>
      <c r="AF28" t="s">
        <v>1369</v>
      </c>
      <c r="AG28" t="s">
        <v>1374</v>
      </c>
      <c r="AH28" t="s">
        <v>1375</v>
      </c>
    </row>
    <row r="29" spans="1:34" x14ac:dyDescent="0.25">
      <c r="A29" t="s">
        <v>75</v>
      </c>
      <c r="B29" t="s">
        <v>34</v>
      </c>
      <c r="C29" t="s">
        <v>26</v>
      </c>
      <c r="D29">
        <v>1587</v>
      </c>
      <c r="E29">
        <v>0.65</v>
      </c>
      <c r="F29">
        <v>7061</v>
      </c>
      <c r="G29">
        <v>0</v>
      </c>
      <c r="H29" t="s">
        <v>1364</v>
      </c>
      <c r="I29" t="s">
        <v>1365</v>
      </c>
      <c r="J29" t="s">
        <v>1366</v>
      </c>
      <c r="K29" t="s">
        <v>32</v>
      </c>
      <c r="L29" t="s">
        <v>1367</v>
      </c>
      <c r="M29" t="s">
        <v>1367</v>
      </c>
      <c r="N29" t="s">
        <v>1368</v>
      </c>
      <c r="O29" t="s">
        <v>1369</v>
      </c>
      <c r="Q29" t="s">
        <v>1388</v>
      </c>
      <c r="R29">
        <v>3002700112</v>
      </c>
      <c r="S29" t="s">
        <v>76</v>
      </c>
      <c r="T29" t="s">
        <v>28</v>
      </c>
      <c r="U29">
        <v>1220</v>
      </c>
      <c r="V29">
        <v>0.89219999999999999</v>
      </c>
      <c r="W29" t="s">
        <v>30</v>
      </c>
      <c r="X29" t="s">
        <v>1370</v>
      </c>
      <c r="Y29" t="s">
        <v>1364</v>
      </c>
      <c r="Z29" t="s">
        <v>1389</v>
      </c>
      <c r="AA29" t="s">
        <v>1371</v>
      </c>
      <c r="AB29" t="s">
        <v>33</v>
      </c>
      <c r="AC29" t="s">
        <v>1372</v>
      </c>
      <c r="AD29" t="s">
        <v>1373</v>
      </c>
      <c r="AE29" t="s">
        <v>1368</v>
      </c>
      <c r="AF29" t="s">
        <v>1369</v>
      </c>
      <c r="AG29" t="s">
        <v>1374</v>
      </c>
      <c r="AH29" t="s">
        <v>1391</v>
      </c>
    </row>
    <row r="30" spans="1:34" x14ac:dyDescent="0.25">
      <c r="A30" t="s">
        <v>77</v>
      </c>
      <c r="B30" t="s">
        <v>34</v>
      </c>
      <c r="C30" t="s">
        <v>26</v>
      </c>
      <c r="D30">
        <v>52</v>
      </c>
      <c r="E30">
        <v>0.38200000000000001</v>
      </c>
      <c r="F30">
        <v>7092</v>
      </c>
      <c r="G30">
        <v>0</v>
      </c>
      <c r="H30" t="s">
        <v>1364</v>
      </c>
      <c r="I30" t="s">
        <v>1365</v>
      </c>
      <c r="J30" t="s">
        <v>1366</v>
      </c>
      <c r="K30" t="s">
        <v>32</v>
      </c>
      <c r="L30" t="s">
        <v>1367</v>
      </c>
      <c r="M30" t="s">
        <v>1367</v>
      </c>
      <c r="N30" t="s">
        <v>1368</v>
      </c>
      <c r="O30" t="s">
        <v>1369</v>
      </c>
      <c r="Q30" t="s">
        <v>1388</v>
      </c>
      <c r="R30">
        <v>3002692146</v>
      </c>
      <c r="S30" t="s">
        <v>41</v>
      </c>
      <c r="T30" t="s">
        <v>28</v>
      </c>
      <c r="U30">
        <v>1221</v>
      </c>
      <c r="V30">
        <v>0.55369999999999997</v>
      </c>
      <c r="W30" t="s">
        <v>39</v>
      </c>
      <c r="X30" t="s">
        <v>1370</v>
      </c>
      <c r="Y30" t="s">
        <v>1364</v>
      </c>
      <c r="Z30" t="s">
        <v>1389</v>
      </c>
      <c r="AA30" t="s">
        <v>1371</v>
      </c>
      <c r="AB30" t="s">
        <v>40</v>
      </c>
      <c r="AC30" t="s">
        <v>1372</v>
      </c>
      <c r="AD30" t="s">
        <v>1373</v>
      </c>
      <c r="AE30" t="s">
        <v>1368</v>
      </c>
      <c r="AF30" t="s">
        <v>1369</v>
      </c>
      <c r="AG30" t="s">
        <v>1374</v>
      </c>
      <c r="AH30" t="s">
        <v>1391</v>
      </c>
    </row>
    <row r="31" spans="1:34" x14ac:dyDescent="0.25">
      <c r="A31" t="s">
        <v>78</v>
      </c>
      <c r="B31" t="s">
        <v>34</v>
      </c>
      <c r="C31" t="s">
        <v>26</v>
      </c>
      <c r="D31">
        <v>916.4</v>
      </c>
      <c r="E31">
        <v>0.47299999999999998</v>
      </c>
      <c r="F31">
        <v>7093</v>
      </c>
      <c r="G31">
        <v>0</v>
      </c>
      <c r="H31" t="s">
        <v>1364</v>
      </c>
      <c r="I31" t="s">
        <v>1365</v>
      </c>
      <c r="J31" t="s">
        <v>1366</v>
      </c>
      <c r="K31" t="s">
        <v>32</v>
      </c>
      <c r="L31" t="s">
        <v>1367</v>
      </c>
      <c r="M31" t="s">
        <v>1367</v>
      </c>
      <c r="N31" t="s">
        <v>1368</v>
      </c>
      <c r="O31" t="s">
        <v>1369</v>
      </c>
      <c r="Q31" t="s">
        <v>1388</v>
      </c>
      <c r="R31">
        <v>3002724425</v>
      </c>
      <c r="S31" t="s">
        <v>43</v>
      </c>
      <c r="T31" t="s">
        <v>28</v>
      </c>
      <c r="U31">
        <v>1170</v>
      </c>
      <c r="V31">
        <v>1.4454</v>
      </c>
      <c r="W31" t="s">
        <v>30</v>
      </c>
      <c r="X31" t="s">
        <v>1370</v>
      </c>
      <c r="Y31" t="s">
        <v>1364</v>
      </c>
      <c r="Z31" t="s">
        <v>1389</v>
      </c>
      <c r="AA31" t="s">
        <v>1371</v>
      </c>
      <c r="AB31" t="s">
        <v>33</v>
      </c>
      <c r="AC31" t="s">
        <v>1372</v>
      </c>
      <c r="AD31" t="s">
        <v>1373</v>
      </c>
      <c r="AE31" t="s">
        <v>1368</v>
      </c>
      <c r="AF31" t="s">
        <v>1369</v>
      </c>
      <c r="AG31" t="s">
        <v>1374</v>
      </c>
      <c r="AH31" t="s">
        <v>1392</v>
      </c>
    </row>
    <row r="32" spans="1:34" x14ac:dyDescent="0.25">
      <c r="A32" t="s">
        <v>79</v>
      </c>
      <c r="B32" t="s">
        <v>34</v>
      </c>
      <c r="C32" t="s">
        <v>26</v>
      </c>
      <c r="D32">
        <v>849.4</v>
      </c>
      <c r="E32">
        <v>3.0350000000000001</v>
      </c>
      <c r="F32">
        <v>4092</v>
      </c>
      <c r="G32">
        <v>0</v>
      </c>
      <c r="H32" t="s">
        <v>1364</v>
      </c>
      <c r="I32" t="s">
        <v>1365</v>
      </c>
      <c r="J32" t="s">
        <v>1366</v>
      </c>
      <c r="K32" t="s">
        <v>32</v>
      </c>
      <c r="L32" t="s">
        <v>1367</v>
      </c>
      <c r="M32" t="s">
        <v>1367</v>
      </c>
      <c r="N32" t="s">
        <v>1368</v>
      </c>
      <c r="O32" t="s">
        <v>1369</v>
      </c>
      <c r="Q32" t="s">
        <v>1388</v>
      </c>
      <c r="R32">
        <v>3002730106</v>
      </c>
      <c r="S32" t="s">
        <v>37</v>
      </c>
      <c r="T32" t="s">
        <v>28</v>
      </c>
      <c r="U32">
        <v>1183</v>
      </c>
      <c r="V32">
        <v>0.91690000000000005</v>
      </c>
      <c r="W32" t="s">
        <v>46</v>
      </c>
      <c r="X32" t="s">
        <v>1370</v>
      </c>
      <c r="Y32" t="s">
        <v>1364</v>
      </c>
      <c r="Z32" t="s">
        <v>1389</v>
      </c>
      <c r="AA32" t="s">
        <v>1371</v>
      </c>
      <c r="AB32" t="s">
        <v>33</v>
      </c>
      <c r="AC32" t="s">
        <v>1372</v>
      </c>
      <c r="AD32" t="s">
        <v>1373</v>
      </c>
      <c r="AE32" t="s">
        <v>1368</v>
      </c>
      <c r="AF32" t="s">
        <v>1369</v>
      </c>
      <c r="AG32" t="s">
        <v>1374</v>
      </c>
      <c r="AH32" t="s">
        <v>1375</v>
      </c>
    </row>
    <row r="33" spans="1:34" x14ac:dyDescent="0.25">
      <c r="A33" t="s">
        <v>80</v>
      </c>
      <c r="B33" t="s">
        <v>34</v>
      </c>
      <c r="C33" t="s">
        <v>26</v>
      </c>
      <c r="D33">
        <v>1018</v>
      </c>
      <c r="E33">
        <v>0.64</v>
      </c>
      <c r="F33">
        <v>2060</v>
      </c>
      <c r="G33">
        <v>0</v>
      </c>
      <c r="H33" t="s">
        <v>1364</v>
      </c>
      <c r="I33" t="s">
        <v>1365</v>
      </c>
      <c r="J33" t="s">
        <v>1366</v>
      </c>
      <c r="K33" t="s">
        <v>32</v>
      </c>
      <c r="L33" t="s">
        <v>1367</v>
      </c>
      <c r="M33" t="s">
        <v>1367</v>
      </c>
      <c r="N33" t="s">
        <v>1368</v>
      </c>
      <c r="O33" t="s">
        <v>1369</v>
      </c>
      <c r="Q33" t="s">
        <v>1388</v>
      </c>
      <c r="R33">
        <v>3002734937</v>
      </c>
      <c r="S33" t="s">
        <v>37</v>
      </c>
      <c r="T33" t="s">
        <v>28</v>
      </c>
      <c r="U33">
        <v>1083</v>
      </c>
      <c r="V33">
        <v>0.55730000000000002</v>
      </c>
      <c r="W33" t="s">
        <v>46</v>
      </c>
      <c r="X33" t="s">
        <v>1370</v>
      </c>
      <c r="Y33" t="s">
        <v>1364</v>
      </c>
      <c r="Z33" t="s">
        <v>1389</v>
      </c>
      <c r="AA33" t="s">
        <v>1371</v>
      </c>
      <c r="AB33" t="s">
        <v>33</v>
      </c>
      <c r="AC33" t="s">
        <v>1372</v>
      </c>
      <c r="AD33" t="s">
        <v>1373</v>
      </c>
      <c r="AE33" t="s">
        <v>1368</v>
      </c>
      <c r="AF33" t="s">
        <v>1369</v>
      </c>
      <c r="AG33" t="s">
        <v>1374</v>
      </c>
      <c r="AH33" t="s">
        <v>1375</v>
      </c>
    </row>
    <row r="34" spans="1:34" x14ac:dyDescent="0.25">
      <c r="A34" t="s">
        <v>81</v>
      </c>
      <c r="B34" t="s">
        <v>34</v>
      </c>
      <c r="C34" t="s">
        <v>26</v>
      </c>
      <c r="D34">
        <v>872</v>
      </c>
      <c r="E34">
        <v>0.48</v>
      </c>
      <c r="F34">
        <v>2060</v>
      </c>
      <c r="G34">
        <v>0</v>
      </c>
      <c r="H34" t="s">
        <v>1364</v>
      </c>
      <c r="I34" t="s">
        <v>1365</v>
      </c>
      <c r="J34" t="s">
        <v>1366</v>
      </c>
      <c r="K34" t="s">
        <v>32</v>
      </c>
      <c r="L34" t="s">
        <v>1367</v>
      </c>
      <c r="M34" t="s">
        <v>1367</v>
      </c>
      <c r="N34" t="s">
        <v>1368</v>
      </c>
      <c r="O34" t="s">
        <v>1369</v>
      </c>
      <c r="Q34" t="s">
        <v>1388</v>
      </c>
      <c r="R34">
        <v>3002752844</v>
      </c>
      <c r="S34" t="s">
        <v>37</v>
      </c>
      <c r="T34" t="s">
        <v>28</v>
      </c>
      <c r="U34">
        <v>1044</v>
      </c>
      <c r="V34">
        <v>1.1636</v>
      </c>
      <c r="W34" t="s">
        <v>30</v>
      </c>
      <c r="X34" t="s">
        <v>1370</v>
      </c>
      <c r="Y34" t="s">
        <v>1364</v>
      </c>
      <c r="Z34" t="s">
        <v>1389</v>
      </c>
      <c r="AA34" t="s">
        <v>1371</v>
      </c>
      <c r="AB34" t="s">
        <v>33</v>
      </c>
      <c r="AC34" t="s">
        <v>1372</v>
      </c>
      <c r="AD34" t="s">
        <v>1373</v>
      </c>
      <c r="AE34" t="s">
        <v>1368</v>
      </c>
      <c r="AF34" t="s">
        <v>1369</v>
      </c>
      <c r="AG34" t="s">
        <v>1374</v>
      </c>
      <c r="AH34" t="s">
        <v>1375</v>
      </c>
    </row>
    <row r="35" spans="1:34" x14ac:dyDescent="0.25">
      <c r="A35" t="s">
        <v>82</v>
      </c>
      <c r="B35" t="s">
        <v>34</v>
      </c>
      <c r="C35" t="s">
        <v>26</v>
      </c>
      <c r="D35">
        <v>0</v>
      </c>
      <c r="E35">
        <v>0</v>
      </c>
      <c r="F35">
        <v>7093</v>
      </c>
      <c r="G35">
        <v>0</v>
      </c>
      <c r="H35" t="s">
        <v>1364</v>
      </c>
      <c r="I35" t="s">
        <v>1365</v>
      </c>
      <c r="J35" t="s">
        <v>1366</v>
      </c>
      <c r="K35" t="s">
        <v>32</v>
      </c>
      <c r="L35" t="s">
        <v>1367</v>
      </c>
      <c r="M35" t="s">
        <v>1367</v>
      </c>
      <c r="N35" t="s">
        <v>1368</v>
      </c>
      <c r="O35" t="s">
        <v>1369</v>
      </c>
      <c r="Q35" t="s">
        <v>1388</v>
      </c>
      <c r="R35">
        <v>3002748336</v>
      </c>
      <c r="S35" t="s">
        <v>62</v>
      </c>
      <c r="T35" t="s">
        <v>28</v>
      </c>
      <c r="U35">
        <v>982</v>
      </c>
      <c r="V35">
        <v>0.94220000000000004</v>
      </c>
      <c r="W35" t="s">
        <v>46</v>
      </c>
      <c r="X35" t="s">
        <v>1370</v>
      </c>
      <c r="Y35" t="s">
        <v>1364</v>
      </c>
      <c r="Z35" t="s">
        <v>1389</v>
      </c>
      <c r="AA35" t="s">
        <v>1371</v>
      </c>
      <c r="AB35" t="s">
        <v>33</v>
      </c>
      <c r="AC35" t="s">
        <v>1372</v>
      </c>
      <c r="AD35" t="s">
        <v>1373</v>
      </c>
      <c r="AE35" t="s">
        <v>1368</v>
      </c>
      <c r="AF35" t="s">
        <v>1369</v>
      </c>
      <c r="AG35" t="s">
        <v>1374</v>
      </c>
      <c r="AH35" t="s">
        <v>1394</v>
      </c>
    </row>
    <row r="36" spans="1:34" x14ac:dyDescent="0.25">
      <c r="A36" t="s">
        <v>83</v>
      </c>
      <c r="B36" t="s">
        <v>34</v>
      </c>
      <c r="C36" t="s">
        <v>26</v>
      </c>
      <c r="D36">
        <v>1495</v>
      </c>
      <c r="E36">
        <v>4.37</v>
      </c>
      <c r="F36">
        <v>7061</v>
      </c>
      <c r="G36">
        <v>0</v>
      </c>
      <c r="H36" t="s">
        <v>1364</v>
      </c>
      <c r="I36" t="s">
        <v>1365</v>
      </c>
      <c r="J36" t="s">
        <v>1366</v>
      </c>
      <c r="K36" t="s">
        <v>32</v>
      </c>
      <c r="L36" t="s">
        <v>1367</v>
      </c>
      <c r="M36" t="s">
        <v>1367</v>
      </c>
      <c r="N36" t="s">
        <v>1368</v>
      </c>
      <c r="O36" t="s">
        <v>1369</v>
      </c>
      <c r="Q36" t="s">
        <v>1388</v>
      </c>
      <c r="R36">
        <v>3002755407</v>
      </c>
      <c r="S36" t="s">
        <v>37</v>
      </c>
      <c r="T36" t="s">
        <v>28</v>
      </c>
      <c r="U36">
        <v>1233</v>
      </c>
      <c r="V36">
        <v>0.53100000000000003</v>
      </c>
      <c r="W36" t="s">
        <v>30</v>
      </c>
      <c r="X36" t="s">
        <v>1370</v>
      </c>
      <c r="Y36" t="s">
        <v>1364</v>
      </c>
      <c r="Z36" t="s">
        <v>1389</v>
      </c>
      <c r="AA36" t="s">
        <v>1371</v>
      </c>
      <c r="AB36" t="s">
        <v>33</v>
      </c>
      <c r="AC36" t="s">
        <v>1372</v>
      </c>
      <c r="AD36" t="s">
        <v>1373</v>
      </c>
      <c r="AE36" t="s">
        <v>1368</v>
      </c>
      <c r="AF36" t="s">
        <v>1369</v>
      </c>
      <c r="AG36" t="s">
        <v>1374</v>
      </c>
      <c r="AH36" t="s">
        <v>1375</v>
      </c>
    </row>
    <row r="37" spans="1:34" x14ac:dyDescent="0.25">
      <c r="A37" t="s">
        <v>84</v>
      </c>
      <c r="B37" t="s">
        <v>34</v>
      </c>
      <c r="C37" t="s">
        <v>26</v>
      </c>
      <c r="D37">
        <v>355.6</v>
      </c>
      <c r="E37">
        <v>3.02</v>
      </c>
      <c r="F37">
        <v>7102</v>
      </c>
      <c r="G37">
        <v>0</v>
      </c>
      <c r="H37" t="s">
        <v>1364</v>
      </c>
      <c r="I37" t="s">
        <v>1365</v>
      </c>
      <c r="J37" t="s">
        <v>1366</v>
      </c>
      <c r="K37" t="s">
        <v>32</v>
      </c>
      <c r="L37" t="s">
        <v>1367</v>
      </c>
      <c r="M37" t="s">
        <v>1367</v>
      </c>
      <c r="N37" t="s">
        <v>1368</v>
      </c>
      <c r="O37" t="s">
        <v>1369</v>
      </c>
      <c r="Q37" t="s">
        <v>1388</v>
      </c>
      <c r="R37">
        <v>3002706879</v>
      </c>
      <c r="S37" t="s">
        <v>76</v>
      </c>
      <c r="T37" t="s">
        <v>28</v>
      </c>
      <c r="U37">
        <v>1221</v>
      </c>
      <c r="V37">
        <v>0.45500000000000002</v>
      </c>
      <c r="W37" t="s">
        <v>30</v>
      </c>
      <c r="X37" t="s">
        <v>1370</v>
      </c>
      <c r="Y37" t="s">
        <v>1364</v>
      </c>
      <c r="Z37" t="s">
        <v>1389</v>
      </c>
      <c r="AA37" t="s">
        <v>1371</v>
      </c>
      <c r="AB37" t="s">
        <v>33</v>
      </c>
      <c r="AC37" t="s">
        <v>1372</v>
      </c>
      <c r="AD37" t="s">
        <v>1373</v>
      </c>
      <c r="AE37" t="s">
        <v>1368</v>
      </c>
      <c r="AF37" t="s">
        <v>1369</v>
      </c>
      <c r="AG37" t="s">
        <v>1374</v>
      </c>
      <c r="AH37" t="s">
        <v>1391</v>
      </c>
    </row>
    <row r="38" spans="1:34" x14ac:dyDescent="0.25">
      <c r="A38" t="s">
        <v>85</v>
      </c>
      <c r="B38" t="s">
        <v>34</v>
      </c>
      <c r="C38" t="s">
        <v>26</v>
      </c>
      <c r="D38">
        <v>170</v>
      </c>
      <c r="E38">
        <v>4.5599999999999996</v>
      </c>
      <c r="F38">
        <v>7092</v>
      </c>
      <c r="G38">
        <v>0</v>
      </c>
      <c r="H38" t="s">
        <v>1364</v>
      </c>
      <c r="I38" t="s">
        <v>1365</v>
      </c>
      <c r="J38" t="s">
        <v>1366</v>
      </c>
      <c r="K38" t="s">
        <v>32</v>
      </c>
      <c r="L38" t="s">
        <v>1367</v>
      </c>
      <c r="M38" t="s">
        <v>1367</v>
      </c>
      <c r="N38" t="s">
        <v>1368</v>
      </c>
      <c r="O38" t="s">
        <v>1369</v>
      </c>
      <c r="Q38" t="s">
        <v>1388</v>
      </c>
      <c r="R38">
        <v>3002718970</v>
      </c>
      <c r="S38" t="s">
        <v>37</v>
      </c>
      <c r="T38" t="s">
        <v>28</v>
      </c>
      <c r="U38">
        <v>1084</v>
      </c>
      <c r="V38">
        <v>0.85850000000000004</v>
      </c>
      <c r="W38" t="s">
        <v>30</v>
      </c>
      <c r="X38" t="s">
        <v>1370</v>
      </c>
      <c r="Y38" t="s">
        <v>1364</v>
      </c>
      <c r="Z38" t="s">
        <v>1389</v>
      </c>
      <c r="AA38" t="s">
        <v>1371</v>
      </c>
      <c r="AB38" t="s">
        <v>33</v>
      </c>
      <c r="AC38" t="s">
        <v>1372</v>
      </c>
      <c r="AD38" t="s">
        <v>1373</v>
      </c>
      <c r="AE38" t="s">
        <v>1368</v>
      </c>
      <c r="AF38" t="s">
        <v>1369</v>
      </c>
      <c r="AG38" t="s">
        <v>1374</v>
      </c>
      <c r="AH38" t="s">
        <v>1375</v>
      </c>
    </row>
    <row r="39" spans="1:34" x14ac:dyDescent="0.25">
      <c r="A39" t="s">
        <v>86</v>
      </c>
      <c r="B39" t="s">
        <v>25</v>
      </c>
      <c r="C39" t="s">
        <v>26</v>
      </c>
      <c r="D39">
        <v>62.8</v>
      </c>
      <c r="E39">
        <v>2.77</v>
      </c>
      <c r="F39">
        <v>7095</v>
      </c>
      <c r="G39">
        <v>0</v>
      </c>
      <c r="H39" t="s">
        <v>1364</v>
      </c>
      <c r="I39" t="s">
        <v>1365</v>
      </c>
      <c r="J39" t="s">
        <v>1366</v>
      </c>
      <c r="K39" t="s">
        <v>22</v>
      </c>
      <c r="L39" t="s">
        <v>1367</v>
      </c>
      <c r="M39" t="s">
        <v>1367</v>
      </c>
      <c r="N39" t="s">
        <v>1368</v>
      </c>
      <c r="O39" t="s">
        <v>1369</v>
      </c>
      <c r="Q39" t="s">
        <v>1395</v>
      </c>
      <c r="R39">
        <v>3002714057</v>
      </c>
      <c r="S39" t="s">
        <v>27</v>
      </c>
      <c r="T39" t="s">
        <v>28</v>
      </c>
      <c r="U39">
        <v>1195</v>
      </c>
      <c r="V39">
        <v>0.88390000000000002</v>
      </c>
      <c r="W39" t="s">
        <v>20</v>
      </c>
      <c r="X39" t="s">
        <v>1370</v>
      </c>
      <c r="Y39" t="s">
        <v>1364</v>
      </c>
      <c r="Z39" t="s">
        <v>1389</v>
      </c>
      <c r="AA39" t="s">
        <v>1371</v>
      </c>
      <c r="AB39" t="s">
        <v>24</v>
      </c>
      <c r="AC39" t="s">
        <v>1372</v>
      </c>
      <c r="AD39" t="s">
        <v>1373</v>
      </c>
      <c r="AE39" t="s">
        <v>1368</v>
      </c>
      <c r="AF39" t="s">
        <v>1369</v>
      </c>
      <c r="AG39" t="s">
        <v>1374</v>
      </c>
      <c r="AH39" t="s">
        <v>1391</v>
      </c>
    </row>
    <row r="40" spans="1:34" x14ac:dyDescent="0.25">
      <c r="A40" t="s">
        <v>87</v>
      </c>
      <c r="B40" t="s">
        <v>34</v>
      </c>
      <c r="C40" t="s">
        <v>26</v>
      </c>
      <c r="D40">
        <v>1209</v>
      </c>
      <c r="E40">
        <v>1.02</v>
      </c>
      <c r="F40">
        <v>7061</v>
      </c>
      <c r="G40">
        <v>0</v>
      </c>
      <c r="H40" t="s">
        <v>1364</v>
      </c>
      <c r="I40" t="s">
        <v>1365</v>
      </c>
      <c r="J40" t="s">
        <v>1366</v>
      </c>
      <c r="K40" t="s">
        <v>32</v>
      </c>
      <c r="L40" t="s">
        <v>1367</v>
      </c>
      <c r="M40" t="s">
        <v>1367</v>
      </c>
      <c r="N40" t="s">
        <v>1368</v>
      </c>
      <c r="O40" t="s">
        <v>1369</v>
      </c>
      <c r="Q40" t="s">
        <v>1388</v>
      </c>
      <c r="R40">
        <v>3002718808</v>
      </c>
      <c r="S40" t="s">
        <v>37</v>
      </c>
      <c r="T40" t="s">
        <v>28</v>
      </c>
      <c r="U40">
        <v>1083</v>
      </c>
      <c r="V40">
        <v>0.8306</v>
      </c>
      <c r="W40" t="s">
        <v>30</v>
      </c>
      <c r="X40" t="s">
        <v>1370</v>
      </c>
      <c r="Y40" t="s">
        <v>1364</v>
      </c>
      <c r="Z40" t="s">
        <v>1389</v>
      </c>
      <c r="AA40" t="s">
        <v>1371</v>
      </c>
      <c r="AB40" t="s">
        <v>33</v>
      </c>
      <c r="AC40" t="s">
        <v>1372</v>
      </c>
      <c r="AD40" t="s">
        <v>1373</v>
      </c>
      <c r="AE40" t="s">
        <v>1368</v>
      </c>
      <c r="AF40" t="s">
        <v>1369</v>
      </c>
      <c r="AG40" t="s">
        <v>1374</v>
      </c>
      <c r="AH40" t="s">
        <v>1375</v>
      </c>
    </row>
    <row r="41" spans="1:34" x14ac:dyDescent="0.25">
      <c r="A41" t="s">
        <v>88</v>
      </c>
      <c r="B41" t="s">
        <v>34</v>
      </c>
      <c r="C41" t="s">
        <v>26</v>
      </c>
      <c r="D41">
        <v>178.1</v>
      </c>
      <c r="E41">
        <v>3.0430000000000001</v>
      </c>
      <c r="F41">
        <v>7092</v>
      </c>
      <c r="G41">
        <v>0</v>
      </c>
      <c r="H41" t="s">
        <v>1364</v>
      </c>
      <c r="I41" t="s">
        <v>1365</v>
      </c>
      <c r="J41" t="s">
        <v>1366</v>
      </c>
      <c r="K41" t="s">
        <v>32</v>
      </c>
      <c r="L41" t="s">
        <v>1367</v>
      </c>
      <c r="M41" t="s">
        <v>1367</v>
      </c>
      <c r="N41" t="s">
        <v>1368</v>
      </c>
      <c r="O41" t="s">
        <v>1369</v>
      </c>
      <c r="Q41" t="s">
        <v>1388</v>
      </c>
      <c r="R41">
        <v>3002742759</v>
      </c>
      <c r="S41" t="s">
        <v>89</v>
      </c>
      <c r="T41" t="s">
        <v>28</v>
      </c>
      <c r="U41">
        <v>1185</v>
      </c>
      <c r="V41">
        <v>0.88390000000000002</v>
      </c>
      <c r="W41" t="s">
        <v>46</v>
      </c>
      <c r="X41" t="s">
        <v>1370</v>
      </c>
      <c r="Y41" t="s">
        <v>1364</v>
      </c>
      <c r="Z41" t="s">
        <v>1389</v>
      </c>
      <c r="AA41" t="s">
        <v>1371</v>
      </c>
      <c r="AB41" t="s">
        <v>33</v>
      </c>
      <c r="AC41" t="s">
        <v>1396</v>
      </c>
      <c r="AD41" t="s">
        <v>1373</v>
      </c>
      <c r="AE41" t="s">
        <v>1368</v>
      </c>
      <c r="AF41" t="s">
        <v>1369</v>
      </c>
      <c r="AG41" t="s">
        <v>1374</v>
      </c>
      <c r="AH41" t="s">
        <v>1391</v>
      </c>
    </row>
    <row r="42" spans="1:34" x14ac:dyDescent="0.25">
      <c r="A42" t="s">
        <v>90</v>
      </c>
      <c r="B42" t="s">
        <v>34</v>
      </c>
      <c r="C42" t="s">
        <v>26</v>
      </c>
      <c r="D42">
        <v>1169.2</v>
      </c>
      <c r="E42">
        <v>2.5390000000000001</v>
      </c>
      <c r="F42">
        <v>7092</v>
      </c>
      <c r="G42">
        <v>0</v>
      </c>
      <c r="H42" t="s">
        <v>1364</v>
      </c>
      <c r="I42" t="s">
        <v>1365</v>
      </c>
      <c r="J42" t="s">
        <v>1366</v>
      </c>
      <c r="K42" t="s">
        <v>32</v>
      </c>
      <c r="L42" t="s">
        <v>1367</v>
      </c>
      <c r="M42" t="s">
        <v>1367</v>
      </c>
      <c r="N42" t="s">
        <v>1368</v>
      </c>
      <c r="O42" t="s">
        <v>1369</v>
      </c>
      <c r="Q42" t="s">
        <v>1388</v>
      </c>
      <c r="R42">
        <v>3002725464</v>
      </c>
      <c r="S42" t="s">
        <v>76</v>
      </c>
      <c r="T42" t="s">
        <v>28</v>
      </c>
      <c r="U42">
        <v>1222</v>
      </c>
      <c r="V42">
        <v>0.4173</v>
      </c>
      <c r="W42" t="s">
        <v>46</v>
      </c>
      <c r="X42" t="s">
        <v>1370</v>
      </c>
      <c r="Y42" t="s">
        <v>1364</v>
      </c>
      <c r="Z42" t="s">
        <v>1389</v>
      </c>
      <c r="AA42" t="s">
        <v>1371</v>
      </c>
      <c r="AB42" t="s">
        <v>33</v>
      </c>
      <c r="AC42" t="s">
        <v>1372</v>
      </c>
      <c r="AD42" t="s">
        <v>1373</v>
      </c>
      <c r="AE42" t="s">
        <v>1368</v>
      </c>
      <c r="AF42" t="s">
        <v>1369</v>
      </c>
      <c r="AG42" t="s">
        <v>1374</v>
      </c>
      <c r="AH42" t="s">
        <v>1391</v>
      </c>
    </row>
    <row r="43" spans="1:34" x14ac:dyDescent="0.25">
      <c r="A43" t="s">
        <v>91</v>
      </c>
      <c r="B43" t="s">
        <v>34</v>
      </c>
      <c r="C43" t="s">
        <v>26</v>
      </c>
      <c r="D43">
        <v>0</v>
      </c>
      <c r="E43">
        <v>0</v>
      </c>
      <c r="F43">
        <v>2060</v>
      </c>
      <c r="G43">
        <v>0</v>
      </c>
      <c r="H43" t="s">
        <v>1364</v>
      </c>
      <c r="I43" t="s">
        <v>1365</v>
      </c>
      <c r="J43" t="s">
        <v>1366</v>
      </c>
      <c r="K43" t="s">
        <v>32</v>
      </c>
      <c r="L43" t="s">
        <v>1367</v>
      </c>
      <c r="M43" t="s">
        <v>1367</v>
      </c>
      <c r="N43" t="s">
        <v>1368</v>
      </c>
      <c r="O43" t="s">
        <v>1369</v>
      </c>
      <c r="Q43" t="s">
        <v>1388</v>
      </c>
      <c r="R43">
        <v>3002734937</v>
      </c>
      <c r="S43" t="s">
        <v>37</v>
      </c>
      <c r="T43" t="s">
        <v>28</v>
      </c>
      <c r="U43">
        <v>1083</v>
      </c>
      <c r="V43">
        <v>0.55730000000000002</v>
      </c>
      <c r="W43" t="s">
        <v>46</v>
      </c>
      <c r="X43" t="s">
        <v>1370</v>
      </c>
      <c r="Y43" t="s">
        <v>1364</v>
      </c>
      <c r="Z43" t="s">
        <v>1389</v>
      </c>
      <c r="AA43" t="s">
        <v>1371</v>
      </c>
      <c r="AB43" t="s">
        <v>33</v>
      </c>
      <c r="AC43" t="s">
        <v>1372</v>
      </c>
      <c r="AD43" t="s">
        <v>1373</v>
      </c>
      <c r="AE43" t="s">
        <v>1368</v>
      </c>
      <c r="AF43" t="s">
        <v>1369</v>
      </c>
      <c r="AG43" t="s">
        <v>1374</v>
      </c>
      <c r="AH43" t="s">
        <v>1375</v>
      </c>
    </row>
    <row r="44" spans="1:34" x14ac:dyDescent="0.25">
      <c r="A44" t="s">
        <v>92</v>
      </c>
      <c r="B44" t="s">
        <v>34</v>
      </c>
      <c r="C44" t="s">
        <v>26</v>
      </c>
      <c r="D44">
        <v>1250</v>
      </c>
      <c r="E44">
        <v>1.2050000000000001</v>
      </c>
      <c r="F44">
        <v>7061</v>
      </c>
      <c r="G44">
        <v>0</v>
      </c>
      <c r="H44" t="s">
        <v>1364</v>
      </c>
      <c r="I44" t="s">
        <v>1365</v>
      </c>
      <c r="J44" t="s">
        <v>1366</v>
      </c>
      <c r="K44" t="s">
        <v>32</v>
      </c>
      <c r="L44" t="s">
        <v>1367</v>
      </c>
      <c r="M44" t="s">
        <v>1367</v>
      </c>
      <c r="N44" t="s">
        <v>1368</v>
      </c>
      <c r="O44" t="s">
        <v>1369</v>
      </c>
      <c r="Q44" t="s">
        <v>1388</v>
      </c>
      <c r="R44">
        <v>3002718970</v>
      </c>
      <c r="S44" t="s">
        <v>37</v>
      </c>
      <c r="T44" t="s">
        <v>28</v>
      </c>
      <c r="U44">
        <v>1084</v>
      </c>
      <c r="V44">
        <v>0.85850000000000004</v>
      </c>
      <c r="W44" t="s">
        <v>30</v>
      </c>
      <c r="X44" t="s">
        <v>1370</v>
      </c>
      <c r="Y44" t="s">
        <v>1364</v>
      </c>
      <c r="Z44" t="s">
        <v>1389</v>
      </c>
      <c r="AA44" t="s">
        <v>1371</v>
      </c>
      <c r="AB44" t="s">
        <v>33</v>
      </c>
      <c r="AC44" t="s">
        <v>1372</v>
      </c>
      <c r="AD44" t="s">
        <v>1373</v>
      </c>
      <c r="AE44" t="s">
        <v>1368</v>
      </c>
      <c r="AF44" t="s">
        <v>1369</v>
      </c>
      <c r="AG44" t="s">
        <v>1374</v>
      </c>
      <c r="AH44" t="s">
        <v>1375</v>
      </c>
    </row>
    <row r="45" spans="1:34" x14ac:dyDescent="0.25">
      <c r="A45" t="s">
        <v>93</v>
      </c>
      <c r="B45" t="s">
        <v>34</v>
      </c>
      <c r="C45" t="s">
        <v>26</v>
      </c>
      <c r="D45">
        <v>1234</v>
      </c>
      <c r="E45">
        <v>1.347</v>
      </c>
      <c r="F45">
        <v>7093</v>
      </c>
      <c r="G45">
        <v>0</v>
      </c>
      <c r="H45" t="s">
        <v>1364</v>
      </c>
      <c r="I45" t="s">
        <v>1365</v>
      </c>
      <c r="J45" t="s">
        <v>1366</v>
      </c>
      <c r="K45" t="s">
        <v>32</v>
      </c>
      <c r="L45" t="s">
        <v>1367</v>
      </c>
      <c r="M45" t="s">
        <v>1367</v>
      </c>
      <c r="N45" t="s">
        <v>1368</v>
      </c>
      <c r="O45" t="s">
        <v>1369</v>
      </c>
      <c r="Q45" t="s">
        <v>1388</v>
      </c>
      <c r="R45">
        <v>3002752905</v>
      </c>
      <c r="S45" t="s">
        <v>94</v>
      </c>
      <c r="T45" t="s">
        <v>28</v>
      </c>
      <c r="U45">
        <v>929</v>
      </c>
      <c r="V45">
        <v>1.5418000000000001</v>
      </c>
      <c r="W45" t="s">
        <v>46</v>
      </c>
      <c r="X45" t="s">
        <v>1370</v>
      </c>
      <c r="Y45" t="s">
        <v>1364</v>
      </c>
      <c r="Z45" t="s">
        <v>1389</v>
      </c>
      <c r="AA45" t="s">
        <v>1371</v>
      </c>
      <c r="AB45" t="s">
        <v>33</v>
      </c>
      <c r="AC45" t="s">
        <v>1372</v>
      </c>
      <c r="AD45" t="s">
        <v>1373</v>
      </c>
      <c r="AE45" t="s">
        <v>1368</v>
      </c>
      <c r="AF45" t="s">
        <v>1369</v>
      </c>
      <c r="AG45" t="s">
        <v>1374</v>
      </c>
      <c r="AH45" t="s">
        <v>1397</v>
      </c>
    </row>
    <row r="46" spans="1:34" x14ac:dyDescent="0.25">
      <c r="A46" t="s">
        <v>95</v>
      </c>
      <c r="B46" t="s">
        <v>34</v>
      </c>
      <c r="C46" t="s">
        <v>26</v>
      </c>
      <c r="D46">
        <v>0</v>
      </c>
      <c r="E46">
        <v>0</v>
      </c>
      <c r="F46">
        <v>7061</v>
      </c>
      <c r="G46">
        <v>0</v>
      </c>
      <c r="H46" t="s">
        <v>1364</v>
      </c>
      <c r="I46" t="s">
        <v>1365</v>
      </c>
      <c r="J46" t="s">
        <v>1366</v>
      </c>
      <c r="K46" t="s">
        <v>32</v>
      </c>
      <c r="L46" t="s">
        <v>1367</v>
      </c>
      <c r="M46" t="s">
        <v>1367</v>
      </c>
      <c r="N46" t="s">
        <v>1368</v>
      </c>
      <c r="O46" t="s">
        <v>1369</v>
      </c>
      <c r="Q46" t="s">
        <v>1388</v>
      </c>
      <c r="R46">
        <v>3002752753</v>
      </c>
      <c r="S46" t="s">
        <v>37</v>
      </c>
      <c r="T46" t="s">
        <v>28</v>
      </c>
      <c r="U46">
        <v>1034</v>
      </c>
      <c r="V46">
        <v>0.9093</v>
      </c>
      <c r="W46" t="s">
        <v>46</v>
      </c>
      <c r="X46" t="s">
        <v>1370</v>
      </c>
      <c r="Y46" t="s">
        <v>1364</v>
      </c>
      <c r="Z46" t="s">
        <v>1389</v>
      </c>
      <c r="AA46" t="s">
        <v>1371</v>
      </c>
      <c r="AB46" t="s">
        <v>33</v>
      </c>
      <c r="AC46" t="s">
        <v>1372</v>
      </c>
      <c r="AD46" t="s">
        <v>1373</v>
      </c>
      <c r="AE46" t="s">
        <v>1368</v>
      </c>
      <c r="AF46" t="s">
        <v>1369</v>
      </c>
      <c r="AG46" t="s">
        <v>1374</v>
      </c>
      <c r="AH46" t="s">
        <v>1375</v>
      </c>
    </row>
    <row r="47" spans="1:34" x14ac:dyDescent="0.25">
      <c r="A47" t="s">
        <v>96</v>
      </c>
      <c r="B47" t="s">
        <v>34</v>
      </c>
      <c r="C47" t="s">
        <v>26</v>
      </c>
      <c r="D47">
        <v>1542</v>
      </c>
      <c r="E47">
        <v>12.048</v>
      </c>
      <c r="F47">
        <v>2042</v>
      </c>
      <c r="G47">
        <v>0</v>
      </c>
      <c r="H47" t="s">
        <v>1364</v>
      </c>
      <c r="I47" t="s">
        <v>1365</v>
      </c>
      <c r="J47" t="s">
        <v>1366</v>
      </c>
      <c r="K47" t="s">
        <v>32</v>
      </c>
      <c r="L47" t="s">
        <v>1367</v>
      </c>
      <c r="M47" t="s">
        <v>1367</v>
      </c>
      <c r="N47" t="s">
        <v>1368</v>
      </c>
      <c r="O47" t="s">
        <v>1369</v>
      </c>
      <c r="Q47" t="s">
        <v>1388</v>
      </c>
      <c r="R47">
        <v>3002752966</v>
      </c>
      <c r="S47" t="s">
        <v>37</v>
      </c>
      <c r="T47" t="s">
        <v>28</v>
      </c>
      <c r="U47">
        <v>1010</v>
      </c>
      <c r="V47">
        <v>1.0363</v>
      </c>
      <c r="W47" t="s">
        <v>46</v>
      </c>
      <c r="X47" t="s">
        <v>1370</v>
      </c>
      <c r="Y47" t="s">
        <v>1364</v>
      </c>
      <c r="Z47" t="s">
        <v>1389</v>
      </c>
      <c r="AA47" t="s">
        <v>1371</v>
      </c>
      <c r="AB47" t="s">
        <v>33</v>
      </c>
      <c r="AC47" t="s">
        <v>1372</v>
      </c>
      <c r="AD47" t="s">
        <v>1373</v>
      </c>
      <c r="AE47" t="s">
        <v>1368</v>
      </c>
      <c r="AF47" t="s">
        <v>1369</v>
      </c>
      <c r="AG47" t="s">
        <v>1374</v>
      </c>
      <c r="AH47" t="s">
        <v>1375</v>
      </c>
    </row>
    <row r="48" spans="1:34" x14ac:dyDescent="0.25">
      <c r="A48" t="s">
        <v>97</v>
      </c>
      <c r="B48" t="s">
        <v>34</v>
      </c>
      <c r="C48" t="s">
        <v>26</v>
      </c>
      <c r="D48">
        <v>0</v>
      </c>
      <c r="E48">
        <v>0</v>
      </c>
      <c r="F48">
        <v>7061</v>
      </c>
      <c r="G48">
        <v>0</v>
      </c>
      <c r="H48" t="s">
        <v>1364</v>
      </c>
      <c r="I48" t="s">
        <v>1365</v>
      </c>
      <c r="J48" t="s">
        <v>1366</v>
      </c>
      <c r="K48" t="s">
        <v>32</v>
      </c>
      <c r="L48" t="s">
        <v>1367</v>
      </c>
      <c r="M48" t="s">
        <v>1367</v>
      </c>
      <c r="N48" t="s">
        <v>1368</v>
      </c>
      <c r="O48" t="s">
        <v>1369</v>
      </c>
      <c r="Q48" t="s">
        <v>1388</v>
      </c>
      <c r="R48">
        <v>3002682161</v>
      </c>
      <c r="S48" t="s">
        <v>35</v>
      </c>
      <c r="T48" t="s">
        <v>28</v>
      </c>
      <c r="U48">
        <v>1213</v>
      </c>
      <c r="V48">
        <v>0.55730000000000002</v>
      </c>
      <c r="W48" t="s">
        <v>30</v>
      </c>
      <c r="X48" t="s">
        <v>1370</v>
      </c>
      <c r="Y48" t="s">
        <v>1364</v>
      </c>
      <c r="Z48" t="s">
        <v>1389</v>
      </c>
      <c r="AA48" t="s">
        <v>1371</v>
      </c>
      <c r="AB48" t="s">
        <v>33</v>
      </c>
      <c r="AC48" t="s">
        <v>1372</v>
      </c>
      <c r="AD48" t="s">
        <v>1373</v>
      </c>
      <c r="AE48" t="s">
        <v>1368</v>
      </c>
      <c r="AF48" t="s">
        <v>1369</v>
      </c>
      <c r="AG48" t="s">
        <v>1374</v>
      </c>
      <c r="AH48" t="s">
        <v>1390</v>
      </c>
    </row>
    <row r="49" spans="1:34" x14ac:dyDescent="0.25">
      <c r="A49" t="s">
        <v>98</v>
      </c>
      <c r="B49" t="s">
        <v>34</v>
      </c>
      <c r="C49" t="s">
        <v>26</v>
      </c>
      <c r="D49">
        <v>1016</v>
      </c>
      <c r="E49">
        <v>0.90200000000000002</v>
      </c>
      <c r="F49">
        <v>7092</v>
      </c>
      <c r="G49">
        <v>0</v>
      </c>
      <c r="H49" t="s">
        <v>1364</v>
      </c>
      <c r="I49" t="s">
        <v>1365</v>
      </c>
      <c r="J49" t="s">
        <v>1366</v>
      </c>
      <c r="K49" t="s">
        <v>32</v>
      </c>
      <c r="L49" t="s">
        <v>1367</v>
      </c>
      <c r="M49" t="s">
        <v>1367</v>
      </c>
      <c r="N49" t="s">
        <v>1368</v>
      </c>
      <c r="O49" t="s">
        <v>1369</v>
      </c>
      <c r="Q49" t="s">
        <v>1388</v>
      </c>
      <c r="R49">
        <v>3002724327</v>
      </c>
      <c r="S49" t="s">
        <v>76</v>
      </c>
      <c r="T49" t="s">
        <v>28</v>
      </c>
      <c r="U49">
        <v>1223</v>
      </c>
      <c r="V49">
        <v>0.45500000000000002</v>
      </c>
      <c r="W49" t="s">
        <v>99</v>
      </c>
      <c r="X49" t="s">
        <v>1370</v>
      </c>
      <c r="Y49" t="s">
        <v>1364</v>
      </c>
      <c r="Z49" t="s">
        <v>1389</v>
      </c>
      <c r="AA49" t="s">
        <v>1371</v>
      </c>
      <c r="AB49" t="s">
        <v>33</v>
      </c>
      <c r="AC49" t="s">
        <v>1372</v>
      </c>
      <c r="AD49" t="s">
        <v>1373</v>
      </c>
      <c r="AE49" t="s">
        <v>1368</v>
      </c>
      <c r="AF49" t="s">
        <v>1369</v>
      </c>
      <c r="AG49" t="s">
        <v>1374</v>
      </c>
      <c r="AH49" t="s">
        <v>1391</v>
      </c>
    </row>
    <row r="50" spans="1:34" x14ac:dyDescent="0.25">
      <c r="A50" t="s">
        <v>100</v>
      </c>
      <c r="B50" t="s">
        <v>34</v>
      </c>
      <c r="C50" t="s">
        <v>26</v>
      </c>
      <c r="D50">
        <v>1083</v>
      </c>
      <c r="E50">
        <v>0.72199999999999998</v>
      </c>
      <c r="F50">
        <v>7102</v>
      </c>
      <c r="G50">
        <v>0</v>
      </c>
      <c r="H50" t="s">
        <v>1364</v>
      </c>
      <c r="I50" t="s">
        <v>1365</v>
      </c>
      <c r="J50" t="s">
        <v>1366</v>
      </c>
      <c r="K50" t="s">
        <v>32</v>
      </c>
      <c r="L50" t="s">
        <v>1367</v>
      </c>
      <c r="M50" t="s">
        <v>1367</v>
      </c>
      <c r="N50" t="s">
        <v>1368</v>
      </c>
      <c r="O50" t="s">
        <v>1369</v>
      </c>
      <c r="Q50" t="s">
        <v>1388</v>
      </c>
      <c r="R50">
        <v>3002718808</v>
      </c>
      <c r="S50" t="s">
        <v>37</v>
      </c>
      <c r="T50" t="s">
        <v>28</v>
      </c>
      <c r="U50">
        <v>1083</v>
      </c>
      <c r="V50">
        <v>0.8306</v>
      </c>
      <c r="W50" t="s">
        <v>30</v>
      </c>
      <c r="X50" t="s">
        <v>1370</v>
      </c>
      <c r="Y50" t="s">
        <v>1364</v>
      </c>
      <c r="Z50" t="s">
        <v>1389</v>
      </c>
      <c r="AA50" t="s">
        <v>1371</v>
      </c>
      <c r="AB50" t="s">
        <v>33</v>
      </c>
      <c r="AC50" t="s">
        <v>1372</v>
      </c>
      <c r="AD50" t="s">
        <v>1373</v>
      </c>
      <c r="AE50" t="s">
        <v>1368</v>
      </c>
      <c r="AF50" t="s">
        <v>1369</v>
      </c>
      <c r="AG50" t="s">
        <v>1374</v>
      </c>
      <c r="AH50" t="s">
        <v>1375</v>
      </c>
    </row>
    <row r="51" spans="1:34" x14ac:dyDescent="0.25">
      <c r="A51" t="s">
        <v>101</v>
      </c>
      <c r="B51" t="s">
        <v>34</v>
      </c>
      <c r="C51" t="s">
        <v>26</v>
      </c>
      <c r="D51">
        <v>47</v>
      </c>
      <c r="E51">
        <v>0.89100000000000001</v>
      </c>
      <c r="F51">
        <v>7092</v>
      </c>
      <c r="G51">
        <v>0</v>
      </c>
      <c r="H51" t="s">
        <v>1364</v>
      </c>
      <c r="I51" t="s">
        <v>1365</v>
      </c>
      <c r="J51" t="s">
        <v>1366</v>
      </c>
      <c r="K51" t="s">
        <v>32</v>
      </c>
      <c r="L51" t="s">
        <v>1367</v>
      </c>
      <c r="M51" t="s">
        <v>1367</v>
      </c>
      <c r="N51" t="s">
        <v>1368</v>
      </c>
      <c r="O51" t="s">
        <v>1369</v>
      </c>
      <c r="Q51" t="s">
        <v>1388</v>
      </c>
      <c r="R51">
        <v>3002754106</v>
      </c>
      <c r="S51" t="s">
        <v>76</v>
      </c>
      <c r="T51" t="s">
        <v>28</v>
      </c>
      <c r="U51">
        <v>1185</v>
      </c>
      <c r="V51">
        <v>0.88390000000000002</v>
      </c>
      <c r="W51" t="s">
        <v>30</v>
      </c>
      <c r="X51" t="s">
        <v>1370</v>
      </c>
      <c r="Y51" t="s">
        <v>1364</v>
      </c>
      <c r="Z51" t="s">
        <v>1389</v>
      </c>
      <c r="AA51" t="s">
        <v>1371</v>
      </c>
      <c r="AB51" t="s">
        <v>33</v>
      </c>
      <c r="AC51" t="s">
        <v>1372</v>
      </c>
      <c r="AD51" t="s">
        <v>1373</v>
      </c>
      <c r="AE51" t="s">
        <v>1368</v>
      </c>
      <c r="AF51" t="s">
        <v>1369</v>
      </c>
      <c r="AG51" t="s">
        <v>1374</v>
      </c>
      <c r="AH51" t="s">
        <v>1391</v>
      </c>
    </row>
    <row r="52" spans="1:34" x14ac:dyDescent="0.25">
      <c r="A52" t="s">
        <v>102</v>
      </c>
      <c r="B52" t="s">
        <v>34</v>
      </c>
      <c r="C52" t="s">
        <v>26</v>
      </c>
      <c r="D52">
        <v>781.5</v>
      </c>
      <c r="E52">
        <v>0.32700000000000001</v>
      </c>
      <c r="F52">
        <v>7092</v>
      </c>
      <c r="G52">
        <v>0</v>
      </c>
      <c r="H52" t="s">
        <v>1364</v>
      </c>
      <c r="I52" t="s">
        <v>1365</v>
      </c>
      <c r="J52" t="s">
        <v>1366</v>
      </c>
      <c r="K52" t="s">
        <v>32</v>
      </c>
      <c r="L52" t="s">
        <v>1367</v>
      </c>
      <c r="M52" t="s">
        <v>1367</v>
      </c>
      <c r="N52" t="s">
        <v>1368</v>
      </c>
      <c r="O52" t="s">
        <v>1369</v>
      </c>
      <c r="Q52" t="s">
        <v>1388</v>
      </c>
      <c r="R52">
        <v>3002718808</v>
      </c>
      <c r="S52" t="s">
        <v>37</v>
      </c>
      <c r="T52" t="s">
        <v>28</v>
      </c>
      <c r="U52">
        <v>1083</v>
      </c>
      <c r="V52">
        <v>0.8306</v>
      </c>
      <c r="W52" t="s">
        <v>30</v>
      </c>
      <c r="X52" t="s">
        <v>1370</v>
      </c>
      <c r="Y52" t="s">
        <v>1364</v>
      </c>
      <c r="Z52" t="s">
        <v>1389</v>
      </c>
      <c r="AA52" t="s">
        <v>1371</v>
      </c>
      <c r="AB52" t="s">
        <v>33</v>
      </c>
      <c r="AC52" t="s">
        <v>1372</v>
      </c>
      <c r="AD52" t="s">
        <v>1373</v>
      </c>
      <c r="AE52" t="s">
        <v>1368</v>
      </c>
      <c r="AF52" t="s">
        <v>1369</v>
      </c>
      <c r="AG52" t="s">
        <v>1374</v>
      </c>
      <c r="AH52" t="s">
        <v>1375</v>
      </c>
    </row>
    <row r="53" spans="1:34" x14ac:dyDescent="0.25">
      <c r="A53" t="s">
        <v>103</v>
      </c>
      <c r="B53" t="s">
        <v>105</v>
      </c>
      <c r="C53" t="s">
        <v>26</v>
      </c>
      <c r="D53">
        <v>1043</v>
      </c>
      <c r="E53">
        <v>0.59</v>
      </c>
      <c r="F53">
        <v>7095</v>
      </c>
      <c r="G53">
        <v>0</v>
      </c>
      <c r="H53" t="s">
        <v>1364</v>
      </c>
      <c r="I53" t="s">
        <v>1365</v>
      </c>
      <c r="J53" t="s">
        <v>1366</v>
      </c>
      <c r="K53" t="s">
        <v>104</v>
      </c>
      <c r="L53" t="s">
        <v>1367</v>
      </c>
      <c r="M53" t="s">
        <v>1367</v>
      </c>
      <c r="N53" t="s">
        <v>1368</v>
      </c>
      <c r="O53" t="s">
        <v>1369</v>
      </c>
      <c r="Q53" t="s">
        <v>1395</v>
      </c>
      <c r="R53">
        <v>3002604513</v>
      </c>
      <c r="S53" t="s">
        <v>27</v>
      </c>
      <c r="T53" t="s">
        <v>28</v>
      </c>
      <c r="U53">
        <v>1135</v>
      </c>
      <c r="V53">
        <v>0.88460000000000005</v>
      </c>
      <c r="W53" t="s">
        <v>20</v>
      </c>
      <c r="X53" t="s">
        <v>1370</v>
      </c>
      <c r="Y53" t="s">
        <v>1364</v>
      </c>
      <c r="Z53" t="s">
        <v>1389</v>
      </c>
      <c r="AA53" t="s">
        <v>1371</v>
      </c>
      <c r="AB53" t="s">
        <v>24</v>
      </c>
      <c r="AC53" t="s">
        <v>1372</v>
      </c>
      <c r="AD53" t="s">
        <v>1373</v>
      </c>
      <c r="AE53" t="s">
        <v>1368</v>
      </c>
      <c r="AF53" t="s">
        <v>1369</v>
      </c>
      <c r="AG53" t="s">
        <v>1374</v>
      </c>
      <c r="AH53" t="s">
        <v>1391</v>
      </c>
    </row>
    <row r="54" spans="1:34" x14ac:dyDescent="0.25">
      <c r="A54" t="s">
        <v>106</v>
      </c>
      <c r="B54" t="s">
        <v>34</v>
      </c>
      <c r="C54" t="s">
        <v>26</v>
      </c>
      <c r="D54">
        <v>984</v>
      </c>
      <c r="E54">
        <v>0.72</v>
      </c>
      <c r="F54">
        <v>7092</v>
      </c>
      <c r="G54">
        <v>0</v>
      </c>
      <c r="H54" t="s">
        <v>1364</v>
      </c>
      <c r="I54" t="s">
        <v>1365</v>
      </c>
      <c r="J54" t="s">
        <v>1366</v>
      </c>
      <c r="K54" t="s">
        <v>32</v>
      </c>
      <c r="L54" t="s">
        <v>1367</v>
      </c>
      <c r="M54" t="s">
        <v>1367</v>
      </c>
      <c r="N54" t="s">
        <v>1368</v>
      </c>
      <c r="O54" t="s">
        <v>1369</v>
      </c>
      <c r="Q54" t="s">
        <v>1388</v>
      </c>
      <c r="R54">
        <v>3002730101</v>
      </c>
      <c r="S54" t="s">
        <v>37</v>
      </c>
      <c r="T54" t="s">
        <v>28</v>
      </c>
      <c r="U54">
        <v>1183</v>
      </c>
      <c r="V54">
        <v>0.91690000000000005</v>
      </c>
      <c r="W54" t="s">
        <v>46</v>
      </c>
      <c r="X54" t="s">
        <v>1370</v>
      </c>
      <c r="Y54" t="s">
        <v>1364</v>
      </c>
      <c r="Z54" t="s">
        <v>1389</v>
      </c>
      <c r="AA54" t="s">
        <v>1371</v>
      </c>
      <c r="AB54" t="s">
        <v>33</v>
      </c>
      <c r="AC54" t="s">
        <v>1372</v>
      </c>
      <c r="AD54" t="s">
        <v>1373</v>
      </c>
      <c r="AE54" t="s">
        <v>1368</v>
      </c>
      <c r="AF54" t="s">
        <v>1369</v>
      </c>
      <c r="AG54" t="s">
        <v>1374</v>
      </c>
      <c r="AH54" t="s">
        <v>1375</v>
      </c>
    </row>
    <row r="55" spans="1:34" x14ac:dyDescent="0.25">
      <c r="A55" t="s">
        <v>107</v>
      </c>
      <c r="B55" t="s">
        <v>34</v>
      </c>
      <c r="C55" t="s">
        <v>26</v>
      </c>
      <c r="D55">
        <v>315.5</v>
      </c>
      <c r="E55">
        <v>2.17</v>
      </c>
      <c r="F55">
        <v>2060</v>
      </c>
      <c r="G55">
        <v>0</v>
      </c>
      <c r="H55" t="s">
        <v>1364</v>
      </c>
      <c r="I55" t="s">
        <v>1365</v>
      </c>
      <c r="J55" t="s">
        <v>1366</v>
      </c>
      <c r="K55" t="s">
        <v>32</v>
      </c>
      <c r="L55" t="s">
        <v>1367</v>
      </c>
      <c r="M55" t="s">
        <v>1367</v>
      </c>
      <c r="N55" t="s">
        <v>1368</v>
      </c>
      <c r="O55" t="s">
        <v>1369</v>
      </c>
      <c r="Q55" t="s">
        <v>1388</v>
      </c>
      <c r="R55">
        <v>3002730101</v>
      </c>
      <c r="S55" t="s">
        <v>37</v>
      </c>
      <c r="T55" t="s">
        <v>28</v>
      </c>
      <c r="U55">
        <v>1183</v>
      </c>
      <c r="V55">
        <v>0.91690000000000005</v>
      </c>
      <c r="W55" t="s">
        <v>46</v>
      </c>
      <c r="X55" t="s">
        <v>1370</v>
      </c>
      <c r="Y55" t="s">
        <v>1364</v>
      </c>
      <c r="Z55" t="s">
        <v>1389</v>
      </c>
      <c r="AA55" t="s">
        <v>1371</v>
      </c>
      <c r="AB55" t="s">
        <v>33</v>
      </c>
      <c r="AC55" t="s">
        <v>1372</v>
      </c>
      <c r="AD55" t="s">
        <v>1373</v>
      </c>
      <c r="AE55" t="s">
        <v>1368</v>
      </c>
      <c r="AF55" t="s">
        <v>1369</v>
      </c>
      <c r="AG55" t="s">
        <v>1374</v>
      </c>
      <c r="AH55" t="s">
        <v>1375</v>
      </c>
    </row>
    <row r="56" spans="1:34" x14ac:dyDescent="0.25">
      <c r="A56" t="s">
        <v>108</v>
      </c>
      <c r="B56" t="s">
        <v>34</v>
      </c>
      <c r="C56" t="s">
        <v>26</v>
      </c>
      <c r="D56">
        <v>1106</v>
      </c>
      <c r="E56">
        <v>2.54</v>
      </c>
      <c r="F56">
        <v>7061</v>
      </c>
      <c r="G56">
        <v>0</v>
      </c>
      <c r="H56" t="s">
        <v>1364</v>
      </c>
      <c r="I56" t="s">
        <v>1365</v>
      </c>
      <c r="J56" t="s">
        <v>1366</v>
      </c>
      <c r="K56" t="s">
        <v>32</v>
      </c>
      <c r="L56" t="s">
        <v>1367</v>
      </c>
      <c r="M56" t="s">
        <v>1367</v>
      </c>
      <c r="N56" t="s">
        <v>1368</v>
      </c>
      <c r="O56" t="s">
        <v>1369</v>
      </c>
      <c r="Q56" t="s">
        <v>1388</v>
      </c>
      <c r="R56">
        <v>3002752756</v>
      </c>
      <c r="S56" t="s">
        <v>94</v>
      </c>
      <c r="T56" t="s">
        <v>28</v>
      </c>
      <c r="U56">
        <v>1234</v>
      </c>
      <c r="V56">
        <v>1.2226999999999999</v>
      </c>
      <c r="W56" t="s">
        <v>46</v>
      </c>
      <c r="X56" t="s">
        <v>1370</v>
      </c>
      <c r="Y56" t="s">
        <v>1364</v>
      </c>
      <c r="Z56" t="s">
        <v>1389</v>
      </c>
      <c r="AA56" t="s">
        <v>1371</v>
      </c>
      <c r="AB56" t="s">
        <v>33</v>
      </c>
      <c r="AC56" t="s">
        <v>1372</v>
      </c>
      <c r="AD56" t="s">
        <v>1373</v>
      </c>
      <c r="AE56" t="s">
        <v>1368</v>
      </c>
      <c r="AF56" t="s">
        <v>1369</v>
      </c>
      <c r="AG56" t="s">
        <v>1374</v>
      </c>
      <c r="AH56" t="s">
        <v>1397</v>
      </c>
    </row>
    <row r="57" spans="1:34" x14ac:dyDescent="0.25">
      <c r="A57" t="s">
        <v>109</v>
      </c>
      <c r="B57" t="s">
        <v>34</v>
      </c>
      <c r="C57" t="s">
        <v>26</v>
      </c>
      <c r="D57">
        <v>1529</v>
      </c>
      <c r="E57">
        <v>0.51900000000000002</v>
      </c>
      <c r="F57">
        <v>4092</v>
      </c>
      <c r="G57">
        <v>0</v>
      </c>
      <c r="H57" t="s">
        <v>1364</v>
      </c>
      <c r="I57" t="s">
        <v>1365</v>
      </c>
      <c r="J57" t="s">
        <v>1366</v>
      </c>
      <c r="K57" t="s">
        <v>32</v>
      </c>
      <c r="L57" t="s">
        <v>1367</v>
      </c>
      <c r="M57" t="s">
        <v>1367</v>
      </c>
      <c r="N57" t="s">
        <v>1368</v>
      </c>
      <c r="O57" t="s">
        <v>1369</v>
      </c>
      <c r="Q57" t="s">
        <v>1388</v>
      </c>
      <c r="R57">
        <v>3002730106</v>
      </c>
      <c r="S57" t="s">
        <v>37</v>
      </c>
      <c r="T57" t="s">
        <v>28</v>
      </c>
      <c r="U57">
        <v>1183</v>
      </c>
      <c r="V57">
        <v>0.91690000000000005</v>
      </c>
      <c r="W57" t="s">
        <v>46</v>
      </c>
      <c r="X57" t="s">
        <v>1370</v>
      </c>
      <c r="Y57" t="s">
        <v>1364</v>
      </c>
      <c r="Z57" t="s">
        <v>1389</v>
      </c>
      <c r="AA57" t="s">
        <v>1371</v>
      </c>
      <c r="AB57" t="s">
        <v>33</v>
      </c>
      <c r="AC57" t="s">
        <v>1372</v>
      </c>
      <c r="AD57" t="s">
        <v>1373</v>
      </c>
      <c r="AE57" t="s">
        <v>1368</v>
      </c>
      <c r="AF57" t="s">
        <v>1369</v>
      </c>
      <c r="AG57" t="s">
        <v>1374</v>
      </c>
      <c r="AH57" t="s">
        <v>1375</v>
      </c>
    </row>
    <row r="58" spans="1:34" x14ac:dyDescent="0.25">
      <c r="A58" t="s">
        <v>110</v>
      </c>
      <c r="B58" t="s">
        <v>34</v>
      </c>
      <c r="C58" t="s">
        <v>26</v>
      </c>
      <c r="D58">
        <v>1367</v>
      </c>
      <c r="E58">
        <v>1.58</v>
      </c>
      <c r="F58">
        <v>7102</v>
      </c>
      <c r="G58">
        <v>0</v>
      </c>
      <c r="H58" t="s">
        <v>1364</v>
      </c>
      <c r="I58" t="s">
        <v>1365</v>
      </c>
      <c r="J58" t="s">
        <v>1366</v>
      </c>
      <c r="K58" t="s">
        <v>32</v>
      </c>
      <c r="L58" t="s">
        <v>1367</v>
      </c>
      <c r="M58" t="s">
        <v>1367</v>
      </c>
      <c r="N58" t="s">
        <v>1368</v>
      </c>
      <c r="O58" t="s">
        <v>1369</v>
      </c>
      <c r="Q58" t="s">
        <v>1388</v>
      </c>
      <c r="R58">
        <v>3002734937</v>
      </c>
      <c r="S58" t="s">
        <v>37</v>
      </c>
      <c r="T58" t="s">
        <v>28</v>
      </c>
      <c r="U58">
        <v>1083</v>
      </c>
      <c r="V58">
        <v>0.55730000000000002</v>
      </c>
      <c r="W58" t="s">
        <v>46</v>
      </c>
      <c r="X58" t="s">
        <v>1370</v>
      </c>
      <c r="Y58" t="s">
        <v>1364</v>
      </c>
      <c r="Z58" t="s">
        <v>1389</v>
      </c>
      <c r="AA58" t="s">
        <v>1371</v>
      </c>
      <c r="AB58" t="s">
        <v>33</v>
      </c>
      <c r="AC58" t="s">
        <v>1372</v>
      </c>
      <c r="AD58" t="s">
        <v>1373</v>
      </c>
      <c r="AE58" t="s">
        <v>1368</v>
      </c>
      <c r="AF58" t="s">
        <v>1369</v>
      </c>
      <c r="AG58" t="s">
        <v>1374</v>
      </c>
      <c r="AH58" t="s">
        <v>1375</v>
      </c>
    </row>
    <row r="59" spans="1:34" x14ac:dyDescent="0.25">
      <c r="A59" t="s">
        <v>111</v>
      </c>
      <c r="B59" t="s">
        <v>34</v>
      </c>
      <c r="C59" t="s">
        <v>26</v>
      </c>
      <c r="D59">
        <v>156</v>
      </c>
      <c r="E59">
        <v>0.72499999999999998</v>
      </c>
      <c r="F59">
        <v>2042</v>
      </c>
      <c r="G59">
        <v>0</v>
      </c>
      <c r="H59" t="s">
        <v>1364</v>
      </c>
      <c r="I59" t="s">
        <v>1365</v>
      </c>
      <c r="J59" t="s">
        <v>1366</v>
      </c>
      <c r="K59" t="s">
        <v>32</v>
      </c>
      <c r="L59" t="s">
        <v>1367</v>
      </c>
      <c r="M59" t="s">
        <v>1367</v>
      </c>
      <c r="N59" t="s">
        <v>1368</v>
      </c>
      <c r="O59" t="s">
        <v>1369</v>
      </c>
      <c r="Q59" t="s">
        <v>1388</v>
      </c>
      <c r="R59">
        <v>3002752753</v>
      </c>
      <c r="S59" t="s">
        <v>37</v>
      </c>
      <c r="T59" t="s">
        <v>28</v>
      </c>
      <c r="U59">
        <v>1034</v>
      </c>
      <c r="V59">
        <v>0.9093</v>
      </c>
      <c r="W59" t="s">
        <v>46</v>
      </c>
      <c r="X59" t="s">
        <v>1370</v>
      </c>
      <c r="Y59" t="s">
        <v>1364</v>
      </c>
      <c r="Z59" t="s">
        <v>1389</v>
      </c>
      <c r="AA59" t="s">
        <v>1371</v>
      </c>
      <c r="AB59" t="s">
        <v>33</v>
      </c>
      <c r="AC59" t="s">
        <v>1372</v>
      </c>
      <c r="AD59" t="s">
        <v>1373</v>
      </c>
      <c r="AE59" t="s">
        <v>1368</v>
      </c>
      <c r="AF59" t="s">
        <v>1369</v>
      </c>
      <c r="AG59" t="s">
        <v>1374</v>
      </c>
      <c r="AH59" t="s">
        <v>1375</v>
      </c>
    </row>
    <row r="60" spans="1:34" x14ac:dyDescent="0.25">
      <c r="A60" t="s">
        <v>112</v>
      </c>
      <c r="B60" t="s">
        <v>34</v>
      </c>
      <c r="C60" t="s">
        <v>26</v>
      </c>
      <c r="D60">
        <v>934</v>
      </c>
      <c r="E60">
        <v>2.56</v>
      </c>
      <c r="F60">
        <v>2060</v>
      </c>
      <c r="G60">
        <v>0</v>
      </c>
      <c r="H60" t="s">
        <v>1364</v>
      </c>
      <c r="I60" t="s">
        <v>1365</v>
      </c>
      <c r="J60" t="s">
        <v>1366</v>
      </c>
      <c r="K60" t="s">
        <v>32</v>
      </c>
      <c r="L60" t="s">
        <v>1367</v>
      </c>
      <c r="M60" t="s">
        <v>1367</v>
      </c>
      <c r="N60" t="s">
        <v>1368</v>
      </c>
      <c r="O60" t="s">
        <v>1369</v>
      </c>
      <c r="Q60" t="s">
        <v>1388</v>
      </c>
      <c r="R60">
        <v>3002752753</v>
      </c>
      <c r="S60" t="s">
        <v>37</v>
      </c>
      <c r="T60" t="s">
        <v>28</v>
      </c>
      <c r="U60">
        <v>1034</v>
      </c>
      <c r="V60">
        <v>0.9093</v>
      </c>
      <c r="W60" t="s">
        <v>46</v>
      </c>
      <c r="X60" t="s">
        <v>1370</v>
      </c>
      <c r="Y60" t="s">
        <v>1364</v>
      </c>
      <c r="Z60" t="s">
        <v>1389</v>
      </c>
      <c r="AA60" t="s">
        <v>1371</v>
      </c>
      <c r="AB60" t="s">
        <v>33</v>
      </c>
      <c r="AC60" t="s">
        <v>1372</v>
      </c>
      <c r="AD60" t="s">
        <v>1373</v>
      </c>
      <c r="AE60" t="s">
        <v>1368</v>
      </c>
      <c r="AF60" t="s">
        <v>1369</v>
      </c>
      <c r="AG60" t="s">
        <v>1374</v>
      </c>
      <c r="AH60" t="s">
        <v>1375</v>
      </c>
    </row>
    <row r="61" spans="1:34" x14ac:dyDescent="0.25">
      <c r="A61" t="s">
        <v>113</v>
      </c>
      <c r="B61" t="s">
        <v>34</v>
      </c>
      <c r="C61" t="s">
        <v>26</v>
      </c>
      <c r="D61">
        <v>1233</v>
      </c>
      <c r="E61">
        <v>1.871</v>
      </c>
      <c r="F61">
        <v>7093</v>
      </c>
      <c r="G61">
        <v>0</v>
      </c>
      <c r="H61" t="s">
        <v>1364</v>
      </c>
      <c r="I61" t="s">
        <v>1365</v>
      </c>
      <c r="J61" t="s">
        <v>1366</v>
      </c>
      <c r="K61" t="s">
        <v>32</v>
      </c>
      <c r="L61" t="s">
        <v>1367</v>
      </c>
      <c r="M61" t="s">
        <v>1367</v>
      </c>
      <c r="N61" t="s">
        <v>1368</v>
      </c>
      <c r="O61" t="s">
        <v>1369</v>
      </c>
      <c r="Q61" t="s">
        <v>1388</v>
      </c>
      <c r="R61">
        <v>3002752905</v>
      </c>
      <c r="S61" t="s">
        <v>94</v>
      </c>
      <c r="T61" t="s">
        <v>28</v>
      </c>
      <c r="U61">
        <v>929</v>
      </c>
      <c r="V61">
        <v>1.5418000000000001</v>
      </c>
      <c r="W61" t="s">
        <v>46</v>
      </c>
      <c r="X61" t="s">
        <v>1370</v>
      </c>
      <c r="Y61" t="s">
        <v>1364</v>
      </c>
      <c r="Z61" t="s">
        <v>1389</v>
      </c>
      <c r="AA61" t="s">
        <v>1371</v>
      </c>
      <c r="AB61" t="s">
        <v>33</v>
      </c>
      <c r="AC61" t="s">
        <v>1372</v>
      </c>
      <c r="AD61" t="s">
        <v>1373</v>
      </c>
      <c r="AE61" t="s">
        <v>1368</v>
      </c>
      <c r="AF61" t="s">
        <v>1369</v>
      </c>
      <c r="AG61" t="s">
        <v>1374</v>
      </c>
      <c r="AH61" t="s">
        <v>1397</v>
      </c>
    </row>
    <row r="62" spans="1:34" x14ac:dyDescent="0.25">
      <c r="A62" t="s">
        <v>114</v>
      </c>
      <c r="B62" t="s">
        <v>34</v>
      </c>
      <c r="C62" t="s">
        <v>26</v>
      </c>
      <c r="D62">
        <v>504.8</v>
      </c>
      <c r="E62">
        <v>0.59199999999999997</v>
      </c>
      <c r="F62">
        <v>7093</v>
      </c>
      <c r="G62">
        <v>0</v>
      </c>
      <c r="H62" t="s">
        <v>1364</v>
      </c>
      <c r="I62" t="s">
        <v>1365</v>
      </c>
      <c r="J62" t="s">
        <v>1366</v>
      </c>
      <c r="K62" t="s">
        <v>32</v>
      </c>
      <c r="L62" t="s">
        <v>1367</v>
      </c>
      <c r="M62" t="s">
        <v>1367</v>
      </c>
      <c r="N62" t="s">
        <v>1368</v>
      </c>
      <c r="O62" t="s">
        <v>1369</v>
      </c>
      <c r="Q62" t="s">
        <v>1388</v>
      </c>
      <c r="R62">
        <v>3002730133</v>
      </c>
      <c r="S62" t="s">
        <v>35</v>
      </c>
      <c r="T62" t="s">
        <v>28</v>
      </c>
      <c r="U62">
        <v>916</v>
      </c>
      <c r="V62">
        <v>0.87629999999999997</v>
      </c>
      <c r="W62" t="s">
        <v>46</v>
      </c>
      <c r="X62" t="s">
        <v>1370</v>
      </c>
      <c r="Y62" t="s">
        <v>1364</v>
      </c>
      <c r="Z62" t="s">
        <v>1389</v>
      </c>
      <c r="AA62" t="s">
        <v>1371</v>
      </c>
      <c r="AB62" t="s">
        <v>33</v>
      </c>
      <c r="AC62" t="s">
        <v>1372</v>
      </c>
      <c r="AD62" t="s">
        <v>1373</v>
      </c>
      <c r="AE62" t="s">
        <v>1368</v>
      </c>
      <c r="AF62" t="s">
        <v>1369</v>
      </c>
      <c r="AG62" t="s">
        <v>1374</v>
      </c>
      <c r="AH62" t="s">
        <v>1390</v>
      </c>
    </row>
    <row r="63" spans="1:34" x14ac:dyDescent="0.25">
      <c r="A63" t="s">
        <v>115</v>
      </c>
      <c r="B63" t="s">
        <v>34</v>
      </c>
      <c r="C63" t="s">
        <v>26</v>
      </c>
      <c r="D63">
        <v>172.7</v>
      </c>
      <c r="E63">
        <v>0.59699999999999998</v>
      </c>
      <c r="F63">
        <v>7061</v>
      </c>
      <c r="G63">
        <v>0</v>
      </c>
      <c r="H63" t="s">
        <v>1364</v>
      </c>
      <c r="I63" t="s">
        <v>1365</v>
      </c>
      <c r="J63" t="s">
        <v>1366</v>
      </c>
      <c r="K63" t="s">
        <v>32</v>
      </c>
      <c r="L63" t="s">
        <v>1367</v>
      </c>
      <c r="M63" t="s">
        <v>1367</v>
      </c>
      <c r="N63" t="s">
        <v>1368</v>
      </c>
      <c r="O63" t="s">
        <v>1369</v>
      </c>
      <c r="Q63" t="s">
        <v>1388</v>
      </c>
      <c r="R63">
        <v>3002752900</v>
      </c>
      <c r="S63" t="s">
        <v>37</v>
      </c>
      <c r="T63" t="s">
        <v>28</v>
      </c>
      <c r="U63">
        <v>1068</v>
      </c>
      <c r="V63">
        <v>1.4227000000000001</v>
      </c>
      <c r="W63" t="s">
        <v>30</v>
      </c>
      <c r="X63" t="s">
        <v>1370</v>
      </c>
      <c r="Y63" t="s">
        <v>1364</v>
      </c>
      <c r="Z63" t="s">
        <v>1389</v>
      </c>
      <c r="AA63" t="s">
        <v>1371</v>
      </c>
      <c r="AB63" t="s">
        <v>33</v>
      </c>
      <c r="AC63" t="s">
        <v>1372</v>
      </c>
      <c r="AD63" t="s">
        <v>1373</v>
      </c>
      <c r="AE63" t="s">
        <v>1368</v>
      </c>
      <c r="AF63" t="s">
        <v>1369</v>
      </c>
      <c r="AG63" t="s">
        <v>1374</v>
      </c>
      <c r="AH63" t="s">
        <v>1375</v>
      </c>
    </row>
    <row r="64" spans="1:34" x14ac:dyDescent="0.25">
      <c r="A64" t="s">
        <v>116</v>
      </c>
      <c r="B64" t="s">
        <v>34</v>
      </c>
      <c r="C64" t="s">
        <v>26</v>
      </c>
      <c r="D64">
        <v>504.8</v>
      </c>
      <c r="E64">
        <v>1.27</v>
      </c>
      <c r="F64">
        <v>7061</v>
      </c>
      <c r="G64">
        <v>0</v>
      </c>
      <c r="H64" t="s">
        <v>1364</v>
      </c>
      <c r="I64" t="s">
        <v>1365</v>
      </c>
      <c r="J64" t="s">
        <v>1366</v>
      </c>
      <c r="K64" t="s">
        <v>32</v>
      </c>
      <c r="L64" t="s">
        <v>1367</v>
      </c>
      <c r="M64" t="s">
        <v>1367</v>
      </c>
      <c r="N64" t="s">
        <v>1368</v>
      </c>
      <c r="O64" t="s">
        <v>1369</v>
      </c>
      <c r="Q64" t="s">
        <v>1388</v>
      </c>
      <c r="R64">
        <v>3002740910</v>
      </c>
      <c r="S64" t="s">
        <v>118</v>
      </c>
      <c r="T64" t="s">
        <v>28</v>
      </c>
      <c r="U64">
        <v>1222</v>
      </c>
      <c r="V64">
        <v>0.6149</v>
      </c>
      <c r="W64" t="s">
        <v>46</v>
      </c>
      <c r="X64" t="s">
        <v>1370</v>
      </c>
      <c r="Y64" t="s">
        <v>1364</v>
      </c>
      <c r="Z64" t="s">
        <v>1389</v>
      </c>
      <c r="AA64" t="s">
        <v>1371</v>
      </c>
      <c r="AB64" t="s">
        <v>117</v>
      </c>
      <c r="AC64" t="s">
        <v>1372</v>
      </c>
      <c r="AD64" t="s">
        <v>1373</v>
      </c>
      <c r="AE64" t="s">
        <v>1368</v>
      </c>
      <c r="AF64" t="s">
        <v>1369</v>
      </c>
      <c r="AG64" t="s">
        <v>1374</v>
      </c>
      <c r="AH64" t="s">
        <v>1394</v>
      </c>
    </row>
    <row r="65" spans="1:34" x14ac:dyDescent="0.25">
      <c r="A65" t="s">
        <v>119</v>
      </c>
      <c r="B65" t="s">
        <v>34</v>
      </c>
      <c r="C65" t="s">
        <v>26</v>
      </c>
      <c r="D65">
        <v>914.4</v>
      </c>
      <c r="E65">
        <v>0.90300000000000002</v>
      </c>
      <c r="F65">
        <v>7092</v>
      </c>
      <c r="G65">
        <v>0</v>
      </c>
      <c r="H65" t="s">
        <v>1364</v>
      </c>
      <c r="I65" t="s">
        <v>1365</v>
      </c>
      <c r="J65" t="s">
        <v>1366</v>
      </c>
      <c r="K65" t="s">
        <v>32</v>
      </c>
      <c r="L65" t="s">
        <v>1367</v>
      </c>
      <c r="M65" t="s">
        <v>1367</v>
      </c>
      <c r="N65" t="s">
        <v>1368</v>
      </c>
      <c r="O65" t="s">
        <v>1369</v>
      </c>
      <c r="Q65" t="s">
        <v>1388</v>
      </c>
      <c r="R65">
        <v>3002747002</v>
      </c>
      <c r="S65" t="s">
        <v>37</v>
      </c>
      <c r="T65" t="s">
        <v>28</v>
      </c>
      <c r="U65">
        <v>1159</v>
      </c>
      <c r="V65">
        <v>0.74929999999999997</v>
      </c>
      <c r="W65" t="s">
        <v>30</v>
      </c>
      <c r="X65" t="s">
        <v>1370</v>
      </c>
      <c r="Y65" t="s">
        <v>1364</v>
      </c>
      <c r="Z65" t="s">
        <v>1389</v>
      </c>
      <c r="AA65" t="s">
        <v>1371</v>
      </c>
      <c r="AB65" t="s">
        <v>33</v>
      </c>
      <c r="AC65" t="s">
        <v>1372</v>
      </c>
      <c r="AD65" t="s">
        <v>1373</v>
      </c>
      <c r="AE65" t="s">
        <v>1368</v>
      </c>
      <c r="AF65" t="s">
        <v>1369</v>
      </c>
      <c r="AG65" t="s">
        <v>1374</v>
      </c>
      <c r="AH65" t="s">
        <v>1375</v>
      </c>
    </row>
    <row r="66" spans="1:34" x14ac:dyDescent="0.25">
      <c r="A66" t="s">
        <v>120</v>
      </c>
      <c r="B66" t="s">
        <v>123</v>
      </c>
      <c r="C66" t="s">
        <v>26</v>
      </c>
      <c r="D66">
        <v>1167</v>
      </c>
      <c r="E66">
        <v>0.59899999999999998</v>
      </c>
      <c r="F66">
        <v>2086</v>
      </c>
      <c r="G66">
        <v>0</v>
      </c>
      <c r="H66" t="s">
        <v>1364</v>
      </c>
      <c r="I66" t="s">
        <v>1365</v>
      </c>
      <c r="J66" t="s">
        <v>1366</v>
      </c>
      <c r="K66" t="s">
        <v>122</v>
      </c>
      <c r="L66" t="s">
        <v>1367</v>
      </c>
      <c r="M66" t="s">
        <v>1367</v>
      </c>
      <c r="N66" t="s">
        <v>1368</v>
      </c>
      <c r="O66" t="s">
        <v>1369</v>
      </c>
      <c r="Q66" t="s">
        <v>1398</v>
      </c>
      <c r="R66">
        <v>3002666899</v>
      </c>
      <c r="S66" t="s">
        <v>27</v>
      </c>
      <c r="T66" t="s">
        <v>28</v>
      </c>
      <c r="U66">
        <v>1225</v>
      </c>
      <c r="V66">
        <v>0.73150000000000004</v>
      </c>
      <c r="W66" t="s">
        <v>121</v>
      </c>
      <c r="X66" t="s">
        <v>1370</v>
      </c>
      <c r="Y66" t="s">
        <v>1364</v>
      </c>
      <c r="Z66" t="s">
        <v>1389</v>
      </c>
      <c r="AA66" t="s">
        <v>1371</v>
      </c>
      <c r="AB66" t="s">
        <v>24</v>
      </c>
      <c r="AC66" t="s">
        <v>1372</v>
      </c>
      <c r="AD66" t="s">
        <v>1373</v>
      </c>
      <c r="AE66" t="s">
        <v>1368</v>
      </c>
      <c r="AF66" t="s">
        <v>1369</v>
      </c>
      <c r="AG66" t="s">
        <v>1374</v>
      </c>
      <c r="AH66" t="s">
        <v>1391</v>
      </c>
    </row>
    <row r="67" spans="1:34" x14ac:dyDescent="0.25">
      <c r="A67" t="s">
        <v>124</v>
      </c>
      <c r="B67" t="s">
        <v>34</v>
      </c>
      <c r="C67" t="s">
        <v>26</v>
      </c>
      <c r="D67">
        <v>1207.8</v>
      </c>
      <c r="E67">
        <v>3.1890000000000001</v>
      </c>
      <c r="F67">
        <v>7060</v>
      </c>
      <c r="G67">
        <v>0</v>
      </c>
      <c r="H67" t="s">
        <v>1364</v>
      </c>
      <c r="I67" t="s">
        <v>1365</v>
      </c>
      <c r="J67" t="s">
        <v>1366</v>
      </c>
      <c r="K67" t="s">
        <v>32</v>
      </c>
      <c r="L67" t="s">
        <v>1367</v>
      </c>
      <c r="M67" t="s">
        <v>1367</v>
      </c>
      <c r="N67" t="s">
        <v>1368</v>
      </c>
      <c r="O67" t="s">
        <v>1369</v>
      </c>
      <c r="Q67" t="s">
        <v>1388</v>
      </c>
      <c r="R67">
        <v>3002724436</v>
      </c>
      <c r="S67" t="s">
        <v>126</v>
      </c>
      <c r="T67" t="s">
        <v>28</v>
      </c>
      <c r="U67">
        <v>1221</v>
      </c>
      <c r="V67">
        <v>1.1646000000000001</v>
      </c>
      <c r="W67" t="s">
        <v>125</v>
      </c>
      <c r="X67" t="s">
        <v>1370</v>
      </c>
      <c r="Y67" t="s">
        <v>1364</v>
      </c>
      <c r="Z67" t="s">
        <v>1389</v>
      </c>
      <c r="AA67" t="s">
        <v>1371</v>
      </c>
      <c r="AB67" t="s">
        <v>33</v>
      </c>
      <c r="AC67" t="s">
        <v>1372</v>
      </c>
      <c r="AD67" t="s">
        <v>1373</v>
      </c>
      <c r="AE67" t="s">
        <v>1368</v>
      </c>
      <c r="AF67" t="s">
        <v>1369</v>
      </c>
      <c r="AG67" t="s">
        <v>1374</v>
      </c>
      <c r="AH67" t="s">
        <v>1399</v>
      </c>
    </row>
    <row r="68" spans="1:34" x14ac:dyDescent="0.25">
      <c r="A68" t="s">
        <v>127</v>
      </c>
      <c r="B68" t="s">
        <v>34</v>
      </c>
      <c r="C68" t="s">
        <v>26</v>
      </c>
      <c r="D68">
        <v>79.900000000000006</v>
      </c>
      <c r="E68">
        <v>2.87</v>
      </c>
      <c r="F68">
        <v>7061</v>
      </c>
      <c r="G68">
        <v>0</v>
      </c>
      <c r="H68" t="s">
        <v>1364</v>
      </c>
      <c r="I68" t="s">
        <v>1365</v>
      </c>
      <c r="J68" t="s">
        <v>1366</v>
      </c>
      <c r="K68" t="s">
        <v>32</v>
      </c>
      <c r="L68" t="s">
        <v>1367</v>
      </c>
      <c r="M68" t="s">
        <v>1367</v>
      </c>
      <c r="N68" t="s">
        <v>1368</v>
      </c>
      <c r="O68" t="s">
        <v>1369</v>
      </c>
      <c r="Q68" t="s">
        <v>1388</v>
      </c>
      <c r="R68">
        <v>3002752756</v>
      </c>
      <c r="S68" t="s">
        <v>94</v>
      </c>
      <c r="T68" t="s">
        <v>28</v>
      </c>
      <c r="U68">
        <v>1234</v>
      </c>
      <c r="V68">
        <v>1.2226999999999999</v>
      </c>
      <c r="W68" t="s">
        <v>46</v>
      </c>
      <c r="X68" t="s">
        <v>1370</v>
      </c>
      <c r="Y68" t="s">
        <v>1364</v>
      </c>
      <c r="Z68" t="s">
        <v>1389</v>
      </c>
      <c r="AA68" t="s">
        <v>1371</v>
      </c>
      <c r="AB68" t="s">
        <v>33</v>
      </c>
      <c r="AC68" t="s">
        <v>1372</v>
      </c>
      <c r="AD68" t="s">
        <v>1373</v>
      </c>
      <c r="AE68" t="s">
        <v>1368</v>
      </c>
      <c r="AF68" t="s">
        <v>1369</v>
      </c>
      <c r="AG68" t="s">
        <v>1374</v>
      </c>
      <c r="AH68" t="s">
        <v>1397</v>
      </c>
    </row>
    <row r="69" spans="1:34" x14ac:dyDescent="0.25">
      <c r="A69" t="s">
        <v>128</v>
      </c>
      <c r="B69" t="s">
        <v>34</v>
      </c>
      <c r="C69" t="s">
        <v>26</v>
      </c>
      <c r="D69">
        <v>1440.7</v>
      </c>
      <c r="E69">
        <v>1.33</v>
      </c>
      <c r="F69">
        <v>4092</v>
      </c>
      <c r="G69">
        <v>0</v>
      </c>
      <c r="H69" t="s">
        <v>1364</v>
      </c>
      <c r="I69" t="s">
        <v>1365</v>
      </c>
      <c r="J69" t="s">
        <v>1366</v>
      </c>
      <c r="K69" t="s">
        <v>32</v>
      </c>
      <c r="L69" t="s">
        <v>1367</v>
      </c>
      <c r="M69" t="s">
        <v>1367</v>
      </c>
      <c r="N69" t="s">
        <v>1368</v>
      </c>
      <c r="O69" t="s">
        <v>1369</v>
      </c>
      <c r="Q69" t="s">
        <v>1388</v>
      </c>
      <c r="R69">
        <v>3002730106</v>
      </c>
      <c r="S69" t="s">
        <v>37</v>
      </c>
      <c r="T69" t="s">
        <v>28</v>
      </c>
      <c r="U69">
        <v>1183</v>
      </c>
      <c r="V69">
        <v>0.91690000000000005</v>
      </c>
      <c r="W69" t="s">
        <v>46</v>
      </c>
      <c r="X69" t="s">
        <v>1370</v>
      </c>
      <c r="Y69" t="s">
        <v>1364</v>
      </c>
      <c r="Z69" t="s">
        <v>1389</v>
      </c>
      <c r="AA69" t="s">
        <v>1371</v>
      </c>
      <c r="AB69" t="s">
        <v>33</v>
      </c>
      <c r="AC69" t="s">
        <v>1372</v>
      </c>
      <c r="AD69" t="s">
        <v>1373</v>
      </c>
      <c r="AE69" t="s">
        <v>1368</v>
      </c>
      <c r="AF69" t="s">
        <v>1369</v>
      </c>
      <c r="AG69" t="s">
        <v>1374</v>
      </c>
      <c r="AH69" t="s">
        <v>1375</v>
      </c>
    </row>
    <row r="70" spans="1:34" x14ac:dyDescent="0.25">
      <c r="A70" t="s">
        <v>129</v>
      </c>
      <c r="B70" t="s">
        <v>34</v>
      </c>
      <c r="C70" t="s">
        <v>26</v>
      </c>
      <c r="D70">
        <v>0</v>
      </c>
      <c r="E70">
        <v>0</v>
      </c>
      <c r="F70">
        <v>7092</v>
      </c>
      <c r="G70">
        <v>0</v>
      </c>
      <c r="H70" t="s">
        <v>1364</v>
      </c>
      <c r="I70" t="s">
        <v>1365</v>
      </c>
      <c r="J70" t="s">
        <v>1366</v>
      </c>
      <c r="K70" t="s">
        <v>32</v>
      </c>
      <c r="L70" t="s">
        <v>1367</v>
      </c>
      <c r="M70" t="s">
        <v>1367</v>
      </c>
      <c r="N70" t="s">
        <v>1368</v>
      </c>
      <c r="O70" t="s">
        <v>1369</v>
      </c>
      <c r="Q70" t="s">
        <v>1388</v>
      </c>
      <c r="R70">
        <v>3002734937</v>
      </c>
      <c r="S70" t="s">
        <v>37</v>
      </c>
      <c r="T70" t="s">
        <v>28</v>
      </c>
      <c r="U70">
        <v>1083</v>
      </c>
      <c r="V70">
        <v>0.55730000000000002</v>
      </c>
      <c r="W70" t="s">
        <v>46</v>
      </c>
      <c r="X70" t="s">
        <v>1370</v>
      </c>
      <c r="Y70" t="s">
        <v>1364</v>
      </c>
      <c r="Z70" t="s">
        <v>1389</v>
      </c>
      <c r="AA70" t="s">
        <v>1371</v>
      </c>
      <c r="AB70" t="s">
        <v>33</v>
      </c>
      <c r="AC70" t="s">
        <v>1372</v>
      </c>
      <c r="AD70" t="s">
        <v>1373</v>
      </c>
      <c r="AE70" t="s">
        <v>1368</v>
      </c>
      <c r="AF70" t="s">
        <v>1369</v>
      </c>
      <c r="AG70" t="s">
        <v>1374</v>
      </c>
      <c r="AH70" t="s">
        <v>1375</v>
      </c>
    </row>
    <row r="71" spans="1:34" x14ac:dyDescent="0.25">
      <c r="A71" t="s">
        <v>130</v>
      </c>
      <c r="B71" t="s">
        <v>34</v>
      </c>
      <c r="C71" t="s">
        <v>26</v>
      </c>
      <c r="D71">
        <v>1123</v>
      </c>
      <c r="E71">
        <v>5.7320000000000002</v>
      </c>
      <c r="F71">
        <v>4092</v>
      </c>
      <c r="G71">
        <v>0</v>
      </c>
      <c r="H71" t="s">
        <v>1364</v>
      </c>
      <c r="I71" t="s">
        <v>1365</v>
      </c>
      <c r="J71" t="s">
        <v>1366</v>
      </c>
      <c r="K71" t="s">
        <v>32</v>
      </c>
      <c r="L71" t="s">
        <v>1367</v>
      </c>
      <c r="M71" t="s">
        <v>1367</v>
      </c>
      <c r="N71" t="s">
        <v>1368</v>
      </c>
      <c r="O71" t="s">
        <v>1369</v>
      </c>
      <c r="Q71" t="s">
        <v>1388</v>
      </c>
      <c r="R71">
        <v>3002752828</v>
      </c>
      <c r="S71" t="s">
        <v>37</v>
      </c>
      <c r="T71" t="s">
        <v>28</v>
      </c>
      <c r="U71">
        <v>1187</v>
      </c>
      <c r="V71">
        <v>0.6149</v>
      </c>
      <c r="W71" t="s">
        <v>46</v>
      </c>
      <c r="X71" t="s">
        <v>1370</v>
      </c>
      <c r="Y71" t="s">
        <v>1364</v>
      </c>
      <c r="Z71" t="s">
        <v>1389</v>
      </c>
      <c r="AA71" t="s">
        <v>1371</v>
      </c>
      <c r="AB71" t="s">
        <v>33</v>
      </c>
      <c r="AC71" t="s">
        <v>1372</v>
      </c>
      <c r="AD71" t="s">
        <v>1373</v>
      </c>
      <c r="AE71" t="s">
        <v>1368</v>
      </c>
      <c r="AF71" t="s">
        <v>1369</v>
      </c>
      <c r="AG71" t="s">
        <v>1374</v>
      </c>
      <c r="AH71" t="s">
        <v>1375</v>
      </c>
    </row>
    <row r="72" spans="1:34" x14ac:dyDescent="0.25">
      <c r="A72" t="s">
        <v>131</v>
      </c>
      <c r="B72" t="s">
        <v>34</v>
      </c>
      <c r="C72" t="s">
        <v>26</v>
      </c>
      <c r="D72">
        <v>0</v>
      </c>
      <c r="E72">
        <v>0</v>
      </c>
      <c r="F72">
        <v>7092</v>
      </c>
      <c r="G72">
        <v>0</v>
      </c>
      <c r="H72" t="s">
        <v>1364</v>
      </c>
      <c r="I72" t="s">
        <v>1365</v>
      </c>
      <c r="J72" t="s">
        <v>1366</v>
      </c>
      <c r="K72" t="s">
        <v>32</v>
      </c>
      <c r="L72" t="s">
        <v>1367</v>
      </c>
      <c r="M72" t="s">
        <v>1367</v>
      </c>
      <c r="N72" t="s">
        <v>1368</v>
      </c>
      <c r="O72" t="s">
        <v>1369</v>
      </c>
      <c r="Q72" t="s">
        <v>1388</v>
      </c>
      <c r="R72">
        <v>3002741786</v>
      </c>
      <c r="S72" t="s">
        <v>76</v>
      </c>
      <c r="T72" t="s">
        <v>28</v>
      </c>
      <c r="U72">
        <v>1220</v>
      </c>
      <c r="V72">
        <v>0.92490000000000006</v>
      </c>
      <c r="W72" t="s">
        <v>125</v>
      </c>
      <c r="X72" t="s">
        <v>1370</v>
      </c>
      <c r="Y72" t="s">
        <v>1364</v>
      </c>
      <c r="Z72" t="s">
        <v>1389</v>
      </c>
      <c r="AA72" t="s">
        <v>1371</v>
      </c>
      <c r="AB72" t="s">
        <v>33</v>
      </c>
      <c r="AC72" t="s">
        <v>1372</v>
      </c>
      <c r="AD72" t="s">
        <v>1373</v>
      </c>
      <c r="AE72" t="s">
        <v>1368</v>
      </c>
      <c r="AF72" t="s">
        <v>1369</v>
      </c>
      <c r="AG72" t="s">
        <v>1374</v>
      </c>
      <c r="AH72" t="s">
        <v>1391</v>
      </c>
    </row>
    <row r="73" spans="1:34" x14ac:dyDescent="0.25">
      <c r="A73" t="s">
        <v>132</v>
      </c>
      <c r="B73" t="s">
        <v>34</v>
      </c>
      <c r="C73" t="s">
        <v>26</v>
      </c>
      <c r="D73">
        <v>1136</v>
      </c>
      <c r="E73">
        <v>0.53</v>
      </c>
      <c r="F73">
        <v>7060</v>
      </c>
      <c r="G73">
        <v>0</v>
      </c>
      <c r="H73" t="s">
        <v>1364</v>
      </c>
      <c r="I73" t="s">
        <v>1365</v>
      </c>
      <c r="J73" t="s">
        <v>1366</v>
      </c>
      <c r="K73" t="s">
        <v>32</v>
      </c>
      <c r="L73" t="s">
        <v>1367</v>
      </c>
      <c r="M73" t="s">
        <v>1367</v>
      </c>
      <c r="N73" t="s">
        <v>1368</v>
      </c>
      <c r="O73" t="s">
        <v>1369</v>
      </c>
      <c r="Q73" t="s">
        <v>1388</v>
      </c>
      <c r="R73">
        <v>3002748259</v>
      </c>
      <c r="S73" t="s">
        <v>76</v>
      </c>
      <c r="T73" t="s">
        <v>28</v>
      </c>
      <c r="U73">
        <v>1199</v>
      </c>
      <c r="V73">
        <v>1.3029999999999999</v>
      </c>
      <c r="W73" t="s">
        <v>46</v>
      </c>
      <c r="X73" t="s">
        <v>1370</v>
      </c>
      <c r="Y73" t="s">
        <v>1364</v>
      </c>
      <c r="Z73" t="s">
        <v>1389</v>
      </c>
      <c r="AA73" t="s">
        <v>1371</v>
      </c>
      <c r="AB73" t="s">
        <v>33</v>
      </c>
      <c r="AC73" t="s">
        <v>1372</v>
      </c>
      <c r="AD73" t="s">
        <v>1373</v>
      </c>
      <c r="AE73" t="s">
        <v>1368</v>
      </c>
      <c r="AF73" t="s">
        <v>1369</v>
      </c>
      <c r="AG73" t="s">
        <v>1374</v>
      </c>
      <c r="AH73" t="s">
        <v>1391</v>
      </c>
    </row>
    <row r="74" spans="1:34" x14ac:dyDescent="0.25">
      <c r="A74" t="s">
        <v>134</v>
      </c>
      <c r="B74" t="s">
        <v>34</v>
      </c>
      <c r="C74" t="s">
        <v>26</v>
      </c>
      <c r="D74">
        <v>930.7</v>
      </c>
      <c r="E74">
        <v>0.74</v>
      </c>
      <c r="F74">
        <v>2060</v>
      </c>
      <c r="G74">
        <v>0</v>
      </c>
      <c r="H74" t="s">
        <v>1364</v>
      </c>
      <c r="I74" t="s">
        <v>1365</v>
      </c>
      <c r="J74" t="s">
        <v>1366</v>
      </c>
      <c r="K74" t="s">
        <v>32</v>
      </c>
      <c r="L74" t="s">
        <v>1367</v>
      </c>
      <c r="M74" t="s">
        <v>1367</v>
      </c>
      <c r="N74" t="s">
        <v>1368</v>
      </c>
      <c r="O74" t="s">
        <v>1369</v>
      </c>
      <c r="Q74" t="s">
        <v>1388</v>
      </c>
      <c r="R74">
        <v>3002729874</v>
      </c>
      <c r="S74" t="s">
        <v>89</v>
      </c>
      <c r="T74" t="s">
        <v>28</v>
      </c>
      <c r="U74">
        <v>915</v>
      </c>
      <c r="V74">
        <v>0.53100000000000003</v>
      </c>
      <c r="W74" t="s">
        <v>46</v>
      </c>
      <c r="X74" t="s">
        <v>1370</v>
      </c>
      <c r="Y74" t="s">
        <v>1364</v>
      </c>
      <c r="Z74" t="s">
        <v>1389</v>
      </c>
      <c r="AA74" t="s">
        <v>1371</v>
      </c>
      <c r="AB74" t="s">
        <v>33</v>
      </c>
      <c r="AC74" t="s">
        <v>1396</v>
      </c>
      <c r="AD74" t="s">
        <v>1373</v>
      </c>
      <c r="AE74" t="s">
        <v>1368</v>
      </c>
      <c r="AF74" t="s">
        <v>1369</v>
      </c>
      <c r="AG74" t="s">
        <v>1374</v>
      </c>
      <c r="AH74" t="s">
        <v>1391</v>
      </c>
    </row>
    <row r="75" spans="1:34" x14ac:dyDescent="0.25">
      <c r="A75" t="s">
        <v>136</v>
      </c>
      <c r="B75" t="s">
        <v>25</v>
      </c>
      <c r="C75" t="s">
        <v>26</v>
      </c>
      <c r="D75">
        <v>758.6</v>
      </c>
      <c r="E75">
        <v>0.76500000000000001</v>
      </c>
      <c r="F75">
        <v>7095</v>
      </c>
      <c r="G75">
        <v>0</v>
      </c>
      <c r="H75" t="s">
        <v>1364</v>
      </c>
      <c r="I75" t="s">
        <v>1365</v>
      </c>
      <c r="J75" t="s">
        <v>1366</v>
      </c>
      <c r="K75" t="s">
        <v>22</v>
      </c>
      <c r="L75" t="s">
        <v>1367</v>
      </c>
      <c r="M75" t="s">
        <v>1367</v>
      </c>
      <c r="N75" t="s">
        <v>1368</v>
      </c>
      <c r="O75" t="s">
        <v>1369</v>
      </c>
      <c r="Q75" t="s">
        <v>1395</v>
      </c>
      <c r="R75">
        <v>3002713625</v>
      </c>
      <c r="S75" t="s">
        <v>139</v>
      </c>
      <c r="T75" t="s">
        <v>28</v>
      </c>
      <c r="U75">
        <v>1248</v>
      </c>
      <c r="V75">
        <v>1.1480999999999999</v>
      </c>
      <c r="W75" t="s">
        <v>138</v>
      </c>
      <c r="X75" t="s">
        <v>1370</v>
      </c>
      <c r="Y75" t="s">
        <v>1364</v>
      </c>
      <c r="Z75" t="s">
        <v>1389</v>
      </c>
      <c r="AA75" t="s">
        <v>1371</v>
      </c>
      <c r="AB75" t="s">
        <v>24</v>
      </c>
      <c r="AC75" t="s">
        <v>1372</v>
      </c>
      <c r="AD75" t="s">
        <v>1373</v>
      </c>
      <c r="AE75" t="s">
        <v>1368</v>
      </c>
      <c r="AF75" t="s">
        <v>1369</v>
      </c>
      <c r="AG75" t="s">
        <v>1374</v>
      </c>
      <c r="AH75" t="s">
        <v>1397</v>
      </c>
    </row>
    <row r="76" spans="1:34" x14ac:dyDescent="0.25">
      <c r="A76" t="s">
        <v>140</v>
      </c>
      <c r="B76" t="s">
        <v>105</v>
      </c>
      <c r="C76" t="s">
        <v>26</v>
      </c>
      <c r="D76">
        <v>1225</v>
      </c>
      <c r="E76">
        <v>1.2310000000000001</v>
      </c>
      <c r="F76">
        <v>7105</v>
      </c>
      <c r="G76">
        <v>0</v>
      </c>
      <c r="H76" t="s">
        <v>1364</v>
      </c>
      <c r="I76" t="s">
        <v>1365</v>
      </c>
      <c r="J76" t="s">
        <v>1366</v>
      </c>
      <c r="K76" t="s">
        <v>104</v>
      </c>
      <c r="L76" t="s">
        <v>1367</v>
      </c>
      <c r="M76" t="s">
        <v>1367</v>
      </c>
      <c r="N76" t="s">
        <v>1368</v>
      </c>
      <c r="O76" t="s">
        <v>1369</v>
      </c>
      <c r="Q76" t="s">
        <v>1395</v>
      </c>
      <c r="R76">
        <v>3002658818</v>
      </c>
      <c r="S76" t="s">
        <v>27</v>
      </c>
      <c r="T76" t="s">
        <v>28</v>
      </c>
      <c r="U76">
        <v>1135</v>
      </c>
      <c r="V76">
        <v>0.88390000000000002</v>
      </c>
      <c r="W76" t="s">
        <v>20</v>
      </c>
      <c r="X76" t="s">
        <v>1370</v>
      </c>
      <c r="Y76" t="s">
        <v>1364</v>
      </c>
      <c r="Z76" t="s">
        <v>1389</v>
      </c>
      <c r="AA76" t="s">
        <v>1371</v>
      </c>
      <c r="AB76" t="s">
        <v>24</v>
      </c>
      <c r="AC76" t="s">
        <v>1372</v>
      </c>
      <c r="AD76" t="s">
        <v>1373</v>
      </c>
      <c r="AE76" t="s">
        <v>1368</v>
      </c>
      <c r="AF76" t="s">
        <v>1369</v>
      </c>
      <c r="AG76" t="s">
        <v>1374</v>
      </c>
      <c r="AH76" t="s">
        <v>1391</v>
      </c>
    </row>
    <row r="77" spans="1:34" x14ac:dyDescent="0.25">
      <c r="A77" t="s">
        <v>142</v>
      </c>
      <c r="B77" t="s">
        <v>34</v>
      </c>
      <c r="C77" t="s">
        <v>26</v>
      </c>
      <c r="D77">
        <v>594.6</v>
      </c>
      <c r="E77">
        <v>1.1930000000000001</v>
      </c>
      <c r="F77">
        <v>2042</v>
      </c>
      <c r="G77">
        <v>0</v>
      </c>
      <c r="H77" t="s">
        <v>1364</v>
      </c>
      <c r="I77" t="s">
        <v>1365</v>
      </c>
      <c r="J77" t="s">
        <v>1366</v>
      </c>
      <c r="K77" t="s">
        <v>32</v>
      </c>
      <c r="L77" t="s">
        <v>1367</v>
      </c>
      <c r="M77" t="s">
        <v>1367</v>
      </c>
      <c r="N77" t="s">
        <v>1368</v>
      </c>
      <c r="O77" t="s">
        <v>1369</v>
      </c>
      <c r="Q77" t="s">
        <v>1388</v>
      </c>
      <c r="R77">
        <v>3002733538</v>
      </c>
      <c r="S77" t="s">
        <v>37</v>
      </c>
      <c r="T77" t="s">
        <v>28</v>
      </c>
      <c r="U77">
        <v>1300</v>
      </c>
      <c r="V77">
        <v>0.89580000000000004</v>
      </c>
      <c r="W77" t="s">
        <v>30</v>
      </c>
      <c r="X77" t="s">
        <v>1370</v>
      </c>
      <c r="Y77" t="s">
        <v>1364</v>
      </c>
      <c r="Z77" t="s">
        <v>1389</v>
      </c>
      <c r="AA77" t="s">
        <v>1371</v>
      </c>
      <c r="AB77" t="s">
        <v>33</v>
      </c>
      <c r="AC77" t="s">
        <v>1372</v>
      </c>
      <c r="AD77" t="s">
        <v>1373</v>
      </c>
      <c r="AE77" t="s">
        <v>1368</v>
      </c>
      <c r="AF77" t="s">
        <v>1369</v>
      </c>
      <c r="AG77" t="s">
        <v>1374</v>
      </c>
      <c r="AH77" t="s">
        <v>1375</v>
      </c>
    </row>
    <row r="78" spans="1:34" x14ac:dyDescent="0.25">
      <c r="A78" t="s">
        <v>144</v>
      </c>
      <c r="B78" t="s">
        <v>34</v>
      </c>
      <c r="C78" t="s">
        <v>26</v>
      </c>
      <c r="D78">
        <v>958</v>
      </c>
      <c r="E78">
        <v>2.54</v>
      </c>
      <c r="F78">
        <v>7061</v>
      </c>
      <c r="G78">
        <v>0</v>
      </c>
      <c r="H78" t="s">
        <v>1364</v>
      </c>
      <c r="I78" t="s">
        <v>1365</v>
      </c>
      <c r="J78" t="s">
        <v>1366</v>
      </c>
      <c r="K78" t="s">
        <v>32</v>
      </c>
      <c r="L78" t="s">
        <v>1367</v>
      </c>
      <c r="M78" t="s">
        <v>1367</v>
      </c>
      <c r="N78" t="s">
        <v>1368</v>
      </c>
      <c r="O78" t="s">
        <v>1369</v>
      </c>
      <c r="Q78" t="s">
        <v>1388</v>
      </c>
      <c r="R78">
        <v>3002759868</v>
      </c>
      <c r="S78" t="s">
        <v>37</v>
      </c>
      <c r="T78" t="s">
        <v>28</v>
      </c>
      <c r="U78">
        <v>1068</v>
      </c>
      <c r="V78">
        <v>1.4227000000000001</v>
      </c>
      <c r="W78" t="s">
        <v>30</v>
      </c>
      <c r="X78" t="s">
        <v>1370</v>
      </c>
      <c r="Y78" t="s">
        <v>1364</v>
      </c>
      <c r="Z78" t="s">
        <v>1389</v>
      </c>
      <c r="AA78" t="s">
        <v>1371</v>
      </c>
      <c r="AB78" t="s">
        <v>33</v>
      </c>
      <c r="AC78" t="s">
        <v>1372</v>
      </c>
      <c r="AD78" t="s">
        <v>1373</v>
      </c>
      <c r="AE78" t="s">
        <v>1368</v>
      </c>
      <c r="AF78" t="s">
        <v>1369</v>
      </c>
      <c r="AG78" t="s">
        <v>1374</v>
      </c>
      <c r="AH78" t="s">
        <v>1375</v>
      </c>
    </row>
    <row r="79" spans="1:34" x14ac:dyDescent="0.25">
      <c r="A79" t="s">
        <v>146</v>
      </c>
      <c r="B79" t="s">
        <v>34</v>
      </c>
      <c r="C79" t="s">
        <v>26</v>
      </c>
      <c r="D79">
        <v>177.8</v>
      </c>
      <c r="E79">
        <v>1.179</v>
      </c>
      <c r="F79">
        <v>7092</v>
      </c>
      <c r="G79">
        <v>0</v>
      </c>
      <c r="H79" t="s">
        <v>1364</v>
      </c>
      <c r="I79" t="s">
        <v>1365</v>
      </c>
      <c r="J79" t="s">
        <v>1366</v>
      </c>
      <c r="K79" t="s">
        <v>32</v>
      </c>
      <c r="L79" t="s">
        <v>1367</v>
      </c>
      <c r="M79" t="s">
        <v>1367</v>
      </c>
      <c r="N79" t="s">
        <v>1368</v>
      </c>
      <c r="O79" t="s">
        <v>1369</v>
      </c>
      <c r="Q79" t="s">
        <v>1388</v>
      </c>
      <c r="R79">
        <v>3002754356</v>
      </c>
      <c r="S79" t="s">
        <v>37</v>
      </c>
      <c r="T79" t="s">
        <v>28</v>
      </c>
      <c r="U79">
        <v>1084</v>
      </c>
      <c r="V79">
        <v>0.85850000000000004</v>
      </c>
      <c r="W79" t="s">
        <v>30</v>
      </c>
      <c r="X79" t="s">
        <v>1370</v>
      </c>
      <c r="Y79" t="s">
        <v>1364</v>
      </c>
      <c r="Z79" t="s">
        <v>1389</v>
      </c>
      <c r="AA79" t="s">
        <v>1371</v>
      </c>
      <c r="AB79" t="s">
        <v>33</v>
      </c>
      <c r="AC79" t="s">
        <v>1372</v>
      </c>
      <c r="AD79" t="s">
        <v>1373</v>
      </c>
      <c r="AE79" t="s">
        <v>1368</v>
      </c>
      <c r="AF79" t="s">
        <v>1369</v>
      </c>
      <c r="AG79" t="s">
        <v>1374</v>
      </c>
      <c r="AH79" t="s">
        <v>1375</v>
      </c>
    </row>
    <row r="80" spans="1:34" x14ac:dyDescent="0.25">
      <c r="A80" t="s">
        <v>148</v>
      </c>
      <c r="B80" t="s">
        <v>34</v>
      </c>
      <c r="C80" t="s">
        <v>26</v>
      </c>
      <c r="D80">
        <v>115.7</v>
      </c>
      <c r="E80">
        <v>0.436</v>
      </c>
      <c r="F80">
        <v>7092</v>
      </c>
      <c r="G80">
        <v>0</v>
      </c>
      <c r="H80" t="s">
        <v>1364</v>
      </c>
      <c r="I80" t="s">
        <v>1365</v>
      </c>
      <c r="J80" t="s">
        <v>1366</v>
      </c>
      <c r="K80" t="s">
        <v>32</v>
      </c>
      <c r="L80" t="s">
        <v>1367</v>
      </c>
      <c r="M80" t="s">
        <v>1367</v>
      </c>
      <c r="N80" t="s">
        <v>1368</v>
      </c>
      <c r="O80" t="s">
        <v>1369</v>
      </c>
      <c r="Q80" t="s">
        <v>1388</v>
      </c>
      <c r="R80">
        <v>3002747573</v>
      </c>
      <c r="S80" t="s">
        <v>37</v>
      </c>
      <c r="T80" t="s">
        <v>28</v>
      </c>
      <c r="U80">
        <v>1065</v>
      </c>
      <c r="V80">
        <v>0.56489999999999996</v>
      </c>
      <c r="W80" t="s">
        <v>46</v>
      </c>
      <c r="X80" t="s">
        <v>1370</v>
      </c>
      <c r="Y80" t="s">
        <v>1364</v>
      </c>
      <c r="Z80" t="s">
        <v>1389</v>
      </c>
      <c r="AA80" t="s">
        <v>1371</v>
      </c>
      <c r="AB80" t="s">
        <v>33</v>
      </c>
      <c r="AC80" t="s">
        <v>1372</v>
      </c>
      <c r="AD80" t="s">
        <v>1373</v>
      </c>
      <c r="AE80" t="s">
        <v>1368</v>
      </c>
      <c r="AF80" t="s">
        <v>1369</v>
      </c>
      <c r="AG80" t="s">
        <v>1374</v>
      </c>
      <c r="AH80" t="s">
        <v>1375</v>
      </c>
    </row>
    <row r="81" spans="1:34" x14ac:dyDescent="0.25">
      <c r="A81" t="s">
        <v>150</v>
      </c>
      <c r="B81" t="s">
        <v>123</v>
      </c>
      <c r="C81" t="s">
        <v>26</v>
      </c>
      <c r="D81">
        <v>1224</v>
      </c>
      <c r="E81">
        <v>1.21</v>
      </c>
      <c r="F81">
        <v>2086</v>
      </c>
      <c r="G81">
        <v>0</v>
      </c>
      <c r="H81" t="s">
        <v>1364</v>
      </c>
      <c r="I81" t="s">
        <v>1365</v>
      </c>
      <c r="J81" t="s">
        <v>1366</v>
      </c>
      <c r="K81" t="s">
        <v>122</v>
      </c>
      <c r="L81" t="s">
        <v>1367</v>
      </c>
      <c r="M81" t="s">
        <v>1367</v>
      </c>
      <c r="N81" t="s">
        <v>1368</v>
      </c>
      <c r="O81" t="s">
        <v>1369</v>
      </c>
      <c r="Q81" t="s">
        <v>1398</v>
      </c>
      <c r="R81">
        <v>3002714057</v>
      </c>
      <c r="S81" t="s">
        <v>27</v>
      </c>
      <c r="T81" t="s">
        <v>28</v>
      </c>
      <c r="U81">
        <v>1195</v>
      </c>
      <c r="V81">
        <v>0.88390000000000002</v>
      </c>
      <c r="W81" t="s">
        <v>20</v>
      </c>
      <c r="X81" t="s">
        <v>1370</v>
      </c>
      <c r="Y81" t="s">
        <v>1364</v>
      </c>
      <c r="Z81" t="s">
        <v>1389</v>
      </c>
      <c r="AA81" t="s">
        <v>1371</v>
      </c>
      <c r="AB81" t="s">
        <v>24</v>
      </c>
      <c r="AC81" t="s">
        <v>1372</v>
      </c>
      <c r="AD81" t="s">
        <v>1373</v>
      </c>
      <c r="AE81" t="s">
        <v>1368</v>
      </c>
      <c r="AF81" t="s">
        <v>1369</v>
      </c>
      <c r="AG81" t="s">
        <v>1374</v>
      </c>
      <c r="AH81" t="s">
        <v>1391</v>
      </c>
    </row>
    <row r="82" spans="1:34" x14ac:dyDescent="0.25">
      <c r="A82" t="s">
        <v>152</v>
      </c>
      <c r="B82" t="s">
        <v>25</v>
      </c>
      <c r="C82" t="s">
        <v>26</v>
      </c>
      <c r="D82">
        <v>1224</v>
      </c>
      <c r="E82">
        <v>0.88300000000000001</v>
      </c>
      <c r="F82">
        <v>2085</v>
      </c>
      <c r="G82">
        <v>0</v>
      </c>
      <c r="H82" t="s">
        <v>1364</v>
      </c>
      <c r="I82" t="s">
        <v>1365</v>
      </c>
      <c r="J82" t="s">
        <v>1366</v>
      </c>
      <c r="K82" t="s">
        <v>22</v>
      </c>
      <c r="L82" t="s">
        <v>1367</v>
      </c>
      <c r="M82" t="s">
        <v>1367</v>
      </c>
      <c r="N82" t="s">
        <v>1368</v>
      </c>
      <c r="O82" t="s">
        <v>1369</v>
      </c>
      <c r="Q82" t="s">
        <v>1395</v>
      </c>
      <c r="R82">
        <v>3002542568</v>
      </c>
      <c r="S82" t="s">
        <v>27</v>
      </c>
      <c r="T82" t="s">
        <v>28</v>
      </c>
      <c r="U82">
        <v>916</v>
      </c>
      <c r="V82">
        <v>0.53100000000000003</v>
      </c>
      <c r="W82" t="s">
        <v>20</v>
      </c>
      <c r="X82" t="s">
        <v>1370</v>
      </c>
      <c r="Y82" t="s">
        <v>1364</v>
      </c>
      <c r="Z82" t="s">
        <v>1389</v>
      </c>
      <c r="AA82" t="s">
        <v>1371</v>
      </c>
      <c r="AB82" t="s">
        <v>24</v>
      </c>
      <c r="AC82" t="s">
        <v>1372</v>
      </c>
      <c r="AD82" t="s">
        <v>1373</v>
      </c>
      <c r="AE82" t="s">
        <v>1368</v>
      </c>
      <c r="AF82" t="s">
        <v>1369</v>
      </c>
      <c r="AG82" t="s">
        <v>1374</v>
      </c>
      <c r="AH82" t="s">
        <v>1391</v>
      </c>
    </row>
    <row r="83" spans="1:34" x14ac:dyDescent="0.25">
      <c r="A83" t="s">
        <v>153</v>
      </c>
      <c r="B83" t="s">
        <v>34</v>
      </c>
      <c r="C83" t="s">
        <v>26</v>
      </c>
      <c r="D83">
        <v>198</v>
      </c>
      <c r="E83">
        <v>1.202</v>
      </c>
      <c r="F83">
        <v>2042</v>
      </c>
      <c r="G83">
        <v>0</v>
      </c>
      <c r="H83" t="s">
        <v>1364</v>
      </c>
      <c r="I83" t="s">
        <v>1365</v>
      </c>
      <c r="J83" t="s">
        <v>1366</v>
      </c>
      <c r="K83" t="s">
        <v>32</v>
      </c>
      <c r="L83" t="s">
        <v>1367</v>
      </c>
      <c r="M83" t="s">
        <v>1367</v>
      </c>
      <c r="N83" t="s">
        <v>1368</v>
      </c>
      <c r="O83" t="s">
        <v>1369</v>
      </c>
      <c r="Q83" t="s">
        <v>1388</v>
      </c>
      <c r="R83">
        <v>3002759868</v>
      </c>
      <c r="S83" t="s">
        <v>37</v>
      </c>
      <c r="T83" t="s">
        <v>28</v>
      </c>
      <c r="U83">
        <v>1068</v>
      </c>
      <c r="V83">
        <v>1.4227000000000001</v>
      </c>
      <c r="W83" t="s">
        <v>30</v>
      </c>
      <c r="X83" t="s">
        <v>1370</v>
      </c>
      <c r="Y83" t="s">
        <v>1364</v>
      </c>
      <c r="Z83" t="s">
        <v>1389</v>
      </c>
      <c r="AA83" t="s">
        <v>1371</v>
      </c>
      <c r="AB83" t="s">
        <v>33</v>
      </c>
      <c r="AC83" t="s">
        <v>1372</v>
      </c>
      <c r="AD83" t="s">
        <v>1373</v>
      </c>
      <c r="AE83" t="s">
        <v>1368</v>
      </c>
      <c r="AF83" t="s">
        <v>1369</v>
      </c>
      <c r="AG83" t="s">
        <v>1374</v>
      </c>
      <c r="AH83" t="s">
        <v>1375</v>
      </c>
    </row>
    <row r="84" spans="1:34" x14ac:dyDescent="0.25">
      <c r="A84" t="s">
        <v>155</v>
      </c>
      <c r="B84" t="s">
        <v>34</v>
      </c>
      <c r="C84" t="s">
        <v>26</v>
      </c>
      <c r="D84">
        <v>1216</v>
      </c>
      <c r="E84">
        <v>1.95</v>
      </c>
      <c r="F84">
        <v>7061</v>
      </c>
      <c r="G84">
        <v>0</v>
      </c>
      <c r="H84" t="s">
        <v>1364</v>
      </c>
      <c r="I84" t="s">
        <v>1365</v>
      </c>
      <c r="J84" t="s">
        <v>1366</v>
      </c>
      <c r="K84" t="s">
        <v>32</v>
      </c>
      <c r="L84" t="s">
        <v>1367</v>
      </c>
      <c r="M84" t="s">
        <v>1367</v>
      </c>
      <c r="N84" t="s">
        <v>1368</v>
      </c>
      <c r="O84" t="s">
        <v>1369</v>
      </c>
      <c r="Q84" t="s">
        <v>1388</v>
      </c>
      <c r="R84">
        <v>3002733024</v>
      </c>
      <c r="S84" t="s">
        <v>62</v>
      </c>
      <c r="T84" t="s">
        <v>28</v>
      </c>
      <c r="U84">
        <v>1163</v>
      </c>
      <c r="V84">
        <v>0.71</v>
      </c>
      <c r="W84" t="s">
        <v>46</v>
      </c>
      <c r="X84" t="s">
        <v>1370</v>
      </c>
      <c r="Y84" t="s">
        <v>1364</v>
      </c>
      <c r="Z84" t="s">
        <v>1389</v>
      </c>
      <c r="AA84" t="s">
        <v>1371</v>
      </c>
      <c r="AB84" t="s">
        <v>33</v>
      </c>
      <c r="AC84" t="s">
        <v>1372</v>
      </c>
      <c r="AD84" t="s">
        <v>1373</v>
      </c>
      <c r="AE84" t="s">
        <v>1368</v>
      </c>
      <c r="AF84" t="s">
        <v>1369</v>
      </c>
      <c r="AG84" t="s">
        <v>1374</v>
      </c>
      <c r="AH84" t="s">
        <v>1394</v>
      </c>
    </row>
    <row r="85" spans="1:34" x14ac:dyDescent="0.25">
      <c r="A85" t="s">
        <v>157</v>
      </c>
      <c r="B85" t="s">
        <v>123</v>
      </c>
      <c r="C85" t="s">
        <v>26</v>
      </c>
      <c r="D85">
        <v>1225</v>
      </c>
      <c r="E85">
        <v>0.77</v>
      </c>
      <c r="F85">
        <v>7096</v>
      </c>
      <c r="G85">
        <v>0</v>
      </c>
      <c r="H85" t="s">
        <v>1364</v>
      </c>
      <c r="I85" t="s">
        <v>1365</v>
      </c>
      <c r="J85" t="s">
        <v>1366</v>
      </c>
      <c r="K85" t="s">
        <v>122</v>
      </c>
      <c r="L85" t="s">
        <v>1367</v>
      </c>
      <c r="M85" t="s">
        <v>1367</v>
      </c>
      <c r="N85" t="s">
        <v>1368</v>
      </c>
      <c r="O85" t="s">
        <v>1369</v>
      </c>
      <c r="Q85" t="s">
        <v>1398</v>
      </c>
      <c r="R85">
        <v>3002631766</v>
      </c>
      <c r="S85" t="s">
        <v>27</v>
      </c>
      <c r="T85" t="s">
        <v>28</v>
      </c>
      <c r="U85">
        <v>1105</v>
      </c>
      <c r="V85">
        <v>1.897</v>
      </c>
      <c r="W85" t="s">
        <v>20</v>
      </c>
      <c r="X85" t="s">
        <v>1370</v>
      </c>
      <c r="Y85" t="s">
        <v>1364</v>
      </c>
      <c r="Z85" t="s">
        <v>1389</v>
      </c>
      <c r="AA85" t="s">
        <v>1371</v>
      </c>
      <c r="AB85" t="s">
        <v>24</v>
      </c>
      <c r="AC85" t="s">
        <v>1372</v>
      </c>
      <c r="AD85" t="s">
        <v>1373</v>
      </c>
      <c r="AE85" t="s">
        <v>1368</v>
      </c>
      <c r="AF85" t="s">
        <v>1369</v>
      </c>
      <c r="AG85" t="s">
        <v>1374</v>
      </c>
      <c r="AH85" t="s">
        <v>1391</v>
      </c>
    </row>
    <row r="86" spans="1:34" x14ac:dyDescent="0.25">
      <c r="A86" t="s">
        <v>159</v>
      </c>
      <c r="B86" t="s">
        <v>34</v>
      </c>
      <c r="C86" t="s">
        <v>26</v>
      </c>
      <c r="D86">
        <v>241.4</v>
      </c>
      <c r="E86">
        <v>0.72699999999999998</v>
      </c>
      <c r="F86">
        <v>7092</v>
      </c>
      <c r="G86">
        <v>0</v>
      </c>
      <c r="H86" t="s">
        <v>1364</v>
      </c>
      <c r="I86" t="s">
        <v>1365</v>
      </c>
      <c r="J86" t="s">
        <v>1366</v>
      </c>
      <c r="K86" t="s">
        <v>32</v>
      </c>
      <c r="L86" t="s">
        <v>1367</v>
      </c>
      <c r="M86" t="s">
        <v>1367</v>
      </c>
      <c r="N86" t="s">
        <v>1368</v>
      </c>
      <c r="O86" t="s">
        <v>1369</v>
      </c>
      <c r="Q86" t="s">
        <v>1388</v>
      </c>
      <c r="R86">
        <v>3002747560</v>
      </c>
      <c r="S86" t="s">
        <v>37</v>
      </c>
      <c r="T86" t="s">
        <v>28</v>
      </c>
      <c r="U86">
        <v>1132</v>
      </c>
      <c r="V86">
        <v>0.76670000000000005</v>
      </c>
      <c r="W86" t="s">
        <v>30</v>
      </c>
      <c r="X86" t="s">
        <v>1370</v>
      </c>
      <c r="Y86" t="s">
        <v>1364</v>
      </c>
      <c r="Z86" t="s">
        <v>1389</v>
      </c>
      <c r="AA86" t="s">
        <v>1371</v>
      </c>
      <c r="AB86" t="s">
        <v>33</v>
      </c>
      <c r="AC86" t="s">
        <v>1372</v>
      </c>
      <c r="AD86" t="s">
        <v>1373</v>
      </c>
      <c r="AE86" t="s">
        <v>1368</v>
      </c>
      <c r="AF86" t="s">
        <v>1369</v>
      </c>
      <c r="AG86" t="s">
        <v>1374</v>
      </c>
      <c r="AH86" t="s">
        <v>1375</v>
      </c>
    </row>
    <row r="87" spans="1:34" x14ac:dyDescent="0.25">
      <c r="A87" t="s">
        <v>161</v>
      </c>
      <c r="B87" t="s">
        <v>25</v>
      </c>
      <c r="C87" t="s">
        <v>26</v>
      </c>
      <c r="D87">
        <v>897</v>
      </c>
      <c r="E87">
        <v>0.89500000000000002</v>
      </c>
      <c r="F87">
        <v>7095</v>
      </c>
      <c r="G87">
        <v>0</v>
      </c>
      <c r="H87" t="s">
        <v>1364</v>
      </c>
      <c r="I87" t="s">
        <v>1365</v>
      </c>
      <c r="J87" t="s">
        <v>1366</v>
      </c>
      <c r="K87" t="s">
        <v>22</v>
      </c>
      <c r="L87" t="s">
        <v>1367</v>
      </c>
      <c r="M87" t="s">
        <v>1367</v>
      </c>
      <c r="N87" t="s">
        <v>1368</v>
      </c>
      <c r="O87" t="s">
        <v>1369</v>
      </c>
      <c r="Q87" t="s">
        <v>1395</v>
      </c>
      <c r="R87">
        <v>3002714057</v>
      </c>
      <c r="S87" t="s">
        <v>27</v>
      </c>
      <c r="T87" t="s">
        <v>28</v>
      </c>
      <c r="U87">
        <v>1195</v>
      </c>
      <c r="V87">
        <v>0.88390000000000002</v>
      </c>
      <c r="W87" t="s">
        <v>20</v>
      </c>
      <c r="X87" t="s">
        <v>1370</v>
      </c>
      <c r="Y87" t="s">
        <v>1364</v>
      </c>
      <c r="Z87" t="s">
        <v>1389</v>
      </c>
      <c r="AA87" t="s">
        <v>1371</v>
      </c>
      <c r="AB87" t="s">
        <v>24</v>
      </c>
      <c r="AC87" t="s">
        <v>1372</v>
      </c>
      <c r="AD87" t="s">
        <v>1373</v>
      </c>
      <c r="AE87" t="s">
        <v>1368</v>
      </c>
      <c r="AF87" t="s">
        <v>1369</v>
      </c>
      <c r="AG87" t="s">
        <v>1374</v>
      </c>
      <c r="AH87" t="s">
        <v>1391</v>
      </c>
    </row>
    <row r="88" spans="1:34" x14ac:dyDescent="0.25">
      <c r="A88" t="s">
        <v>163</v>
      </c>
      <c r="B88" t="s">
        <v>123</v>
      </c>
      <c r="C88" t="s">
        <v>26</v>
      </c>
      <c r="D88">
        <v>1000</v>
      </c>
      <c r="E88">
        <v>38</v>
      </c>
      <c r="F88">
        <v>2086</v>
      </c>
      <c r="G88">
        <v>0</v>
      </c>
      <c r="H88" t="s">
        <v>1364</v>
      </c>
      <c r="I88" t="s">
        <v>1365</v>
      </c>
      <c r="J88" t="s">
        <v>1366</v>
      </c>
      <c r="K88" t="s">
        <v>122</v>
      </c>
      <c r="L88" t="s">
        <v>1367</v>
      </c>
      <c r="M88" t="s">
        <v>1367</v>
      </c>
      <c r="N88" t="s">
        <v>1368</v>
      </c>
      <c r="O88" t="s">
        <v>1369</v>
      </c>
      <c r="Q88" t="s">
        <v>1398</v>
      </c>
      <c r="R88">
        <v>3002714057</v>
      </c>
      <c r="S88" t="s">
        <v>27</v>
      </c>
      <c r="T88" t="s">
        <v>28</v>
      </c>
      <c r="U88">
        <v>1195</v>
      </c>
      <c r="V88">
        <v>0.88390000000000002</v>
      </c>
      <c r="W88" t="s">
        <v>20</v>
      </c>
      <c r="X88" t="s">
        <v>1370</v>
      </c>
      <c r="Y88" t="s">
        <v>1364</v>
      </c>
      <c r="Z88" t="s">
        <v>1389</v>
      </c>
      <c r="AA88" t="s">
        <v>1371</v>
      </c>
      <c r="AB88" t="s">
        <v>24</v>
      </c>
      <c r="AC88" t="s">
        <v>1372</v>
      </c>
      <c r="AD88" t="s">
        <v>1373</v>
      </c>
      <c r="AE88" t="s">
        <v>1368</v>
      </c>
      <c r="AF88" t="s">
        <v>1369</v>
      </c>
      <c r="AG88" t="s">
        <v>1374</v>
      </c>
      <c r="AH88" t="s">
        <v>1391</v>
      </c>
    </row>
    <row r="89" spans="1:34" x14ac:dyDescent="0.25">
      <c r="A89" t="s">
        <v>165</v>
      </c>
      <c r="B89" t="s">
        <v>25</v>
      </c>
      <c r="C89" t="s">
        <v>26</v>
      </c>
      <c r="D89">
        <v>1000</v>
      </c>
      <c r="E89">
        <v>76</v>
      </c>
      <c r="F89">
        <v>7095</v>
      </c>
      <c r="G89">
        <v>0</v>
      </c>
      <c r="H89" t="s">
        <v>1364</v>
      </c>
      <c r="I89" t="s">
        <v>1365</v>
      </c>
      <c r="J89" t="s">
        <v>1366</v>
      </c>
      <c r="K89" t="s">
        <v>22</v>
      </c>
      <c r="L89" t="s">
        <v>1367</v>
      </c>
      <c r="M89" t="s">
        <v>1367</v>
      </c>
      <c r="N89" t="s">
        <v>1368</v>
      </c>
      <c r="O89" t="s">
        <v>1369</v>
      </c>
      <c r="Q89" t="s">
        <v>1395</v>
      </c>
      <c r="R89">
        <v>3002713625</v>
      </c>
      <c r="S89" t="s">
        <v>139</v>
      </c>
      <c r="T89" t="s">
        <v>28</v>
      </c>
      <c r="U89">
        <v>1248</v>
      </c>
      <c r="V89">
        <v>1.1480999999999999</v>
      </c>
      <c r="W89" t="s">
        <v>138</v>
      </c>
      <c r="X89" t="s">
        <v>1370</v>
      </c>
      <c r="Y89" t="s">
        <v>1364</v>
      </c>
      <c r="Z89" t="s">
        <v>1389</v>
      </c>
      <c r="AA89" t="s">
        <v>1371</v>
      </c>
      <c r="AB89" t="s">
        <v>24</v>
      </c>
      <c r="AC89" t="s">
        <v>1372</v>
      </c>
      <c r="AD89" t="s">
        <v>1373</v>
      </c>
      <c r="AE89" t="s">
        <v>1368</v>
      </c>
      <c r="AF89" t="s">
        <v>1369</v>
      </c>
      <c r="AG89" t="s">
        <v>1374</v>
      </c>
      <c r="AH89" t="s">
        <v>1397</v>
      </c>
    </row>
    <row r="90" spans="1:34" x14ac:dyDescent="0.25">
      <c r="A90" t="s">
        <v>167</v>
      </c>
      <c r="B90" t="s">
        <v>34</v>
      </c>
      <c r="C90" t="s">
        <v>26</v>
      </c>
      <c r="D90">
        <v>1209</v>
      </c>
      <c r="E90">
        <v>2.04</v>
      </c>
      <c r="F90">
        <v>7102</v>
      </c>
      <c r="G90">
        <v>0</v>
      </c>
      <c r="H90" t="s">
        <v>1364</v>
      </c>
      <c r="I90" t="s">
        <v>1365</v>
      </c>
      <c r="J90" t="s">
        <v>1366</v>
      </c>
      <c r="K90" t="s">
        <v>32</v>
      </c>
      <c r="L90" t="s">
        <v>1367</v>
      </c>
      <c r="M90" t="s">
        <v>1367</v>
      </c>
      <c r="N90" t="s">
        <v>1368</v>
      </c>
      <c r="O90" t="s">
        <v>1369</v>
      </c>
      <c r="Q90" t="s">
        <v>1388</v>
      </c>
      <c r="R90">
        <v>3002724436</v>
      </c>
      <c r="S90" t="s">
        <v>126</v>
      </c>
      <c r="T90" t="s">
        <v>28</v>
      </c>
      <c r="U90">
        <v>1221</v>
      </c>
      <c r="V90">
        <v>1.1646000000000001</v>
      </c>
      <c r="W90" t="s">
        <v>125</v>
      </c>
      <c r="X90" t="s">
        <v>1370</v>
      </c>
      <c r="Y90" t="s">
        <v>1364</v>
      </c>
      <c r="Z90" t="s">
        <v>1389</v>
      </c>
      <c r="AA90" t="s">
        <v>1371</v>
      </c>
      <c r="AB90" t="s">
        <v>33</v>
      </c>
      <c r="AC90" t="s">
        <v>1372</v>
      </c>
      <c r="AD90" t="s">
        <v>1373</v>
      </c>
      <c r="AE90" t="s">
        <v>1368</v>
      </c>
      <c r="AF90" t="s">
        <v>1369</v>
      </c>
      <c r="AG90" t="s">
        <v>1374</v>
      </c>
      <c r="AH90" t="s">
        <v>1399</v>
      </c>
    </row>
    <row r="91" spans="1:34" x14ac:dyDescent="0.25">
      <c r="A91" t="s">
        <v>169</v>
      </c>
      <c r="B91" t="s">
        <v>34</v>
      </c>
      <c r="C91" t="s">
        <v>26</v>
      </c>
      <c r="D91">
        <v>1298</v>
      </c>
      <c r="E91">
        <v>0.58599999999999997</v>
      </c>
      <c r="F91">
        <v>7102</v>
      </c>
      <c r="G91">
        <v>0</v>
      </c>
      <c r="H91" t="s">
        <v>1364</v>
      </c>
      <c r="I91" t="s">
        <v>1365</v>
      </c>
      <c r="J91" t="s">
        <v>1366</v>
      </c>
      <c r="K91" t="s">
        <v>32</v>
      </c>
      <c r="L91" t="s">
        <v>1367</v>
      </c>
      <c r="M91" t="s">
        <v>1367</v>
      </c>
      <c r="N91" t="s">
        <v>1368</v>
      </c>
      <c r="O91" t="s">
        <v>1369</v>
      </c>
      <c r="Q91" t="s">
        <v>1388</v>
      </c>
      <c r="R91">
        <v>3002751744</v>
      </c>
      <c r="S91" t="s">
        <v>172</v>
      </c>
      <c r="T91" t="s">
        <v>28</v>
      </c>
      <c r="U91">
        <v>1233</v>
      </c>
      <c r="V91">
        <v>1.4354</v>
      </c>
      <c r="W91" t="s">
        <v>46</v>
      </c>
      <c r="X91" t="s">
        <v>1370</v>
      </c>
      <c r="Y91" t="s">
        <v>1364</v>
      </c>
      <c r="Z91" t="s">
        <v>1389</v>
      </c>
      <c r="AA91" t="s">
        <v>1371</v>
      </c>
      <c r="AB91" t="s">
        <v>171</v>
      </c>
      <c r="AC91" t="s">
        <v>1372</v>
      </c>
      <c r="AD91" t="s">
        <v>1373</v>
      </c>
      <c r="AE91" t="s">
        <v>1368</v>
      </c>
      <c r="AF91" t="s">
        <v>1369</v>
      </c>
      <c r="AG91" t="s">
        <v>1374</v>
      </c>
      <c r="AH91" t="s">
        <v>1375</v>
      </c>
    </row>
    <row r="92" spans="1:34" x14ac:dyDescent="0.25">
      <c r="A92" t="s">
        <v>173</v>
      </c>
      <c r="B92" t="s">
        <v>34</v>
      </c>
      <c r="C92" t="s">
        <v>26</v>
      </c>
      <c r="D92">
        <v>837</v>
      </c>
      <c r="E92">
        <v>0.67800000000000005</v>
      </c>
      <c r="F92">
        <v>7092</v>
      </c>
      <c r="G92">
        <v>0</v>
      </c>
      <c r="H92" t="s">
        <v>1364</v>
      </c>
      <c r="I92" t="s">
        <v>1365</v>
      </c>
      <c r="J92" t="s">
        <v>1366</v>
      </c>
      <c r="K92" t="s">
        <v>32</v>
      </c>
      <c r="L92" t="s">
        <v>1367</v>
      </c>
      <c r="M92" t="s">
        <v>1367</v>
      </c>
      <c r="N92" t="s">
        <v>1368</v>
      </c>
      <c r="O92" t="s">
        <v>1369</v>
      </c>
      <c r="Q92" t="s">
        <v>1388</v>
      </c>
      <c r="R92">
        <v>3002725469</v>
      </c>
      <c r="S92" t="s">
        <v>76</v>
      </c>
      <c r="T92" t="s">
        <v>28</v>
      </c>
      <c r="U92">
        <v>1221</v>
      </c>
      <c r="V92">
        <v>0.4173</v>
      </c>
      <c r="W92" t="s">
        <v>46</v>
      </c>
      <c r="X92" t="s">
        <v>1370</v>
      </c>
      <c r="Y92" t="s">
        <v>1364</v>
      </c>
      <c r="Z92" t="s">
        <v>1389</v>
      </c>
      <c r="AA92" t="s">
        <v>1371</v>
      </c>
      <c r="AB92" t="s">
        <v>33</v>
      </c>
      <c r="AC92" t="s">
        <v>1372</v>
      </c>
      <c r="AD92" t="s">
        <v>1373</v>
      </c>
      <c r="AE92" t="s">
        <v>1368</v>
      </c>
      <c r="AF92" t="s">
        <v>1369</v>
      </c>
      <c r="AG92" t="s">
        <v>1374</v>
      </c>
      <c r="AH92" t="s">
        <v>1391</v>
      </c>
    </row>
    <row r="93" spans="1:34" x14ac:dyDescent="0.25">
      <c r="A93" t="s">
        <v>175</v>
      </c>
      <c r="B93" t="s">
        <v>34</v>
      </c>
      <c r="C93" t="s">
        <v>26</v>
      </c>
      <c r="F93">
        <v>7092</v>
      </c>
      <c r="G93">
        <v>0</v>
      </c>
      <c r="H93" t="s">
        <v>1364</v>
      </c>
      <c r="I93" t="s">
        <v>1365</v>
      </c>
      <c r="J93" t="s">
        <v>1366</v>
      </c>
      <c r="K93" t="s">
        <v>32</v>
      </c>
      <c r="L93" t="s">
        <v>1367</v>
      </c>
      <c r="M93" t="s">
        <v>1367</v>
      </c>
      <c r="N93" t="s">
        <v>1368</v>
      </c>
      <c r="O93" t="s">
        <v>1369</v>
      </c>
      <c r="Q93" t="s">
        <v>1388</v>
      </c>
      <c r="R93">
        <v>3002754356</v>
      </c>
      <c r="S93" t="s">
        <v>37</v>
      </c>
      <c r="T93" t="s">
        <v>28</v>
      </c>
      <c r="U93">
        <v>1084</v>
      </c>
      <c r="V93">
        <v>0.85850000000000004</v>
      </c>
      <c r="W93" t="s">
        <v>30</v>
      </c>
      <c r="X93" t="s">
        <v>1370</v>
      </c>
      <c r="Y93" t="s">
        <v>1364</v>
      </c>
      <c r="Z93" t="s">
        <v>1389</v>
      </c>
      <c r="AA93" t="s">
        <v>1371</v>
      </c>
      <c r="AB93" t="s">
        <v>33</v>
      </c>
      <c r="AC93" t="s">
        <v>1372</v>
      </c>
      <c r="AD93" t="s">
        <v>1373</v>
      </c>
      <c r="AE93" t="s">
        <v>1368</v>
      </c>
      <c r="AF93" t="s">
        <v>1369</v>
      </c>
      <c r="AG93" t="s">
        <v>1374</v>
      </c>
      <c r="AH93" t="s">
        <v>1375</v>
      </c>
    </row>
    <row r="94" spans="1:34" x14ac:dyDescent="0.25">
      <c r="A94" t="s">
        <v>177</v>
      </c>
      <c r="B94" t="s">
        <v>34</v>
      </c>
      <c r="C94" t="s">
        <v>26</v>
      </c>
      <c r="D94">
        <v>1382.8</v>
      </c>
      <c r="E94">
        <v>4.0860000000000003</v>
      </c>
      <c r="F94">
        <v>7061</v>
      </c>
      <c r="G94">
        <v>0</v>
      </c>
      <c r="H94" t="s">
        <v>1364</v>
      </c>
      <c r="I94" t="s">
        <v>1365</v>
      </c>
      <c r="J94" t="s">
        <v>1366</v>
      </c>
      <c r="K94" t="s">
        <v>32</v>
      </c>
      <c r="L94" t="s">
        <v>1367</v>
      </c>
      <c r="M94" t="s">
        <v>1367</v>
      </c>
      <c r="N94" t="s">
        <v>1368</v>
      </c>
      <c r="O94" t="s">
        <v>1369</v>
      </c>
      <c r="Q94" t="s">
        <v>1388</v>
      </c>
      <c r="R94">
        <v>3002752828</v>
      </c>
      <c r="S94" t="s">
        <v>37</v>
      </c>
      <c r="T94" t="s">
        <v>28</v>
      </c>
      <c r="U94">
        <v>1187</v>
      </c>
      <c r="V94">
        <v>0.6149</v>
      </c>
      <c r="W94" t="s">
        <v>46</v>
      </c>
      <c r="X94" t="s">
        <v>1370</v>
      </c>
      <c r="Y94" t="s">
        <v>1364</v>
      </c>
      <c r="Z94" t="s">
        <v>1389</v>
      </c>
      <c r="AA94" t="s">
        <v>1371</v>
      </c>
      <c r="AB94" t="s">
        <v>33</v>
      </c>
      <c r="AC94" t="s">
        <v>1372</v>
      </c>
      <c r="AD94" t="s">
        <v>1373</v>
      </c>
      <c r="AE94" t="s">
        <v>1368</v>
      </c>
      <c r="AF94" t="s">
        <v>1369</v>
      </c>
      <c r="AG94" t="s">
        <v>1374</v>
      </c>
      <c r="AH94" t="s">
        <v>1375</v>
      </c>
    </row>
    <row r="95" spans="1:34" x14ac:dyDescent="0.25">
      <c r="A95" t="s">
        <v>179</v>
      </c>
      <c r="B95" t="s">
        <v>34</v>
      </c>
      <c r="C95" t="s">
        <v>26</v>
      </c>
      <c r="D95">
        <v>1380</v>
      </c>
      <c r="E95">
        <v>0.58599999999999997</v>
      </c>
      <c r="F95">
        <v>7092</v>
      </c>
      <c r="G95">
        <v>0</v>
      </c>
      <c r="H95" t="s">
        <v>1364</v>
      </c>
      <c r="I95" t="s">
        <v>1365</v>
      </c>
      <c r="J95" t="s">
        <v>1366</v>
      </c>
      <c r="K95" t="s">
        <v>32</v>
      </c>
      <c r="L95" t="s">
        <v>1367</v>
      </c>
      <c r="M95" t="s">
        <v>1367</v>
      </c>
      <c r="N95" t="s">
        <v>1368</v>
      </c>
      <c r="O95" t="s">
        <v>1369</v>
      </c>
      <c r="Q95" t="s">
        <v>1388</v>
      </c>
      <c r="R95">
        <v>3002747560</v>
      </c>
      <c r="S95" t="s">
        <v>37</v>
      </c>
      <c r="T95" t="s">
        <v>28</v>
      </c>
      <c r="U95">
        <v>1132</v>
      </c>
      <c r="V95">
        <v>0.76670000000000005</v>
      </c>
      <c r="W95" t="s">
        <v>30</v>
      </c>
      <c r="X95" t="s">
        <v>1370</v>
      </c>
      <c r="Y95" t="s">
        <v>1364</v>
      </c>
      <c r="Z95" t="s">
        <v>1389</v>
      </c>
      <c r="AA95" t="s">
        <v>1371</v>
      </c>
      <c r="AB95" t="s">
        <v>33</v>
      </c>
      <c r="AC95" t="s">
        <v>1372</v>
      </c>
      <c r="AD95" t="s">
        <v>1373</v>
      </c>
      <c r="AE95" t="s">
        <v>1368</v>
      </c>
      <c r="AF95" t="s">
        <v>1369</v>
      </c>
      <c r="AG95" t="s">
        <v>1374</v>
      </c>
      <c r="AH95" t="s">
        <v>1375</v>
      </c>
    </row>
    <row r="96" spans="1:34" x14ac:dyDescent="0.25">
      <c r="A96" t="s">
        <v>181</v>
      </c>
      <c r="B96" t="s">
        <v>25</v>
      </c>
      <c r="C96" t="s">
        <v>26</v>
      </c>
      <c r="D96">
        <v>1105</v>
      </c>
      <c r="E96">
        <v>200</v>
      </c>
      <c r="F96">
        <v>7096</v>
      </c>
      <c r="G96">
        <v>0</v>
      </c>
      <c r="H96" t="s">
        <v>1364</v>
      </c>
      <c r="I96" t="s">
        <v>1365</v>
      </c>
      <c r="J96" t="s">
        <v>1366</v>
      </c>
      <c r="K96" t="s">
        <v>22</v>
      </c>
      <c r="L96" t="s">
        <v>1367</v>
      </c>
      <c r="M96" t="s">
        <v>1367</v>
      </c>
      <c r="N96" t="s">
        <v>1368</v>
      </c>
      <c r="O96" t="s">
        <v>1369</v>
      </c>
      <c r="Q96" t="s">
        <v>1395</v>
      </c>
      <c r="R96">
        <v>3002714057</v>
      </c>
      <c r="S96" t="s">
        <v>27</v>
      </c>
      <c r="T96" t="s">
        <v>28</v>
      </c>
      <c r="U96">
        <v>1195</v>
      </c>
      <c r="V96">
        <v>0.88390000000000002</v>
      </c>
      <c r="W96" t="s">
        <v>20</v>
      </c>
      <c r="X96" t="s">
        <v>1370</v>
      </c>
      <c r="Y96" t="s">
        <v>1364</v>
      </c>
      <c r="Z96" t="s">
        <v>1389</v>
      </c>
      <c r="AA96" t="s">
        <v>1371</v>
      </c>
      <c r="AB96" t="s">
        <v>24</v>
      </c>
      <c r="AC96" t="s">
        <v>1372</v>
      </c>
      <c r="AD96" t="s">
        <v>1373</v>
      </c>
      <c r="AE96" t="s">
        <v>1368</v>
      </c>
      <c r="AF96" t="s">
        <v>1369</v>
      </c>
      <c r="AG96" t="s">
        <v>1374</v>
      </c>
      <c r="AH96" t="s">
        <v>1391</v>
      </c>
    </row>
    <row r="97" spans="1:34" x14ac:dyDescent="0.25">
      <c r="A97" t="s">
        <v>183</v>
      </c>
      <c r="B97" t="s">
        <v>105</v>
      </c>
      <c r="C97" t="s">
        <v>26</v>
      </c>
      <c r="D97">
        <v>1837</v>
      </c>
      <c r="E97">
        <v>0.89</v>
      </c>
      <c r="F97">
        <v>7096</v>
      </c>
      <c r="G97">
        <v>0</v>
      </c>
      <c r="H97" t="s">
        <v>1364</v>
      </c>
      <c r="I97" t="s">
        <v>1365</v>
      </c>
      <c r="J97" t="s">
        <v>1366</v>
      </c>
      <c r="K97" t="s">
        <v>104</v>
      </c>
      <c r="L97" t="s">
        <v>1367</v>
      </c>
      <c r="M97" t="s">
        <v>1367</v>
      </c>
      <c r="N97" t="s">
        <v>1368</v>
      </c>
      <c r="O97" t="s">
        <v>1369</v>
      </c>
      <c r="Q97" t="s">
        <v>1395</v>
      </c>
      <c r="R97">
        <v>3002714057</v>
      </c>
      <c r="S97" t="s">
        <v>27</v>
      </c>
      <c r="T97" t="s">
        <v>28</v>
      </c>
      <c r="U97">
        <v>1195</v>
      </c>
      <c r="V97">
        <v>0.88390000000000002</v>
      </c>
      <c r="W97" t="s">
        <v>20</v>
      </c>
      <c r="X97" t="s">
        <v>1370</v>
      </c>
      <c r="Y97" t="s">
        <v>1364</v>
      </c>
      <c r="Z97" t="s">
        <v>1389</v>
      </c>
      <c r="AA97" t="s">
        <v>1371</v>
      </c>
      <c r="AB97" t="s">
        <v>24</v>
      </c>
      <c r="AC97" t="s">
        <v>1372</v>
      </c>
      <c r="AD97" t="s">
        <v>1373</v>
      </c>
      <c r="AE97" t="s">
        <v>1368</v>
      </c>
      <c r="AF97" t="s">
        <v>1369</v>
      </c>
      <c r="AG97" t="s">
        <v>1374</v>
      </c>
      <c r="AH97" t="s">
        <v>1391</v>
      </c>
    </row>
    <row r="98" spans="1:34" x14ac:dyDescent="0.25">
      <c r="A98" t="s">
        <v>185</v>
      </c>
      <c r="B98" t="s">
        <v>34</v>
      </c>
      <c r="C98" t="s">
        <v>26</v>
      </c>
      <c r="D98">
        <v>0</v>
      </c>
      <c r="E98">
        <v>0</v>
      </c>
      <c r="F98">
        <v>7092</v>
      </c>
      <c r="G98">
        <v>0</v>
      </c>
      <c r="H98" t="s">
        <v>1364</v>
      </c>
      <c r="I98" t="s">
        <v>1365</v>
      </c>
      <c r="J98" t="s">
        <v>1366</v>
      </c>
      <c r="K98" t="s">
        <v>32</v>
      </c>
      <c r="L98" t="s">
        <v>1367</v>
      </c>
      <c r="M98" t="s">
        <v>1367</v>
      </c>
      <c r="N98" t="s">
        <v>1368</v>
      </c>
      <c r="O98" t="s">
        <v>1369</v>
      </c>
      <c r="Q98" t="s">
        <v>1388</v>
      </c>
      <c r="R98">
        <v>3002747573</v>
      </c>
      <c r="S98" t="s">
        <v>37</v>
      </c>
      <c r="T98" t="s">
        <v>28</v>
      </c>
      <c r="U98">
        <v>1065</v>
      </c>
      <c r="V98">
        <v>0.56489999999999996</v>
      </c>
      <c r="W98" t="s">
        <v>46</v>
      </c>
      <c r="X98" t="s">
        <v>1370</v>
      </c>
      <c r="Y98" t="s">
        <v>1364</v>
      </c>
      <c r="Z98" t="s">
        <v>1389</v>
      </c>
      <c r="AA98" t="s">
        <v>1371</v>
      </c>
      <c r="AB98" t="s">
        <v>33</v>
      </c>
      <c r="AC98" t="s">
        <v>1372</v>
      </c>
      <c r="AD98" t="s">
        <v>1373</v>
      </c>
      <c r="AE98" t="s">
        <v>1368</v>
      </c>
      <c r="AF98" t="s">
        <v>1369</v>
      </c>
      <c r="AG98" t="s">
        <v>1374</v>
      </c>
      <c r="AH98" t="s">
        <v>1375</v>
      </c>
    </row>
    <row r="99" spans="1:34" x14ac:dyDescent="0.25">
      <c r="A99" t="s">
        <v>187</v>
      </c>
      <c r="B99" t="s">
        <v>34</v>
      </c>
      <c r="C99" t="s">
        <v>26</v>
      </c>
      <c r="D99">
        <v>1385</v>
      </c>
      <c r="E99">
        <v>6.05</v>
      </c>
      <c r="F99">
        <v>2083</v>
      </c>
      <c r="G99">
        <v>0</v>
      </c>
      <c r="H99" t="s">
        <v>1364</v>
      </c>
      <c r="I99" t="s">
        <v>1365</v>
      </c>
      <c r="J99" t="s">
        <v>1366</v>
      </c>
      <c r="K99" t="s">
        <v>32</v>
      </c>
      <c r="L99" t="s">
        <v>1367</v>
      </c>
      <c r="M99" t="s">
        <v>1367</v>
      </c>
      <c r="N99" t="s">
        <v>1368</v>
      </c>
      <c r="O99" t="s">
        <v>1369</v>
      </c>
      <c r="Q99" t="s">
        <v>1388</v>
      </c>
      <c r="R99">
        <v>3002752965</v>
      </c>
      <c r="S99" t="s">
        <v>76</v>
      </c>
      <c r="T99" t="s">
        <v>28</v>
      </c>
      <c r="U99">
        <v>1222</v>
      </c>
      <c r="V99">
        <v>0.51729999999999998</v>
      </c>
      <c r="W99" t="s">
        <v>46</v>
      </c>
      <c r="X99" t="s">
        <v>1370</v>
      </c>
      <c r="Y99" t="s">
        <v>1364</v>
      </c>
      <c r="Z99" t="s">
        <v>1389</v>
      </c>
      <c r="AA99" t="s">
        <v>1371</v>
      </c>
      <c r="AB99" t="s">
        <v>33</v>
      </c>
      <c r="AC99" t="s">
        <v>1372</v>
      </c>
      <c r="AD99" t="s">
        <v>1373</v>
      </c>
      <c r="AE99" t="s">
        <v>1368</v>
      </c>
      <c r="AF99" t="s">
        <v>1369</v>
      </c>
      <c r="AG99" t="s">
        <v>1374</v>
      </c>
      <c r="AH99" t="s">
        <v>1391</v>
      </c>
    </row>
    <row r="100" spans="1:34" x14ac:dyDescent="0.25">
      <c r="A100" t="s">
        <v>189</v>
      </c>
      <c r="B100" t="s">
        <v>25</v>
      </c>
      <c r="C100" t="s">
        <v>26</v>
      </c>
      <c r="D100">
        <v>0</v>
      </c>
      <c r="E100">
        <v>0</v>
      </c>
      <c r="F100">
        <v>2084</v>
      </c>
      <c r="G100">
        <v>0</v>
      </c>
      <c r="H100" t="s">
        <v>1364</v>
      </c>
      <c r="I100" t="s">
        <v>1365</v>
      </c>
      <c r="J100" t="s">
        <v>1366</v>
      </c>
      <c r="K100" t="s">
        <v>22</v>
      </c>
      <c r="L100" t="s">
        <v>1367</v>
      </c>
      <c r="M100" t="s">
        <v>1367</v>
      </c>
      <c r="N100" t="s">
        <v>1368</v>
      </c>
      <c r="O100" t="s">
        <v>1369</v>
      </c>
      <c r="Q100" t="s">
        <v>1395</v>
      </c>
      <c r="R100">
        <v>3002714057</v>
      </c>
      <c r="S100" t="s">
        <v>27</v>
      </c>
      <c r="T100" t="s">
        <v>28</v>
      </c>
      <c r="U100">
        <v>1195</v>
      </c>
      <c r="V100">
        <v>0.88390000000000002</v>
      </c>
      <c r="W100" t="s">
        <v>20</v>
      </c>
      <c r="X100" t="s">
        <v>1370</v>
      </c>
      <c r="Y100" t="s">
        <v>1364</v>
      </c>
      <c r="Z100" t="s">
        <v>1389</v>
      </c>
      <c r="AA100" t="s">
        <v>1371</v>
      </c>
      <c r="AB100" t="s">
        <v>24</v>
      </c>
      <c r="AC100" t="s">
        <v>1372</v>
      </c>
      <c r="AD100" t="s">
        <v>1373</v>
      </c>
      <c r="AE100" t="s">
        <v>1368</v>
      </c>
      <c r="AF100" t="s">
        <v>1369</v>
      </c>
      <c r="AG100" t="s">
        <v>1374</v>
      </c>
      <c r="AH100" t="s">
        <v>1391</v>
      </c>
    </row>
    <row r="101" spans="1:34" x14ac:dyDescent="0.25">
      <c r="A101" t="s">
        <v>191</v>
      </c>
      <c r="B101" t="s">
        <v>25</v>
      </c>
      <c r="C101" t="s">
        <v>26</v>
      </c>
      <c r="D101">
        <v>1221</v>
      </c>
      <c r="E101">
        <v>0.504</v>
      </c>
      <c r="F101">
        <v>7095</v>
      </c>
      <c r="G101">
        <v>0</v>
      </c>
      <c r="H101" t="s">
        <v>1364</v>
      </c>
      <c r="I101" t="s">
        <v>1365</v>
      </c>
      <c r="J101" t="s">
        <v>1366</v>
      </c>
      <c r="K101" t="s">
        <v>22</v>
      </c>
      <c r="L101" t="s">
        <v>1367</v>
      </c>
      <c r="M101" t="s">
        <v>1367</v>
      </c>
      <c r="N101" t="s">
        <v>1368</v>
      </c>
      <c r="O101" t="s">
        <v>1369</v>
      </c>
      <c r="Q101" t="s">
        <v>1395</v>
      </c>
      <c r="R101">
        <v>3002714057</v>
      </c>
      <c r="S101" t="s">
        <v>27</v>
      </c>
      <c r="T101" t="s">
        <v>28</v>
      </c>
      <c r="U101">
        <v>1195</v>
      </c>
      <c r="V101">
        <v>0.88390000000000002</v>
      </c>
      <c r="W101" t="s">
        <v>20</v>
      </c>
      <c r="X101" t="s">
        <v>1370</v>
      </c>
      <c r="Y101" t="s">
        <v>1364</v>
      </c>
      <c r="Z101" t="s">
        <v>1389</v>
      </c>
      <c r="AA101" t="s">
        <v>1371</v>
      </c>
      <c r="AB101" t="s">
        <v>24</v>
      </c>
      <c r="AC101" t="s">
        <v>1372</v>
      </c>
      <c r="AD101" t="s">
        <v>1373</v>
      </c>
      <c r="AE101" t="s">
        <v>1368</v>
      </c>
      <c r="AF101" t="s">
        <v>1369</v>
      </c>
      <c r="AG101" t="s">
        <v>1374</v>
      </c>
      <c r="AH101" t="s">
        <v>1391</v>
      </c>
    </row>
    <row r="102" spans="1:34" x14ac:dyDescent="0.25">
      <c r="A102" t="s">
        <v>193</v>
      </c>
      <c r="B102" t="s">
        <v>34</v>
      </c>
      <c r="C102" t="s">
        <v>26</v>
      </c>
      <c r="D102">
        <v>138</v>
      </c>
      <c r="E102">
        <v>0.89500000000000002</v>
      </c>
      <c r="F102">
        <v>7061</v>
      </c>
      <c r="G102">
        <v>0</v>
      </c>
      <c r="H102" t="s">
        <v>1364</v>
      </c>
      <c r="I102" t="s">
        <v>1365</v>
      </c>
      <c r="J102" t="s">
        <v>1366</v>
      </c>
      <c r="K102" t="s">
        <v>32</v>
      </c>
      <c r="L102" t="s">
        <v>1367</v>
      </c>
      <c r="M102" t="s">
        <v>1367</v>
      </c>
      <c r="N102" t="s">
        <v>1368</v>
      </c>
      <c r="O102" t="s">
        <v>1369</v>
      </c>
      <c r="Q102" t="s">
        <v>1388</v>
      </c>
      <c r="R102">
        <v>3002724327</v>
      </c>
      <c r="S102" t="s">
        <v>76</v>
      </c>
      <c r="T102" t="s">
        <v>28</v>
      </c>
      <c r="U102">
        <v>1223</v>
      </c>
      <c r="V102">
        <v>0.45500000000000002</v>
      </c>
      <c r="W102" t="s">
        <v>99</v>
      </c>
      <c r="X102" t="s">
        <v>1370</v>
      </c>
      <c r="Y102" t="s">
        <v>1364</v>
      </c>
      <c r="Z102" t="s">
        <v>1389</v>
      </c>
      <c r="AA102" t="s">
        <v>1371</v>
      </c>
      <c r="AB102" t="s">
        <v>33</v>
      </c>
      <c r="AC102" t="s">
        <v>1372</v>
      </c>
      <c r="AD102" t="s">
        <v>1373</v>
      </c>
      <c r="AE102" t="s">
        <v>1368</v>
      </c>
      <c r="AF102" t="s">
        <v>1369</v>
      </c>
      <c r="AG102" t="s">
        <v>1374</v>
      </c>
      <c r="AH102" t="s">
        <v>1391</v>
      </c>
    </row>
    <row r="103" spans="1:34" x14ac:dyDescent="0.25">
      <c r="A103" t="s">
        <v>195</v>
      </c>
      <c r="B103" t="s">
        <v>34</v>
      </c>
      <c r="C103" t="s">
        <v>26</v>
      </c>
      <c r="D103">
        <v>1221</v>
      </c>
      <c r="E103">
        <v>0.503</v>
      </c>
      <c r="F103">
        <v>7061</v>
      </c>
      <c r="G103">
        <v>0</v>
      </c>
      <c r="H103" t="s">
        <v>1364</v>
      </c>
      <c r="I103" t="s">
        <v>1365</v>
      </c>
      <c r="J103" t="s">
        <v>1366</v>
      </c>
      <c r="K103" t="s">
        <v>32</v>
      </c>
      <c r="L103" t="s">
        <v>1367</v>
      </c>
      <c r="M103" t="s">
        <v>1367</v>
      </c>
      <c r="N103" t="s">
        <v>1368</v>
      </c>
      <c r="O103" t="s">
        <v>1369</v>
      </c>
      <c r="Q103" t="s">
        <v>1388</v>
      </c>
      <c r="R103">
        <v>3002698567</v>
      </c>
      <c r="S103" t="s">
        <v>35</v>
      </c>
      <c r="T103" t="s">
        <v>28</v>
      </c>
      <c r="U103">
        <v>1221</v>
      </c>
      <c r="V103">
        <v>0.94789999999999996</v>
      </c>
      <c r="W103" t="s">
        <v>46</v>
      </c>
      <c r="X103" t="s">
        <v>1370</v>
      </c>
      <c r="Y103" t="s">
        <v>1364</v>
      </c>
      <c r="Z103" t="s">
        <v>1389</v>
      </c>
      <c r="AA103" t="s">
        <v>1371</v>
      </c>
      <c r="AB103" t="s">
        <v>33</v>
      </c>
      <c r="AC103" t="s">
        <v>1372</v>
      </c>
      <c r="AD103" t="s">
        <v>1373</v>
      </c>
      <c r="AE103" t="s">
        <v>1368</v>
      </c>
      <c r="AF103" t="s">
        <v>1369</v>
      </c>
      <c r="AG103" t="s">
        <v>1374</v>
      </c>
      <c r="AH103" t="s">
        <v>1390</v>
      </c>
    </row>
    <row r="104" spans="1:34" x14ac:dyDescent="0.25">
      <c r="A104" t="s">
        <v>197</v>
      </c>
      <c r="B104" t="s">
        <v>34</v>
      </c>
      <c r="C104" t="s">
        <v>26</v>
      </c>
      <c r="D104">
        <v>1156</v>
      </c>
      <c r="E104">
        <v>0.42199999999999999</v>
      </c>
      <c r="F104">
        <v>7092</v>
      </c>
      <c r="G104">
        <v>0</v>
      </c>
      <c r="H104" t="s">
        <v>1364</v>
      </c>
      <c r="I104" t="s">
        <v>1365</v>
      </c>
      <c r="J104" t="s">
        <v>1366</v>
      </c>
      <c r="K104" t="s">
        <v>32</v>
      </c>
      <c r="L104" t="s">
        <v>1367</v>
      </c>
      <c r="M104" t="s">
        <v>1367</v>
      </c>
      <c r="N104" t="s">
        <v>1368</v>
      </c>
      <c r="O104" t="s">
        <v>1369</v>
      </c>
      <c r="Q104" t="s">
        <v>1388</v>
      </c>
      <c r="R104">
        <v>3002701422</v>
      </c>
      <c r="S104" t="s">
        <v>37</v>
      </c>
      <c r="T104" t="s">
        <v>28</v>
      </c>
      <c r="U104">
        <v>1152</v>
      </c>
      <c r="V104">
        <v>1.7707999999999999</v>
      </c>
      <c r="W104" t="s">
        <v>30</v>
      </c>
      <c r="X104" t="s">
        <v>1370</v>
      </c>
      <c r="Y104" t="s">
        <v>1364</v>
      </c>
      <c r="Z104" t="s">
        <v>1389</v>
      </c>
      <c r="AA104" t="s">
        <v>1371</v>
      </c>
      <c r="AB104" t="s">
        <v>33</v>
      </c>
      <c r="AC104" t="s">
        <v>1372</v>
      </c>
      <c r="AD104" t="s">
        <v>1373</v>
      </c>
      <c r="AE104" t="s">
        <v>1368</v>
      </c>
      <c r="AF104" t="s">
        <v>1369</v>
      </c>
      <c r="AG104" t="s">
        <v>1374</v>
      </c>
      <c r="AH104" t="s">
        <v>1375</v>
      </c>
    </row>
    <row r="105" spans="1:34" x14ac:dyDescent="0.25">
      <c r="A105" t="s">
        <v>199</v>
      </c>
      <c r="B105" t="s">
        <v>34</v>
      </c>
      <c r="C105" t="s">
        <v>26</v>
      </c>
      <c r="D105">
        <v>1225</v>
      </c>
      <c r="E105">
        <v>0.438</v>
      </c>
      <c r="F105">
        <v>7092</v>
      </c>
      <c r="G105">
        <v>0</v>
      </c>
      <c r="H105" t="s">
        <v>1364</v>
      </c>
      <c r="I105" t="s">
        <v>1365</v>
      </c>
      <c r="J105" t="s">
        <v>1366</v>
      </c>
      <c r="K105" t="s">
        <v>32</v>
      </c>
      <c r="L105" t="s">
        <v>1367</v>
      </c>
      <c r="M105" t="s">
        <v>1367</v>
      </c>
      <c r="N105" t="s">
        <v>1368</v>
      </c>
      <c r="O105" t="s">
        <v>1369</v>
      </c>
      <c r="Q105" t="s">
        <v>1388</v>
      </c>
      <c r="R105">
        <v>3002719568</v>
      </c>
      <c r="S105" t="s">
        <v>37</v>
      </c>
      <c r="T105" t="s">
        <v>28</v>
      </c>
      <c r="U105">
        <v>1131</v>
      </c>
      <c r="V105">
        <v>1.8977999999999999</v>
      </c>
      <c r="W105" t="s">
        <v>30</v>
      </c>
      <c r="X105" t="s">
        <v>1370</v>
      </c>
      <c r="Y105" t="s">
        <v>1364</v>
      </c>
      <c r="Z105" t="s">
        <v>1389</v>
      </c>
      <c r="AA105" t="s">
        <v>1371</v>
      </c>
      <c r="AB105" t="s">
        <v>33</v>
      </c>
      <c r="AC105" t="s">
        <v>1372</v>
      </c>
      <c r="AD105" t="s">
        <v>1373</v>
      </c>
      <c r="AE105" t="s">
        <v>1368</v>
      </c>
      <c r="AF105" t="s">
        <v>1369</v>
      </c>
      <c r="AG105" t="s">
        <v>1374</v>
      </c>
      <c r="AH105" t="s">
        <v>1375</v>
      </c>
    </row>
    <row r="106" spans="1:34" x14ac:dyDescent="0.25">
      <c r="A106" t="s">
        <v>201</v>
      </c>
      <c r="B106" t="s">
        <v>34</v>
      </c>
      <c r="C106" t="s">
        <v>26</v>
      </c>
      <c r="D106">
        <v>1275.9000000000001</v>
      </c>
      <c r="E106">
        <v>3.0379999999999998</v>
      </c>
      <c r="F106">
        <v>7092</v>
      </c>
      <c r="G106">
        <v>0</v>
      </c>
      <c r="H106" t="s">
        <v>1364</v>
      </c>
      <c r="I106" t="s">
        <v>1365</v>
      </c>
      <c r="J106" t="s">
        <v>1366</v>
      </c>
      <c r="K106" t="s">
        <v>32</v>
      </c>
      <c r="L106" t="s">
        <v>1367</v>
      </c>
      <c r="M106" t="s">
        <v>1367</v>
      </c>
      <c r="N106" t="s">
        <v>1368</v>
      </c>
      <c r="O106" t="s">
        <v>1369</v>
      </c>
      <c r="Q106" t="s">
        <v>1388</v>
      </c>
      <c r="R106">
        <v>3002767910</v>
      </c>
      <c r="S106" t="s">
        <v>62</v>
      </c>
      <c r="T106" t="s">
        <v>28</v>
      </c>
      <c r="U106">
        <v>1163</v>
      </c>
      <c r="V106">
        <v>0.71</v>
      </c>
      <c r="W106" t="s">
        <v>46</v>
      </c>
      <c r="X106" t="s">
        <v>1370</v>
      </c>
      <c r="Y106" t="s">
        <v>1364</v>
      </c>
      <c r="Z106" t="s">
        <v>1389</v>
      </c>
      <c r="AA106" t="s">
        <v>1371</v>
      </c>
      <c r="AB106" t="s">
        <v>33</v>
      </c>
      <c r="AC106" t="s">
        <v>1372</v>
      </c>
      <c r="AD106" t="s">
        <v>1373</v>
      </c>
      <c r="AE106" t="s">
        <v>1368</v>
      </c>
      <c r="AF106" t="s">
        <v>1369</v>
      </c>
      <c r="AG106" t="s">
        <v>1374</v>
      </c>
      <c r="AH106" t="s">
        <v>1394</v>
      </c>
    </row>
    <row r="107" spans="1:34" x14ac:dyDescent="0.25">
      <c r="A107" t="s">
        <v>203</v>
      </c>
      <c r="B107" t="s">
        <v>34</v>
      </c>
      <c r="C107" t="s">
        <v>26</v>
      </c>
      <c r="D107">
        <v>611</v>
      </c>
      <c r="E107">
        <v>0.55600000000000005</v>
      </c>
      <c r="F107">
        <v>4092</v>
      </c>
      <c r="G107">
        <v>0</v>
      </c>
      <c r="H107" t="s">
        <v>1364</v>
      </c>
      <c r="I107" t="s">
        <v>1365</v>
      </c>
      <c r="J107" t="s">
        <v>1366</v>
      </c>
      <c r="K107" t="s">
        <v>32</v>
      </c>
      <c r="L107" t="s">
        <v>1367</v>
      </c>
      <c r="M107" t="s">
        <v>1367</v>
      </c>
      <c r="N107" t="s">
        <v>1368</v>
      </c>
      <c r="O107" t="s">
        <v>1369</v>
      </c>
      <c r="Q107" t="s">
        <v>1388</v>
      </c>
      <c r="R107">
        <v>3002717146</v>
      </c>
      <c r="S107" t="s">
        <v>43</v>
      </c>
      <c r="T107" t="s">
        <v>28</v>
      </c>
      <c r="U107">
        <v>1170</v>
      </c>
      <c r="V107">
        <v>1.4454</v>
      </c>
      <c r="W107" t="s">
        <v>30</v>
      </c>
      <c r="X107" t="s">
        <v>1370</v>
      </c>
      <c r="Y107" t="s">
        <v>1364</v>
      </c>
      <c r="Z107" t="s">
        <v>1389</v>
      </c>
      <c r="AA107" t="s">
        <v>1371</v>
      </c>
      <c r="AB107" t="s">
        <v>33</v>
      </c>
      <c r="AC107" t="s">
        <v>1372</v>
      </c>
      <c r="AD107" t="s">
        <v>1373</v>
      </c>
      <c r="AE107" t="s">
        <v>1368</v>
      </c>
      <c r="AF107" t="s">
        <v>1369</v>
      </c>
      <c r="AG107" t="s">
        <v>1374</v>
      </c>
      <c r="AH107" t="s">
        <v>1392</v>
      </c>
    </row>
    <row r="108" spans="1:34" x14ac:dyDescent="0.25">
      <c r="A108" t="s">
        <v>205</v>
      </c>
      <c r="B108" t="s">
        <v>34</v>
      </c>
      <c r="C108" t="s">
        <v>26</v>
      </c>
      <c r="D108">
        <v>1264</v>
      </c>
      <c r="E108">
        <v>2.0150000000000001</v>
      </c>
      <c r="F108">
        <v>7092</v>
      </c>
      <c r="G108">
        <v>0</v>
      </c>
      <c r="H108" t="s">
        <v>1364</v>
      </c>
      <c r="I108" t="s">
        <v>1365</v>
      </c>
      <c r="J108" t="s">
        <v>1366</v>
      </c>
      <c r="K108" t="s">
        <v>32</v>
      </c>
      <c r="L108" t="s">
        <v>1367</v>
      </c>
      <c r="M108" t="s">
        <v>1367</v>
      </c>
      <c r="N108" t="s">
        <v>1368</v>
      </c>
      <c r="O108" t="s">
        <v>1369</v>
      </c>
      <c r="Q108" t="s">
        <v>1388</v>
      </c>
      <c r="R108">
        <v>3002717146</v>
      </c>
      <c r="S108" t="s">
        <v>43</v>
      </c>
      <c r="T108" t="s">
        <v>28</v>
      </c>
      <c r="U108">
        <v>1170</v>
      </c>
      <c r="V108">
        <v>1.4454</v>
      </c>
      <c r="W108" t="s">
        <v>30</v>
      </c>
      <c r="X108" t="s">
        <v>1370</v>
      </c>
      <c r="Y108" t="s">
        <v>1364</v>
      </c>
      <c r="Z108" t="s">
        <v>1389</v>
      </c>
      <c r="AA108" t="s">
        <v>1371</v>
      </c>
      <c r="AB108" t="s">
        <v>33</v>
      </c>
      <c r="AC108" t="s">
        <v>1372</v>
      </c>
      <c r="AD108" t="s">
        <v>1373</v>
      </c>
      <c r="AE108" t="s">
        <v>1368</v>
      </c>
      <c r="AF108" t="s">
        <v>1369</v>
      </c>
      <c r="AG108" t="s">
        <v>1374</v>
      </c>
      <c r="AH108" t="s">
        <v>1392</v>
      </c>
    </row>
    <row r="109" spans="1:34" x14ac:dyDescent="0.25">
      <c r="A109" t="s">
        <v>207</v>
      </c>
      <c r="B109" t="s">
        <v>34</v>
      </c>
      <c r="C109" t="s">
        <v>26</v>
      </c>
      <c r="D109">
        <v>916</v>
      </c>
      <c r="E109">
        <v>0.376</v>
      </c>
      <c r="F109">
        <v>7061</v>
      </c>
      <c r="G109">
        <v>0</v>
      </c>
      <c r="H109" t="s">
        <v>1364</v>
      </c>
      <c r="I109" t="s">
        <v>1365</v>
      </c>
      <c r="J109" t="s">
        <v>1366</v>
      </c>
      <c r="K109" t="s">
        <v>32</v>
      </c>
      <c r="L109" t="s">
        <v>1367</v>
      </c>
      <c r="M109" t="s">
        <v>1367</v>
      </c>
      <c r="N109" t="s">
        <v>1368</v>
      </c>
      <c r="O109" t="s">
        <v>1369</v>
      </c>
      <c r="Q109" t="s">
        <v>1388</v>
      </c>
      <c r="R109">
        <v>3002717146</v>
      </c>
      <c r="S109" t="s">
        <v>43</v>
      </c>
      <c r="T109" t="s">
        <v>28</v>
      </c>
      <c r="U109">
        <v>1170</v>
      </c>
      <c r="V109">
        <v>1.4454</v>
      </c>
      <c r="W109" t="s">
        <v>30</v>
      </c>
      <c r="X109" t="s">
        <v>1370</v>
      </c>
      <c r="Y109" t="s">
        <v>1364</v>
      </c>
      <c r="Z109" t="s">
        <v>1389</v>
      </c>
      <c r="AA109" t="s">
        <v>1371</v>
      </c>
      <c r="AB109" t="s">
        <v>33</v>
      </c>
      <c r="AC109" t="s">
        <v>1372</v>
      </c>
      <c r="AD109" t="s">
        <v>1373</v>
      </c>
      <c r="AE109" t="s">
        <v>1368</v>
      </c>
      <c r="AF109" t="s">
        <v>1369</v>
      </c>
      <c r="AG109" t="s">
        <v>1374</v>
      </c>
      <c r="AH109" t="s">
        <v>1392</v>
      </c>
    </row>
    <row r="110" spans="1:34" x14ac:dyDescent="0.25">
      <c r="A110" t="s">
        <v>209</v>
      </c>
      <c r="B110" t="s">
        <v>25</v>
      </c>
      <c r="C110" t="s">
        <v>26</v>
      </c>
      <c r="D110">
        <v>1237</v>
      </c>
      <c r="E110">
        <v>0.61</v>
      </c>
      <c r="F110">
        <v>2084</v>
      </c>
      <c r="G110">
        <v>0</v>
      </c>
      <c r="H110" t="s">
        <v>1364</v>
      </c>
      <c r="I110" t="s">
        <v>1365</v>
      </c>
      <c r="J110" t="s">
        <v>1366</v>
      </c>
      <c r="K110" t="s">
        <v>22</v>
      </c>
      <c r="L110" t="s">
        <v>1367</v>
      </c>
      <c r="M110" t="s">
        <v>1367</v>
      </c>
      <c r="N110" t="s">
        <v>1368</v>
      </c>
      <c r="O110" t="s">
        <v>1369</v>
      </c>
      <c r="Q110" t="s">
        <v>1395</v>
      </c>
      <c r="R110">
        <v>3002714057</v>
      </c>
      <c r="S110" t="s">
        <v>27</v>
      </c>
      <c r="T110" t="s">
        <v>28</v>
      </c>
      <c r="U110">
        <v>1195</v>
      </c>
      <c r="V110">
        <v>0.88390000000000002</v>
      </c>
      <c r="W110" t="s">
        <v>20</v>
      </c>
      <c r="X110" t="s">
        <v>1370</v>
      </c>
      <c r="Y110" t="s">
        <v>1364</v>
      </c>
      <c r="Z110" t="s">
        <v>1389</v>
      </c>
      <c r="AA110" t="s">
        <v>1371</v>
      </c>
      <c r="AB110" t="s">
        <v>24</v>
      </c>
      <c r="AC110" t="s">
        <v>1372</v>
      </c>
      <c r="AD110" t="s">
        <v>1373</v>
      </c>
      <c r="AE110" t="s">
        <v>1368</v>
      </c>
      <c r="AF110" t="s">
        <v>1369</v>
      </c>
      <c r="AG110" t="s">
        <v>1374</v>
      </c>
      <c r="AH110" t="s">
        <v>1391</v>
      </c>
    </row>
    <row r="111" spans="1:34" x14ac:dyDescent="0.25">
      <c r="A111" t="s">
        <v>211</v>
      </c>
      <c r="B111" t="s">
        <v>34</v>
      </c>
      <c r="C111" t="s">
        <v>26</v>
      </c>
      <c r="D111">
        <v>1085</v>
      </c>
      <c r="E111">
        <v>200</v>
      </c>
      <c r="F111">
        <v>7102</v>
      </c>
      <c r="G111">
        <v>0</v>
      </c>
      <c r="H111" t="s">
        <v>1364</v>
      </c>
      <c r="I111" t="s">
        <v>1365</v>
      </c>
      <c r="J111" t="s">
        <v>1366</v>
      </c>
      <c r="K111" t="s">
        <v>32</v>
      </c>
      <c r="L111" t="s">
        <v>1367</v>
      </c>
      <c r="M111" t="s">
        <v>1367</v>
      </c>
      <c r="N111" t="s">
        <v>1368</v>
      </c>
      <c r="O111" t="s">
        <v>1369</v>
      </c>
      <c r="Q111" t="s">
        <v>1388</v>
      </c>
      <c r="R111">
        <v>3002740831</v>
      </c>
      <c r="S111" t="s">
        <v>118</v>
      </c>
      <c r="T111" t="s">
        <v>28</v>
      </c>
      <c r="U111">
        <v>1169</v>
      </c>
      <c r="V111">
        <v>0.58489999999999998</v>
      </c>
      <c r="W111" t="s">
        <v>46</v>
      </c>
      <c r="X111" t="s">
        <v>1370</v>
      </c>
      <c r="Y111" t="s">
        <v>1364</v>
      </c>
      <c r="Z111" t="s">
        <v>1389</v>
      </c>
      <c r="AA111" t="s">
        <v>1371</v>
      </c>
      <c r="AB111" t="s">
        <v>117</v>
      </c>
      <c r="AC111" t="s">
        <v>1372</v>
      </c>
      <c r="AD111" t="s">
        <v>1373</v>
      </c>
      <c r="AE111" t="s">
        <v>1368</v>
      </c>
      <c r="AF111" t="s">
        <v>1369</v>
      </c>
      <c r="AG111" t="s">
        <v>1374</v>
      </c>
      <c r="AH111" t="s">
        <v>1394</v>
      </c>
    </row>
    <row r="112" spans="1:34" x14ac:dyDescent="0.25">
      <c r="A112" t="s">
        <v>213</v>
      </c>
      <c r="B112" t="s">
        <v>34</v>
      </c>
      <c r="C112" t="s">
        <v>26</v>
      </c>
      <c r="D112">
        <v>932</v>
      </c>
      <c r="E112">
        <v>1.968</v>
      </c>
      <c r="F112">
        <v>7061</v>
      </c>
      <c r="G112">
        <v>0</v>
      </c>
      <c r="H112" t="s">
        <v>1364</v>
      </c>
      <c r="I112" t="s">
        <v>1365</v>
      </c>
      <c r="J112" t="s">
        <v>1366</v>
      </c>
      <c r="K112" t="s">
        <v>32</v>
      </c>
      <c r="L112" t="s">
        <v>1367</v>
      </c>
      <c r="M112" t="s">
        <v>1367</v>
      </c>
      <c r="N112" t="s">
        <v>1368</v>
      </c>
      <c r="O112" t="s">
        <v>1369</v>
      </c>
      <c r="Q112" t="s">
        <v>1388</v>
      </c>
      <c r="R112">
        <v>3002767782</v>
      </c>
      <c r="S112" t="s">
        <v>37</v>
      </c>
      <c r="T112" t="s">
        <v>28</v>
      </c>
      <c r="U112">
        <v>1163</v>
      </c>
      <c r="V112">
        <v>0.58420000000000005</v>
      </c>
      <c r="W112" t="s">
        <v>30</v>
      </c>
      <c r="X112" t="s">
        <v>1370</v>
      </c>
      <c r="Y112" t="s">
        <v>1364</v>
      </c>
      <c r="Z112" t="s">
        <v>1389</v>
      </c>
      <c r="AA112" t="s">
        <v>1371</v>
      </c>
      <c r="AB112" t="s">
        <v>33</v>
      </c>
      <c r="AC112" t="s">
        <v>1372</v>
      </c>
      <c r="AD112" t="s">
        <v>1373</v>
      </c>
      <c r="AE112" t="s">
        <v>1368</v>
      </c>
      <c r="AF112" t="s">
        <v>1369</v>
      </c>
      <c r="AG112" t="s">
        <v>1374</v>
      </c>
      <c r="AH112" t="s">
        <v>1375</v>
      </c>
    </row>
    <row r="113" spans="1:34" x14ac:dyDescent="0.25">
      <c r="A113" t="s">
        <v>215</v>
      </c>
      <c r="B113" t="s">
        <v>25</v>
      </c>
      <c r="C113" t="s">
        <v>26</v>
      </c>
      <c r="D113">
        <v>0</v>
      </c>
      <c r="E113">
        <v>0</v>
      </c>
      <c r="F113">
        <v>7095</v>
      </c>
      <c r="G113">
        <v>0</v>
      </c>
      <c r="H113" t="s">
        <v>1364</v>
      </c>
      <c r="I113" t="s">
        <v>1365</v>
      </c>
      <c r="J113" t="s">
        <v>1366</v>
      </c>
      <c r="K113" t="s">
        <v>22</v>
      </c>
      <c r="L113" t="s">
        <v>1367</v>
      </c>
      <c r="M113" t="s">
        <v>1367</v>
      </c>
      <c r="N113" t="s">
        <v>1368</v>
      </c>
      <c r="O113" t="s">
        <v>1369</v>
      </c>
      <c r="Q113" t="s">
        <v>1395</v>
      </c>
      <c r="R113">
        <v>3002714058</v>
      </c>
      <c r="S113" t="s">
        <v>27</v>
      </c>
      <c r="T113" t="s">
        <v>28</v>
      </c>
      <c r="U113">
        <v>1225</v>
      </c>
      <c r="V113">
        <v>0.88390000000000002</v>
      </c>
      <c r="W113" t="s">
        <v>20</v>
      </c>
      <c r="X113" t="s">
        <v>1370</v>
      </c>
      <c r="Y113" t="s">
        <v>1364</v>
      </c>
      <c r="Z113" t="s">
        <v>1389</v>
      </c>
      <c r="AA113" t="s">
        <v>1371</v>
      </c>
      <c r="AB113" t="s">
        <v>24</v>
      </c>
      <c r="AC113" t="s">
        <v>1372</v>
      </c>
      <c r="AD113" t="s">
        <v>1373</v>
      </c>
      <c r="AE113" t="s">
        <v>1368</v>
      </c>
      <c r="AF113" t="s">
        <v>1369</v>
      </c>
      <c r="AG113" t="s">
        <v>1374</v>
      </c>
      <c r="AH113" t="s">
        <v>1391</v>
      </c>
    </row>
    <row r="114" spans="1:34" x14ac:dyDescent="0.25">
      <c r="A114" t="s">
        <v>217</v>
      </c>
      <c r="B114" t="s">
        <v>34</v>
      </c>
      <c r="C114" t="s">
        <v>26</v>
      </c>
      <c r="D114">
        <v>1161.5999999999999</v>
      </c>
      <c r="E114">
        <v>6.1660000000000004</v>
      </c>
      <c r="F114">
        <v>7092</v>
      </c>
      <c r="G114">
        <v>0</v>
      </c>
      <c r="H114" t="s">
        <v>1364</v>
      </c>
      <c r="I114" t="s">
        <v>1365</v>
      </c>
      <c r="J114" t="s">
        <v>1366</v>
      </c>
      <c r="K114" t="s">
        <v>32</v>
      </c>
      <c r="L114" t="s">
        <v>1367</v>
      </c>
      <c r="M114" t="s">
        <v>1367</v>
      </c>
      <c r="N114" t="s">
        <v>1368</v>
      </c>
      <c r="O114" t="s">
        <v>1369</v>
      </c>
      <c r="Q114" t="s">
        <v>1388</v>
      </c>
      <c r="R114">
        <v>3002717146</v>
      </c>
      <c r="S114" t="s">
        <v>43</v>
      </c>
      <c r="T114" t="s">
        <v>28</v>
      </c>
      <c r="U114">
        <v>1170</v>
      </c>
      <c r="V114">
        <v>1.4454</v>
      </c>
      <c r="W114" t="s">
        <v>30</v>
      </c>
      <c r="X114" t="s">
        <v>1370</v>
      </c>
      <c r="Y114" t="s">
        <v>1364</v>
      </c>
      <c r="Z114" t="s">
        <v>1389</v>
      </c>
      <c r="AA114" t="s">
        <v>1371</v>
      </c>
      <c r="AB114" t="s">
        <v>33</v>
      </c>
      <c r="AC114" t="s">
        <v>1372</v>
      </c>
      <c r="AD114" t="s">
        <v>1373</v>
      </c>
      <c r="AE114" t="s">
        <v>1368</v>
      </c>
      <c r="AF114" t="s">
        <v>1369</v>
      </c>
      <c r="AG114" t="s">
        <v>1374</v>
      </c>
      <c r="AH114" t="s">
        <v>1392</v>
      </c>
    </row>
    <row r="115" spans="1:34" x14ac:dyDescent="0.25">
      <c r="A115" t="s">
        <v>219</v>
      </c>
      <c r="B115" t="s">
        <v>34</v>
      </c>
      <c r="C115" t="s">
        <v>26</v>
      </c>
      <c r="D115">
        <v>355.6</v>
      </c>
      <c r="E115">
        <v>4.05</v>
      </c>
      <c r="F115">
        <v>7092</v>
      </c>
      <c r="G115">
        <v>0</v>
      </c>
      <c r="H115" t="s">
        <v>1364</v>
      </c>
      <c r="I115" t="s">
        <v>1365</v>
      </c>
      <c r="J115" t="s">
        <v>1366</v>
      </c>
      <c r="K115" t="s">
        <v>32</v>
      </c>
      <c r="L115" t="s">
        <v>1367</v>
      </c>
      <c r="M115" t="s">
        <v>1367</v>
      </c>
      <c r="N115" t="s">
        <v>1368</v>
      </c>
      <c r="O115" t="s">
        <v>1369</v>
      </c>
      <c r="Q115" t="s">
        <v>1388</v>
      </c>
      <c r="R115">
        <v>3002717146</v>
      </c>
      <c r="S115" t="s">
        <v>43</v>
      </c>
      <c r="T115" t="s">
        <v>28</v>
      </c>
      <c r="U115">
        <v>1170</v>
      </c>
      <c r="V115">
        <v>1.4454</v>
      </c>
      <c r="W115" t="s">
        <v>30</v>
      </c>
      <c r="X115" t="s">
        <v>1370</v>
      </c>
      <c r="Y115" t="s">
        <v>1364</v>
      </c>
      <c r="Z115" t="s">
        <v>1389</v>
      </c>
      <c r="AA115" t="s">
        <v>1371</v>
      </c>
      <c r="AB115" t="s">
        <v>33</v>
      </c>
      <c r="AC115" t="s">
        <v>1372</v>
      </c>
      <c r="AD115" t="s">
        <v>1373</v>
      </c>
      <c r="AE115" t="s">
        <v>1368</v>
      </c>
      <c r="AF115" t="s">
        <v>1369</v>
      </c>
      <c r="AG115" t="s">
        <v>1374</v>
      </c>
      <c r="AH115" t="s">
        <v>1392</v>
      </c>
    </row>
    <row r="116" spans="1:34" x14ac:dyDescent="0.25">
      <c r="A116" t="s">
        <v>221</v>
      </c>
      <c r="B116" t="s">
        <v>34</v>
      </c>
      <c r="C116" t="s">
        <v>26</v>
      </c>
      <c r="D116">
        <v>44</v>
      </c>
      <c r="E116">
        <v>1.63</v>
      </c>
      <c r="F116">
        <v>7061</v>
      </c>
      <c r="G116">
        <v>0</v>
      </c>
      <c r="H116" t="s">
        <v>1364</v>
      </c>
      <c r="I116" t="s">
        <v>1365</v>
      </c>
      <c r="J116" t="s">
        <v>1366</v>
      </c>
      <c r="K116" t="s">
        <v>32</v>
      </c>
      <c r="L116" t="s">
        <v>1367</v>
      </c>
      <c r="M116" t="s">
        <v>1367</v>
      </c>
      <c r="N116" t="s">
        <v>1368</v>
      </c>
      <c r="O116" t="s">
        <v>1369</v>
      </c>
      <c r="Q116" t="s">
        <v>1388</v>
      </c>
      <c r="R116">
        <v>3002717146</v>
      </c>
      <c r="S116" t="s">
        <v>43</v>
      </c>
      <c r="T116" t="s">
        <v>28</v>
      </c>
      <c r="U116">
        <v>1170</v>
      </c>
      <c r="V116">
        <v>1.4454</v>
      </c>
      <c r="W116" t="s">
        <v>30</v>
      </c>
      <c r="X116" t="s">
        <v>1370</v>
      </c>
      <c r="Y116" t="s">
        <v>1364</v>
      </c>
      <c r="Z116" t="s">
        <v>1389</v>
      </c>
      <c r="AA116" t="s">
        <v>1371</v>
      </c>
      <c r="AB116" t="s">
        <v>33</v>
      </c>
      <c r="AC116" t="s">
        <v>1372</v>
      </c>
      <c r="AD116" t="s">
        <v>1373</v>
      </c>
      <c r="AE116" t="s">
        <v>1368</v>
      </c>
      <c r="AF116" t="s">
        <v>1369</v>
      </c>
      <c r="AG116" t="s">
        <v>1374</v>
      </c>
      <c r="AH116" t="s">
        <v>1392</v>
      </c>
    </row>
    <row r="117" spans="1:34" x14ac:dyDescent="0.25">
      <c r="A117" t="s">
        <v>223</v>
      </c>
      <c r="B117" t="s">
        <v>34</v>
      </c>
      <c r="C117" t="s">
        <v>26</v>
      </c>
      <c r="D117">
        <v>1085</v>
      </c>
      <c r="E117">
        <v>0.52700000000000002</v>
      </c>
      <c r="F117">
        <v>7092</v>
      </c>
      <c r="G117">
        <v>0</v>
      </c>
      <c r="H117" t="s">
        <v>1364</v>
      </c>
      <c r="I117" t="s">
        <v>1365</v>
      </c>
      <c r="J117" t="s">
        <v>1366</v>
      </c>
      <c r="K117" t="s">
        <v>32</v>
      </c>
      <c r="L117" t="s">
        <v>1367</v>
      </c>
      <c r="M117" t="s">
        <v>1367</v>
      </c>
      <c r="N117" t="s">
        <v>1368</v>
      </c>
      <c r="O117" t="s">
        <v>1369</v>
      </c>
      <c r="Q117" t="s">
        <v>1388</v>
      </c>
      <c r="R117">
        <v>3002734943</v>
      </c>
      <c r="S117" t="s">
        <v>37</v>
      </c>
      <c r="T117" t="s">
        <v>28</v>
      </c>
      <c r="U117">
        <v>1206</v>
      </c>
      <c r="V117">
        <v>0.55730000000000002</v>
      </c>
      <c r="W117" t="s">
        <v>30</v>
      </c>
      <c r="X117" t="s">
        <v>1370</v>
      </c>
      <c r="Y117" t="s">
        <v>1364</v>
      </c>
      <c r="Z117" t="s">
        <v>1389</v>
      </c>
      <c r="AA117" t="s">
        <v>1371</v>
      </c>
      <c r="AB117" t="s">
        <v>33</v>
      </c>
      <c r="AC117" t="s">
        <v>1372</v>
      </c>
      <c r="AD117" t="s">
        <v>1373</v>
      </c>
      <c r="AE117" t="s">
        <v>1368</v>
      </c>
      <c r="AF117" t="s">
        <v>1369</v>
      </c>
      <c r="AG117" t="s">
        <v>1374</v>
      </c>
      <c r="AH117" t="s">
        <v>1375</v>
      </c>
    </row>
    <row r="118" spans="1:34" x14ac:dyDescent="0.25">
      <c r="A118" t="s">
        <v>225</v>
      </c>
      <c r="B118" t="s">
        <v>34</v>
      </c>
      <c r="C118" t="s">
        <v>26</v>
      </c>
      <c r="D118">
        <v>1222</v>
      </c>
      <c r="E118">
        <v>0.39600000000000002</v>
      </c>
      <c r="F118">
        <v>7092</v>
      </c>
      <c r="G118">
        <v>0</v>
      </c>
      <c r="H118" t="s">
        <v>1364</v>
      </c>
      <c r="I118" t="s">
        <v>1365</v>
      </c>
      <c r="J118" t="s">
        <v>1366</v>
      </c>
      <c r="K118" t="s">
        <v>32</v>
      </c>
      <c r="L118" t="s">
        <v>1367</v>
      </c>
      <c r="M118" t="s">
        <v>1367</v>
      </c>
      <c r="N118" t="s">
        <v>1368</v>
      </c>
      <c r="O118" t="s">
        <v>1369</v>
      </c>
      <c r="Q118" t="s">
        <v>1388</v>
      </c>
      <c r="R118">
        <v>3002768630</v>
      </c>
      <c r="S118" t="s">
        <v>62</v>
      </c>
      <c r="T118" t="s">
        <v>28</v>
      </c>
      <c r="U118">
        <v>1101</v>
      </c>
      <c r="V118">
        <v>1.4521999999999999</v>
      </c>
      <c r="W118" t="s">
        <v>46</v>
      </c>
      <c r="X118" t="s">
        <v>1370</v>
      </c>
      <c r="Y118" t="s">
        <v>1364</v>
      </c>
      <c r="Z118" t="s">
        <v>1389</v>
      </c>
      <c r="AA118" t="s">
        <v>1371</v>
      </c>
      <c r="AB118" t="s">
        <v>33</v>
      </c>
      <c r="AC118" t="s">
        <v>1372</v>
      </c>
      <c r="AD118" t="s">
        <v>1373</v>
      </c>
      <c r="AE118" t="s">
        <v>1368</v>
      </c>
      <c r="AF118" t="s">
        <v>1369</v>
      </c>
      <c r="AG118" t="s">
        <v>1374</v>
      </c>
      <c r="AH118" t="s">
        <v>1394</v>
      </c>
    </row>
    <row r="119" spans="1:34" x14ac:dyDescent="0.25">
      <c r="A119" t="s">
        <v>227</v>
      </c>
      <c r="B119" t="s">
        <v>34</v>
      </c>
      <c r="C119" t="s">
        <v>26</v>
      </c>
      <c r="D119">
        <v>1095</v>
      </c>
      <c r="E119">
        <v>3.09</v>
      </c>
      <c r="F119">
        <v>7092</v>
      </c>
      <c r="G119">
        <v>0</v>
      </c>
      <c r="H119" t="s">
        <v>1364</v>
      </c>
      <c r="I119" t="s">
        <v>1365</v>
      </c>
      <c r="J119" t="s">
        <v>1366</v>
      </c>
      <c r="K119" t="s">
        <v>32</v>
      </c>
      <c r="L119" t="s">
        <v>1367</v>
      </c>
      <c r="M119" t="s">
        <v>1367</v>
      </c>
      <c r="N119" t="s">
        <v>1368</v>
      </c>
      <c r="O119" t="s">
        <v>1369</v>
      </c>
      <c r="Q119" t="s">
        <v>1388</v>
      </c>
      <c r="R119">
        <v>3002698567</v>
      </c>
      <c r="S119" t="s">
        <v>35</v>
      </c>
      <c r="T119" t="s">
        <v>28</v>
      </c>
      <c r="U119">
        <v>1221</v>
      </c>
      <c r="V119">
        <v>0.94789999999999996</v>
      </c>
      <c r="W119" t="s">
        <v>46</v>
      </c>
      <c r="X119" t="s">
        <v>1370</v>
      </c>
      <c r="Y119" t="s">
        <v>1364</v>
      </c>
      <c r="Z119" t="s">
        <v>1389</v>
      </c>
      <c r="AA119" t="s">
        <v>1371</v>
      </c>
      <c r="AB119" t="s">
        <v>33</v>
      </c>
      <c r="AC119" t="s">
        <v>1372</v>
      </c>
      <c r="AD119" t="s">
        <v>1373</v>
      </c>
      <c r="AE119" t="s">
        <v>1368</v>
      </c>
      <c r="AF119" t="s">
        <v>1369</v>
      </c>
      <c r="AG119" t="s">
        <v>1374</v>
      </c>
      <c r="AH119" t="s">
        <v>1390</v>
      </c>
    </row>
    <row r="120" spans="1:34" x14ac:dyDescent="0.25">
      <c r="A120" t="s">
        <v>229</v>
      </c>
      <c r="B120" t="s">
        <v>34</v>
      </c>
      <c r="C120" t="s">
        <v>26</v>
      </c>
      <c r="D120">
        <v>1528</v>
      </c>
      <c r="E120">
        <v>0.72299999999999998</v>
      </c>
      <c r="F120">
        <v>7092</v>
      </c>
      <c r="G120">
        <v>0</v>
      </c>
      <c r="H120" t="s">
        <v>1364</v>
      </c>
      <c r="I120" t="s">
        <v>1365</v>
      </c>
      <c r="J120" t="s">
        <v>1366</v>
      </c>
      <c r="K120" t="s">
        <v>32</v>
      </c>
      <c r="L120" t="s">
        <v>1367</v>
      </c>
      <c r="M120" t="s">
        <v>1367</v>
      </c>
      <c r="N120" t="s">
        <v>1368</v>
      </c>
      <c r="O120" t="s">
        <v>1369</v>
      </c>
      <c r="Q120" t="s">
        <v>1388</v>
      </c>
      <c r="R120">
        <v>3002719568</v>
      </c>
      <c r="S120" t="s">
        <v>37</v>
      </c>
      <c r="T120" t="s">
        <v>28</v>
      </c>
      <c r="U120">
        <v>1131</v>
      </c>
      <c r="V120">
        <v>1.8977999999999999</v>
      </c>
      <c r="W120" t="s">
        <v>30</v>
      </c>
      <c r="X120" t="s">
        <v>1370</v>
      </c>
      <c r="Y120" t="s">
        <v>1364</v>
      </c>
      <c r="Z120" t="s">
        <v>1389</v>
      </c>
      <c r="AA120" t="s">
        <v>1371</v>
      </c>
      <c r="AB120" t="s">
        <v>33</v>
      </c>
      <c r="AC120" t="s">
        <v>1372</v>
      </c>
      <c r="AD120" t="s">
        <v>1373</v>
      </c>
      <c r="AE120" t="s">
        <v>1368</v>
      </c>
      <c r="AF120" t="s">
        <v>1369</v>
      </c>
      <c r="AG120" t="s">
        <v>1374</v>
      </c>
      <c r="AH120" t="s">
        <v>1375</v>
      </c>
    </row>
    <row r="121" spans="1:34" x14ac:dyDescent="0.25">
      <c r="A121" t="s">
        <v>231</v>
      </c>
      <c r="B121" t="s">
        <v>34</v>
      </c>
      <c r="C121" t="s">
        <v>26</v>
      </c>
      <c r="D121">
        <v>0</v>
      </c>
      <c r="E121">
        <v>0</v>
      </c>
      <c r="F121">
        <v>7092</v>
      </c>
      <c r="G121">
        <v>0</v>
      </c>
      <c r="H121" t="s">
        <v>1364</v>
      </c>
      <c r="I121" t="s">
        <v>1365</v>
      </c>
      <c r="J121" t="s">
        <v>1366</v>
      </c>
      <c r="K121" t="s">
        <v>32</v>
      </c>
      <c r="L121" t="s">
        <v>1367</v>
      </c>
      <c r="M121" t="s">
        <v>1367</v>
      </c>
      <c r="N121" t="s">
        <v>1368</v>
      </c>
      <c r="O121" t="s">
        <v>1369</v>
      </c>
      <c r="Q121" t="s">
        <v>1388</v>
      </c>
      <c r="R121">
        <v>3002760164</v>
      </c>
      <c r="S121" t="s">
        <v>37</v>
      </c>
      <c r="T121" t="s">
        <v>28</v>
      </c>
      <c r="U121">
        <v>1058</v>
      </c>
      <c r="V121">
        <v>0.58420000000000005</v>
      </c>
      <c r="W121" t="s">
        <v>30</v>
      </c>
      <c r="X121" t="s">
        <v>1370</v>
      </c>
      <c r="Y121" t="s">
        <v>1364</v>
      </c>
      <c r="Z121" t="s">
        <v>1389</v>
      </c>
      <c r="AA121" t="s">
        <v>1371</v>
      </c>
      <c r="AB121" t="s">
        <v>33</v>
      </c>
      <c r="AC121" t="s">
        <v>1372</v>
      </c>
      <c r="AD121" t="s">
        <v>1373</v>
      </c>
      <c r="AE121" t="s">
        <v>1368</v>
      </c>
      <c r="AF121" t="s">
        <v>1369</v>
      </c>
      <c r="AG121" t="s">
        <v>1374</v>
      </c>
      <c r="AH121" t="s">
        <v>1375</v>
      </c>
    </row>
    <row r="122" spans="1:34" x14ac:dyDescent="0.25">
      <c r="A122" t="s">
        <v>233</v>
      </c>
      <c r="B122" t="s">
        <v>34</v>
      </c>
      <c r="C122" t="s">
        <v>26</v>
      </c>
      <c r="D122">
        <v>1073.7</v>
      </c>
      <c r="E122">
        <v>4.5510000000000002</v>
      </c>
      <c r="F122">
        <v>7093</v>
      </c>
      <c r="G122">
        <v>0</v>
      </c>
      <c r="H122" t="s">
        <v>1364</v>
      </c>
      <c r="I122" t="s">
        <v>1365</v>
      </c>
      <c r="J122" t="s">
        <v>1366</v>
      </c>
      <c r="K122" t="s">
        <v>32</v>
      </c>
      <c r="L122" t="s">
        <v>1367</v>
      </c>
      <c r="M122" t="s">
        <v>1367</v>
      </c>
      <c r="N122" t="s">
        <v>1368</v>
      </c>
      <c r="O122" t="s">
        <v>1369</v>
      </c>
      <c r="Q122" t="s">
        <v>1388</v>
      </c>
      <c r="R122">
        <v>3002717146</v>
      </c>
      <c r="S122" t="s">
        <v>43</v>
      </c>
      <c r="T122" t="s">
        <v>28</v>
      </c>
      <c r="U122">
        <v>1170</v>
      </c>
      <c r="V122">
        <v>1.4454</v>
      </c>
      <c r="W122" t="s">
        <v>30</v>
      </c>
      <c r="X122" t="s">
        <v>1370</v>
      </c>
      <c r="Y122" t="s">
        <v>1364</v>
      </c>
      <c r="Z122" t="s">
        <v>1389</v>
      </c>
      <c r="AA122" t="s">
        <v>1371</v>
      </c>
      <c r="AB122" t="s">
        <v>33</v>
      </c>
      <c r="AC122" t="s">
        <v>1372</v>
      </c>
      <c r="AD122" t="s">
        <v>1373</v>
      </c>
      <c r="AE122" t="s">
        <v>1368</v>
      </c>
      <c r="AF122" t="s">
        <v>1369</v>
      </c>
      <c r="AG122" t="s">
        <v>1374</v>
      </c>
      <c r="AH122" t="s">
        <v>1392</v>
      </c>
    </row>
    <row r="123" spans="1:34" x14ac:dyDescent="0.25">
      <c r="A123" t="s">
        <v>235</v>
      </c>
      <c r="B123" t="s">
        <v>34</v>
      </c>
      <c r="C123" t="s">
        <v>26</v>
      </c>
      <c r="D123">
        <v>611</v>
      </c>
      <c r="E123">
        <v>0.56299999999999994</v>
      </c>
      <c r="F123">
        <v>7092</v>
      </c>
      <c r="G123">
        <v>0</v>
      </c>
      <c r="H123" t="s">
        <v>1364</v>
      </c>
      <c r="I123" t="s">
        <v>1365</v>
      </c>
      <c r="J123" t="s">
        <v>1366</v>
      </c>
      <c r="K123" t="s">
        <v>32</v>
      </c>
      <c r="L123" t="s">
        <v>1367</v>
      </c>
      <c r="M123" t="s">
        <v>1367</v>
      </c>
      <c r="N123" t="s">
        <v>1368</v>
      </c>
      <c r="O123" t="s">
        <v>1369</v>
      </c>
      <c r="Q123" t="s">
        <v>1388</v>
      </c>
      <c r="R123">
        <v>3002717146</v>
      </c>
      <c r="S123" t="s">
        <v>43</v>
      </c>
      <c r="T123" t="s">
        <v>28</v>
      </c>
      <c r="U123">
        <v>1170</v>
      </c>
      <c r="V123">
        <v>1.4454</v>
      </c>
      <c r="W123" t="s">
        <v>30</v>
      </c>
      <c r="X123" t="s">
        <v>1370</v>
      </c>
      <c r="Y123" t="s">
        <v>1364</v>
      </c>
      <c r="Z123" t="s">
        <v>1389</v>
      </c>
      <c r="AA123" t="s">
        <v>1371</v>
      </c>
      <c r="AB123" t="s">
        <v>33</v>
      </c>
      <c r="AC123" t="s">
        <v>1372</v>
      </c>
      <c r="AD123" t="s">
        <v>1373</v>
      </c>
      <c r="AE123" t="s">
        <v>1368</v>
      </c>
      <c r="AF123" t="s">
        <v>1369</v>
      </c>
      <c r="AG123" t="s">
        <v>1374</v>
      </c>
      <c r="AH123" t="s">
        <v>1392</v>
      </c>
    </row>
    <row r="124" spans="1:34" x14ac:dyDescent="0.25">
      <c r="A124" t="s">
        <v>237</v>
      </c>
      <c r="B124" t="s">
        <v>34</v>
      </c>
      <c r="C124" t="s">
        <v>26</v>
      </c>
      <c r="D124">
        <v>1209.7</v>
      </c>
      <c r="E124">
        <v>3.1429999999999998</v>
      </c>
      <c r="F124">
        <v>7061</v>
      </c>
      <c r="G124">
        <v>0</v>
      </c>
      <c r="H124" t="s">
        <v>1364</v>
      </c>
      <c r="I124" t="s">
        <v>1365</v>
      </c>
      <c r="J124" t="s">
        <v>1366</v>
      </c>
      <c r="K124" t="s">
        <v>32</v>
      </c>
      <c r="L124" t="s">
        <v>1367</v>
      </c>
      <c r="M124" t="s">
        <v>1367</v>
      </c>
      <c r="N124" t="s">
        <v>1368</v>
      </c>
      <c r="O124" t="s">
        <v>1369</v>
      </c>
      <c r="Q124" t="s">
        <v>1388</v>
      </c>
      <c r="R124">
        <v>3002717146</v>
      </c>
      <c r="S124" t="s">
        <v>43</v>
      </c>
      <c r="T124" t="s">
        <v>28</v>
      </c>
      <c r="U124">
        <v>1170</v>
      </c>
      <c r="V124">
        <v>1.4454</v>
      </c>
      <c r="W124" t="s">
        <v>30</v>
      </c>
      <c r="X124" t="s">
        <v>1370</v>
      </c>
      <c r="Y124" t="s">
        <v>1364</v>
      </c>
      <c r="Z124" t="s">
        <v>1389</v>
      </c>
      <c r="AA124" t="s">
        <v>1371</v>
      </c>
      <c r="AB124" t="s">
        <v>33</v>
      </c>
      <c r="AC124" t="s">
        <v>1372</v>
      </c>
      <c r="AD124" t="s">
        <v>1373</v>
      </c>
      <c r="AE124" t="s">
        <v>1368</v>
      </c>
      <c r="AF124" t="s">
        <v>1369</v>
      </c>
      <c r="AG124" t="s">
        <v>1374</v>
      </c>
      <c r="AH124" t="s">
        <v>1392</v>
      </c>
    </row>
    <row r="125" spans="1:34" x14ac:dyDescent="0.25">
      <c r="A125" t="s">
        <v>239</v>
      </c>
      <c r="B125" t="s">
        <v>34</v>
      </c>
      <c r="C125" t="s">
        <v>26</v>
      </c>
      <c r="D125">
        <v>209.8</v>
      </c>
      <c r="E125">
        <v>4.84</v>
      </c>
      <c r="F125">
        <v>7061</v>
      </c>
      <c r="G125">
        <v>0</v>
      </c>
      <c r="H125" t="s">
        <v>1364</v>
      </c>
      <c r="I125" t="s">
        <v>1365</v>
      </c>
      <c r="J125" t="s">
        <v>1366</v>
      </c>
      <c r="K125" t="s">
        <v>32</v>
      </c>
      <c r="L125" t="s">
        <v>1367</v>
      </c>
      <c r="M125" t="s">
        <v>1367</v>
      </c>
      <c r="N125" t="s">
        <v>1368</v>
      </c>
      <c r="O125" t="s">
        <v>1369</v>
      </c>
      <c r="Q125" t="s">
        <v>1388</v>
      </c>
      <c r="R125">
        <v>3002768701</v>
      </c>
      <c r="S125" t="s">
        <v>76</v>
      </c>
      <c r="T125" t="s">
        <v>28</v>
      </c>
      <c r="U125">
        <v>1170</v>
      </c>
      <c r="V125">
        <v>1.9177999999999999</v>
      </c>
      <c r="W125" t="s">
        <v>30</v>
      </c>
      <c r="X125" t="s">
        <v>1370</v>
      </c>
      <c r="Y125" t="s">
        <v>1364</v>
      </c>
      <c r="Z125" t="s">
        <v>1389</v>
      </c>
      <c r="AA125" t="s">
        <v>1371</v>
      </c>
      <c r="AB125" t="s">
        <v>33</v>
      </c>
      <c r="AC125" t="s">
        <v>1372</v>
      </c>
      <c r="AD125" t="s">
        <v>1373</v>
      </c>
      <c r="AE125" t="s">
        <v>1368</v>
      </c>
      <c r="AF125" t="s">
        <v>1369</v>
      </c>
      <c r="AG125" t="s">
        <v>1374</v>
      </c>
      <c r="AH125" t="s">
        <v>1391</v>
      </c>
    </row>
    <row r="126" spans="1:34" x14ac:dyDescent="0.25">
      <c r="A126" t="s">
        <v>241</v>
      </c>
      <c r="B126" t="s">
        <v>34</v>
      </c>
      <c r="C126" t="s">
        <v>26</v>
      </c>
      <c r="D126">
        <v>1225</v>
      </c>
      <c r="E126">
        <v>1.5369999999999999</v>
      </c>
      <c r="F126">
        <v>7061</v>
      </c>
      <c r="G126">
        <v>0</v>
      </c>
      <c r="H126" t="s">
        <v>1364</v>
      </c>
      <c r="I126" t="s">
        <v>1365</v>
      </c>
      <c r="J126" t="s">
        <v>1366</v>
      </c>
      <c r="K126" t="s">
        <v>32</v>
      </c>
      <c r="L126" t="s">
        <v>1367</v>
      </c>
      <c r="M126" t="s">
        <v>1367</v>
      </c>
      <c r="N126" t="s">
        <v>1368</v>
      </c>
      <c r="O126" t="s">
        <v>1369</v>
      </c>
      <c r="Q126" t="s">
        <v>1388</v>
      </c>
      <c r="R126">
        <v>3002700109</v>
      </c>
      <c r="S126" t="s">
        <v>76</v>
      </c>
      <c r="T126" t="s">
        <v>28</v>
      </c>
      <c r="U126">
        <v>1220</v>
      </c>
      <c r="V126">
        <v>0.89219999999999999</v>
      </c>
      <c r="W126" t="s">
        <v>30</v>
      </c>
      <c r="X126" t="s">
        <v>1370</v>
      </c>
      <c r="Y126" t="s">
        <v>1364</v>
      </c>
      <c r="Z126" t="s">
        <v>1389</v>
      </c>
      <c r="AA126" t="s">
        <v>1371</v>
      </c>
      <c r="AB126" t="s">
        <v>33</v>
      </c>
      <c r="AC126" t="s">
        <v>1372</v>
      </c>
      <c r="AD126" t="s">
        <v>1373</v>
      </c>
      <c r="AE126" t="s">
        <v>1368</v>
      </c>
      <c r="AF126" t="s">
        <v>1369</v>
      </c>
      <c r="AG126" t="s">
        <v>1374</v>
      </c>
      <c r="AH126" t="s">
        <v>1391</v>
      </c>
    </row>
    <row r="127" spans="1:34" x14ac:dyDescent="0.25">
      <c r="A127" t="s">
        <v>243</v>
      </c>
      <c r="B127" t="s">
        <v>34</v>
      </c>
      <c r="C127" t="s">
        <v>26</v>
      </c>
      <c r="D127">
        <v>1221</v>
      </c>
      <c r="E127">
        <v>0.53100000000000003</v>
      </c>
      <c r="F127">
        <v>7061</v>
      </c>
      <c r="G127">
        <v>0</v>
      </c>
      <c r="H127" t="s">
        <v>1364</v>
      </c>
      <c r="I127" t="s">
        <v>1365</v>
      </c>
      <c r="J127" t="s">
        <v>1366</v>
      </c>
      <c r="K127" t="s">
        <v>32</v>
      </c>
      <c r="L127" t="s">
        <v>1367</v>
      </c>
      <c r="M127" t="s">
        <v>1367</v>
      </c>
      <c r="N127" t="s">
        <v>1368</v>
      </c>
      <c r="O127" t="s">
        <v>1369</v>
      </c>
      <c r="Q127" t="s">
        <v>1388</v>
      </c>
      <c r="R127">
        <v>3002752316</v>
      </c>
      <c r="S127" t="s">
        <v>35</v>
      </c>
      <c r="T127" t="s">
        <v>28</v>
      </c>
      <c r="U127">
        <v>1233</v>
      </c>
      <c r="V127">
        <v>1.2319</v>
      </c>
      <c r="W127" t="s">
        <v>30</v>
      </c>
      <c r="X127" t="s">
        <v>1370</v>
      </c>
      <c r="Y127" t="s">
        <v>1364</v>
      </c>
      <c r="Z127" t="s">
        <v>1389</v>
      </c>
      <c r="AA127" t="s">
        <v>1371</v>
      </c>
      <c r="AB127" t="s">
        <v>33</v>
      </c>
      <c r="AC127" t="s">
        <v>1372</v>
      </c>
      <c r="AD127" t="s">
        <v>1373</v>
      </c>
      <c r="AE127" t="s">
        <v>1368</v>
      </c>
      <c r="AF127" t="s">
        <v>1369</v>
      </c>
      <c r="AG127" t="s">
        <v>1374</v>
      </c>
      <c r="AH127" t="s">
        <v>1390</v>
      </c>
    </row>
    <row r="128" spans="1:34" x14ac:dyDescent="0.25">
      <c r="A128" t="s">
        <v>245</v>
      </c>
      <c r="B128" t="s">
        <v>34</v>
      </c>
      <c r="C128" t="s">
        <v>26</v>
      </c>
      <c r="D128">
        <v>349.5</v>
      </c>
      <c r="E128">
        <v>5.7649999999999997</v>
      </c>
      <c r="F128">
        <v>2082</v>
      </c>
      <c r="G128">
        <v>0</v>
      </c>
      <c r="H128" t="s">
        <v>1364</v>
      </c>
      <c r="I128" t="s">
        <v>1365</v>
      </c>
      <c r="J128" t="s">
        <v>1366</v>
      </c>
      <c r="K128" t="s">
        <v>32</v>
      </c>
      <c r="L128" t="s">
        <v>1367</v>
      </c>
      <c r="M128" t="s">
        <v>1367</v>
      </c>
      <c r="N128" t="s">
        <v>1368</v>
      </c>
      <c r="O128" t="s">
        <v>1369</v>
      </c>
      <c r="Q128" t="s">
        <v>1388</v>
      </c>
      <c r="R128">
        <v>3002768701</v>
      </c>
      <c r="S128" t="s">
        <v>76</v>
      </c>
      <c r="T128" t="s">
        <v>28</v>
      </c>
      <c r="U128">
        <v>1170</v>
      </c>
      <c r="V128">
        <v>1.9177999999999999</v>
      </c>
      <c r="W128" t="s">
        <v>30</v>
      </c>
      <c r="X128" t="s">
        <v>1370</v>
      </c>
      <c r="Y128" t="s">
        <v>1364</v>
      </c>
      <c r="Z128" t="s">
        <v>1389</v>
      </c>
      <c r="AA128" t="s">
        <v>1371</v>
      </c>
      <c r="AB128" t="s">
        <v>33</v>
      </c>
      <c r="AC128" t="s">
        <v>1372</v>
      </c>
      <c r="AD128" t="s">
        <v>1373</v>
      </c>
      <c r="AE128" t="s">
        <v>1368</v>
      </c>
      <c r="AF128" t="s">
        <v>1369</v>
      </c>
      <c r="AG128" t="s">
        <v>1374</v>
      </c>
      <c r="AH128" t="s">
        <v>1391</v>
      </c>
    </row>
    <row r="129" spans="1:34" x14ac:dyDescent="0.25">
      <c r="A129" t="s">
        <v>247</v>
      </c>
      <c r="B129" t="s">
        <v>34</v>
      </c>
      <c r="C129" t="s">
        <v>26</v>
      </c>
      <c r="D129">
        <v>223</v>
      </c>
      <c r="E129">
        <v>0.73799999999999999</v>
      </c>
      <c r="F129">
        <v>7082</v>
      </c>
      <c r="G129">
        <v>0</v>
      </c>
      <c r="H129" t="s">
        <v>1364</v>
      </c>
      <c r="I129" t="s">
        <v>1365</v>
      </c>
      <c r="J129" t="s">
        <v>1366</v>
      </c>
      <c r="K129" t="s">
        <v>32</v>
      </c>
      <c r="L129" t="s">
        <v>1367</v>
      </c>
      <c r="M129" t="s">
        <v>1367</v>
      </c>
      <c r="N129" t="s">
        <v>1368</v>
      </c>
      <c r="O129" t="s">
        <v>1369</v>
      </c>
      <c r="Q129" t="s">
        <v>1388</v>
      </c>
      <c r="R129">
        <v>3002698086</v>
      </c>
      <c r="S129" t="s">
        <v>41</v>
      </c>
      <c r="T129" t="s">
        <v>28</v>
      </c>
      <c r="U129">
        <v>1275</v>
      </c>
      <c r="V129">
        <v>0.88419999999999999</v>
      </c>
      <c r="W129" t="s">
        <v>57</v>
      </c>
      <c r="X129" t="s">
        <v>1370</v>
      </c>
      <c r="Y129" t="s">
        <v>1364</v>
      </c>
      <c r="Z129" t="s">
        <v>1389</v>
      </c>
      <c r="AA129" t="s">
        <v>1371</v>
      </c>
      <c r="AB129" t="s">
        <v>40</v>
      </c>
      <c r="AC129" t="s">
        <v>1372</v>
      </c>
      <c r="AD129" t="s">
        <v>1373</v>
      </c>
      <c r="AE129" t="s">
        <v>1368</v>
      </c>
      <c r="AF129" t="s">
        <v>1369</v>
      </c>
      <c r="AG129" t="s">
        <v>1374</v>
      </c>
      <c r="AH129" t="s">
        <v>1391</v>
      </c>
    </row>
    <row r="130" spans="1:34" x14ac:dyDescent="0.25">
      <c r="A130" t="s">
        <v>249</v>
      </c>
      <c r="B130" t="s">
        <v>34</v>
      </c>
      <c r="C130" t="s">
        <v>26</v>
      </c>
      <c r="D130">
        <v>1179</v>
      </c>
      <c r="E130">
        <v>1.2010000000000001</v>
      </c>
      <c r="F130">
        <v>7092</v>
      </c>
      <c r="G130">
        <v>0</v>
      </c>
      <c r="H130" t="s">
        <v>1364</v>
      </c>
      <c r="I130" t="s">
        <v>1365</v>
      </c>
      <c r="J130" t="s">
        <v>1366</v>
      </c>
      <c r="K130" t="s">
        <v>32</v>
      </c>
      <c r="L130" t="s">
        <v>1367</v>
      </c>
      <c r="M130" t="s">
        <v>1367</v>
      </c>
      <c r="N130" t="s">
        <v>1368</v>
      </c>
      <c r="O130" t="s">
        <v>1369</v>
      </c>
      <c r="Q130" t="s">
        <v>1388</v>
      </c>
      <c r="R130">
        <v>3002768829</v>
      </c>
      <c r="S130" t="s">
        <v>76</v>
      </c>
      <c r="T130" t="s">
        <v>28</v>
      </c>
      <c r="U130">
        <v>1189</v>
      </c>
      <c r="V130">
        <v>0.749</v>
      </c>
      <c r="W130" t="s">
        <v>30</v>
      </c>
      <c r="X130" t="s">
        <v>1370</v>
      </c>
      <c r="Y130" t="s">
        <v>1364</v>
      </c>
      <c r="Z130" t="s">
        <v>1389</v>
      </c>
      <c r="AA130" t="s">
        <v>1371</v>
      </c>
      <c r="AB130" t="s">
        <v>33</v>
      </c>
      <c r="AC130" t="s">
        <v>1372</v>
      </c>
      <c r="AD130" t="s">
        <v>1373</v>
      </c>
      <c r="AE130" t="s">
        <v>1368</v>
      </c>
      <c r="AF130" t="s">
        <v>1369</v>
      </c>
      <c r="AG130" t="s">
        <v>1374</v>
      </c>
      <c r="AH130" t="s">
        <v>1391</v>
      </c>
    </row>
    <row r="131" spans="1:34" x14ac:dyDescent="0.25">
      <c r="A131" t="s">
        <v>251</v>
      </c>
      <c r="B131" t="s">
        <v>34</v>
      </c>
      <c r="C131" t="s">
        <v>26</v>
      </c>
      <c r="D131">
        <v>0</v>
      </c>
      <c r="E131">
        <v>0.90200000000000002</v>
      </c>
      <c r="F131">
        <v>7061</v>
      </c>
      <c r="G131">
        <v>0</v>
      </c>
      <c r="H131" t="s">
        <v>1364</v>
      </c>
      <c r="I131" t="s">
        <v>1365</v>
      </c>
      <c r="J131" t="s">
        <v>1366</v>
      </c>
      <c r="K131" t="s">
        <v>32</v>
      </c>
      <c r="L131" t="s">
        <v>1367</v>
      </c>
      <c r="M131" t="s">
        <v>1367</v>
      </c>
      <c r="N131" t="s">
        <v>1368</v>
      </c>
      <c r="O131" t="s">
        <v>1369</v>
      </c>
      <c r="Q131" t="s">
        <v>1388</v>
      </c>
      <c r="R131">
        <v>3002752316</v>
      </c>
      <c r="S131" t="s">
        <v>35</v>
      </c>
      <c r="T131" t="s">
        <v>28</v>
      </c>
      <c r="U131">
        <v>1233</v>
      </c>
      <c r="V131">
        <v>1.2319</v>
      </c>
      <c r="W131" t="s">
        <v>30</v>
      </c>
      <c r="X131" t="s">
        <v>1370</v>
      </c>
      <c r="Y131" t="s">
        <v>1364</v>
      </c>
      <c r="Z131" t="s">
        <v>1389</v>
      </c>
      <c r="AA131" t="s">
        <v>1371</v>
      </c>
      <c r="AB131" t="s">
        <v>33</v>
      </c>
      <c r="AC131" t="s">
        <v>1372</v>
      </c>
      <c r="AD131" t="s">
        <v>1373</v>
      </c>
      <c r="AE131" t="s">
        <v>1368</v>
      </c>
      <c r="AF131" t="s">
        <v>1369</v>
      </c>
      <c r="AG131" t="s">
        <v>1374</v>
      </c>
      <c r="AH131" t="s">
        <v>1390</v>
      </c>
    </row>
    <row r="132" spans="1:34" x14ac:dyDescent="0.25">
      <c r="A132" t="s">
        <v>253</v>
      </c>
      <c r="B132" t="s">
        <v>34</v>
      </c>
      <c r="C132" t="s">
        <v>26</v>
      </c>
      <c r="D132">
        <v>1238.5999999999999</v>
      </c>
      <c r="E132">
        <v>3.5190000000000001</v>
      </c>
      <c r="F132">
        <v>7061</v>
      </c>
      <c r="G132">
        <v>0</v>
      </c>
      <c r="H132" t="s">
        <v>1364</v>
      </c>
      <c r="I132" t="s">
        <v>1365</v>
      </c>
      <c r="J132" t="s">
        <v>1366</v>
      </c>
      <c r="K132" t="s">
        <v>32</v>
      </c>
      <c r="L132" t="s">
        <v>1367</v>
      </c>
      <c r="M132" t="s">
        <v>1367</v>
      </c>
      <c r="N132" t="s">
        <v>1368</v>
      </c>
      <c r="O132" t="s">
        <v>1369</v>
      </c>
      <c r="Q132" t="s">
        <v>1388</v>
      </c>
      <c r="R132">
        <v>3002759263</v>
      </c>
      <c r="S132" t="s">
        <v>172</v>
      </c>
      <c r="T132" t="s">
        <v>28</v>
      </c>
      <c r="U132">
        <v>1233</v>
      </c>
      <c r="V132">
        <v>1.4354</v>
      </c>
      <c r="W132" t="s">
        <v>46</v>
      </c>
      <c r="X132" t="s">
        <v>1370</v>
      </c>
      <c r="Y132" t="s">
        <v>1364</v>
      </c>
      <c r="Z132" t="s">
        <v>1389</v>
      </c>
      <c r="AA132" t="s">
        <v>1371</v>
      </c>
      <c r="AB132" t="s">
        <v>171</v>
      </c>
      <c r="AC132" t="s">
        <v>1372</v>
      </c>
      <c r="AD132" t="s">
        <v>1373</v>
      </c>
      <c r="AE132" t="s">
        <v>1368</v>
      </c>
      <c r="AF132" t="s">
        <v>1369</v>
      </c>
      <c r="AG132" t="s">
        <v>1374</v>
      </c>
      <c r="AH132" t="s">
        <v>1375</v>
      </c>
    </row>
    <row r="133" spans="1:34" x14ac:dyDescent="0.25">
      <c r="A133" t="s">
        <v>255</v>
      </c>
      <c r="B133" t="s">
        <v>34</v>
      </c>
      <c r="C133" t="s">
        <v>26</v>
      </c>
      <c r="D133">
        <v>879.4</v>
      </c>
      <c r="E133">
        <v>0.81599999999999995</v>
      </c>
      <c r="F133">
        <v>4092</v>
      </c>
      <c r="G133">
        <v>0</v>
      </c>
      <c r="H133" t="s">
        <v>1364</v>
      </c>
      <c r="I133" t="s">
        <v>1365</v>
      </c>
      <c r="J133" t="s">
        <v>1366</v>
      </c>
      <c r="K133" t="s">
        <v>32</v>
      </c>
      <c r="L133" t="s">
        <v>1367</v>
      </c>
      <c r="M133" t="s">
        <v>1367</v>
      </c>
      <c r="N133" t="s">
        <v>1368</v>
      </c>
      <c r="O133" t="s">
        <v>1369</v>
      </c>
      <c r="Q133" t="s">
        <v>1388</v>
      </c>
      <c r="R133">
        <v>3002768701</v>
      </c>
      <c r="S133" t="s">
        <v>76</v>
      </c>
      <c r="T133" t="s">
        <v>28</v>
      </c>
      <c r="U133">
        <v>1170</v>
      </c>
      <c r="V133">
        <v>1.9177999999999999</v>
      </c>
      <c r="W133" t="s">
        <v>30</v>
      </c>
      <c r="X133" t="s">
        <v>1370</v>
      </c>
      <c r="Y133" t="s">
        <v>1364</v>
      </c>
      <c r="Z133" t="s">
        <v>1389</v>
      </c>
      <c r="AA133" t="s">
        <v>1371</v>
      </c>
      <c r="AB133" t="s">
        <v>33</v>
      </c>
      <c r="AC133" t="s">
        <v>1372</v>
      </c>
      <c r="AD133" t="s">
        <v>1373</v>
      </c>
      <c r="AE133" t="s">
        <v>1368</v>
      </c>
      <c r="AF133" t="s">
        <v>1369</v>
      </c>
      <c r="AG133" t="s">
        <v>1374</v>
      </c>
      <c r="AH133" t="s">
        <v>1391</v>
      </c>
    </row>
    <row r="134" spans="1:34" x14ac:dyDescent="0.25">
      <c r="A134" t="s">
        <v>257</v>
      </c>
      <c r="B134" t="s">
        <v>34</v>
      </c>
      <c r="C134" t="s">
        <v>26</v>
      </c>
      <c r="F134">
        <v>7093</v>
      </c>
      <c r="G134">
        <v>0</v>
      </c>
      <c r="H134" t="s">
        <v>1364</v>
      </c>
      <c r="I134" t="s">
        <v>1365</v>
      </c>
      <c r="J134" t="s">
        <v>1366</v>
      </c>
      <c r="K134" t="s">
        <v>32</v>
      </c>
      <c r="L134" t="s">
        <v>1367</v>
      </c>
      <c r="M134" t="s">
        <v>1367</v>
      </c>
      <c r="N134" t="s">
        <v>1368</v>
      </c>
      <c r="O134" t="s">
        <v>1369</v>
      </c>
      <c r="Q134" t="s">
        <v>1388</v>
      </c>
      <c r="R134">
        <v>3002767910</v>
      </c>
      <c r="S134" t="s">
        <v>62</v>
      </c>
      <c r="T134" t="s">
        <v>28</v>
      </c>
      <c r="U134">
        <v>1163</v>
      </c>
      <c r="V134">
        <v>0.71</v>
      </c>
      <c r="W134" t="s">
        <v>46</v>
      </c>
      <c r="X134" t="s">
        <v>1370</v>
      </c>
      <c r="Y134" t="s">
        <v>1364</v>
      </c>
      <c r="Z134" t="s">
        <v>1389</v>
      </c>
      <c r="AA134" t="s">
        <v>1371</v>
      </c>
      <c r="AB134" t="s">
        <v>33</v>
      </c>
      <c r="AC134" t="s">
        <v>1372</v>
      </c>
      <c r="AD134" t="s">
        <v>1373</v>
      </c>
      <c r="AE134" t="s">
        <v>1368</v>
      </c>
      <c r="AF134" t="s">
        <v>1369</v>
      </c>
      <c r="AG134" t="s">
        <v>1374</v>
      </c>
      <c r="AH134" t="s">
        <v>1394</v>
      </c>
    </row>
    <row r="135" spans="1:34" x14ac:dyDescent="0.25">
      <c r="A135" t="s">
        <v>259</v>
      </c>
      <c r="B135" t="s">
        <v>123</v>
      </c>
      <c r="C135" t="s">
        <v>26</v>
      </c>
      <c r="D135">
        <v>1218</v>
      </c>
      <c r="E135">
        <v>1.917</v>
      </c>
      <c r="F135">
        <v>7096</v>
      </c>
      <c r="G135">
        <v>0</v>
      </c>
      <c r="H135" t="s">
        <v>1364</v>
      </c>
      <c r="I135" t="s">
        <v>1365</v>
      </c>
      <c r="J135" t="s">
        <v>1366</v>
      </c>
      <c r="K135" t="s">
        <v>122</v>
      </c>
      <c r="L135" t="s">
        <v>1367</v>
      </c>
      <c r="M135" t="s">
        <v>1367</v>
      </c>
      <c r="N135" t="s">
        <v>1368</v>
      </c>
      <c r="O135" t="s">
        <v>1369</v>
      </c>
      <c r="Q135" t="s">
        <v>1398</v>
      </c>
      <c r="R135">
        <v>3002714057</v>
      </c>
      <c r="S135" t="s">
        <v>27</v>
      </c>
      <c r="T135" t="s">
        <v>28</v>
      </c>
      <c r="U135">
        <v>1195</v>
      </c>
      <c r="V135">
        <v>0.88390000000000002</v>
      </c>
      <c r="W135" t="s">
        <v>20</v>
      </c>
      <c r="X135" t="s">
        <v>1370</v>
      </c>
      <c r="Y135" t="s">
        <v>1364</v>
      </c>
      <c r="Z135" t="s">
        <v>1389</v>
      </c>
      <c r="AA135" t="s">
        <v>1371</v>
      </c>
      <c r="AB135" t="s">
        <v>24</v>
      </c>
      <c r="AC135" t="s">
        <v>1372</v>
      </c>
      <c r="AD135" t="s">
        <v>1373</v>
      </c>
      <c r="AE135" t="s">
        <v>1368</v>
      </c>
      <c r="AF135" t="s">
        <v>1369</v>
      </c>
      <c r="AG135" t="s">
        <v>1374</v>
      </c>
      <c r="AH135" t="s">
        <v>1391</v>
      </c>
    </row>
    <row r="136" spans="1:34" x14ac:dyDescent="0.25">
      <c r="A136" t="s">
        <v>261</v>
      </c>
      <c r="B136" t="s">
        <v>105</v>
      </c>
      <c r="C136" t="s">
        <v>26</v>
      </c>
      <c r="D136">
        <v>129.4</v>
      </c>
      <c r="E136">
        <v>3.3</v>
      </c>
      <c r="F136">
        <v>2084</v>
      </c>
      <c r="G136">
        <v>0</v>
      </c>
      <c r="H136" t="s">
        <v>1364</v>
      </c>
      <c r="I136" t="s">
        <v>1365</v>
      </c>
      <c r="J136" t="s">
        <v>1366</v>
      </c>
      <c r="K136" t="s">
        <v>104</v>
      </c>
      <c r="L136" t="s">
        <v>1367</v>
      </c>
      <c r="M136" t="s">
        <v>1367</v>
      </c>
      <c r="N136" t="s">
        <v>1368</v>
      </c>
      <c r="O136" t="s">
        <v>1369</v>
      </c>
      <c r="Q136" t="s">
        <v>1395</v>
      </c>
      <c r="R136">
        <v>3002714057</v>
      </c>
      <c r="S136" t="s">
        <v>27</v>
      </c>
      <c r="T136" t="s">
        <v>28</v>
      </c>
      <c r="U136">
        <v>1195</v>
      </c>
      <c r="V136">
        <v>0.88390000000000002</v>
      </c>
      <c r="W136" t="s">
        <v>20</v>
      </c>
      <c r="X136" t="s">
        <v>1370</v>
      </c>
      <c r="Y136" t="s">
        <v>1364</v>
      </c>
      <c r="Z136" t="s">
        <v>1389</v>
      </c>
      <c r="AA136" t="s">
        <v>1371</v>
      </c>
      <c r="AB136" t="s">
        <v>24</v>
      </c>
      <c r="AC136" t="s">
        <v>1372</v>
      </c>
      <c r="AD136" t="s">
        <v>1373</v>
      </c>
      <c r="AE136" t="s">
        <v>1368</v>
      </c>
      <c r="AF136" t="s">
        <v>1369</v>
      </c>
      <c r="AG136" t="s">
        <v>1374</v>
      </c>
      <c r="AH136" t="s">
        <v>1391</v>
      </c>
    </row>
    <row r="137" spans="1:34" x14ac:dyDescent="0.25">
      <c r="A137" t="s">
        <v>263</v>
      </c>
      <c r="B137" t="s">
        <v>34</v>
      </c>
      <c r="C137" t="s">
        <v>26</v>
      </c>
      <c r="F137">
        <v>7061</v>
      </c>
      <c r="G137">
        <v>0</v>
      </c>
      <c r="H137" t="s">
        <v>1364</v>
      </c>
      <c r="I137" t="s">
        <v>1365</v>
      </c>
      <c r="J137" t="s">
        <v>1366</v>
      </c>
      <c r="K137" t="s">
        <v>32</v>
      </c>
      <c r="L137" t="s">
        <v>1367</v>
      </c>
      <c r="M137" t="s">
        <v>1367</v>
      </c>
      <c r="N137" t="s">
        <v>1368</v>
      </c>
      <c r="O137" t="s">
        <v>1369</v>
      </c>
      <c r="Q137" t="s">
        <v>1388</v>
      </c>
      <c r="R137">
        <v>3002725468</v>
      </c>
      <c r="S137" t="s">
        <v>76</v>
      </c>
      <c r="T137" t="s">
        <v>28</v>
      </c>
      <c r="U137">
        <v>1221</v>
      </c>
      <c r="V137">
        <v>0.36220000000000002</v>
      </c>
      <c r="W137" t="s">
        <v>46</v>
      </c>
      <c r="X137" t="s">
        <v>1370</v>
      </c>
      <c r="Y137" t="s">
        <v>1364</v>
      </c>
      <c r="Z137" t="s">
        <v>1389</v>
      </c>
      <c r="AA137" t="s">
        <v>1371</v>
      </c>
      <c r="AB137" t="s">
        <v>33</v>
      </c>
      <c r="AC137" t="s">
        <v>1372</v>
      </c>
      <c r="AD137" t="s">
        <v>1373</v>
      </c>
      <c r="AE137" t="s">
        <v>1368</v>
      </c>
      <c r="AF137" t="s">
        <v>1369</v>
      </c>
      <c r="AG137" t="s">
        <v>1374</v>
      </c>
      <c r="AH137" t="s">
        <v>1391</v>
      </c>
    </row>
    <row r="138" spans="1:34" x14ac:dyDescent="0.25">
      <c r="A138" t="s">
        <v>265</v>
      </c>
      <c r="B138" t="s">
        <v>34</v>
      </c>
      <c r="C138" t="s">
        <v>26</v>
      </c>
      <c r="D138">
        <v>932.3</v>
      </c>
      <c r="E138">
        <v>3.0369999999999999</v>
      </c>
      <c r="F138">
        <v>2060</v>
      </c>
      <c r="G138">
        <v>0</v>
      </c>
      <c r="H138" t="s">
        <v>1364</v>
      </c>
      <c r="I138" t="s">
        <v>1365</v>
      </c>
      <c r="J138" t="s">
        <v>1366</v>
      </c>
      <c r="K138" t="s">
        <v>32</v>
      </c>
      <c r="L138" t="s">
        <v>1367</v>
      </c>
      <c r="M138" t="s">
        <v>1367</v>
      </c>
      <c r="N138" t="s">
        <v>1368</v>
      </c>
      <c r="O138" t="s">
        <v>1369</v>
      </c>
      <c r="Q138" t="s">
        <v>1388</v>
      </c>
      <c r="R138">
        <v>3002708682</v>
      </c>
      <c r="S138" t="s">
        <v>35</v>
      </c>
      <c r="T138" t="s">
        <v>28</v>
      </c>
      <c r="U138">
        <v>1212</v>
      </c>
      <c r="V138">
        <v>0.77939999999999998</v>
      </c>
      <c r="W138" t="s">
        <v>30</v>
      </c>
      <c r="X138" t="s">
        <v>1370</v>
      </c>
      <c r="Y138" t="s">
        <v>1364</v>
      </c>
      <c r="Z138" t="s">
        <v>1389</v>
      </c>
      <c r="AA138" t="s">
        <v>1371</v>
      </c>
      <c r="AB138" t="s">
        <v>33</v>
      </c>
      <c r="AC138" t="s">
        <v>1372</v>
      </c>
      <c r="AD138" t="s">
        <v>1373</v>
      </c>
      <c r="AE138" t="s">
        <v>1368</v>
      </c>
      <c r="AF138" t="s">
        <v>1369</v>
      </c>
      <c r="AG138" t="s">
        <v>1374</v>
      </c>
      <c r="AH138" t="s">
        <v>1390</v>
      </c>
    </row>
    <row r="139" spans="1:34" x14ac:dyDescent="0.25">
      <c r="A139" t="s">
        <v>267</v>
      </c>
      <c r="B139" t="s">
        <v>34</v>
      </c>
      <c r="C139" t="s">
        <v>26</v>
      </c>
      <c r="D139">
        <v>0</v>
      </c>
      <c r="E139">
        <v>0</v>
      </c>
      <c r="F139">
        <v>7061</v>
      </c>
      <c r="G139">
        <v>0</v>
      </c>
      <c r="H139" t="s">
        <v>1364</v>
      </c>
      <c r="I139" t="s">
        <v>1365</v>
      </c>
      <c r="J139" t="s">
        <v>1366</v>
      </c>
      <c r="K139" t="s">
        <v>32</v>
      </c>
      <c r="L139" t="s">
        <v>1367</v>
      </c>
      <c r="M139" t="s">
        <v>1367</v>
      </c>
      <c r="N139" t="s">
        <v>1368</v>
      </c>
      <c r="O139" t="s">
        <v>1369</v>
      </c>
      <c r="Q139" t="s">
        <v>1388</v>
      </c>
      <c r="R139">
        <v>3002752965</v>
      </c>
      <c r="S139" t="s">
        <v>76</v>
      </c>
      <c r="T139" t="s">
        <v>28</v>
      </c>
      <c r="U139">
        <v>1222</v>
      </c>
      <c r="V139">
        <v>0.51729999999999998</v>
      </c>
      <c r="W139" t="s">
        <v>46</v>
      </c>
      <c r="X139" t="s">
        <v>1370</v>
      </c>
      <c r="Y139" t="s">
        <v>1364</v>
      </c>
      <c r="Z139" t="s">
        <v>1389</v>
      </c>
      <c r="AA139" t="s">
        <v>1371</v>
      </c>
      <c r="AB139" t="s">
        <v>33</v>
      </c>
      <c r="AC139" t="s">
        <v>1372</v>
      </c>
      <c r="AD139" t="s">
        <v>1373</v>
      </c>
      <c r="AE139" t="s">
        <v>1368</v>
      </c>
      <c r="AF139" t="s">
        <v>1369</v>
      </c>
      <c r="AG139" t="s">
        <v>1374</v>
      </c>
      <c r="AH139" t="s">
        <v>1391</v>
      </c>
    </row>
    <row r="140" spans="1:34" x14ac:dyDescent="0.25">
      <c r="A140" t="s">
        <v>269</v>
      </c>
      <c r="B140" t="s">
        <v>34</v>
      </c>
      <c r="C140" t="s">
        <v>26</v>
      </c>
      <c r="D140">
        <v>1000</v>
      </c>
      <c r="E140">
        <v>38</v>
      </c>
      <c r="F140">
        <v>7061</v>
      </c>
      <c r="G140">
        <v>0</v>
      </c>
      <c r="H140" t="s">
        <v>1364</v>
      </c>
      <c r="I140" t="s">
        <v>1365</v>
      </c>
      <c r="J140" t="s">
        <v>1366</v>
      </c>
      <c r="K140" t="s">
        <v>32</v>
      </c>
      <c r="L140" t="s">
        <v>1367</v>
      </c>
      <c r="M140" t="s">
        <v>1367</v>
      </c>
      <c r="N140" t="s">
        <v>1368</v>
      </c>
      <c r="O140" t="s">
        <v>1369</v>
      </c>
      <c r="Q140" t="s">
        <v>1388</v>
      </c>
      <c r="R140">
        <v>3002734807</v>
      </c>
      <c r="S140" t="s">
        <v>94</v>
      </c>
      <c r="T140" t="s">
        <v>28</v>
      </c>
      <c r="U140">
        <v>1233</v>
      </c>
      <c r="V140">
        <v>1.5418000000000001</v>
      </c>
      <c r="W140" t="s">
        <v>46</v>
      </c>
      <c r="X140" t="s">
        <v>1370</v>
      </c>
      <c r="Y140" t="s">
        <v>1364</v>
      </c>
      <c r="Z140" t="s">
        <v>1389</v>
      </c>
      <c r="AA140" t="s">
        <v>1371</v>
      </c>
      <c r="AB140" t="s">
        <v>33</v>
      </c>
      <c r="AC140" t="s">
        <v>1372</v>
      </c>
      <c r="AD140" t="s">
        <v>1373</v>
      </c>
      <c r="AE140" t="s">
        <v>1368</v>
      </c>
      <c r="AF140" t="s">
        <v>1369</v>
      </c>
      <c r="AG140" t="s">
        <v>1374</v>
      </c>
      <c r="AH140" t="s">
        <v>1397</v>
      </c>
    </row>
    <row r="141" spans="1:34" x14ac:dyDescent="0.25">
      <c r="A141" t="s">
        <v>271</v>
      </c>
      <c r="B141" t="s">
        <v>34</v>
      </c>
      <c r="C141" t="s">
        <v>26</v>
      </c>
      <c r="D141">
        <v>1302</v>
      </c>
      <c r="E141">
        <v>0.83099999999999996</v>
      </c>
      <c r="F141">
        <v>2060</v>
      </c>
      <c r="G141">
        <v>0</v>
      </c>
      <c r="H141" t="s">
        <v>1364</v>
      </c>
      <c r="I141" t="s">
        <v>1365</v>
      </c>
      <c r="J141" t="s">
        <v>1366</v>
      </c>
      <c r="K141" t="s">
        <v>32</v>
      </c>
      <c r="L141" t="s">
        <v>1367</v>
      </c>
      <c r="M141" t="s">
        <v>1367</v>
      </c>
      <c r="N141" t="s">
        <v>1368</v>
      </c>
      <c r="O141" t="s">
        <v>1369</v>
      </c>
      <c r="Q141" t="s">
        <v>1388</v>
      </c>
      <c r="R141">
        <v>3002768701</v>
      </c>
      <c r="S141" t="s">
        <v>76</v>
      </c>
      <c r="T141" t="s">
        <v>28</v>
      </c>
      <c r="U141">
        <v>1170</v>
      </c>
      <c r="V141">
        <v>1.9177999999999999</v>
      </c>
      <c r="W141" t="s">
        <v>30</v>
      </c>
      <c r="X141" t="s">
        <v>1370</v>
      </c>
      <c r="Y141" t="s">
        <v>1364</v>
      </c>
      <c r="Z141" t="s">
        <v>1389</v>
      </c>
      <c r="AA141" t="s">
        <v>1371</v>
      </c>
      <c r="AB141" t="s">
        <v>33</v>
      </c>
      <c r="AC141" t="s">
        <v>1372</v>
      </c>
      <c r="AD141" t="s">
        <v>1373</v>
      </c>
      <c r="AE141" t="s">
        <v>1368</v>
      </c>
      <c r="AF141" t="s">
        <v>1369</v>
      </c>
      <c r="AG141" t="s">
        <v>1374</v>
      </c>
      <c r="AH141" t="s">
        <v>1391</v>
      </c>
    </row>
    <row r="142" spans="1:34" x14ac:dyDescent="0.25">
      <c r="A142" t="s">
        <v>273</v>
      </c>
      <c r="B142" t="s">
        <v>25</v>
      </c>
      <c r="C142" t="s">
        <v>26</v>
      </c>
      <c r="D142">
        <v>1221</v>
      </c>
      <c r="E142">
        <v>1.528</v>
      </c>
      <c r="F142">
        <v>7095</v>
      </c>
      <c r="G142">
        <v>0</v>
      </c>
      <c r="H142" t="s">
        <v>1364</v>
      </c>
      <c r="I142" t="s">
        <v>1365</v>
      </c>
      <c r="J142" t="s">
        <v>1366</v>
      </c>
      <c r="K142" t="s">
        <v>22</v>
      </c>
      <c r="L142" t="s">
        <v>1367</v>
      </c>
      <c r="M142" t="s">
        <v>1367</v>
      </c>
      <c r="N142" t="s">
        <v>1368</v>
      </c>
      <c r="O142" t="s">
        <v>1369</v>
      </c>
      <c r="Q142" t="s">
        <v>1395</v>
      </c>
      <c r="R142">
        <v>3002769115</v>
      </c>
      <c r="S142" t="s">
        <v>27</v>
      </c>
      <c r="T142" t="s">
        <v>28</v>
      </c>
      <c r="U142">
        <v>1135</v>
      </c>
      <c r="V142">
        <v>1.9177999999999999</v>
      </c>
      <c r="W142" t="s">
        <v>121</v>
      </c>
      <c r="X142" t="s">
        <v>1370</v>
      </c>
      <c r="Y142" t="s">
        <v>1364</v>
      </c>
      <c r="Z142" t="s">
        <v>1389</v>
      </c>
      <c r="AA142" t="s">
        <v>1371</v>
      </c>
      <c r="AB142" t="s">
        <v>24</v>
      </c>
      <c r="AC142" t="s">
        <v>1372</v>
      </c>
      <c r="AD142" t="s">
        <v>1373</v>
      </c>
      <c r="AE142" t="s">
        <v>1368</v>
      </c>
      <c r="AF142" t="s">
        <v>1369</v>
      </c>
      <c r="AG142" t="s">
        <v>1374</v>
      </c>
      <c r="AH142" t="s">
        <v>1391</v>
      </c>
    </row>
    <row r="143" spans="1:34" x14ac:dyDescent="0.25">
      <c r="A143" t="s">
        <v>275</v>
      </c>
      <c r="B143" t="s">
        <v>34</v>
      </c>
      <c r="C143" t="s">
        <v>26</v>
      </c>
      <c r="D143">
        <v>0</v>
      </c>
      <c r="E143">
        <v>0</v>
      </c>
      <c r="F143">
        <v>7092</v>
      </c>
      <c r="G143">
        <v>0</v>
      </c>
      <c r="H143" t="s">
        <v>1364</v>
      </c>
      <c r="I143" t="s">
        <v>1365</v>
      </c>
      <c r="J143" t="s">
        <v>1366</v>
      </c>
      <c r="K143" t="s">
        <v>32</v>
      </c>
      <c r="L143" t="s">
        <v>1367</v>
      </c>
      <c r="M143" t="s">
        <v>1367</v>
      </c>
      <c r="N143" t="s">
        <v>1368</v>
      </c>
      <c r="O143" t="s">
        <v>1369</v>
      </c>
      <c r="Q143" t="s">
        <v>1388</v>
      </c>
      <c r="R143">
        <v>3002768701</v>
      </c>
      <c r="S143" t="s">
        <v>76</v>
      </c>
      <c r="T143" t="s">
        <v>28</v>
      </c>
      <c r="U143">
        <v>1170</v>
      </c>
      <c r="V143">
        <v>1.9177999999999999</v>
      </c>
      <c r="W143" t="s">
        <v>30</v>
      </c>
      <c r="X143" t="s">
        <v>1370</v>
      </c>
      <c r="Y143" t="s">
        <v>1364</v>
      </c>
      <c r="Z143" t="s">
        <v>1389</v>
      </c>
      <c r="AA143" t="s">
        <v>1371</v>
      </c>
      <c r="AB143" t="s">
        <v>33</v>
      </c>
      <c r="AC143" t="s">
        <v>1372</v>
      </c>
      <c r="AD143" t="s">
        <v>1373</v>
      </c>
      <c r="AE143" t="s">
        <v>1368</v>
      </c>
      <c r="AF143" t="s">
        <v>1369</v>
      </c>
      <c r="AG143" t="s">
        <v>1374</v>
      </c>
      <c r="AH143" t="s">
        <v>1391</v>
      </c>
    </row>
    <row r="144" spans="1:34" x14ac:dyDescent="0.25">
      <c r="A144" t="s">
        <v>277</v>
      </c>
      <c r="B144" t="s">
        <v>34</v>
      </c>
      <c r="C144" t="s">
        <v>26</v>
      </c>
      <c r="D144">
        <v>944</v>
      </c>
      <c r="E144">
        <v>0.59799999999999998</v>
      </c>
      <c r="F144">
        <v>7061</v>
      </c>
      <c r="G144">
        <v>0</v>
      </c>
      <c r="H144" t="s">
        <v>1364</v>
      </c>
      <c r="I144" t="s">
        <v>1365</v>
      </c>
      <c r="J144" t="s">
        <v>1366</v>
      </c>
      <c r="K144" t="s">
        <v>32</v>
      </c>
      <c r="L144" t="s">
        <v>1367</v>
      </c>
      <c r="M144" t="s">
        <v>1367</v>
      </c>
      <c r="N144" t="s">
        <v>1368</v>
      </c>
      <c r="O144" t="s">
        <v>1369</v>
      </c>
      <c r="Q144" t="s">
        <v>1388</v>
      </c>
      <c r="R144">
        <v>3002769759</v>
      </c>
      <c r="S144" t="s">
        <v>118</v>
      </c>
      <c r="T144" t="s">
        <v>28</v>
      </c>
      <c r="U144">
        <v>1169</v>
      </c>
      <c r="V144">
        <v>0.58489999999999998</v>
      </c>
      <c r="W144" t="s">
        <v>279</v>
      </c>
      <c r="X144" t="s">
        <v>1370</v>
      </c>
      <c r="Y144" t="s">
        <v>1364</v>
      </c>
      <c r="Z144" t="s">
        <v>1389</v>
      </c>
      <c r="AA144" t="s">
        <v>1371</v>
      </c>
      <c r="AB144" t="s">
        <v>117</v>
      </c>
      <c r="AC144" t="s">
        <v>1372</v>
      </c>
      <c r="AD144" t="s">
        <v>1373</v>
      </c>
      <c r="AE144" t="s">
        <v>1368</v>
      </c>
      <c r="AF144" t="s">
        <v>1369</v>
      </c>
      <c r="AG144" t="s">
        <v>1374</v>
      </c>
      <c r="AH144" t="s">
        <v>1394</v>
      </c>
    </row>
    <row r="145" spans="1:34" x14ac:dyDescent="0.25">
      <c r="A145" t="s">
        <v>280</v>
      </c>
      <c r="B145" t="s">
        <v>34</v>
      </c>
      <c r="C145" t="s">
        <v>26</v>
      </c>
      <c r="D145">
        <v>919</v>
      </c>
      <c r="E145">
        <v>2.9489999999999998</v>
      </c>
      <c r="F145">
        <v>4092</v>
      </c>
      <c r="G145">
        <v>0</v>
      </c>
      <c r="H145" t="s">
        <v>1364</v>
      </c>
      <c r="I145" t="s">
        <v>1365</v>
      </c>
      <c r="J145" t="s">
        <v>1366</v>
      </c>
      <c r="K145" t="s">
        <v>32</v>
      </c>
      <c r="L145" t="s">
        <v>1367</v>
      </c>
      <c r="M145" t="s">
        <v>1367</v>
      </c>
      <c r="N145" t="s">
        <v>1368</v>
      </c>
      <c r="O145" t="s">
        <v>1369</v>
      </c>
      <c r="Q145" t="s">
        <v>1388</v>
      </c>
      <c r="R145">
        <v>3002718064</v>
      </c>
      <c r="S145" t="s">
        <v>37</v>
      </c>
      <c r="T145" t="s">
        <v>28</v>
      </c>
      <c r="U145">
        <v>1069</v>
      </c>
      <c r="V145">
        <v>0.93520000000000003</v>
      </c>
      <c r="W145" t="s">
        <v>30</v>
      </c>
      <c r="X145" t="s">
        <v>1370</v>
      </c>
      <c r="Y145" t="s">
        <v>1364</v>
      </c>
      <c r="Z145" t="s">
        <v>1389</v>
      </c>
      <c r="AA145" t="s">
        <v>1371</v>
      </c>
      <c r="AB145" t="s">
        <v>33</v>
      </c>
      <c r="AC145" t="s">
        <v>1372</v>
      </c>
      <c r="AD145" t="s">
        <v>1373</v>
      </c>
      <c r="AE145" t="s">
        <v>1368</v>
      </c>
      <c r="AF145" t="s">
        <v>1369</v>
      </c>
      <c r="AG145" t="s">
        <v>1374</v>
      </c>
      <c r="AH145" t="s">
        <v>1375</v>
      </c>
    </row>
    <row r="146" spans="1:34" x14ac:dyDescent="0.25">
      <c r="A146" t="s">
        <v>282</v>
      </c>
      <c r="B146" t="s">
        <v>34</v>
      </c>
      <c r="C146" t="s">
        <v>26</v>
      </c>
      <c r="D146">
        <v>836.9</v>
      </c>
      <c r="E146">
        <v>0.68700000000000006</v>
      </c>
      <c r="F146">
        <v>7092</v>
      </c>
      <c r="G146">
        <v>0</v>
      </c>
      <c r="H146" t="s">
        <v>1364</v>
      </c>
      <c r="I146" t="s">
        <v>1365</v>
      </c>
      <c r="J146" t="s">
        <v>1366</v>
      </c>
      <c r="K146" t="s">
        <v>32</v>
      </c>
      <c r="L146" t="s">
        <v>1367</v>
      </c>
      <c r="M146" t="s">
        <v>1367</v>
      </c>
      <c r="N146" t="s">
        <v>1368</v>
      </c>
      <c r="O146" t="s">
        <v>1369</v>
      </c>
      <c r="Q146" t="s">
        <v>1388</v>
      </c>
      <c r="R146">
        <v>3002717146</v>
      </c>
      <c r="S146" t="s">
        <v>43</v>
      </c>
      <c r="T146" t="s">
        <v>28</v>
      </c>
      <c r="U146">
        <v>1170</v>
      </c>
      <c r="V146">
        <v>1.4454</v>
      </c>
      <c r="W146" t="s">
        <v>30</v>
      </c>
      <c r="X146" t="s">
        <v>1370</v>
      </c>
      <c r="Y146" t="s">
        <v>1364</v>
      </c>
      <c r="Z146" t="s">
        <v>1389</v>
      </c>
      <c r="AA146" t="s">
        <v>1371</v>
      </c>
      <c r="AB146" t="s">
        <v>33</v>
      </c>
      <c r="AC146" t="s">
        <v>1372</v>
      </c>
      <c r="AD146" t="s">
        <v>1373</v>
      </c>
      <c r="AE146" t="s">
        <v>1368</v>
      </c>
      <c r="AF146" t="s">
        <v>1369</v>
      </c>
      <c r="AG146" t="s">
        <v>1374</v>
      </c>
      <c r="AH146" t="s">
        <v>1392</v>
      </c>
    </row>
    <row r="147" spans="1:34" x14ac:dyDescent="0.25">
      <c r="A147" t="s">
        <v>284</v>
      </c>
      <c r="B147" t="s">
        <v>34</v>
      </c>
      <c r="C147" t="s">
        <v>26</v>
      </c>
      <c r="D147">
        <v>1385</v>
      </c>
      <c r="E147">
        <v>6.0469999999999997</v>
      </c>
      <c r="F147">
        <v>7061</v>
      </c>
      <c r="G147">
        <v>0</v>
      </c>
      <c r="H147" t="s">
        <v>1364</v>
      </c>
      <c r="I147" t="s">
        <v>1365</v>
      </c>
      <c r="J147" t="s">
        <v>1366</v>
      </c>
      <c r="K147" t="s">
        <v>32</v>
      </c>
      <c r="L147" t="s">
        <v>1367</v>
      </c>
      <c r="M147" t="s">
        <v>1367</v>
      </c>
      <c r="N147" t="s">
        <v>1368</v>
      </c>
      <c r="O147" t="s">
        <v>1369</v>
      </c>
      <c r="Q147" t="s">
        <v>1388</v>
      </c>
      <c r="R147">
        <v>3002717146</v>
      </c>
      <c r="S147" t="s">
        <v>43</v>
      </c>
      <c r="T147" t="s">
        <v>28</v>
      </c>
      <c r="U147">
        <v>1170</v>
      </c>
      <c r="V147">
        <v>1.4454</v>
      </c>
      <c r="W147" t="s">
        <v>30</v>
      </c>
      <c r="X147" t="s">
        <v>1370</v>
      </c>
      <c r="Y147" t="s">
        <v>1364</v>
      </c>
      <c r="Z147" t="s">
        <v>1389</v>
      </c>
      <c r="AA147" t="s">
        <v>1371</v>
      </c>
      <c r="AB147" t="s">
        <v>33</v>
      </c>
      <c r="AC147" t="s">
        <v>1372</v>
      </c>
      <c r="AD147" t="s">
        <v>1373</v>
      </c>
      <c r="AE147" t="s">
        <v>1368</v>
      </c>
      <c r="AF147" t="s">
        <v>1369</v>
      </c>
      <c r="AG147" t="s">
        <v>1374</v>
      </c>
      <c r="AH147" t="s">
        <v>1392</v>
      </c>
    </row>
    <row r="148" spans="1:34" x14ac:dyDescent="0.25">
      <c r="A148" t="s">
        <v>286</v>
      </c>
      <c r="B148" t="s">
        <v>105</v>
      </c>
      <c r="C148" t="s">
        <v>26</v>
      </c>
      <c r="D148">
        <v>1219.9000000000001</v>
      </c>
      <c r="E148">
        <v>3.1960000000000002</v>
      </c>
      <c r="F148">
        <v>2086</v>
      </c>
      <c r="G148">
        <v>0</v>
      </c>
      <c r="H148" t="s">
        <v>1364</v>
      </c>
      <c r="I148" t="s">
        <v>1365</v>
      </c>
      <c r="J148" t="s">
        <v>1366</v>
      </c>
      <c r="K148" t="s">
        <v>104</v>
      </c>
      <c r="L148" t="s">
        <v>1367</v>
      </c>
      <c r="M148" t="s">
        <v>1367</v>
      </c>
      <c r="N148" t="s">
        <v>1368</v>
      </c>
      <c r="O148" t="s">
        <v>1369</v>
      </c>
      <c r="Q148" t="s">
        <v>1395</v>
      </c>
      <c r="R148">
        <v>3002714057</v>
      </c>
      <c r="S148" t="s">
        <v>27</v>
      </c>
      <c r="T148" t="s">
        <v>28</v>
      </c>
      <c r="U148">
        <v>1195</v>
      </c>
      <c r="V148">
        <v>0.88390000000000002</v>
      </c>
      <c r="W148" t="s">
        <v>20</v>
      </c>
      <c r="X148" t="s">
        <v>1370</v>
      </c>
      <c r="Y148" t="s">
        <v>1364</v>
      </c>
      <c r="Z148" t="s">
        <v>1389</v>
      </c>
      <c r="AA148" t="s">
        <v>1371</v>
      </c>
      <c r="AB148" t="s">
        <v>24</v>
      </c>
      <c r="AC148" t="s">
        <v>1372</v>
      </c>
      <c r="AD148" t="s">
        <v>1373</v>
      </c>
      <c r="AE148" t="s">
        <v>1368</v>
      </c>
      <c r="AF148" t="s">
        <v>1369</v>
      </c>
      <c r="AG148" t="s">
        <v>1374</v>
      </c>
      <c r="AH148" t="s">
        <v>1391</v>
      </c>
    </row>
    <row r="149" spans="1:34" x14ac:dyDescent="0.25">
      <c r="A149" t="s">
        <v>288</v>
      </c>
      <c r="B149" t="s">
        <v>34</v>
      </c>
      <c r="C149" t="s">
        <v>26</v>
      </c>
      <c r="D149">
        <v>924.3</v>
      </c>
      <c r="E149">
        <v>0.57999999999999996</v>
      </c>
      <c r="F149">
        <v>7092</v>
      </c>
      <c r="G149">
        <v>0</v>
      </c>
      <c r="H149" t="s">
        <v>1364</v>
      </c>
      <c r="I149" t="s">
        <v>1365</v>
      </c>
      <c r="J149" t="s">
        <v>1366</v>
      </c>
      <c r="K149" t="s">
        <v>32</v>
      </c>
      <c r="L149" t="s">
        <v>1367</v>
      </c>
      <c r="M149" t="s">
        <v>1367</v>
      </c>
      <c r="N149" t="s">
        <v>1368</v>
      </c>
      <c r="O149" t="s">
        <v>1369</v>
      </c>
      <c r="Q149" t="s">
        <v>1388</v>
      </c>
      <c r="R149">
        <v>3002735124</v>
      </c>
      <c r="S149" t="s">
        <v>35</v>
      </c>
      <c r="T149" t="s">
        <v>28</v>
      </c>
      <c r="U149">
        <v>1119</v>
      </c>
      <c r="V149">
        <v>0.77939999999999998</v>
      </c>
      <c r="W149" t="s">
        <v>46</v>
      </c>
      <c r="X149" t="s">
        <v>1370</v>
      </c>
      <c r="Y149" t="s">
        <v>1364</v>
      </c>
      <c r="Z149" t="s">
        <v>1389</v>
      </c>
      <c r="AA149" t="s">
        <v>1371</v>
      </c>
      <c r="AB149" t="s">
        <v>33</v>
      </c>
      <c r="AC149" t="s">
        <v>1372</v>
      </c>
      <c r="AD149" t="s">
        <v>1373</v>
      </c>
      <c r="AE149" t="s">
        <v>1368</v>
      </c>
      <c r="AF149" t="s">
        <v>1369</v>
      </c>
      <c r="AG149" t="s">
        <v>1374</v>
      </c>
      <c r="AH149" t="s">
        <v>1390</v>
      </c>
    </row>
    <row r="150" spans="1:34" x14ac:dyDescent="0.25">
      <c r="A150" t="s">
        <v>290</v>
      </c>
      <c r="B150" t="s">
        <v>34</v>
      </c>
      <c r="C150" t="s">
        <v>26</v>
      </c>
      <c r="D150">
        <v>673.2</v>
      </c>
      <c r="E150">
        <v>0.74099999999999999</v>
      </c>
      <c r="F150">
        <v>7102</v>
      </c>
      <c r="G150">
        <v>0</v>
      </c>
      <c r="H150" t="s">
        <v>1364</v>
      </c>
      <c r="I150" t="s">
        <v>1365</v>
      </c>
      <c r="J150" t="s">
        <v>1366</v>
      </c>
      <c r="K150" t="s">
        <v>32</v>
      </c>
      <c r="L150" t="s">
        <v>1367</v>
      </c>
      <c r="M150" t="s">
        <v>1367</v>
      </c>
      <c r="N150" t="s">
        <v>1368</v>
      </c>
      <c r="O150" t="s">
        <v>1369</v>
      </c>
      <c r="Q150" t="s">
        <v>1388</v>
      </c>
      <c r="R150">
        <v>3002767910</v>
      </c>
      <c r="S150" t="s">
        <v>62</v>
      </c>
      <c r="T150" t="s">
        <v>28</v>
      </c>
      <c r="U150">
        <v>1163</v>
      </c>
      <c r="V150">
        <v>0.71</v>
      </c>
      <c r="W150" t="s">
        <v>46</v>
      </c>
      <c r="X150" t="s">
        <v>1370</v>
      </c>
      <c r="Y150" t="s">
        <v>1364</v>
      </c>
      <c r="Z150" t="s">
        <v>1389</v>
      </c>
      <c r="AA150" t="s">
        <v>1371</v>
      </c>
      <c r="AB150" t="s">
        <v>33</v>
      </c>
      <c r="AC150" t="s">
        <v>1372</v>
      </c>
      <c r="AD150" t="s">
        <v>1373</v>
      </c>
      <c r="AE150" t="s">
        <v>1368</v>
      </c>
      <c r="AF150" t="s">
        <v>1369</v>
      </c>
      <c r="AG150" t="s">
        <v>1374</v>
      </c>
      <c r="AH150" t="s">
        <v>1394</v>
      </c>
    </row>
    <row r="151" spans="1:34" x14ac:dyDescent="0.25">
      <c r="A151" t="s">
        <v>292</v>
      </c>
      <c r="B151" t="s">
        <v>123</v>
      </c>
      <c r="C151" t="s">
        <v>26</v>
      </c>
      <c r="D151">
        <v>919</v>
      </c>
      <c r="E151">
        <v>0.57999999999999996</v>
      </c>
      <c r="F151">
        <v>7096</v>
      </c>
      <c r="G151">
        <v>0</v>
      </c>
      <c r="H151" t="s">
        <v>1364</v>
      </c>
      <c r="I151" t="s">
        <v>1365</v>
      </c>
      <c r="J151" t="s">
        <v>1366</v>
      </c>
      <c r="K151" t="s">
        <v>122</v>
      </c>
      <c r="L151" t="s">
        <v>1367</v>
      </c>
      <c r="M151" t="s">
        <v>1367</v>
      </c>
      <c r="N151" t="s">
        <v>1368</v>
      </c>
      <c r="O151" t="s">
        <v>1369</v>
      </c>
      <c r="Q151" t="s">
        <v>1398</v>
      </c>
      <c r="R151">
        <v>3002714057</v>
      </c>
      <c r="S151" t="s">
        <v>27</v>
      </c>
      <c r="T151" t="s">
        <v>28</v>
      </c>
      <c r="U151">
        <v>1195</v>
      </c>
      <c r="V151">
        <v>0.88390000000000002</v>
      </c>
      <c r="W151" t="s">
        <v>20</v>
      </c>
      <c r="X151" t="s">
        <v>1370</v>
      </c>
      <c r="Y151" t="s">
        <v>1364</v>
      </c>
      <c r="Z151" t="s">
        <v>1389</v>
      </c>
      <c r="AA151" t="s">
        <v>1371</v>
      </c>
      <c r="AB151" t="s">
        <v>24</v>
      </c>
      <c r="AC151" t="s">
        <v>1372</v>
      </c>
      <c r="AD151" t="s">
        <v>1373</v>
      </c>
      <c r="AE151" t="s">
        <v>1368</v>
      </c>
      <c r="AF151" t="s">
        <v>1369</v>
      </c>
      <c r="AG151" t="s">
        <v>1374</v>
      </c>
      <c r="AH151" t="s">
        <v>1391</v>
      </c>
    </row>
    <row r="152" spans="1:34" x14ac:dyDescent="0.25">
      <c r="A152" t="s">
        <v>294</v>
      </c>
      <c r="B152" t="s">
        <v>34</v>
      </c>
      <c r="C152" t="s">
        <v>26</v>
      </c>
      <c r="D152">
        <v>1262</v>
      </c>
      <c r="E152">
        <v>0.73499999999999999</v>
      </c>
      <c r="F152">
        <v>7061</v>
      </c>
      <c r="G152">
        <v>0</v>
      </c>
      <c r="H152" t="s">
        <v>1364</v>
      </c>
      <c r="I152" t="s">
        <v>1365</v>
      </c>
      <c r="J152" t="s">
        <v>1366</v>
      </c>
      <c r="K152" t="s">
        <v>32</v>
      </c>
      <c r="L152" t="s">
        <v>1367</v>
      </c>
      <c r="M152" t="s">
        <v>1367</v>
      </c>
      <c r="N152" t="s">
        <v>1368</v>
      </c>
      <c r="O152" t="s">
        <v>1369</v>
      </c>
      <c r="Q152" t="s">
        <v>1388</v>
      </c>
      <c r="R152">
        <v>3002718483</v>
      </c>
      <c r="S152" t="s">
        <v>62</v>
      </c>
      <c r="T152" t="s">
        <v>28</v>
      </c>
      <c r="U152">
        <v>1221</v>
      </c>
      <c r="V152">
        <v>1.0794999999999999</v>
      </c>
      <c r="W152" t="s">
        <v>46</v>
      </c>
      <c r="X152" t="s">
        <v>1370</v>
      </c>
      <c r="Y152" t="s">
        <v>1364</v>
      </c>
      <c r="Z152" t="s">
        <v>1389</v>
      </c>
      <c r="AA152" t="s">
        <v>1371</v>
      </c>
      <c r="AB152" t="s">
        <v>33</v>
      </c>
      <c r="AC152" t="s">
        <v>1372</v>
      </c>
      <c r="AD152" t="s">
        <v>1373</v>
      </c>
      <c r="AE152" t="s">
        <v>1368</v>
      </c>
      <c r="AF152" t="s">
        <v>1369</v>
      </c>
      <c r="AG152" t="s">
        <v>1374</v>
      </c>
      <c r="AH152" t="s">
        <v>1394</v>
      </c>
    </row>
    <row r="153" spans="1:34" x14ac:dyDescent="0.25">
      <c r="A153" t="s">
        <v>296</v>
      </c>
      <c r="B153" t="s">
        <v>34</v>
      </c>
      <c r="C153" t="s">
        <v>26</v>
      </c>
      <c r="D153">
        <v>1318</v>
      </c>
      <c r="E153">
        <v>4.7</v>
      </c>
      <c r="F153">
        <v>7060</v>
      </c>
      <c r="G153">
        <v>0</v>
      </c>
      <c r="H153" t="s">
        <v>1364</v>
      </c>
      <c r="I153" t="s">
        <v>1365</v>
      </c>
      <c r="J153" t="s">
        <v>1366</v>
      </c>
      <c r="K153" t="s">
        <v>32</v>
      </c>
      <c r="L153" t="s">
        <v>1367</v>
      </c>
      <c r="M153" t="s">
        <v>1367</v>
      </c>
      <c r="N153" t="s">
        <v>1368</v>
      </c>
      <c r="O153" t="s">
        <v>1369</v>
      </c>
      <c r="Q153" t="s">
        <v>1388</v>
      </c>
      <c r="R153">
        <v>3002718483</v>
      </c>
      <c r="S153" t="s">
        <v>62</v>
      </c>
      <c r="T153" t="s">
        <v>28</v>
      </c>
      <c r="U153">
        <v>1221</v>
      </c>
      <c r="V153">
        <v>1.0794999999999999</v>
      </c>
      <c r="W153" t="s">
        <v>46</v>
      </c>
      <c r="X153" t="s">
        <v>1370</v>
      </c>
      <c r="Y153" t="s">
        <v>1364</v>
      </c>
      <c r="Z153" t="s">
        <v>1389</v>
      </c>
      <c r="AA153" t="s">
        <v>1371</v>
      </c>
      <c r="AB153" t="s">
        <v>33</v>
      </c>
      <c r="AC153" t="s">
        <v>1372</v>
      </c>
      <c r="AD153" t="s">
        <v>1373</v>
      </c>
      <c r="AE153" t="s">
        <v>1368</v>
      </c>
      <c r="AF153" t="s">
        <v>1369</v>
      </c>
      <c r="AG153" t="s">
        <v>1374</v>
      </c>
      <c r="AH153" t="s">
        <v>1394</v>
      </c>
    </row>
    <row r="154" spans="1:34" x14ac:dyDescent="0.25">
      <c r="A154" t="s">
        <v>298</v>
      </c>
      <c r="B154" t="s">
        <v>34</v>
      </c>
      <c r="C154" t="s">
        <v>26</v>
      </c>
      <c r="D154">
        <v>917</v>
      </c>
      <c r="E154">
        <v>0.28599999999999998</v>
      </c>
      <c r="F154">
        <v>7061</v>
      </c>
      <c r="G154">
        <v>0</v>
      </c>
      <c r="H154" t="s">
        <v>1364</v>
      </c>
      <c r="I154" t="s">
        <v>1365</v>
      </c>
      <c r="J154" t="s">
        <v>1366</v>
      </c>
      <c r="K154" t="s">
        <v>32</v>
      </c>
      <c r="L154" t="s">
        <v>1367</v>
      </c>
      <c r="M154" t="s">
        <v>1367</v>
      </c>
      <c r="N154" t="s">
        <v>1368</v>
      </c>
      <c r="O154" t="s">
        <v>1369</v>
      </c>
      <c r="Q154" t="s">
        <v>1388</v>
      </c>
      <c r="R154">
        <v>3002752011</v>
      </c>
      <c r="S154" t="s">
        <v>300</v>
      </c>
      <c r="T154" t="s">
        <v>28</v>
      </c>
      <c r="U154">
        <v>1221</v>
      </c>
      <c r="V154">
        <v>0.38940000000000002</v>
      </c>
      <c r="W154" t="s">
        <v>69</v>
      </c>
      <c r="X154" t="s">
        <v>1370</v>
      </c>
      <c r="Y154" t="s">
        <v>1364</v>
      </c>
      <c r="Z154" t="s">
        <v>1389</v>
      </c>
      <c r="AA154" t="s">
        <v>1371</v>
      </c>
      <c r="AB154" t="s">
        <v>33</v>
      </c>
      <c r="AC154" t="s">
        <v>1372</v>
      </c>
      <c r="AD154" t="s">
        <v>1373</v>
      </c>
      <c r="AE154" t="s">
        <v>1368</v>
      </c>
      <c r="AF154" t="s">
        <v>1369</v>
      </c>
      <c r="AG154" t="s">
        <v>1374</v>
      </c>
      <c r="AH154" t="s">
        <v>1391</v>
      </c>
    </row>
    <row r="155" spans="1:34" x14ac:dyDescent="0.25">
      <c r="A155" t="s">
        <v>301</v>
      </c>
      <c r="B155" t="s">
        <v>34</v>
      </c>
      <c r="C155" t="s">
        <v>26</v>
      </c>
      <c r="D155">
        <v>1224</v>
      </c>
      <c r="E155">
        <v>0.433</v>
      </c>
      <c r="F155">
        <v>7082</v>
      </c>
      <c r="G155">
        <v>0</v>
      </c>
      <c r="H155" t="s">
        <v>1364</v>
      </c>
      <c r="I155" t="s">
        <v>1365</v>
      </c>
      <c r="J155" t="s">
        <v>1366</v>
      </c>
      <c r="K155" t="s">
        <v>32</v>
      </c>
      <c r="L155" t="s">
        <v>1367</v>
      </c>
      <c r="M155" t="s">
        <v>1367</v>
      </c>
      <c r="N155" t="s">
        <v>1368</v>
      </c>
      <c r="O155" t="s">
        <v>1369</v>
      </c>
      <c r="Q155" t="s">
        <v>1388</v>
      </c>
      <c r="R155">
        <v>3002768701</v>
      </c>
      <c r="S155" t="s">
        <v>76</v>
      </c>
      <c r="T155" t="s">
        <v>28</v>
      </c>
      <c r="U155">
        <v>1170</v>
      </c>
      <c r="V155">
        <v>1.9177999999999999</v>
      </c>
      <c r="W155" t="s">
        <v>30</v>
      </c>
      <c r="X155" t="s">
        <v>1370</v>
      </c>
      <c r="Y155" t="s">
        <v>1364</v>
      </c>
      <c r="Z155" t="s">
        <v>1389</v>
      </c>
      <c r="AA155" t="s">
        <v>1371</v>
      </c>
      <c r="AB155" t="s">
        <v>33</v>
      </c>
      <c r="AC155" t="s">
        <v>1372</v>
      </c>
      <c r="AD155" t="s">
        <v>1373</v>
      </c>
      <c r="AE155" t="s">
        <v>1368</v>
      </c>
      <c r="AF155" t="s">
        <v>1369</v>
      </c>
      <c r="AG155" t="s">
        <v>1374</v>
      </c>
      <c r="AH155" t="s">
        <v>1391</v>
      </c>
    </row>
    <row r="156" spans="1:34" x14ac:dyDescent="0.25">
      <c r="A156" t="s">
        <v>303</v>
      </c>
      <c r="B156" t="s">
        <v>34</v>
      </c>
      <c r="C156" t="s">
        <v>26</v>
      </c>
      <c r="D156">
        <v>728</v>
      </c>
      <c r="E156">
        <v>0.88300000000000001</v>
      </c>
      <c r="F156">
        <v>7061</v>
      </c>
      <c r="G156">
        <v>0</v>
      </c>
      <c r="H156" t="s">
        <v>1364</v>
      </c>
      <c r="I156" t="s">
        <v>1365</v>
      </c>
      <c r="J156" t="s">
        <v>1366</v>
      </c>
      <c r="K156" t="s">
        <v>32</v>
      </c>
      <c r="L156" t="s">
        <v>1367</v>
      </c>
      <c r="M156" t="s">
        <v>1367</v>
      </c>
      <c r="N156" t="s">
        <v>1368</v>
      </c>
      <c r="O156" t="s">
        <v>1369</v>
      </c>
      <c r="Q156" t="s">
        <v>1388</v>
      </c>
      <c r="R156">
        <v>3002768701</v>
      </c>
      <c r="S156" t="s">
        <v>76</v>
      </c>
      <c r="T156" t="s">
        <v>28</v>
      </c>
      <c r="U156">
        <v>1170</v>
      </c>
      <c r="V156">
        <v>1.9177999999999999</v>
      </c>
      <c r="W156" t="s">
        <v>30</v>
      </c>
      <c r="X156" t="s">
        <v>1370</v>
      </c>
      <c r="Y156" t="s">
        <v>1364</v>
      </c>
      <c r="Z156" t="s">
        <v>1389</v>
      </c>
      <c r="AA156" t="s">
        <v>1371</v>
      </c>
      <c r="AB156" t="s">
        <v>33</v>
      </c>
      <c r="AC156" t="s">
        <v>1372</v>
      </c>
      <c r="AD156" t="s">
        <v>1373</v>
      </c>
      <c r="AE156" t="s">
        <v>1368</v>
      </c>
      <c r="AF156" t="s">
        <v>1369</v>
      </c>
      <c r="AG156" t="s">
        <v>1374</v>
      </c>
      <c r="AH156" t="s">
        <v>1391</v>
      </c>
    </row>
    <row r="157" spans="1:34" x14ac:dyDescent="0.25">
      <c r="A157" t="s">
        <v>305</v>
      </c>
      <c r="B157" t="s">
        <v>34</v>
      </c>
      <c r="C157" t="s">
        <v>26</v>
      </c>
      <c r="D157">
        <v>837</v>
      </c>
      <c r="E157">
        <v>0.30599999999999999</v>
      </c>
      <c r="F157">
        <v>7093</v>
      </c>
      <c r="G157">
        <v>0</v>
      </c>
      <c r="H157" t="s">
        <v>1364</v>
      </c>
      <c r="I157" t="s">
        <v>1365</v>
      </c>
      <c r="J157" t="s">
        <v>1366</v>
      </c>
      <c r="K157" t="s">
        <v>32</v>
      </c>
      <c r="L157" t="s">
        <v>1367</v>
      </c>
      <c r="M157" t="s">
        <v>1367</v>
      </c>
      <c r="N157" t="s">
        <v>1368</v>
      </c>
      <c r="O157" t="s">
        <v>1369</v>
      </c>
      <c r="Q157" t="s">
        <v>1388</v>
      </c>
      <c r="R157">
        <v>3002767761</v>
      </c>
      <c r="S157" t="s">
        <v>37</v>
      </c>
      <c r="T157" t="s">
        <v>28</v>
      </c>
      <c r="U157">
        <v>1159</v>
      </c>
      <c r="V157">
        <v>0.74929999999999997</v>
      </c>
      <c r="W157" t="s">
        <v>30</v>
      </c>
      <c r="X157" t="s">
        <v>1370</v>
      </c>
      <c r="Y157" t="s">
        <v>1364</v>
      </c>
      <c r="Z157" t="s">
        <v>1389</v>
      </c>
      <c r="AA157" t="s">
        <v>1371</v>
      </c>
      <c r="AB157" t="s">
        <v>33</v>
      </c>
      <c r="AC157" t="s">
        <v>1372</v>
      </c>
      <c r="AD157" t="s">
        <v>1373</v>
      </c>
      <c r="AE157" t="s">
        <v>1368</v>
      </c>
      <c r="AF157" t="s">
        <v>1369</v>
      </c>
      <c r="AG157" t="s">
        <v>1374</v>
      </c>
      <c r="AH157" t="s">
        <v>1375</v>
      </c>
    </row>
    <row r="158" spans="1:34" x14ac:dyDescent="0.25">
      <c r="A158" t="s">
        <v>307</v>
      </c>
      <c r="B158" t="s">
        <v>34</v>
      </c>
      <c r="C158" t="s">
        <v>26</v>
      </c>
      <c r="D158">
        <v>1232.9000000000001</v>
      </c>
      <c r="E158">
        <v>2.738</v>
      </c>
      <c r="F158">
        <v>7093</v>
      </c>
      <c r="G158">
        <v>0</v>
      </c>
      <c r="H158" t="s">
        <v>1364</v>
      </c>
      <c r="I158" t="s">
        <v>1365</v>
      </c>
      <c r="J158" t="s">
        <v>1366</v>
      </c>
      <c r="K158" t="s">
        <v>32</v>
      </c>
      <c r="L158" t="s">
        <v>1367</v>
      </c>
      <c r="M158" t="s">
        <v>1367</v>
      </c>
      <c r="N158" t="s">
        <v>1368</v>
      </c>
      <c r="O158" t="s">
        <v>1369</v>
      </c>
      <c r="Q158" t="s">
        <v>1388</v>
      </c>
      <c r="R158">
        <v>3002724327</v>
      </c>
      <c r="S158" t="s">
        <v>76</v>
      </c>
      <c r="T158" t="s">
        <v>28</v>
      </c>
      <c r="U158">
        <v>1223</v>
      </c>
      <c r="V158">
        <v>0.45500000000000002</v>
      </c>
      <c r="W158" t="s">
        <v>99</v>
      </c>
      <c r="X158" t="s">
        <v>1370</v>
      </c>
      <c r="Y158" t="s">
        <v>1364</v>
      </c>
      <c r="Z158" t="s">
        <v>1389</v>
      </c>
      <c r="AA158" t="s">
        <v>1371</v>
      </c>
      <c r="AB158" t="s">
        <v>33</v>
      </c>
      <c r="AC158" t="s">
        <v>1372</v>
      </c>
      <c r="AD158" t="s">
        <v>1373</v>
      </c>
      <c r="AE158" t="s">
        <v>1368</v>
      </c>
      <c r="AF158" t="s">
        <v>1369</v>
      </c>
      <c r="AG158" t="s">
        <v>1374</v>
      </c>
      <c r="AH158" t="s">
        <v>1391</v>
      </c>
    </row>
    <row r="159" spans="1:34" x14ac:dyDescent="0.25">
      <c r="A159" t="s">
        <v>309</v>
      </c>
      <c r="B159" t="s">
        <v>34</v>
      </c>
      <c r="C159" t="s">
        <v>26</v>
      </c>
      <c r="D159">
        <v>1225</v>
      </c>
      <c r="E159">
        <v>2.2799999999999998</v>
      </c>
      <c r="F159">
        <v>7061</v>
      </c>
      <c r="G159">
        <v>0</v>
      </c>
      <c r="H159" t="s">
        <v>1364</v>
      </c>
      <c r="I159" t="s">
        <v>1365</v>
      </c>
      <c r="J159" t="s">
        <v>1366</v>
      </c>
      <c r="K159" t="s">
        <v>32</v>
      </c>
      <c r="L159" t="s">
        <v>1367</v>
      </c>
      <c r="M159" t="s">
        <v>1367</v>
      </c>
      <c r="N159" t="s">
        <v>1368</v>
      </c>
      <c r="O159" t="s">
        <v>1369</v>
      </c>
      <c r="Q159" t="s">
        <v>1388</v>
      </c>
      <c r="R159">
        <v>3002769375</v>
      </c>
      <c r="S159" t="s">
        <v>89</v>
      </c>
      <c r="T159" t="s">
        <v>28</v>
      </c>
      <c r="U159">
        <v>1115</v>
      </c>
      <c r="V159">
        <v>0.53100000000000003</v>
      </c>
      <c r="W159" t="s">
        <v>30</v>
      </c>
      <c r="X159" t="s">
        <v>1370</v>
      </c>
      <c r="Y159" t="s">
        <v>1364</v>
      </c>
      <c r="Z159" t="s">
        <v>1389</v>
      </c>
      <c r="AA159" t="s">
        <v>1371</v>
      </c>
      <c r="AB159" t="s">
        <v>33</v>
      </c>
      <c r="AC159" t="s">
        <v>1396</v>
      </c>
      <c r="AD159" t="s">
        <v>1373</v>
      </c>
      <c r="AE159" t="s">
        <v>1368</v>
      </c>
      <c r="AF159" t="s">
        <v>1369</v>
      </c>
      <c r="AG159" t="s">
        <v>1374</v>
      </c>
      <c r="AH159" t="s">
        <v>1391</v>
      </c>
    </row>
    <row r="160" spans="1:34" x14ac:dyDescent="0.25">
      <c r="A160" t="s">
        <v>311</v>
      </c>
      <c r="B160" t="s">
        <v>34</v>
      </c>
      <c r="C160" t="s">
        <v>26</v>
      </c>
      <c r="D160">
        <v>1215</v>
      </c>
      <c r="E160">
        <v>1.86</v>
      </c>
      <c r="F160">
        <v>7102</v>
      </c>
      <c r="G160">
        <v>0</v>
      </c>
      <c r="H160" t="s">
        <v>1364</v>
      </c>
      <c r="I160" t="s">
        <v>1365</v>
      </c>
      <c r="J160" t="s">
        <v>1366</v>
      </c>
      <c r="K160" t="s">
        <v>32</v>
      </c>
      <c r="L160" t="s">
        <v>1367</v>
      </c>
      <c r="M160" t="s">
        <v>1367</v>
      </c>
      <c r="N160" t="s">
        <v>1368</v>
      </c>
      <c r="O160" t="s">
        <v>1369</v>
      </c>
      <c r="Q160" t="s">
        <v>1388</v>
      </c>
      <c r="R160">
        <v>3002748642</v>
      </c>
      <c r="S160" t="s">
        <v>76</v>
      </c>
      <c r="T160" t="s">
        <v>28</v>
      </c>
      <c r="U160">
        <v>1221</v>
      </c>
      <c r="V160">
        <v>0.45500000000000002</v>
      </c>
      <c r="W160" t="s">
        <v>99</v>
      </c>
      <c r="X160" t="s">
        <v>1370</v>
      </c>
      <c r="Y160" t="s">
        <v>1364</v>
      </c>
      <c r="Z160" t="s">
        <v>1389</v>
      </c>
      <c r="AA160" t="s">
        <v>1371</v>
      </c>
      <c r="AB160" t="s">
        <v>33</v>
      </c>
      <c r="AC160" t="s">
        <v>1372</v>
      </c>
      <c r="AD160" t="s">
        <v>1373</v>
      </c>
      <c r="AE160" t="s">
        <v>1368</v>
      </c>
      <c r="AF160" t="s">
        <v>1369</v>
      </c>
      <c r="AG160" t="s">
        <v>1374</v>
      </c>
      <c r="AH160" t="s">
        <v>1391</v>
      </c>
    </row>
    <row r="161" spans="1:34" x14ac:dyDescent="0.25">
      <c r="A161" t="s">
        <v>313</v>
      </c>
      <c r="B161" t="s">
        <v>34</v>
      </c>
      <c r="C161" t="s">
        <v>26</v>
      </c>
      <c r="D161">
        <v>915</v>
      </c>
      <c r="E161">
        <v>0.28000000000000003</v>
      </c>
      <c r="F161">
        <v>7060</v>
      </c>
      <c r="G161">
        <v>0</v>
      </c>
      <c r="H161" t="s">
        <v>1364</v>
      </c>
      <c r="I161" t="s">
        <v>1365</v>
      </c>
      <c r="J161" t="s">
        <v>1366</v>
      </c>
      <c r="K161" t="s">
        <v>32</v>
      </c>
      <c r="L161" t="s">
        <v>1367</v>
      </c>
      <c r="M161" t="s">
        <v>1367</v>
      </c>
      <c r="N161" t="s">
        <v>1368</v>
      </c>
      <c r="O161" t="s">
        <v>1369</v>
      </c>
      <c r="Q161" t="s">
        <v>1388</v>
      </c>
      <c r="R161">
        <v>3002760142</v>
      </c>
      <c r="S161" t="s">
        <v>41</v>
      </c>
      <c r="T161" t="s">
        <v>28</v>
      </c>
      <c r="U161">
        <v>1221</v>
      </c>
      <c r="V161">
        <v>0.91200000000000003</v>
      </c>
      <c r="W161" t="s">
        <v>39</v>
      </c>
      <c r="X161" t="s">
        <v>1370</v>
      </c>
      <c r="Y161" t="s">
        <v>1364</v>
      </c>
      <c r="Z161" t="s">
        <v>1389</v>
      </c>
      <c r="AA161" t="s">
        <v>1371</v>
      </c>
      <c r="AB161" t="s">
        <v>40</v>
      </c>
      <c r="AC161" t="s">
        <v>1372</v>
      </c>
      <c r="AD161" t="s">
        <v>1373</v>
      </c>
      <c r="AE161" t="s">
        <v>1368</v>
      </c>
      <c r="AF161" t="s">
        <v>1369</v>
      </c>
      <c r="AG161" t="s">
        <v>1374</v>
      </c>
      <c r="AH161" t="s">
        <v>1391</v>
      </c>
    </row>
    <row r="162" spans="1:34" x14ac:dyDescent="0.25">
      <c r="A162" t="s">
        <v>315</v>
      </c>
      <c r="B162" t="s">
        <v>34</v>
      </c>
      <c r="C162" t="s">
        <v>26</v>
      </c>
      <c r="D162">
        <v>913</v>
      </c>
      <c r="E162">
        <v>2.363</v>
      </c>
      <c r="F162">
        <v>7092</v>
      </c>
      <c r="G162">
        <v>0</v>
      </c>
      <c r="H162" t="s">
        <v>1364</v>
      </c>
      <c r="I162" t="s">
        <v>1365</v>
      </c>
      <c r="J162" t="s">
        <v>1366</v>
      </c>
      <c r="K162" t="s">
        <v>32</v>
      </c>
      <c r="L162" t="s">
        <v>1367</v>
      </c>
      <c r="M162" t="s">
        <v>1367</v>
      </c>
      <c r="N162" t="s">
        <v>1368</v>
      </c>
      <c r="O162" t="s">
        <v>1369</v>
      </c>
      <c r="Q162" t="s">
        <v>1388</v>
      </c>
      <c r="R162">
        <v>3002775511</v>
      </c>
      <c r="S162" t="s">
        <v>37</v>
      </c>
      <c r="T162" t="s">
        <v>28</v>
      </c>
      <c r="U162">
        <v>1172</v>
      </c>
      <c r="V162">
        <v>0.68</v>
      </c>
      <c r="W162" t="s">
        <v>30</v>
      </c>
      <c r="X162" t="s">
        <v>1370</v>
      </c>
      <c r="Y162" t="s">
        <v>1364</v>
      </c>
      <c r="Z162" t="s">
        <v>1389</v>
      </c>
      <c r="AA162" t="s">
        <v>1371</v>
      </c>
      <c r="AB162" t="s">
        <v>33</v>
      </c>
      <c r="AC162" t="s">
        <v>1372</v>
      </c>
      <c r="AD162" t="s">
        <v>1373</v>
      </c>
      <c r="AE162" t="s">
        <v>1368</v>
      </c>
      <c r="AF162" t="s">
        <v>1369</v>
      </c>
      <c r="AG162" t="s">
        <v>1374</v>
      </c>
      <c r="AH162" t="s">
        <v>1375</v>
      </c>
    </row>
    <row r="163" spans="1:34" x14ac:dyDescent="0.25">
      <c r="A163" t="s">
        <v>317</v>
      </c>
      <c r="B163" t="s">
        <v>34</v>
      </c>
      <c r="C163" t="s">
        <v>26</v>
      </c>
      <c r="D163">
        <v>1000</v>
      </c>
      <c r="E163">
        <v>38</v>
      </c>
      <c r="F163">
        <v>7102</v>
      </c>
      <c r="G163">
        <v>0</v>
      </c>
      <c r="H163" t="s">
        <v>1364</v>
      </c>
      <c r="I163" t="s">
        <v>1365</v>
      </c>
      <c r="J163" t="s">
        <v>1366</v>
      </c>
      <c r="K163" t="s">
        <v>32</v>
      </c>
      <c r="L163" t="s">
        <v>1367</v>
      </c>
      <c r="M163" t="s">
        <v>1367</v>
      </c>
      <c r="N163" t="s">
        <v>1368</v>
      </c>
      <c r="O163" t="s">
        <v>1369</v>
      </c>
      <c r="Q163" t="s">
        <v>1388</v>
      </c>
      <c r="R163">
        <v>3002773227</v>
      </c>
      <c r="S163" t="s">
        <v>76</v>
      </c>
      <c r="T163" t="s">
        <v>28</v>
      </c>
      <c r="U163">
        <v>1200</v>
      </c>
      <c r="V163">
        <v>0.43940000000000001</v>
      </c>
      <c r="W163" t="s">
        <v>46</v>
      </c>
      <c r="X163" t="s">
        <v>1370</v>
      </c>
      <c r="Y163" t="s">
        <v>1364</v>
      </c>
      <c r="Z163" t="s">
        <v>1389</v>
      </c>
      <c r="AA163" t="s">
        <v>1371</v>
      </c>
      <c r="AB163" t="s">
        <v>33</v>
      </c>
      <c r="AC163" t="s">
        <v>1372</v>
      </c>
      <c r="AD163" t="s">
        <v>1373</v>
      </c>
      <c r="AE163" t="s">
        <v>1368</v>
      </c>
      <c r="AF163" t="s">
        <v>1369</v>
      </c>
      <c r="AG163" t="s">
        <v>1374</v>
      </c>
      <c r="AH163" t="s">
        <v>1391</v>
      </c>
    </row>
    <row r="164" spans="1:34" x14ac:dyDescent="0.25">
      <c r="A164" t="s">
        <v>319</v>
      </c>
      <c r="B164" t="s">
        <v>34</v>
      </c>
      <c r="C164" t="s">
        <v>26</v>
      </c>
      <c r="D164">
        <v>0</v>
      </c>
      <c r="E164">
        <v>0</v>
      </c>
      <c r="F164">
        <v>7092</v>
      </c>
      <c r="G164">
        <v>0</v>
      </c>
      <c r="H164" t="s">
        <v>1364</v>
      </c>
      <c r="I164" t="s">
        <v>1365</v>
      </c>
      <c r="J164" t="s">
        <v>1366</v>
      </c>
      <c r="K164" t="s">
        <v>32</v>
      </c>
      <c r="L164" t="s">
        <v>1367</v>
      </c>
      <c r="M164" t="s">
        <v>1367</v>
      </c>
      <c r="N164" t="s">
        <v>1368</v>
      </c>
      <c r="O164" t="s">
        <v>1369</v>
      </c>
      <c r="Q164" t="s">
        <v>1388</v>
      </c>
      <c r="R164">
        <v>3002752983</v>
      </c>
      <c r="S164" t="s">
        <v>37</v>
      </c>
      <c r="T164" t="s">
        <v>28</v>
      </c>
      <c r="U164">
        <v>1068</v>
      </c>
      <c r="V164">
        <v>1.4227000000000001</v>
      </c>
      <c r="W164" t="s">
        <v>30</v>
      </c>
      <c r="X164" t="s">
        <v>1370</v>
      </c>
      <c r="Y164" t="s">
        <v>1364</v>
      </c>
      <c r="Z164" t="s">
        <v>1389</v>
      </c>
      <c r="AA164" t="s">
        <v>1371</v>
      </c>
      <c r="AB164" t="s">
        <v>33</v>
      </c>
      <c r="AC164" t="s">
        <v>1372</v>
      </c>
      <c r="AD164" t="s">
        <v>1373</v>
      </c>
      <c r="AE164" t="s">
        <v>1368</v>
      </c>
      <c r="AF164" t="s">
        <v>1369</v>
      </c>
      <c r="AG164" t="s">
        <v>1374</v>
      </c>
      <c r="AH164" t="s">
        <v>1375</v>
      </c>
    </row>
    <row r="165" spans="1:34" x14ac:dyDescent="0.25">
      <c r="A165" t="s">
        <v>321</v>
      </c>
      <c r="B165" t="s">
        <v>34</v>
      </c>
      <c r="C165" t="s">
        <v>26</v>
      </c>
      <c r="D165">
        <v>1000</v>
      </c>
      <c r="E165">
        <v>102</v>
      </c>
      <c r="F165">
        <v>2082</v>
      </c>
      <c r="G165">
        <v>0</v>
      </c>
      <c r="H165" t="s">
        <v>1364</v>
      </c>
      <c r="I165" t="s">
        <v>1365</v>
      </c>
      <c r="J165" t="s">
        <v>1366</v>
      </c>
      <c r="K165" t="s">
        <v>32</v>
      </c>
      <c r="L165" t="s">
        <v>1367</v>
      </c>
      <c r="M165" t="s">
        <v>1367</v>
      </c>
      <c r="N165" t="s">
        <v>1368</v>
      </c>
      <c r="O165" t="s">
        <v>1369</v>
      </c>
      <c r="Q165" t="s">
        <v>1388</v>
      </c>
      <c r="R165">
        <v>3002719789</v>
      </c>
      <c r="S165" t="s">
        <v>76</v>
      </c>
      <c r="T165" t="s">
        <v>28</v>
      </c>
      <c r="U165">
        <v>1220</v>
      </c>
      <c r="V165">
        <v>1.214</v>
      </c>
      <c r="W165" t="s">
        <v>30</v>
      </c>
      <c r="X165" t="s">
        <v>1370</v>
      </c>
      <c r="Y165" t="s">
        <v>1364</v>
      </c>
      <c r="Z165" t="s">
        <v>1389</v>
      </c>
      <c r="AA165" t="s">
        <v>1371</v>
      </c>
      <c r="AB165" t="s">
        <v>33</v>
      </c>
      <c r="AC165" t="s">
        <v>1372</v>
      </c>
      <c r="AD165" t="s">
        <v>1373</v>
      </c>
      <c r="AE165" t="s">
        <v>1368</v>
      </c>
      <c r="AF165" t="s">
        <v>1369</v>
      </c>
      <c r="AG165" t="s">
        <v>1374</v>
      </c>
      <c r="AH165" t="s">
        <v>1391</v>
      </c>
    </row>
    <row r="166" spans="1:34" x14ac:dyDescent="0.25">
      <c r="A166" t="s">
        <v>323</v>
      </c>
      <c r="B166" t="s">
        <v>34</v>
      </c>
      <c r="C166" t="s">
        <v>26</v>
      </c>
      <c r="D166">
        <v>920</v>
      </c>
      <c r="E166">
        <v>2.6589999999999998</v>
      </c>
      <c r="F166">
        <v>7092</v>
      </c>
      <c r="G166">
        <v>0</v>
      </c>
      <c r="H166" t="s">
        <v>1364</v>
      </c>
      <c r="I166" t="s">
        <v>1365</v>
      </c>
      <c r="J166" t="s">
        <v>1366</v>
      </c>
      <c r="K166" t="s">
        <v>32</v>
      </c>
      <c r="L166" t="s">
        <v>1367</v>
      </c>
      <c r="M166" t="s">
        <v>1367</v>
      </c>
      <c r="N166" t="s">
        <v>1368</v>
      </c>
      <c r="O166" t="s">
        <v>1369</v>
      </c>
      <c r="Q166" t="s">
        <v>1388</v>
      </c>
      <c r="R166">
        <v>3002760176</v>
      </c>
      <c r="S166" t="s">
        <v>62</v>
      </c>
      <c r="T166" t="s">
        <v>28</v>
      </c>
      <c r="U166">
        <v>1106</v>
      </c>
      <c r="V166">
        <v>0.76</v>
      </c>
      <c r="W166" t="s">
        <v>46</v>
      </c>
      <c r="X166" t="s">
        <v>1370</v>
      </c>
      <c r="Y166" t="s">
        <v>1364</v>
      </c>
      <c r="Z166" t="s">
        <v>1389</v>
      </c>
      <c r="AA166" t="s">
        <v>1371</v>
      </c>
      <c r="AB166" t="s">
        <v>33</v>
      </c>
      <c r="AC166" t="s">
        <v>1372</v>
      </c>
      <c r="AD166" t="s">
        <v>1373</v>
      </c>
      <c r="AE166" t="s">
        <v>1368</v>
      </c>
      <c r="AF166" t="s">
        <v>1369</v>
      </c>
      <c r="AG166" t="s">
        <v>1374</v>
      </c>
      <c r="AH166" t="s">
        <v>1394</v>
      </c>
    </row>
    <row r="167" spans="1:34" x14ac:dyDescent="0.25">
      <c r="A167" t="s">
        <v>325</v>
      </c>
      <c r="B167" t="s">
        <v>34</v>
      </c>
      <c r="C167" t="s">
        <v>26</v>
      </c>
      <c r="D167">
        <v>945</v>
      </c>
      <c r="E167">
        <v>3.42</v>
      </c>
      <c r="F167">
        <v>7102</v>
      </c>
      <c r="G167">
        <v>0</v>
      </c>
      <c r="H167" t="s">
        <v>1364</v>
      </c>
      <c r="I167" t="s">
        <v>1365</v>
      </c>
      <c r="J167" t="s">
        <v>1366</v>
      </c>
      <c r="K167" t="s">
        <v>32</v>
      </c>
      <c r="L167" t="s">
        <v>1367</v>
      </c>
      <c r="M167" t="s">
        <v>1367</v>
      </c>
      <c r="N167" t="s">
        <v>1368</v>
      </c>
      <c r="O167" t="s">
        <v>1369</v>
      </c>
      <c r="Q167" t="s">
        <v>1388</v>
      </c>
      <c r="R167">
        <v>3002751718</v>
      </c>
      <c r="S167" t="s">
        <v>37</v>
      </c>
      <c r="T167" t="s">
        <v>28</v>
      </c>
      <c r="U167">
        <v>1083</v>
      </c>
      <c r="V167">
        <v>0.74170000000000003</v>
      </c>
      <c r="W167" t="s">
        <v>30</v>
      </c>
      <c r="X167" t="s">
        <v>1370</v>
      </c>
      <c r="Y167" t="s">
        <v>1364</v>
      </c>
      <c r="Z167" t="s">
        <v>1389</v>
      </c>
      <c r="AA167" t="s">
        <v>1371</v>
      </c>
      <c r="AB167" t="s">
        <v>33</v>
      </c>
      <c r="AC167" t="s">
        <v>1372</v>
      </c>
      <c r="AD167" t="s">
        <v>1373</v>
      </c>
      <c r="AE167" t="s">
        <v>1368</v>
      </c>
      <c r="AF167" t="s">
        <v>1369</v>
      </c>
      <c r="AG167" t="s">
        <v>1374</v>
      </c>
      <c r="AH167" t="s">
        <v>1375</v>
      </c>
    </row>
    <row r="168" spans="1:34" x14ac:dyDescent="0.25">
      <c r="A168" t="s">
        <v>327</v>
      </c>
      <c r="B168" t="s">
        <v>34</v>
      </c>
      <c r="C168" t="s">
        <v>26</v>
      </c>
      <c r="D168">
        <v>1224</v>
      </c>
      <c r="E168">
        <v>1.8160000000000001</v>
      </c>
      <c r="F168">
        <v>7102</v>
      </c>
      <c r="G168">
        <v>0</v>
      </c>
      <c r="H168" t="s">
        <v>1364</v>
      </c>
      <c r="I168" t="s">
        <v>1365</v>
      </c>
      <c r="J168" t="s">
        <v>1366</v>
      </c>
      <c r="K168" t="s">
        <v>32</v>
      </c>
      <c r="L168" t="s">
        <v>1367</v>
      </c>
      <c r="M168" t="s">
        <v>1367</v>
      </c>
      <c r="N168" t="s">
        <v>1368</v>
      </c>
      <c r="O168" t="s">
        <v>1369</v>
      </c>
      <c r="Q168" t="s">
        <v>1388</v>
      </c>
      <c r="R168">
        <v>3002717135</v>
      </c>
      <c r="S168" t="s">
        <v>35</v>
      </c>
      <c r="T168" t="s">
        <v>28</v>
      </c>
      <c r="U168">
        <v>1087</v>
      </c>
      <c r="V168">
        <v>0.89690000000000003</v>
      </c>
      <c r="W168" t="s">
        <v>46</v>
      </c>
      <c r="X168" t="s">
        <v>1370</v>
      </c>
      <c r="Y168" t="s">
        <v>1364</v>
      </c>
      <c r="Z168" t="s">
        <v>1389</v>
      </c>
      <c r="AA168" t="s">
        <v>1371</v>
      </c>
      <c r="AB168" t="s">
        <v>33</v>
      </c>
      <c r="AC168" t="s">
        <v>1372</v>
      </c>
      <c r="AD168" t="s">
        <v>1373</v>
      </c>
      <c r="AE168" t="s">
        <v>1368</v>
      </c>
      <c r="AF168" t="s">
        <v>1369</v>
      </c>
      <c r="AG168" t="s">
        <v>1374</v>
      </c>
      <c r="AH168" t="s">
        <v>1390</v>
      </c>
    </row>
    <row r="169" spans="1:34" x14ac:dyDescent="0.25">
      <c r="A169" t="s">
        <v>329</v>
      </c>
      <c r="B169" t="s">
        <v>34</v>
      </c>
      <c r="C169" t="s">
        <v>26</v>
      </c>
      <c r="D169">
        <v>474.4</v>
      </c>
      <c r="E169">
        <v>0.89100000000000001</v>
      </c>
      <c r="F169">
        <v>7092</v>
      </c>
      <c r="G169">
        <v>0</v>
      </c>
      <c r="H169" t="s">
        <v>1364</v>
      </c>
      <c r="I169" t="s">
        <v>1365</v>
      </c>
      <c r="J169" t="s">
        <v>1366</v>
      </c>
      <c r="K169" t="s">
        <v>32</v>
      </c>
      <c r="L169" t="s">
        <v>1367</v>
      </c>
      <c r="M169" t="s">
        <v>1367</v>
      </c>
      <c r="N169" t="s">
        <v>1368</v>
      </c>
      <c r="O169" t="s">
        <v>1369</v>
      </c>
      <c r="Q169" t="s">
        <v>1388</v>
      </c>
      <c r="R169">
        <v>3002720163</v>
      </c>
      <c r="S169" t="s">
        <v>35</v>
      </c>
      <c r="T169" t="s">
        <v>28</v>
      </c>
      <c r="U169">
        <v>1087</v>
      </c>
      <c r="V169">
        <v>0.89690000000000003</v>
      </c>
      <c r="W169" t="s">
        <v>30</v>
      </c>
      <c r="X169" t="s">
        <v>1370</v>
      </c>
      <c r="Y169" t="s">
        <v>1364</v>
      </c>
      <c r="Z169" t="s">
        <v>1389</v>
      </c>
      <c r="AA169" t="s">
        <v>1371</v>
      </c>
      <c r="AB169" t="s">
        <v>33</v>
      </c>
      <c r="AC169" t="s">
        <v>1372</v>
      </c>
      <c r="AD169" t="s">
        <v>1373</v>
      </c>
      <c r="AE169" t="s">
        <v>1368</v>
      </c>
      <c r="AF169" t="s">
        <v>1369</v>
      </c>
      <c r="AG169" t="s">
        <v>1374</v>
      </c>
      <c r="AH169" t="s">
        <v>1390</v>
      </c>
    </row>
    <row r="170" spans="1:34" x14ac:dyDescent="0.25">
      <c r="A170" t="s">
        <v>331</v>
      </c>
      <c r="B170" t="s">
        <v>34</v>
      </c>
      <c r="C170" t="s">
        <v>26</v>
      </c>
      <c r="D170">
        <v>919</v>
      </c>
      <c r="E170">
        <v>2.35</v>
      </c>
      <c r="F170">
        <v>7092</v>
      </c>
      <c r="G170">
        <v>0</v>
      </c>
      <c r="H170" t="s">
        <v>1364</v>
      </c>
      <c r="I170" t="s">
        <v>1365</v>
      </c>
      <c r="J170" t="s">
        <v>1366</v>
      </c>
      <c r="K170" t="s">
        <v>32</v>
      </c>
      <c r="L170" t="s">
        <v>1367</v>
      </c>
      <c r="M170" t="s">
        <v>1367</v>
      </c>
      <c r="N170" t="s">
        <v>1368</v>
      </c>
      <c r="O170" t="s">
        <v>1369</v>
      </c>
      <c r="Q170" t="s">
        <v>1388</v>
      </c>
      <c r="R170">
        <v>3002720163</v>
      </c>
      <c r="S170" t="s">
        <v>35</v>
      </c>
      <c r="T170" t="s">
        <v>28</v>
      </c>
      <c r="U170">
        <v>1087</v>
      </c>
      <c r="V170">
        <v>0.89690000000000003</v>
      </c>
      <c r="W170" t="s">
        <v>30</v>
      </c>
      <c r="X170" t="s">
        <v>1370</v>
      </c>
      <c r="Y170" t="s">
        <v>1364</v>
      </c>
      <c r="Z170" t="s">
        <v>1389</v>
      </c>
      <c r="AA170" t="s">
        <v>1371</v>
      </c>
      <c r="AB170" t="s">
        <v>33</v>
      </c>
      <c r="AC170" t="s">
        <v>1372</v>
      </c>
      <c r="AD170" t="s">
        <v>1373</v>
      </c>
      <c r="AE170" t="s">
        <v>1368</v>
      </c>
      <c r="AF170" t="s">
        <v>1369</v>
      </c>
      <c r="AG170" t="s">
        <v>1374</v>
      </c>
      <c r="AH170" t="s">
        <v>1390</v>
      </c>
    </row>
    <row r="171" spans="1:34" x14ac:dyDescent="0.25">
      <c r="A171" t="s">
        <v>333</v>
      </c>
      <c r="B171" t="s">
        <v>34</v>
      </c>
      <c r="C171" t="s">
        <v>26</v>
      </c>
      <c r="D171">
        <v>1309</v>
      </c>
      <c r="E171">
        <v>2.512</v>
      </c>
      <c r="F171">
        <v>7061</v>
      </c>
      <c r="G171">
        <v>0</v>
      </c>
      <c r="H171" t="s">
        <v>1364</v>
      </c>
      <c r="I171" t="s">
        <v>1365</v>
      </c>
      <c r="J171" t="s">
        <v>1366</v>
      </c>
      <c r="K171" t="s">
        <v>32</v>
      </c>
      <c r="L171" t="s">
        <v>1367</v>
      </c>
      <c r="M171" t="s">
        <v>1367</v>
      </c>
      <c r="N171" t="s">
        <v>1368</v>
      </c>
      <c r="O171" t="s">
        <v>1369</v>
      </c>
      <c r="Q171" t="s">
        <v>1388</v>
      </c>
      <c r="R171">
        <v>3002720163</v>
      </c>
      <c r="S171" t="s">
        <v>35</v>
      </c>
      <c r="T171" t="s">
        <v>28</v>
      </c>
      <c r="U171">
        <v>1087</v>
      </c>
      <c r="V171">
        <v>0.89690000000000003</v>
      </c>
      <c r="W171" t="s">
        <v>30</v>
      </c>
      <c r="X171" t="s">
        <v>1370</v>
      </c>
      <c r="Y171" t="s">
        <v>1364</v>
      </c>
      <c r="Z171" t="s">
        <v>1389</v>
      </c>
      <c r="AA171" t="s">
        <v>1371</v>
      </c>
      <c r="AB171" t="s">
        <v>33</v>
      </c>
      <c r="AC171" t="s">
        <v>1372</v>
      </c>
      <c r="AD171" t="s">
        <v>1373</v>
      </c>
      <c r="AE171" t="s">
        <v>1368</v>
      </c>
      <c r="AF171" t="s">
        <v>1369</v>
      </c>
      <c r="AG171" t="s">
        <v>1374</v>
      </c>
      <c r="AH171" t="s">
        <v>1390</v>
      </c>
    </row>
    <row r="172" spans="1:34" x14ac:dyDescent="0.25">
      <c r="A172" t="s">
        <v>335</v>
      </c>
      <c r="B172" t="s">
        <v>34</v>
      </c>
      <c r="C172" t="s">
        <v>26</v>
      </c>
      <c r="D172">
        <v>1223</v>
      </c>
      <c r="E172">
        <v>0.44900000000000001</v>
      </c>
      <c r="F172">
        <v>7102</v>
      </c>
      <c r="G172">
        <v>0</v>
      </c>
      <c r="H172" t="s">
        <v>1364</v>
      </c>
      <c r="I172" t="s">
        <v>1365</v>
      </c>
      <c r="J172" t="s">
        <v>1366</v>
      </c>
      <c r="K172" t="s">
        <v>32</v>
      </c>
      <c r="L172" t="s">
        <v>1367</v>
      </c>
      <c r="M172" t="s">
        <v>1367</v>
      </c>
      <c r="N172" t="s">
        <v>1368</v>
      </c>
      <c r="O172" t="s">
        <v>1369</v>
      </c>
      <c r="Q172" t="s">
        <v>1388</v>
      </c>
      <c r="R172">
        <v>3002754393</v>
      </c>
      <c r="S172" t="s">
        <v>37</v>
      </c>
      <c r="T172" t="s">
        <v>28</v>
      </c>
      <c r="U172">
        <v>1024</v>
      </c>
      <c r="V172">
        <v>0.60960000000000003</v>
      </c>
      <c r="W172" t="s">
        <v>46</v>
      </c>
      <c r="X172" t="s">
        <v>1370</v>
      </c>
      <c r="Y172" t="s">
        <v>1364</v>
      </c>
      <c r="Z172" t="s">
        <v>1389</v>
      </c>
      <c r="AA172" t="s">
        <v>1371</v>
      </c>
      <c r="AB172" t="s">
        <v>33</v>
      </c>
      <c r="AC172" t="s">
        <v>1372</v>
      </c>
      <c r="AD172" t="s">
        <v>1373</v>
      </c>
      <c r="AE172" t="s">
        <v>1368</v>
      </c>
      <c r="AF172" t="s">
        <v>1369</v>
      </c>
      <c r="AG172" t="s">
        <v>1374</v>
      </c>
      <c r="AH172" t="s">
        <v>1375</v>
      </c>
    </row>
    <row r="173" spans="1:34" x14ac:dyDescent="0.25">
      <c r="A173" t="s">
        <v>337</v>
      </c>
      <c r="B173" t="s">
        <v>34</v>
      </c>
      <c r="C173" t="s">
        <v>26</v>
      </c>
      <c r="D173">
        <v>1247</v>
      </c>
      <c r="E173">
        <v>3.04</v>
      </c>
      <c r="F173">
        <v>7102</v>
      </c>
      <c r="G173">
        <v>0</v>
      </c>
      <c r="H173" t="s">
        <v>1364</v>
      </c>
      <c r="I173" t="s">
        <v>1365</v>
      </c>
      <c r="J173" t="s">
        <v>1366</v>
      </c>
      <c r="K173" t="s">
        <v>32</v>
      </c>
      <c r="L173" t="s">
        <v>1367</v>
      </c>
      <c r="M173" t="s">
        <v>1367</v>
      </c>
      <c r="N173" t="s">
        <v>1368</v>
      </c>
      <c r="O173" t="s">
        <v>1369</v>
      </c>
      <c r="Q173" t="s">
        <v>1388</v>
      </c>
      <c r="R173">
        <v>3002754393</v>
      </c>
      <c r="S173" t="s">
        <v>37</v>
      </c>
      <c r="T173" t="s">
        <v>28</v>
      </c>
      <c r="U173">
        <v>1024</v>
      </c>
      <c r="V173">
        <v>0.60960000000000003</v>
      </c>
      <c r="W173" t="s">
        <v>46</v>
      </c>
      <c r="X173" t="s">
        <v>1370</v>
      </c>
      <c r="Y173" t="s">
        <v>1364</v>
      </c>
      <c r="Z173" t="s">
        <v>1389</v>
      </c>
      <c r="AA173" t="s">
        <v>1371</v>
      </c>
      <c r="AB173" t="s">
        <v>33</v>
      </c>
      <c r="AC173" t="s">
        <v>1372</v>
      </c>
      <c r="AD173" t="s">
        <v>1373</v>
      </c>
      <c r="AE173" t="s">
        <v>1368</v>
      </c>
      <c r="AF173" t="s">
        <v>1369</v>
      </c>
      <c r="AG173" t="s">
        <v>1374</v>
      </c>
      <c r="AH173" t="s">
        <v>1375</v>
      </c>
    </row>
    <row r="174" spans="1:34" x14ac:dyDescent="0.25">
      <c r="A174" t="s">
        <v>339</v>
      </c>
      <c r="B174" t="s">
        <v>34</v>
      </c>
      <c r="C174" t="s">
        <v>26</v>
      </c>
      <c r="D174">
        <v>173.6</v>
      </c>
      <c r="E174">
        <v>1.917</v>
      </c>
      <c r="F174">
        <v>7092</v>
      </c>
      <c r="G174">
        <v>0</v>
      </c>
      <c r="H174" t="s">
        <v>1364</v>
      </c>
      <c r="I174" t="s">
        <v>1365</v>
      </c>
      <c r="J174" t="s">
        <v>1366</v>
      </c>
      <c r="K174" t="s">
        <v>32</v>
      </c>
      <c r="L174" t="s">
        <v>1367</v>
      </c>
      <c r="M174" t="s">
        <v>1367</v>
      </c>
      <c r="N174" t="s">
        <v>1368</v>
      </c>
      <c r="O174" t="s">
        <v>1369</v>
      </c>
      <c r="Q174" t="s">
        <v>1388</v>
      </c>
      <c r="R174">
        <v>3002720163</v>
      </c>
      <c r="S174" t="s">
        <v>35</v>
      </c>
      <c r="T174" t="s">
        <v>28</v>
      </c>
      <c r="U174">
        <v>1087</v>
      </c>
      <c r="V174">
        <v>0.89690000000000003</v>
      </c>
      <c r="W174" t="s">
        <v>30</v>
      </c>
      <c r="X174" t="s">
        <v>1370</v>
      </c>
      <c r="Y174" t="s">
        <v>1364</v>
      </c>
      <c r="Z174" t="s">
        <v>1389</v>
      </c>
      <c r="AA174" t="s">
        <v>1371</v>
      </c>
      <c r="AB174" t="s">
        <v>33</v>
      </c>
      <c r="AC174" t="s">
        <v>1372</v>
      </c>
      <c r="AD174" t="s">
        <v>1373</v>
      </c>
      <c r="AE174" t="s">
        <v>1368</v>
      </c>
      <c r="AF174" t="s">
        <v>1369</v>
      </c>
      <c r="AG174" t="s">
        <v>1374</v>
      </c>
      <c r="AH174" t="s">
        <v>1390</v>
      </c>
    </row>
    <row r="175" spans="1:34" x14ac:dyDescent="0.25">
      <c r="A175" t="s">
        <v>341</v>
      </c>
      <c r="B175" t="s">
        <v>34</v>
      </c>
      <c r="C175" t="s">
        <v>26</v>
      </c>
      <c r="D175">
        <v>0</v>
      </c>
      <c r="E175">
        <v>0</v>
      </c>
      <c r="F175">
        <v>7093</v>
      </c>
      <c r="G175">
        <v>0</v>
      </c>
      <c r="H175" t="s">
        <v>1364</v>
      </c>
      <c r="I175" t="s">
        <v>1365</v>
      </c>
      <c r="J175" t="s">
        <v>1366</v>
      </c>
      <c r="K175" t="s">
        <v>32</v>
      </c>
      <c r="L175" t="s">
        <v>1367</v>
      </c>
      <c r="M175" t="s">
        <v>1367</v>
      </c>
      <c r="N175" t="s">
        <v>1368</v>
      </c>
      <c r="O175" t="s">
        <v>1369</v>
      </c>
      <c r="Q175" t="s">
        <v>1388</v>
      </c>
      <c r="R175">
        <v>3002775793</v>
      </c>
      <c r="S175" t="s">
        <v>37</v>
      </c>
      <c r="T175" t="s">
        <v>28</v>
      </c>
      <c r="U175">
        <v>1095</v>
      </c>
      <c r="V175">
        <v>0.75</v>
      </c>
      <c r="W175" t="s">
        <v>279</v>
      </c>
      <c r="X175" t="s">
        <v>1370</v>
      </c>
      <c r="Y175" t="s">
        <v>1364</v>
      </c>
      <c r="Z175" t="s">
        <v>1389</v>
      </c>
      <c r="AA175" t="s">
        <v>1371</v>
      </c>
      <c r="AB175" t="s">
        <v>33</v>
      </c>
      <c r="AC175" t="s">
        <v>1372</v>
      </c>
      <c r="AD175" t="s">
        <v>1373</v>
      </c>
      <c r="AE175" t="s">
        <v>1368</v>
      </c>
      <c r="AF175" t="s">
        <v>1369</v>
      </c>
      <c r="AG175" t="s">
        <v>1374</v>
      </c>
      <c r="AH175" t="s">
        <v>1375</v>
      </c>
    </row>
    <row r="176" spans="1:34" x14ac:dyDescent="0.25">
      <c r="A176" t="s">
        <v>343</v>
      </c>
      <c r="B176" t="s">
        <v>34</v>
      </c>
      <c r="C176" t="s">
        <v>26</v>
      </c>
      <c r="D176">
        <v>277.8</v>
      </c>
      <c r="E176">
        <v>4.5999999999999996</v>
      </c>
      <c r="F176">
        <v>7093</v>
      </c>
      <c r="G176">
        <v>0</v>
      </c>
      <c r="H176" t="s">
        <v>1364</v>
      </c>
      <c r="I176" t="s">
        <v>1365</v>
      </c>
      <c r="J176" t="s">
        <v>1366</v>
      </c>
      <c r="K176" t="s">
        <v>32</v>
      </c>
      <c r="L176" t="s">
        <v>1367</v>
      </c>
      <c r="M176" t="s">
        <v>1367</v>
      </c>
      <c r="N176" t="s">
        <v>1368</v>
      </c>
      <c r="O176" t="s">
        <v>1369</v>
      </c>
      <c r="Q176" t="s">
        <v>1388</v>
      </c>
      <c r="R176">
        <v>3002720163</v>
      </c>
      <c r="S176" t="s">
        <v>35</v>
      </c>
      <c r="T176" t="s">
        <v>28</v>
      </c>
      <c r="U176">
        <v>1087</v>
      </c>
      <c r="V176">
        <v>0.89690000000000003</v>
      </c>
      <c r="W176" t="s">
        <v>30</v>
      </c>
      <c r="X176" t="s">
        <v>1370</v>
      </c>
      <c r="Y176" t="s">
        <v>1364</v>
      </c>
      <c r="Z176" t="s">
        <v>1389</v>
      </c>
      <c r="AA176" t="s">
        <v>1371</v>
      </c>
      <c r="AB176" t="s">
        <v>33</v>
      </c>
      <c r="AC176" t="s">
        <v>1372</v>
      </c>
      <c r="AD176" t="s">
        <v>1373</v>
      </c>
      <c r="AE176" t="s">
        <v>1368</v>
      </c>
      <c r="AF176" t="s">
        <v>1369</v>
      </c>
      <c r="AG176" t="s">
        <v>1374</v>
      </c>
      <c r="AH176" t="s">
        <v>1390</v>
      </c>
    </row>
    <row r="177" spans="1:34" x14ac:dyDescent="0.25">
      <c r="A177" t="s">
        <v>345</v>
      </c>
      <c r="B177" t="s">
        <v>34</v>
      </c>
      <c r="C177" t="s">
        <v>26</v>
      </c>
      <c r="D177">
        <v>118.9</v>
      </c>
      <c r="E177">
        <v>0.73499999999999999</v>
      </c>
      <c r="F177">
        <v>7093</v>
      </c>
      <c r="G177">
        <v>0</v>
      </c>
      <c r="H177" t="s">
        <v>1364</v>
      </c>
      <c r="I177" t="s">
        <v>1365</v>
      </c>
      <c r="J177" t="s">
        <v>1366</v>
      </c>
      <c r="K177" t="s">
        <v>32</v>
      </c>
      <c r="L177" t="s">
        <v>1367</v>
      </c>
      <c r="M177" t="s">
        <v>1367</v>
      </c>
      <c r="N177" t="s">
        <v>1368</v>
      </c>
      <c r="O177" t="s">
        <v>1369</v>
      </c>
      <c r="Q177" t="s">
        <v>1388</v>
      </c>
      <c r="R177">
        <v>3002720163</v>
      </c>
      <c r="S177" t="s">
        <v>35</v>
      </c>
      <c r="T177" t="s">
        <v>28</v>
      </c>
      <c r="U177">
        <v>1087</v>
      </c>
      <c r="V177">
        <v>0.89690000000000003</v>
      </c>
      <c r="W177" t="s">
        <v>30</v>
      </c>
      <c r="X177" t="s">
        <v>1370</v>
      </c>
      <c r="Y177" t="s">
        <v>1364</v>
      </c>
      <c r="Z177" t="s">
        <v>1389</v>
      </c>
      <c r="AA177" t="s">
        <v>1371</v>
      </c>
      <c r="AB177" t="s">
        <v>33</v>
      </c>
      <c r="AC177" t="s">
        <v>1372</v>
      </c>
      <c r="AD177" t="s">
        <v>1373</v>
      </c>
      <c r="AE177" t="s">
        <v>1368</v>
      </c>
      <c r="AF177" t="s">
        <v>1369</v>
      </c>
      <c r="AG177" t="s">
        <v>1374</v>
      </c>
      <c r="AH177" t="s">
        <v>1390</v>
      </c>
    </row>
    <row r="178" spans="1:34" x14ac:dyDescent="0.25">
      <c r="A178" t="s">
        <v>347</v>
      </c>
      <c r="B178" t="s">
        <v>34</v>
      </c>
      <c r="C178" t="s">
        <v>26</v>
      </c>
      <c r="D178">
        <v>890</v>
      </c>
      <c r="E178">
        <v>0.38</v>
      </c>
      <c r="F178">
        <v>7102</v>
      </c>
      <c r="G178">
        <v>0</v>
      </c>
      <c r="H178" t="s">
        <v>1364</v>
      </c>
      <c r="I178" t="s">
        <v>1365</v>
      </c>
      <c r="J178" t="s">
        <v>1366</v>
      </c>
      <c r="K178" t="s">
        <v>32</v>
      </c>
      <c r="L178" t="s">
        <v>1367</v>
      </c>
      <c r="M178" t="s">
        <v>1367</v>
      </c>
      <c r="N178" t="s">
        <v>1368</v>
      </c>
      <c r="O178" t="s">
        <v>1369</v>
      </c>
      <c r="Q178" t="s">
        <v>1388</v>
      </c>
      <c r="R178">
        <v>3002698567</v>
      </c>
      <c r="S178" t="s">
        <v>35</v>
      </c>
      <c r="T178" t="s">
        <v>28</v>
      </c>
      <c r="U178">
        <v>1221</v>
      </c>
      <c r="V178">
        <v>0.94789999999999996</v>
      </c>
      <c r="W178" t="s">
        <v>46</v>
      </c>
      <c r="X178" t="s">
        <v>1370</v>
      </c>
      <c r="Y178" t="s">
        <v>1364</v>
      </c>
      <c r="Z178" t="s">
        <v>1389</v>
      </c>
      <c r="AA178" t="s">
        <v>1371</v>
      </c>
      <c r="AB178" t="s">
        <v>33</v>
      </c>
      <c r="AC178" t="s">
        <v>1372</v>
      </c>
      <c r="AD178" t="s">
        <v>1373</v>
      </c>
      <c r="AE178" t="s">
        <v>1368</v>
      </c>
      <c r="AF178" t="s">
        <v>1369</v>
      </c>
      <c r="AG178" t="s">
        <v>1374</v>
      </c>
      <c r="AH178" t="s">
        <v>1390</v>
      </c>
    </row>
    <row r="179" spans="1:34" x14ac:dyDescent="0.25">
      <c r="A179" t="s">
        <v>349</v>
      </c>
      <c r="B179" t="s">
        <v>34</v>
      </c>
      <c r="C179" t="s">
        <v>26</v>
      </c>
      <c r="D179">
        <v>1223</v>
      </c>
      <c r="E179">
        <v>1.5289999999999999</v>
      </c>
      <c r="F179">
        <v>7102</v>
      </c>
      <c r="G179">
        <v>0</v>
      </c>
      <c r="H179" t="s">
        <v>1364</v>
      </c>
      <c r="I179" t="s">
        <v>1365</v>
      </c>
      <c r="J179" t="s">
        <v>1366</v>
      </c>
      <c r="K179" t="s">
        <v>32</v>
      </c>
      <c r="L179" t="s">
        <v>1367</v>
      </c>
      <c r="M179" t="s">
        <v>1367</v>
      </c>
      <c r="N179" t="s">
        <v>1368</v>
      </c>
      <c r="O179" t="s">
        <v>1369</v>
      </c>
      <c r="Q179" t="s">
        <v>1388</v>
      </c>
      <c r="R179">
        <v>3002723970</v>
      </c>
      <c r="S179" t="s">
        <v>35</v>
      </c>
      <c r="T179" t="s">
        <v>28</v>
      </c>
      <c r="U179">
        <v>1214</v>
      </c>
      <c r="V179">
        <v>0.55730000000000002</v>
      </c>
      <c r="W179" t="s">
        <v>30</v>
      </c>
      <c r="X179" t="s">
        <v>1370</v>
      </c>
      <c r="Y179" t="s">
        <v>1364</v>
      </c>
      <c r="Z179" t="s">
        <v>1389</v>
      </c>
      <c r="AA179" t="s">
        <v>1371</v>
      </c>
      <c r="AB179" t="s">
        <v>33</v>
      </c>
      <c r="AC179" t="s">
        <v>1372</v>
      </c>
      <c r="AD179" t="s">
        <v>1373</v>
      </c>
      <c r="AE179" t="s">
        <v>1368</v>
      </c>
      <c r="AF179" t="s">
        <v>1369</v>
      </c>
      <c r="AG179" t="s">
        <v>1374</v>
      </c>
      <c r="AH179" t="s">
        <v>1390</v>
      </c>
    </row>
    <row r="180" spans="1:34" x14ac:dyDescent="0.25">
      <c r="A180" t="s">
        <v>351</v>
      </c>
      <c r="B180" t="s">
        <v>34</v>
      </c>
      <c r="C180" t="s">
        <v>26</v>
      </c>
      <c r="D180">
        <v>1310</v>
      </c>
      <c r="E180">
        <v>200</v>
      </c>
      <c r="F180">
        <v>7102</v>
      </c>
      <c r="G180">
        <v>0</v>
      </c>
      <c r="H180" t="s">
        <v>1364</v>
      </c>
      <c r="I180" t="s">
        <v>1365</v>
      </c>
      <c r="J180" t="s">
        <v>1366</v>
      </c>
      <c r="K180" t="s">
        <v>32</v>
      </c>
      <c r="L180" t="s">
        <v>1367</v>
      </c>
      <c r="M180" t="s">
        <v>1367</v>
      </c>
      <c r="N180" t="s">
        <v>1368</v>
      </c>
      <c r="O180" t="s">
        <v>1369</v>
      </c>
      <c r="Q180" t="s">
        <v>1388</v>
      </c>
      <c r="R180">
        <v>3002717135</v>
      </c>
      <c r="S180" t="s">
        <v>35</v>
      </c>
      <c r="T180" t="s">
        <v>28</v>
      </c>
      <c r="U180">
        <v>1087</v>
      </c>
      <c r="V180">
        <v>0.89690000000000003</v>
      </c>
      <c r="W180" t="s">
        <v>46</v>
      </c>
      <c r="X180" t="s">
        <v>1370</v>
      </c>
      <c r="Y180" t="s">
        <v>1364</v>
      </c>
      <c r="Z180" t="s">
        <v>1389</v>
      </c>
      <c r="AA180" t="s">
        <v>1371</v>
      </c>
      <c r="AB180" t="s">
        <v>33</v>
      </c>
      <c r="AC180" t="s">
        <v>1372</v>
      </c>
      <c r="AD180" t="s">
        <v>1373</v>
      </c>
      <c r="AE180" t="s">
        <v>1368</v>
      </c>
      <c r="AF180" t="s">
        <v>1369</v>
      </c>
      <c r="AG180" t="s">
        <v>1374</v>
      </c>
      <c r="AH180" t="s">
        <v>1390</v>
      </c>
    </row>
    <row r="181" spans="1:34" x14ac:dyDescent="0.25">
      <c r="A181" t="s">
        <v>353</v>
      </c>
      <c r="B181" t="s">
        <v>34</v>
      </c>
      <c r="C181" t="s">
        <v>26</v>
      </c>
      <c r="D181">
        <v>146.80000000000001</v>
      </c>
      <c r="E181">
        <v>1.85</v>
      </c>
      <c r="F181">
        <v>7093</v>
      </c>
      <c r="G181">
        <v>0</v>
      </c>
      <c r="H181" t="s">
        <v>1364</v>
      </c>
      <c r="I181" t="s">
        <v>1365</v>
      </c>
      <c r="J181" t="s">
        <v>1366</v>
      </c>
      <c r="K181" t="s">
        <v>32</v>
      </c>
      <c r="L181" t="s">
        <v>1367</v>
      </c>
      <c r="M181" t="s">
        <v>1367</v>
      </c>
      <c r="N181" t="s">
        <v>1368</v>
      </c>
      <c r="O181" t="s">
        <v>1369</v>
      </c>
      <c r="Q181" t="s">
        <v>1388</v>
      </c>
      <c r="R181">
        <v>3002742647</v>
      </c>
      <c r="S181" t="s">
        <v>35</v>
      </c>
      <c r="T181" t="s">
        <v>28</v>
      </c>
      <c r="U181">
        <v>1101</v>
      </c>
      <c r="V181">
        <v>1.1047</v>
      </c>
      <c r="W181" t="s">
        <v>279</v>
      </c>
      <c r="X181" t="s">
        <v>1370</v>
      </c>
      <c r="Y181" t="s">
        <v>1364</v>
      </c>
      <c r="Z181" t="s">
        <v>1389</v>
      </c>
      <c r="AA181" t="s">
        <v>1371</v>
      </c>
      <c r="AB181" t="s">
        <v>33</v>
      </c>
      <c r="AC181" t="s">
        <v>1372</v>
      </c>
      <c r="AD181" t="s">
        <v>1373</v>
      </c>
      <c r="AE181" t="s">
        <v>1368</v>
      </c>
      <c r="AF181" t="s">
        <v>1369</v>
      </c>
      <c r="AG181" t="s">
        <v>1374</v>
      </c>
      <c r="AH181" t="s">
        <v>1390</v>
      </c>
    </row>
    <row r="182" spans="1:34" x14ac:dyDescent="0.25">
      <c r="A182" t="s">
        <v>355</v>
      </c>
      <c r="B182" t="s">
        <v>34</v>
      </c>
      <c r="C182" t="s">
        <v>26</v>
      </c>
      <c r="D182">
        <v>150</v>
      </c>
      <c r="E182">
        <v>0.875</v>
      </c>
      <c r="F182">
        <v>4092</v>
      </c>
      <c r="G182">
        <v>0</v>
      </c>
      <c r="H182" t="s">
        <v>1364</v>
      </c>
      <c r="I182" t="s">
        <v>1365</v>
      </c>
      <c r="J182" t="s">
        <v>1366</v>
      </c>
      <c r="K182" t="s">
        <v>32</v>
      </c>
      <c r="L182" t="s">
        <v>1367</v>
      </c>
      <c r="M182" t="s">
        <v>1367</v>
      </c>
      <c r="N182" t="s">
        <v>1368</v>
      </c>
      <c r="O182" t="s">
        <v>1369</v>
      </c>
      <c r="Q182" t="s">
        <v>1388</v>
      </c>
      <c r="R182">
        <v>3002775904</v>
      </c>
      <c r="S182" t="s">
        <v>76</v>
      </c>
      <c r="T182" t="s">
        <v>28</v>
      </c>
      <c r="U182">
        <v>1189</v>
      </c>
      <c r="V182">
        <v>0.749</v>
      </c>
      <c r="W182" t="s">
        <v>30</v>
      </c>
      <c r="X182" t="s">
        <v>1370</v>
      </c>
      <c r="Y182" t="s">
        <v>1364</v>
      </c>
      <c r="Z182" t="s">
        <v>1389</v>
      </c>
      <c r="AA182" t="s">
        <v>1371</v>
      </c>
      <c r="AB182" t="s">
        <v>33</v>
      </c>
      <c r="AC182" t="s">
        <v>1372</v>
      </c>
      <c r="AD182" t="s">
        <v>1373</v>
      </c>
      <c r="AE182" t="s">
        <v>1368</v>
      </c>
      <c r="AF182" t="s">
        <v>1369</v>
      </c>
      <c r="AG182" t="s">
        <v>1374</v>
      </c>
      <c r="AH182" t="s">
        <v>1391</v>
      </c>
    </row>
    <row r="183" spans="1:34" x14ac:dyDescent="0.25">
      <c r="A183" t="s">
        <v>357</v>
      </c>
      <c r="B183" t="s">
        <v>34</v>
      </c>
      <c r="C183" t="s">
        <v>26</v>
      </c>
      <c r="D183">
        <v>431.9</v>
      </c>
      <c r="E183">
        <v>0.82</v>
      </c>
      <c r="F183">
        <v>7092</v>
      </c>
      <c r="G183">
        <v>0</v>
      </c>
      <c r="H183" t="s">
        <v>1364</v>
      </c>
      <c r="I183" t="s">
        <v>1365</v>
      </c>
      <c r="J183" t="s">
        <v>1366</v>
      </c>
      <c r="K183" t="s">
        <v>32</v>
      </c>
      <c r="L183" t="s">
        <v>1367</v>
      </c>
      <c r="M183" t="s">
        <v>1367</v>
      </c>
      <c r="N183" t="s">
        <v>1368</v>
      </c>
      <c r="O183" t="s">
        <v>1369</v>
      </c>
      <c r="Q183" t="s">
        <v>1388</v>
      </c>
      <c r="R183">
        <v>3002752983</v>
      </c>
      <c r="S183" t="s">
        <v>37</v>
      </c>
      <c r="T183" t="s">
        <v>28</v>
      </c>
      <c r="U183">
        <v>1068</v>
      </c>
      <c r="V183">
        <v>1.4227000000000001</v>
      </c>
      <c r="W183" t="s">
        <v>30</v>
      </c>
      <c r="X183" t="s">
        <v>1370</v>
      </c>
      <c r="Y183" t="s">
        <v>1364</v>
      </c>
      <c r="Z183" t="s">
        <v>1389</v>
      </c>
      <c r="AA183" t="s">
        <v>1371</v>
      </c>
      <c r="AB183" t="s">
        <v>33</v>
      </c>
      <c r="AC183" t="s">
        <v>1372</v>
      </c>
      <c r="AD183" t="s">
        <v>1373</v>
      </c>
      <c r="AE183" t="s">
        <v>1368</v>
      </c>
      <c r="AF183" t="s">
        <v>1369</v>
      </c>
      <c r="AG183" t="s">
        <v>1374</v>
      </c>
      <c r="AH183" t="s">
        <v>1375</v>
      </c>
    </row>
    <row r="184" spans="1:34" x14ac:dyDescent="0.25">
      <c r="A184" t="s">
        <v>359</v>
      </c>
      <c r="B184" t="s">
        <v>105</v>
      </c>
      <c r="C184" t="s">
        <v>26</v>
      </c>
      <c r="D184">
        <v>127.3</v>
      </c>
      <c r="E184">
        <v>2.2599999999999998</v>
      </c>
      <c r="F184">
        <v>7096</v>
      </c>
      <c r="G184">
        <v>0</v>
      </c>
      <c r="H184" t="s">
        <v>1364</v>
      </c>
      <c r="I184" t="s">
        <v>1365</v>
      </c>
      <c r="J184" t="s">
        <v>1366</v>
      </c>
      <c r="K184" t="s">
        <v>104</v>
      </c>
      <c r="L184" t="s">
        <v>1367</v>
      </c>
      <c r="M184" t="s">
        <v>1367</v>
      </c>
      <c r="N184" t="s">
        <v>1368</v>
      </c>
      <c r="O184" t="s">
        <v>1369</v>
      </c>
      <c r="Q184" t="s">
        <v>1395</v>
      </c>
      <c r="R184">
        <v>3002714057</v>
      </c>
      <c r="S184" t="s">
        <v>27</v>
      </c>
      <c r="T184" t="s">
        <v>28</v>
      </c>
      <c r="U184">
        <v>1195</v>
      </c>
      <c r="V184">
        <v>0.88390000000000002</v>
      </c>
      <c r="W184" t="s">
        <v>20</v>
      </c>
      <c r="X184" t="s">
        <v>1370</v>
      </c>
      <c r="Y184" t="s">
        <v>1364</v>
      </c>
      <c r="Z184" t="s">
        <v>1389</v>
      </c>
      <c r="AA184" t="s">
        <v>1371</v>
      </c>
      <c r="AB184" t="s">
        <v>24</v>
      </c>
      <c r="AC184" t="s">
        <v>1372</v>
      </c>
      <c r="AD184" t="s">
        <v>1373</v>
      </c>
      <c r="AE184" t="s">
        <v>1368</v>
      </c>
      <c r="AF184" t="s">
        <v>1369</v>
      </c>
      <c r="AG184" t="s">
        <v>1374</v>
      </c>
      <c r="AH184" t="s">
        <v>1391</v>
      </c>
    </row>
    <row r="185" spans="1:34" x14ac:dyDescent="0.25">
      <c r="A185" t="s">
        <v>361</v>
      </c>
      <c r="B185" t="s">
        <v>34</v>
      </c>
      <c r="C185" t="s">
        <v>26</v>
      </c>
      <c r="D185">
        <v>545.9</v>
      </c>
      <c r="E185">
        <v>0.61099999999999999</v>
      </c>
      <c r="F185">
        <v>7092</v>
      </c>
      <c r="G185">
        <v>0</v>
      </c>
      <c r="H185" t="s">
        <v>1364</v>
      </c>
      <c r="I185" t="s">
        <v>1365</v>
      </c>
      <c r="J185" t="s">
        <v>1366</v>
      </c>
      <c r="K185" t="s">
        <v>32</v>
      </c>
      <c r="L185" t="s">
        <v>1367</v>
      </c>
      <c r="M185" t="s">
        <v>1367</v>
      </c>
      <c r="N185" t="s">
        <v>1368</v>
      </c>
      <c r="O185" t="s">
        <v>1369</v>
      </c>
      <c r="Q185" t="s">
        <v>1388</v>
      </c>
      <c r="R185">
        <v>3002767761</v>
      </c>
      <c r="S185" t="s">
        <v>37</v>
      </c>
      <c r="T185" t="s">
        <v>28</v>
      </c>
      <c r="U185">
        <v>1159</v>
      </c>
      <c r="V185">
        <v>0.74929999999999997</v>
      </c>
      <c r="W185" t="s">
        <v>30</v>
      </c>
      <c r="X185" t="s">
        <v>1370</v>
      </c>
      <c r="Y185" t="s">
        <v>1364</v>
      </c>
      <c r="Z185" t="s">
        <v>1389</v>
      </c>
      <c r="AA185" t="s">
        <v>1371</v>
      </c>
      <c r="AB185" t="s">
        <v>33</v>
      </c>
      <c r="AC185" t="s">
        <v>1372</v>
      </c>
      <c r="AD185" t="s">
        <v>1373</v>
      </c>
      <c r="AE185" t="s">
        <v>1368</v>
      </c>
      <c r="AF185" t="s">
        <v>1369</v>
      </c>
      <c r="AG185" t="s">
        <v>1374</v>
      </c>
      <c r="AH185" t="s">
        <v>1375</v>
      </c>
    </row>
    <row r="186" spans="1:34" x14ac:dyDescent="0.25">
      <c r="A186" t="s">
        <v>363</v>
      </c>
      <c r="B186" t="s">
        <v>34</v>
      </c>
      <c r="C186" t="s">
        <v>26</v>
      </c>
      <c r="D186">
        <v>304.89999999999998</v>
      </c>
      <c r="E186">
        <v>0.91100000000000003</v>
      </c>
      <c r="F186">
        <v>7102</v>
      </c>
      <c r="G186">
        <v>0</v>
      </c>
      <c r="H186" t="s">
        <v>1364</v>
      </c>
      <c r="I186" t="s">
        <v>1365</v>
      </c>
      <c r="J186" t="s">
        <v>1366</v>
      </c>
      <c r="K186" t="s">
        <v>32</v>
      </c>
      <c r="L186" t="s">
        <v>1367</v>
      </c>
      <c r="M186" t="s">
        <v>1367</v>
      </c>
      <c r="N186" t="s">
        <v>1368</v>
      </c>
      <c r="O186" t="s">
        <v>1369</v>
      </c>
      <c r="Q186" t="s">
        <v>1388</v>
      </c>
      <c r="R186">
        <v>3002717135</v>
      </c>
      <c r="S186" t="s">
        <v>35</v>
      </c>
      <c r="T186" t="s">
        <v>28</v>
      </c>
      <c r="U186">
        <v>1087</v>
      </c>
      <c r="V186">
        <v>0.89690000000000003</v>
      </c>
      <c r="W186" t="s">
        <v>46</v>
      </c>
      <c r="X186" t="s">
        <v>1370</v>
      </c>
      <c r="Y186" t="s">
        <v>1364</v>
      </c>
      <c r="Z186" t="s">
        <v>1389</v>
      </c>
      <c r="AA186" t="s">
        <v>1371</v>
      </c>
      <c r="AB186" t="s">
        <v>33</v>
      </c>
      <c r="AC186" t="s">
        <v>1372</v>
      </c>
      <c r="AD186" t="s">
        <v>1373</v>
      </c>
      <c r="AE186" t="s">
        <v>1368</v>
      </c>
      <c r="AF186" t="s">
        <v>1369</v>
      </c>
      <c r="AG186" t="s">
        <v>1374</v>
      </c>
      <c r="AH186" t="s">
        <v>1390</v>
      </c>
    </row>
    <row r="187" spans="1:34" x14ac:dyDescent="0.25">
      <c r="A187" t="s">
        <v>365</v>
      </c>
      <c r="B187" t="s">
        <v>34</v>
      </c>
      <c r="C187" t="s">
        <v>26</v>
      </c>
      <c r="D187">
        <v>0</v>
      </c>
      <c r="E187">
        <v>0</v>
      </c>
      <c r="F187">
        <v>7102</v>
      </c>
      <c r="G187">
        <v>0</v>
      </c>
      <c r="H187" t="s">
        <v>1364</v>
      </c>
      <c r="I187" t="s">
        <v>1365</v>
      </c>
      <c r="J187" t="s">
        <v>1366</v>
      </c>
      <c r="K187" t="s">
        <v>32</v>
      </c>
      <c r="L187" t="s">
        <v>1367</v>
      </c>
      <c r="M187" t="s">
        <v>1367</v>
      </c>
      <c r="N187" t="s">
        <v>1368</v>
      </c>
      <c r="O187" t="s">
        <v>1369</v>
      </c>
      <c r="Q187" t="s">
        <v>1388</v>
      </c>
      <c r="R187">
        <v>3002717135</v>
      </c>
      <c r="S187" t="s">
        <v>35</v>
      </c>
      <c r="T187" t="s">
        <v>28</v>
      </c>
      <c r="U187">
        <v>1087</v>
      </c>
      <c r="V187">
        <v>0.89690000000000003</v>
      </c>
      <c r="W187" t="s">
        <v>46</v>
      </c>
      <c r="X187" t="s">
        <v>1370</v>
      </c>
      <c r="Y187" t="s">
        <v>1364</v>
      </c>
      <c r="Z187" t="s">
        <v>1389</v>
      </c>
      <c r="AA187" t="s">
        <v>1371</v>
      </c>
      <c r="AB187" t="s">
        <v>33</v>
      </c>
      <c r="AC187" t="s">
        <v>1372</v>
      </c>
      <c r="AD187" t="s">
        <v>1373</v>
      </c>
      <c r="AE187" t="s">
        <v>1368</v>
      </c>
      <c r="AF187" t="s">
        <v>1369</v>
      </c>
      <c r="AG187" t="s">
        <v>1374</v>
      </c>
      <c r="AH187" t="s">
        <v>1390</v>
      </c>
    </row>
    <row r="188" spans="1:34" x14ac:dyDescent="0.25">
      <c r="A188" t="s">
        <v>367</v>
      </c>
      <c r="B188" t="s">
        <v>34</v>
      </c>
      <c r="C188" t="s">
        <v>26</v>
      </c>
      <c r="D188">
        <v>1069.5</v>
      </c>
      <c r="E188">
        <v>6.431</v>
      </c>
      <c r="F188">
        <v>7092</v>
      </c>
      <c r="G188">
        <v>0</v>
      </c>
      <c r="H188" t="s">
        <v>1364</v>
      </c>
      <c r="I188" t="s">
        <v>1365</v>
      </c>
      <c r="J188" t="s">
        <v>1366</v>
      </c>
      <c r="K188" t="s">
        <v>32</v>
      </c>
      <c r="L188" t="s">
        <v>1367</v>
      </c>
      <c r="M188" t="s">
        <v>1367</v>
      </c>
      <c r="N188" t="s">
        <v>1368</v>
      </c>
      <c r="O188" t="s">
        <v>1369</v>
      </c>
      <c r="Q188" t="s">
        <v>1388</v>
      </c>
      <c r="R188">
        <v>3002775793</v>
      </c>
      <c r="S188" t="s">
        <v>37</v>
      </c>
      <c r="T188" t="s">
        <v>28</v>
      </c>
      <c r="U188">
        <v>1095</v>
      </c>
      <c r="V188">
        <v>0.75</v>
      </c>
      <c r="W188" t="s">
        <v>279</v>
      </c>
      <c r="X188" t="s">
        <v>1370</v>
      </c>
      <c r="Y188" t="s">
        <v>1364</v>
      </c>
      <c r="Z188" t="s">
        <v>1389</v>
      </c>
      <c r="AA188" t="s">
        <v>1371</v>
      </c>
      <c r="AB188" t="s">
        <v>33</v>
      </c>
      <c r="AC188" t="s">
        <v>1372</v>
      </c>
      <c r="AD188" t="s">
        <v>1373</v>
      </c>
      <c r="AE188" t="s">
        <v>1368</v>
      </c>
      <c r="AF188" t="s">
        <v>1369</v>
      </c>
      <c r="AG188" t="s">
        <v>1374</v>
      </c>
      <c r="AH188" t="s">
        <v>1375</v>
      </c>
    </row>
    <row r="189" spans="1:34" x14ac:dyDescent="0.25">
      <c r="A189" t="s">
        <v>369</v>
      </c>
      <c r="B189" t="s">
        <v>34</v>
      </c>
      <c r="C189" t="s">
        <v>26</v>
      </c>
      <c r="D189">
        <v>1236</v>
      </c>
      <c r="E189">
        <v>0.442</v>
      </c>
      <c r="F189">
        <v>2061</v>
      </c>
      <c r="G189">
        <v>0</v>
      </c>
      <c r="H189" t="s">
        <v>1364</v>
      </c>
      <c r="I189" t="s">
        <v>1365</v>
      </c>
      <c r="J189" t="s">
        <v>1366</v>
      </c>
      <c r="K189" t="s">
        <v>32</v>
      </c>
      <c r="L189" t="s">
        <v>1367</v>
      </c>
      <c r="M189" t="s">
        <v>1367</v>
      </c>
      <c r="N189" t="s">
        <v>1368</v>
      </c>
      <c r="O189" t="s">
        <v>1369</v>
      </c>
      <c r="Q189" t="s">
        <v>1388</v>
      </c>
      <c r="R189">
        <v>3002734065</v>
      </c>
      <c r="S189" t="s">
        <v>37</v>
      </c>
      <c r="T189" t="s">
        <v>28</v>
      </c>
      <c r="U189">
        <v>1131</v>
      </c>
      <c r="V189">
        <v>0.77980000000000005</v>
      </c>
      <c r="W189" t="s">
        <v>30</v>
      </c>
      <c r="X189" t="s">
        <v>1370</v>
      </c>
      <c r="Y189" t="s">
        <v>1364</v>
      </c>
      <c r="Z189" t="s">
        <v>1389</v>
      </c>
      <c r="AA189" t="s">
        <v>1371</v>
      </c>
      <c r="AB189" t="s">
        <v>33</v>
      </c>
      <c r="AC189" t="s">
        <v>1372</v>
      </c>
      <c r="AD189" t="s">
        <v>1373</v>
      </c>
      <c r="AE189" t="s">
        <v>1368</v>
      </c>
      <c r="AF189" t="s">
        <v>1369</v>
      </c>
      <c r="AG189" t="s">
        <v>1374</v>
      </c>
      <c r="AH189" t="s">
        <v>1375</v>
      </c>
    </row>
    <row r="190" spans="1:34" x14ac:dyDescent="0.25">
      <c r="A190" t="s">
        <v>371</v>
      </c>
      <c r="B190" t="s">
        <v>34</v>
      </c>
      <c r="C190" t="s">
        <v>26</v>
      </c>
      <c r="D190">
        <v>0</v>
      </c>
      <c r="E190">
        <v>0</v>
      </c>
      <c r="F190">
        <v>2061</v>
      </c>
      <c r="G190">
        <v>0</v>
      </c>
      <c r="H190" t="s">
        <v>1364</v>
      </c>
      <c r="I190" t="s">
        <v>1365</v>
      </c>
      <c r="J190" t="s">
        <v>1366</v>
      </c>
      <c r="K190" t="s">
        <v>32</v>
      </c>
      <c r="L190" t="s">
        <v>1367</v>
      </c>
      <c r="M190" t="s">
        <v>1367</v>
      </c>
      <c r="N190" t="s">
        <v>1368</v>
      </c>
      <c r="O190" t="s">
        <v>1369</v>
      </c>
      <c r="Q190" t="s">
        <v>1388</v>
      </c>
      <c r="R190">
        <v>3002742647</v>
      </c>
      <c r="S190" t="s">
        <v>35</v>
      </c>
      <c r="T190" t="s">
        <v>28</v>
      </c>
      <c r="U190">
        <v>1101</v>
      </c>
      <c r="V190">
        <v>1.1047</v>
      </c>
      <c r="W190" t="s">
        <v>279</v>
      </c>
      <c r="X190" t="s">
        <v>1370</v>
      </c>
      <c r="Y190" t="s">
        <v>1364</v>
      </c>
      <c r="Z190" t="s">
        <v>1389</v>
      </c>
      <c r="AA190" t="s">
        <v>1371</v>
      </c>
      <c r="AB190" t="s">
        <v>33</v>
      </c>
      <c r="AC190" t="s">
        <v>1372</v>
      </c>
      <c r="AD190" t="s">
        <v>1373</v>
      </c>
      <c r="AE190" t="s">
        <v>1368</v>
      </c>
      <c r="AF190" t="s">
        <v>1369</v>
      </c>
      <c r="AG190" t="s">
        <v>1374</v>
      </c>
      <c r="AH190" t="s">
        <v>1390</v>
      </c>
    </row>
    <row r="191" spans="1:34" x14ac:dyDescent="0.25">
      <c r="A191" t="s">
        <v>373</v>
      </c>
      <c r="B191" t="s">
        <v>34</v>
      </c>
      <c r="C191" t="s">
        <v>26</v>
      </c>
      <c r="D191">
        <v>967.2</v>
      </c>
      <c r="E191">
        <v>4.4980000000000002</v>
      </c>
      <c r="F191">
        <v>7092</v>
      </c>
      <c r="G191">
        <v>0</v>
      </c>
      <c r="H191" t="s">
        <v>1364</v>
      </c>
      <c r="I191" t="s">
        <v>1365</v>
      </c>
      <c r="J191" t="s">
        <v>1366</v>
      </c>
      <c r="K191" t="s">
        <v>32</v>
      </c>
      <c r="L191" t="s">
        <v>1367</v>
      </c>
      <c r="M191" t="s">
        <v>1367</v>
      </c>
      <c r="N191" t="s">
        <v>1368</v>
      </c>
      <c r="O191" t="s">
        <v>1369</v>
      </c>
      <c r="Q191" t="s">
        <v>1388</v>
      </c>
      <c r="R191">
        <v>3002720163</v>
      </c>
      <c r="S191" t="s">
        <v>35</v>
      </c>
      <c r="T191" t="s">
        <v>28</v>
      </c>
      <c r="U191">
        <v>1087</v>
      </c>
      <c r="V191">
        <v>0.89690000000000003</v>
      </c>
      <c r="W191" t="s">
        <v>30</v>
      </c>
      <c r="X191" t="s">
        <v>1370</v>
      </c>
      <c r="Y191" t="s">
        <v>1364</v>
      </c>
      <c r="Z191" t="s">
        <v>1389</v>
      </c>
      <c r="AA191" t="s">
        <v>1371</v>
      </c>
      <c r="AB191" t="s">
        <v>33</v>
      </c>
      <c r="AC191" t="s">
        <v>1372</v>
      </c>
      <c r="AD191" t="s">
        <v>1373</v>
      </c>
      <c r="AE191" t="s">
        <v>1368</v>
      </c>
      <c r="AF191" t="s">
        <v>1369</v>
      </c>
      <c r="AG191" t="s">
        <v>1374</v>
      </c>
      <c r="AH191" t="s">
        <v>1390</v>
      </c>
    </row>
    <row r="192" spans="1:34" x14ac:dyDescent="0.25">
      <c r="A192" t="s">
        <v>375</v>
      </c>
      <c r="B192" t="s">
        <v>34</v>
      </c>
      <c r="C192" t="s">
        <v>26</v>
      </c>
      <c r="D192">
        <v>805</v>
      </c>
      <c r="E192">
        <v>0.75</v>
      </c>
      <c r="F192">
        <v>7102</v>
      </c>
      <c r="G192">
        <v>0</v>
      </c>
      <c r="H192" t="s">
        <v>1364</v>
      </c>
      <c r="I192" t="s">
        <v>1365</v>
      </c>
      <c r="J192" t="s">
        <v>1366</v>
      </c>
      <c r="K192" t="s">
        <v>32</v>
      </c>
      <c r="L192" t="s">
        <v>1367</v>
      </c>
      <c r="M192" t="s">
        <v>1367</v>
      </c>
      <c r="N192" t="s">
        <v>1368</v>
      </c>
      <c r="O192" t="s">
        <v>1369</v>
      </c>
      <c r="Q192" t="s">
        <v>1388</v>
      </c>
      <c r="R192">
        <v>3002752900</v>
      </c>
      <c r="S192" t="s">
        <v>37</v>
      </c>
      <c r="T192" t="s">
        <v>28</v>
      </c>
      <c r="U192">
        <v>1068</v>
      </c>
      <c r="V192">
        <v>1.4227000000000001</v>
      </c>
      <c r="W192" t="s">
        <v>30</v>
      </c>
      <c r="X192" t="s">
        <v>1370</v>
      </c>
      <c r="Y192" t="s">
        <v>1364</v>
      </c>
      <c r="Z192" t="s">
        <v>1389</v>
      </c>
      <c r="AA192" t="s">
        <v>1371</v>
      </c>
      <c r="AB192" t="s">
        <v>33</v>
      </c>
      <c r="AC192" t="s">
        <v>1372</v>
      </c>
      <c r="AD192" t="s">
        <v>1373</v>
      </c>
      <c r="AE192" t="s">
        <v>1368</v>
      </c>
      <c r="AF192" t="s">
        <v>1369</v>
      </c>
      <c r="AG192" t="s">
        <v>1374</v>
      </c>
      <c r="AH192" t="s">
        <v>1375</v>
      </c>
    </row>
    <row r="193" spans="1:34" x14ac:dyDescent="0.25">
      <c r="A193" t="s">
        <v>377</v>
      </c>
      <c r="B193" t="s">
        <v>34</v>
      </c>
      <c r="C193" t="s">
        <v>26</v>
      </c>
      <c r="D193">
        <v>1216.9000000000001</v>
      </c>
      <c r="E193">
        <v>1.4570000000000001</v>
      </c>
      <c r="F193">
        <v>7093</v>
      </c>
      <c r="G193">
        <v>0</v>
      </c>
      <c r="H193" t="s">
        <v>1364</v>
      </c>
      <c r="I193" t="s">
        <v>1365</v>
      </c>
      <c r="J193" t="s">
        <v>1366</v>
      </c>
      <c r="K193" t="s">
        <v>32</v>
      </c>
      <c r="L193" t="s">
        <v>1367</v>
      </c>
      <c r="M193" t="s">
        <v>1367</v>
      </c>
      <c r="N193" t="s">
        <v>1368</v>
      </c>
      <c r="O193" t="s">
        <v>1369</v>
      </c>
      <c r="Q193" t="s">
        <v>1388</v>
      </c>
      <c r="R193">
        <v>3002775904</v>
      </c>
      <c r="S193" t="s">
        <v>76</v>
      </c>
      <c r="T193" t="s">
        <v>28</v>
      </c>
      <c r="U193">
        <v>1189</v>
      </c>
      <c r="V193">
        <v>0.749</v>
      </c>
      <c r="W193" t="s">
        <v>30</v>
      </c>
      <c r="X193" t="s">
        <v>1370</v>
      </c>
      <c r="Y193" t="s">
        <v>1364</v>
      </c>
      <c r="Z193" t="s">
        <v>1389</v>
      </c>
      <c r="AA193" t="s">
        <v>1371</v>
      </c>
      <c r="AB193" t="s">
        <v>33</v>
      </c>
      <c r="AC193" t="s">
        <v>1372</v>
      </c>
      <c r="AD193" t="s">
        <v>1373</v>
      </c>
      <c r="AE193" t="s">
        <v>1368</v>
      </c>
      <c r="AF193" t="s">
        <v>1369</v>
      </c>
      <c r="AG193" t="s">
        <v>1374</v>
      </c>
      <c r="AH193" t="s">
        <v>1391</v>
      </c>
    </row>
    <row r="194" spans="1:34" x14ac:dyDescent="0.25">
      <c r="A194" t="s">
        <v>379</v>
      </c>
      <c r="B194" t="s">
        <v>34</v>
      </c>
      <c r="C194" t="s">
        <v>26</v>
      </c>
      <c r="D194">
        <v>1235</v>
      </c>
      <c r="E194">
        <v>0.52200000000000002</v>
      </c>
      <c r="F194">
        <v>7093</v>
      </c>
      <c r="G194">
        <v>0</v>
      </c>
      <c r="H194" t="s">
        <v>1364</v>
      </c>
      <c r="I194" t="s">
        <v>1365</v>
      </c>
      <c r="J194" t="s">
        <v>1366</v>
      </c>
      <c r="K194" t="s">
        <v>32</v>
      </c>
      <c r="L194" t="s">
        <v>1367</v>
      </c>
      <c r="M194" t="s">
        <v>1367</v>
      </c>
      <c r="N194" t="s">
        <v>1368</v>
      </c>
      <c r="O194" t="s">
        <v>1369</v>
      </c>
      <c r="Q194" t="s">
        <v>1388</v>
      </c>
      <c r="R194">
        <v>3002720163</v>
      </c>
      <c r="S194" t="s">
        <v>35</v>
      </c>
      <c r="T194" t="s">
        <v>28</v>
      </c>
      <c r="U194">
        <v>1087</v>
      </c>
      <c r="V194">
        <v>0.89690000000000003</v>
      </c>
      <c r="W194" t="s">
        <v>30</v>
      </c>
      <c r="X194" t="s">
        <v>1370</v>
      </c>
      <c r="Y194" t="s">
        <v>1364</v>
      </c>
      <c r="Z194" t="s">
        <v>1389</v>
      </c>
      <c r="AA194" t="s">
        <v>1371</v>
      </c>
      <c r="AB194" t="s">
        <v>33</v>
      </c>
      <c r="AC194" t="s">
        <v>1372</v>
      </c>
      <c r="AD194" t="s">
        <v>1373</v>
      </c>
      <c r="AE194" t="s">
        <v>1368</v>
      </c>
      <c r="AF194" t="s">
        <v>1369</v>
      </c>
      <c r="AG194" t="s">
        <v>1374</v>
      </c>
      <c r="AH194" t="s">
        <v>1390</v>
      </c>
    </row>
    <row r="195" spans="1:34" x14ac:dyDescent="0.25">
      <c r="A195" t="s">
        <v>381</v>
      </c>
      <c r="B195" t="s">
        <v>34</v>
      </c>
      <c r="C195" t="s">
        <v>26</v>
      </c>
      <c r="D195">
        <v>702.9</v>
      </c>
      <c r="E195">
        <v>1.429</v>
      </c>
      <c r="F195">
        <v>7093</v>
      </c>
      <c r="G195">
        <v>0</v>
      </c>
      <c r="H195" t="s">
        <v>1364</v>
      </c>
      <c r="I195" t="s">
        <v>1365</v>
      </c>
      <c r="J195" t="s">
        <v>1366</v>
      </c>
      <c r="K195" t="s">
        <v>32</v>
      </c>
      <c r="L195" t="s">
        <v>1367</v>
      </c>
      <c r="M195" t="s">
        <v>1367</v>
      </c>
      <c r="N195" t="s">
        <v>1368</v>
      </c>
      <c r="O195" t="s">
        <v>1369</v>
      </c>
      <c r="Q195" t="s">
        <v>1388</v>
      </c>
      <c r="R195">
        <v>3002708324</v>
      </c>
      <c r="S195" t="s">
        <v>54</v>
      </c>
      <c r="T195" t="s">
        <v>28</v>
      </c>
      <c r="U195">
        <v>1067</v>
      </c>
      <c r="V195">
        <v>0.43219999999999997</v>
      </c>
      <c r="W195" t="s">
        <v>46</v>
      </c>
      <c r="X195" t="s">
        <v>1370</v>
      </c>
      <c r="Y195" t="s">
        <v>1364</v>
      </c>
      <c r="Z195" t="s">
        <v>1389</v>
      </c>
      <c r="AA195" t="s">
        <v>1371</v>
      </c>
      <c r="AB195" t="s">
        <v>53</v>
      </c>
      <c r="AC195" t="s">
        <v>1372</v>
      </c>
      <c r="AD195" t="s">
        <v>1373</v>
      </c>
      <c r="AE195" t="s">
        <v>1368</v>
      </c>
      <c r="AF195" t="s">
        <v>1369</v>
      </c>
      <c r="AG195" t="s">
        <v>1374</v>
      </c>
      <c r="AH195" t="s">
        <v>1393</v>
      </c>
    </row>
    <row r="196" spans="1:34" x14ac:dyDescent="0.25">
      <c r="A196" t="s">
        <v>383</v>
      </c>
      <c r="B196" t="s">
        <v>34</v>
      </c>
      <c r="C196" t="s">
        <v>26</v>
      </c>
      <c r="D196">
        <v>173</v>
      </c>
      <c r="E196">
        <v>1.891</v>
      </c>
      <c r="F196">
        <v>7102</v>
      </c>
      <c r="G196">
        <v>0</v>
      </c>
      <c r="H196" t="s">
        <v>1364</v>
      </c>
      <c r="I196" t="s">
        <v>1365</v>
      </c>
      <c r="J196" t="s">
        <v>1366</v>
      </c>
      <c r="K196" t="s">
        <v>32</v>
      </c>
      <c r="L196" t="s">
        <v>1367</v>
      </c>
      <c r="M196" t="s">
        <v>1367</v>
      </c>
      <c r="N196" t="s">
        <v>1368</v>
      </c>
      <c r="O196" t="s">
        <v>1369</v>
      </c>
      <c r="Q196" t="s">
        <v>1388</v>
      </c>
      <c r="R196">
        <v>3002718804</v>
      </c>
      <c r="S196" t="s">
        <v>35</v>
      </c>
      <c r="T196" t="s">
        <v>28</v>
      </c>
      <c r="U196">
        <v>1221</v>
      </c>
      <c r="V196">
        <v>0.94789999999999996</v>
      </c>
      <c r="W196" t="s">
        <v>279</v>
      </c>
      <c r="X196" t="s">
        <v>1370</v>
      </c>
      <c r="Y196" t="s">
        <v>1364</v>
      </c>
      <c r="Z196" t="s">
        <v>1389</v>
      </c>
      <c r="AA196" t="s">
        <v>1371</v>
      </c>
      <c r="AB196" t="s">
        <v>33</v>
      </c>
      <c r="AC196" t="s">
        <v>1372</v>
      </c>
      <c r="AD196" t="s">
        <v>1373</v>
      </c>
      <c r="AE196" t="s">
        <v>1368</v>
      </c>
      <c r="AF196" t="s">
        <v>1369</v>
      </c>
      <c r="AG196" t="s">
        <v>1374</v>
      </c>
      <c r="AH196" t="s">
        <v>1390</v>
      </c>
    </row>
    <row r="197" spans="1:34" x14ac:dyDescent="0.25">
      <c r="A197" t="s">
        <v>385</v>
      </c>
      <c r="B197" t="s">
        <v>34</v>
      </c>
      <c r="C197" t="s">
        <v>26</v>
      </c>
      <c r="D197">
        <v>275.2</v>
      </c>
      <c r="E197">
        <v>3.0249999999999999</v>
      </c>
      <c r="F197">
        <v>7092</v>
      </c>
      <c r="G197">
        <v>0</v>
      </c>
      <c r="H197" t="s">
        <v>1364</v>
      </c>
      <c r="I197" t="s">
        <v>1365</v>
      </c>
      <c r="J197" t="s">
        <v>1366</v>
      </c>
      <c r="K197" t="s">
        <v>32</v>
      </c>
      <c r="L197" t="s">
        <v>1367</v>
      </c>
      <c r="M197" t="s">
        <v>1367</v>
      </c>
      <c r="N197" t="s">
        <v>1368</v>
      </c>
      <c r="O197" t="s">
        <v>1369</v>
      </c>
      <c r="Q197" t="s">
        <v>1388</v>
      </c>
      <c r="R197">
        <v>3002718804</v>
      </c>
      <c r="S197" t="s">
        <v>35</v>
      </c>
      <c r="T197" t="s">
        <v>28</v>
      </c>
      <c r="U197">
        <v>1221</v>
      </c>
      <c r="V197">
        <v>0.94789999999999996</v>
      </c>
      <c r="W197" t="s">
        <v>279</v>
      </c>
      <c r="X197" t="s">
        <v>1370</v>
      </c>
      <c r="Y197" t="s">
        <v>1364</v>
      </c>
      <c r="Z197" t="s">
        <v>1389</v>
      </c>
      <c r="AA197" t="s">
        <v>1371</v>
      </c>
      <c r="AB197" t="s">
        <v>33</v>
      </c>
      <c r="AC197" t="s">
        <v>1372</v>
      </c>
      <c r="AD197" t="s">
        <v>1373</v>
      </c>
      <c r="AE197" t="s">
        <v>1368</v>
      </c>
      <c r="AF197" t="s">
        <v>1369</v>
      </c>
      <c r="AG197" t="s">
        <v>1374</v>
      </c>
      <c r="AH197" t="s">
        <v>1390</v>
      </c>
    </row>
    <row r="198" spans="1:34" x14ac:dyDescent="0.25">
      <c r="A198" t="s">
        <v>387</v>
      </c>
      <c r="B198" t="s">
        <v>34</v>
      </c>
      <c r="C198" t="s">
        <v>26</v>
      </c>
      <c r="D198">
        <v>887</v>
      </c>
      <c r="E198">
        <v>0.52800000000000002</v>
      </c>
      <c r="F198">
        <v>7102</v>
      </c>
      <c r="G198">
        <v>0</v>
      </c>
      <c r="H198" t="s">
        <v>1364</v>
      </c>
      <c r="I198" t="s">
        <v>1365</v>
      </c>
      <c r="J198" t="s">
        <v>1366</v>
      </c>
      <c r="K198" t="s">
        <v>32</v>
      </c>
      <c r="L198" t="s">
        <v>1367</v>
      </c>
      <c r="M198" t="s">
        <v>1367</v>
      </c>
      <c r="N198" t="s">
        <v>1368</v>
      </c>
      <c r="O198" t="s">
        <v>1369</v>
      </c>
      <c r="Q198" t="s">
        <v>1388</v>
      </c>
      <c r="R198">
        <v>3002755490</v>
      </c>
      <c r="S198" t="s">
        <v>76</v>
      </c>
      <c r="T198" t="s">
        <v>28</v>
      </c>
      <c r="U198">
        <v>1208</v>
      </c>
      <c r="V198">
        <v>1.5378000000000001</v>
      </c>
      <c r="W198" t="s">
        <v>46</v>
      </c>
      <c r="X198" t="s">
        <v>1370</v>
      </c>
      <c r="Y198" t="s">
        <v>1364</v>
      </c>
      <c r="Z198" t="s">
        <v>1389</v>
      </c>
      <c r="AA198" t="s">
        <v>1371</v>
      </c>
      <c r="AB198" t="s">
        <v>33</v>
      </c>
      <c r="AC198" t="s">
        <v>1372</v>
      </c>
      <c r="AD198" t="s">
        <v>1373</v>
      </c>
      <c r="AE198" t="s">
        <v>1368</v>
      </c>
      <c r="AF198" t="s">
        <v>1369</v>
      </c>
      <c r="AG198" t="s">
        <v>1374</v>
      </c>
      <c r="AH198" t="s">
        <v>1391</v>
      </c>
    </row>
    <row r="199" spans="1:34" x14ac:dyDescent="0.25">
      <c r="A199" t="s">
        <v>389</v>
      </c>
      <c r="B199" t="s">
        <v>34</v>
      </c>
      <c r="C199" t="s">
        <v>26</v>
      </c>
      <c r="D199">
        <v>1350</v>
      </c>
      <c r="E199">
        <v>200</v>
      </c>
      <c r="F199">
        <v>7061</v>
      </c>
      <c r="G199">
        <v>0</v>
      </c>
      <c r="H199" t="s">
        <v>1364</v>
      </c>
      <c r="I199" t="s">
        <v>1365</v>
      </c>
      <c r="J199" t="s">
        <v>1366</v>
      </c>
      <c r="K199" t="s">
        <v>32</v>
      </c>
      <c r="L199" t="s">
        <v>1367</v>
      </c>
      <c r="M199" t="s">
        <v>1367</v>
      </c>
      <c r="N199" t="s">
        <v>1368</v>
      </c>
      <c r="O199" t="s">
        <v>1369</v>
      </c>
      <c r="Q199" t="s">
        <v>1388</v>
      </c>
      <c r="R199">
        <v>3002700109</v>
      </c>
      <c r="S199" t="s">
        <v>76</v>
      </c>
      <c r="T199" t="s">
        <v>28</v>
      </c>
      <c r="U199">
        <v>1220</v>
      </c>
      <c r="V199">
        <v>0.89219999999999999</v>
      </c>
      <c r="W199" t="s">
        <v>30</v>
      </c>
      <c r="X199" t="s">
        <v>1370</v>
      </c>
      <c r="Y199" t="s">
        <v>1364</v>
      </c>
      <c r="Z199" t="s">
        <v>1389</v>
      </c>
      <c r="AA199" t="s">
        <v>1371</v>
      </c>
      <c r="AB199" t="s">
        <v>33</v>
      </c>
      <c r="AC199" t="s">
        <v>1372</v>
      </c>
      <c r="AD199" t="s">
        <v>1373</v>
      </c>
      <c r="AE199" t="s">
        <v>1368</v>
      </c>
      <c r="AF199" t="s">
        <v>1369</v>
      </c>
      <c r="AG199" t="s">
        <v>1374</v>
      </c>
      <c r="AH199" t="s">
        <v>1391</v>
      </c>
    </row>
    <row r="200" spans="1:34" x14ac:dyDescent="0.25">
      <c r="A200" t="s">
        <v>391</v>
      </c>
      <c r="B200" t="s">
        <v>34</v>
      </c>
      <c r="C200" t="s">
        <v>26</v>
      </c>
      <c r="D200">
        <v>0</v>
      </c>
      <c r="E200">
        <v>0</v>
      </c>
      <c r="F200">
        <v>7092</v>
      </c>
      <c r="G200">
        <v>0</v>
      </c>
      <c r="H200" t="s">
        <v>1364</v>
      </c>
      <c r="I200" t="s">
        <v>1365</v>
      </c>
      <c r="J200" t="s">
        <v>1366</v>
      </c>
      <c r="K200" t="s">
        <v>32</v>
      </c>
      <c r="L200" t="s">
        <v>1367</v>
      </c>
      <c r="M200" t="s">
        <v>1367</v>
      </c>
      <c r="N200" t="s">
        <v>1368</v>
      </c>
      <c r="O200" t="s">
        <v>1369</v>
      </c>
      <c r="Q200" t="s">
        <v>1388</v>
      </c>
      <c r="R200">
        <v>3002776215</v>
      </c>
      <c r="S200" t="s">
        <v>394</v>
      </c>
      <c r="T200" t="s">
        <v>28</v>
      </c>
      <c r="U200">
        <v>1218</v>
      </c>
      <c r="V200">
        <v>0.43730000000000002</v>
      </c>
      <c r="W200" t="s">
        <v>393</v>
      </c>
      <c r="X200" t="s">
        <v>1370</v>
      </c>
      <c r="Y200" t="s">
        <v>1364</v>
      </c>
      <c r="Z200" t="s">
        <v>1389</v>
      </c>
      <c r="AA200" t="s">
        <v>1371</v>
      </c>
      <c r="AB200" t="s">
        <v>40</v>
      </c>
      <c r="AC200" t="s">
        <v>1372</v>
      </c>
      <c r="AD200" t="s">
        <v>1373</v>
      </c>
      <c r="AE200" t="s">
        <v>1368</v>
      </c>
      <c r="AF200" t="s">
        <v>1369</v>
      </c>
      <c r="AG200" t="s">
        <v>1374</v>
      </c>
      <c r="AH200" t="s">
        <v>1375</v>
      </c>
    </row>
    <row r="201" spans="1:34" x14ac:dyDescent="0.25">
      <c r="A201" t="s">
        <v>395</v>
      </c>
      <c r="B201" t="s">
        <v>34</v>
      </c>
      <c r="C201" t="s">
        <v>26</v>
      </c>
      <c r="F201">
        <v>7061</v>
      </c>
      <c r="G201">
        <v>0</v>
      </c>
      <c r="H201" t="s">
        <v>1364</v>
      </c>
      <c r="I201" t="s">
        <v>1365</v>
      </c>
      <c r="J201" t="s">
        <v>1366</v>
      </c>
      <c r="K201" t="s">
        <v>32</v>
      </c>
      <c r="L201" t="s">
        <v>1367</v>
      </c>
      <c r="M201" t="s">
        <v>1367</v>
      </c>
      <c r="N201" t="s">
        <v>1368</v>
      </c>
      <c r="O201" t="s">
        <v>1369</v>
      </c>
      <c r="Q201" t="s">
        <v>1388</v>
      </c>
      <c r="R201">
        <v>3002768701</v>
      </c>
      <c r="S201" t="s">
        <v>76</v>
      </c>
      <c r="T201" t="s">
        <v>28</v>
      </c>
      <c r="U201">
        <v>1170</v>
      </c>
      <c r="V201">
        <v>1.9177999999999999</v>
      </c>
      <c r="W201" t="s">
        <v>30</v>
      </c>
      <c r="X201" t="s">
        <v>1370</v>
      </c>
      <c r="Y201" t="s">
        <v>1364</v>
      </c>
      <c r="Z201" t="s">
        <v>1389</v>
      </c>
      <c r="AA201" t="s">
        <v>1371</v>
      </c>
      <c r="AB201" t="s">
        <v>33</v>
      </c>
      <c r="AC201" t="s">
        <v>1372</v>
      </c>
      <c r="AD201" t="s">
        <v>1373</v>
      </c>
      <c r="AE201" t="s">
        <v>1368</v>
      </c>
      <c r="AF201" t="s">
        <v>1369</v>
      </c>
      <c r="AG201" t="s">
        <v>1374</v>
      </c>
      <c r="AH201" t="s">
        <v>1391</v>
      </c>
    </row>
    <row r="202" spans="1:34" x14ac:dyDescent="0.25">
      <c r="A202" t="s">
        <v>397</v>
      </c>
      <c r="B202" t="s">
        <v>34</v>
      </c>
      <c r="C202" t="s">
        <v>26</v>
      </c>
      <c r="D202">
        <v>0</v>
      </c>
      <c r="E202">
        <v>0</v>
      </c>
      <c r="F202">
        <v>7093</v>
      </c>
      <c r="G202">
        <v>0</v>
      </c>
      <c r="H202" t="s">
        <v>1364</v>
      </c>
      <c r="I202" t="s">
        <v>1365</v>
      </c>
      <c r="J202" t="s">
        <v>1366</v>
      </c>
      <c r="K202" t="s">
        <v>32</v>
      </c>
      <c r="L202" t="s">
        <v>1367</v>
      </c>
      <c r="M202" t="s">
        <v>1367</v>
      </c>
      <c r="N202" t="s">
        <v>1368</v>
      </c>
      <c r="O202" t="s">
        <v>1369</v>
      </c>
      <c r="Q202" t="s">
        <v>1388</v>
      </c>
      <c r="R202">
        <v>3002752788</v>
      </c>
      <c r="S202" t="s">
        <v>37</v>
      </c>
      <c r="T202" t="s">
        <v>28</v>
      </c>
      <c r="U202">
        <v>1154</v>
      </c>
      <c r="V202">
        <v>1.4477</v>
      </c>
      <c r="W202" t="s">
        <v>30</v>
      </c>
      <c r="X202" t="s">
        <v>1370</v>
      </c>
      <c r="Y202" t="s">
        <v>1364</v>
      </c>
      <c r="Z202" t="s">
        <v>1389</v>
      </c>
      <c r="AA202" t="s">
        <v>1371</v>
      </c>
      <c r="AB202" t="s">
        <v>33</v>
      </c>
      <c r="AC202" t="s">
        <v>1372</v>
      </c>
      <c r="AD202" t="s">
        <v>1373</v>
      </c>
      <c r="AE202" t="s">
        <v>1368</v>
      </c>
      <c r="AF202" t="s">
        <v>1369</v>
      </c>
      <c r="AG202" t="s">
        <v>1374</v>
      </c>
      <c r="AH202" t="s">
        <v>1375</v>
      </c>
    </row>
    <row r="203" spans="1:34" x14ac:dyDescent="0.25">
      <c r="A203" t="s">
        <v>399</v>
      </c>
      <c r="B203" t="s">
        <v>34</v>
      </c>
      <c r="C203" t="s">
        <v>26</v>
      </c>
      <c r="D203">
        <v>1190</v>
      </c>
      <c r="E203">
        <v>200</v>
      </c>
      <c r="F203">
        <v>7061</v>
      </c>
      <c r="G203">
        <v>0</v>
      </c>
      <c r="H203" t="s">
        <v>1364</v>
      </c>
      <c r="I203" t="s">
        <v>1365</v>
      </c>
      <c r="J203" t="s">
        <v>1366</v>
      </c>
      <c r="K203" t="s">
        <v>32</v>
      </c>
      <c r="L203" t="s">
        <v>1367</v>
      </c>
      <c r="M203" t="s">
        <v>1367</v>
      </c>
      <c r="N203" t="s">
        <v>1368</v>
      </c>
      <c r="O203" t="s">
        <v>1369</v>
      </c>
      <c r="Q203" t="s">
        <v>1388</v>
      </c>
      <c r="R203">
        <v>3002700109</v>
      </c>
      <c r="S203" t="s">
        <v>76</v>
      </c>
      <c r="T203" t="s">
        <v>28</v>
      </c>
      <c r="U203">
        <v>1220</v>
      </c>
      <c r="V203">
        <v>0.89219999999999999</v>
      </c>
      <c r="W203" t="s">
        <v>30</v>
      </c>
      <c r="X203" t="s">
        <v>1370</v>
      </c>
      <c r="Y203" t="s">
        <v>1364</v>
      </c>
      <c r="Z203" t="s">
        <v>1389</v>
      </c>
      <c r="AA203" t="s">
        <v>1371</v>
      </c>
      <c r="AB203" t="s">
        <v>33</v>
      </c>
      <c r="AC203" t="s">
        <v>1372</v>
      </c>
      <c r="AD203" t="s">
        <v>1373</v>
      </c>
      <c r="AE203" t="s">
        <v>1368</v>
      </c>
      <c r="AF203" t="s">
        <v>1369</v>
      </c>
      <c r="AG203" t="s">
        <v>1374</v>
      </c>
      <c r="AH203" t="s">
        <v>1391</v>
      </c>
    </row>
    <row r="204" spans="1:34" x14ac:dyDescent="0.25">
      <c r="A204" t="s">
        <v>401</v>
      </c>
      <c r="B204" t="s">
        <v>34</v>
      </c>
      <c r="C204" t="s">
        <v>26</v>
      </c>
      <c r="D204">
        <v>223</v>
      </c>
      <c r="E204">
        <v>0.92400000000000004</v>
      </c>
      <c r="F204">
        <v>7092</v>
      </c>
      <c r="G204">
        <v>0</v>
      </c>
      <c r="H204" t="s">
        <v>1364</v>
      </c>
      <c r="I204" t="s">
        <v>1365</v>
      </c>
      <c r="J204" t="s">
        <v>1366</v>
      </c>
      <c r="K204" t="s">
        <v>32</v>
      </c>
      <c r="L204" t="s">
        <v>1367</v>
      </c>
      <c r="M204" t="s">
        <v>1367</v>
      </c>
      <c r="N204" t="s">
        <v>1368</v>
      </c>
      <c r="O204" t="s">
        <v>1369</v>
      </c>
      <c r="Q204" t="s">
        <v>1388</v>
      </c>
      <c r="R204">
        <v>3002776508</v>
      </c>
      <c r="S204" t="s">
        <v>37</v>
      </c>
      <c r="T204" t="s">
        <v>28</v>
      </c>
      <c r="U204">
        <v>1154</v>
      </c>
      <c r="V204">
        <v>1.3587</v>
      </c>
      <c r="W204" t="s">
        <v>46</v>
      </c>
      <c r="X204" t="s">
        <v>1370</v>
      </c>
      <c r="Y204" t="s">
        <v>1364</v>
      </c>
      <c r="Z204" t="s">
        <v>1389</v>
      </c>
      <c r="AA204" t="s">
        <v>1371</v>
      </c>
      <c r="AB204" t="s">
        <v>33</v>
      </c>
      <c r="AC204" t="s">
        <v>1372</v>
      </c>
      <c r="AD204" t="s">
        <v>1373</v>
      </c>
      <c r="AE204" t="s">
        <v>1368</v>
      </c>
      <c r="AF204" t="s">
        <v>1369</v>
      </c>
      <c r="AG204" t="s">
        <v>1374</v>
      </c>
      <c r="AH204" t="s">
        <v>1375</v>
      </c>
    </row>
    <row r="205" spans="1:34" x14ac:dyDescent="0.25">
      <c r="A205" t="s">
        <v>403</v>
      </c>
      <c r="B205" t="s">
        <v>34</v>
      </c>
      <c r="C205" t="s">
        <v>26</v>
      </c>
      <c r="D205">
        <v>1224</v>
      </c>
      <c r="E205">
        <v>0.50900000000000001</v>
      </c>
      <c r="F205">
        <v>2060</v>
      </c>
      <c r="G205">
        <v>0</v>
      </c>
      <c r="H205" t="s">
        <v>1364</v>
      </c>
      <c r="I205" t="s">
        <v>1365</v>
      </c>
      <c r="J205" t="s">
        <v>1366</v>
      </c>
      <c r="K205" t="s">
        <v>32</v>
      </c>
      <c r="L205" t="s">
        <v>1367</v>
      </c>
      <c r="M205" t="s">
        <v>1367</v>
      </c>
      <c r="N205" t="s">
        <v>1368</v>
      </c>
      <c r="O205" t="s">
        <v>1369</v>
      </c>
      <c r="Q205" t="s">
        <v>1388</v>
      </c>
      <c r="R205">
        <v>3002698111</v>
      </c>
      <c r="S205" t="s">
        <v>76</v>
      </c>
      <c r="T205" t="s">
        <v>28</v>
      </c>
      <c r="U205">
        <v>1221</v>
      </c>
      <c r="V205">
        <v>0.4173</v>
      </c>
      <c r="W205" t="s">
        <v>30</v>
      </c>
      <c r="X205" t="s">
        <v>1370</v>
      </c>
      <c r="Y205" t="s">
        <v>1364</v>
      </c>
      <c r="Z205" t="s">
        <v>1389</v>
      </c>
      <c r="AA205" t="s">
        <v>1371</v>
      </c>
      <c r="AB205" t="s">
        <v>33</v>
      </c>
      <c r="AC205" t="s">
        <v>1372</v>
      </c>
      <c r="AD205" t="s">
        <v>1373</v>
      </c>
      <c r="AE205" t="s">
        <v>1368</v>
      </c>
      <c r="AF205" t="s">
        <v>1369</v>
      </c>
      <c r="AG205" t="s">
        <v>1374</v>
      </c>
      <c r="AH205" t="s">
        <v>1391</v>
      </c>
    </row>
    <row r="206" spans="1:34" x14ac:dyDescent="0.25">
      <c r="A206" t="s">
        <v>405</v>
      </c>
      <c r="B206" t="s">
        <v>34</v>
      </c>
      <c r="C206" t="s">
        <v>26</v>
      </c>
      <c r="D206">
        <v>1310</v>
      </c>
      <c r="E206">
        <v>220</v>
      </c>
      <c r="F206">
        <v>7092</v>
      </c>
      <c r="G206">
        <v>0</v>
      </c>
      <c r="H206" t="s">
        <v>1364</v>
      </c>
      <c r="I206" t="s">
        <v>1365</v>
      </c>
      <c r="J206" t="s">
        <v>1366</v>
      </c>
      <c r="K206" t="s">
        <v>32</v>
      </c>
      <c r="L206" t="s">
        <v>1367</v>
      </c>
      <c r="M206" t="s">
        <v>1367</v>
      </c>
      <c r="N206" t="s">
        <v>1368</v>
      </c>
      <c r="O206" t="s">
        <v>1369</v>
      </c>
      <c r="Q206" t="s">
        <v>1388</v>
      </c>
      <c r="R206">
        <v>3002769375</v>
      </c>
      <c r="S206" t="s">
        <v>89</v>
      </c>
      <c r="T206" t="s">
        <v>28</v>
      </c>
      <c r="U206">
        <v>1115</v>
      </c>
      <c r="V206">
        <v>0.53100000000000003</v>
      </c>
      <c r="W206" t="s">
        <v>30</v>
      </c>
      <c r="X206" t="s">
        <v>1370</v>
      </c>
      <c r="Y206" t="s">
        <v>1364</v>
      </c>
      <c r="Z206" t="s">
        <v>1389</v>
      </c>
      <c r="AA206" t="s">
        <v>1371</v>
      </c>
      <c r="AB206" t="s">
        <v>33</v>
      </c>
      <c r="AC206" t="s">
        <v>1396</v>
      </c>
      <c r="AD206" t="s">
        <v>1373</v>
      </c>
      <c r="AE206" t="s">
        <v>1368</v>
      </c>
      <c r="AF206" t="s">
        <v>1369</v>
      </c>
      <c r="AG206" t="s">
        <v>1374</v>
      </c>
      <c r="AH206" t="s">
        <v>1391</v>
      </c>
    </row>
    <row r="207" spans="1:34" x14ac:dyDescent="0.25">
      <c r="A207" t="s">
        <v>407</v>
      </c>
      <c r="B207" t="s">
        <v>34</v>
      </c>
      <c r="C207" t="s">
        <v>26</v>
      </c>
      <c r="D207">
        <v>1040</v>
      </c>
      <c r="E207">
        <v>0.35399999999999998</v>
      </c>
      <c r="F207">
        <v>7060</v>
      </c>
      <c r="G207">
        <v>0</v>
      </c>
      <c r="H207" t="s">
        <v>1364</v>
      </c>
      <c r="I207" t="s">
        <v>1365</v>
      </c>
      <c r="J207" t="s">
        <v>1366</v>
      </c>
      <c r="K207" t="s">
        <v>32</v>
      </c>
      <c r="L207" t="s">
        <v>1367</v>
      </c>
      <c r="M207" t="s">
        <v>1367</v>
      </c>
      <c r="N207" t="s">
        <v>1368</v>
      </c>
      <c r="O207" t="s">
        <v>1369</v>
      </c>
      <c r="Q207" t="s">
        <v>1388</v>
      </c>
      <c r="R207">
        <v>3002752788</v>
      </c>
      <c r="S207" t="s">
        <v>37</v>
      </c>
      <c r="T207" t="s">
        <v>28</v>
      </c>
      <c r="U207">
        <v>1154</v>
      </c>
      <c r="V207">
        <v>1.4477</v>
      </c>
      <c r="W207" t="s">
        <v>30</v>
      </c>
      <c r="X207" t="s">
        <v>1370</v>
      </c>
      <c r="Y207" t="s">
        <v>1364</v>
      </c>
      <c r="Z207" t="s">
        <v>1389</v>
      </c>
      <c r="AA207" t="s">
        <v>1371</v>
      </c>
      <c r="AB207" t="s">
        <v>33</v>
      </c>
      <c r="AC207" t="s">
        <v>1372</v>
      </c>
      <c r="AD207" t="s">
        <v>1373</v>
      </c>
      <c r="AE207" t="s">
        <v>1368</v>
      </c>
      <c r="AF207" t="s">
        <v>1369</v>
      </c>
      <c r="AG207" t="s">
        <v>1374</v>
      </c>
      <c r="AH207" t="s">
        <v>1375</v>
      </c>
    </row>
    <row r="208" spans="1:34" x14ac:dyDescent="0.25">
      <c r="A208" t="s">
        <v>409</v>
      </c>
      <c r="B208" t="s">
        <v>34</v>
      </c>
      <c r="C208" t="s">
        <v>26</v>
      </c>
      <c r="D208">
        <v>250.2</v>
      </c>
      <c r="E208">
        <v>1.8759999999999999</v>
      </c>
      <c r="F208">
        <v>4092</v>
      </c>
      <c r="G208">
        <v>0</v>
      </c>
      <c r="H208" t="s">
        <v>1364</v>
      </c>
      <c r="I208" t="s">
        <v>1365</v>
      </c>
      <c r="J208" t="s">
        <v>1366</v>
      </c>
      <c r="K208" t="s">
        <v>32</v>
      </c>
      <c r="L208" t="s">
        <v>1367</v>
      </c>
      <c r="M208" t="s">
        <v>1367</v>
      </c>
      <c r="N208" t="s">
        <v>1368</v>
      </c>
      <c r="O208" t="s">
        <v>1369</v>
      </c>
      <c r="Q208" t="s">
        <v>1388</v>
      </c>
      <c r="R208">
        <v>3002767761</v>
      </c>
      <c r="S208" t="s">
        <v>37</v>
      </c>
      <c r="T208" t="s">
        <v>28</v>
      </c>
      <c r="U208">
        <v>1159</v>
      </c>
      <c r="V208">
        <v>0.74929999999999997</v>
      </c>
      <c r="W208" t="s">
        <v>30</v>
      </c>
      <c r="X208" t="s">
        <v>1370</v>
      </c>
      <c r="Y208" t="s">
        <v>1364</v>
      </c>
      <c r="Z208" t="s">
        <v>1389</v>
      </c>
      <c r="AA208" t="s">
        <v>1371</v>
      </c>
      <c r="AB208" t="s">
        <v>33</v>
      </c>
      <c r="AC208" t="s">
        <v>1372</v>
      </c>
      <c r="AD208" t="s">
        <v>1373</v>
      </c>
      <c r="AE208" t="s">
        <v>1368</v>
      </c>
      <c r="AF208" t="s">
        <v>1369</v>
      </c>
      <c r="AG208" t="s">
        <v>1374</v>
      </c>
      <c r="AH208" t="s">
        <v>1375</v>
      </c>
    </row>
    <row r="209" spans="1:34" x14ac:dyDescent="0.25">
      <c r="A209" t="s">
        <v>411</v>
      </c>
      <c r="B209" t="s">
        <v>34</v>
      </c>
      <c r="C209" t="s">
        <v>26</v>
      </c>
      <c r="D209">
        <v>0</v>
      </c>
      <c r="E209">
        <v>0</v>
      </c>
      <c r="F209">
        <v>7061</v>
      </c>
      <c r="G209">
        <v>0</v>
      </c>
      <c r="H209" t="s">
        <v>1364</v>
      </c>
      <c r="I209" t="s">
        <v>1365</v>
      </c>
      <c r="J209" t="s">
        <v>1366</v>
      </c>
      <c r="K209" t="s">
        <v>32</v>
      </c>
      <c r="L209" t="s">
        <v>1367</v>
      </c>
      <c r="M209" t="s">
        <v>1367</v>
      </c>
      <c r="N209" t="s">
        <v>1368</v>
      </c>
      <c r="O209" t="s">
        <v>1369</v>
      </c>
      <c r="Q209" t="s">
        <v>1388</v>
      </c>
      <c r="R209">
        <v>3002768702</v>
      </c>
      <c r="S209" t="s">
        <v>76</v>
      </c>
      <c r="T209" t="s">
        <v>28</v>
      </c>
      <c r="U209">
        <v>1220</v>
      </c>
      <c r="V209">
        <v>1.9177999999999999</v>
      </c>
      <c r="W209" t="s">
        <v>30</v>
      </c>
      <c r="X209" t="s">
        <v>1370</v>
      </c>
      <c r="Y209" t="s">
        <v>1364</v>
      </c>
      <c r="Z209" t="s">
        <v>1389</v>
      </c>
      <c r="AA209" t="s">
        <v>1371</v>
      </c>
      <c r="AB209" t="s">
        <v>33</v>
      </c>
      <c r="AC209" t="s">
        <v>1372</v>
      </c>
      <c r="AD209" t="s">
        <v>1373</v>
      </c>
      <c r="AE209" t="s">
        <v>1368</v>
      </c>
      <c r="AF209" t="s">
        <v>1369</v>
      </c>
      <c r="AG209" t="s">
        <v>1374</v>
      </c>
      <c r="AH209" t="s">
        <v>1391</v>
      </c>
    </row>
    <row r="210" spans="1:34" x14ac:dyDescent="0.25">
      <c r="A210" t="s">
        <v>413</v>
      </c>
      <c r="B210" t="s">
        <v>416</v>
      </c>
      <c r="C210" t="s">
        <v>26</v>
      </c>
      <c r="D210">
        <v>0</v>
      </c>
      <c r="E210">
        <v>0</v>
      </c>
      <c r="F210">
        <v>2085</v>
      </c>
      <c r="G210">
        <v>0</v>
      </c>
      <c r="H210" t="s">
        <v>1364</v>
      </c>
      <c r="I210" t="s">
        <v>1365</v>
      </c>
      <c r="J210" t="s">
        <v>1366</v>
      </c>
      <c r="K210" t="s">
        <v>415</v>
      </c>
      <c r="L210" t="s">
        <v>1367</v>
      </c>
      <c r="M210" t="s">
        <v>1367</v>
      </c>
      <c r="N210" t="s">
        <v>1368</v>
      </c>
      <c r="O210" t="s">
        <v>1369</v>
      </c>
      <c r="Q210" t="s">
        <v>1400</v>
      </c>
      <c r="R210">
        <v>3002733198</v>
      </c>
      <c r="S210" t="s">
        <v>27</v>
      </c>
      <c r="T210" t="s">
        <v>28</v>
      </c>
      <c r="U210">
        <v>1075</v>
      </c>
      <c r="V210">
        <v>1.2319</v>
      </c>
      <c r="W210" t="s">
        <v>20</v>
      </c>
      <c r="X210" t="s">
        <v>1370</v>
      </c>
      <c r="Y210" t="s">
        <v>1364</v>
      </c>
      <c r="Z210" t="s">
        <v>1389</v>
      </c>
      <c r="AA210" t="s">
        <v>1371</v>
      </c>
      <c r="AB210" t="s">
        <v>24</v>
      </c>
      <c r="AC210" t="s">
        <v>1372</v>
      </c>
      <c r="AD210" t="s">
        <v>1373</v>
      </c>
      <c r="AE210" t="s">
        <v>1368</v>
      </c>
      <c r="AF210" t="s">
        <v>1369</v>
      </c>
      <c r="AG210" t="s">
        <v>1374</v>
      </c>
      <c r="AH210" t="s">
        <v>1391</v>
      </c>
    </row>
    <row r="211" spans="1:34" x14ac:dyDescent="0.25">
      <c r="A211" t="s">
        <v>417</v>
      </c>
      <c r="B211" t="s">
        <v>34</v>
      </c>
      <c r="C211" t="s">
        <v>26</v>
      </c>
      <c r="D211">
        <v>978.1</v>
      </c>
      <c r="E211">
        <v>1.57</v>
      </c>
      <c r="F211">
        <v>7102</v>
      </c>
      <c r="G211">
        <v>0</v>
      </c>
      <c r="H211" t="s">
        <v>1364</v>
      </c>
      <c r="I211" t="s">
        <v>1365</v>
      </c>
      <c r="J211" t="s">
        <v>1366</v>
      </c>
      <c r="K211" t="s">
        <v>32</v>
      </c>
      <c r="L211" t="s">
        <v>1367</v>
      </c>
      <c r="M211" t="s">
        <v>1367</v>
      </c>
      <c r="N211" t="s">
        <v>1368</v>
      </c>
      <c r="O211" t="s">
        <v>1369</v>
      </c>
      <c r="Q211" t="s">
        <v>1388</v>
      </c>
      <c r="R211">
        <v>3002768699</v>
      </c>
      <c r="S211" t="s">
        <v>76</v>
      </c>
      <c r="T211" t="s">
        <v>28</v>
      </c>
      <c r="U211">
        <v>1040</v>
      </c>
      <c r="V211">
        <v>1.9177999999999999</v>
      </c>
      <c r="W211" t="s">
        <v>30</v>
      </c>
      <c r="X211" t="s">
        <v>1370</v>
      </c>
      <c r="Y211" t="s">
        <v>1364</v>
      </c>
      <c r="Z211" t="s">
        <v>1389</v>
      </c>
      <c r="AA211" t="s">
        <v>1371</v>
      </c>
      <c r="AB211" t="s">
        <v>33</v>
      </c>
      <c r="AC211" t="s">
        <v>1372</v>
      </c>
      <c r="AD211" t="s">
        <v>1373</v>
      </c>
      <c r="AE211" t="s">
        <v>1368</v>
      </c>
      <c r="AF211" t="s">
        <v>1369</v>
      </c>
      <c r="AG211" t="s">
        <v>1374</v>
      </c>
      <c r="AH211" t="s">
        <v>1391</v>
      </c>
    </row>
    <row r="212" spans="1:34" x14ac:dyDescent="0.25">
      <c r="A212" t="s">
        <v>419</v>
      </c>
      <c r="B212" t="s">
        <v>34</v>
      </c>
      <c r="C212" t="s">
        <v>26</v>
      </c>
      <c r="D212">
        <v>850</v>
      </c>
      <c r="E212">
        <v>1.804</v>
      </c>
      <c r="F212">
        <v>7102</v>
      </c>
      <c r="G212">
        <v>0</v>
      </c>
      <c r="H212" t="s">
        <v>1364</v>
      </c>
      <c r="I212" t="s">
        <v>1365</v>
      </c>
      <c r="J212" t="s">
        <v>1366</v>
      </c>
      <c r="K212" t="s">
        <v>32</v>
      </c>
      <c r="L212" t="s">
        <v>1367</v>
      </c>
      <c r="M212" t="s">
        <v>1367</v>
      </c>
      <c r="N212" t="s">
        <v>1368</v>
      </c>
      <c r="O212" t="s">
        <v>1369</v>
      </c>
      <c r="Q212" t="s">
        <v>1388</v>
      </c>
      <c r="R212">
        <v>3002768701</v>
      </c>
      <c r="S212" t="s">
        <v>76</v>
      </c>
      <c r="T212" t="s">
        <v>28</v>
      </c>
      <c r="U212">
        <v>1170</v>
      </c>
      <c r="V212">
        <v>1.9177999999999999</v>
      </c>
      <c r="W212" t="s">
        <v>30</v>
      </c>
      <c r="X212" t="s">
        <v>1370</v>
      </c>
      <c r="Y212" t="s">
        <v>1364</v>
      </c>
      <c r="Z212" t="s">
        <v>1389</v>
      </c>
      <c r="AA212" t="s">
        <v>1371</v>
      </c>
      <c r="AB212" t="s">
        <v>33</v>
      </c>
      <c r="AC212" t="s">
        <v>1372</v>
      </c>
      <c r="AD212" t="s">
        <v>1373</v>
      </c>
      <c r="AE212" t="s">
        <v>1368</v>
      </c>
      <c r="AF212" t="s">
        <v>1369</v>
      </c>
      <c r="AG212" t="s">
        <v>1374</v>
      </c>
      <c r="AH212" t="s">
        <v>1391</v>
      </c>
    </row>
    <row r="213" spans="1:34" x14ac:dyDescent="0.25">
      <c r="A213" t="s">
        <v>421</v>
      </c>
      <c r="B213" t="s">
        <v>34</v>
      </c>
      <c r="C213" t="s">
        <v>26</v>
      </c>
      <c r="D213">
        <v>1041</v>
      </c>
      <c r="E213">
        <v>0.36799999999999999</v>
      </c>
      <c r="F213">
        <v>4092</v>
      </c>
      <c r="G213">
        <v>0</v>
      </c>
      <c r="H213" t="s">
        <v>1364</v>
      </c>
      <c r="I213" t="s">
        <v>1365</v>
      </c>
      <c r="J213" t="s">
        <v>1366</v>
      </c>
      <c r="K213" t="s">
        <v>32</v>
      </c>
      <c r="L213" t="s">
        <v>1367</v>
      </c>
      <c r="M213" t="s">
        <v>1367</v>
      </c>
      <c r="N213" t="s">
        <v>1368</v>
      </c>
      <c r="O213" t="s">
        <v>1369</v>
      </c>
      <c r="Q213" t="s">
        <v>1388</v>
      </c>
      <c r="R213">
        <v>3002734937</v>
      </c>
      <c r="S213" t="s">
        <v>37</v>
      </c>
      <c r="T213" t="s">
        <v>28</v>
      </c>
      <c r="U213">
        <v>1083</v>
      </c>
      <c r="V213">
        <v>0.55730000000000002</v>
      </c>
      <c r="W213" t="s">
        <v>46</v>
      </c>
      <c r="X213" t="s">
        <v>1370</v>
      </c>
      <c r="Y213" t="s">
        <v>1364</v>
      </c>
      <c r="Z213" t="s">
        <v>1389</v>
      </c>
      <c r="AA213" t="s">
        <v>1371</v>
      </c>
      <c r="AB213" t="s">
        <v>33</v>
      </c>
      <c r="AC213" t="s">
        <v>1372</v>
      </c>
      <c r="AD213" t="s">
        <v>1373</v>
      </c>
      <c r="AE213" t="s">
        <v>1368</v>
      </c>
      <c r="AF213" t="s">
        <v>1369</v>
      </c>
      <c r="AG213" t="s">
        <v>1374</v>
      </c>
      <c r="AH213" t="s">
        <v>1375</v>
      </c>
    </row>
    <row r="214" spans="1:34" x14ac:dyDescent="0.25">
      <c r="A214" t="s">
        <v>423</v>
      </c>
      <c r="B214" t="s">
        <v>34</v>
      </c>
      <c r="C214" t="s">
        <v>26</v>
      </c>
      <c r="D214">
        <v>62.8</v>
      </c>
      <c r="E214">
        <v>2.7</v>
      </c>
      <c r="F214">
        <v>7061</v>
      </c>
      <c r="G214">
        <v>0</v>
      </c>
      <c r="H214" t="s">
        <v>1364</v>
      </c>
      <c r="I214" t="s">
        <v>1365</v>
      </c>
      <c r="J214" t="s">
        <v>1366</v>
      </c>
      <c r="K214" t="s">
        <v>32</v>
      </c>
      <c r="L214" t="s">
        <v>1367</v>
      </c>
      <c r="M214" t="s">
        <v>1367</v>
      </c>
      <c r="N214" t="s">
        <v>1368</v>
      </c>
      <c r="O214" t="s">
        <v>1369</v>
      </c>
      <c r="Q214" t="s">
        <v>1388</v>
      </c>
      <c r="R214">
        <v>3002675820</v>
      </c>
      <c r="S214" t="s">
        <v>37</v>
      </c>
      <c r="T214" t="s">
        <v>28</v>
      </c>
      <c r="U214">
        <v>1220</v>
      </c>
      <c r="V214">
        <v>0.89419999999999999</v>
      </c>
      <c r="W214" t="s">
        <v>30</v>
      </c>
      <c r="X214" t="s">
        <v>1370</v>
      </c>
      <c r="Y214" t="s">
        <v>1364</v>
      </c>
      <c r="Z214" t="s">
        <v>1389</v>
      </c>
      <c r="AA214" t="s">
        <v>1371</v>
      </c>
      <c r="AB214" t="s">
        <v>33</v>
      </c>
      <c r="AC214" t="s">
        <v>1372</v>
      </c>
      <c r="AD214" t="s">
        <v>1373</v>
      </c>
      <c r="AE214" t="s">
        <v>1368</v>
      </c>
      <c r="AF214" t="s">
        <v>1369</v>
      </c>
      <c r="AG214" t="s">
        <v>1374</v>
      </c>
      <c r="AH214" t="s">
        <v>1375</v>
      </c>
    </row>
    <row r="215" spans="1:34" x14ac:dyDescent="0.25">
      <c r="A215" t="s">
        <v>425</v>
      </c>
      <c r="B215" t="s">
        <v>34</v>
      </c>
      <c r="C215" t="s">
        <v>26</v>
      </c>
      <c r="D215">
        <v>1105</v>
      </c>
      <c r="E215">
        <v>200</v>
      </c>
      <c r="F215">
        <v>7092</v>
      </c>
      <c r="G215">
        <v>0</v>
      </c>
      <c r="H215" t="s">
        <v>1364</v>
      </c>
      <c r="I215" t="s">
        <v>1365</v>
      </c>
      <c r="J215" t="s">
        <v>1366</v>
      </c>
      <c r="K215" t="s">
        <v>32</v>
      </c>
      <c r="L215" t="s">
        <v>1367</v>
      </c>
      <c r="M215" t="s">
        <v>1367</v>
      </c>
      <c r="N215" t="s">
        <v>1368</v>
      </c>
      <c r="O215" t="s">
        <v>1369</v>
      </c>
      <c r="Q215" t="s">
        <v>1388</v>
      </c>
      <c r="R215">
        <v>3002770108</v>
      </c>
      <c r="S215" t="s">
        <v>37</v>
      </c>
      <c r="T215" t="s">
        <v>28</v>
      </c>
      <c r="U215">
        <v>1069</v>
      </c>
      <c r="V215">
        <v>0.93520000000000003</v>
      </c>
      <c r="W215" t="s">
        <v>30</v>
      </c>
      <c r="X215" t="s">
        <v>1370</v>
      </c>
      <c r="Y215" t="s">
        <v>1364</v>
      </c>
      <c r="Z215" t="s">
        <v>1389</v>
      </c>
      <c r="AA215" t="s">
        <v>1371</v>
      </c>
      <c r="AB215" t="s">
        <v>33</v>
      </c>
      <c r="AC215" t="s">
        <v>1372</v>
      </c>
      <c r="AD215" t="s">
        <v>1373</v>
      </c>
      <c r="AE215" t="s">
        <v>1368</v>
      </c>
      <c r="AF215" t="s">
        <v>1369</v>
      </c>
      <c r="AG215" t="s">
        <v>1374</v>
      </c>
      <c r="AH215" t="s">
        <v>1375</v>
      </c>
    </row>
    <row r="216" spans="1:34" x14ac:dyDescent="0.25">
      <c r="A216" t="s">
        <v>427</v>
      </c>
      <c r="B216" t="s">
        <v>34</v>
      </c>
      <c r="C216" t="s">
        <v>26</v>
      </c>
      <c r="D216">
        <v>1150</v>
      </c>
      <c r="E216">
        <v>4.2290000000000001</v>
      </c>
      <c r="F216">
        <v>2060</v>
      </c>
      <c r="G216">
        <v>0</v>
      </c>
      <c r="H216" t="s">
        <v>1364</v>
      </c>
      <c r="I216" t="s">
        <v>1365</v>
      </c>
      <c r="J216" t="s">
        <v>1366</v>
      </c>
      <c r="K216" t="s">
        <v>32</v>
      </c>
      <c r="L216" t="s">
        <v>1367</v>
      </c>
      <c r="M216" t="s">
        <v>1367</v>
      </c>
      <c r="N216" t="s">
        <v>1368</v>
      </c>
      <c r="O216" t="s">
        <v>1369</v>
      </c>
      <c r="Q216" t="s">
        <v>1388</v>
      </c>
      <c r="R216">
        <v>3002759197</v>
      </c>
      <c r="S216" t="s">
        <v>37</v>
      </c>
      <c r="T216" t="s">
        <v>28</v>
      </c>
      <c r="U216">
        <v>1159</v>
      </c>
      <c r="V216">
        <v>0.74929999999999997</v>
      </c>
      <c r="W216" t="s">
        <v>30</v>
      </c>
      <c r="X216" t="s">
        <v>1370</v>
      </c>
      <c r="Y216" t="s">
        <v>1364</v>
      </c>
      <c r="Z216" t="s">
        <v>1389</v>
      </c>
      <c r="AA216" t="s">
        <v>1371</v>
      </c>
      <c r="AB216" t="s">
        <v>33</v>
      </c>
      <c r="AC216" t="s">
        <v>1372</v>
      </c>
      <c r="AD216" t="s">
        <v>1373</v>
      </c>
      <c r="AE216" t="s">
        <v>1368</v>
      </c>
      <c r="AF216" t="s">
        <v>1369</v>
      </c>
      <c r="AG216" t="s">
        <v>1374</v>
      </c>
      <c r="AH216" t="s">
        <v>1375</v>
      </c>
    </row>
    <row r="217" spans="1:34" x14ac:dyDescent="0.25">
      <c r="A217" t="s">
        <v>429</v>
      </c>
      <c r="B217" t="s">
        <v>34</v>
      </c>
      <c r="C217" t="s">
        <v>26</v>
      </c>
      <c r="D217">
        <v>0</v>
      </c>
      <c r="E217">
        <v>0</v>
      </c>
      <c r="F217">
        <v>2060</v>
      </c>
      <c r="G217">
        <v>0</v>
      </c>
      <c r="H217" t="s">
        <v>1364</v>
      </c>
      <c r="I217" t="s">
        <v>1365</v>
      </c>
      <c r="J217" t="s">
        <v>1366</v>
      </c>
      <c r="K217" t="s">
        <v>32</v>
      </c>
      <c r="L217" t="s">
        <v>1367</v>
      </c>
      <c r="M217" t="s">
        <v>1367</v>
      </c>
      <c r="N217" t="s">
        <v>1368</v>
      </c>
      <c r="O217" t="s">
        <v>1369</v>
      </c>
      <c r="Q217" t="s">
        <v>1388</v>
      </c>
      <c r="R217">
        <v>3002767824</v>
      </c>
      <c r="S217" t="s">
        <v>37</v>
      </c>
      <c r="T217" t="s">
        <v>28</v>
      </c>
      <c r="U217">
        <v>1186</v>
      </c>
      <c r="V217">
        <v>0.74170000000000003</v>
      </c>
      <c r="W217" t="s">
        <v>30</v>
      </c>
      <c r="X217" t="s">
        <v>1370</v>
      </c>
      <c r="Y217" t="s">
        <v>1364</v>
      </c>
      <c r="Z217" t="s">
        <v>1389</v>
      </c>
      <c r="AA217" t="s">
        <v>1371</v>
      </c>
      <c r="AB217" t="s">
        <v>33</v>
      </c>
      <c r="AC217" t="s">
        <v>1372</v>
      </c>
      <c r="AD217" t="s">
        <v>1373</v>
      </c>
      <c r="AE217" t="s">
        <v>1368</v>
      </c>
      <c r="AF217" t="s">
        <v>1369</v>
      </c>
      <c r="AG217" t="s">
        <v>1374</v>
      </c>
      <c r="AH217" t="s">
        <v>1375</v>
      </c>
    </row>
    <row r="218" spans="1:34" x14ac:dyDescent="0.25">
      <c r="A218" t="s">
        <v>431</v>
      </c>
      <c r="B218" t="s">
        <v>123</v>
      </c>
      <c r="C218" t="s">
        <v>26</v>
      </c>
      <c r="D218">
        <v>1225</v>
      </c>
      <c r="E218">
        <v>0.53600000000000003</v>
      </c>
      <c r="F218">
        <v>2086</v>
      </c>
      <c r="G218">
        <v>0</v>
      </c>
      <c r="H218" t="s">
        <v>1364</v>
      </c>
      <c r="I218" t="s">
        <v>1365</v>
      </c>
      <c r="J218" t="s">
        <v>1366</v>
      </c>
      <c r="K218" t="s">
        <v>122</v>
      </c>
      <c r="L218" t="s">
        <v>1367</v>
      </c>
      <c r="M218" t="s">
        <v>1367</v>
      </c>
      <c r="N218" t="s">
        <v>1368</v>
      </c>
      <c r="O218" t="s">
        <v>1369</v>
      </c>
      <c r="Q218" t="s">
        <v>1398</v>
      </c>
      <c r="R218">
        <v>3002781063</v>
      </c>
      <c r="S218" t="s">
        <v>27</v>
      </c>
      <c r="T218" t="s">
        <v>28</v>
      </c>
      <c r="U218">
        <v>1135</v>
      </c>
      <c r="V218">
        <v>1.2319</v>
      </c>
      <c r="W218" t="s">
        <v>20</v>
      </c>
      <c r="X218" t="s">
        <v>1370</v>
      </c>
      <c r="Y218" t="s">
        <v>1364</v>
      </c>
      <c r="Z218" t="s">
        <v>1389</v>
      </c>
      <c r="AA218" t="s">
        <v>1371</v>
      </c>
      <c r="AB218" t="s">
        <v>24</v>
      </c>
      <c r="AC218" t="s">
        <v>1372</v>
      </c>
      <c r="AD218" t="s">
        <v>1373</v>
      </c>
      <c r="AE218" t="s">
        <v>1368</v>
      </c>
      <c r="AF218" t="s">
        <v>1369</v>
      </c>
      <c r="AG218" t="s">
        <v>1374</v>
      </c>
      <c r="AH218" t="s">
        <v>1391</v>
      </c>
    </row>
    <row r="219" spans="1:34" x14ac:dyDescent="0.25">
      <c r="A219" t="s">
        <v>433</v>
      </c>
      <c r="B219" t="s">
        <v>34</v>
      </c>
      <c r="C219" t="s">
        <v>26</v>
      </c>
      <c r="D219">
        <v>459</v>
      </c>
      <c r="E219">
        <v>2.7949999999999999</v>
      </c>
      <c r="F219">
        <v>7061</v>
      </c>
      <c r="G219">
        <v>0</v>
      </c>
      <c r="H219" t="s">
        <v>1364</v>
      </c>
      <c r="I219" t="s">
        <v>1365</v>
      </c>
      <c r="J219" t="s">
        <v>1366</v>
      </c>
      <c r="K219" t="s">
        <v>32</v>
      </c>
      <c r="L219" t="s">
        <v>1367</v>
      </c>
      <c r="M219" t="s">
        <v>1367</v>
      </c>
      <c r="N219" t="s">
        <v>1368</v>
      </c>
      <c r="O219" t="s">
        <v>1369</v>
      </c>
      <c r="Q219" t="s">
        <v>1388</v>
      </c>
      <c r="R219">
        <v>3002768702</v>
      </c>
      <c r="S219" t="s">
        <v>76</v>
      </c>
      <c r="T219" t="s">
        <v>28</v>
      </c>
      <c r="U219">
        <v>1220</v>
      </c>
      <c r="V219">
        <v>1.9177999999999999</v>
      </c>
      <c r="W219" t="s">
        <v>30</v>
      </c>
      <c r="X219" t="s">
        <v>1370</v>
      </c>
      <c r="Y219" t="s">
        <v>1364</v>
      </c>
      <c r="Z219" t="s">
        <v>1389</v>
      </c>
      <c r="AA219" t="s">
        <v>1371</v>
      </c>
      <c r="AB219" t="s">
        <v>33</v>
      </c>
      <c r="AC219" t="s">
        <v>1372</v>
      </c>
      <c r="AD219" t="s">
        <v>1373</v>
      </c>
      <c r="AE219" t="s">
        <v>1368</v>
      </c>
      <c r="AF219" t="s">
        <v>1369</v>
      </c>
      <c r="AG219" t="s">
        <v>1374</v>
      </c>
      <c r="AH219" t="s">
        <v>1391</v>
      </c>
    </row>
    <row r="220" spans="1:34" x14ac:dyDescent="0.25">
      <c r="A220" t="s">
        <v>435</v>
      </c>
      <c r="B220" t="s">
        <v>34</v>
      </c>
      <c r="C220" t="s">
        <v>26</v>
      </c>
      <c r="D220">
        <v>0</v>
      </c>
      <c r="E220">
        <v>0</v>
      </c>
      <c r="F220">
        <v>7092</v>
      </c>
      <c r="G220">
        <v>0</v>
      </c>
      <c r="H220" t="s">
        <v>1364</v>
      </c>
      <c r="I220" t="s">
        <v>1365</v>
      </c>
      <c r="J220" t="s">
        <v>1366</v>
      </c>
      <c r="K220" t="s">
        <v>32</v>
      </c>
      <c r="L220" t="s">
        <v>1367</v>
      </c>
      <c r="M220" t="s">
        <v>1367</v>
      </c>
      <c r="N220" t="s">
        <v>1368</v>
      </c>
      <c r="O220" t="s">
        <v>1369</v>
      </c>
      <c r="Q220" t="s">
        <v>1388</v>
      </c>
      <c r="R220">
        <v>3002767761</v>
      </c>
      <c r="S220" t="s">
        <v>37</v>
      </c>
      <c r="T220" t="s">
        <v>28</v>
      </c>
      <c r="U220">
        <v>1159</v>
      </c>
      <c r="V220">
        <v>0.74929999999999997</v>
      </c>
      <c r="W220" t="s">
        <v>30</v>
      </c>
      <c r="X220" t="s">
        <v>1370</v>
      </c>
      <c r="Y220" t="s">
        <v>1364</v>
      </c>
      <c r="Z220" t="s">
        <v>1389</v>
      </c>
      <c r="AA220" t="s">
        <v>1371</v>
      </c>
      <c r="AB220" t="s">
        <v>33</v>
      </c>
      <c r="AC220" t="s">
        <v>1372</v>
      </c>
      <c r="AD220" t="s">
        <v>1373</v>
      </c>
      <c r="AE220" t="s">
        <v>1368</v>
      </c>
      <c r="AF220" t="s">
        <v>1369</v>
      </c>
      <c r="AG220" t="s">
        <v>1374</v>
      </c>
      <c r="AH220" t="s">
        <v>1375</v>
      </c>
    </row>
    <row r="221" spans="1:34" x14ac:dyDescent="0.25">
      <c r="A221" t="s">
        <v>437</v>
      </c>
      <c r="B221" t="s">
        <v>34</v>
      </c>
      <c r="C221" t="s">
        <v>26</v>
      </c>
      <c r="D221">
        <v>1705</v>
      </c>
      <c r="E221">
        <v>0.63700000000000001</v>
      </c>
      <c r="F221">
        <v>7092</v>
      </c>
      <c r="G221">
        <v>0</v>
      </c>
      <c r="H221" t="s">
        <v>1364</v>
      </c>
      <c r="I221" t="s">
        <v>1365</v>
      </c>
      <c r="J221" t="s">
        <v>1366</v>
      </c>
      <c r="K221" t="s">
        <v>32</v>
      </c>
      <c r="L221" t="s">
        <v>1367</v>
      </c>
      <c r="M221" t="s">
        <v>1367</v>
      </c>
      <c r="N221" t="s">
        <v>1368</v>
      </c>
      <c r="O221" t="s">
        <v>1369</v>
      </c>
      <c r="Q221" t="s">
        <v>1388</v>
      </c>
      <c r="R221">
        <v>3002776508</v>
      </c>
      <c r="S221" t="s">
        <v>37</v>
      </c>
      <c r="T221" t="s">
        <v>28</v>
      </c>
      <c r="U221">
        <v>1154</v>
      </c>
      <c r="V221">
        <v>1.3587</v>
      </c>
      <c r="W221" t="s">
        <v>46</v>
      </c>
      <c r="X221" t="s">
        <v>1370</v>
      </c>
      <c r="Y221" t="s">
        <v>1364</v>
      </c>
      <c r="Z221" t="s">
        <v>1389</v>
      </c>
      <c r="AA221" t="s">
        <v>1371</v>
      </c>
      <c r="AB221" t="s">
        <v>33</v>
      </c>
      <c r="AC221" t="s">
        <v>1372</v>
      </c>
      <c r="AD221" t="s">
        <v>1373</v>
      </c>
      <c r="AE221" t="s">
        <v>1368</v>
      </c>
      <c r="AF221" t="s">
        <v>1369</v>
      </c>
      <c r="AG221" t="s">
        <v>1374</v>
      </c>
      <c r="AH221" t="s">
        <v>1375</v>
      </c>
    </row>
    <row r="222" spans="1:34" x14ac:dyDescent="0.25">
      <c r="A222" t="s">
        <v>439</v>
      </c>
      <c r="B222" t="s">
        <v>34</v>
      </c>
      <c r="C222" t="s">
        <v>26</v>
      </c>
      <c r="D222">
        <v>223</v>
      </c>
      <c r="E222">
        <v>0.88700000000000001</v>
      </c>
      <c r="F222">
        <v>7092</v>
      </c>
      <c r="G222">
        <v>0</v>
      </c>
      <c r="H222" t="s">
        <v>1364</v>
      </c>
      <c r="I222" t="s">
        <v>1365</v>
      </c>
      <c r="J222" t="s">
        <v>1366</v>
      </c>
      <c r="K222" t="s">
        <v>32</v>
      </c>
      <c r="L222" t="s">
        <v>1367</v>
      </c>
      <c r="M222" t="s">
        <v>1367</v>
      </c>
      <c r="N222" t="s">
        <v>1368</v>
      </c>
      <c r="O222" t="s">
        <v>1369</v>
      </c>
      <c r="Q222" t="s">
        <v>1388</v>
      </c>
      <c r="R222">
        <v>3002776955</v>
      </c>
      <c r="S222" t="s">
        <v>37</v>
      </c>
      <c r="T222" t="s">
        <v>28</v>
      </c>
      <c r="U222">
        <v>1154</v>
      </c>
      <c r="V222">
        <v>1.4477</v>
      </c>
      <c r="W222" t="s">
        <v>46</v>
      </c>
      <c r="X222" t="s">
        <v>1370</v>
      </c>
      <c r="Y222" t="s">
        <v>1364</v>
      </c>
      <c r="Z222" t="s">
        <v>1389</v>
      </c>
      <c r="AA222" t="s">
        <v>1371</v>
      </c>
      <c r="AB222" t="s">
        <v>33</v>
      </c>
      <c r="AC222" t="s">
        <v>1372</v>
      </c>
      <c r="AD222" t="s">
        <v>1373</v>
      </c>
      <c r="AE222" t="s">
        <v>1368</v>
      </c>
      <c r="AF222" t="s">
        <v>1369</v>
      </c>
      <c r="AG222" t="s">
        <v>1374</v>
      </c>
      <c r="AH222" t="s">
        <v>1375</v>
      </c>
    </row>
    <row r="223" spans="1:34" x14ac:dyDescent="0.25">
      <c r="A223" t="s">
        <v>441</v>
      </c>
      <c r="B223" t="s">
        <v>34</v>
      </c>
      <c r="C223" t="s">
        <v>26</v>
      </c>
      <c r="D223">
        <v>119</v>
      </c>
      <c r="E223">
        <v>0.75900000000000001</v>
      </c>
      <c r="F223">
        <v>7092</v>
      </c>
      <c r="G223">
        <v>0</v>
      </c>
      <c r="H223" t="s">
        <v>1364</v>
      </c>
      <c r="I223" t="s">
        <v>1365</v>
      </c>
      <c r="J223" t="s">
        <v>1366</v>
      </c>
      <c r="K223" t="s">
        <v>32</v>
      </c>
      <c r="L223" t="s">
        <v>1367</v>
      </c>
      <c r="M223" t="s">
        <v>1367</v>
      </c>
      <c r="N223" t="s">
        <v>1368</v>
      </c>
      <c r="O223" t="s">
        <v>1369</v>
      </c>
      <c r="Q223" t="s">
        <v>1388</v>
      </c>
      <c r="R223">
        <v>3002776955</v>
      </c>
      <c r="S223" t="s">
        <v>37</v>
      </c>
      <c r="T223" t="s">
        <v>28</v>
      </c>
      <c r="U223">
        <v>1154</v>
      </c>
      <c r="V223">
        <v>1.4477</v>
      </c>
      <c r="W223" t="s">
        <v>46</v>
      </c>
      <c r="X223" t="s">
        <v>1370</v>
      </c>
      <c r="Y223" t="s">
        <v>1364</v>
      </c>
      <c r="Z223" t="s">
        <v>1389</v>
      </c>
      <c r="AA223" t="s">
        <v>1371</v>
      </c>
      <c r="AB223" t="s">
        <v>33</v>
      </c>
      <c r="AC223" t="s">
        <v>1372</v>
      </c>
      <c r="AD223" t="s">
        <v>1373</v>
      </c>
      <c r="AE223" t="s">
        <v>1368</v>
      </c>
      <c r="AF223" t="s">
        <v>1369</v>
      </c>
      <c r="AG223" t="s">
        <v>1374</v>
      </c>
      <c r="AH223" t="s">
        <v>1375</v>
      </c>
    </row>
    <row r="224" spans="1:34" x14ac:dyDescent="0.25">
      <c r="A224" t="s">
        <v>443</v>
      </c>
      <c r="B224" t="s">
        <v>34</v>
      </c>
      <c r="C224" t="s">
        <v>26</v>
      </c>
      <c r="D224">
        <v>1168</v>
      </c>
      <c r="E224">
        <v>2.5350000000000001</v>
      </c>
      <c r="F224">
        <v>7102</v>
      </c>
      <c r="G224">
        <v>0</v>
      </c>
      <c r="H224" t="s">
        <v>1364</v>
      </c>
      <c r="I224" t="s">
        <v>1365</v>
      </c>
      <c r="J224" t="s">
        <v>1366</v>
      </c>
      <c r="K224" t="s">
        <v>32</v>
      </c>
      <c r="L224" t="s">
        <v>1367</v>
      </c>
      <c r="M224" t="s">
        <v>1367</v>
      </c>
      <c r="N224" t="s">
        <v>1368</v>
      </c>
      <c r="O224" t="s">
        <v>1369</v>
      </c>
      <c r="Q224" t="s">
        <v>1388</v>
      </c>
      <c r="R224">
        <v>3002747080</v>
      </c>
      <c r="S224" t="s">
        <v>43</v>
      </c>
      <c r="T224" t="s">
        <v>28</v>
      </c>
      <c r="U224">
        <v>1221</v>
      </c>
      <c r="V224">
        <v>1.5744</v>
      </c>
      <c r="W224" t="s">
        <v>30</v>
      </c>
      <c r="X224" t="s">
        <v>1370</v>
      </c>
      <c r="Y224" t="s">
        <v>1364</v>
      </c>
      <c r="Z224" t="s">
        <v>1389</v>
      </c>
      <c r="AA224" t="s">
        <v>1371</v>
      </c>
      <c r="AB224" t="s">
        <v>33</v>
      </c>
      <c r="AC224" t="s">
        <v>1372</v>
      </c>
      <c r="AD224" t="s">
        <v>1373</v>
      </c>
      <c r="AE224" t="s">
        <v>1368</v>
      </c>
      <c r="AF224" t="s">
        <v>1369</v>
      </c>
      <c r="AG224" t="s">
        <v>1374</v>
      </c>
      <c r="AH224" t="s">
        <v>1392</v>
      </c>
    </row>
    <row r="225" spans="1:34" x14ac:dyDescent="0.25">
      <c r="A225" t="s">
        <v>445</v>
      </c>
      <c r="B225" t="s">
        <v>34</v>
      </c>
      <c r="C225" t="s">
        <v>26</v>
      </c>
      <c r="D225">
        <v>868.8</v>
      </c>
      <c r="E225">
        <v>2.0230000000000001</v>
      </c>
      <c r="F225">
        <v>7092</v>
      </c>
      <c r="G225">
        <v>0</v>
      </c>
      <c r="H225" t="s">
        <v>1364</v>
      </c>
      <c r="I225" t="s">
        <v>1365</v>
      </c>
      <c r="J225" t="s">
        <v>1366</v>
      </c>
      <c r="K225" t="s">
        <v>32</v>
      </c>
      <c r="L225" t="s">
        <v>1367</v>
      </c>
      <c r="M225" t="s">
        <v>1367</v>
      </c>
      <c r="N225" t="s">
        <v>1368</v>
      </c>
      <c r="O225" t="s">
        <v>1369</v>
      </c>
      <c r="Q225" t="s">
        <v>1388</v>
      </c>
      <c r="R225">
        <v>3002755490</v>
      </c>
      <c r="S225" t="s">
        <v>76</v>
      </c>
      <c r="T225" t="s">
        <v>28</v>
      </c>
      <c r="U225">
        <v>1208</v>
      </c>
      <c r="V225">
        <v>1.5378000000000001</v>
      </c>
      <c r="W225" t="s">
        <v>46</v>
      </c>
      <c r="X225" t="s">
        <v>1370</v>
      </c>
      <c r="Y225" t="s">
        <v>1364</v>
      </c>
      <c r="Z225" t="s">
        <v>1389</v>
      </c>
      <c r="AA225" t="s">
        <v>1371</v>
      </c>
      <c r="AB225" t="s">
        <v>33</v>
      </c>
      <c r="AC225" t="s">
        <v>1372</v>
      </c>
      <c r="AD225" t="s">
        <v>1373</v>
      </c>
      <c r="AE225" t="s">
        <v>1368</v>
      </c>
      <c r="AF225" t="s">
        <v>1369</v>
      </c>
      <c r="AG225" t="s">
        <v>1374</v>
      </c>
      <c r="AH225" t="s">
        <v>1391</v>
      </c>
    </row>
    <row r="226" spans="1:34" x14ac:dyDescent="0.25">
      <c r="A226" t="s">
        <v>447</v>
      </c>
      <c r="B226" t="s">
        <v>123</v>
      </c>
      <c r="C226" t="s">
        <v>26</v>
      </c>
      <c r="D226">
        <v>899</v>
      </c>
      <c r="E226">
        <v>0.749</v>
      </c>
      <c r="F226">
        <v>2086</v>
      </c>
      <c r="G226">
        <v>0</v>
      </c>
      <c r="H226" t="s">
        <v>1364</v>
      </c>
      <c r="I226" t="s">
        <v>1365</v>
      </c>
      <c r="J226" t="s">
        <v>1366</v>
      </c>
      <c r="K226" t="s">
        <v>122</v>
      </c>
      <c r="L226" t="s">
        <v>1367</v>
      </c>
      <c r="M226" t="s">
        <v>1367</v>
      </c>
      <c r="N226" t="s">
        <v>1368</v>
      </c>
      <c r="O226" t="s">
        <v>1369</v>
      </c>
      <c r="Q226" t="s">
        <v>1398</v>
      </c>
      <c r="R226">
        <v>3002781795</v>
      </c>
      <c r="S226" t="s">
        <v>27</v>
      </c>
      <c r="T226" t="s">
        <v>28</v>
      </c>
      <c r="U226">
        <v>1135</v>
      </c>
      <c r="V226">
        <v>0.73150000000000004</v>
      </c>
      <c r="W226" t="s">
        <v>121</v>
      </c>
      <c r="X226" t="s">
        <v>1370</v>
      </c>
      <c r="Y226" t="s">
        <v>1364</v>
      </c>
      <c r="Z226" t="s">
        <v>1389</v>
      </c>
      <c r="AA226" t="s">
        <v>1371</v>
      </c>
      <c r="AB226" t="s">
        <v>24</v>
      </c>
      <c r="AC226" t="s">
        <v>1372</v>
      </c>
      <c r="AD226" t="s">
        <v>1373</v>
      </c>
      <c r="AE226" t="s">
        <v>1368</v>
      </c>
      <c r="AF226" t="s">
        <v>1369</v>
      </c>
      <c r="AG226" t="s">
        <v>1374</v>
      </c>
      <c r="AH226" t="s">
        <v>1391</v>
      </c>
    </row>
    <row r="227" spans="1:34" x14ac:dyDescent="0.25">
      <c r="A227" t="s">
        <v>449</v>
      </c>
      <c r="B227" t="s">
        <v>123</v>
      </c>
      <c r="C227" t="s">
        <v>26</v>
      </c>
      <c r="D227">
        <v>214</v>
      </c>
      <c r="E227">
        <v>5.2</v>
      </c>
      <c r="F227">
        <v>7096</v>
      </c>
      <c r="G227">
        <v>0</v>
      </c>
      <c r="H227" t="s">
        <v>1364</v>
      </c>
      <c r="I227" t="s">
        <v>1365</v>
      </c>
      <c r="J227" t="s">
        <v>1366</v>
      </c>
      <c r="K227" t="s">
        <v>122</v>
      </c>
      <c r="L227" t="s">
        <v>1367</v>
      </c>
      <c r="M227" t="s">
        <v>1367</v>
      </c>
      <c r="N227" t="s">
        <v>1368</v>
      </c>
      <c r="O227" t="s">
        <v>1369</v>
      </c>
      <c r="Q227" t="s">
        <v>1398</v>
      </c>
      <c r="R227">
        <v>3002629989</v>
      </c>
      <c r="S227" t="s">
        <v>27</v>
      </c>
      <c r="T227" t="s">
        <v>28</v>
      </c>
      <c r="U227">
        <v>1075</v>
      </c>
      <c r="V227">
        <v>0.73150000000000004</v>
      </c>
      <c r="W227" t="s">
        <v>20</v>
      </c>
      <c r="X227" t="s">
        <v>1370</v>
      </c>
      <c r="Y227" t="s">
        <v>1364</v>
      </c>
      <c r="Z227" t="s">
        <v>1389</v>
      </c>
      <c r="AA227" t="s">
        <v>1371</v>
      </c>
      <c r="AB227" t="s">
        <v>24</v>
      </c>
      <c r="AC227" t="s">
        <v>1372</v>
      </c>
      <c r="AD227" t="s">
        <v>1373</v>
      </c>
      <c r="AE227" t="s">
        <v>1368</v>
      </c>
      <c r="AF227" t="s">
        <v>1369</v>
      </c>
      <c r="AG227" t="s">
        <v>1374</v>
      </c>
      <c r="AH227" t="s">
        <v>1391</v>
      </c>
    </row>
    <row r="228" spans="1:34" x14ac:dyDescent="0.25">
      <c r="A228" t="s">
        <v>451</v>
      </c>
      <c r="B228" t="s">
        <v>34</v>
      </c>
      <c r="C228" t="s">
        <v>26</v>
      </c>
      <c r="D228">
        <v>1527</v>
      </c>
      <c r="E228">
        <v>0.51</v>
      </c>
      <c r="F228">
        <v>7102</v>
      </c>
      <c r="G228">
        <v>0</v>
      </c>
      <c r="H228" t="s">
        <v>1364</v>
      </c>
      <c r="I228" t="s">
        <v>1365</v>
      </c>
      <c r="J228" t="s">
        <v>1366</v>
      </c>
      <c r="K228" t="s">
        <v>32</v>
      </c>
      <c r="L228" t="s">
        <v>1367</v>
      </c>
      <c r="M228" t="s">
        <v>1367</v>
      </c>
      <c r="N228" t="s">
        <v>1368</v>
      </c>
      <c r="O228" t="s">
        <v>1369</v>
      </c>
      <c r="Q228" t="s">
        <v>1388</v>
      </c>
      <c r="R228">
        <v>3002770165</v>
      </c>
      <c r="S228" t="s">
        <v>94</v>
      </c>
      <c r="T228" t="s">
        <v>28</v>
      </c>
      <c r="U228">
        <v>1221</v>
      </c>
      <c r="V228">
        <v>1.8468</v>
      </c>
      <c r="W228" t="s">
        <v>46</v>
      </c>
      <c r="X228" t="s">
        <v>1370</v>
      </c>
      <c r="Y228" t="s">
        <v>1364</v>
      </c>
      <c r="Z228" t="s">
        <v>1389</v>
      </c>
      <c r="AA228" t="s">
        <v>1371</v>
      </c>
      <c r="AB228" t="s">
        <v>33</v>
      </c>
      <c r="AC228" t="s">
        <v>1372</v>
      </c>
      <c r="AD228" t="s">
        <v>1373</v>
      </c>
      <c r="AE228" t="s">
        <v>1368</v>
      </c>
      <c r="AF228" t="s">
        <v>1369</v>
      </c>
      <c r="AG228" t="s">
        <v>1374</v>
      </c>
      <c r="AH228" t="s">
        <v>1397</v>
      </c>
    </row>
    <row r="229" spans="1:34" x14ac:dyDescent="0.25">
      <c r="A229" t="s">
        <v>453</v>
      </c>
      <c r="B229" t="s">
        <v>34</v>
      </c>
      <c r="C229" t="s">
        <v>26</v>
      </c>
      <c r="D229">
        <v>0</v>
      </c>
      <c r="E229">
        <v>0</v>
      </c>
      <c r="F229">
        <v>2060</v>
      </c>
      <c r="G229">
        <v>0</v>
      </c>
      <c r="H229" t="s">
        <v>1364</v>
      </c>
      <c r="I229" t="s">
        <v>1365</v>
      </c>
      <c r="J229" t="s">
        <v>1366</v>
      </c>
      <c r="K229" t="s">
        <v>32</v>
      </c>
      <c r="L229" t="s">
        <v>1367</v>
      </c>
      <c r="M229" t="s">
        <v>1367</v>
      </c>
      <c r="N229" t="s">
        <v>1368</v>
      </c>
      <c r="O229" t="s">
        <v>1369</v>
      </c>
      <c r="Q229" t="s">
        <v>1388</v>
      </c>
      <c r="R229">
        <v>3002708465</v>
      </c>
      <c r="S229" t="s">
        <v>126</v>
      </c>
      <c r="T229" t="s">
        <v>28</v>
      </c>
      <c r="U229">
        <v>1221</v>
      </c>
      <c r="V229">
        <v>0.53029999999999999</v>
      </c>
      <c r="W229" t="s">
        <v>30</v>
      </c>
      <c r="X229" t="s">
        <v>1370</v>
      </c>
      <c r="Y229" t="s">
        <v>1364</v>
      </c>
      <c r="Z229" t="s">
        <v>1389</v>
      </c>
      <c r="AA229" t="s">
        <v>1371</v>
      </c>
      <c r="AB229" t="s">
        <v>33</v>
      </c>
      <c r="AC229" t="s">
        <v>1372</v>
      </c>
      <c r="AD229" t="s">
        <v>1373</v>
      </c>
      <c r="AE229" t="s">
        <v>1368</v>
      </c>
      <c r="AF229" t="s">
        <v>1369</v>
      </c>
      <c r="AG229" t="s">
        <v>1374</v>
      </c>
      <c r="AH229" t="s">
        <v>1399</v>
      </c>
    </row>
    <row r="230" spans="1:34" x14ac:dyDescent="0.25">
      <c r="A230" t="s">
        <v>455</v>
      </c>
      <c r="B230" t="s">
        <v>34</v>
      </c>
      <c r="C230" t="s">
        <v>26</v>
      </c>
      <c r="D230">
        <v>1529</v>
      </c>
      <c r="E230">
        <v>0.73699999999999999</v>
      </c>
      <c r="F230">
        <v>7082</v>
      </c>
      <c r="G230">
        <v>0</v>
      </c>
      <c r="H230" t="s">
        <v>1364</v>
      </c>
      <c r="I230" t="s">
        <v>1365</v>
      </c>
      <c r="J230" t="s">
        <v>1366</v>
      </c>
      <c r="K230" t="s">
        <v>32</v>
      </c>
      <c r="L230" t="s">
        <v>1367</v>
      </c>
      <c r="M230" t="s">
        <v>1367</v>
      </c>
      <c r="N230" t="s">
        <v>1368</v>
      </c>
      <c r="O230" t="s">
        <v>1369</v>
      </c>
      <c r="Q230" t="s">
        <v>1388</v>
      </c>
      <c r="R230">
        <v>3002724428</v>
      </c>
      <c r="S230" t="s">
        <v>37</v>
      </c>
      <c r="T230" t="s">
        <v>28</v>
      </c>
      <c r="U230">
        <v>1221</v>
      </c>
      <c r="V230">
        <v>0.54369999999999996</v>
      </c>
      <c r="W230" t="s">
        <v>30</v>
      </c>
      <c r="X230" t="s">
        <v>1370</v>
      </c>
      <c r="Y230" t="s">
        <v>1364</v>
      </c>
      <c r="Z230" t="s">
        <v>1389</v>
      </c>
      <c r="AA230" t="s">
        <v>1371</v>
      </c>
      <c r="AB230" t="s">
        <v>33</v>
      </c>
      <c r="AC230" t="s">
        <v>1372</v>
      </c>
      <c r="AD230" t="s">
        <v>1373</v>
      </c>
      <c r="AE230" t="s">
        <v>1368</v>
      </c>
      <c r="AF230" t="s">
        <v>1369</v>
      </c>
      <c r="AG230" t="s">
        <v>1374</v>
      </c>
      <c r="AH230" t="s">
        <v>1375</v>
      </c>
    </row>
    <row r="231" spans="1:34" x14ac:dyDescent="0.25">
      <c r="A231" t="s">
        <v>457</v>
      </c>
      <c r="B231" t="s">
        <v>34</v>
      </c>
      <c r="C231" t="s">
        <v>26</v>
      </c>
      <c r="D231">
        <v>98.6</v>
      </c>
      <c r="E231">
        <v>1.52</v>
      </c>
      <c r="F231">
        <v>7102</v>
      </c>
      <c r="G231">
        <v>0</v>
      </c>
      <c r="H231" t="s">
        <v>1364</v>
      </c>
      <c r="I231" t="s">
        <v>1365</v>
      </c>
      <c r="J231" t="s">
        <v>1366</v>
      </c>
      <c r="K231" t="s">
        <v>32</v>
      </c>
      <c r="L231" t="s">
        <v>1367</v>
      </c>
      <c r="M231" t="s">
        <v>1367</v>
      </c>
      <c r="N231" t="s">
        <v>1368</v>
      </c>
      <c r="O231" t="s">
        <v>1369</v>
      </c>
      <c r="Q231" t="s">
        <v>1388</v>
      </c>
      <c r="R231">
        <v>3002768701</v>
      </c>
      <c r="S231" t="s">
        <v>76</v>
      </c>
      <c r="T231" t="s">
        <v>28</v>
      </c>
      <c r="U231">
        <v>1170</v>
      </c>
      <c r="V231">
        <v>1.9177999999999999</v>
      </c>
      <c r="W231" t="s">
        <v>30</v>
      </c>
      <c r="X231" t="s">
        <v>1370</v>
      </c>
      <c r="Y231" t="s">
        <v>1364</v>
      </c>
      <c r="Z231" t="s">
        <v>1389</v>
      </c>
      <c r="AA231" t="s">
        <v>1371</v>
      </c>
      <c r="AB231" t="s">
        <v>33</v>
      </c>
      <c r="AC231" t="s">
        <v>1372</v>
      </c>
      <c r="AD231" t="s">
        <v>1373</v>
      </c>
      <c r="AE231" t="s">
        <v>1368</v>
      </c>
      <c r="AF231" t="s">
        <v>1369</v>
      </c>
      <c r="AG231" t="s">
        <v>1374</v>
      </c>
      <c r="AH231" t="s">
        <v>1391</v>
      </c>
    </row>
    <row r="232" spans="1:34" x14ac:dyDescent="0.25">
      <c r="A232" t="s">
        <v>459</v>
      </c>
      <c r="B232" t="s">
        <v>25</v>
      </c>
      <c r="C232" t="s">
        <v>26</v>
      </c>
      <c r="D232">
        <v>1109</v>
      </c>
      <c r="E232">
        <v>0.99</v>
      </c>
      <c r="F232">
        <v>2085</v>
      </c>
      <c r="G232">
        <v>0</v>
      </c>
      <c r="H232" t="s">
        <v>1364</v>
      </c>
      <c r="I232" t="s">
        <v>1365</v>
      </c>
      <c r="J232" t="s">
        <v>1366</v>
      </c>
      <c r="K232" t="s">
        <v>22</v>
      </c>
      <c r="L232" t="s">
        <v>1367</v>
      </c>
      <c r="M232" t="s">
        <v>1367</v>
      </c>
      <c r="N232" t="s">
        <v>1368</v>
      </c>
      <c r="O232" t="s">
        <v>1369</v>
      </c>
      <c r="Q232" t="s">
        <v>1395</v>
      </c>
      <c r="R232">
        <v>3002776728</v>
      </c>
      <c r="S232" t="s">
        <v>27</v>
      </c>
      <c r="T232" t="s">
        <v>28</v>
      </c>
      <c r="U232">
        <v>1145</v>
      </c>
      <c r="V232">
        <v>0.88460000000000005</v>
      </c>
      <c r="W232" t="s">
        <v>20</v>
      </c>
      <c r="X232" t="s">
        <v>1370</v>
      </c>
      <c r="Y232" t="s">
        <v>1364</v>
      </c>
      <c r="Z232" t="s">
        <v>1389</v>
      </c>
      <c r="AA232" t="s">
        <v>1371</v>
      </c>
      <c r="AB232" t="s">
        <v>24</v>
      </c>
      <c r="AC232" t="s">
        <v>1372</v>
      </c>
      <c r="AD232" t="s">
        <v>1373</v>
      </c>
      <c r="AE232" t="s">
        <v>1368</v>
      </c>
      <c r="AF232" t="s">
        <v>1369</v>
      </c>
      <c r="AG232" t="s">
        <v>1374</v>
      </c>
      <c r="AH232" t="s">
        <v>1391</v>
      </c>
    </row>
    <row r="233" spans="1:34" x14ac:dyDescent="0.25">
      <c r="A233" t="s">
        <v>460</v>
      </c>
      <c r="B233" t="s">
        <v>105</v>
      </c>
      <c r="C233" t="s">
        <v>26</v>
      </c>
      <c r="D233">
        <v>0</v>
      </c>
      <c r="E233">
        <v>0</v>
      </c>
      <c r="F233">
        <v>2086</v>
      </c>
      <c r="G233">
        <v>0</v>
      </c>
      <c r="H233" t="s">
        <v>1364</v>
      </c>
      <c r="I233" t="s">
        <v>1365</v>
      </c>
      <c r="J233" t="s">
        <v>1366</v>
      </c>
      <c r="K233" t="s">
        <v>104</v>
      </c>
      <c r="L233" t="s">
        <v>1367</v>
      </c>
      <c r="M233" t="s">
        <v>1367</v>
      </c>
      <c r="N233" t="s">
        <v>1368</v>
      </c>
      <c r="O233" t="s">
        <v>1369</v>
      </c>
      <c r="Q233" t="s">
        <v>1395</v>
      </c>
      <c r="R233">
        <v>3002781794</v>
      </c>
      <c r="S233" t="s">
        <v>27</v>
      </c>
      <c r="T233" t="s">
        <v>28</v>
      </c>
      <c r="U233">
        <v>1045</v>
      </c>
      <c r="V233">
        <v>0.73150000000000004</v>
      </c>
      <c r="W233" t="s">
        <v>121</v>
      </c>
      <c r="X233" t="s">
        <v>1370</v>
      </c>
      <c r="Y233" t="s">
        <v>1364</v>
      </c>
      <c r="Z233" t="s">
        <v>1389</v>
      </c>
      <c r="AA233" t="s">
        <v>1371</v>
      </c>
      <c r="AB233" t="s">
        <v>24</v>
      </c>
      <c r="AC233" t="s">
        <v>1372</v>
      </c>
      <c r="AD233" t="s">
        <v>1373</v>
      </c>
      <c r="AE233" t="s">
        <v>1368</v>
      </c>
      <c r="AF233" t="s">
        <v>1369</v>
      </c>
      <c r="AG233" t="s">
        <v>1374</v>
      </c>
      <c r="AH233" t="s">
        <v>1391</v>
      </c>
    </row>
    <row r="234" spans="1:34" x14ac:dyDescent="0.25">
      <c r="A234" t="s">
        <v>461</v>
      </c>
      <c r="B234" t="s">
        <v>34</v>
      </c>
      <c r="C234" t="s">
        <v>26</v>
      </c>
      <c r="D234">
        <v>1223</v>
      </c>
      <c r="E234">
        <v>0.9</v>
      </c>
      <c r="F234">
        <v>7092</v>
      </c>
      <c r="G234">
        <v>0</v>
      </c>
      <c r="H234" t="s">
        <v>1364</v>
      </c>
      <c r="I234" t="s">
        <v>1365</v>
      </c>
      <c r="J234" t="s">
        <v>1366</v>
      </c>
      <c r="K234" t="s">
        <v>32</v>
      </c>
      <c r="L234" t="s">
        <v>1367</v>
      </c>
      <c r="M234" t="s">
        <v>1367</v>
      </c>
      <c r="N234" t="s">
        <v>1368</v>
      </c>
      <c r="O234" t="s">
        <v>1369</v>
      </c>
      <c r="Q234" t="s">
        <v>1388</v>
      </c>
      <c r="R234">
        <v>3002785413</v>
      </c>
      <c r="S234" t="s">
        <v>62</v>
      </c>
      <c r="T234" t="s">
        <v>28</v>
      </c>
      <c r="U234">
        <v>1257</v>
      </c>
      <c r="V234">
        <v>1.2922</v>
      </c>
      <c r="W234" t="s">
        <v>46</v>
      </c>
      <c r="X234" t="s">
        <v>1370</v>
      </c>
      <c r="Y234" t="s">
        <v>1364</v>
      </c>
      <c r="Z234" t="s">
        <v>1389</v>
      </c>
      <c r="AA234" t="s">
        <v>1371</v>
      </c>
      <c r="AB234" t="s">
        <v>33</v>
      </c>
      <c r="AC234" t="s">
        <v>1372</v>
      </c>
      <c r="AD234" t="s">
        <v>1373</v>
      </c>
      <c r="AE234" t="s">
        <v>1368</v>
      </c>
      <c r="AF234" t="s">
        <v>1369</v>
      </c>
      <c r="AG234" t="s">
        <v>1374</v>
      </c>
      <c r="AH234" t="s">
        <v>1394</v>
      </c>
    </row>
    <row r="235" spans="1:34" x14ac:dyDescent="0.25">
      <c r="A235" t="s">
        <v>462</v>
      </c>
      <c r="B235" t="s">
        <v>34</v>
      </c>
      <c r="C235" t="s">
        <v>26</v>
      </c>
      <c r="D235">
        <v>1264</v>
      </c>
      <c r="E235">
        <v>3.05</v>
      </c>
      <c r="F235">
        <v>7082</v>
      </c>
      <c r="G235">
        <v>0</v>
      </c>
      <c r="H235" t="s">
        <v>1364</v>
      </c>
      <c r="I235" t="s">
        <v>1365</v>
      </c>
      <c r="J235" t="s">
        <v>1366</v>
      </c>
      <c r="K235" t="s">
        <v>32</v>
      </c>
      <c r="L235" t="s">
        <v>1367</v>
      </c>
      <c r="M235" t="s">
        <v>1367</v>
      </c>
      <c r="N235" t="s">
        <v>1368</v>
      </c>
      <c r="O235" t="s">
        <v>1369</v>
      </c>
      <c r="Q235" t="s">
        <v>1388</v>
      </c>
      <c r="R235">
        <v>3002734064</v>
      </c>
      <c r="S235" t="s">
        <v>35</v>
      </c>
      <c r="T235" t="s">
        <v>28</v>
      </c>
      <c r="U235">
        <v>1248</v>
      </c>
      <c r="V235">
        <v>0.92200000000000004</v>
      </c>
      <c r="W235" t="s">
        <v>279</v>
      </c>
      <c r="X235" t="s">
        <v>1370</v>
      </c>
      <c r="Y235" t="s">
        <v>1364</v>
      </c>
      <c r="Z235" t="s">
        <v>1389</v>
      </c>
      <c r="AA235" t="s">
        <v>1371</v>
      </c>
      <c r="AB235" t="s">
        <v>33</v>
      </c>
      <c r="AC235" t="s">
        <v>1372</v>
      </c>
      <c r="AD235" t="s">
        <v>1373</v>
      </c>
      <c r="AE235" t="s">
        <v>1368</v>
      </c>
      <c r="AF235" t="s">
        <v>1369</v>
      </c>
      <c r="AG235" t="s">
        <v>1374</v>
      </c>
      <c r="AH235" t="s">
        <v>1390</v>
      </c>
    </row>
    <row r="236" spans="1:34" x14ac:dyDescent="0.25">
      <c r="A236" t="s">
        <v>463</v>
      </c>
      <c r="B236" t="s">
        <v>34</v>
      </c>
      <c r="C236" t="s">
        <v>26</v>
      </c>
      <c r="D236">
        <v>905</v>
      </c>
      <c r="E236">
        <v>0.46</v>
      </c>
      <c r="F236">
        <v>7092</v>
      </c>
      <c r="G236">
        <v>0</v>
      </c>
      <c r="H236" t="s">
        <v>1364</v>
      </c>
      <c r="I236" t="s">
        <v>1365</v>
      </c>
      <c r="J236" t="s">
        <v>1366</v>
      </c>
      <c r="K236" t="s">
        <v>32</v>
      </c>
      <c r="L236" t="s">
        <v>1367</v>
      </c>
      <c r="M236" t="s">
        <v>1367</v>
      </c>
      <c r="N236" t="s">
        <v>1368</v>
      </c>
      <c r="O236" t="s">
        <v>1369</v>
      </c>
      <c r="Q236" t="s">
        <v>1388</v>
      </c>
      <c r="R236">
        <v>3002755490</v>
      </c>
      <c r="S236" t="s">
        <v>76</v>
      </c>
      <c r="T236" t="s">
        <v>28</v>
      </c>
      <c r="U236">
        <v>1208</v>
      </c>
      <c r="V236">
        <v>1.5378000000000001</v>
      </c>
      <c r="W236" t="s">
        <v>46</v>
      </c>
      <c r="X236" t="s">
        <v>1370</v>
      </c>
      <c r="Y236" t="s">
        <v>1364</v>
      </c>
      <c r="Z236" t="s">
        <v>1389</v>
      </c>
      <c r="AA236" t="s">
        <v>1371</v>
      </c>
      <c r="AB236" t="s">
        <v>33</v>
      </c>
      <c r="AC236" t="s">
        <v>1372</v>
      </c>
      <c r="AD236" t="s">
        <v>1373</v>
      </c>
      <c r="AE236" t="s">
        <v>1368</v>
      </c>
      <c r="AF236" t="s">
        <v>1369</v>
      </c>
      <c r="AG236" t="s">
        <v>1374</v>
      </c>
      <c r="AH236" t="s">
        <v>1391</v>
      </c>
    </row>
    <row r="237" spans="1:34" x14ac:dyDescent="0.25">
      <c r="A237" t="s">
        <v>464</v>
      </c>
      <c r="B237" t="s">
        <v>34</v>
      </c>
      <c r="C237" t="s">
        <v>26</v>
      </c>
      <c r="D237">
        <v>1040.5</v>
      </c>
      <c r="E237">
        <v>0.372</v>
      </c>
      <c r="F237">
        <v>2061</v>
      </c>
      <c r="G237">
        <v>0</v>
      </c>
      <c r="H237" t="s">
        <v>1364</v>
      </c>
      <c r="I237" t="s">
        <v>1365</v>
      </c>
      <c r="J237" t="s">
        <v>1366</v>
      </c>
      <c r="K237" t="s">
        <v>32</v>
      </c>
      <c r="L237" t="s">
        <v>1367</v>
      </c>
      <c r="M237" t="s">
        <v>1367</v>
      </c>
      <c r="N237" t="s">
        <v>1368</v>
      </c>
      <c r="O237" t="s">
        <v>1369</v>
      </c>
      <c r="Q237" t="s">
        <v>1388</v>
      </c>
      <c r="R237">
        <v>3002775500</v>
      </c>
      <c r="S237" t="s">
        <v>126</v>
      </c>
      <c r="T237" t="s">
        <v>28</v>
      </c>
      <c r="U237">
        <v>1221</v>
      </c>
      <c r="V237">
        <v>0.91200000000000003</v>
      </c>
      <c r="W237" t="s">
        <v>279</v>
      </c>
      <c r="X237" t="s">
        <v>1370</v>
      </c>
      <c r="Y237" t="s">
        <v>1364</v>
      </c>
      <c r="Z237" t="s">
        <v>1389</v>
      </c>
      <c r="AA237" t="s">
        <v>1371</v>
      </c>
      <c r="AB237" t="s">
        <v>33</v>
      </c>
      <c r="AC237" t="s">
        <v>1372</v>
      </c>
      <c r="AD237" t="s">
        <v>1373</v>
      </c>
      <c r="AE237" t="s">
        <v>1368</v>
      </c>
      <c r="AF237" t="s">
        <v>1369</v>
      </c>
      <c r="AG237" t="s">
        <v>1374</v>
      </c>
      <c r="AH237" t="s">
        <v>1399</v>
      </c>
    </row>
    <row r="238" spans="1:34" x14ac:dyDescent="0.25">
      <c r="A238" t="s">
        <v>465</v>
      </c>
      <c r="B238" t="s">
        <v>34</v>
      </c>
      <c r="C238" t="s">
        <v>26</v>
      </c>
      <c r="D238">
        <v>1073.5999999999999</v>
      </c>
      <c r="E238">
        <v>5.0869999999999997</v>
      </c>
      <c r="F238">
        <v>7061</v>
      </c>
      <c r="G238">
        <v>0</v>
      </c>
      <c r="H238" t="s">
        <v>1364</v>
      </c>
      <c r="I238" t="s">
        <v>1365</v>
      </c>
      <c r="J238" t="s">
        <v>1366</v>
      </c>
      <c r="K238" t="s">
        <v>32</v>
      </c>
      <c r="L238" t="s">
        <v>1367</v>
      </c>
      <c r="M238" t="s">
        <v>1367</v>
      </c>
      <c r="N238" t="s">
        <v>1368</v>
      </c>
      <c r="O238" t="s">
        <v>1369</v>
      </c>
      <c r="Q238" t="s">
        <v>1388</v>
      </c>
      <c r="R238">
        <v>3002768504</v>
      </c>
      <c r="S238" t="s">
        <v>37</v>
      </c>
      <c r="T238" t="s">
        <v>28</v>
      </c>
      <c r="U238">
        <v>1343</v>
      </c>
      <c r="V238">
        <v>1.9177</v>
      </c>
      <c r="W238" t="s">
        <v>30</v>
      </c>
      <c r="X238" t="s">
        <v>1370</v>
      </c>
      <c r="Y238" t="s">
        <v>1364</v>
      </c>
      <c r="Z238" t="s">
        <v>1389</v>
      </c>
      <c r="AA238" t="s">
        <v>1371</v>
      </c>
      <c r="AB238" t="s">
        <v>33</v>
      </c>
      <c r="AC238" t="s">
        <v>1372</v>
      </c>
      <c r="AD238" t="s">
        <v>1373</v>
      </c>
      <c r="AE238" t="s">
        <v>1368</v>
      </c>
      <c r="AF238" t="s">
        <v>1369</v>
      </c>
      <c r="AG238" t="s">
        <v>1374</v>
      </c>
      <c r="AH238" t="s">
        <v>1375</v>
      </c>
    </row>
    <row r="239" spans="1:34" x14ac:dyDescent="0.25">
      <c r="A239" t="s">
        <v>466</v>
      </c>
      <c r="B239" t="s">
        <v>34</v>
      </c>
      <c r="C239" t="s">
        <v>26</v>
      </c>
      <c r="D239">
        <v>229.5</v>
      </c>
      <c r="E239">
        <v>1.77</v>
      </c>
      <c r="F239">
        <v>7092</v>
      </c>
      <c r="G239">
        <v>0</v>
      </c>
      <c r="H239" t="s">
        <v>1364</v>
      </c>
      <c r="I239" t="s">
        <v>1365</v>
      </c>
      <c r="J239" t="s">
        <v>1366</v>
      </c>
      <c r="K239" t="s">
        <v>32</v>
      </c>
      <c r="L239" t="s">
        <v>1367</v>
      </c>
      <c r="M239" t="s">
        <v>1367</v>
      </c>
      <c r="N239" t="s">
        <v>1368</v>
      </c>
      <c r="O239" t="s">
        <v>1369</v>
      </c>
      <c r="Q239" t="s">
        <v>1388</v>
      </c>
      <c r="R239">
        <v>3002775469</v>
      </c>
      <c r="S239" t="s">
        <v>172</v>
      </c>
      <c r="T239" t="s">
        <v>28</v>
      </c>
      <c r="U239">
        <v>1003</v>
      </c>
      <c r="V239">
        <v>1.5367999999999999</v>
      </c>
      <c r="W239" t="s">
        <v>279</v>
      </c>
      <c r="X239" t="s">
        <v>1370</v>
      </c>
      <c r="Y239" t="s">
        <v>1364</v>
      </c>
      <c r="Z239" t="s">
        <v>1389</v>
      </c>
      <c r="AA239" t="s">
        <v>1371</v>
      </c>
      <c r="AB239" t="s">
        <v>171</v>
      </c>
      <c r="AC239" t="s">
        <v>1372</v>
      </c>
      <c r="AD239" t="s">
        <v>1373</v>
      </c>
      <c r="AE239" t="s">
        <v>1368</v>
      </c>
      <c r="AF239" t="s">
        <v>1369</v>
      </c>
      <c r="AG239" t="s">
        <v>1374</v>
      </c>
      <c r="AH239" t="s">
        <v>1375</v>
      </c>
    </row>
    <row r="240" spans="1:34" x14ac:dyDescent="0.25">
      <c r="A240" t="s">
        <v>467</v>
      </c>
      <c r="B240" t="s">
        <v>34</v>
      </c>
      <c r="C240" t="s">
        <v>26</v>
      </c>
      <c r="D240">
        <v>1202</v>
      </c>
      <c r="E240">
        <v>0.71</v>
      </c>
      <c r="F240">
        <v>7060</v>
      </c>
      <c r="G240">
        <v>0</v>
      </c>
      <c r="H240" t="s">
        <v>1364</v>
      </c>
      <c r="I240" t="s">
        <v>1365</v>
      </c>
      <c r="J240" t="s">
        <v>1366</v>
      </c>
      <c r="K240" t="s">
        <v>32</v>
      </c>
      <c r="L240" t="s">
        <v>1367</v>
      </c>
      <c r="M240" t="s">
        <v>1367</v>
      </c>
      <c r="N240" t="s">
        <v>1368</v>
      </c>
      <c r="O240" t="s">
        <v>1369</v>
      </c>
      <c r="Q240" t="s">
        <v>1388</v>
      </c>
      <c r="R240">
        <v>3002675820</v>
      </c>
      <c r="S240" t="s">
        <v>37</v>
      </c>
      <c r="T240" t="s">
        <v>28</v>
      </c>
      <c r="U240">
        <v>1220</v>
      </c>
      <c r="V240">
        <v>0.89419999999999999</v>
      </c>
      <c r="W240" t="s">
        <v>30</v>
      </c>
      <c r="X240" t="s">
        <v>1370</v>
      </c>
      <c r="Y240" t="s">
        <v>1364</v>
      </c>
      <c r="Z240" t="s">
        <v>1389</v>
      </c>
      <c r="AA240" t="s">
        <v>1371</v>
      </c>
      <c r="AB240" t="s">
        <v>33</v>
      </c>
      <c r="AC240" t="s">
        <v>1372</v>
      </c>
      <c r="AD240" t="s">
        <v>1373</v>
      </c>
      <c r="AE240" t="s">
        <v>1368</v>
      </c>
      <c r="AF240" t="s">
        <v>1369</v>
      </c>
      <c r="AG240" t="s">
        <v>1374</v>
      </c>
      <c r="AH240" t="s">
        <v>1375</v>
      </c>
    </row>
    <row r="241" spans="1:34" x14ac:dyDescent="0.25">
      <c r="A241" t="s">
        <v>468</v>
      </c>
      <c r="B241" t="s">
        <v>34</v>
      </c>
      <c r="C241" t="s">
        <v>26</v>
      </c>
      <c r="D241">
        <v>1224</v>
      </c>
      <c r="E241">
        <v>0.46500000000000002</v>
      </c>
      <c r="F241">
        <v>7061</v>
      </c>
      <c r="G241">
        <v>0</v>
      </c>
      <c r="H241" t="s">
        <v>1364</v>
      </c>
      <c r="I241" t="s">
        <v>1365</v>
      </c>
      <c r="J241" t="s">
        <v>1366</v>
      </c>
      <c r="K241" t="s">
        <v>32</v>
      </c>
      <c r="L241" t="s">
        <v>1367</v>
      </c>
      <c r="M241" t="s">
        <v>1367</v>
      </c>
      <c r="N241" t="s">
        <v>1368</v>
      </c>
      <c r="O241" t="s">
        <v>1369</v>
      </c>
      <c r="Q241" t="s">
        <v>1388</v>
      </c>
      <c r="R241">
        <v>3002782340</v>
      </c>
      <c r="S241" t="s">
        <v>62</v>
      </c>
      <c r="T241" t="s">
        <v>28</v>
      </c>
      <c r="U241">
        <v>1168</v>
      </c>
      <c r="V241">
        <v>1.6305000000000001</v>
      </c>
      <c r="W241" t="s">
        <v>46</v>
      </c>
      <c r="X241" t="s">
        <v>1370</v>
      </c>
      <c r="Y241" t="s">
        <v>1364</v>
      </c>
      <c r="Z241" t="s">
        <v>1389</v>
      </c>
      <c r="AA241" t="s">
        <v>1371</v>
      </c>
      <c r="AB241" t="s">
        <v>33</v>
      </c>
      <c r="AC241" t="s">
        <v>1372</v>
      </c>
      <c r="AD241" t="s">
        <v>1373</v>
      </c>
      <c r="AE241" t="s">
        <v>1368</v>
      </c>
      <c r="AF241" t="s">
        <v>1369</v>
      </c>
      <c r="AG241" t="s">
        <v>1374</v>
      </c>
      <c r="AH241" t="s">
        <v>1394</v>
      </c>
    </row>
    <row r="242" spans="1:34" x14ac:dyDescent="0.25">
      <c r="A242" t="s">
        <v>469</v>
      </c>
      <c r="B242" t="s">
        <v>34</v>
      </c>
      <c r="C242" t="s">
        <v>26</v>
      </c>
      <c r="F242">
        <v>7060</v>
      </c>
      <c r="G242">
        <v>0</v>
      </c>
      <c r="H242" t="s">
        <v>1364</v>
      </c>
      <c r="I242" t="s">
        <v>1365</v>
      </c>
      <c r="J242" t="s">
        <v>1366</v>
      </c>
      <c r="K242" t="s">
        <v>32</v>
      </c>
      <c r="L242" t="s">
        <v>1367</v>
      </c>
      <c r="M242" t="s">
        <v>1367</v>
      </c>
      <c r="N242" t="s">
        <v>1368</v>
      </c>
      <c r="O242" t="s">
        <v>1369</v>
      </c>
      <c r="Q242" t="s">
        <v>1388</v>
      </c>
      <c r="R242">
        <v>3002781278</v>
      </c>
      <c r="S242" t="s">
        <v>37</v>
      </c>
      <c r="T242" t="s">
        <v>28</v>
      </c>
      <c r="U242">
        <v>1286</v>
      </c>
      <c r="V242">
        <v>0.72899999999999998</v>
      </c>
      <c r="W242" t="s">
        <v>30</v>
      </c>
      <c r="X242" t="s">
        <v>1370</v>
      </c>
      <c r="Y242" t="s">
        <v>1364</v>
      </c>
      <c r="Z242" t="s">
        <v>1389</v>
      </c>
      <c r="AA242" t="s">
        <v>1371</v>
      </c>
      <c r="AB242" t="s">
        <v>33</v>
      </c>
      <c r="AC242" t="s">
        <v>1372</v>
      </c>
      <c r="AD242" t="s">
        <v>1373</v>
      </c>
      <c r="AE242" t="s">
        <v>1368</v>
      </c>
      <c r="AF242" t="s">
        <v>1369</v>
      </c>
      <c r="AG242" t="s">
        <v>1374</v>
      </c>
      <c r="AH242" t="s">
        <v>1375</v>
      </c>
    </row>
    <row r="243" spans="1:34" x14ac:dyDescent="0.25">
      <c r="A243" t="s">
        <v>470</v>
      </c>
      <c r="B243" t="s">
        <v>34</v>
      </c>
      <c r="C243" t="s">
        <v>26</v>
      </c>
      <c r="F243">
        <v>7061</v>
      </c>
      <c r="G243">
        <v>0</v>
      </c>
      <c r="H243" t="s">
        <v>1364</v>
      </c>
      <c r="I243" t="s">
        <v>1365</v>
      </c>
      <c r="J243" t="s">
        <v>1366</v>
      </c>
      <c r="K243" t="s">
        <v>32</v>
      </c>
      <c r="L243" t="s">
        <v>1367</v>
      </c>
      <c r="M243" t="s">
        <v>1367</v>
      </c>
      <c r="N243" t="s">
        <v>1368</v>
      </c>
      <c r="O243" t="s">
        <v>1369</v>
      </c>
      <c r="Q243" t="s">
        <v>1388</v>
      </c>
      <c r="R243">
        <v>3002768699</v>
      </c>
      <c r="S243" t="s">
        <v>76</v>
      </c>
      <c r="T243" t="s">
        <v>28</v>
      </c>
      <c r="U243">
        <v>1040</v>
      </c>
      <c r="V243">
        <v>1.9177999999999999</v>
      </c>
      <c r="W243" t="s">
        <v>30</v>
      </c>
      <c r="X243" t="s">
        <v>1370</v>
      </c>
      <c r="Y243" t="s">
        <v>1364</v>
      </c>
      <c r="Z243" t="s">
        <v>1389</v>
      </c>
      <c r="AA243" t="s">
        <v>1371</v>
      </c>
      <c r="AB243" t="s">
        <v>33</v>
      </c>
      <c r="AC243" t="s">
        <v>1372</v>
      </c>
      <c r="AD243" t="s">
        <v>1373</v>
      </c>
      <c r="AE243" t="s">
        <v>1368</v>
      </c>
      <c r="AF243" t="s">
        <v>1369</v>
      </c>
      <c r="AG243" t="s">
        <v>1374</v>
      </c>
      <c r="AH243" t="s">
        <v>1391</v>
      </c>
    </row>
    <row r="244" spans="1:34" x14ac:dyDescent="0.25">
      <c r="A244" t="s">
        <v>471</v>
      </c>
      <c r="B244" t="s">
        <v>34</v>
      </c>
      <c r="C244" t="s">
        <v>26</v>
      </c>
      <c r="D244">
        <v>1823</v>
      </c>
      <c r="E244">
        <v>3.5</v>
      </c>
      <c r="F244">
        <v>7060</v>
      </c>
      <c r="G244">
        <v>0</v>
      </c>
      <c r="H244" t="s">
        <v>1364</v>
      </c>
      <c r="I244" t="s">
        <v>1365</v>
      </c>
      <c r="J244" t="s">
        <v>1366</v>
      </c>
      <c r="K244" t="s">
        <v>32</v>
      </c>
      <c r="L244" t="s">
        <v>1367</v>
      </c>
      <c r="M244" t="s">
        <v>1367</v>
      </c>
      <c r="N244" t="s">
        <v>1368</v>
      </c>
      <c r="O244" t="s">
        <v>1369</v>
      </c>
      <c r="Q244" t="s">
        <v>1388</v>
      </c>
      <c r="R244">
        <v>3002775809</v>
      </c>
      <c r="S244" t="s">
        <v>37</v>
      </c>
      <c r="T244" t="s">
        <v>28</v>
      </c>
      <c r="U244">
        <v>1321</v>
      </c>
      <c r="V244">
        <v>0.9093</v>
      </c>
      <c r="W244" t="s">
        <v>46</v>
      </c>
      <c r="X244" t="s">
        <v>1370</v>
      </c>
      <c r="Y244" t="s">
        <v>1364</v>
      </c>
      <c r="Z244" t="s">
        <v>1389</v>
      </c>
      <c r="AA244" t="s">
        <v>1371</v>
      </c>
      <c r="AB244" t="s">
        <v>33</v>
      </c>
      <c r="AC244" t="s">
        <v>1372</v>
      </c>
      <c r="AD244" t="s">
        <v>1373</v>
      </c>
      <c r="AE244" t="s">
        <v>1368</v>
      </c>
      <c r="AF244" t="s">
        <v>1369</v>
      </c>
      <c r="AG244" t="s">
        <v>1374</v>
      </c>
      <c r="AH244" t="s">
        <v>1375</v>
      </c>
    </row>
    <row r="245" spans="1:34" x14ac:dyDescent="0.25">
      <c r="A245" t="s">
        <v>472</v>
      </c>
      <c r="B245" t="s">
        <v>123</v>
      </c>
      <c r="C245" t="s">
        <v>26</v>
      </c>
      <c r="F245">
        <v>2086</v>
      </c>
      <c r="G245">
        <v>0</v>
      </c>
      <c r="H245" t="s">
        <v>1364</v>
      </c>
      <c r="I245" t="s">
        <v>1365</v>
      </c>
      <c r="J245" t="s">
        <v>1366</v>
      </c>
      <c r="K245" t="s">
        <v>122</v>
      </c>
      <c r="L245" t="s">
        <v>1367</v>
      </c>
      <c r="M245" t="s">
        <v>1367</v>
      </c>
      <c r="N245" t="s">
        <v>1368</v>
      </c>
      <c r="O245" t="s">
        <v>1369</v>
      </c>
      <c r="Q245" t="s">
        <v>1398</v>
      </c>
      <c r="R245">
        <v>3002781066</v>
      </c>
      <c r="S245" t="s">
        <v>27</v>
      </c>
      <c r="T245" t="s">
        <v>28</v>
      </c>
      <c r="U245">
        <v>1225</v>
      </c>
      <c r="V245">
        <v>1.2319</v>
      </c>
      <c r="W245" t="s">
        <v>20</v>
      </c>
      <c r="X245" t="s">
        <v>1370</v>
      </c>
      <c r="Y245" t="s">
        <v>1364</v>
      </c>
      <c r="Z245" t="s">
        <v>1389</v>
      </c>
      <c r="AA245" t="s">
        <v>1371</v>
      </c>
      <c r="AB245" t="s">
        <v>24</v>
      </c>
      <c r="AC245" t="s">
        <v>1372</v>
      </c>
      <c r="AD245" t="s">
        <v>1373</v>
      </c>
      <c r="AE245" t="s">
        <v>1368</v>
      </c>
      <c r="AF245" t="s">
        <v>1369</v>
      </c>
      <c r="AG245" t="s">
        <v>1374</v>
      </c>
      <c r="AH245" t="s">
        <v>1391</v>
      </c>
    </row>
    <row r="246" spans="1:34" x14ac:dyDescent="0.25">
      <c r="A246" t="s">
        <v>473</v>
      </c>
      <c r="B246" t="s">
        <v>25</v>
      </c>
      <c r="C246" t="s">
        <v>26</v>
      </c>
      <c r="D246">
        <v>1007</v>
      </c>
      <c r="E246">
        <v>0.76</v>
      </c>
      <c r="F246">
        <v>2084</v>
      </c>
      <c r="G246">
        <v>0</v>
      </c>
      <c r="H246" t="s">
        <v>1364</v>
      </c>
      <c r="I246" t="s">
        <v>1365</v>
      </c>
      <c r="J246" t="s">
        <v>1366</v>
      </c>
      <c r="K246" t="s">
        <v>22</v>
      </c>
      <c r="L246" t="s">
        <v>1367</v>
      </c>
      <c r="M246" t="s">
        <v>1367</v>
      </c>
      <c r="N246" t="s">
        <v>1368</v>
      </c>
      <c r="O246" t="s">
        <v>1369</v>
      </c>
      <c r="Q246" t="s">
        <v>1395</v>
      </c>
      <c r="R246">
        <v>3002781795</v>
      </c>
      <c r="S246" t="s">
        <v>27</v>
      </c>
      <c r="T246" t="s">
        <v>28</v>
      </c>
      <c r="U246">
        <v>1135</v>
      </c>
      <c r="V246">
        <v>0.73150000000000004</v>
      </c>
      <c r="W246" t="s">
        <v>121</v>
      </c>
      <c r="X246" t="s">
        <v>1370</v>
      </c>
      <c r="Y246" t="s">
        <v>1364</v>
      </c>
      <c r="Z246" t="s">
        <v>1389</v>
      </c>
      <c r="AA246" t="s">
        <v>1371</v>
      </c>
      <c r="AB246" t="s">
        <v>24</v>
      </c>
      <c r="AC246" t="s">
        <v>1372</v>
      </c>
      <c r="AD246" t="s">
        <v>1373</v>
      </c>
      <c r="AE246" t="s">
        <v>1368</v>
      </c>
      <c r="AF246" t="s">
        <v>1369</v>
      </c>
      <c r="AG246" t="s">
        <v>1374</v>
      </c>
      <c r="AH246" t="s">
        <v>1391</v>
      </c>
    </row>
    <row r="247" spans="1:34" x14ac:dyDescent="0.25">
      <c r="A247" t="s">
        <v>474</v>
      </c>
      <c r="B247" t="s">
        <v>34</v>
      </c>
      <c r="C247" t="s">
        <v>26</v>
      </c>
      <c r="D247">
        <v>0</v>
      </c>
      <c r="E247">
        <v>0</v>
      </c>
      <c r="F247">
        <v>7092</v>
      </c>
      <c r="G247">
        <v>0</v>
      </c>
      <c r="H247" t="s">
        <v>1364</v>
      </c>
      <c r="I247" t="s">
        <v>1365</v>
      </c>
      <c r="J247" t="s">
        <v>1366</v>
      </c>
      <c r="K247" t="s">
        <v>32</v>
      </c>
      <c r="L247" t="s">
        <v>1367</v>
      </c>
      <c r="M247" t="s">
        <v>1367</v>
      </c>
      <c r="N247" t="s">
        <v>1368</v>
      </c>
      <c r="O247" t="s">
        <v>1369</v>
      </c>
      <c r="Q247" t="s">
        <v>1388</v>
      </c>
      <c r="R247">
        <v>3002755490</v>
      </c>
      <c r="S247" t="s">
        <v>76</v>
      </c>
      <c r="T247" t="s">
        <v>28</v>
      </c>
      <c r="U247">
        <v>1208</v>
      </c>
      <c r="V247">
        <v>1.5378000000000001</v>
      </c>
      <c r="W247" t="s">
        <v>46</v>
      </c>
      <c r="X247" t="s">
        <v>1370</v>
      </c>
      <c r="Y247" t="s">
        <v>1364</v>
      </c>
      <c r="Z247" t="s">
        <v>1389</v>
      </c>
      <c r="AA247" t="s">
        <v>1371</v>
      </c>
      <c r="AB247" t="s">
        <v>33</v>
      </c>
      <c r="AC247" t="s">
        <v>1372</v>
      </c>
      <c r="AD247" t="s">
        <v>1373</v>
      </c>
      <c r="AE247" t="s">
        <v>1368</v>
      </c>
      <c r="AF247" t="s">
        <v>1369</v>
      </c>
      <c r="AG247" t="s">
        <v>1374</v>
      </c>
      <c r="AH247" t="s">
        <v>1391</v>
      </c>
    </row>
    <row r="248" spans="1:34" x14ac:dyDescent="0.25">
      <c r="A248" t="s">
        <v>475</v>
      </c>
      <c r="B248" t="s">
        <v>25</v>
      </c>
      <c r="C248" t="s">
        <v>26</v>
      </c>
      <c r="D248">
        <v>1527</v>
      </c>
      <c r="E248">
        <v>0.53500000000000003</v>
      </c>
      <c r="F248">
        <v>2084</v>
      </c>
      <c r="G248">
        <v>0</v>
      </c>
      <c r="H248" t="s">
        <v>1364</v>
      </c>
      <c r="I248" t="s">
        <v>1365</v>
      </c>
      <c r="J248" t="s">
        <v>1366</v>
      </c>
      <c r="K248" t="s">
        <v>22</v>
      </c>
      <c r="L248" t="s">
        <v>1367</v>
      </c>
      <c r="M248" t="s">
        <v>1367</v>
      </c>
      <c r="N248" t="s">
        <v>1368</v>
      </c>
      <c r="O248" t="s">
        <v>1369</v>
      </c>
      <c r="Q248" t="s">
        <v>1395</v>
      </c>
      <c r="R248">
        <v>3002781795</v>
      </c>
      <c r="S248" t="s">
        <v>27</v>
      </c>
      <c r="T248" t="s">
        <v>28</v>
      </c>
      <c r="U248">
        <v>1135</v>
      </c>
      <c r="V248">
        <v>0.73150000000000004</v>
      </c>
      <c r="W248" t="s">
        <v>121</v>
      </c>
      <c r="X248" t="s">
        <v>1370</v>
      </c>
      <c r="Y248" t="s">
        <v>1364</v>
      </c>
      <c r="Z248" t="s">
        <v>1389</v>
      </c>
      <c r="AA248" t="s">
        <v>1371</v>
      </c>
      <c r="AB248" t="s">
        <v>24</v>
      </c>
      <c r="AC248" t="s">
        <v>1372</v>
      </c>
      <c r="AD248" t="s">
        <v>1373</v>
      </c>
      <c r="AE248" t="s">
        <v>1368</v>
      </c>
      <c r="AF248" t="s">
        <v>1369</v>
      </c>
      <c r="AG248" t="s">
        <v>1374</v>
      </c>
      <c r="AH248" t="s">
        <v>1391</v>
      </c>
    </row>
    <row r="249" spans="1:34" x14ac:dyDescent="0.25">
      <c r="A249" t="s">
        <v>476</v>
      </c>
      <c r="B249" t="s">
        <v>34</v>
      </c>
      <c r="C249" t="s">
        <v>26</v>
      </c>
      <c r="D249">
        <v>800</v>
      </c>
      <c r="E249">
        <v>2.976</v>
      </c>
      <c r="F249">
        <v>7061</v>
      </c>
      <c r="G249">
        <v>0</v>
      </c>
      <c r="H249" t="s">
        <v>1364</v>
      </c>
      <c r="I249" t="s">
        <v>1365</v>
      </c>
      <c r="J249" t="s">
        <v>1366</v>
      </c>
      <c r="K249" t="s">
        <v>32</v>
      </c>
      <c r="L249" t="s">
        <v>1367</v>
      </c>
      <c r="M249" t="s">
        <v>1367</v>
      </c>
      <c r="N249" t="s">
        <v>1368</v>
      </c>
      <c r="O249" t="s">
        <v>1369</v>
      </c>
      <c r="Q249" t="s">
        <v>1388</v>
      </c>
      <c r="R249">
        <v>3002753991</v>
      </c>
      <c r="S249" t="s">
        <v>37</v>
      </c>
      <c r="T249" t="s">
        <v>28</v>
      </c>
      <c r="U249">
        <v>1233</v>
      </c>
      <c r="V249">
        <v>1.4325000000000001</v>
      </c>
      <c r="W249" t="s">
        <v>30</v>
      </c>
      <c r="X249" t="s">
        <v>1370</v>
      </c>
      <c r="Y249" t="s">
        <v>1364</v>
      </c>
      <c r="Z249" t="s">
        <v>1389</v>
      </c>
      <c r="AA249" t="s">
        <v>1371</v>
      </c>
      <c r="AB249" t="s">
        <v>33</v>
      </c>
      <c r="AC249" t="s">
        <v>1372</v>
      </c>
      <c r="AD249" t="s">
        <v>1373</v>
      </c>
      <c r="AE249" t="s">
        <v>1368</v>
      </c>
      <c r="AF249" t="s">
        <v>1369</v>
      </c>
      <c r="AG249" t="s">
        <v>1374</v>
      </c>
      <c r="AH249" t="s">
        <v>1375</v>
      </c>
    </row>
    <row r="250" spans="1:34" x14ac:dyDescent="0.25">
      <c r="A250" t="s">
        <v>477</v>
      </c>
      <c r="B250" t="s">
        <v>34</v>
      </c>
      <c r="C250" t="s">
        <v>26</v>
      </c>
      <c r="D250">
        <v>775</v>
      </c>
      <c r="E250">
        <v>0.36</v>
      </c>
      <c r="F250">
        <v>7102</v>
      </c>
      <c r="G250">
        <v>0</v>
      </c>
      <c r="H250" t="s">
        <v>1364</v>
      </c>
      <c r="I250" t="s">
        <v>1365</v>
      </c>
      <c r="J250" t="s">
        <v>1366</v>
      </c>
      <c r="K250" t="s">
        <v>32</v>
      </c>
      <c r="L250" t="s">
        <v>1367</v>
      </c>
      <c r="M250" t="s">
        <v>1367</v>
      </c>
      <c r="N250" t="s">
        <v>1368</v>
      </c>
      <c r="O250" t="s">
        <v>1369</v>
      </c>
      <c r="Q250" t="s">
        <v>1388</v>
      </c>
      <c r="R250">
        <v>3002785467</v>
      </c>
      <c r="S250" t="s">
        <v>62</v>
      </c>
      <c r="T250" t="s">
        <v>28</v>
      </c>
      <c r="U250">
        <v>1234</v>
      </c>
      <c r="V250">
        <v>0.60489999999999999</v>
      </c>
      <c r="W250" t="s">
        <v>46</v>
      </c>
      <c r="X250" t="s">
        <v>1370</v>
      </c>
      <c r="Y250" t="s">
        <v>1364</v>
      </c>
      <c r="Z250" t="s">
        <v>1389</v>
      </c>
      <c r="AA250" t="s">
        <v>1371</v>
      </c>
      <c r="AB250" t="s">
        <v>33</v>
      </c>
      <c r="AC250" t="s">
        <v>1372</v>
      </c>
      <c r="AD250" t="s">
        <v>1373</v>
      </c>
      <c r="AE250" t="s">
        <v>1368</v>
      </c>
      <c r="AF250" t="s">
        <v>1369</v>
      </c>
      <c r="AG250" t="s">
        <v>1374</v>
      </c>
      <c r="AH250" t="s">
        <v>1394</v>
      </c>
    </row>
    <row r="251" spans="1:34" x14ac:dyDescent="0.25">
      <c r="A251" t="s">
        <v>478</v>
      </c>
      <c r="B251" t="s">
        <v>34</v>
      </c>
      <c r="C251" t="s">
        <v>26</v>
      </c>
      <c r="D251">
        <v>769</v>
      </c>
      <c r="E251">
        <v>0.48</v>
      </c>
      <c r="F251">
        <v>2083</v>
      </c>
      <c r="G251">
        <v>0</v>
      </c>
      <c r="H251" t="s">
        <v>1364</v>
      </c>
      <c r="I251" t="s">
        <v>1365</v>
      </c>
      <c r="J251" t="s">
        <v>1366</v>
      </c>
      <c r="K251" t="s">
        <v>32</v>
      </c>
      <c r="L251" t="s">
        <v>1367</v>
      </c>
      <c r="M251" t="s">
        <v>1367</v>
      </c>
      <c r="N251" t="s">
        <v>1368</v>
      </c>
      <c r="O251" t="s">
        <v>1369</v>
      </c>
      <c r="Q251" t="s">
        <v>1388</v>
      </c>
      <c r="R251">
        <v>3002753991</v>
      </c>
      <c r="S251" t="s">
        <v>37</v>
      </c>
      <c r="T251" t="s">
        <v>28</v>
      </c>
      <c r="U251">
        <v>1233</v>
      </c>
      <c r="V251">
        <v>1.4325000000000001</v>
      </c>
      <c r="W251" t="s">
        <v>30</v>
      </c>
      <c r="X251" t="s">
        <v>1370</v>
      </c>
      <c r="Y251" t="s">
        <v>1364</v>
      </c>
      <c r="Z251" t="s">
        <v>1389</v>
      </c>
      <c r="AA251" t="s">
        <v>1371</v>
      </c>
      <c r="AB251" t="s">
        <v>33</v>
      </c>
      <c r="AC251" t="s">
        <v>1372</v>
      </c>
      <c r="AD251" t="s">
        <v>1373</v>
      </c>
      <c r="AE251" t="s">
        <v>1368</v>
      </c>
      <c r="AF251" t="s">
        <v>1369</v>
      </c>
      <c r="AG251" t="s">
        <v>1374</v>
      </c>
      <c r="AH251" t="s">
        <v>1375</v>
      </c>
    </row>
    <row r="252" spans="1:34" x14ac:dyDescent="0.25">
      <c r="A252" t="s">
        <v>479</v>
      </c>
      <c r="B252" t="s">
        <v>34</v>
      </c>
      <c r="C252" t="s">
        <v>26</v>
      </c>
      <c r="D252">
        <v>0</v>
      </c>
      <c r="E252">
        <v>0</v>
      </c>
      <c r="F252">
        <v>7061</v>
      </c>
      <c r="G252">
        <v>0</v>
      </c>
      <c r="H252" t="s">
        <v>1364</v>
      </c>
      <c r="I252" t="s">
        <v>1365</v>
      </c>
      <c r="J252" t="s">
        <v>1366</v>
      </c>
      <c r="K252" t="s">
        <v>32</v>
      </c>
      <c r="L252" t="s">
        <v>1367</v>
      </c>
      <c r="M252" t="s">
        <v>1367</v>
      </c>
      <c r="N252" t="s">
        <v>1368</v>
      </c>
      <c r="O252" t="s">
        <v>1369</v>
      </c>
      <c r="Q252" t="s">
        <v>1388</v>
      </c>
      <c r="R252">
        <v>3002776329</v>
      </c>
      <c r="S252" t="s">
        <v>37</v>
      </c>
      <c r="T252" t="s">
        <v>28</v>
      </c>
      <c r="U252">
        <v>1262</v>
      </c>
      <c r="V252">
        <v>1.1759999999999999</v>
      </c>
      <c r="W252" t="s">
        <v>69</v>
      </c>
      <c r="X252" t="s">
        <v>1370</v>
      </c>
      <c r="Y252" t="s">
        <v>1364</v>
      </c>
      <c r="Z252" t="s">
        <v>1389</v>
      </c>
      <c r="AA252" t="s">
        <v>1371</v>
      </c>
      <c r="AB252" t="s">
        <v>33</v>
      </c>
      <c r="AC252" t="s">
        <v>1372</v>
      </c>
      <c r="AD252" t="s">
        <v>1373</v>
      </c>
      <c r="AE252" t="s">
        <v>1368</v>
      </c>
      <c r="AF252" t="s">
        <v>1369</v>
      </c>
      <c r="AG252" t="s">
        <v>1374</v>
      </c>
      <c r="AH252" t="s">
        <v>1375</v>
      </c>
    </row>
    <row r="253" spans="1:34" x14ac:dyDescent="0.25">
      <c r="A253" t="s">
        <v>480</v>
      </c>
      <c r="B253" t="s">
        <v>105</v>
      </c>
      <c r="C253" t="s">
        <v>26</v>
      </c>
      <c r="D253">
        <v>965</v>
      </c>
      <c r="E253">
        <v>200</v>
      </c>
      <c r="F253">
        <v>7095</v>
      </c>
      <c r="G253">
        <v>0</v>
      </c>
      <c r="H253" t="s">
        <v>1364</v>
      </c>
      <c r="I253" t="s">
        <v>1365</v>
      </c>
      <c r="J253" t="s">
        <v>1366</v>
      </c>
      <c r="K253" t="s">
        <v>104</v>
      </c>
      <c r="L253" t="s">
        <v>1367</v>
      </c>
      <c r="M253" t="s">
        <v>1367</v>
      </c>
      <c r="N253" t="s">
        <v>1368</v>
      </c>
      <c r="O253" t="s">
        <v>1369</v>
      </c>
      <c r="Q253" t="s">
        <v>1395</v>
      </c>
      <c r="R253">
        <v>3002776728</v>
      </c>
      <c r="S253" t="s">
        <v>27</v>
      </c>
      <c r="T253" t="s">
        <v>28</v>
      </c>
      <c r="U253">
        <v>1145</v>
      </c>
      <c r="V253">
        <v>0.88460000000000005</v>
      </c>
      <c r="W253" t="s">
        <v>20</v>
      </c>
      <c r="X253" t="s">
        <v>1370</v>
      </c>
      <c r="Y253" t="s">
        <v>1364</v>
      </c>
      <c r="Z253" t="s">
        <v>1389</v>
      </c>
      <c r="AA253" t="s">
        <v>1371</v>
      </c>
      <c r="AB253" t="s">
        <v>24</v>
      </c>
      <c r="AC253" t="s">
        <v>1372</v>
      </c>
      <c r="AD253" t="s">
        <v>1373</v>
      </c>
      <c r="AE253" t="s">
        <v>1368</v>
      </c>
      <c r="AF253" t="s">
        <v>1369</v>
      </c>
      <c r="AG253" t="s">
        <v>1374</v>
      </c>
      <c r="AH253" t="s">
        <v>1391</v>
      </c>
    </row>
    <row r="254" spans="1:34" x14ac:dyDescent="0.25">
      <c r="A254" t="s">
        <v>481</v>
      </c>
      <c r="B254" t="s">
        <v>34</v>
      </c>
      <c r="C254" t="s">
        <v>26</v>
      </c>
      <c r="D254">
        <v>103.5</v>
      </c>
      <c r="E254">
        <v>1.8759999999999999</v>
      </c>
      <c r="F254">
        <v>7092</v>
      </c>
      <c r="G254">
        <v>0</v>
      </c>
      <c r="H254" t="s">
        <v>1364</v>
      </c>
      <c r="I254" t="s">
        <v>1365</v>
      </c>
      <c r="J254" t="s">
        <v>1366</v>
      </c>
      <c r="K254" t="s">
        <v>32</v>
      </c>
      <c r="L254" t="s">
        <v>1367</v>
      </c>
      <c r="M254" t="s">
        <v>1367</v>
      </c>
      <c r="N254" t="s">
        <v>1368</v>
      </c>
      <c r="O254" t="s">
        <v>1369</v>
      </c>
      <c r="Q254" t="s">
        <v>1388</v>
      </c>
      <c r="R254">
        <v>3002717657</v>
      </c>
      <c r="S254" t="s">
        <v>37</v>
      </c>
      <c r="T254" t="s">
        <v>28</v>
      </c>
      <c r="U254">
        <v>1222</v>
      </c>
      <c r="V254">
        <v>0.81789999999999996</v>
      </c>
      <c r="W254" t="s">
        <v>30</v>
      </c>
      <c r="X254" t="s">
        <v>1370</v>
      </c>
      <c r="Y254" t="s">
        <v>1364</v>
      </c>
      <c r="Z254" t="s">
        <v>1389</v>
      </c>
      <c r="AA254" t="s">
        <v>1371</v>
      </c>
      <c r="AB254" t="s">
        <v>33</v>
      </c>
      <c r="AC254" t="s">
        <v>1372</v>
      </c>
      <c r="AD254" t="s">
        <v>1373</v>
      </c>
      <c r="AE254" t="s">
        <v>1368</v>
      </c>
      <c r="AF254" t="s">
        <v>1369</v>
      </c>
      <c r="AG254" t="s">
        <v>1374</v>
      </c>
      <c r="AH254" t="s">
        <v>1375</v>
      </c>
    </row>
    <row r="255" spans="1:34" x14ac:dyDescent="0.25">
      <c r="A255" t="s">
        <v>482</v>
      </c>
      <c r="B255" t="s">
        <v>34</v>
      </c>
      <c r="C255" t="s">
        <v>26</v>
      </c>
      <c r="D255">
        <v>917</v>
      </c>
      <c r="E255">
        <v>0.47599999999999998</v>
      </c>
      <c r="F255">
        <v>7061</v>
      </c>
      <c r="G255">
        <v>0</v>
      </c>
      <c r="H255" t="s">
        <v>1364</v>
      </c>
      <c r="I255" t="s">
        <v>1365</v>
      </c>
      <c r="J255" t="s">
        <v>1366</v>
      </c>
      <c r="K255" t="s">
        <v>32</v>
      </c>
      <c r="L255" t="s">
        <v>1367</v>
      </c>
      <c r="M255" t="s">
        <v>1367</v>
      </c>
      <c r="N255" t="s">
        <v>1368</v>
      </c>
      <c r="O255" t="s">
        <v>1369</v>
      </c>
      <c r="Q255" t="s">
        <v>1388</v>
      </c>
      <c r="R255">
        <v>3002726761</v>
      </c>
      <c r="S255" t="s">
        <v>37</v>
      </c>
      <c r="T255" t="s">
        <v>28</v>
      </c>
      <c r="U255">
        <v>1223</v>
      </c>
      <c r="V255">
        <v>0.8306</v>
      </c>
      <c r="W255" t="s">
        <v>30</v>
      </c>
      <c r="X255" t="s">
        <v>1370</v>
      </c>
      <c r="Y255" t="s">
        <v>1364</v>
      </c>
      <c r="Z255" t="s">
        <v>1389</v>
      </c>
      <c r="AA255" t="s">
        <v>1371</v>
      </c>
      <c r="AB255" t="s">
        <v>33</v>
      </c>
      <c r="AC255" t="s">
        <v>1372</v>
      </c>
      <c r="AD255" t="s">
        <v>1373</v>
      </c>
      <c r="AE255" t="s">
        <v>1368</v>
      </c>
      <c r="AF255" t="s">
        <v>1369</v>
      </c>
      <c r="AG255" t="s">
        <v>1374</v>
      </c>
      <c r="AH255" t="s">
        <v>1375</v>
      </c>
    </row>
    <row r="256" spans="1:34" x14ac:dyDescent="0.25">
      <c r="A256" t="s">
        <v>483</v>
      </c>
      <c r="B256" t="s">
        <v>34</v>
      </c>
      <c r="C256" t="s">
        <v>26</v>
      </c>
      <c r="D256">
        <v>0</v>
      </c>
      <c r="E256">
        <v>0</v>
      </c>
      <c r="F256">
        <v>7061</v>
      </c>
      <c r="G256">
        <v>0</v>
      </c>
      <c r="H256" t="s">
        <v>1364</v>
      </c>
      <c r="I256" t="s">
        <v>1365</v>
      </c>
      <c r="J256" t="s">
        <v>1366</v>
      </c>
      <c r="K256" t="s">
        <v>32</v>
      </c>
      <c r="L256" t="s">
        <v>1367</v>
      </c>
      <c r="M256" t="s">
        <v>1367</v>
      </c>
      <c r="N256" t="s">
        <v>1368</v>
      </c>
      <c r="O256" t="s">
        <v>1369</v>
      </c>
      <c r="Q256" t="s">
        <v>1388</v>
      </c>
      <c r="R256">
        <v>3002738183</v>
      </c>
      <c r="S256" t="s">
        <v>35</v>
      </c>
      <c r="T256" t="s">
        <v>28</v>
      </c>
      <c r="U256">
        <v>1119</v>
      </c>
      <c r="V256">
        <v>0.8306</v>
      </c>
      <c r="W256" t="s">
        <v>279</v>
      </c>
      <c r="X256" t="s">
        <v>1370</v>
      </c>
      <c r="Y256" t="s">
        <v>1364</v>
      </c>
      <c r="Z256" t="s">
        <v>1389</v>
      </c>
      <c r="AA256" t="s">
        <v>1371</v>
      </c>
      <c r="AB256" t="s">
        <v>33</v>
      </c>
      <c r="AC256" t="s">
        <v>1372</v>
      </c>
      <c r="AD256" t="s">
        <v>1373</v>
      </c>
      <c r="AE256" t="s">
        <v>1368</v>
      </c>
      <c r="AF256" t="s">
        <v>1369</v>
      </c>
      <c r="AG256" t="s">
        <v>1374</v>
      </c>
      <c r="AH256" t="s">
        <v>1390</v>
      </c>
    </row>
    <row r="257" spans="1:34" x14ac:dyDescent="0.25">
      <c r="A257" t="s">
        <v>484</v>
      </c>
      <c r="B257" t="s">
        <v>123</v>
      </c>
      <c r="C257" t="s">
        <v>26</v>
      </c>
      <c r="D257">
        <v>1000</v>
      </c>
      <c r="E257">
        <v>38</v>
      </c>
      <c r="F257">
        <v>2086</v>
      </c>
      <c r="G257">
        <v>0</v>
      </c>
      <c r="H257" t="s">
        <v>1364</v>
      </c>
      <c r="I257" t="s">
        <v>1365</v>
      </c>
      <c r="J257" t="s">
        <v>1366</v>
      </c>
      <c r="K257" t="s">
        <v>122</v>
      </c>
      <c r="L257" t="s">
        <v>1367</v>
      </c>
      <c r="M257" t="s">
        <v>1367</v>
      </c>
      <c r="N257" t="s">
        <v>1368</v>
      </c>
      <c r="O257" t="s">
        <v>1369</v>
      </c>
      <c r="Q257" t="s">
        <v>1398</v>
      </c>
      <c r="R257">
        <v>3002714057</v>
      </c>
      <c r="S257" t="s">
        <v>27</v>
      </c>
      <c r="T257" t="s">
        <v>28</v>
      </c>
      <c r="U257">
        <v>1195</v>
      </c>
      <c r="V257">
        <v>0.88390000000000002</v>
      </c>
      <c r="W257" t="s">
        <v>20</v>
      </c>
      <c r="X257" t="s">
        <v>1370</v>
      </c>
      <c r="Y257" t="s">
        <v>1364</v>
      </c>
      <c r="Z257" t="s">
        <v>1389</v>
      </c>
      <c r="AA257" t="s">
        <v>1371</v>
      </c>
      <c r="AB257" t="s">
        <v>24</v>
      </c>
      <c r="AC257" t="s">
        <v>1372</v>
      </c>
      <c r="AD257" t="s">
        <v>1373</v>
      </c>
      <c r="AE257" t="s">
        <v>1368</v>
      </c>
      <c r="AF257" t="s">
        <v>1369</v>
      </c>
      <c r="AG257" t="s">
        <v>1374</v>
      </c>
      <c r="AH257" t="s">
        <v>1391</v>
      </c>
    </row>
    <row r="258" spans="1:34" x14ac:dyDescent="0.25">
      <c r="A258" t="s">
        <v>485</v>
      </c>
      <c r="B258" t="s">
        <v>34</v>
      </c>
      <c r="C258" t="s">
        <v>26</v>
      </c>
      <c r="D258">
        <v>1264.9000000000001</v>
      </c>
      <c r="E258">
        <v>2.536</v>
      </c>
      <c r="F258">
        <v>7092</v>
      </c>
      <c r="G258">
        <v>0</v>
      </c>
      <c r="H258" t="s">
        <v>1364</v>
      </c>
      <c r="I258" t="s">
        <v>1365</v>
      </c>
      <c r="J258" t="s">
        <v>1366</v>
      </c>
      <c r="K258" t="s">
        <v>32</v>
      </c>
      <c r="L258" t="s">
        <v>1367</v>
      </c>
      <c r="M258" t="s">
        <v>1367</v>
      </c>
      <c r="N258" t="s">
        <v>1368</v>
      </c>
      <c r="O258" t="s">
        <v>1369</v>
      </c>
      <c r="Q258" t="s">
        <v>1388</v>
      </c>
      <c r="R258">
        <v>3002755490</v>
      </c>
      <c r="S258" t="s">
        <v>76</v>
      </c>
      <c r="T258" t="s">
        <v>28</v>
      </c>
      <c r="U258">
        <v>1208</v>
      </c>
      <c r="V258">
        <v>1.5378000000000001</v>
      </c>
      <c r="W258" t="s">
        <v>46</v>
      </c>
      <c r="X258" t="s">
        <v>1370</v>
      </c>
      <c r="Y258" t="s">
        <v>1364</v>
      </c>
      <c r="Z258" t="s">
        <v>1389</v>
      </c>
      <c r="AA258" t="s">
        <v>1371</v>
      </c>
      <c r="AB258" t="s">
        <v>33</v>
      </c>
      <c r="AC258" t="s">
        <v>1372</v>
      </c>
      <c r="AD258" t="s">
        <v>1373</v>
      </c>
      <c r="AE258" t="s">
        <v>1368</v>
      </c>
      <c r="AF258" t="s">
        <v>1369</v>
      </c>
      <c r="AG258" t="s">
        <v>1374</v>
      </c>
      <c r="AH258" t="s">
        <v>1391</v>
      </c>
    </row>
    <row r="259" spans="1:34" x14ac:dyDescent="0.25">
      <c r="A259" t="s">
        <v>486</v>
      </c>
      <c r="B259" t="s">
        <v>34</v>
      </c>
      <c r="C259" t="s">
        <v>26</v>
      </c>
      <c r="D259">
        <v>103.5</v>
      </c>
      <c r="E259">
        <v>1.881</v>
      </c>
      <c r="F259">
        <v>7092</v>
      </c>
      <c r="G259">
        <v>0</v>
      </c>
      <c r="H259" t="s">
        <v>1364</v>
      </c>
      <c r="I259" t="s">
        <v>1365</v>
      </c>
      <c r="J259" t="s">
        <v>1366</v>
      </c>
      <c r="K259" t="s">
        <v>32</v>
      </c>
      <c r="L259" t="s">
        <v>1367</v>
      </c>
      <c r="M259" t="s">
        <v>1367</v>
      </c>
      <c r="N259" t="s">
        <v>1368</v>
      </c>
      <c r="O259" t="s">
        <v>1369</v>
      </c>
      <c r="Q259" t="s">
        <v>1388</v>
      </c>
      <c r="R259">
        <v>3002717657</v>
      </c>
      <c r="S259" t="s">
        <v>37</v>
      </c>
      <c r="T259" t="s">
        <v>28</v>
      </c>
      <c r="U259">
        <v>1222</v>
      </c>
      <c r="V259">
        <v>0.81789999999999996</v>
      </c>
      <c r="W259" t="s">
        <v>30</v>
      </c>
      <c r="X259" t="s">
        <v>1370</v>
      </c>
      <c r="Y259" t="s">
        <v>1364</v>
      </c>
      <c r="Z259" t="s">
        <v>1389</v>
      </c>
      <c r="AA259" t="s">
        <v>1371</v>
      </c>
      <c r="AB259" t="s">
        <v>33</v>
      </c>
      <c r="AC259" t="s">
        <v>1372</v>
      </c>
      <c r="AD259" t="s">
        <v>1373</v>
      </c>
      <c r="AE259" t="s">
        <v>1368</v>
      </c>
      <c r="AF259" t="s">
        <v>1369</v>
      </c>
      <c r="AG259" t="s">
        <v>1374</v>
      </c>
      <c r="AH259" t="s">
        <v>1375</v>
      </c>
    </row>
    <row r="260" spans="1:34" x14ac:dyDescent="0.25">
      <c r="A260" t="s">
        <v>487</v>
      </c>
      <c r="B260" t="s">
        <v>34</v>
      </c>
      <c r="C260" t="s">
        <v>26</v>
      </c>
      <c r="D260">
        <v>62.8</v>
      </c>
      <c r="E260">
        <v>2.64</v>
      </c>
      <c r="F260">
        <v>7061</v>
      </c>
      <c r="G260">
        <v>0</v>
      </c>
      <c r="H260" t="s">
        <v>1364</v>
      </c>
      <c r="I260" t="s">
        <v>1365</v>
      </c>
      <c r="J260" t="s">
        <v>1366</v>
      </c>
      <c r="K260" t="s">
        <v>32</v>
      </c>
      <c r="L260" t="s">
        <v>1367</v>
      </c>
      <c r="M260" t="s">
        <v>1367</v>
      </c>
      <c r="N260" t="s">
        <v>1368</v>
      </c>
      <c r="O260" t="s">
        <v>1369</v>
      </c>
      <c r="Q260" t="s">
        <v>1388</v>
      </c>
      <c r="R260">
        <v>3002726761</v>
      </c>
      <c r="S260" t="s">
        <v>37</v>
      </c>
      <c r="T260" t="s">
        <v>28</v>
      </c>
      <c r="U260">
        <v>1223</v>
      </c>
      <c r="V260">
        <v>0.8306</v>
      </c>
      <c r="W260" t="s">
        <v>30</v>
      </c>
      <c r="X260" t="s">
        <v>1370</v>
      </c>
      <c r="Y260" t="s">
        <v>1364</v>
      </c>
      <c r="Z260" t="s">
        <v>1389</v>
      </c>
      <c r="AA260" t="s">
        <v>1371</v>
      </c>
      <c r="AB260" t="s">
        <v>33</v>
      </c>
      <c r="AC260" t="s">
        <v>1372</v>
      </c>
      <c r="AD260" t="s">
        <v>1373</v>
      </c>
      <c r="AE260" t="s">
        <v>1368</v>
      </c>
      <c r="AF260" t="s">
        <v>1369</v>
      </c>
      <c r="AG260" t="s">
        <v>1374</v>
      </c>
      <c r="AH260" t="s">
        <v>1375</v>
      </c>
    </row>
    <row r="261" spans="1:34" x14ac:dyDescent="0.25">
      <c r="A261" t="s">
        <v>488</v>
      </c>
      <c r="B261" t="s">
        <v>34</v>
      </c>
      <c r="C261" t="s">
        <v>26</v>
      </c>
      <c r="D261">
        <v>0</v>
      </c>
      <c r="E261">
        <v>0</v>
      </c>
      <c r="F261">
        <v>7060</v>
      </c>
      <c r="G261">
        <v>0</v>
      </c>
      <c r="H261" t="s">
        <v>1364</v>
      </c>
      <c r="I261" t="s">
        <v>1365</v>
      </c>
      <c r="J261" t="s">
        <v>1366</v>
      </c>
      <c r="K261" t="s">
        <v>32</v>
      </c>
      <c r="L261" t="s">
        <v>1367</v>
      </c>
      <c r="M261" t="s">
        <v>1367</v>
      </c>
      <c r="N261" t="s">
        <v>1368</v>
      </c>
      <c r="O261" t="s">
        <v>1369</v>
      </c>
      <c r="Q261" t="s">
        <v>1388</v>
      </c>
      <c r="R261">
        <v>3002675820</v>
      </c>
      <c r="S261" t="s">
        <v>37</v>
      </c>
      <c r="T261" t="s">
        <v>28</v>
      </c>
      <c r="U261">
        <v>1220</v>
      </c>
      <c r="V261">
        <v>0.89419999999999999</v>
      </c>
      <c r="W261" t="s">
        <v>30</v>
      </c>
      <c r="X261" t="s">
        <v>1370</v>
      </c>
      <c r="Y261" t="s">
        <v>1364</v>
      </c>
      <c r="Z261" t="s">
        <v>1389</v>
      </c>
      <c r="AA261" t="s">
        <v>1371</v>
      </c>
      <c r="AB261" t="s">
        <v>33</v>
      </c>
      <c r="AC261" t="s">
        <v>1372</v>
      </c>
      <c r="AD261" t="s">
        <v>1373</v>
      </c>
      <c r="AE261" t="s">
        <v>1368</v>
      </c>
      <c r="AF261" t="s">
        <v>1369</v>
      </c>
      <c r="AG261" t="s">
        <v>1374</v>
      </c>
      <c r="AH261" t="s">
        <v>1375</v>
      </c>
    </row>
    <row r="262" spans="1:34" x14ac:dyDescent="0.25">
      <c r="A262" t="s">
        <v>489</v>
      </c>
      <c r="B262" t="s">
        <v>34</v>
      </c>
      <c r="C262" t="s">
        <v>26</v>
      </c>
      <c r="F262">
        <v>2061</v>
      </c>
      <c r="G262">
        <v>0</v>
      </c>
      <c r="H262" t="s">
        <v>1364</v>
      </c>
      <c r="I262" t="s">
        <v>1365</v>
      </c>
      <c r="J262" t="s">
        <v>1366</v>
      </c>
      <c r="K262" t="s">
        <v>32</v>
      </c>
      <c r="L262" t="s">
        <v>1367</v>
      </c>
      <c r="M262" t="s">
        <v>1367</v>
      </c>
      <c r="N262" t="s">
        <v>1368</v>
      </c>
      <c r="O262" t="s">
        <v>1369</v>
      </c>
      <c r="Q262" t="s">
        <v>1388</v>
      </c>
      <c r="R262">
        <v>3002785450</v>
      </c>
      <c r="S262" t="s">
        <v>37</v>
      </c>
      <c r="T262" t="s">
        <v>28</v>
      </c>
      <c r="U262">
        <v>1058</v>
      </c>
      <c r="V262">
        <v>0.58420000000000005</v>
      </c>
      <c r="W262" t="s">
        <v>46</v>
      </c>
      <c r="X262" t="s">
        <v>1370</v>
      </c>
      <c r="Y262" t="s">
        <v>1364</v>
      </c>
      <c r="Z262" t="s">
        <v>1389</v>
      </c>
      <c r="AA262" t="s">
        <v>1371</v>
      </c>
      <c r="AB262" t="s">
        <v>33</v>
      </c>
      <c r="AC262" t="s">
        <v>1372</v>
      </c>
      <c r="AD262" t="s">
        <v>1373</v>
      </c>
      <c r="AE262" t="s">
        <v>1368</v>
      </c>
      <c r="AF262" t="s">
        <v>1369</v>
      </c>
      <c r="AG262" t="s">
        <v>1374</v>
      </c>
      <c r="AH262" t="s">
        <v>1375</v>
      </c>
    </row>
    <row r="263" spans="1:34" x14ac:dyDescent="0.25">
      <c r="A263" t="s">
        <v>490</v>
      </c>
      <c r="B263" t="s">
        <v>34</v>
      </c>
      <c r="C263" t="s">
        <v>26</v>
      </c>
      <c r="F263">
        <v>7061</v>
      </c>
      <c r="G263">
        <v>0</v>
      </c>
      <c r="H263" t="s">
        <v>1364</v>
      </c>
      <c r="I263" t="s">
        <v>1365</v>
      </c>
      <c r="J263" t="s">
        <v>1366</v>
      </c>
      <c r="K263" t="s">
        <v>32</v>
      </c>
      <c r="L263" t="s">
        <v>1367</v>
      </c>
      <c r="M263" t="s">
        <v>1367</v>
      </c>
      <c r="N263" t="s">
        <v>1368</v>
      </c>
      <c r="O263" t="s">
        <v>1369</v>
      </c>
      <c r="Q263" t="s">
        <v>1388</v>
      </c>
      <c r="R263">
        <v>3002785390</v>
      </c>
      <c r="S263" t="s">
        <v>37</v>
      </c>
      <c r="T263" t="s">
        <v>28</v>
      </c>
      <c r="U263">
        <v>1094</v>
      </c>
      <c r="V263">
        <v>1.5581</v>
      </c>
      <c r="W263" t="s">
        <v>46</v>
      </c>
      <c r="X263" t="s">
        <v>1370</v>
      </c>
      <c r="Y263" t="s">
        <v>1364</v>
      </c>
      <c r="Z263" t="s">
        <v>1389</v>
      </c>
      <c r="AA263" t="s">
        <v>1371</v>
      </c>
      <c r="AB263" t="s">
        <v>33</v>
      </c>
      <c r="AC263" t="s">
        <v>1372</v>
      </c>
      <c r="AD263" t="s">
        <v>1373</v>
      </c>
      <c r="AE263" t="s">
        <v>1368</v>
      </c>
      <c r="AF263" t="s">
        <v>1369</v>
      </c>
      <c r="AG263" t="s">
        <v>1374</v>
      </c>
      <c r="AH263" t="s">
        <v>1375</v>
      </c>
    </row>
    <row r="264" spans="1:34" x14ac:dyDescent="0.25">
      <c r="A264" t="s">
        <v>491</v>
      </c>
      <c r="B264" t="s">
        <v>34</v>
      </c>
      <c r="C264" t="s">
        <v>26</v>
      </c>
      <c r="F264">
        <v>7061</v>
      </c>
      <c r="G264">
        <v>0</v>
      </c>
      <c r="H264" t="s">
        <v>1364</v>
      </c>
      <c r="I264" t="s">
        <v>1365</v>
      </c>
      <c r="J264" t="s">
        <v>1366</v>
      </c>
      <c r="K264" t="s">
        <v>32</v>
      </c>
      <c r="L264" t="s">
        <v>1367</v>
      </c>
      <c r="M264" t="s">
        <v>1367</v>
      </c>
      <c r="N264" t="s">
        <v>1368</v>
      </c>
      <c r="O264" t="s">
        <v>1369</v>
      </c>
      <c r="Q264" t="s">
        <v>1388</v>
      </c>
      <c r="R264">
        <v>3002755490</v>
      </c>
      <c r="S264" t="s">
        <v>76</v>
      </c>
      <c r="T264" t="s">
        <v>28</v>
      </c>
      <c r="U264">
        <v>1208</v>
      </c>
      <c r="V264">
        <v>1.5378000000000001</v>
      </c>
      <c r="W264" t="s">
        <v>46</v>
      </c>
      <c r="X264" t="s">
        <v>1370</v>
      </c>
      <c r="Y264" t="s">
        <v>1364</v>
      </c>
      <c r="Z264" t="s">
        <v>1389</v>
      </c>
      <c r="AA264" t="s">
        <v>1371</v>
      </c>
      <c r="AB264" t="s">
        <v>33</v>
      </c>
      <c r="AC264" t="s">
        <v>1372</v>
      </c>
      <c r="AD264" t="s">
        <v>1373</v>
      </c>
      <c r="AE264" t="s">
        <v>1368</v>
      </c>
      <c r="AF264" t="s">
        <v>1369</v>
      </c>
      <c r="AG264" t="s">
        <v>1374</v>
      </c>
      <c r="AH264" t="s">
        <v>1391</v>
      </c>
    </row>
    <row r="265" spans="1:34" x14ac:dyDescent="0.25">
      <c r="A265" t="s">
        <v>492</v>
      </c>
      <c r="B265" t="s">
        <v>34</v>
      </c>
      <c r="C265" t="s">
        <v>26</v>
      </c>
      <c r="F265">
        <v>7092</v>
      </c>
      <c r="G265">
        <v>0</v>
      </c>
      <c r="H265" t="s">
        <v>1364</v>
      </c>
      <c r="I265" t="s">
        <v>1365</v>
      </c>
      <c r="J265" t="s">
        <v>1366</v>
      </c>
      <c r="K265" t="s">
        <v>32</v>
      </c>
      <c r="L265" t="s">
        <v>1367</v>
      </c>
      <c r="M265" t="s">
        <v>1367</v>
      </c>
      <c r="N265" t="s">
        <v>1368</v>
      </c>
      <c r="O265" t="s">
        <v>1369</v>
      </c>
      <c r="Q265" t="s">
        <v>1388</v>
      </c>
      <c r="R265">
        <v>3002769453</v>
      </c>
      <c r="S265" t="s">
        <v>37</v>
      </c>
      <c r="T265" t="s">
        <v>28</v>
      </c>
      <c r="U265">
        <v>983</v>
      </c>
      <c r="V265">
        <v>0.74929999999999997</v>
      </c>
      <c r="W265" t="s">
        <v>46</v>
      </c>
      <c r="X265" t="s">
        <v>1370</v>
      </c>
      <c r="Y265" t="s">
        <v>1364</v>
      </c>
      <c r="Z265" t="s">
        <v>1389</v>
      </c>
      <c r="AA265" t="s">
        <v>1371</v>
      </c>
      <c r="AB265" t="s">
        <v>33</v>
      </c>
      <c r="AC265" t="s">
        <v>1372</v>
      </c>
      <c r="AD265" t="s">
        <v>1373</v>
      </c>
      <c r="AE265" t="s">
        <v>1368</v>
      </c>
      <c r="AF265" t="s">
        <v>1369</v>
      </c>
      <c r="AG265" t="s">
        <v>1374</v>
      </c>
      <c r="AH265" t="s">
        <v>1375</v>
      </c>
    </row>
    <row r="266" spans="1:34" x14ac:dyDescent="0.25">
      <c r="A266" t="s">
        <v>493</v>
      </c>
      <c r="B266" t="s">
        <v>34</v>
      </c>
      <c r="C266" t="s">
        <v>26</v>
      </c>
      <c r="F266">
        <v>7061</v>
      </c>
      <c r="G266">
        <v>0</v>
      </c>
      <c r="H266" t="s">
        <v>1364</v>
      </c>
      <c r="I266" t="s">
        <v>1365</v>
      </c>
      <c r="J266" t="s">
        <v>1366</v>
      </c>
      <c r="K266" t="s">
        <v>32</v>
      </c>
      <c r="L266" t="s">
        <v>1367</v>
      </c>
      <c r="M266" t="s">
        <v>1367</v>
      </c>
      <c r="N266" t="s">
        <v>1368</v>
      </c>
      <c r="O266" t="s">
        <v>1369</v>
      </c>
      <c r="Q266" t="s">
        <v>1388</v>
      </c>
      <c r="R266">
        <v>3002787526</v>
      </c>
      <c r="S266" t="s">
        <v>35</v>
      </c>
      <c r="T266" t="s">
        <v>28</v>
      </c>
      <c r="U266">
        <v>1042</v>
      </c>
      <c r="V266">
        <v>0.57150000000000001</v>
      </c>
      <c r="W266" t="s">
        <v>46</v>
      </c>
      <c r="X266" t="s">
        <v>1370</v>
      </c>
      <c r="Y266" t="s">
        <v>1364</v>
      </c>
      <c r="Z266" t="s">
        <v>1389</v>
      </c>
      <c r="AA266" t="s">
        <v>1371</v>
      </c>
      <c r="AB266" t="s">
        <v>33</v>
      </c>
      <c r="AC266" t="s">
        <v>1372</v>
      </c>
      <c r="AD266" t="s">
        <v>1373</v>
      </c>
      <c r="AE266" t="s">
        <v>1368</v>
      </c>
      <c r="AF266" t="s">
        <v>1369</v>
      </c>
      <c r="AG266" t="s">
        <v>1374</v>
      </c>
      <c r="AH266" t="s">
        <v>1390</v>
      </c>
    </row>
    <row r="267" spans="1:34" x14ac:dyDescent="0.25">
      <c r="A267" t="s">
        <v>494</v>
      </c>
      <c r="B267" t="s">
        <v>34</v>
      </c>
      <c r="C267" t="s">
        <v>26</v>
      </c>
      <c r="F267">
        <v>7061</v>
      </c>
      <c r="G267">
        <v>0</v>
      </c>
      <c r="H267" t="s">
        <v>1364</v>
      </c>
      <c r="I267" t="s">
        <v>1365</v>
      </c>
      <c r="J267" t="s">
        <v>1366</v>
      </c>
      <c r="K267" t="s">
        <v>32</v>
      </c>
      <c r="L267" t="s">
        <v>1367</v>
      </c>
      <c r="M267" t="s">
        <v>1367</v>
      </c>
      <c r="N267" t="s">
        <v>1368</v>
      </c>
      <c r="O267" t="s">
        <v>1369</v>
      </c>
      <c r="Q267" t="s">
        <v>1388</v>
      </c>
      <c r="R267">
        <v>3002768795</v>
      </c>
      <c r="S267" t="s">
        <v>37</v>
      </c>
      <c r="T267" t="s">
        <v>28</v>
      </c>
      <c r="U267">
        <v>982</v>
      </c>
      <c r="V267">
        <v>0.89659999999999995</v>
      </c>
      <c r="W267" t="s">
        <v>46</v>
      </c>
      <c r="X267" t="s">
        <v>1370</v>
      </c>
      <c r="Y267" t="s">
        <v>1364</v>
      </c>
      <c r="Z267" t="s">
        <v>1389</v>
      </c>
      <c r="AA267" t="s">
        <v>1371</v>
      </c>
      <c r="AB267" t="s">
        <v>33</v>
      </c>
      <c r="AC267" t="s">
        <v>1372</v>
      </c>
      <c r="AD267" t="s">
        <v>1373</v>
      </c>
      <c r="AE267" t="s">
        <v>1368</v>
      </c>
      <c r="AF267" t="s">
        <v>1369</v>
      </c>
      <c r="AG267" t="s">
        <v>1374</v>
      </c>
      <c r="AH267" t="s">
        <v>1375</v>
      </c>
    </row>
    <row r="268" spans="1:34" x14ac:dyDescent="0.25">
      <c r="A268" t="s">
        <v>495</v>
      </c>
      <c r="B268" t="s">
        <v>34</v>
      </c>
      <c r="C268" t="s">
        <v>26</v>
      </c>
      <c r="F268">
        <v>7061</v>
      </c>
      <c r="G268">
        <v>0</v>
      </c>
      <c r="H268" t="s">
        <v>1364</v>
      </c>
      <c r="I268" t="s">
        <v>1365</v>
      </c>
      <c r="J268" t="s">
        <v>1366</v>
      </c>
      <c r="K268" t="s">
        <v>32</v>
      </c>
      <c r="L268" t="s">
        <v>1367</v>
      </c>
      <c r="M268" t="s">
        <v>1367</v>
      </c>
      <c r="N268" t="s">
        <v>1368</v>
      </c>
      <c r="O268" t="s">
        <v>1369</v>
      </c>
      <c r="Q268" t="s">
        <v>1388</v>
      </c>
      <c r="R268">
        <v>3002768752</v>
      </c>
      <c r="S268" t="s">
        <v>76</v>
      </c>
      <c r="T268" t="s">
        <v>28</v>
      </c>
      <c r="U268">
        <v>1221</v>
      </c>
      <c r="V268">
        <v>0.45500000000000002</v>
      </c>
      <c r="W268" t="s">
        <v>125</v>
      </c>
      <c r="X268" t="s">
        <v>1370</v>
      </c>
      <c r="Y268" t="s">
        <v>1364</v>
      </c>
      <c r="Z268" t="s">
        <v>1389</v>
      </c>
      <c r="AA268" t="s">
        <v>1371</v>
      </c>
      <c r="AB268" t="s">
        <v>33</v>
      </c>
      <c r="AC268" t="s">
        <v>1372</v>
      </c>
      <c r="AD268" t="s">
        <v>1373</v>
      </c>
      <c r="AE268" t="s">
        <v>1368</v>
      </c>
      <c r="AF268" t="s">
        <v>1369</v>
      </c>
      <c r="AG268" t="s">
        <v>1374</v>
      </c>
      <c r="AH268" t="s">
        <v>1391</v>
      </c>
    </row>
    <row r="269" spans="1:34" x14ac:dyDescent="0.25">
      <c r="A269" t="s">
        <v>496</v>
      </c>
      <c r="B269" t="s">
        <v>34</v>
      </c>
      <c r="C269" t="s">
        <v>26</v>
      </c>
      <c r="F269">
        <v>7092</v>
      </c>
      <c r="G269">
        <v>0</v>
      </c>
      <c r="H269" t="s">
        <v>1364</v>
      </c>
      <c r="I269" t="s">
        <v>1365</v>
      </c>
      <c r="J269" t="s">
        <v>1366</v>
      </c>
      <c r="K269" t="s">
        <v>32</v>
      </c>
      <c r="L269" t="s">
        <v>1367</v>
      </c>
      <c r="M269" t="s">
        <v>1367</v>
      </c>
      <c r="N269" t="s">
        <v>1368</v>
      </c>
      <c r="O269" t="s">
        <v>1369</v>
      </c>
      <c r="Q269" t="s">
        <v>1388</v>
      </c>
      <c r="R269">
        <v>3002755490</v>
      </c>
      <c r="S269" t="s">
        <v>76</v>
      </c>
      <c r="T269" t="s">
        <v>28</v>
      </c>
      <c r="U269">
        <v>1208</v>
      </c>
      <c r="V269">
        <v>1.5378000000000001</v>
      </c>
      <c r="W269" t="s">
        <v>46</v>
      </c>
      <c r="X269" t="s">
        <v>1370</v>
      </c>
      <c r="Y269" t="s">
        <v>1364</v>
      </c>
      <c r="Z269" t="s">
        <v>1389</v>
      </c>
      <c r="AA269" t="s">
        <v>1371</v>
      </c>
      <c r="AB269" t="s">
        <v>33</v>
      </c>
      <c r="AC269" t="s">
        <v>1372</v>
      </c>
      <c r="AD269" t="s">
        <v>1373</v>
      </c>
      <c r="AE269" t="s">
        <v>1368</v>
      </c>
      <c r="AF269" t="s">
        <v>1369</v>
      </c>
      <c r="AG269" t="s">
        <v>1374</v>
      </c>
      <c r="AH269" t="s">
        <v>1391</v>
      </c>
    </row>
    <row r="270" spans="1:34" x14ac:dyDescent="0.25">
      <c r="A270" t="s">
        <v>497</v>
      </c>
      <c r="B270" t="s">
        <v>34</v>
      </c>
      <c r="C270" t="s">
        <v>26</v>
      </c>
      <c r="F270">
        <v>2061</v>
      </c>
      <c r="G270">
        <v>0</v>
      </c>
      <c r="H270" t="s">
        <v>1364</v>
      </c>
      <c r="I270" t="s">
        <v>1365</v>
      </c>
      <c r="J270" t="s">
        <v>1366</v>
      </c>
      <c r="K270" t="s">
        <v>32</v>
      </c>
      <c r="L270" t="s">
        <v>1367</v>
      </c>
      <c r="M270" t="s">
        <v>1367</v>
      </c>
      <c r="N270" t="s">
        <v>1368</v>
      </c>
      <c r="O270" t="s">
        <v>1369</v>
      </c>
      <c r="Q270" t="s">
        <v>1388</v>
      </c>
      <c r="R270">
        <v>3002781315</v>
      </c>
      <c r="S270" t="s">
        <v>37</v>
      </c>
      <c r="T270" t="s">
        <v>28</v>
      </c>
      <c r="U270">
        <v>1083</v>
      </c>
      <c r="V270">
        <v>0.39369999999999999</v>
      </c>
      <c r="W270" t="s">
        <v>46</v>
      </c>
      <c r="X270" t="s">
        <v>1370</v>
      </c>
      <c r="Y270" t="s">
        <v>1364</v>
      </c>
      <c r="Z270" t="s">
        <v>1389</v>
      </c>
      <c r="AA270" t="s">
        <v>1371</v>
      </c>
      <c r="AB270" t="s">
        <v>33</v>
      </c>
      <c r="AC270" t="s">
        <v>1372</v>
      </c>
      <c r="AD270" t="s">
        <v>1373</v>
      </c>
      <c r="AE270" t="s">
        <v>1368</v>
      </c>
      <c r="AF270" t="s">
        <v>1369</v>
      </c>
      <c r="AG270" t="s">
        <v>1374</v>
      </c>
      <c r="AH270" t="s">
        <v>1375</v>
      </c>
    </row>
    <row r="271" spans="1:34" x14ac:dyDescent="0.25">
      <c r="A271" t="s">
        <v>498</v>
      </c>
      <c r="B271" t="s">
        <v>34</v>
      </c>
      <c r="C271" t="s">
        <v>26</v>
      </c>
      <c r="F271">
        <v>7092</v>
      </c>
      <c r="G271">
        <v>0</v>
      </c>
      <c r="H271" t="s">
        <v>1364</v>
      </c>
      <c r="I271" t="s">
        <v>1365</v>
      </c>
      <c r="J271" t="s">
        <v>1366</v>
      </c>
      <c r="K271" t="s">
        <v>32</v>
      </c>
      <c r="L271" t="s">
        <v>1367</v>
      </c>
      <c r="M271" t="s">
        <v>1367</v>
      </c>
      <c r="N271" t="s">
        <v>1368</v>
      </c>
      <c r="O271" t="s">
        <v>1369</v>
      </c>
      <c r="Q271" t="s">
        <v>1388</v>
      </c>
      <c r="R271">
        <v>3002787526</v>
      </c>
      <c r="S271" t="s">
        <v>35</v>
      </c>
      <c r="T271" t="s">
        <v>28</v>
      </c>
      <c r="U271">
        <v>1042</v>
      </c>
      <c r="V271">
        <v>0.57150000000000001</v>
      </c>
      <c r="W271" t="s">
        <v>46</v>
      </c>
      <c r="X271" t="s">
        <v>1370</v>
      </c>
      <c r="Y271" t="s">
        <v>1364</v>
      </c>
      <c r="Z271" t="s">
        <v>1389</v>
      </c>
      <c r="AA271" t="s">
        <v>1371</v>
      </c>
      <c r="AB271" t="s">
        <v>33</v>
      </c>
      <c r="AC271" t="s">
        <v>1372</v>
      </c>
      <c r="AD271" t="s">
        <v>1373</v>
      </c>
      <c r="AE271" t="s">
        <v>1368</v>
      </c>
      <c r="AF271" t="s">
        <v>1369</v>
      </c>
      <c r="AG271" t="s">
        <v>1374</v>
      </c>
      <c r="AH271" t="s">
        <v>1390</v>
      </c>
    </row>
    <row r="272" spans="1:34" x14ac:dyDescent="0.25">
      <c r="A272" t="s">
        <v>499</v>
      </c>
      <c r="B272" t="s">
        <v>34</v>
      </c>
      <c r="C272" t="s">
        <v>26</v>
      </c>
      <c r="F272">
        <v>7061</v>
      </c>
      <c r="G272">
        <v>0</v>
      </c>
      <c r="H272" t="s">
        <v>1364</v>
      </c>
      <c r="I272" t="s">
        <v>1365</v>
      </c>
      <c r="J272" t="s">
        <v>1366</v>
      </c>
      <c r="K272" t="s">
        <v>32</v>
      </c>
      <c r="L272" t="s">
        <v>1367</v>
      </c>
      <c r="M272" t="s">
        <v>1367</v>
      </c>
      <c r="N272" t="s">
        <v>1368</v>
      </c>
      <c r="O272" t="s">
        <v>1369</v>
      </c>
      <c r="Q272" t="s">
        <v>1388</v>
      </c>
      <c r="R272">
        <v>3002775585</v>
      </c>
      <c r="S272" t="s">
        <v>37</v>
      </c>
      <c r="T272" t="s">
        <v>28</v>
      </c>
      <c r="U272">
        <v>1220</v>
      </c>
      <c r="V272">
        <v>1.5367999999999999</v>
      </c>
      <c r="W272" t="s">
        <v>30</v>
      </c>
      <c r="X272" t="s">
        <v>1370</v>
      </c>
      <c r="Y272" t="s">
        <v>1364</v>
      </c>
      <c r="Z272" t="s">
        <v>1389</v>
      </c>
      <c r="AA272" t="s">
        <v>1371</v>
      </c>
      <c r="AB272" t="s">
        <v>33</v>
      </c>
      <c r="AC272" t="s">
        <v>1372</v>
      </c>
      <c r="AD272" t="s">
        <v>1373</v>
      </c>
      <c r="AE272" t="s">
        <v>1368</v>
      </c>
      <c r="AF272" t="s">
        <v>1369</v>
      </c>
      <c r="AG272" t="s">
        <v>1374</v>
      </c>
      <c r="AH272" t="s">
        <v>1375</v>
      </c>
    </row>
    <row r="273" spans="1:34" x14ac:dyDescent="0.25">
      <c r="A273" t="s">
        <v>500</v>
      </c>
      <c r="B273" t="s">
        <v>34</v>
      </c>
      <c r="C273" t="s">
        <v>26</v>
      </c>
      <c r="F273">
        <v>7092</v>
      </c>
      <c r="G273">
        <v>0</v>
      </c>
      <c r="H273" t="s">
        <v>1364</v>
      </c>
      <c r="I273" t="s">
        <v>1365</v>
      </c>
      <c r="J273" t="s">
        <v>1366</v>
      </c>
      <c r="K273" t="s">
        <v>32</v>
      </c>
      <c r="L273" t="s">
        <v>1367</v>
      </c>
      <c r="M273" t="s">
        <v>1367</v>
      </c>
      <c r="N273" t="s">
        <v>1368</v>
      </c>
      <c r="O273" t="s">
        <v>1369</v>
      </c>
      <c r="Q273" t="s">
        <v>1388</v>
      </c>
      <c r="R273">
        <v>3002755490</v>
      </c>
      <c r="S273" t="s">
        <v>76</v>
      </c>
      <c r="T273" t="s">
        <v>28</v>
      </c>
      <c r="U273">
        <v>1208</v>
      </c>
      <c r="V273">
        <v>1.5378000000000001</v>
      </c>
      <c r="W273" t="s">
        <v>46</v>
      </c>
      <c r="X273" t="s">
        <v>1370</v>
      </c>
      <c r="Y273" t="s">
        <v>1364</v>
      </c>
      <c r="Z273" t="s">
        <v>1389</v>
      </c>
      <c r="AA273" t="s">
        <v>1371</v>
      </c>
      <c r="AB273" t="s">
        <v>33</v>
      </c>
      <c r="AC273" t="s">
        <v>1372</v>
      </c>
      <c r="AD273" t="s">
        <v>1373</v>
      </c>
      <c r="AE273" t="s">
        <v>1368</v>
      </c>
      <c r="AF273" t="s">
        <v>1369</v>
      </c>
      <c r="AG273" t="s">
        <v>1374</v>
      </c>
      <c r="AH273" t="s">
        <v>1391</v>
      </c>
    </row>
    <row r="274" spans="1:34" x14ac:dyDescent="0.25">
      <c r="A274" t="s">
        <v>501</v>
      </c>
      <c r="B274" t="s">
        <v>34</v>
      </c>
      <c r="C274" t="s">
        <v>26</v>
      </c>
      <c r="F274">
        <v>7092</v>
      </c>
      <c r="G274">
        <v>0</v>
      </c>
      <c r="H274" t="s">
        <v>1364</v>
      </c>
      <c r="I274" t="s">
        <v>1365</v>
      </c>
      <c r="J274" t="s">
        <v>1366</v>
      </c>
      <c r="K274" t="s">
        <v>32</v>
      </c>
      <c r="L274" t="s">
        <v>1367</v>
      </c>
      <c r="M274" t="s">
        <v>1367</v>
      </c>
      <c r="N274" t="s">
        <v>1368</v>
      </c>
      <c r="O274" t="s">
        <v>1369</v>
      </c>
      <c r="Q274" t="s">
        <v>1388</v>
      </c>
      <c r="R274">
        <v>3002674280</v>
      </c>
      <c r="S274" t="s">
        <v>37</v>
      </c>
      <c r="T274" t="s">
        <v>28</v>
      </c>
      <c r="U274">
        <v>1221</v>
      </c>
      <c r="V274">
        <v>1.4527000000000001</v>
      </c>
      <c r="W274" t="s">
        <v>30</v>
      </c>
      <c r="X274" t="s">
        <v>1370</v>
      </c>
      <c r="Y274" t="s">
        <v>1364</v>
      </c>
      <c r="Z274" t="s">
        <v>1389</v>
      </c>
      <c r="AA274" t="s">
        <v>1371</v>
      </c>
      <c r="AB274" t="s">
        <v>33</v>
      </c>
      <c r="AC274" t="s">
        <v>1372</v>
      </c>
      <c r="AD274" t="s">
        <v>1373</v>
      </c>
      <c r="AE274" t="s">
        <v>1368</v>
      </c>
      <c r="AF274" t="s">
        <v>1369</v>
      </c>
      <c r="AG274" t="s">
        <v>1374</v>
      </c>
      <c r="AH274" t="s">
        <v>1375</v>
      </c>
    </row>
    <row r="275" spans="1:34" x14ac:dyDescent="0.25">
      <c r="A275" t="s">
        <v>502</v>
      </c>
      <c r="B275" t="s">
        <v>34</v>
      </c>
      <c r="C275" t="s">
        <v>26</v>
      </c>
      <c r="F275">
        <v>2061</v>
      </c>
      <c r="G275">
        <v>0</v>
      </c>
      <c r="H275" t="s">
        <v>1364</v>
      </c>
      <c r="I275" t="s">
        <v>1365</v>
      </c>
      <c r="J275" t="s">
        <v>1366</v>
      </c>
      <c r="K275" t="s">
        <v>32</v>
      </c>
      <c r="L275" t="s">
        <v>1367</v>
      </c>
      <c r="M275" t="s">
        <v>1367</v>
      </c>
      <c r="N275" t="s">
        <v>1368</v>
      </c>
      <c r="O275" t="s">
        <v>1369</v>
      </c>
      <c r="Q275" t="s">
        <v>1388</v>
      </c>
      <c r="R275">
        <v>3002785462</v>
      </c>
      <c r="S275" t="s">
        <v>37</v>
      </c>
      <c r="T275" t="s">
        <v>28</v>
      </c>
      <c r="U275">
        <v>983</v>
      </c>
      <c r="V275">
        <v>0.45190000000000002</v>
      </c>
      <c r="W275" t="s">
        <v>46</v>
      </c>
      <c r="X275" t="s">
        <v>1370</v>
      </c>
      <c r="Y275" t="s">
        <v>1364</v>
      </c>
      <c r="Z275" t="s">
        <v>1389</v>
      </c>
      <c r="AA275" t="s">
        <v>1371</v>
      </c>
      <c r="AB275" t="s">
        <v>33</v>
      </c>
      <c r="AC275" t="s">
        <v>1372</v>
      </c>
      <c r="AD275" t="s">
        <v>1373</v>
      </c>
      <c r="AE275" t="s">
        <v>1368</v>
      </c>
      <c r="AF275" t="s">
        <v>1369</v>
      </c>
      <c r="AG275" t="s">
        <v>1374</v>
      </c>
      <c r="AH275" t="s">
        <v>1375</v>
      </c>
    </row>
    <row r="276" spans="1:34" x14ac:dyDescent="0.25">
      <c r="A276" t="s">
        <v>503</v>
      </c>
      <c r="B276" t="s">
        <v>34</v>
      </c>
      <c r="C276" t="s">
        <v>26</v>
      </c>
      <c r="F276">
        <v>7061</v>
      </c>
      <c r="G276">
        <v>0</v>
      </c>
      <c r="H276" t="s">
        <v>1364</v>
      </c>
      <c r="I276" t="s">
        <v>1365</v>
      </c>
      <c r="J276" t="s">
        <v>1366</v>
      </c>
      <c r="K276" t="s">
        <v>32</v>
      </c>
      <c r="L276" t="s">
        <v>1367</v>
      </c>
      <c r="M276" t="s">
        <v>1367</v>
      </c>
      <c r="N276" t="s">
        <v>1368</v>
      </c>
      <c r="O276" t="s">
        <v>1369</v>
      </c>
      <c r="Q276" t="s">
        <v>1388</v>
      </c>
      <c r="R276">
        <v>3002775583</v>
      </c>
      <c r="S276" t="s">
        <v>37</v>
      </c>
      <c r="T276" t="s">
        <v>28</v>
      </c>
      <c r="U276">
        <v>1221</v>
      </c>
      <c r="V276">
        <v>1.2266999999999999</v>
      </c>
      <c r="W276" t="s">
        <v>30</v>
      </c>
      <c r="X276" t="s">
        <v>1370</v>
      </c>
      <c r="Y276" t="s">
        <v>1364</v>
      </c>
      <c r="Z276" t="s">
        <v>1389</v>
      </c>
      <c r="AA276" t="s">
        <v>1371</v>
      </c>
      <c r="AB276" t="s">
        <v>33</v>
      </c>
      <c r="AC276" t="s">
        <v>1372</v>
      </c>
      <c r="AD276" t="s">
        <v>1373</v>
      </c>
      <c r="AE276" t="s">
        <v>1368</v>
      </c>
      <c r="AF276" t="s">
        <v>1369</v>
      </c>
      <c r="AG276" t="s">
        <v>1374</v>
      </c>
      <c r="AH276" t="s">
        <v>1375</v>
      </c>
    </row>
    <row r="277" spans="1:34" x14ac:dyDescent="0.25">
      <c r="A277" t="s">
        <v>504</v>
      </c>
      <c r="B277" t="s">
        <v>34</v>
      </c>
      <c r="C277" t="s">
        <v>26</v>
      </c>
      <c r="F277">
        <v>7092</v>
      </c>
      <c r="G277">
        <v>0</v>
      </c>
      <c r="H277" t="s">
        <v>1364</v>
      </c>
      <c r="I277" t="s">
        <v>1365</v>
      </c>
      <c r="J277" t="s">
        <v>1366</v>
      </c>
      <c r="K277" t="s">
        <v>32</v>
      </c>
      <c r="L277" t="s">
        <v>1367</v>
      </c>
      <c r="M277" t="s">
        <v>1367</v>
      </c>
      <c r="N277" t="s">
        <v>1368</v>
      </c>
      <c r="O277" t="s">
        <v>1369</v>
      </c>
      <c r="Q277" t="s">
        <v>1388</v>
      </c>
      <c r="R277">
        <v>3002768795</v>
      </c>
      <c r="S277" t="s">
        <v>37</v>
      </c>
      <c r="T277" t="s">
        <v>28</v>
      </c>
      <c r="U277">
        <v>982</v>
      </c>
      <c r="V277">
        <v>0.89659999999999995</v>
      </c>
      <c r="W277" t="s">
        <v>46</v>
      </c>
      <c r="X277" t="s">
        <v>1370</v>
      </c>
      <c r="Y277" t="s">
        <v>1364</v>
      </c>
      <c r="Z277" t="s">
        <v>1389</v>
      </c>
      <c r="AA277" t="s">
        <v>1371</v>
      </c>
      <c r="AB277" t="s">
        <v>33</v>
      </c>
      <c r="AC277" t="s">
        <v>1372</v>
      </c>
      <c r="AD277" t="s">
        <v>1373</v>
      </c>
      <c r="AE277" t="s">
        <v>1368</v>
      </c>
      <c r="AF277" t="s">
        <v>1369</v>
      </c>
      <c r="AG277" t="s">
        <v>1374</v>
      </c>
      <c r="AH277" t="s">
        <v>1375</v>
      </c>
    </row>
    <row r="278" spans="1:34" x14ac:dyDescent="0.25">
      <c r="A278" t="s">
        <v>505</v>
      </c>
      <c r="B278" t="s">
        <v>34</v>
      </c>
      <c r="C278" t="s">
        <v>26</v>
      </c>
      <c r="F278">
        <v>7092</v>
      </c>
      <c r="G278">
        <v>0</v>
      </c>
      <c r="H278" t="s">
        <v>1364</v>
      </c>
      <c r="I278" t="s">
        <v>1365</v>
      </c>
      <c r="J278" t="s">
        <v>1366</v>
      </c>
      <c r="K278" t="s">
        <v>32</v>
      </c>
      <c r="L278" t="s">
        <v>1367</v>
      </c>
      <c r="M278" t="s">
        <v>1367</v>
      </c>
      <c r="N278" t="s">
        <v>1368</v>
      </c>
      <c r="O278" t="s">
        <v>1369</v>
      </c>
      <c r="Q278" t="s">
        <v>1388</v>
      </c>
      <c r="R278">
        <v>3002755490</v>
      </c>
      <c r="S278" t="s">
        <v>76</v>
      </c>
      <c r="T278" t="s">
        <v>28</v>
      </c>
      <c r="U278">
        <v>1208</v>
      </c>
      <c r="V278">
        <v>1.5378000000000001</v>
      </c>
      <c r="W278" t="s">
        <v>46</v>
      </c>
      <c r="X278" t="s">
        <v>1370</v>
      </c>
      <c r="Y278" t="s">
        <v>1364</v>
      </c>
      <c r="Z278" t="s">
        <v>1389</v>
      </c>
      <c r="AA278" t="s">
        <v>1371</v>
      </c>
      <c r="AB278" t="s">
        <v>33</v>
      </c>
      <c r="AC278" t="s">
        <v>1372</v>
      </c>
      <c r="AD278" t="s">
        <v>1373</v>
      </c>
      <c r="AE278" t="s">
        <v>1368</v>
      </c>
      <c r="AF278" t="s">
        <v>1369</v>
      </c>
      <c r="AG278" t="s">
        <v>1374</v>
      </c>
      <c r="AH278" t="s">
        <v>1391</v>
      </c>
    </row>
    <row r="279" spans="1:34" x14ac:dyDescent="0.25">
      <c r="A279" t="s">
        <v>506</v>
      </c>
      <c r="B279" t="s">
        <v>34</v>
      </c>
      <c r="C279" t="s">
        <v>26</v>
      </c>
      <c r="F279">
        <v>7061</v>
      </c>
      <c r="G279">
        <v>0</v>
      </c>
      <c r="H279" t="s">
        <v>1364</v>
      </c>
      <c r="I279" t="s">
        <v>1365</v>
      </c>
      <c r="J279" t="s">
        <v>1366</v>
      </c>
      <c r="K279" t="s">
        <v>32</v>
      </c>
      <c r="L279" t="s">
        <v>1367</v>
      </c>
      <c r="M279" t="s">
        <v>1367</v>
      </c>
      <c r="N279" t="s">
        <v>1368</v>
      </c>
      <c r="O279" t="s">
        <v>1369</v>
      </c>
      <c r="Q279" t="s">
        <v>1388</v>
      </c>
      <c r="R279">
        <v>3002787080</v>
      </c>
      <c r="S279" t="s">
        <v>89</v>
      </c>
      <c r="T279" t="s">
        <v>28</v>
      </c>
      <c r="U279">
        <v>915</v>
      </c>
      <c r="V279">
        <v>1.5189999999999999</v>
      </c>
      <c r="W279" t="s">
        <v>46</v>
      </c>
      <c r="X279" t="s">
        <v>1370</v>
      </c>
      <c r="Y279" t="s">
        <v>1364</v>
      </c>
      <c r="Z279" t="s">
        <v>1389</v>
      </c>
      <c r="AA279" t="s">
        <v>1371</v>
      </c>
      <c r="AB279" t="s">
        <v>33</v>
      </c>
      <c r="AC279" t="s">
        <v>1396</v>
      </c>
      <c r="AD279" t="s">
        <v>1373</v>
      </c>
      <c r="AE279" t="s">
        <v>1368</v>
      </c>
      <c r="AF279" t="s">
        <v>1369</v>
      </c>
      <c r="AG279" t="s">
        <v>1374</v>
      </c>
      <c r="AH279" t="s">
        <v>1391</v>
      </c>
    </row>
    <row r="280" spans="1:34" x14ac:dyDescent="0.25">
      <c r="A280" t="s">
        <v>507</v>
      </c>
      <c r="B280" t="s">
        <v>34</v>
      </c>
      <c r="C280" t="s">
        <v>26</v>
      </c>
      <c r="F280">
        <v>7061</v>
      </c>
      <c r="G280">
        <v>0</v>
      </c>
      <c r="H280" t="s">
        <v>1364</v>
      </c>
      <c r="I280" t="s">
        <v>1365</v>
      </c>
      <c r="J280" t="s">
        <v>1366</v>
      </c>
      <c r="K280" t="s">
        <v>32</v>
      </c>
      <c r="L280" t="s">
        <v>1367</v>
      </c>
      <c r="M280" t="s">
        <v>1367</v>
      </c>
      <c r="N280" t="s">
        <v>1368</v>
      </c>
      <c r="O280" t="s">
        <v>1369</v>
      </c>
      <c r="Q280" t="s">
        <v>1388</v>
      </c>
      <c r="R280">
        <v>3002734249</v>
      </c>
      <c r="S280" t="s">
        <v>37</v>
      </c>
      <c r="T280" t="s">
        <v>28</v>
      </c>
      <c r="U280">
        <v>1125</v>
      </c>
      <c r="V280">
        <v>0.8458</v>
      </c>
      <c r="W280" t="s">
        <v>30</v>
      </c>
      <c r="X280" t="s">
        <v>1370</v>
      </c>
      <c r="Y280" t="s">
        <v>1364</v>
      </c>
      <c r="Z280" t="s">
        <v>1389</v>
      </c>
      <c r="AA280" t="s">
        <v>1371</v>
      </c>
      <c r="AB280" t="s">
        <v>33</v>
      </c>
      <c r="AC280" t="s">
        <v>1372</v>
      </c>
      <c r="AD280" t="s">
        <v>1373</v>
      </c>
      <c r="AE280" t="s">
        <v>1368</v>
      </c>
      <c r="AF280" t="s">
        <v>1369</v>
      </c>
      <c r="AG280" t="s">
        <v>1374</v>
      </c>
      <c r="AH280" t="s">
        <v>1375</v>
      </c>
    </row>
    <row r="281" spans="1:34" x14ac:dyDescent="0.25">
      <c r="A281" t="s">
        <v>508</v>
      </c>
      <c r="B281" t="s">
        <v>34</v>
      </c>
      <c r="C281" t="s">
        <v>26</v>
      </c>
      <c r="F281">
        <v>7061</v>
      </c>
      <c r="G281">
        <v>0</v>
      </c>
      <c r="H281" t="s">
        <v>1364</v>
      </c>
      <c r="I281" t="s">
        <v>1365</v>
      </c>
      <c r="J281" t="s">
        <v>1366</v>
      </c>
      <c r="K281" t="s">
        <v>32</v>
      </c>
      <c r="L281" t="s">
        <v>1367</v>
      </c>
      <c r="M281" t="s">
        <v>1367</v>
      </c>
      <c r="N281" t="s">
        <v>1368</v>
      </c>
      <c r="O281" t="s">
        <v>1369</v>
      </c>
      <c r="Q281" t="s">
        <v>1388</v>
      </c>
      <c r="R281">
        <v>3002790954</v>
      </c>
      <c r="S281" t="s">
        <v>37</v>
      </c>
      <c r="T281" t="s">
        <v>28</v>
      </c>
      <c r="U281">
        <v>1058</v>
      </c>
      <c r="V281">
        <v>0.58420000000000005</v>
      </c>
      <c r="W281" t="s">
        <v>279</v>
      </c>
      <c r="X281" t="s">
        <v>1370</v>
      </c>
      <c r="Y281" t="s">
        <v>1364</v>
      </c>
      <c r="Z281" t="s">
        <v>1389</v>
      </c>
      <c r="AA281" t="s">
        <v>1371</v>
      </c>
      <c r="AB281" t="s">
        <v>33</v>
      </c>
      <c r="AC281" t="s">
        <v>1372</v>
      </c>
      <c r="AD281" t="s">
        <v>1373</v>
      </c>
      <c r="AE281" t="s">
        <v>1368</v>
      </c>
      <c r="AF281" t="s">
        <v>1369</v>
      </c>
      <c r="AG281" t="s">
        <v>1374</v>
      </c>
      <c r="AH281" t="s">
        <v>1375</v>
      </c>
    </row>
    <row r="282" spans="1:34" x14ac:dyDescent="0.25">
      <c r="A282" t="s">
        <v>509</v>
      </c>
      <c r="B282" t="s">
        <v>34</v>
      </c>
      <c r="C282" t="s">
        <v>26</v>
      </c>
      <c r="F282">
        <v>2082</v>
      </c>
      <c r="G282">
        <v>0</v>
      </c>
      <c r="H282" t="s">
        <v>1364</v>
      </c>
      <c r="I282" t="s">
        <v>1365</v>
      </c>
      <c r="J282" t="s">
        <v>1366</v>
      </c>
      <c r="K282" t="s">
        <v>32</v>
      </c>
      <c r="L282" t="s">
        <v>1367</v>
      </c>
      <c r="M282" t="s">
        <v>1367</v>
      </c>
      <c r="N282" t="s">
        <v>1368</v>
      </c>
      <c r="O282" t="s">
        <v>1369</v>
      </c>
      <c r="Q282" t="s">
        <v>1388</v>
      </c>
      <c r="R282">
        <v>3002787080</v>
      </c>
      <c r="S282" t="s">
        <v>89</v>
      </c>
      <c r="T282" t="s">
        <v>28</v>
      </c>
      <c r="U282">
        <v>915</v>
      </c>
      <c r="V282">
        <v>1.5189999999999999</v>
      </c>
      <c r="W282" t="s">
        <v>46</v>
      </c>
      <c r="X282" t="s">
        <v>1370</v>
      </c>
      <c r="Y282" t="s">
        <v>1364</v>
      </c>
      <c r="Z282" t="s">
        <v>1389</v>
      </c>
      <c r="AA282" t="s">
        <v>1371</v>
      </c>
      <c r="AB282" t="s">
        <v>33</v>
      </c>
      <c r="AC282" t="s">
        <v>1396</v>
      </c>
      <c r="AD282" t="s">
        <v>1373</v>
      </c>
      <c r="AE282" t="s">
        <v>1368</v>
      </c>
      <c r="AF282" t="s">
        <v>1369</v>
      </c>
      <c r="AG282" t="s">
        <v>1374</v>
      </c>
      <c r="AH282" t="s">
        <v>1391</v>
      </c>
    </row>
    <row r="283" spans="1:34" x14ac:dyDescent="0.25">
      <c r="A283" t="s">
        <v>510</v>
      </c>
      <c r="B283" t="s">
        <v>34</v>
      </c>
      <c r="C283" t="s">
        <v>26</v>
      </c>
      <c r="F283">
        <v>7092</v>
      </c>
      <c r="G283">
        <v>0</v>
      </c>
      <c r="H283" t="s">
        <v>1364</v>
      </c>
      <c r="I283" t="s">
        <v>1365</v>
      </c>
      <c r="J283" t="s">
        <v>1366</v>
      </c>
      <c r="K283" t="s">
        <v>32</v>
      </c>
      <c r="L283" t="s">
        <v>1367</v>
      </c>
      <c r="M283" t="s">
        <v>1367</v>
      </c>
      <c r="N283" t="s">
        <v>1368</v>
      </c>
      <c r="O283" t="s">
        <v>1369</v>
      </c>
      <c r="Q283" t="s">
        <v>1388</v>
      </c>
      <c r="R283">
        <v>3002782424</v>
      </c>
      <c r="S283" t="s">
        <v>37</v>
      </c>
      <c r="T283" t="s">
        <v>28</v>
      </c>
      <c r="U283">
        <v>1231</v>
      </c>
      <c r="V283">
        <v>1.0537000000000001</v>
      </c>
      <c r="W283" t="s">
        <v>46</v>
      </c>
      <c r="X283" t="s">
        <v>1370</v>
      </c>
      <c r="Y283" t="s">
        <v>1364</v>
      </c>
      <c r="Z283" t="s">
        <v>1389</v>
      </c>
      <c r="AA283" t="s">
        <v>1371</v>
      </c>
      <c r="AB283" t="s">
        <v>33</v>
      </c>
      <c r="AC283" t="s">
        <v>1372</v>
      </c>
      <c r="AD283" t="s">
        <v>1373</v>
      </c>
      <c r="AE283" t="s">
        <v>1368</v>
      </c>
      <c r="AF283" t="s">
        <v>1369</v>
      </c>
      <c r="AG283" t="s">
        <v>1374</v>
      </c>
      <c r="AH283" t="s">
        <v>1375</v>
      </c>
    </row>
    <row r="284" spans="1:34" x14ac:dyDescent="0.25">
      <c r="A284" t="s">
        <v>511</v>
      </c>
      <c r="B284" t="s">
        <v>34</v>
      </c>
      <c r="C284" t="s">
        <v>26</v>
      </c>
      <c r="F284">
        <v>7102</v>
      </c>
      <c r="G284">
        <v>0</v>
      </c>
      <c r="H284" t="s">
        <v>1364</v>
      </c>
      <c r="I284" t="s">
        <v>1365</v>
      </c>
      <c r="J284" t="s">
        <v>1366</v>
      </c>
      <c r="K284" t="s">
        <v>32</v>
      </c>
      <c r="L284" t="s">
        <v>1367</v>
      </c>
      <c r="M284" t="s">
        <v>1367</v>
      </c>
      <c r="N284" t="s">
        <v>1368</v>
      </c>
      <c r="O284" t="s">
        <v>1369</v>
      </c>
      <c r="Q284" t="s">
        <v>1388</v>
      </c>
      <c r="R284">
        <v>3002786562</v>
      </c>
      <c r="S284" t="s">
        <v>94</v>
      </c>
      <c r="T284" t="s">
        <v>28</v>
      </c>
      <c r="U284">
        <v>1233</v>
      </c>
      <c r="V284">
        <v>1.5418000000000001</v>
      </c>
      <c r="W284" t="s">
        <v>46</v>
      </c>
      <c r="X284" t="s">
        <v>1370</v>
      </c>
      <c r="Y284" t="s">
        <v>1364</v>
      </c>
      <c r="Z284" t="s">
        <v>1389</v>
      </c>
      <c r="AA284" t="s">
        <v>1371</v>
      </c>
      <c r="AB284" t="s">
        <v>33</v>
      </c>
      <c r="AC284" t="s">
        <v>1372</v>
      </c>
      <c r="AD284" t="s">
        <v>1373</v>
      </c>
      <c r="AE284" t="s">
        <v>1368</v>
      </c>
      <c r="AF284" t="s">
        <v>1369</v>
      </c>
      <c r="AG284" t="s">
        <v>1374</v>
      </c>
      <c r="AH284" t="s">
        <v>1397</v>
      </c>
    </row>
    <row r="285" spans="1:34" x14ac:dyDescent="0.25">
      <c r="A285" t="s">
        <v>512</v>
      </c>
      <c r="B285" t="s">
        <v>34</v>
      </c>
      <c r="C285" t="s">
        <v>26</v>
      </c>
      <c r="F285">
        <v>7102</v>
      </c>
      <c r="G285">
        <v>0</v>
      </c>
      <c r="H285" t="s">
        <v>1364</v>
      </c>
      <c r="I285" t="s">
        <v>1365</v>
      </c>
      <c r="J285" t="s">
        <v>1366</v>
      </c>
      <c r="K285" t="s">
        <v>32</v>
      </c>
      <c r="L285" t="s">
        <v>1367</v>
      </c>
      <c r="M285" t="s">
        <v>1367</v>
      </c>
      <c r="N285" t="s">
        <v>1368</v>
      </c>
      <c r="O285" t="s">
        <v>1369</v>
      </c>
      <c r="Q285" t="s">
        <v>1388</v>
      </c>
      <c r="R285">
        <v>3002734249</v>
      </c>
      <c r="S285" t="s">
        <v>37</v>
      </c>
      <c r="T285" t="s">
        <v>28</v>
      </c>
      <c r="U285">
        <v>1125</v>
      </c>
      <c r="V285">
        <v>0.8458</v>
      </c>
      <c r="W285" t="s">
        <v>30</v>
      </c>
      <c r="X285" t="s">
        <v>1370</v>
      </c>
      <c r="Y285" t="s">
        <v>1364</v>
      </c>
      <c r="Z285" t="s">
        <v>1389</v>
      </c>
      <c r="AA285" t="s">
        <v>1371</v>
      </c>
      <c r="AB285" t="s">
        <v>33</v>
      </c>
      <c r="AC285" t="s">
        <v>1372</v>
      </c>
      <c r="AD285" t="s">
        <v>1373</v>
      </c>
      <c r="AE285" t="s">
        <v>1368</v>
      </c>
      <c r="AF285" t="s">
        <v>1369</v>
      </c>
      <c r="AG285" t="s">
        <v>1374</v>
      </c>
      <c r="AH285" t="s">
        <v>1375</v>
      </c>
    </row>
    <row r="286" spans="1:34" x14ac:dyDescent="0.25">
      <c r="A286" t="s">
        <v>513</v>
      </c>
      <c r="B286" t="s">
        <v>34</v>
      </c>
      <c r="C286" t="s">
        <v>26</v>
      </c>
      <c r="F286">
        <v>7092</v>
      </c>
      <c r="G286">
        <v>0</v>
      </c>
      <c r="H286" t="s">
        <v>1364</v>
      </c>
      <c r="I286" t="s">
        <v>1365</v>
      </c>
      <c r="J286" t="s">
        <v>1366</v>
      </c>
      <c r="K286" t="s">
        <v>32</v>
      </c>
      <c r="L286" t="s">
        <v>1367</v>
      </c>
      <c r="M286" t="s">
        <v>1367</v>
      </c>
      <c r="N286" t="s">
        <v>1368</v>
      </c>
      <c r="O286" t="s">
        <v>1369</v>
      </c>
      <c r="Q286" t="s">
        <v>1388</v>
      </c>
      <c r="R286">
        <v>3002753820</v>
      </c>
      <c r="S286" t="s">
        <v>35</v>
      </c>
      <c r="T286" t="s">
        <v>28</v>
      </c>
      <c r="U286">
        <v>1220</v>
      </c>
      <c r="V286">
        <v>0.92200000000000004</v>
      </c>
      <c r="W286" t="s">
        <v>30</v>
      </c>
      <c r="X286" t="s">
        <v>1370</v>
      </c>
      <c r="Y286" t="s">
        <v>1364</v>
      </c>
      <c r="Z286" t="s">
        <v>1389</v>
      </c>
      <c r="AA286" t="s">
        <v>1371</v>
      </c>
      <c r="AB286" t="s">
        <v>33</v>
      </c>
      <c r="AC286" t="s">
        <v>1372</v>
      </c>
      <c r="AD286" t="s">
        <v>1373</v>
      </c>
      <c r="AE286" t="s">
        <v>1368</v>
      </c>
      <c r="AF286" t="s">
        <v>1369</v>
      </c>
      <c r="AG286" t="s">
        <v>1374</v>
      </c>
      <c r="AH286" t="s">
        <v>1390</v>
      </c>
    </row>
    <row r="287" spans="1:34" x14ac:dyDescent="0.25">
      <c r="A287" t="s">
        <v>514</v>
      </c>
      <c r="B287" t="s">
        <v>34</v>
      </c>
      <c r="C287" t="s">
        <v>26</v>
      </c>
      <c r="F287">
        <v>7092</v>
      </c>
      <c r="G287">
        <v>0</v>
      </c>
      <c r="H287" t="s">
        <v>1364</v>
      </c>
      <c r="I287" t="s">
        <v>1365</v>
      </c>
      <c r="J287" t="s">
        <v>1366</v>
      </c>
      <c r="K287" t="s">
        <v>32</v>
      </c>
      <c r="L287" t="s">
        <v>1367</v>
      </c>
      <c r="M287" t="s">
        <v>1367</v>
      </c>
      <c r="N287" t="s">
        <v>1368</v>
      </c>
      <c r="O287" t="s">
        <v>1369</v>
      </c>
      <c r="Q287" t="s">
        <v>1388</v>
      </c>
      <c r="R287">
        <v>3002790714</v>
      </c>
      <c r="S287" t="s">
        <v>37</v>
      </c>
      <c r="T287" t="s">
        <v>28</v>
      </c>
      <c r="U287">
        <v>1121</v>
      </c>
      <c r="V287">
        <v>0.8306</v>
      </c>
      <c r="W287" t="s">
        <v>46</v>
      </c>
      <c r="X287" t="s">
        <v>1370</v>
      </c>
      <c r="Y287" t="s">
        <v>1364</v>
      </c>
      <c r="Z287" t="s">
        <v>1389</v>
      </c>
      <c r="AA287" t="s">
        <v>1371</v>
      </c>
      <c r="AB287" t="s">
        <v>33</v>
      </c>
      <c r="AC287" t="s">
        <v>1372</v>
      </c>
      <c r="AD287" t="s">
        <v>1373</v>
      </c>
      <c r="AE287" t="s">
        <v>1368</v>
      </c>
      <c r="AF287" t="s">
        <v>1369</v>
      </c>
      <c r="AG287" t="s">
        <v>1374</v>
      </c>
      <c r="AH287" t="s">
        <v>1375</v>
      </c>
    </row>
    <row r="288" spans="1:34" x14ac:dyDescent="0.25">
      <c r="A288" t="s">
        <v>515</v>
      </c>
      <c r="B288" t="s">
        <v>34</v>
      </c>
      <c r="C288" t="s">
        <v>26</v>
      </c>
      <c r="F288">
        <v>7102</v>
      </c>
      <c r="G288">
        <v>0</v>
      </c>
      <c r="H288" t="s">
        <v>1364</v>
      </c>
      <c r="I288" t="s">
        <v>1365</v>
      </c>
      <c r="J288" t="s">
        <v>1366</v>
      </c>
      <c r="K288" t="s">
        <v>32</v>
      </c>
      <c r="L288" t="s">
        <v>1367</v>
      </c>
      <c r="M288" t="s">
        <v>1367</v>
      </c>
      <c r="N288" t="s">
        <v>1368</v>
      </c>
      <c r="O288" t="s">
        <v>1369</v>
      </c>
      <c r="Q288" t="s">
        <v>1388</v>
      </c>
      <c r="R288">
        <v>3002790802</v>
      </c>
      <c r="S288" t="s">
        <v>35</v>
      </c>
      <c r="T288" t="s">
        <v>28</v>
      </c>
      <c r="U288">
        <v>1214</v>
      </c>
      <c r="V288">
        <v>0.55730000000000002</v>
      </c>
      <c r="W288" t="s">
        <v>30</v>
      </c>
      <c r="X288" t="s">
        <v>1370</v>
      </c>
      <c r="Y288" t="s">
        <v>1364</v>
      </c>
      <c r="Z288" t="s">
        <v>1389</v>
      </c>
      <c r="AA288" t="s">
        <v>1371</v>
      </c>
      <c r="AB288" t="s">
        <v>33</v>
      </c>
      <c r="AC288" t="s">
        <v>1372</v>
      </c>
      <c r="AD288" t="s">
        <v>1373</v>
      </c>
      <c r="AE288" t="s">
        <v>1368</v>
      </c>
      <c r="AF288" t="s">
        <v>1369</v>
      </c>
      <c r="AG288" t="s">
        <v>1374</v>
      </c>
      <c r="AH288" t="s">
        <v>1390</v>
      </c>
    </row>
    <row r="289" spans="1:34" x14ac:dyDescent="0.25">
      <c r="A289" t="s">
        <v>516</v>
      </c>
      <c r="B289" t="s">
        <v>34</v>
      </c>
      <c r="C289" t="s">
        <v>26</v>
      </c>
      <c r="F289">
        <v>7061</v>
      </c>
      <c r="G289">
        <v>0</v>
      </c>
      <c r="H289" t="s">
        <v>1364</v>
      </c>
      <c r="I289" t="s">
        <v>1365</v>
      </c>
      <c r="J289" t="s">
        <v>1366</v>
      </c>
      <c r="K289" t="s">
        <v>32</v>
      </c>
      <c r="L289" t="s">
        <v>1367</v>
      </c>
      <c r="M289" t="s">
        <v>1367</v>
      </c>
      <c r="N289" t="s">
        <v>1368</v>
      </c>
      <c r="O289" t="s">
        <v>1369</v>
      </c>
      <c r="Q289" t="s">
        <v>1388</v>
      </c>
      <c r="R289">
        <v>3002786560</v>
      </c>
      <c r="S289" t="s">
        <v>37</v>
      </c>
      <c r="T289" t="s">
        <v>28</v>
      </c>
      <c r="U289">
        <v>1222</v>
      </c>
      <c r="V289">
        <v>0.92220000000000002</v>
      </c>
      <c r="W289" t="s">
        <v>30</v>
      </c>
      <c r="X289" t="s">
        <v>1370</v>
      </c>
      <c r="Y289" t="s">
        <v>1364</v>
      </c>
      <c r="Z289" t="s">
        <v>1389</v>
      </c>
      <c r="AA289" t="s">
        <v>1371</v>
      </c>
      <c r="AB289" t="s">
        <v>33</v>
      </c>
      <c r="AC289" t="s">
        <v>1372</v>
      </c>
      <c r="AD289" t="s">
        <v>1373</v>
      </c>
      <c r="AE289" t="s">
        <v>1368</v>
      </c>
      <c r="AF289" t="s">
        <v>1369</v>
      </c>
      <c r="AG289" t="s">
        <v>1374</v>
      </c>
      <c r="AH289" t="s">
        <v>1375</v>
      </c>
    </row>
    <row r="290" spans="1:34" x14ac:dyDescent="0.25">
      <c r="A290" t="s">
        <v>517</v>
      </c>
      <c r="B290" t="s">
        <v>34</v>
      </c>
      <c r="C290" t="s">
        <v>26</v>
      </c>
      <c r="F290">
        <v>2061</v>
      </c>
      <c r="G290">
        <v>0</v>
      </c>
      <c r="H290" t="s">
        <v>1364</v>
      </c>
      <c r="I290" t="s">
        <v>1365</v>
      </c>
      <c r="J290" t="s">
        <v>1366</v>
      </c>
      <c r="K290" t="s">
        <v>32</v>
      </c>
      <c r="L290" t="s">
        <v>1367</v>
      </c>
      <c r="M290" t="s">
        <v>1367</v>
      </c>
      <c r="N290" t="s">
        <v>1368</v>
      </c>
      <c r="O290" t="s">
        <v>1369</v>
      </c>
      <c r="Q290" t="s">
        <v>1388</v>
      </c>
      <c r="R290">
        <v>3002776768</v>
      </c>
      <c r="S290" t="s">
        <v>62</v>
      </c>
      <c r="T290" t="s">
        <v>28</v>
      </c>
      <c r="U290">
        <v>960</v>
      </c>
      <c r="V290">
        <v>1.1322000000000001</v>
      </c>
      <c r="W290" t="s">
        <v>279</v>
      </c>
      <c r="X290" t="s">
        <v>1370</v>
      </c>
      <c r="Y290" t="s">
        <v>1364</v>
      </c>
      <c r="Z290" t="s">
        <v>1389</v>
      </c>
      <c r="AA290" t="s">
        <v>1371</v>
      </c>
      <c r="AB290" t="s">
        <v>33</v>
      </c>
      <c r="AC290" t="s">
        <v>1372</v>
      </c>
      <c r="AD290" t="s">
        <v>1373</v>
      </c>
      <c r="AE290" t="s">
        <v>1368</v>
      </c>
      <c r="AF290" t="s">
        <v>1369</v>
      </c>
      <c r="AG290" t="s">
        <v>1374</v>
      </c>
      <c r="AH290" t="s">
        <v>1394</v>
      </c>
    </row>
    <row r="291" spans="1:34" x14ac:dyDescent="0.25">
      <c r="A291" t="s">
        <v>518</v>
      </c>
      <c r="B291" t="s">
        <v>34</v>
      </c>
      <c r="C291" t="s">
        <v>26</v>
      </c>
      <c r="F291">
        <v>7092</v>
      </c>
      <c r="G291">
        <v>0</v>
      </c>
      <c r="H291" t="s">
        <v>1364</v>
      </c>
      <c r="I291" t="s">
        <v>1365</v>
      </c>
      <c r="J291" t="s">
        <v>1366</v>
      </c>
      <c r="K291" t="s">
        <v>32</v>
      </c>
      <c r="L291" t="s">
        <v>1367</v>
      </c>
      <c r="M291" t="s">
        <v>1367</v>
      </c>
      <c r="N291" t="s">
        <v>1368</v>
      </c>
      <c r="O291" t="s">
        <v>1369</v>
      </c>
      <c r="Q291" t="s">
        <v>1388</v>
      </c>
      <c r="R291">
        <v>3002724983</v>
      </c>
      <c r="S291" t="s">
        <v>37</v>
      </c>
      <c r="T291" t="s">
        <v>28</v>
      </c>
      <c r="U291">
        <v>976</v>
      </c>
      <c r="V291">
        <v>1.4478</v>
      </c>
      <c r="W291" t="s">
        <v>30</v>
      </c>
      <c r="X291" t="s">
        <v>1370</v>
      </c>
      <c r="Y291" t="s">
        <v>1364</v>
      </c>
      <c r="Z291" t="s">
        <v>1389</v>
      </c>
      <c r="AA291" t="s">
        <v>1371</v>
      </c>
      <c r="AB291" t="s">
        <v>33</v>
      </c>
      <c r="AC291" t="s">
        <v>1372</v>
      </c>
      <c r="AD291" t="s">
        <v>1373</v>
      </c>
      <c r="AE291" t="s">
        <v>1368</v>
      </c>
      <c r="AF291" t="s">
        <v>1369</v>
      </c>
      <c r="AG291" t="s">
        <v>1374</v>
      </c>
      <c r="AH291" t="s">
        <v>1375</v>
      </c>
    </row>
    <row r="292" spans="1:34" x14ac:dyDescent="0.25">
      <c r="A292" t="s">
        <v>519</v>
      </c>
      <c r="B292" t="s">
        <v>34</v>
      </c>
      <c r="C292" t="s">
        <v>26</v>
      </c>
      <c r="F292">
        <v>7061</v>
      </c>
      <c r="G292">
        <v>0</v>
      </c>
      <c r="H292" t="s">
        <v>1364</v>
      </c>
      <c r="I292" t="s">
        <v>1365</v>
      </c>
      <c r="J292" t="s">
        <v>1366</v>
      </c>
      <c r="K292" t="s">
        <v>32</v>
      </c>
      <c r="L292" t="s">
        <v>1367</v>
      </c>
      <c r="M292" t="s">
        <v>1367</v>
      </c>
      <c r="N292" t="s">
        <v>1368</v>
      </c>
      <c r="O292" t="s">
        <v>1369</v>
      </c>
      <c r="Q292" t="s">
        <v>1388</v>
      </c>
      <c r="R292">
        <v>3002781314</v>
      </c>
      <c r="S292" t="s">
        <v>37</v>
      </c>
      <c r="T292" t="s">
        <v>28</v>
      </c>
      <c r="U292">
        <v>982</v>
      </c>
      <c r="V292">
        <v>0.89659999999999995</v>
      </c>
      <c r="W292" t="s">
        <v>46</v>
      </c>
      <c r="X292" t="s">
        <v>1370</v>
      </c>
      <c r="Y292" t="s">
        <v>1364</v>
      </c>
      <c r="Z292" t="s">
        <v>1389</v>
      </c>
      <c r="AA292" t="s">
        <v>1371</v>
      </c>
      <c r="AB292" t="s">
        <v>33</v>
      </c>
      <c r="AC292" t="s">
        <v>1372</v>
      </c>
      <c r="AD292" t="s">
        <v>1373</v>
      </c>
      <c r="AE292" t="s">
        <v>1368</v>
      </c>
      <c r="AF292" t="s">
        <v>1369</v>
      </c>
      <c r="AG292" t="s">
        <v>1374</v>
      </c>
      <c r="AH292" t="s">
        <v>1375</v>
      </c>
    </row>
    <row r="293" spans="1:34" x14ac:dyDescent="0.25">
      <c r="A293" t="s">
        <v>520</v>
      </c>
      <c r="B293" t="s">
        <v>34</v>
      </c>
      <c r="C293" t="s">
        <v>26</v>
      </c>
      <c r="F293">
        <v>7092</v>
      </c>
      <c r="G293">
        <v>0</v>
      </c>
      <c r="H293" t="s">
        <v>1364</v>
      </c>
      <c r="I293" t="s">
        <v>1365</v>
      </c>
      <c r="J293" t="s">
        <v>1366</v>
      </c>
      <c r="K293" t="s">
        <v>32</v>
      </c>
      <c r="L293" t="s">
        <v>1367</v>
      </c>
      <c r="M293" t="s">
        <v>1367</v>
      </c>
      <c r="N293" t="s">
        <v>1368</v>
      </c>
      <c r="O293" t="s">
        <v>1369</v>
      </c>
      <c r="Q293" t="s">
        <v>1388</v>
      </c>
      <c r="R293">
        <v>3002755490</v>
      </c>
      <c r="S293" t="s">
        <v>76</v>
      </c>
      <c r="T293" t="s">
        <v>28</v>
      </c>
      <c r="U293">
        <v>1208</v>
      </c>
      <c r="V293">
        <v>1.5378000000000001</v>
      </c>
      <c r="W293" t="s">
        <v>46</v>
      </c>
      <c r="X293" t="s">
        <v>1370</v>
      </c>
      <c r="Y293" t="s">
        <v>1364</v>
      </c>
      <c r="Z293" t="s">
        <v>1389</v>
      </c>
      <c r="AA293" t="s">
        <v>1371</v>
      </c>
      <c r="AB293" t="s">
        <v>33</v>
      </c>
      <c r="AC293" t="s">
        <v>1372</v>
      </c>
      <c r="AD293" t="s">
        <v>1373</v>
      </c>
      <c r="AE293" t="s">
        <v>1368</v>
      </c>
      <c r="AF293" t="s">
        <v>1369</v>
      </c>
      <c r="AG293" t="s">
        <v>1374</v>
      </c>
      <c r="AH293" t="s">
        <v>1391</v>
      </c>
    </row>
    <row r="294" spans="1:34" x14ac:dyDescent="0.25">
      <c r="A294" t="s">
        <v>521</v>
      </c>
      <c r="B294" t="s">
        <v>25</v>
      </c>
      <c r="C294" t="s">
        <v>26</v>
      </c>
      <c r="F294">
        <v>2085</v>
      </c>
      <c r="G294">
        <v>0</v>
      </c>
      <c r="H294" t="s">
        <v>1364</v>
      </c>
      <c r="I294" t="s">
        <v>1365</v>
      </c>
      <c r="J294" t="s">
        <v>1366</v>
      </c>
      <c r="K294" t="s">
        <v>22</v>
      </c>
      <c r="L294" t="s">
        <v>1367</v>
      </c>
      <c r="M294" t="s">
        <v>1367</v>
      </c>
      <c r="N294" t="s">
        <v>1368</v>
      </c>
      <c r="O294" t="s">
        <v>1369</v>
      </c>
      <c r="Q294" t="s">
        <v>1395</v>
      </c>
      <c r="R294">
        <v>3002769115</v>
      </c>
      <c r="S294" t="s">
        <v>27</v>
      </c>
      <c r="T294" t="s">
        <v>28</v>
      </c>
      <c r="U294">
        <v>1135</v>
      </c>
      <c r="V294">
        <v>1.9177999999999999</v>
      </c>
      <c r="W294" t="s">
        <v>121</v>
      </c>
      <c r="X294" t="s">
        <v>1370</v>
      </c>
      <c r="Y294" t="s">
        <v>1364</v>
      </c>
      <c r="Z294" t="s">
        <v>1389</v>
      </c>
      <c r="AA294" t="s">
        <v>1371</v>
      </c>
      <c r="AB294" t="s">
        <v>24</v>
      </c>
      <c r="AC294" t="s">
        <v>1372</v>
      </c>
      <c r="AD294" t="s">
        <v>1373</v>
      </c>
      <c r="AE294" t="s">
        <v>1368</v>
      </c>
      <c r="AF294" t="s">
        <v>1369</v>
      </c>
      <c r="AG294" t="s">
        <v>1374</v>
      </c>
      <c r="AH294" t="s">
        <v>1391</v>
      </c>
    </row>
    <row r="295" spans="1:34" x14ac:dyDescent="0.25">
      <c r="A295" t="s">
        <v>522</v>
      </c>
      <c r="B295" t="s">
        <v>34</v>
      </c>
      <c r="C295" t="s">
        <v>26</v>
      </c>
      <c r="F295">
        <v>7102</v>
      </c>
      <c r="G295">
        <v>0</v>
      </c>
      <c r="H295" t="s">
        <v>1364</v>
      </c>
      <c r="I295" t="s">
        <v>1365</v>
      </c>
      <c r="J295" t="s">
        <v>1366</v>
      </c>
      <c r="K295" t="s">
        <v>32</v>
      </c>
      <c r="L295" t="s">
        <v>1367</v>
      </c>
      <c r="M295" t="s">
        <v>1367</v>
      </c>
      <c r="N295" t="s">
        <v>1368</v>
      </c>
      <c r="O295" t="s">
        <v>1369</v>
      </c>
      <c r="Q295" t="s">
        <v>1388</v>
      </c>
      <c r="R295">
        <v>3002790714</v>
      </c>
      <c r="S295" t="s">
        <v>37</v>
      </c>
      <c r="T295" t="s">
        <v>28</v>
      </c>
      <c r="U295">
        <v>1121</v>
      </c>
      <c r="V295">
        <v>0.8306</v>
      </c>
      <c r="W295" t="s">
        <v>46</v>
      </c>
      <c r="X295" t="s">
        <v>1370</v>
      </c>
      <c r="Y295" t="s">
        <v>1364</v>
      </c>
      <c r="Z295" t="s">
        <v>1389</v>
      </c>
      <c r="AA295" t="s">
        <v>1371</v>
      </c>
      <c r="AB295" t="s">
        <v>33</v>
      </c>
      <c r="AC295" t="s">
        <v>1372</v>
      </c>
      <c r="AD295" t="s">
        <v>1373</v>
      </c>
      <c r="AE295" t="s">
        <v>1368</v>
      </c>
      <c r="AF295" t="s">
        <v>1369</v>
      </c>
      <c r="AG295" t="s">
        <v>1374</v>
      </c>
      <c r="AH295" t="s">
        <v>1375</v>
      </c>
    </row>
    <row r="296" spans="1:34" x14ac:dyDescent="0.25">
      <c r="A296" t="s">
        <v>523</v>
      </c>
      <c r="B296" t="s">
        <v>34</v>
      </c>
      <c r="C296" t="s">
        <v>26</v>
      </c>
      <c r="F296">
        <v>7102</v>
      </c>
      <c r="G296">
        <v>0</v>
      </c>
      <c r="H296" t="s">
        <v>1364</v>
      </c>
      <c r="I296" t="s">
        <v>1365</v>
      </c>
      <c r="J296" t="s">
        <v>1366</v>
      </c>
      <c r="K296" t="s">
        <v>32</v>
      </c>
      <c r="L296" t="s">
        <v>1367</v>
      </c>
      <c r="M296" t="s">
        <v>1367</v>
      </c>
      <c r="N296" t="s">
        <v>1368</v>
      </c>
      <c r="O296" t="s">
        <v>1369</v>
      </c>
      <c r="Q296" t="s">
        <v>1388</v>
      </c>
      <c r="R296">
        <v>3002782392</v>
      </c>
      <c r="S296" t="s">
        <v>172</v>
      </c>
      <c r="T296" t="s">
        <v>28</v>
      </c>
      <c r="U296">
        <v>1251</v>
      </c>
      <c r="V296">
        <v>1.4430000000000001</v>
      </c>
      <c r="W296" t="s">
        <v>46</v>
      </c>
      <c r="X296" t="s">
        <v>1370</v>
      </c>
      <c r="Y296" t="s">
        <v>1364</v>
      </c>
      <c r="Z296" t="s">
        <v>1389</v>
      </c>
      <c r="AA296" t="s">
        <v>1371</v>
      </c>
      <c r="AB296" t="s">
        <v>171</v>
      </c>
      <c r="AC296" t="s">
        <v>1372</v>
      </c>
      <c r="AD296" t="s">
        <v>1373</v>
      </c>
      <c r="AE296" t="s">
        <v>1368</v>
      </c>
      <c r="AF296" t="s">
        <v>1369</v>
      </c>
      <c r="AG296" t="s">
        <v>1374</v>
      </c>
      <c r="AH296" t="s">
        <v>1375</v>
      </c>
    </row>
    <row r="297" spans="1:34" x14ac:dyDescent="0.25">
      <c r="A297" t="s">
        <v>524</v>
      </c>
      <c r="B297" t="s">
        <v>34</v>
      </c>
      <c r="C297" t="s">
        <v>26</v>
      </c>
      <c r="F297">
        <v>2060</v>
      </c>
      <c r="G297">
        <v>0</v>
      </c>
      <c r="H297" t="s">
        <v>1364</v>
      </c>
      <c r="I297" t="s">
        <v>1365</v>
      </c>
      <c r="J297" t="s">
        <v>1366</v>
      </c>
      <c r="K297" t="s">
        <v>32</v>
      </c>
      <c r="L297" t="s">
        <v>1367</v>
      </c>
      <c r="M297" t="s">
        <v>1367</v>
      </c>
      <c r="N297" t="s">
        <v>1368</v>
      </c>
      <c r="O297" t="s">
        <v>1369</v>
      </c>
      <c r="Q297" t="s">
        <v>1388</v>
      </c>
      <c r="R297">
        <v>3002718556</v>
      </c>
      <c r="S297" t="s">
        <v>37</v>
      </c>
      <c r="T297" t="s">
        <v>28</v>
      </c>
      <c r="U297">
        <v>1210</v>
      </c>
      <c r="V297">
        <v>0.98550000000000004</v>
      </c>
      <c r="W297" t="s">
        <v>30</v>
      </c>
      <c r="X297" t="s">
        <v>1370</v>
      </c>
      <c r="Y297" t="s">
        <v>1364</v>
      </c>
      <c r="Z297" t="s">
        <v>1389</v>
      </c>
      <c r="AA297" t="s">
        <v>1371</v>
      </c>
      <c r="AB297" t="s">
        <v>33</v>
      </c>
      <c r="AC297" t="s">
        <v>1372</v>
      </c>
      <c r="AD297" t="s">
        <v>1373</v>
      </c>
      <c r="AE297" t="s">
        <v>1368</v>
      </c>
      <c r="AF297" t="s">
        <v>1369</v>
      </c>
      <c r="AG297" t="s">
        <v>1374</v>
      </c>
      <c r="AH297" t="s">
        <v>1375</v>
      </c>
    </row>
    <row r="298" spans="1:34" x14ac:dyDescent="0.25">
      <c r="A298" t="s">
        <v>525</v>
      </c>
      <c r="B298" t="s">
        <v>34</v>
      </c>
      <c r="C298" t="s">
        <v>26</v>
      </c>
      <c r="F298">
        <v>7102</v>
      </c>
      <c r="G298">
        <v>0</v>
      </c>
      <c r="H298" t="s">
        <v>1364</v>
      </c>
      <c r="I298" t="s">
        <v>1365</v>
      </c>
      <c r="J298" t="s">
        <v>1366</v>
      </c>
      <c r="K298" t="s">
        <v>32</v>
      </c>
      <c r="L298" t="s">
        <v>1367</v>
      </c>
      <c r="M298" t="s">
        <v>1367</v>
      </c>
      <c r="N298" t="s">
        <v>1368</v>
      </c>
      <c r="O298" t="s">
        <v>1369</v>
      </c>
      <c r="Q298" t="s">
        <v>1388</v>
      </c>
      <c r="R298">
        <v>3002753820</v>
      </c>
      <c r="S298" t="s">
        <v>35</v>
      </c>
      <c r="T298" t="s">
        <v>28</v>
      </c>
      <c r="U298">
        <v>1220</v>
      </c>
      <c r="V298">
        <v>0.92200000000000004</v>
      </c>
      <c r="W298" t="s">
        <v>30</v>
      </c>
      <c r="X298" t="s">
        <v>1370</v>
      </c>
      <c r="Y298" t="s">
        <v>1364</v>
      </c>
      <c r="Z298" t="s">
        <v>1389</v>
      </c>
      <c r="AA298" t="s">
        <v>1371</v>
      </c>
      <c r="AB298" t="s">
        <v>33</v>
      </c>
      <c r="AC298" t="s">
        <v>1372</v>
      </c>
      <c r="AD298" t="s">
        <v>1373</v>
      </c>
      <c r="AE298" t="s">
        <v>1368</v>
      </c>
      <c r="AF298" t="s">
        <v>1369</v>
      </c>
      <c r="AG298" t="s">
        <v>1374</v>
      </c>
      <c r="AH298" t="s">
        <v>1390</v>
      </c>
    </row>
    <row r="299" spans="1:34" x14ac:dyDescent="0.25">
      <c r="A299" t="s">
        <v>526</v>
      </c>
      <c r="B299" t="s">
        <v>34</v>
      </c>
      <c r="C299" t="s">
        <v>26</v>
      </c>
      <c r="F299">
        <v>7092</v>
      </c>
      <c r="G299">
        <v>0</v>
      </c>
      <c r="H299" t="s">
        <v>1364</v>
      </c>
      <c r="I299" t="s">
        <v>1365</v>
      </c>
      <c r="J299" t="s">
        <v>1366</v>
      </c>
      <c r="K299" t="s">
        <v>32</v>
      </c>
      <c r="L299" t="s">
        <v>1367</v>
      </c>
      <c r="M299" t="s">
        <v>1367</v>
      </c>
      <c r="N299" t="s">
        <v>1368</v>
      </c>
      <c r="O299" t="s">
        <v>1369</v>
      </c>
      <c r="Q299" t="s">
        <v>1388</v>
      </c>
      <c r="R299">
        <v>3002786295</v>
      </c>
      <c r="S299" t="s">
        <v>76</v>
      </c>
      <c r="T299" t="s">
        <v>28</v>
      </c>
      <c r="U299">
        <v>1220</v>
      </c>
      <c r="V299">
        <v>0.89219999999999999</v>
      </c>
      <c r="W299" t="s">
        <v>46</v>
      </c>
      <c r="X299" t="s">
        <v>1370</v>
      </c>
      <c r="Y299" t="s">
        <v>1364</v>
      </c>
      <c r="Z299" t="s">
        <v>1389</v>
      </c>
      <c r="AA299" t="s">
        <v>1371</v>
      </c>
      <c r="AB299" t="s">
        <v>33</v>
      </c>
      <c r="AC299" t="s">
        <v>1372</v>
      </c>
      <c r="AD299" t="s">
        <v>1373</v>
      </c>
      <c r="AE299" t="s">
        <v>1368</v>
      </c>
      <c r="AF299" t="s">
        <v>1369</v>
      </c>
      <c r="AG299" t="s">
        <v>1374</v>
      </c>
      <c r="AH299" t="s">
        <v>1391</v>
      </c>
    </row>
    <row r="300" spans="1:34" x14ac:dyDescent="0.25">
      <c r="A300" t="s">
        <v>527</v>
      </c>
      <c r="B300" t="s">
        <v>34</v>
      </c>
      <c r="C300" t="s">
        <v>26</v>
      </c>
      <c r="F300">
        <v>7061</v>
      </c>
      <c r="G300">
        <v>0</v>
      </c>
      <c r="H300" t="s">
        <v>1364</v>
      </c>
      <c r="I300" t="s">
        <v>1365</v>
      </c>
      <c r="J300" t="s">
        <v>1366</v>
      </c>
      <c r="K300" t="s">
        <v>32</v>
      </c>
      <c r="L300" t="s">
        <v>1367</v>
      </c>
      <c r="M300" t="s">
        <v>1367</v>
      </c>
      <c r="N300" t="s">
        <v>1368</v>
      </c>
      <c r="O300" t="s">
        <v>1369</v>
      </c>
      <c r="Q300" t="s">
        <v>1388</v>
      </c>
      <c r="R300">
        <v>3002790703</v>
      </c>
      <c r="S300" t="s">
        <v>35</v>
      </c>
      <c r="T300" t="s">
        <v>28</v>
      </c>
      <c r="U300">
        <v>1192</v>
      </c>
      <c r="V300">
        <v>0.77980000000000005</v>
      </c>
      <c r="W300" t="s">
        <v>30</v>
      </c>
      <c r="X300" t="s">
        <v>1370</v>
      </c>
      <c r="Y300" t="s">
        <v>1364</v>
      </c>
      <c r="Z300" t="s">
        <v>1389</v>
      </c>
      <c r="AA300" t="s">
        <v>1371</v>
      </c>
      <c r="AB300" t="s">
        <v>33</v>
      </c>
      <c r="AC300" t="s">
        <v>1372</v>
      </c>
      <c r="AD300" t="s">
        <v>1373</v>
      </c>
      <c r="AE300" t="s">
        <v>1368</v>
      </c>
      <c r="AF300" t="s">
        <v>1369</v>
      </c>
      <c r="AG300" t="s">
        <v>1374</v>
      </c>
      <c r="AH300" t="s">
        <v>1390</v>
      </c>
    </row>
    <row r="301" spans="1:34" x14ac:dyDescent="0.25">
      <c r="A301" t="s">
        <v>528</v>
      </c>
      <c r="B301" t="s">
        <v>34</v>
      </c>
      <c r="C301" t="s">
        <v>26</v>
      </c>
      <c r="F301">
        <v>7092</v>
      </c>
      <c r="G301">
        <v>0</v>
      </c>
      <c r="H301" t="s">
        <v>1364</v>
      </c>
      <c r="I301" t="s">
        <v>1365</v>
      </c>
      <c r="J301" t="s">
        <v>1366</v>
      </c>
      <c r="K301" t="s">
        <v>32</v>
      </c>
      <c r="L301" t="s">
        <v>1367</v>
      </c>
      <c r="M301" t="s">
        <v>1367</v>
      </c>
      <c r="N301" t="s">
        <v>1368</v>
      </c>
      <c r="O301" t="s">
        <v>1369</v>
      </c>
      <c r="Q301" t="s">
        <v>1388</v>
      </c>
      <c r="R301">
        <v>3002790458</v>
      </c>
      <c r="S301" t="s">
        <v>37</v>
      </c>
      <c r="T301" t="s">
        <v>28</v>
      </c>
      <c r="U301">
        <v>1183</v>
      </c>
      <c r="V301">
        <v>0.89249999999999996</v>
      </c>
      <c r="W301" t="s">
        <v>30</v>
      </c>
      <c r="X301" t="s">
        <v>1370</v>
      </c>
      <c r="Y301" t="s">
        <v>1364</v>
      </c>
      <c r="Z301" t="s">
        <v>1389</v>
      </c>
      <c r="AA301" t="s">
        <v>1371</v>
      </c>
      <c r="AB301" t="s">
        <v>33</v>
      </c>
      <c r="AC301" t="s">
        <v>1372</v>
      </c>
      <c r="AD301" t="s">
        <v>1373</v>
      </c>
      <c r="AE301" t="s">
        <v>1368</v>
      </c>
      <c r="AF301" t="s">
        <v>1369</v>
      </c>
      <c r="AG301" t="s">
        <v>1374</v>
      </c>
      <c r="AH301" t="s">
        <v>1375</v>
      </c>
    </row>
    <row r="302" spans="1:34" x14ac:dyDescent="0.25">
      <c r="A302" t="s">
        <v>529</v>
      </c>
      <c r="B302" t="s">
        <v>34</v>
      </c>
      <c r="C302" t="s">
        <v>26</v>
      </c>
      <c r="F302">
        <v>7092</v>
      </c>
      <c r="G302">
        <v>0</v>
      </c>
      <c r="H302" t="s">
        <v>1364</v>
      </c>
      <c r="I302" t="s">
        <v>1365</v>
      </c>
      <c r="J302" t="s">
        <v>1366</v>
      </c>
      <c r="K302" t="s">
        <v>32</v>
      </c>
      <c r="L302" t="s">
        <v>1367</v>
      </c>
      <c r="M302" t="s">
        <v>1367</v>
      </c>
      <c r="N302" t="s">
        <v>1368</v>
      </c>
      <c r="O302" t="s">
        <v>1369</v>
      </c>
      <c r="Q302" t="s">
        <v>1388</v>
      </c>
      <c r="R302">
        <v>3002752803</v>
      </c>
      <c r="S302" t="s">
        <v>37</v>
      </c>
      <c r="T302" t="s">
        <v>28</v>
      </c>
      <c r="U302">
        <v>1221</v>
      </c>
      <c r="V302">
        <v>1.5418000000000001</v>
      </c>
      <c r="W302" t="s">
        <v>46</v>
      </c>
      <c r="X302" t="s">
        <v>1370</v>
      </c>
      <c r="Y302" t="s">
        <v>1364</v>
      </c>
      <c r="Z302" t="s">
        <v>1389</v>
      </c>
      <c r="AA302" t="s">
        <v>1371</v>
      </c>
      <c r="AB302" t="s">
        <v>33</v>
      </c>
      <c r="AC302" t="s">
        <v>1372</v>
      </c>
      <c r="AD302" t="s">
        <v>1373</v>
      </c>
      <c r="AE302" t="s">
        <v>1368</v>
      </c>
      <c r="AF302" t="s">
        <v>1369</v>
      </c>
      <c r="AG302" t="s">
        <v>1374</v>
      </c>
      <c r="AH302" t="s">
        <v>1375</v>
      </c>
    </row>
    <row r="303" spans="1:34" x14ac:dyDescent="0.25">
      <c r="A303" t="s">
        <v>530</v>
      </c>
      <c r="B303" t="s">
        <v>34</v>
      </c>
      <c r="C303" t="s">
        <v>26</v>
      </c>
      <c r="F303">
        <v>7092</v>
      </c>
      <c r="G303">
        <v>0</v>
      </c>
      <c r="H303" t="s">
        <v>1364</v>
      </c>
      <c r="I303" t="s">
        <v>1365</v>
      </c>
      <c r="J303" t="s">
        <v>1366</v>
      </c>
      <c r="K303" t="s">
        <v>32</v>
      </c>
      <c r="L303" t="s">
        <v>1367</v>
      </c>
      <c r="M303" t="s">
        <v>1367</v>
      </c>
      <c r="N303" t="s">
        <v>1368</v>
      </c>
      <c r="O303" t="s">
        <v>1369</v>
      </c>
      <c r="Q303" t="s">
        <v>1388</v>
      </c>
      <c r="R303">
        <v>3002753820</v>
      </c>
      <c r="S303" t="s">
        <v>35</v>
      </c>
      <c r="T303" t="s">
        <v>28</v>
      </c>
      <c r="U303">
        <v>1220</v>
      </c>
      <c r="V303">
        <v>0.92200000000000004</v>
      </c>
      <c r="W303" t="s">
        <v>30</v>
      </c>
      <c r="X303" t="s">
        <v>1370</v>
      </c>
      <c r="Y303" t="s">
        <v>1364</v>
      </c>
      <c r="Z303" t="s">
        <v>1389</v>
      </c>
      <c r="AA303" t="s">
        <v>1371</v>
      </c>
      <c r="AB303" t="s">
        <v>33</v>
      </c>
      <c r="AC303" t="s">
        <v>1372</v>
      </c>
      <c r="AD303" t="s">
        <v>1373</v>
      </c>
      <c r="AE303" t="s">
        <v>1368</v>
      </c>
      <c r="AF303" t="s">
        <v>1369</v>
      </c>
      <c r="AG303" t="s">
        <v>1374</v>
      </c>
      <c r="AH303" t="s">
        <v>1390</v>
      </c>
    </row>
    <row r="304" spans="1:34" x14ac:dyDescent="0.25">
      <c r="A304" t="s">
        <v>531</v>
      </c>
      <c r="B304" t="s">
        <v>34</v>
      </c>
      <c r="C304" t="s">
        <v>26</v>
      </c>
      <c r="F304">
        <v>7102</v>
      </c>
      <c r="G304">
        <v>0</v>
      </c>
      <c r="H304" t="s">
        <v>1364</v>
      </c>
      <c r="I304" t="s">
        <v>1365</v>
      </c>
      <c r="J304" t="s">
        <v>1366</v>
      </c>
      <c r="K304" t="s">
        <v>32</v>
      </c>
      <c r="L304" t="s">
        <v>1367</v>
      </c>
      <c r="M304" t="s">
        <v>1367</v>
      </c>
      <c r="N304" t="s">
        <v>1368</v>
      </c>
      <c r="O304" t="s">
        <v>1369</v>
      </c>
      <c r="Q304" t="s">
        <v>1388</v>
      </c>
      <c r="R304">
        <v>3002708682</v>
      </c>
      <c r="S304" t="s">
        <v>35</v>
      </c>
      <c r="T304" t="s">
        <v>28</v>
      </c>
      <c r="U304">
        <v>1212</v>
      </c>
      <c r="V304">
        <v>0.77939999999999998</v>
      </c>
      <c r="W304" t="s">
        <v>30</v>
      </c>
      <c r="X304" t="s">
        <v>1370</v>
      </c>
      <c r="Y304" t="s">
        <v>1364</v>
      </c>
      <c r="Z304" t="s">
        <v>1389</v>
      </c>
      <c r="AA304" t="s">
        <v>1371</v>
      </c>
      <c r="AB304" t="s">
        <v>33</v>
      </c>
      <c r="AC304" t="s">
        <v>1372</v>
      </c>
      <c r="AD304" t="s">
        <v>1373</v>
      </c>
      <c r="AE304" t="s">
        <v>1368</v>
      </c>
      <c r="AF304" t="s">
        <v>1369</v>
      </c>
      <c r="AG304" t="s">
        <v>1374</v>
      </c>
      <c r="AH304" t="s">
        <v>1390</v>
      </c>
    </row>
    <row r="305" spans="1:34" x14ac:dyDescent="0.25">
      <c r="A305" t="s">
        <v>532</v>
      </c>
      <c r="B305" t="s">
        <v>34</v>
      </c>
      <c r="C305" t="s">
        <v>26</v>
      </c>
      <c r="F305">
        <v>7102</v>
      </c>
      <c r="G305">
        <v>0</v>
      </c>
      <c r="H305" t="s">
        <v>1364</v>
      </c>
      <c r="I305" t="s">
        <v>1365</v>
      </c>
      <c r="J305" t="s">
        <v>1366</v>
      </c>
      <c r="K305" t="s">
        <v>32</v>
      </c>
      <c r="L305" t="s">
        <v>1367</v>
      </c>
      <c r="M305" t="s">
        <v>1367</v>
      </c>
      <c r="N305" t="s">
        <v>1368</v>
      </c>
      <c r="O305" t="s">
        <v>1369</v>
      </c>
      <c r="Q305" t="s">
        <v>1388</v>
      </c>
      <c r="R305">
        <v>3002769759</v>
      </c>
      <c r="S305" t="s">
        <v>118</v>
      </c>
      <c r="T305" t="s">
        <v>28</v>
      </c>
      <c r="U305">
        <v>1169</v>
      </c>
      <c r="V305">
        <v>0.58489999999999998</v>
      </c>
      <c r="W305" t="s">
        <v>279</v>
      </c>
      <c r="X305" t="s">
        <v>1370</v>
      </c>
      <c r="Y305" t="s">
        <v>1364</v>
      </c>
      <c r="Z305" t="s">
        <v>1389</v>
      </c>
      <c r="AA305" t="s">
        <v>1371</v>
      </c>
      <c r="AB305" t="s">
        <v>117</v>
      </c>
      <c r="AC305" t="s">
        <v>1372</v>
      </c>
      <c r="AD305" t="s">
        <v>1373</v>
      </c>
      <c r="AE305" t="s">
        <v>1368</v>
      </c>
      <c r="AF305" t="s">
        <v>1369</v>
      </c>
      <c r="AG305" t="s">
        <v>1374</v>
      </c>
      <c r="AH305" t="s">
        <v>1394</v>
      </c>
    </row>
    <row r="306" spans="1:34" x14ac:dyDescent="0.25">
      <c r="A306" t="s">
        <v>533</v>
      </c>
      <c r="B306" t="s">
        <v>34</v>
      </c>
      <c r="C306" t="s">
        <v>26</v>
      </c>
      <c r="F306">
        <v>7061</v>
      </c>
      <c r="G306">
        <v>0</v>
      </c>
      <c r="H306" t="s">
        <v>1364</v>
      </c>
      <c r="I306" t="s">
        <v>1365</v>
      </c>
      <c r="J306" t="s">
        <v>1366</v>
      </c>
      <c r="K306" t="s">
        <v>32</v>
      </c>
      <c r="L306" t="s">
        <v>1367</v>
      </c>
      <c r="M306" t="s">
        <v>1367</v>
      </c>
      <c r="N306" t="s">
        <v>1368</v>
      </c>
      <c r="O306" t="s">
        <v>1369</v>
      </c>
      <c r="Q306" t="s">
        <v>1388</v>
      </c>
      <c r="R306">
        <v>3002761374</v>
      </c>
      <c r="S306" t="s">
        <v>35</v>
      </c>
      <c r="T306" t="s">
        <v>28</v>
      </c>
      <c r="U306">
        <v>1087</v>
      </c>
      <c r="V306">
        <v>0.89690000000000003</v>
      </c>
      <c r="W306" t="s">
        <v>46</v>
      </c>
      <c r="X306" t="s">
        <v>1370</v>
      </c>
      <c r="Y306" t="s">
        <v>1364</v>
      </c>
      <c r="Z306" t="s">
        <v>1389</v>
      </c>
      <c r="AA306" t="s">
        <v>1371</v>
      </c>
      <c r="AB306" t="s">
        <v>33</v>
      </c>
      <c r="AC306" t="s">
        <v>1372</v>
      </c>
      <c r="AD306" t="s">
        <v>1373</v>
      </c>
      <c r="AE306" t="s">
        <v>1368</v>
      </c>
      <c r="AF306" t="s">
        <v>1369</v>
      </c>
      <c r="AG306" t="s">
        <v>1374</v>
      </c>
      <c r="AH306" t="s">
        <v>1390</v>
      </c>
    </row>
    <row r="307" spans="1:34" x14ac:dyDescent="0.25">
      <c r="A307" t="s">
        <v>534</v>
      </c>
      <c r="B307" t="s">
        <v>34</v>
      </c>
      <c r="C307" t="s">
        <v>26</v>
      </c>
      <c r="F307">
        <v>7061</v>
      </c>
      <c r="G307">
        <v>0</v>
      </c>
      <c r="H307" t="s">
        <v>1364</v>
      </c>
      <c r="I307" t="s">
        <v>1365</v>
      </c>
      <c r="J307" t="s">
        <v>1366</v>
      </c>
      <c r="K307" t="s">
        <v>32</v>
      </c>
      <c r="L307" t="s">
        <v>1367</v>
      </c>
      <c r="M307" t="s">
        <v>1367</v>
      </c>
      <c r="N307" t="s">
        <v>1368</v>
      </c>
      <c r="O307" t="s">
        <v>1369</v>
      </c>
      <c r="Q307" t="s">
        <v>1388</v>
      </c>
      <c r="R307">
        <v>3002775500</v>
      </c>
      <c r="S307" t="s">
        <v>126</v>
      </c>
      <c r="T307" t="s">
        <v>28</v>
      </c>
      <c r="U307">
        <v>1221</v>
      </c>
      <c r="V307">
        <v>0.91200000000000003</v>
      </c>
      <c r="W307" t="s">
        <v>279</v>
      </c>
      <c r="X307" t="s">
        <v>1370</v>
      </c>
      <c r="Y307" t="s">
        <v>1364</v>
      </c>
      <c r="Z307" t="s">
        <v>1389</v>
      </c>
      <c r="AA307" t="s">
        <v>1371</v>
      </c>
      <c r="AB307" t="s">
        <v>33</v>
      </c>
      <c r="AC307" t="s">
        <v>1372</v>
      </c>
      <c r="AD307" t="s">
        <v>1373</v>
      </c>
      <c r="AE307" t="s">
        <v>1368</v>
      </c>
      <c r="AF307" t="s">
        <v>1369</v>
      </c>
      <c r="AG307" t="s">
        <v>1374</v>
      </c>
      <c r="AH307" t="s">
        <v>1399</v>
      </c>
    </row>
    <row r="308" spans="1:34" x14ac:dyDescent="0.25">
      <c r="A308" t="s">
        <v>535</v>
      </c>
      <c r="B308" t="s">
        <v>34</v>
      </c>
      <c r="C308" t="s">
        <v>26</v>
      </c>
      <c r="F308">
        <v>7061</v>
      </c>
      <c r="G308">
        <v>0</v>
      </c>
      <c r="H308" t="s">
        <v>1364</v>
      </c>
      <c r="I308" t="s">
        <v>1365</v>
      </c>
      <c r="J308" t="s">
        <v>1366</v>
      </c>
      <c r="K308" t="s">
        <v>32</v>
      </c>
      <c r="L308" t="s">
        <v>1367</v>
      </c>
      <c r="M308" t="s">
        <v>1367</v>
      </c>
      <c r="N308" t="s">
        <v>1368</v>
      </c>
      <c r="O308" t="s">
        <v>1369</v>
      </c>
      <c r="Q308" t="s">
        <v>1388</v>
      </c>
      <c r="R308">
        <v>3002790154</v>
      </c>
      <c r="S308" t="s">
        <v>37</v>
      </c>
      <c r="T308" t="s">
        <v>28</v>
      </c>
      <c r="U308">
        <v>1082</v>
      </c>
      <c r="V308">
        <v>1.1759999999999999</v>
      </c>
      <c r="W308" t="s">
        <v>46</v>
      </c>
      <c r="X308" t="s">
        <v>1370</v>
      </c>
      <c r="Y308" t="s">
        <v>1364</v>
      </c>
      <c r="Z308" t="s">
        <v>1389</v>
      </c>
      <c r="AA308" t="s">
        <v>1371</v>
      </c>
      <c r="AB308" t="s">
        <v>33</v>
      </c>
      <c r="AC308" t="s">
        <v>1372</v>
      </c>
      <c r="AD308" t="s">
        <v>1373</v>
      </c>
      <c r="AE308" t="s">
        <v>1368</v>
      </c>
      <c r="AF308" t="s">
        <v>1369</v>
      </c>
      <c r="AG308" t="s">
        <v>1374</v>
      </c>
      <c r="AH308" t="s">
        <v>1375</v>
      </c>
    </row>
    <row r="309" spans="1:34" x14ac:dyDescent="0.25">
      <c r="A309" t="s">
        <v>536</v>
      </c>
      <c r="B309" t="s">
        <v>34</v>
      </c>
      <c r="C309" t="s">
        <v>26</v>
      </c>
      <c r="F309">
        <v>7092</v>
      </c>
      <c r="G309">
        <v>0</v>
      </c>
      <c r="H309" t="s">
        <v>1364</v>
      </c>
      <c r="I309" t="s">
        <v>1365</v>
      </c>
      <c r="J309" t="s">
        <v>1366</v>
      </c>
      <c r="K309" t="s">
        <v>32</v>
      </c>
      <c r="L309" t="s">
        <v>1367</v>
      </c>
      <c r="M309" t="s">
        <v>1367</v>
      </c>
      <c r="N309" t="s">
        <v>1368</v>
      </c>
      <c r="O309" t="s">
        <v>1369</v>
      </c>
      <c r="Q309" t="s">
        <v>1388</v>
      </c>
      <c r="R309">
        <v>3002768548</v>
      </c>
      <c r="S309" t="s">
        <v>394</v>
      </c>
      <c r="T309" t="s">
        <v>28</v>
      </c>
      <c r="U309">
        <v>1171</v>
      </c>
      <c r="V309">
        <v>0.43730000000000002</v>
      </c>
      <c r="W309" t="s">
        <v>537</v>
      </c>
      <c r="X309" t="s">
        <v>1370</v>
      </c>
      <c r="Y309" t="s">
        <v>1364</v>
      </c>
      <c r="Z309" t="s">
        <v>1389</v>
      </c>
      <c r="AA309" t="s">
        <v>1371</v>
      </c>
      <c r="AB309" t="s">
        <v>40</v>
      </c>
      <c r="AC309" t="s">
        <v>1372</v>
      </c>
      <c r="AD309" t="s">
        <v>1373</v>
      </c>
      <c r="AE309" t="s">
        <v>1368</v>
      </c>
      <c r="AF309" t="s">
        <v>1369</v>
      </c>
      <c r="AG309" t="s">
        <v>1374</v>
      </c>
      <c r="AH309" t="s">
        <v>1375</v>
      </c>
    </row>
    <row r="310" spans="1:34" x14ac:dyDescent="0.25">
      <c r="A310" t="s">
        <v>538</v>
      </c>
      <c r="B310" t="s">
        <v>34</v>
      </c>
      <c r="C310" t="s">
        <v>26</v>
      </c>
      <c r="F310">
        <v>7093</v>
      </c>
      <c r="G310">
        <v>0</v>
      </c>
      <c r="H310" t="s">
        <v>1364</v>
      </c>
      <c r="I310" t="s">
        <v>1365</v>
      </c>
      <c r="J310" t="s">
        <v>1366</v>
      </c>
      <c r="K310" t="s">
        <v>32</v>
      </c>
      <c r="L310" t="s">
        <v>1367</v>
      </c>
      <c r="M310" t="s">
        <v>1367</v>
      </c>
      <c r="N310" t="s">
        <v>1368</v>
      </c>
      <c r="O310" t="s">
        <v>1369</v>
      </c>
      <c r="Q310" t="s">
        <v>1388</v>
      </c>
      <c r="R310">
        <v>3002790195</v>
      </c>
      <c r="S310" t="s">
        <v>76</v>
      </c>
      <c r="T310" t="s">
        <v>28</v>
      </c>
      <c r="U310">
        <v>1185</v>
      </c>
      <c r="V310">
        <v>0.88390000000000002</v>
      </c>
      <c r="W310" t="s">
        <v>69</v>
      </c>
      <c r="X310" t="s">
        <v>1370</v>
      </c>
      <c r="Y310" t="s">
        <v>1364</v>
      </c>
      <c r="Z310" t="s">
        <v>1389</v>
      </c>
      <c r="AA310" t="s">
        <v>1371</v>
      </c>
      <c r="AB310" t="s">
        <v>33</v>
      </c>
      <c r="AC310" t="s">
        <v>1372</v>
      </c>
      <c r="AD310" t="s">
        <v>1373</v>
      </c>
      <c r="AE310" t="s">
        <v>1368</v>
      </c>
      <c r="AF310" t="s">
        <v>1369</v>
      </c>
      <c r="AG310" t="s">
        <v>1374</v>
      </c>
      <c r="AH310" t="s">
        <v>1391</v>
      </c>
    </row>
    <row r="311" spans="1:34" x14ac:dyDescent="0.25">
      <c r="A311" t="s">
        <v>539</v>
      </c>
      <c r="B311" t="s">
        <v>34</v>
      </c>
      <c r="C311" t="s">
        <v>26</v>
      </c>
      <c r="F311">
        <v>7092</v>
      </c>
      <c r="G311">
        <v>0</v>
      </c>
      <c r="H311" t="s">
        <v>1364</v>
      </c>
      <c r="I311" t="s">
        <v>1365</v>
      </c>
      <c r="J311" t="s">
        <v>1366</v>
      </c>
      <c r="K311" t="s">
        <v>32</v>
      </c>
      <c r="L311" t="s">
        <v>1367</v>
      </c>
      <c r="M311" t="s">
        <v>1367</v>
      </c>
      <c r="N311" t="s">
        <v>1368</v>
      </c>
      <c r="O311" t="s">
        <v>1369</v>
      </c>
      <c r="Q311" t="s">
        <v>1388</v>
      </c>
      <c r="R311">
        <v>3002675820</v>
      </c>
      <c r="S311" t="s">
        <v>37</v>
      </c>
      <c r="T311" t="s">
        <v>28</v>
      </c>
      <c r="U311">
        <v>1220</v>
      </c>
      <c r="V311">
        <v>0.89419999999999999</v>
      </c>
      <c r="W311" t="s">
        <v>30</v>
      </c>
      <c r="X311" t="s">
        <v>1370</v>
      </c>
      <c r="Y311" t="s">
        <v>1364</v>
      </c>
      <c r="Z311" t="s">
        <v>1389</v>
      </c>
      <c r="AA311" t="s">
        <v>1371</v>
      </c>
      <c r="AB311" t="s">
        <v>33</v>
      </c>
      <c r="AC311" t="s">
        <v>1372</v>
      </c>
      <c r="AD311" t="s">
        <v>1373</v>
      </c>
      <c r="AE311" t="s">
        <v>1368</v>
      </c>
      <c r="AF311" t="s">
        <v>1369</v>
      </c>
      <c r="AG311" t="s">
        <v>1374</v>
      </c>
      <c r="AH311" t="s">
        <v>1375</v>
      </c>
    </row>
    <row r="312" spans="1:34" x14ac:dyDescent="0.25">
      <c r="A312" t="s">
        <v>540</v>
      </c>
      <c r="B312" t="s">
        <v>34</v>
      </c>
      <c r="C312" t="s">
        <v>26</v>
      </c>
      <c r="F312">
        <v>7102</v>
      </c>
      <c r="G312">
        <v>0</v>
      </c>
      <c r="H312" t="s">
        <v>1364</v>
      </c>
      <c r="I312" t="s">
        <v>1365</v>
      </c>
      <c r="J312" t="s">
        <v>1366</v>
      </c>
      <c r="K312" t="s">
        <v>32</v>
      </c>
      <c r="L312" t="s">
        <v>1367</v>
      </c>
      <c r="M312" t="s">
        <v>1367</v>
      </c>
      <c r="N312" t="s">
        <v>1368</v>
      </c>
      <c r="O312" t="s">
        <v>1369</v>
      </c>
      <c r="Q312" t="s">
        <v>1388</v>
      </c>
      <c r="R312">
        <v>3002761374</v>
      </c>
      <c r="S312" t="s">
        <v>35</v>
      </c>
      <c r="T312" t="s">
        <v>28</v>
      </c>
      <c r="U312">
        <v>1087</v>
      </c>
      <c r="V312">
        <v>0.89690000000000003</v>
      </c>
      <c r="W312" t="s">
        <v>46</v>
      </c>
      <c r="X312" t="s">
        <v>1370</v>
      </c>
      <c r="Y312" t="s">
        <v>1364</v>
      </c>
      <c r="Z312" t="s">
        <v>1389</v>
      </c>
      <c r="AA312" t="s">
        <v>1371</v>
      </c>
      <c r="AB312" t="s">
        <v>33</v>
      </c>
      <c r="AC312" t="s">
        <v>1372</v>
      </c>
      <c r="AD312" t="s">
        <v>1373</v>
      </c>
      <c r="AE312" t="s">
        <v>1368</v>
      </c>
      <c r="AF312" t="s">
        <v>1369</v>
      </c>
      <c r="AG312" t="s">
        <v>1374</v>
      </c>
      <c r="AH312" t="s">
        <v>1390</v>
      </c>
    </row>
    <row r="313" spans="1:34" x14ac:dyDescent="0.25">
      <c r="A313" t="s">
        <v>541</v>
      </c>
      <c r="B313" t="s">
        <v>34</v>
      </c>
      <c r="C313" t="s">
        <v>26</v>
      </c>
      <c r="F313">
        <v>7061</v>
      </c>
      <c r="G313">
        <v>0</v>
      </c>
      <c r="H313" t="s">
        <v>1364</v>
      </c>
      <c r="I313" t="s">
        <v>1365</v>
      </c>
      <c r="J313" t="s">
        <v>1366</v>
      </c>
      <c r="K313" t="s">
        <v>32</v>
      </c>
      <c r="L313" t="s">
        <v>1367</v>
      </c>
      <c r="M313" t="s">
        <v>1367</v>
      </c>
      <c r="N313" t="s">
        <v>1368</v>
      </c>
      <c r="O313" t="s">
        <v>1369</v>
      </c>
      <c r="Q313" t="s">
        <v>1388</v>
      </c>
      <c r="R313">
        <v>3002752945</v>
      </c>
      <c r="S313" t="s">
        <v>37</v>
      </c>
      <c r="T313" t="s">
        <v>28</v>
      </c>
      <c r="U313">
        <v>1132</v>
      </c>
      <c r="V313">
        <v>0.76670000000000005</v>
      </c>
      <c r="W313" t="s">
        <v>69</v>
      </c>
      <c r="X313" t="s">
        <v>1370</v>
      </c>
      <c r="Y313" t="s">
        <v>1364</v>
      </c>
      <c r="Z313" t="s">
        <v>1389</v>
      </c>
      <c r="AA313" t="s">
        <v>1371</v>
      </c>
      <c r="AB313" t="s">
        <v>33</v>
      </c>
      <c r="AC313" t="s">
        <v>1372</v>
      </c>
      <c r="AD313" t="s">
        <v>1373</v>
      </c>
      <c r="AE313" t="s">
        <v>1368</v>
      </c>
      <c r="AF313" t="s">
        <v>1369</v>
      </c>
      <c r="AG313" t="s">
        <v>1374</v>
      </c>
      <c r="AH313" t="s">
        <v>1375</v>
      </c>
    </row>
    <row r="314" spans="1:34" x14ac:dyDescent="0.25">
      <c r="A314" t="s">
        <v>542</v>
      </c>
      <c r="B314" t="s">
        <v>34</v>
      </c>
      <c r="C314" t="s">
        <v>26</v>
      </c>
      <c r="F314">
        <v>7060</v>
      </c>
      <c r="G314">
        <v>0</v>
      </c>
      <c r="H314" t="s">
        <v>1364</v>
      </c>
      <c r="I314" t="s">
        <v>1365</v>
      </c>
      <c r="J314" t="s">
        <v>1366</v>
      </c>
      <c r="K314" t="s">
        <v>32</v>
      </c>
      <c r="L314" t="s">
        <v>1367</v>
      </c>
      <c r="M314" t="s">
        <v>1367</v>
      </c>
      <c r="N314" t="s">
        <v>1368</v>
      </c>
      <c r="O314" t="s">
        <v>1369</v>
      </c>
      <c r="Q314" t="s">
        <v>1388</v>
      </c>
      <c r="R314">
        <v>3002734803</v>
      </c>
      <c r="S314" t="s">
        <v>37</v>
      </c>
      <c r="T314" t="s">
        <v>28</v>
      </c>
      <c r="U314">
        <v>949</v>
      </c>
      <c r="V314">
        <v>1.0414000000000001</v>
      </c>
      <c r="W314" t="s">
        <v>46</v>
      </c>
      <c r="X314" t="s">
        <v>1370</v>
      </c>
      <c r="Y314" t="s">
        <v>1364</v>
      </c>
      <c r="Z314" t="s">
        <v>1389</v>
      </c>
      <c r="AA314" t="s">
        <v>1371</v>
      </c>
      <c r="AB314" t="s">
        <v>33</v>
      </c>
      <c r="AC314" t="s">
        <v>1372</v>
      </c>
      <c r="AD314" t="s">
        <v>1373</v>
      </c>
      <c r="AE314" t="s">
        <v>1368</v>
      </c>
      <c r="AF314" t="s">
        <v>1369</v>
      </c>
      <c r="AG314" t="s">
        <v>1374</v>
      </c>
      <c r="AH314" t="s">
        <v>1375</v>
      </c>
    </row>
    <row r="315" spans="1:34" x14ac:dyDescent="0.25">
      <c r="A315" t="s">
        <v>543</v>
      </c>
      <c r="B315" t="s">
        <v>34</v>
      </c>
      <c r="C315" t="s">
        <v>26</v>
      </c>
      <c r="F315">
        <v>7060</v>
      </c>
      <c r="G315">
        <v>0</v>
      </c>
      <c r="H315" t="s">
        <v>1364</v>
      </c>
      <c r="I315" t="s">
        <v>1365</v>
      </c>
      <c r="J315" t="s">
        <v>1366</v>
      </c>
      <c r="K315" t="s">
        <v>32</v>
      </c>
      <c r="L315" t="s">
        <v>1367</v>
      </c>
      <c r="M315" t="s">
        <v>1367</v>
      </c>
      <c r="N315" t="s">
        <v>1368</v>
      </c>
      <c r="O315" t="s">
        <v>1369</v>
      </c>
      <c r="Q315" t="s">
        <v>1388</v>
      </c>
      <c r="R315">
        <v>3002664596</v>
      </c>
      <c r="S315" t="s">
        <v>126</v>
      </c>
      <c r="T315" t="s">
        <v>28</v>
      </c>
      <c r="U315">
        <v>1190</v>
      </c>
      <c r="V315">
        <v>0.88390000000000002</v>
      </c>
      <c r="W315" t="s">
        <v>46</v>
      </c>
      <c r="X315" t="s">
        <v>1370</v>
      </c>
      <c r="Y315" t="s">
        <v>1364</v>
      </c>
      <c r="Z315" t="s">
        <v>1389</v>
      </c>
      <c r="AA315" t="s">
        <v>1371</v>
      </c>
      <c r="AB315" t="s">
        <v>33</v>
      </c>
      <c r="AC315" t="s">
        <v>1372</v>
      </c>
      <c r="AD315" t="s">
        <v>1373</v>
      </c>
      <c r="AE315" t="s">
        <v>1368</v>
      </c>
      <c r="AF315" t="s">
        <v>1369</v>
      </c>
      <c r="AG315" t="s">
        <v>1374</v>
      </c>
      <c r="AH315" t="s">
        <v>1399</v>
      </c>
    </row>
    <row r="316" spans="1:34" x14ac:dyDescent="0.25">
      <c r="A316" t="s">
        <v>544</v>
      </c>
      <c r="B316" t="s">
        <v>34</v>
      </c>
      <c r="C316" t="s">
        <v>26</v>
      </c>
      <c r="F316">
        <v>7102</v>
      </c>
      <c r="G316">
        <v>0</v>
      </c>
      <c r="H316" t="s">
        <v>1364</v>
      </c>
      <c r="I316" t="s">
        <v>1365</v>
      </c>
      <c r="J316" t="s">
        <v>1366</v>
      </c>
      <c r="K316" t="s">
        <v>32</v>
      </c>
      <c r="L316" t="s">
        <v>1367</v>
      </c>
      <c r="M316" t="s">
        <v>1367</v>
      </c>
      <c r="N316" t="s">
        <v>1368</v>
      </c>
      <c r="O316" t="s">
        <v>1369</v>
      </c>
      <c r="Q316" t="s">
        <v>1388</v>
      </c>
      <c r="R316">
        <v>3002748642</v>
      </c>
      <c r="S316" t="s">
        <v>76</v>
      </c>
      <c r="T316" t="s">
        <v>28</v>
      </c>
      <c r="U316">
        <v>1221</v>
      </c>
      <c r="V316">
        <v>0.45500000000000002</v>
      </c>
      <c r="W316" t="s">
        <v>99</v>
      </c>
      <c r="X316" t="s">
        <v>1370</v>
      </c>
      <c r="Y316" t="s">
        <v>1364</v>
      </c>
      <c r="Z316" t="s">
        <v>1389</v>
      </c>
      <c r="AA316" t="s">
        <v>1371</v>
      </c>
      <c r="AB316" t="s">
        <v>33</v>
      </c>
      <c r="AC316" t="s">
        <v>1372</v>
      </c>
      <c r="AD316" t="s">
        <v>1373</v>
      </c>
      <c r="AE316" t="s">
        <v>1368</v>
      </c>
      <c r="AF316" t="s">
        <v>1369</v>
      </c>
      <c r="AG316" t="s">
        <v>1374</v>
      </c>
      <c r="AH316" t="s">
        <v>1391</v>
      </c>
    </row>
    <row r="317" spans="1:34" x14ac:dyDescent="0.25">
      <c r="A317" t="s">
        <v>545</v>
      </c>
      <c r="B317" t="s">
        <v>34</v>
      </c>
      <c r="C317" t="s">
        <v>26</v>
      </c>
      <c r="F317">
        <v>7102</v>
      </c>
      <c r="G317">
        <v>0</v>
      </c>
      <c r="H317" t="s">
        <v>1364</v>
      </c>
      <c r="I317" t="s">
        <v>1365</v>
      </c>
      <c r="J317" t="s">
        <v>1366</v>
      </c>
      <c r="K317" t="s">
        <v>32</v>
      </c>
      <c r="L317" t="s">
        <v>1367</v>
      </c>
      <c r="M317" t="s">
        <v>1367</v>
      </c>
      <c r="N317" t="s">
        <v>1368</v>
      </c>
      <c r="O317" t="s">
        <v>1369</v>
      </c>
      <c r="Q317" t="s">
        <v>1388</v>
      </c>
      <c r="R317">
        <v>3002752803</v>
      </c>
      <c r="S317" t="s">
        <v>37</v>
      </c>
      <c r="T317" t="s">
        <v>28</v>
      </c>
      <c r="U317">
        <v>1221</v>
      </c>
      <c r="V317">
        <v>1.5418000000000001</v>
      </c>
      <c r="W317" t="s">
        <v>46</v>
      </c>
      <c r="X317" t="s">
        <v>1370</v>
      </c>
      <c r="Y317" t="s">
        <v>1364</v>
      </c>
      <c r="Z317" t="s">
        <v>1389</v>
      </c>
      <c r="AA317" t="s">
        <v>1371</v>
      </c>
      <c r="AB317" t="s">
        <v>33</v>
      </c>
      <c r="AC317" t="s">
        <v>1372</v>
      </c>
      <c r="AD317" t="s">
        <v>1373</v>
      </c>
      <c r="AE317" t="s">
        <v>1368</v>
      </c>
      <c r="AF317" t="s">
        <v>1369</v>
      </c>
      <c r="AG317" t="s">
        <v>1374</v>
      </c>
      <c r="AH317" t="s">
        <v>1375</v>
      </c>
    </row>
    <row r="318" spans="1:34" x14ac:dyDescent="0.25">
      <c r="A318" t="s">
        <v>546</v>
      </c>
      <c r="B318" t="s">
        <v>34</v>
      </c>
      <c r="C318" t="s">
        <v>26</v>
      </c>
      <c r="F318">
        <v>7061</v>
      </c>
      <c r="G318">
        <v>0</v>
      </c>
      <c r="H318" t="s">
        <v>1364</v>
      </c>
      <c r="I318" t="s">
        <v>1365</v>
      </c>
      <c r="J318" t="s">
        <v>1366</v>
      </c>
      <c r="K318" t="s">
        <v>32</v>
      </c>
      <c r="L318" t="s">
        <v>1367</v>
      </c>
      <c r="M318" t="s">
        <v>1367</v>
      </c>
      <c r="N318" t="s">
        <v>1368</v>
      </c>
      <c r="O318" t="s">
        <v>1369</v>
      </c>
      <c r="Q318" t="s">
        <v>1388</v>
      </c>
      <c r="R318">
        <v>3002775500</v>
      </c>
      <c r="S318" t="s">
        <v>126</v>
      </c>
      <c r="T318" t="s">
        <v>28</v>
      </c>
      <c r="U318">
        <v>1221</v>
      </c>
      <c r="V318">
        <v>0.91200000000000003</v>
      </c>
      <c r="W318" t="s">
        <v>279</v>
      </c>
      <c r="X318" t="s">
        <v>1370</v>
      </c>
      <c r="Y318" t="s">
        <v>1364</v>
      </c>
      <c r="Z318" t="s">
        <v>1389</v>
      </c>
      <c r="AA318" t="s">
        <v>1371</v>
      </c>
      <c r="AB318" t="s">
        <v>33</v>
      </c>
      <c r="AC318" t="s">
        <v>1372</v>
      </c>
      <c r="AD318" t="s">
        <v>1373</v>
      </c>
      <c r="AE318" t="s">
        <v>1368</v>
      </c>
      <c r="AF318" t="s">
        <v>1369</v>
      </c>
      <c r="AG318" t="s">
        <v>1374</v>
      </c>
      <c r="AH318" t="s">
        <v>1399</v>
      </c>
    </row>
    <row r="319" spans="1:34" x14ac:dyDescent="0.25">
      <c r="A319" t="s">
        <v>547</v>
      </c>
      <c r="B319" t="s">
        <v>34</v>
      </c>
      <c r="C319" t="s">
        <v>26</v>
      </c>
      <c r="F319">
        <v>7092</v>
      </c>
      <c r="G319">
        <v>0</v>
      </c>
      <c r="H319" t="s">
        <v>1364</v>
      </c>
      <c r="I319" t="s">
        <v>1365</v>
      </c>
      <c r="J319" t="s">
        <v>1366</v>
      </c>
      <c r="K319" t="s">
        <v>32</v>
      </c>
      <c r="L319" t="s">
        <v>1367</v>
      </c>
      <c r="M319" t="s">
        <v>1367</v>
      </c>
      <c r="N319" t="s">
        <v>1368</v>
      </c>
      <c r="O319" t="s">
        <v>1369</v>
      </c>
      <c r="Q319" t="s">
        <v>1388</v>
      </c>
      <c r="R319">
        <v>3002675820</v>
      </c>
      <c r="S319" t="s">
        <v>37</v>
      </c>
      <c r="T319" t="s">
        <v>28</v>
      </c>
      <c r="U319">
        <v>1220</v>
      </c>
      <c r="V319">
        <v>0.89419999999999999</v>
      </c>
      <c r="W319" t="s">
        <v>30</v>
      </c>
      <c r="X319" t="s">
        <v>1370</v>
      </c>
      <c r="Y319" t="s">
        <v>1364</v>
      </c>
      <c r="Z319" t="s">
        <v>1389</v>
      </c>
      <c r="AA319" t="s">
        <v>1371</v>
      </c>
      <c r="AB319" t="s">
        <v>33</v>
      </c>
      <c r="AC319" t="s">
        <v>1372</v>
      </c>
      <c r="AD319" t="s">
        <v>1373</v>
      </c>
      <c r="AE319" t="s">
        <v>1368</v>
      </c>
      <c r="AF319" t="s">
        <v>1369</v>
      </c>
      <c r="AG319" t="s">
        <v>1374</v>
      </c>
      <c r="AH319" t="s">
        <v>1375</v>
      </c>
    </row>
    <row r="320" spans="1:34" x14ac:dyDescent="0.25">
      <c r="A320" t="s">
        <v>548</v>
      </c>
      <c r="B320" t="s">
        <v>34</v>
      </c>
      <c r="C320" t="s">
        <v>26</v>
      </c>
      <c r="F320">
        <v>2083</v>
      </c>
      <c r="G320">
        <v>0</v>
      </c>
      <c r="H320" t="s">
        <v>1364</v>
      </c>
      <c r="I320" t="s">
        <v>1365</v>
      </c>
      <c r="J320" t="s">
        <v>1366</v>
      </c>
      <c r="K320" t="s">
        <v>32</v>
      </c>
      <c r="L320" t="s">
        <v>1367</v>
      </c>
      <c r="M320" t="s">
        <v>1367</v>
      </c>
      <c r="N320" t="s">
        <v>1368</v>
      </c>
      <c r="O320" t="s">
        <v>1369</v>
      </c>
      <c r="Q320" t="s">
        <v>1388</v>
      </c>
      <c r="R320">
        <v>3002786610</v>
      </c>
      <c r="S320" t="s">
        <v>37</v>
      </c>
      <c r="T320" t="s">
        <v>28</v>
      </c>
      <c r="U320">
        <v>1221</v>
      </c>
      <c r="V320">
        <v>0.91649999999999998</v>
      </c>
      <c r="W320" t="s">
        <v>30</v>
      </c>
      <c r="X320" t="s">
        <v>1370</v>
      </c>
      <c r="Y320" t="s">
        <v>1364</v>
      </c>
      <c r="Z320" t="s">
        <v>1389</v>
      </c>
      <c r="AA320" t="s">
        <v>1371</v>
      </c>
      <c r="AB320" t="s">
        <v>33</v>
      </c>
      <c r="AC320" t="s">
        <v>1372</v>
      </c>
      <c r="AD320" t="s">
        <v>1373</v>
      </c>
      <c r="AE320" t="s">
        <v>1368</v>
      </c>
      <c r="AF320" t="s">
        <v>1369</v>
      </c>
      <c r="AG320" t="s">
        <v>1374</v>
      </c>
      <c r="AH320" t="s">
        <v>1375</v>
      </c>
    </row>
    <row r="321" spans="1:34" x14ac:dyDescent="0.25">
      <c r="A321" t="s">
        <v>549</v>
      </c>
      <c r="B321" t="s">
        <v>34</v>
      </c>
      <c r="C321" t="s">
        <v>26</v>
      </c>
      <c r="F321">
        <v>7092</v>
      </c>
      <c r="G321">
        <v>0</v>
      </c>
      <c r="H321" t="s">
        <v>1364</v>
      </c>
      <c r="I321" t="s">
        <v>1365</v>
      </c>
      <c r="J321" t="s">
        <v>1366</v>
      </c>
      <c r="K321" t="s">
        <v>32</v>
      </c>
      <c r="L321" t="s">
        <v>1367</v>
      </c>
      <c r="M321" t="s">
        <v>1367</v>
      </c>
      <c r="N321" t="s">
        <v>1368</v>
      </c>
      <c r="O321" t="s">
        <v>1369</v>
      </c>
      <c r="Q321" t="s">
        <v>1388</v>
      </c>
      <c r="R321">
        <v>3002787091</v>
      </c>
      <c r="S321" t="s">
        <v>35</v>
      </c>
      <c r="T321" t="s">
        <v>28</v>
      </c>
      <c r="U321">
        <v>1081</v>
      </c>
      <c r="V321">
        <v>1.1735</v>
      </c>
      <c r="W321" t="s">
        <v>125</v>
      </c>
      <c r="X321" t="s">
        <v>1370</v>
      </c>
      <c r="Y321" t="s">
        <v>1364</v>
      </c>
      <c r="Z321" t="s">
        <v>1389</v>
      </c>
      <c r="AA321" t="s">
        <v>1371</v>
      </c>
      <c r="AB321" t="s">
        <v>33</v>
      </c>
      <c r="AC321" t="s">
        <v>1372</v>
      </c>
      <c r="AD321" t="s">
        <v>1373</v>
      </c>
      <c r="AE321" t="s">
        <v>1368</v>
      </c>
      <c r="AF321" t="s">
        <v>1369</v>
      </c>
      <c r="AG321" t="s">
        <v>1374</v>
      </c>
      <c r="AH321" t="s">
        <v>1390</v>
      </c>
    </row>
    <row r="322" spans="1:34" x14ac:dyDescent="0.25">
      <c r="A322" t="s">
        <v>550</v>
      </c>
      <c r="B322" t="s">
        <v>34</v>
      </c>
      <c r="C322" t="s">
        <v>26</v>
      </c>
      <c r="F322">
        <v>7102</v>
      </c>
      <c r="G322">
        <v>0</v>
      </c>
      <c r="H322" t="s">
        <v>1364</v>
      </c>
      <c r="I322" t="s">
        <v>1365</v>
      </c>
      <c r="J322" t="s">
        <v>1366</v>
      </c>
      <c r="K322" t="s">
        <v>32</v>
      </c>
      <c r="L322" t="s">
        <v>1367</v>
      </c>
      <c r="M322" t="s">
        <v>1367</v>
      </c>
      <c r="N322" t="s">
        <v>1368</v>
      </c>
      <c r="O322" t="s">
        <v>1369</v>
      </c>
      <c r="Q322" t="s">
        <v>1388</v>
      </c>
      <c r="R322">
        <v>3002752803</v>
      </c>
      <c r="S322" t="s">
        <v>37</v>
      </c>
      <c r="T322" t="s">
        <v>28</v>
      </c>
      <c r="U322">
        <v>1221</v>
      </c>
      <c r="V322">
        <v>1.5418000000000001</v>
      </c>
      <c r="W322" t="s">
        <v>46</v>
      </c>
      <c r="X322" t="s">
        <v>1370</v>
      </c>
      <c r="Y322" t="s">
        <v>1364</v>
      </c>
      <c r="Z322" t="s">
        <v>1389</v>
      </c>
      <c r="AA322" t="s">
        <v>1371</v>
      </c>
      <c r="AB322" t="s">
        <v>33</v>
      </c>
      <c r="AC322" t="s">
        <v>1372</v>
      </c>
      <c r="AD322" t="s">
        <v>1373</v>
      </c>
      <c r="AE322" t="s">
        <v>1368</v>
      </c>
      <c r="AF322" t="s">
        <v>1369</v>
      </c>
      <c r="AG322" t="s">
        <v>1374</v>
      </c>
      <c r="AH322" t="s">
        <v>1375</v>
      </c>
    </row>
    <row r="323" spans="1:34" x14ac:dyDescent="0.25">
      <c r="A323" t="s">
        <v>551</v>
      </c>
      <c r="B323" t="s">
        <v>34</v>
      </c>
      <c r="C323" t="s">
        <v>26</v>
      </c>
      <c r="F323">
        <v>7061</v>
      </c>
      <c r="G323">
        <v>0</v>
      </c>
      <c r="H323" t="s">
        <v>1364</v>
      </c>
      <c r="I323" t="s">
        <v>1365</v>
      </c>
      <c r="J323" t="s">
        <v>1366</v>
      </c>
      <c r="K323" t="s">
        <v>32</v>
      </c>
      <c r="L323" t="s">
        <v>1367</v>
      </c>
      <c r="M323" t="s">
        <v>1367</v>
      </c>
      <c r="N323" t="s">
        <v>1368</v>
      </c>
      <c r="O323" t="s">
        <v>1369</v>
      </c>
      <c r="Q323" t="s">
        <v>1388</v>
      </c>
      <c r="R323">
        <v>3002786295</v>
      </c>
      <c r="S323" t="s">
        <v>76</v>
      </c>
      <c r="T323" t="s">
        <v>28</v>
      </c>
      <c r="U323">
        <v>1220</v>
      </c>
      <c r="V323">
        <v>0.89219999999999999</v>
      </c>
      <c r="W323" t="s">
        <v>46</v>
      </c>
      <c r="X323" t="s">
        <v>1370</v>
      </c>
      <c r="Y323" t="s">
        <v>1364</v>
      </c>
      <c r="Z323" t="s">
        <v>1389</v>
      </c>
      <c r="AA323" t="s">
        <v>1371</v>
      </c>
      <c r="AB323" t="s">
        <v>33</v>
      </c>
      <c r="AC323" t="s">
        <v>1372</v>
      </c>
      <c r="AD323" t="s">
        <v>1373</v>
      </c>
      <c r="AE323" t="s">
        <v>1368</v>
      </c>
      <c r="AF323" t="s">
        <v>1369</v>
      </c>
      <c r="AG323" t="s">
        <v>1374</v>
      </c>
      <c r="AH323" t="s">
        <v>1391</v>
      </c>
    </row>
    <row r="324" spans="1:34" x14ac:dyDescent="0.25">
      <c r="A324" t="s">
        <v>552</v>
      </c>
      <c r="B324" t="s">
        <v>25</v>
      </c>
      <c r="C324" t="s">
        <v>26</v>
      </c>
      <c r="F324">
        <v>7095</v>
      </c>
      <c r="G324">
        <v>0</v>
      </c>
      <c r="H324" t="s">
        <v>1364</v>
      </c>
      <c r="I324" t="s">
        <v>1365</v>
      </c>
      <c r="J324" t="s">
        <v>1366</v>
      </c>
      <c r="K324" t="s">
        <v>22</v>
      </c>
      <c r="L324" t="s">
        <v>1367</v>
      </c>
      <c r="M324" t="s">
        <v>1367</v>
      </c>
      <c r="N324" t="s">
        <v>1368</v>
      </c>
      <c r="O324" t="s">
        <v>1369</v>
      </c>
      <c r="Q324" t="s">
        <v>1395</v>
      </c>
      <c r="R324">
        <v>3002781796</v>
      </c>
      <c r="S324" t="s">
        <v>27</v>
      </c>
      <c r="T324" t="s">
        <v>28</v>
      </c>
      <c r="U324">
        <v>1165</v>
      </c>
      <c r="V324">
        <v>0.73150000000000004</v>
      </c>
      <c r="W324" t="s">
        <v>121</v>
      </c>
      <c r="X324" t="s">
        <v>1370</v>
      </c>
      <c r="Y324" t="s">
        <v>1364</v>
      </c>
      <c r="Z324" t="s">
        <v>1389</v>
      </c>
      <c r="AA324" t="s">
        <v>1371</v>
      </c>
      <c r="AB324" t="s">
        <v>24</v>
      </c>
      <c r="AC324" t="s">
        <v>1372</v>
      </c>
      <c r="AD324" t="s">
        <v>1373</v>
      </c>
      <c r="AE324" t="s">
        <v>1368</v>
      </c>
      <c r="AF324" t="s">
        <v>1369</v>
      </c>
      <c r="AG324" t="s">
        <v>1374</v>
      </c>
      <c r="AH324" t="s">
        <v>1391</v>
      </c>
    </row>
    <row r="325" spans="1:34" x14ac:dyDescent="0.25">
      <c r="A325" t="s">
        <v>554</v>
      </c>
      <c r="B325" t="s">
        <v>34</v>
      </c>
      <c r="C325" t="s">
        <v>26</v>
      </c>
      <c r="F325">
        <v>7092</v>
      </c>
      <c r="G325">
        <v>0</v>
      </c>
      <c r="H325" t="s">
        <v>1364</v>
      </c>
      <c r="I325" t="s">
        <v>1365</v>
      </c>
      <c r="J325" t="s">
        <v>1366</v>
      </c>
      <c r="K325" t="s">
        <v>32</v>
      </c>
      <c r="L325" t="s">
        <v>1367</v>
      </c>
      <c r="M325" t="s">
        <v>1367</v>
      </c>
      <c r="N325" t="s">
        <v>1368</v>
      </c>
      <c r="O325" t="s">
        <v>1369</v>
      </c>
      <c r="Q325" t="s">
        <v>1388</v>
      </c>
      <c r="R325">
        <v>3002776242</v>
      </c>
      <c r="S325" t="s">
        <v>37</v>
      </c>
      <c r="T325" t="s">
        <v>28</v>
      </c>
      <c r="U325">
        <v>1164</v>
      </c>
      <c r="V325">
        <v>1.1887000000000001</v>
      </c>
      <c r="W325" t="s">
        <v>46</v>
      </c>
      <c r="X325" t="s">
        <v>1370</v>
      </c>
      <c r="Y325" t="s">
        <v>1364</v>
      </c>
      <c r="Z325" t="s">
        <v>1389</v>
      </c>
      <c r="AA325" t="s">
        <v>1371</v>
      </c>
      <c r="AB325" t="s">
        <v>33</v>
      </c>
      <c r="AC325" t="s">
        <v>1372</v>
      </c>
      <c r="AD325" t="s">
        <v>1373</v>
      </c>
      <c r="AE325" t="s">
        <v>1368</v>
      </c>
      <c r="AF325" t="s">
        <v>1369</v>
      </c>
      <c r="AG325" t="s">
        <v>1374</v>
      </c>
      <c r="AH325" t="s">
        <v>1375</v>
      </c>
    </row>
    <row r="326" spans="1:34" x14ac:dyDescent="0.25">
      <c r="A326" t="s">
        <v>556</v>
      </c>
      <c r="B326" t="s">
        <v>34</v>
      </c>
      <c r="C326" t="s">
        <v>26</v>
      </c>
      <c r="F326">
        <v>7061</v>
      </c>
      <c r="G326">
        <v>0</v>
      </c>
      <c r="H326" t="s">
        <v>1364</v>
      </c>
      <c r="I326" t="s">
        <v>1365</v>
      </c>
      <c r="J326" t="s">
        <v>1366</v>
      </c>
      <c r="K326" t="s">
        <v>32</v>
      </c>
      <c r="L326" t="s">
        <v>1367</v>
      </c>
      <c r="M326" t="s">
        <v>1367</v>
      </c>
      <c r="N326" t="s">
        <v>1368</v>
      </c>
      <c r="O326" t="s">
        <v>1369</v>
      </c>
      <c r="Q326" t="s">
        <v>1388</v>
      </c>
      <c r="R326">
        <v>3002767812</v>
      </c>
      <c r="S326" t="s">
        <v>62</v>
      </c>
      <c r="T326" t="s">
        <v>28</v>
      </c>
      <c r="U326">
        <v>1215</v>
      </c>
      <c r="V326">
        <v>0.49490000000000001</v>
      </c>
      <c r="W326" t="s">
        <v>46</v>
      </c>
      <c r="X326" t="s">
        <v>1370</v>
      </c>
      <c r="Y326" t="s">
        <v>1364</v>
      </c>
      <c r="Z326" t="s">
        <v>1389</v>
      </c>
      <c r="AA326" t="s">
        <v>1371</v>
      </c>
      <c r="AB326" t="s">
        <v>33</v>
      </c>
      <c r="AC326" t="s">
        <v>1372</v>
      </c>
      <c r="AD326" t="s">
        <v>1373</v>
      </c>
      <c r="AE326" t="s">
        <v>1368</v>
      </c>
      <c r="AF326" t="s">
        <v>1369</v>
      </c>
      <c r="AG326" t="s">
        <v>1374</v>
      </c>
      <c r="AH326" t="s">
        <v>1394</v>
      </c>
    </row>
    <row r="327" spans="1:34" x14ac:dyDescent="0.25">
      <c r="A327" t="s">
        <v>558</v>
      </c>
      <c r="B327" t="s">
        <v>34</v>
      </c>
      <c r="C327" t="s">
        <v>26</v>
      </c>
      <c r="F327">
        <v>7102</v>
      </c>
      <c r="G327">
        <v>0</v>
      </c>
      <c r="H327" t="s">
        <v>1364</v>
      </c>
      <c r="I327" t="s">
        <v>1365</v>
      </c>
      <c r="J327" t="s">
        <v>1366</v>
      </c>
      <c r="K327" t="s">
        <v>32</v>
      </c>
      <c r="L327" t="s">
        <v>1367</v>
      </c>
      <c r="M327" t="s">
        <v>1367</v>
      </c>
      <c r="N327" t="s">
        <v>1368</v>
      </c>
      <c r="O327" t="s">
        <v>1369</v>
      </c>
      <c r="Q327" t="s">
        <v>1388</v>
      </c>
      <c r="R327">
        <v>3002768702</v>
      </c>
      <c r="S327" t="s">
        <v>76</v>
      </c>
      <c r="T327" t="s">
        <v>28</v>
      </c>
      <c r="U327">
        <v>1220</v>
      </c>
      <c r="V327">
        <v>1.9177999999999999</v>
      </c>
      <c r="W327" t="s">
        <v>30</v>
      </c>
      <c r="X327" t="s">
        <v>1370</v>
      </c>
      <c r="Y327" t="s">
        <v>1364</v>
      </c>
      <c r="Z327" t="s">
        <v>1389</v>
      </c>
      <c r="AA327" t="s">
        <v>1371</v>
      </c>
      <c r="AB327" t="s">
        <v>33</v>
      </c>
      <c r="AC327" t="s">
        <v>1372</v>
      </c>
      <c r="AD327" t="s">
        <v>1373</v>
      </c>
      <c r="AE327" t="s">
        <v>1368</v>
      </c>
      <c r="AF327" t="s">
        <v>1369</v>
      </c>
      <c r="AG327" t="s">
        <v>1374</v>
      </c>
      <c r="AH327" t="s">
        <v>1391</v>
      </c>
    </row>
    <row r="328" spans="1:34" x14ac:dyDescent="0.25">
      <c r="A328" t="s">
        <v>560</v>
      </c>
      <c r="B328" t="s">
        <v>34</v>
      </c>
      <c r="C328" t="s">
        <v>26</v>
      </c>
      <c r="F328">
        <v>7061</v>
      </c>
      <c r="G328">
        <v>0</v>
      </c>
      <c r="H328" t="s">
        <v>1364</v>
      </c>
      <c r="I328" t="s">
        <v>1365</v>
      </c>
      <c r="J328" t="s">
        <v>1366</v>
      </c>
      <c r="K328" t="s">
        <v>32</v>
      </c>
      <c r="L328" t="s">
        <v>1367</v>
      </c>
      <c r="M328" t="s">
        <v>1367</v>
      </c>
      <c r="N328" t="s">
        <v>1368</v>
      </c>
      <c r="O328" t="s">
        <v>1369</v>
      </c>
      <c r="Q328" t="s">
        <v>1388</v>
      </c>
      <c r="R328">
        <v>3002768702</v>
      </c>
      <c r="S328" t="s">
        <v>76</v>
      </c>
      <c r="T328" t="s">
        <v>28</v>
      </c>
      <c r="U328">
        <v>1220</v>
      </c>
      <c r="V328">
        <v>1.9177999999999999</v>
      </c>
      <c r="W328" t="s">
        <v>30</v>
      </c>
      <c r="X328" t="s">
        <v>1370</v>
      </c>
      <c r="Y328" t="s">
        <v>1364</v>
      </c>
      <c r="Z328" t="s">
        <v>1389</v>
      </c>
      <c r="AA328" t="s">
        <v>1371</v>
      </c>
      <c r="AB328" t="s">
        <v>33</v>
      </c>
      <c r="AC328" t="s">
        <v>1372</v>
      </c>
      <c r="AD328" t="s">
        <v>1373</v>
      </c>
      <c r="AE328" t="s">
        <v>1368</v>
      </c>
      <c r="AF328" t="s">
        <v>1369</v>
      </c>
      <c r="AG328" t="s">
        <v>1374</v>
      </c>
      <c r="AH328" t="s">
        <v>1391</v>
      </c>
    </row>
    <row r="329" spans="1:34" x14ac:dyDescent="0.25">
      <c r="A329" t="s">
        <v>562</v>
      </c>
      <c r="B329" t="s">
        <v>34</v>
      </c>
      <c r="C329" t="s">
        <v>26</v>
      </c>
      <c r="F329">
        <v>7092</v>
      </c>
      <c r="G329">
        <v>0</v>
      </c>
      <c r="H329" t="s">
        <v>1364</v>
      </c>
      <c r="I329" t="s">
        <v>1365</v>
      </c>
      <c r="J329" t="s">
        <v>1366</v>
      </c>
      <c r="K329" t="s">
        <v>32</v>
      </c>
      <c r="L329" t="s">
        <v>1367</v>
      </c>
      <c r="M329" t="s">
        <v>1367</v>
      </c>
      <c r="N329" t="s">
        <v>1368</v>
      </c>
      <c r="O329" t="s">
        <v>1369</v>
      </c>
      <c r="Q329" t="s">
        <v>1388</v>
      </c>
      <c r="R329">
        <v>3002787091</v>
      </c>
      <c r="S329" t="s">
        <v>35</v>
      </c>
      <c r="T329" t="s">
        <v>28</v>
      </c>
      <c r="U329">
        <v>1081</v>
      </c>
      <c r="V329">
        <v>1.1735</v>
      </c>
      <c r="W329" t="s">
        <v>125</v>
      </c>
      <c r="X329" t="s">
        <v>1370</v>
      </c>
      <c r="Y329" t="s">
        <v>1364</v>
      </c>
      <c r="Z329" t="s">
        <v>1389</v>
      </c>
      <c r="AA329" t="s">
        <v>1371</v>
      </c>
      <c r="AB329" t="s">
        <v>33</v>
      </c>
      <c r="AC329" t="s">
        <v>1372</v>
      </c>
      <c r="AD329" t="s">
        <v>1373</v>
      </c>
      <c r="AE329" t="s">
        <v>1368</v>
      </c>
      <c r="AF329" t="s">
        <v>1369</v>
      </c>
      <c r="AG329" t="s">
        <v>1374</v>
      </c>
      <c r="AH329" t="s">
        <v>1390</v>
      </c>
    </row>
    <row r="330" spans="1:34" x14ac:dyDescent="0.25">
      <c r="A330" t="s">
        <v>564</v>
      </c>
      <c r="B330" t="s">
        <v>34</v>
      </c>
      <c r="C330" t="s">
        <v>26</v>
      </c>
      <c r="F330">
        <v>7061</v>
      </c>
      <c r="G330">
        <v>0</v>
      </c>
      <c r="H330" t="s">
        <v>1364</v>
      </c>
      <c r="I330" t="s">
        <v>1365</v>
      </c>
      <c r="J330" t="s">
        <v>1366</v>
      </c>
      <c r="K330" t="s">
        <v>32</v>
      </c>
      <c r="L330" t="s">
        <v>1367</v>
      </c>
      <c r="M330" t="s">
        <v>1367</v>
      </c>
      <c r="N330" t="s">
        <v>1368</v>
      </c>
      <c r="O330" t="s">
        <v>1369</v>
      </c>
      <c r="Q330" t="s">
        <v>1388</v>
      </c>
      <c r="R330">
        <v>3002790956</v>
      </c>
      <c r="S330" t="s">
        <v>37</v>
      </c>
      <c r="T330" t="s">
        <v>28</v>
      </c>
      <c r="U330">
        <v>1058</v>
      </c>
      <c r="V330">
        <v>0.58420000000000005</v>
      </c>
      <c r="W330" t="s">
        <v>46</v>
      </c>
      <c r="X330" t="s">
        <v>1370</v>
      </c>
      <c r="Y330" t="s">
        <v>1364</v>
      </c>
      <c r="Z330" t="s">
        <v>1389</v>
      </c>
      <c r="AA330" t="s">
        <v>1371</v>
      </c>
      <c r="AB330" t="s">
        <v>33</v>
      </c>
      <c r="AC330" t="s">
        <v>1372</v>
      </c>
      <c r="AD330" t="s">
        <v>1373</v>
      </c>
      <c r="AE330" t="s">
        <v>1368</v>
      </c>
      <c r="AF330" t="s">
        <v>1369</v>
      </c>
      <c r="AG330" t="s">
        <v>1374</v>
      </c>
      <c r="AH330" t="s">
        <v>1375</v>
      </c>
    </row>
    <row r="331" spans="1:34" x14ac:dyDescent="0.25">
      <c r="A331" t="s">
        <v>566</v>
      </c>
      <c r="B331" t="s">
        <v>34</v>
      </c>
      <c r="C331" t="s">
        <v>26</v>
      </c>
      <c r="F331">
        <v>7092</v>
      </c>
      <c r="G331">
        <v>0</v>
      </c>
      <c r="H331" t="s">
        <v>1364</v>
      </c>
      <c r="I331" t="s">
        <v>1365</v>
      </c>
      <c r="J331" t="s">
        <v>1366</v>
      </c>
      <c r="K331" t="s">
        <v>32</v>
      </c>
      <c r="L331" t="s">
        <v>1367</v>
      </c>
      <c r="M331" t="s">
        <v>1367</v>
      </c>
      <c r="N331" t="s">
        <v>1368</v>
      </c>
      <c r="O331" t="s">
        <v>1369</v>
      </c>
      <c r="Q331" t="s">
        <v>1388</v>
      </c>
      <c r="R331">
        <v>3002790126</v>
      </c>
      <c r="S331" t="s">
        <v>37</v>
      </c>
      <c r="T331" t="s">
        <v>28</v>
      </c>
      <c r="U331">
        <v>1284</v>
      </c>
      <c r="V331">
        <v>1.2021999999999999</v>
      </c>
      <c r="W331" t="s">
        <v>46</v>
      </c>
      <c r="X331" t="s">
        <v>1370</v>
      </c>
      <c r="Y331" t="s">
        <v>1364</v>
      </c>
      <c r="Z331" t="s">
        <v>1389</v>
      </c>
      <c r="AA331" t="s">
        <v>1371</v>
      </c>
      <c r="AB331" t="s">
        <v>33</v>
      </c>
      <c r="AC331" t="s">
        <v>1372</v>
      </c>
      <c r="AD331" t="s">
        <v>1373</v>
      </c>
      <c r="AE331" t="s">
        <v>1368</v>
      </c>
      <c r="AF331" t="s">
        <v>1369</v>
      </c>
      <c r="AG331" t="s">
        <v>1374</v>
      </c>
      <c r="AH331" t="s">
        <v>1375</v>
      </c>
    </row>
    <row r="332" spans="1:34" x14ac:dyDescent="0.25">
      <c r="A332" t="s">
        <v>568</v>
      </c>
      <c r="B332" t="s">
        <v>34</v>
      </c>
      <c r="C332" t="s">
        <v>26</v>
      </c>
      <c r="F332">
        <v>7092</v>
      </c>
      <c r="G332">
        <v>0</v>
      </c>
      <c r="H332" t="s">
        <v>1364</v>
      </c>
      <c r="I332" t="s">
        <v>1365</v>
      </c>
      <c r="J332" t="s">
        <v>1366</v>
      </c>
      <c r="K332" t="s">
        <v>32</v>
      </c>
      <c r="L332" t="s">
        <v>1367</v>
      </c>
      <c r="M332" t="s">
        <v>1367</v>
      </c>
      <c r="N332" t="s">
        <v>1368</v>
      </c>
      <c r="O332" t="s">
        <v>1369</v>
      </c>
      <c r="Q332" t="s">
        <v>1388</v>
      </c>
      <c r="R332">
        <v>3002761868</v>
      </c>
      <c r="S332" t="s">
        <v>571</v>
      </c>
      <c r="T332" t="s">
        <v>28</v>
      </c>
      <c r="U332">
        <v>1221</v>
      </c>
      <c r="V332">
        <v>0.5</v>
      </c>
      <c r="W332" t="s">
        <v>30</v>
      </c>
      <c r="X332" t="s">
        <v>1370</v>
      </c>
      <c r="Y332" t="s">
        <v>1364</v>
      </c>
      <c r="Z332" t="s">
        <v>1389</v>
      </c>
      <c r="AA332" t="s">
        <v>1371</v>
      </c>
      <c r="AB332" t="s">
        <v>570</v>
      </c>
      <c r="AC332" t="s">
        <v>1372</v>
      </c>
      <c r="AD332" t="s">
        <v>1373</v>
      </c>
      <c r="AE332" t="s">
        <v>1368</v>
      </c>
      <c r="AF332" t="s">
        <v>1369</v>
      </c>
      <c r="AG332" t="s">
        <v>1374</v>
      </c>
      <c r="AH332" t="s">
        <v>1391</v>
      </c>
    </row>
    <row r="333" spans="1:34" x14ac:dyDescent="0.25">
      <c r="A333" t="s">
        <v>572</v>
      </c>
      <c r="B333" t="s">
        <v>34</v>
      </c>
      <c r="C333" t="s">
        <v>26</v>
      </c>
      <c r="F333">
        <v>7060</v>
      </c>
      <c r="G333">
        <v>0</v>
      </c>
      <c r="H333" t="s">
        <v>1364</v>
      </c>
      <c r="I333" t="s">
        <v>1365</v>
      </c>
      <c r="J333" t="s">
        <v>1366</v>
      </c>
      <c r="K333" t="s">
        <v>32</v>
      </c>
      <c r="L333" t="s">
        <v>1367</v>
      </c>
      <c r="M333" t="s">
        <v>1367</v>
      </c>
      <c r="N333" t="s">
        <v>1368</v>
      </c>
      <c r="O333" t="s">
        <v>1369</v>
      </c>
      <c r="Q333" t="s">
        <v>1388</v>
      </c>
      <c r="R333">
        <v>3002782106</v>
      </c>
      <c r="S333" t="s">
        <v>37</v>
      </c>
      <c r="T333" t="s">
        <v>28</v>
      </c>
      <c r="U333">
        <v>1220</v>
      </c>
      <c r="V333">
        <v>1.8720000000000001</v>
      </c>
      <c r="W333" t="s">
        <v>46</v>
      </c>
      <c r="X333" t="s">
        <v>1370</v>
      </c>
      <c r="Y333" t="s">
        <v>1364</v>
      </c>
      <c r="Z333" t="s">
        <v>1389</v>
      </c>
      <c r="AA333" t="s">
        <v>1371</v>
      </c>
      <c r="AB333" t="s">
        <v>33</v>
      </c>
      <c r="AC333" t="s">
        <v>1372</v>
      </c>
      <c r="AD333" t="s">
        <v>1373</v>
      </c>
      <c r="AE333" t="s">
        <v>1368</v>
      </c>
      <c r="AF333" t="s">
        <v>1369</v>
      </c>
      <c r="AG333" t="s">
        <v>1374</v>
      </c>
      <c r="AH333" t="s">
        <v>1375</v>
      </c>
    </row>
    <row r="334" spans="1:34" x14ac:dyDescent="0.25">
      <c r="A334" t="s">
        <v>573</v>
      </c>
      <c r="B334" t="s">
        <v>105</v>
      </c>
      <c r="C334" t="s">
        <v>26</v>
      </c>
      <c r="F334">
        <v>2085</v>
      </c>
      <c r="G334">
        <v>0</v>
      </c>
      <c r="H334" t="s">
        <v>1364</v>
      </c>
      <c r="I334" t="s">
        <v>1365</v>
      </c>
      <c r="J334" t="s">
        <v>1366</v>
      </c>
      <c r="K334" t="s">
        <v>104</v>
      </c>
      <c r="L334" t="s">
        <v>1367</v>
      </c>
      <c r="M334" t="s">
        <v>1367</v>
      </c>
      <c r="N334" t="s">
        <v>1368</v>
      </c>
      <c r="O334" t="s">
        <v>1369</v>
      </c>
      <c r="Q334" t="s">
        <v>1395</v>
      </c>
      <c r="R334">
        <v>3002776728</v>
      </c>
      <c r="S334" t="s">
        <v>27</v>
      </c>
      <c r="T334" t="s">
        <v>28</v>
      </c>
      <c r="U334">
        <v>1145</v>
      </c>
      <c r="V334">
        <v>0.88460000000000005</v>
      </c>
      <c r="W334" t="s">
        <v>20</v>
      </c>
      <c r="X334" t="s">
        <v>1370</v>
      </c>
      <c r="Y334" t="s">
        <v>1364</v>
      </c>
      <c r="Z334" t="s">
        <v>1389</v>
      </c>
      <c r="AA334" t="s">
        <v>1371</v>
      </c>
      <c r="AB334" t="s">
        <v>24</v>
      </c>
      <c r="AC334" t="s">
        <v>1372</v>
      </c>
      <c r="AD334" t="s">
        <v>1373</v>
      </c>
      <c r="AE334" t="s">
        <v>1368</v>
      </c>
      <c r="AF334" t="s">
        <v>1369</v>
      </c>
      <c r="AG334" t="s">
        <v>1374</v>
      </c>
      <c r="AH334" t="s">
        <v>1391</v>
      </c>
    </row>
    <row r="335" spans="1:34" x14ac:dyDescent="0.25">
      <c r="A335" t="s">
        <v>574</v>
      </c>
      <c r="B335" t="s">
        <v>25</v>
      </c>
      <c r="C335" t="s">
        <v>26</v>
      </c>
      <c r="F335">
        <v>7095</v>
      </c>
      <c r="G335">
        <v>0</v>
      </c>
      <c r="H335" t="s">
        <v>1364</v>
      </c>
      <c r="I335" t="s">
        <v>1365</v>
      </c>
      <c r="J335" t="s">
        <v>1366</v>
      </c>
      <c r="K335" t="s">
        <v>22</v>
      </c>
      <c r="L335" t="s">
        <v>1367</v>
      </c>
      <c r="M335" t="s">
        <v>1367</v>
      </c>
      <c r="N335" t="s">
        <v>1368</v>
      </c>
      <c r="O335" t="s">
        <v>1369</v>
      </c>
      <c r="Q335" t="s">
        <v>1395</v>
      </c>
      <c r="R335">
        <v>3002776728</v>
      </c>
      <c r="S335" t="s">
        <v>27</v>
      </c>
      <c r="T335" t="s">
        <v>28</v>
      </c>
      <c r="U335">
        <v>1145</v>
      </c>
      <c r="V335">
        <v>0.88460000000000005</v>
      </c>
      <c r="W335" t="s">
        <v>20</v>
      </c>
      <c r="X335" t="s">
        <v>1370</v>
      </c>
      <c r="Y335" t="s">
        <v>1364</v>
      </c>
      <c r="Z335" t="s">
        <v>1389</v>
      </c>
      <c r="AA335" t="s">
        <v>1371</v>
      </c>
      <c r="AB335" t="s">
        <v>24</v>
      </c>
      <c r="AC335" t="s">
        <v>1372</v>
      </c>
      <c r="AD335" t="s">
        <v>1373</v>
      </c>
      <c r="AE335" t="s">
        <v>1368</v>
      </c>
      <c r="AF335" t="s">
        <v>1369</v>
      </c>
      <c r="AG335" t="s">
        <v>1374</v>
      </c>
      <c r="AH335" t="s">
        <v>1391</v>
      </c>
    </row>
    <row r="336" spans="1:34" x14ac:dyDescent="0.25">
      <c r="A336" t="s">
        <v>576</v>
      </c>
      <c r="B336" t="s">
        <v>34</v>
      </c>
      <c r="C336" t="s">
        <v>26</v>
      </c>
      <c r="F336">
        <v>7061</v>
      </c>
      <c r="G336">
        <v>0</v>
      </c>
      <c r="H336" t="s">
        <v>1364</v>
      </c>
      <c r="I336" t="s">
        <v>1365</v>
      </c>
      <c r="J336" t="s">
        <v>1366</v>
      </c>
      <c r="K336" t="s">
        <v>32</v>
      </c>
      <c r="L336" t="s">
        <v>1367</v>
      </c>
      <c r="M336" t="s">
        <v>1367</v>
      </c>
      <c r="N336" t="s">
        <v>1368</v>
      </c>
      <c r="O336" t="s">
        <v>1369</v>
      </c>
      <c r="Q336" t="s">
        <v>1388</v>
      </c>
      <c r="R336">
        <v>3002743027</v>
      </c>
      <c r="S336" t="s">
        <v>35</v>
      </c>
      <c r="T336" t="s">
        <v>28</v>
      </c>
      <c r="U336">
        <v>1221</v>
      </c>
      <c r="V336">
        <v>0.94789999999999996</v>
      </c>
      <c r="W336" t="s">
        <v>279</v>
      </c>
      <c r="X336" t="s">
        <v>1370</v>
      </c>
      <c r="Y336" t="s">
        <v>1364</v>
      </c>
      <c r="Z336" t="s">
        <v>1389</v>
      </c>
      <c r="AA336" t="s">
        <v>1371</v>
      </c>
      <c r="AB336" t="s">
        <v>33</v>
      </c>
      <c r="AC336" t="s">
        <v>1372</v>
      </c>
      <c r="AD336" t="s">
        <v>1373</v>
      </c>
      <c r="AE336" t="s">
        <v>1368</v>
      </c>
      <c r="AF336" t="s">
        <v>1369</v>
      </c>
      <c r="AG336" t="s">
        <v>1374</v>
      </c>
      <c r="AH336" t="s">
        <v>1390</v>
      </c>
    </row>
    <row r="337" spans="1:34" x14ac:dyDescent="0.25">
      <c r="A337" t="s">
        <v>577</v>
      </c>
      <c r="B337" t="s">
        <v>25</v>
      </c>
      <c r="C337" t="s">
        <v>26</v>
      </c>
      <c r="F337">
        <v>7095</v>
      </c>
      <c r="G337">
        <v>0</v>
      </c>
      <c r="H337" t="s">
        <v>1364</v>
      </c>
      <c r="I337" t="s">
        <v>1365</v>
      </c>
      <c r="J337" t="s">
        <v>1366</v>
      </c>
      <c r="K337" t="s">
        <v>22</v>
      </c>
      <c r="L337" t="s">
        <v>1367</v>
      </c>
      <c r="M337" t="s">
        <v>1367</v>
      </c>
      <c r="N337" t="s">
        <v>1368</v>
      </c>
      <c r="O337" t="s">
        <v>1369</v>
      </c>
      <c r="Q337" t="s">
        <v>1395</v>
      </c>
      <c r="R337">
        <v>3002781797</v>
      </c>
      <c r="S337" t="s">
        <v>27</v>
      </c>
      <c r="T337" t="s">
        <v>28</v>
      </c>
      <c r="U337">
        <v>1225</v>
      </c>
      <c r="V337">
        <v>0.73150000000000004</v>
      </c>
      <c r="W337" t="s">
        <v>121</v>
      </c>
      <c r="X337" t="s">
        <v>1370</v>
      </c>
      <c r="Y337" t="s">
        <v>1364</v>
      </c>
      <c r="Z337" t="s">
        <v>1389</v>
      </c>
      <c r="AA337" t="s">
        <v>1371</v>
      </c>
      <c r="AB337" t="s">
        <v>24</v>
      </c>
      <c r="AC337" t="s">
        <v>1372</v>
      </c>
      <c r="AD337" t="s">
        <v>1373</v>
      </c>
      <c r="AE337" t="s">
        <v>1368</v>
      </c>
      <c r="AF337" t="s">
        <v>1369</v>
      </c>
      <c r="AG337" t="s">
        <v>1374</v>
      </c>
      <c r="AH337" t="s">
        <v>1391</v>
      </c>
    </row>
    <row r="338" spans="1:34" x14ac:dyDescent="0.25">
      <c r="A338" t="s">
        <v>578</v>
      </c>
      <c r="B338" t="s">
        <v>105</v>
      </c>
      <c r="C338" t="s">
        <v>26</v>
      </c>
      <c r="F338">
        <v>7095</v>
      </c>
      <c r="G338">
        <v>0</v>
      </c>
      <c r="H338" t="s">
        <v>1364</v>
      </c>
      <c r="I338" t="s">
        <v>1365</v>
      </c>
      <c r="J338" t="s">
        <v>1366</v>
      </c>
      <c r="K338" t="s">
        <v>104</v>
      </c>
      <c r="L338" t="s">
        <v>1367</v>
      </c>
      <c r="M338" t="s">
        <v>1367</v>
      </c>
      <c r="N338" t="s">
        <v>1368</v>
      </c>
      <c r="O338" t="s">
        <v>1369</v>
      </c>
      <c r="Q338" t="s">
        <v>1395</v>
      </c>
      <c r="R338">
        <v>3002776728</v>
      </c>
      <c r="S338" t="s">
        <v>27</v>
      </c>
      <c r="T338" t="s">
        <v>28</v>
      </c>
      <c r="U338">
        <v>1145</v>
      </c>
      <c r="V338">
        <v>0.88460000000000005</v>
      </c>
      <c r="W338" t="s">
        <v>20</v>
      </c>
      <c r="X338" t="s">
        <v>1370</v>
      </c>
      <c r="Y338" t="s">
        <v>1364</v>
      </c>
      <c r="Z338" t="s">
        <v>1389</v>
      </c>
      <c r="AA338" t="s">
        <v>1371</v>
      </c>
      <c r="AB338" t="s">
        <v>24</v>
      </c>
      <c r="AC338" t="s">
        <v>1372</v>
      </c>
      <c r="AD338" t="s">
        <v>1373</v>
      </c>
      <c r="AE338" t="s">
        <v>1368</v>
      </c>
      <c r="AF338" t="s">
        <v>1369</v>
      </c>
      <c r="AG338" t="s">
        <v>1374</v>
      </c>
      <c r="AH338" t="s">
        <v>1391</v>
      </c>
    </row>
    <row r="339" spans="1:34" x14ac:dyDescent="0.25">
      <c r="A339" t="s">
        <v>580</v>
      </c>
      <c r="B339" t="s">
        <v>25</v>
      </c>
      <c r="C339" t="s">
        <v>26</v>
      </c>
      <c r="F339">
        <v>2085</v>
      </c>
      <c r="G339">
        <v>0</v>
      </c>
      <c r="H339" t="s">
        <v>1364</v>
      </c>
      <c r="I339" t="s">
        <v>1365</v>
      </c>
      <c r="J339" t="s">
        <v>1366</v>
      </c>
      <c r="K339" t="s">
        <v>22</v>
      </c>
      <c r="L339" t="s">
        <v>1367</v>
      </c>
      <c r="M339" t="s">
        <v>1367</v>
      </c>
      <c r="N339" t="s">
        <v>1368</v>
      </c>
      <c r="O339" t="s">
        <v>1369</v>
      </c>
      <c r="Q339" t="s">
        <v>1395</v>
      </c>
      <c r="R339">
        <v>3002769115</v>
      </c>
      <c r="S339" t="s">
        <v>27</v>
      </c>
      <c r="T339" t="s">
        <v>28</v>
      </c>
      <c r="U339">
        <v>1135</v>
      </c>
      <c r="V339">
        <v>1.9177999999999999</v>
      </c>
      <c r="W339" t="s">
        <v>121</v>
      </c>
      <c r="X339" t="s">
        <v>1370</v>
      </c>
      <c r="Y339" t="s">
        <v>1364</v>
      </c>
      <c r="Z339" t="s">
        <v>1389</v>
      </c>
      <c r="AA339" t="s">
        <v>1371</v>
      </c>
      <c r="AB339" t="s">
        <v>24</v>
      </c>
      <c r="AC339" t="s">
        <v>1372</v>
      </c>
      <c r="AD339" t="s">
        <v>1373</v>
      </c>
      <c r="AE339" t="s">
        <v>1368</v>
      </c>
      <c r="AF339" t="s">
        <v>1369</v>
      </c>
      <c r="AG339" t="s">
        <v>1374</v>
      </c>
      <c r="AH339" t="s">
        <v>1391</v>
      </c>
    </row>
    <row r="340" spans="1:34" x14ac:dyDescent="0.25">
      <c r="A340" t="s">
        <v>582</v>
      </c>
      <c r="B340" t="s">
        <v>34</v>
      </c>
      <c r="C340" t="s">
        <v>26</v>
      </c>
      <c r="F340">
        <v>7092</v>
      </c>
      <c r="G340">
        <v>0</v>
      </c>
      <c r="H340" t="s">
        <v>1364</v>
      </c>
      <c r="I340" t="s">
        <v>1365</v>
      </c>
      <c r="J340" t="s">
        <v>1366</v>
      </c>
      <c r="K340" t="s">
        <v>32</v>
      </c>
      <c r="L340" t="s">
        <v>1367</v>
      </c>
      <c r="M340" t="s">
        <v>1367</v>
      </c>
      <c r="N340" t="s">
        <v>1368</v>
      </c>
      <c r="O340" t="s">
        <v>1369</v>
      </c>
      <c r="Q340" t="s">
        <v>1388</v>
      </c>
      <c r="R340">
        <v>3002768702</v>
      </c>
      <c r="S340" t="s">
        <v>76</v>
      </c>
      <c r="T340" t="s">
        <v>28</v>
      </c>
      <c r="U340">
        <v>1220</v>
      </c>
      <c r="V340">
        <v>1.9177999999999999</v>
      </c>
      <c r="W340" t="s">
        <v>30</v>
      </c>
      <c r="X340" t="s">
        <v>1370</v>
      </c>
      <c r="Y340" t="s">
        <v>1364</v>
      </c>
      <c r="Z340" t="s">
        <v>1389</v>
      </c>
      <c r="AA340" t="s">
        <v>1371</v>
      </c>
      <c r="AB340" t="s">
        <v>33</v>
      </c>
      <c r="AC340" t="s">
        <v>1372</v>
      </c>
      <c r="AD340" t="s">
        <v>1373</v>
      </c>
      <c r="AE340" t="s">
        <v>1368</v>
      </c>
      <c r="AF340" t="s">
        <v>1369</v>
      </c>
      <c r="AG340" t="s">
        <v>1374</v>
      </c>
      <c r="AH340" t="s">
        <v>1391</v>
      </c>
    </row>
    <row r="341" spans="1:34" x14ac:dyDescent="0.25">
      <c r="A341" t="s">
        <v>584</v>
      </c>
      <c r="B341" t="s">
        <v>34</v>
      </c>
      <c r="C341" t="s">
        <v>26</v>
      </c>
      <c r="F341">
        <v>7102</v>
      </c>
      <c r="G341">
        <v>0</v>
      </c>
      <c r="H341" t="s">
        <v>1364</v>
      </c>
      <c r="I341" t="s">
        <v>1365</v>
      </c>
      <c r="J341" t="s">
        <v>1366</v>
      </c>
      <c r="K341" t="s">
        <v>32</v>
      </c>
      <c r="L341" t="s">
        <v>1367</v>
      </c>
      <c r="M341" t="s">
        <v>1367</v>
      </c>
      <c r="N341" t="s">
        <v>1368</v>
      </c>
      <c r="O341" t="s">
        <v>1369</v>
      </c>
      <c r="Q341" t="s">
        <v>1388</v>
      </c>
      <c r="R341">
        <v>3002786562</v>
      </c>
      <c r="S341" t="s">
        <v>94</v>
      </c>
      <c r="T341" t="s">
        <v>28</v>
      </c>
      <c r="U341">
        <v>1233</v>
      </c>
      <c r="V341">
        <v>1.5418000000000001</v>
      </c>
      <c r="W341" t="s">
        <v>46</v>
      </c>
      <c r="X341" t="s">
        <v>1370</v>
      </c>
      <c r="Y341" t="s">
        <v>1364</v>
      </c>
      <c r="Z341" t="s">
        <v>1389</v>
      </c>
      <c r="AA341" t="s">
        <v>1371</v>
      </c>
      <c r="AB341" t="s">
        <v>33</v>
      </c>
      <c r="AC341" t="s">
        <v>1372</v>
      </c>
      <c r="AD341" t="s">
        <v>1373</v>
      </c>
      <c r="AE341" t="s">
        <v>1368</v>
      </c>
      <c r="AF341" t="s">
        <v>1369</v>
      </c>
      <c r="AG341" t="s">
        <v>1374</v>
      </c>
      <c r="AH341" t="s">
        <v>1397</v>
      </c>
    </row>
    <row r="342" spans="1:34" x14ac:dyDescent="0.25">
      <c r="A342" t="s">
        <v>586</v>
      </c>
      <c r="B342" t="s">
        <v>34</v>
      </c>
      <c r="C342" t="s">
        <v>26</v>
      </c>
      <c r="F342">
        <v>7061</v>
      </c>
      <c r="G342">
        <v>0</v>
      </c>
      <c r="H342" t="s">
        <v>1364</v>
      </c>
      <c r="I342" t="s">
        <v>1365</v>
      </c>
      <c r="J342" t="s">
        <v>1366</v>
      </c>
      <c r="K342" t="s">
        <v>32</v>
      </c>
      <c r="L342" t="s">
        <v>1367</v>
      </c>
      <c r="M342" t="s">
        <v>1367</v>
      </c>
      <c r="N342" t="s">
        <v>1368</v>
      </c>
      <c r="O342" t="s">
        <v>1369</v>
      </c>
      <c r="Q342" t="s">
        <v>1388</v>
      </c>
      <c r="R342">
        <v>3002790729</v>
      </c>
      <c r="S342" t="s">
        <v>37</v>
      </c>
      <c r="T342" t="s">
        <v>28</v>
      </c>
      <c r="U342">
        <v>1233</v>
      </c>
      <c r="V342">
        <v>0.53100000000000003</v>
      </c>
      <c r="W342" t="s">
        <v>125</v>
      </c>
      <c r="X342" t="s">
        <v>1370</v>
      </c>
      <c r="Y342" t="s">
        <v>1364</v>
      </c>
      <c r="Z342" t="s">
        <v>1389</v>
      </c>
      <c r="AA342" t="s">
        <v>1371</v>
      </c>
      <c r="AB342" t="s">
        <v>33</v>
      </c>
      <c r="AC342" t="s">
        <v>1372</v>
      </c>
      <c r="AD342" t="s">
        <v>1373</v>
      </c>
      <c r="AE342" t="s">
        <v>1368</v>
      </c>
      <c r="AF342" t="s">
        <v>1369</v>
      </c>
      <c r="AG342" t="s">
        <v>1374</v>
      </c>
      <c r="AH342" t="s">
        <v>1375</v>
      </c>
    </row>
    <row r="343" spans="1:34" x14ac:dyDescent="0.25">
      <c r="A343" t="s">
        <v>588</v>
      </c>
      <c r="B343" t="s">
        <v>592</v>
      </c>
      <c r="C343" t="s">
        <v>26</v>
      </c>
      <c r="F343">
        <v>7095</v>
      </c>
      <c r="G343">
        <v>0</v>
      </c>
      <c r="H343" t="s">
        <v>1364</v>
      </c>
      <c r="I343" t="s">
        <v>1365</v>
      </c>
      <c r="J343" t="s">
        <v>1366</v>
      </c>
      <c r="K343" t="s">
        <v>590</v>
      </c>
      <c r="L343" t="s">
        <v>1367</v>
      </c>
      <c r="M343" t="s">
        <v>1367</v>
      </c>
      <c r="N343" t="s">
        <v>1368</v>
      </c>
      <c r="O343" t="s">
        <v>1369</v>
      </c>
      <c r="Q343" t="s">
        <v>1401</v>
      </c>
      <c r="R343">
        <v>3002734167</v>
      </c>
      <c r="S343" t="s">
        <v>593</v>
      </c>
      <c r="T343" t="s">
        <v>28</v>
      </c>
      <c r="U343">
        <v>1168</v>
      </c>
      <c r="V343">
        <v>1.8977999999999999</v>
      </c>
      <c r="W343" t="s">
        <v>138</v>
      </c>
      <c r="X343" t="s">
        <v>1370</v>
      </c>
      <c r="Y343" t="s">
        <v>1364</v>
      </c>
      <c r="Z343" t="s">
        <v>1389</v>
      </c>
      <c r="AA343" t="s">
        <v>1371</v>
      </c>
      <c r="AB343" t="s">
        <v>591</v>
      </c>
      <c r="AC343" t="s">
        <v>1372</v>
      </c>
      <c r="AD343" t="s">
        <v>1373</v>
      </c>
      <c r="AE343" t="s">
        <v>1368</v>
      </c>
      <c r="AF343" t="s">
        <v>1369</v>
      </c>
      <c r="AG343" t="s">
        <v>1374</v>
      </c>
      <c r="AH343" t="s">
        <v>1375</v>
      </c>
    </row>
    <row r="344" spans="1:34" x14ac:dyDescent="0.25">
      <c r="A344" t="s">
        <v>594</v>
      </c>
      <c r="B344" t="s">
        <v>34</v>
      </c>
      <c r="C344" t="s">
        <v>26</v>
      </c>
      <c r="F344">
        <v>2083</v>
      </c>
      <c r="G344">
        <v>0</v>
      </c>
      <c r="H344" t="s">
        <v>1364</v>
      </c>
      <c r="I344" t="s">
        <v>1365</v>
      </c>
      <c r="J344" t="s">
        <v>1366</v>
      </c>
      <c r="K344" t="s">
        <v>32</v>
      </c>
      <c r="L344" t="s">
        <v>1367</v>
      </c>
      <c r="M344" t="s">
        <v>1367</v>
      </c>
      <c r="N344" t="s">
        <v>1368</v>
      </c>
      <c r="O344" t="s">
        <v>1369</v>
      </c>
      <c r="Q344" t="s">
        <v>1388</v>
      </c>
      <c r="R344">
        <v>3002796458</v>
      </c>
      <c r="S344" t="s">
        <v>62</v>
      </c>
      <c r="T344" t="s">
        <v>28</v>
      </c>
      <c r="U344">
        <v>1050</v>
      </c>
      <c r="V344">
        <v>0.9325</v>
      </c>
      <c r="W344" t="s">
        <v>46</v>
      </c>
      <c r="X344" t="s">
        <v>1370</v>
      </c>
      <c r="Y344" t="s">
        <v>1364</v>
      </c>
      <c r="Z344" t="s">
        <v>1389</v>
      </c>
      <c r="AA344" t="s">
        <v>1371</v>
      </c>
      <c r="AB344" t="s">
        <v>33</v>
      </c>
      <c r="AC344" t="s">
        <v>1372</v>
      </c>
      <c r="AD344" t="s">
        <v>1373</v>
      </c>
      <c r="AE344" t="s">
        <v>1368</v>
      </c>
      <c r="AF344" t="s">
        <v>1369</v>
      </c>
      <c r="AG344" t="s">
        <v>1374</v>
      </c>
      <c r="AH344" t="s">
        <v>1394</v>
      </c>
    </row>
    <row r="345" spans="1:34" x14ac:dyDescent="0.25">
      <c r="A345" t="s">
        <v>596</v>
      </c>
      <c r="B345" t="s">
        <v>34</v>
      </c>
      <c r="C345" t="s">
        <v>26</v>
      </c>
      <c r="F345">
        <v>7092</v>
      </c>
      <c r="G345">
        <v>0</v>
      </c>
      <c r="H345" t="s">
        <v>1364</v>
      </c>
      <c r="I345" t="s">
        <v>1365</v>
      </c>
      <c r="J345" t="s">
        <v>1366</v>
      </c>
      <c r="K345" t="s">
        <v>32</v>
      </c>
      <c r="L345" t="s">
        <v>1367</v>
      </c>
      <c r="M345" t="s">
        <v>1367</v>
      </c>
      <c r="N345" t="s">
        <v>1368</v>
      </c>
      <c r="O345" t="s">
        <v>1369</v>
      </c>
      <c r="Q345" t="s">
        <v>1388</v>
      </c>
      <c r="R345">
        <v>3002769375</v>
      </c>
      <c r="S345" t="s">
        <v>89</v>
      </c>
      <c r="T345" t="s">
        <v>28</v>
      </c>
      <c r="U345">
        <v>1115</v>
      </c>
      <c r="V345">
        <v>0.53100000000000003</v>
      </c>
      <c r="W345" t="s">
        <v>30</v>
      </c>
      <c r="X345" t="s">
        <v>1370</v>
      </c>
      <c r="Y345" t="s">
        <v>1364</v>
      </c>
      <c r="Z345" t="s">
        <v>1389</v>
      </c>
      <c r="AA345" t="s">
        <v>1371</v>
      </c>
      <c r="AB345" t="s">
        <v>33</v>
      </c>
      <c r="AC345" t="s">
        <v>1396</v>
      </c>
      <c r="AD345" t="s">
        <v>1373</v>
      </c>
      <c r="AE345" t="s">
        <v>1368</v>
      </c>
      <c r="AF345" t="s">
        <v>1369</v>
      </c>
      <c r="AG345" t="s">
        <v>1374</v>
      </c>
      <c r="AH345" t="s">
        <v>1391</v>
      </c>
    </row>
    <row r="346" spans="1:34" x14ac:dyDescent="0.25">
      <c r="A346" t="s">
        <v>598</v>
      </c>
      <c r="B346" t="s">
        <v>416</v>
      </c>
      <c r="C346" t="s">
        <v>26</v>
      </c>
      <c r="F346">
        <v>2085</v>
      </c>
      <c r="G346">
        <v>0</v>
      </c>
      <c r="H346" t="s">
        <v>1364</v>
      </c>
      <c r="I346" t="s">
        <v>1365</v>
      </c>
      <c r="J346" t="s">
        <v>1366</v>
      </c>
      <c r="K346" t="s">
        <v>415</v>
      </c>
      <c r="L346" t="s">
        <v>1367</v>
      </c>
      <c r="M346" t="s">
        <v>1367</v>
      </c>
      <c r="N346" t="s">
        <v>1368</v>
      </c>
      <c r="O346" t="s">
        <v>1369</v>
      </c>
      <c r="Q346" t="s">
        <v>1400</v>
      </c>
      <c r="R346">
        <v>3002769115</v>
      </c>
      <c r="S346" t="s">
        <v>27</v>
      </c>
      <c r="T346" t="s">
        <v>28</v>
      </c>
      <c r="U346">
        <v>1135</v>
      </c>
      <c r="V346">
        <v>1.9177999999999999</v>
      </c>
      <c r="W346" t="s">
        <v>121</v>
      </c>
      <c r="X346" t="s">
        <v>1370</v>
      </c>
      <c r="Y346" t="s">
        <v>1364</v>
      </c>
      <c r="Z346" t="s">
        <v>1389</v>
      </c>
      <c r="AA346" t="s">
        <v>1371</v>
      </c>
      <c r="AB346" t="s">
        <v>24</v>
      </c>
      <c r="AC346" t="s">
        <v>1372</v>
      </c>
      <c r="AD346" t="s">
        <v>1373</v>
      </c>
      <c r="AE346" t="s">
        <v>1368</v>
      </c>
      <c r="AF346" t="s">
        <v>1369</v>
      </c>
      <c r="AG346" t="s">
        <v>1374</v>
      </c>
      <c r="AH346" t="s">
        <v>1391</v>
      </c>
    </row>
    <row r="347" spans="1:34" x14ac:dyDescent="0.25">
      <c r="A347" t="s">
        <v>600</v>
      </c>
      <c r="B347" t="s">
        <v>34</v>
      </c>
      <c r="C347" t="s">
        <v>26</v>
      </c>
      <c r="F347">
        <v>2060</v>
      </c>
      <c r="G347">
        <v>0</v>
      </c>
      <c r="H347" t="s">
        <v>1364</v>
      </c>
      <c r="I347" t="s">
        <v>1365</v>
      </c>
      <c r="J347" t="s">
        <v>1366</v>
      </c>
      <c r="K347" t="s">
        <v>32</v>
      </c>
      <c r="L347" t="s">
        <v>1367</v>
      </c>
      <c r="M347" t="s">
        <v>1367</v>
      </c>
      <c r="N347" t="s">
        <v>1368</v>
      </c>
      <c r="O347" t="s">
        <v>1369</v>
      </c>
      <c r="Q347" t="s">
        <v>1388</v>
      </c>
      <c r="R347">
        <v>3002673960</v>
      </c>
      <c r="S347" t="s">
        <v>76</v>
      </c>
      <c r="T347" t="s">
        <v>28</v>
      </c>
      <c r="U347">
        <v>1220</v>
      </c>
      <c r="V347">
        <v>0.33779999999999999</v>
      </c>
      <c r="W347" t="s">
        <v>279</v>
      </c>
      <c r="X347" t="s">
        <v>1370</v>
      </c>
      <c r="Y347" t="s">
        <v>1364</v>
      </c>
      <c r="Z347" t="s">
        <v>1389</v>
      </c>
      <c r="AA347" t="s">
        <v>1371</v>
      </c>
      <c r="AB347" t="s">
        <v>33</v>
      </c>
      <c r="AC347" t="s">
        <v>1372</v>
      </c>
      <c r="AD347" t="s">
        <v>1373</v>
      </c>
      <c r="AE347" t="s">
        <v>1368</v>
      </c>
      <c r="AF347" t="s">
        <v>1369</v>
      </c>
      <c r="AG347" t="s">
        <v>1374</v>
      </c>
      <c r="AH347" t="s">
        <v>1391</v>
      </c>
    </row>
    <row r="348" spans="1:34" x14ac:dyDescent="0.25">
      <c r="A348" t="s">
        <v>602</v>
      </c>
      <c r="B348" t="s">
        <v>34</v>
      </c>
      <c r="C348" t="s">
        <v>26</v>
      </c>
      <c r="F348">
        <v>7093</v>
      </c>
      <c r="G348">
        <v>0</v>
      </c>
      <c r="H348" t="s">
        <v>1364</v>
      </c>
      <c r="I348" t="s">
        <v>1365</v>
      </c>
      <c r="J348" t="s">
        <v>1366</v>
      </c>
      <c r="K348" t="s">
        <v>32</v>
      </c>
      <c r="L348" t="s">
        <v>1367</v>
      </c>
      <c r="M348" t="s">
        <v>1367</v>
      </c>
      <c r="N348" t="s">
        <v>1368</v>
      </c>
      <c r="O348" t="s">
        <v>1369</v>
      </c>
      <c r="Q348" t="s">
        <v>1388</v>
      </c>
      <c r="R348">
        <v>3002785631</v>
      </c>
      <c r="S348" t="s">
        <v>76</v>
      </c>
      <c r="T348" t="s">
        <v>28</v>
      </c>
      <c r="U348">
        <v>1140</v>
      </c>
      <c r="V348">
        <v>0.69850000000000001</v>
      </c>
      <c r="W348" t="s">
        <v>30</v>
      </c>
      <c r="X348" t="s">
        <v>1370</v>
      </c>
      <c r="Y348" t="s">
        <v>1364</v>
      </c>
      <c r="Z348" t="s">
        <v>1389</v>
      </c>
      <c r="AA348" t="s">
        <v>1371</v>
      </c>
      <c r="AB348" t="s">
        <v>33</v>
      </c>
      <c r="AC348" t="s">
        <v>1372</v>
      </c>
      <c r="AD348" t="s">
        <v>1373</v>
      </c>
      <c r="AE348" t="s">
        <v>1368</v>
      </c>
      <c r="AF348" t="s">
        <v>1369</v>
      </c>
      <c r="AG348" t="s">
        <v>1374</v>
      </c>
      <c r="AH348" t="s">
        <v>1391</v>
      </c>
    </row>
    <row r="349" spans="1:34" x14ac:dyDescent="0.25">
      <c r="A349" t="s">
        <v>604</v>
      </c>
      <c r="B349" t="s">
        <v>34</v>
      </c>
      <c r="C349" t="s">
        <v>26</v>
      </c>
      <c r="F349">
        <v>7061</v>
      </c>
      <c r="G349">
        <v>0</v>
      </c>
      <c r="H349" t="s">
        <v>1364</v>
      </c>
      <c r="I349" t="s">
        <v>1365</v>
      </c>
      <c r="J349" t="s">
        <v>1366</v>
      </c>
      <c r="K349" t="s">
        <v>32</v>
      </c>
      <c r="L349" t="s">
        <v>1367</v>
      </c>
      <c r="M349" t="s">
        <v>1367</v>
      </c>
      <c r="N349" t="s">
        <v>1368</v>
      </c>
      <c r="O349" t="s">
        <v>1369</v>
      </c>
      <c r="Q349" t="s">
        <v>1388</v>
      </c>
      <c r="R349">
        <v>3002790322</v>
      </c>
      <c r="S349" t="s">
        <v>37</v>
      </c>
      <c r="T349" t="s">
        <v>28</v>
      </c>
      <c r="U349">
        <v>1170</v>
      </c>
      <c r="V349">
        <v>0.39729999999999999</v>
      </c>
      <c r="W349" t="s">
        <v>30</v>
      </c>
      <c r="X349" t="s">
        <v>1370</v>
      </c>
      <c r="Y349" t="s">
        <v>1364</v>
      </c>
      <c r="Z349" t="s">
        <v>1389</v>
      </c>
      <c r="AA349" t="s">
        <v>1371</v>
      </c>
      <c r="AB349" t="s">
        <v>33</v>
      </c>
      <c r="AC349" t="s">
        <v>1372</v>
      </c>
      <c r="AD349" t="s">
        <v>1373</v>
      </c>
      <c r="AE349" t="s">
        <v>1368</v>
      </c>
      <c r="AF349" t="s">
        <v>1369</v>
      </c>
      <c r="AG349" t="s">
        <v>1374</v>
      </c>
      <c r="AH349" t="s">
        <v>1375</v>
      </c>
    </row>
    <row r="350" spans="1:34" x14ac:dyDescent="0.25">
      <c r="A350" t="s">
        <v>606</v>
      </c>
      <c r="B350" t="s">
        <v>34</v>
      </c>
      <c r="C350" t="s">
        <v>26</v>
      </c>
      <c r="F350">
        <v>7092</v>
      </c>
      <c r="G350">
        <v>0</v>
      </c>
      <c r="H350" t="s">
        <v>1364</v>
      </c>
      <c r="I350" t="s">
        <v>1365</v>
      </c>
      <c r="J350" t="s">
        <v>1366</v>
      </c>
      <c r="K350" t="s">
        <v>32</v>
      </c>
      <c r="L350" t="s">
        <v>1367</v>
      </c>
      <c r="M350" t="s">
        <v>1367</v>
      </c>
      <c r="N350" t="s">
        <v>1368</v>
      </c>
      <c r="O350" t="s">
        <v>1369</v>
      </c>
      <c r="Q350" t="s">
        <v>1388</v>
      </c>
      <c r="R350">
        <v>3002761374</v>
      </c>
      <c r="S350" t="s">
        <v>35</v>
      </c>
      <c r="T350" t="s">
        <v>28</v>
      </c>
      <c r="U350">
        <v>1087</v>
      </c>
      <c r="V350">
        <v>0.89690000000000003</v>
      </c>
      <c r="W350" t="s">
        <v>46</v>
      </c>
      <c r="X350" t="s">
        <v>1370</v>
      </c>
      <c r="Y350" t="s">
        <v>1364</v>
      </c>
      <c r="Z350" t="s">
        <v>1389</v>
      </c>
      <c r="AA350" t="s">
        <v>1371</v>
      </c>
      <c r="AB350" t="s">
        <v>33</v>
      </c>
      <c r="AC350" t="s">
        <v>1372</v>
      </c>
      <c r="AD350" t="s">
        <v>1373</v>
      </c>
      <c r="AE350" t="s">
        <v>1368</v>
      </c>
      <c r="AF350" t="s">
        <v>1369</v>
      </c>
      <c r="AG350" t="s">
        <v>1374</v>
      </c>
      <c r="AH350" t="s">
        <v>1390</v>
      </c>
    </row>
    <row r="351" spans="1:34" x14ac:dyDescent="0.25">
      <c r="A351" t="s">
        <v>608</v>
      </c>
      <c r="B351" t="s">
        <v>34</v>
      </c>
      <c r="C351" t="s">
        <v>26</v>
      </c>
      <c r="F351">
        <v>7092</v>
      </c>
      <c r="G351">
        <v>0</v>
      </c>
      <c r="H351" t="s">
        <v>1364</v>
      </c>
      <c r="I351" t="s">
        <v>1365</v>
      </c>
      <c r="J351" t="s">
        <v>1366</v>
      </c>
      <c r="K351" t="s">
        <v>32</v>
      </c>
      <c r="L351" t="s">
        <v>1367</v>
      </c>
      <c r="M351" t="s">
        <v>1367</v>
      </c>
      <c r="N351" t="s">
        <v>1368</v>
      </c>
      <c r="O351" t="s">
        <v>1369</v>
      </c>
      <c r="Q351" t="s">
        <v>1388</v>
      </c>
      <c r="R351">
        <v>3002787091</v>
      </c>
      <c r="S351" t="s">
        <v>35</v>
      </c>
      <c r="T351" t="s">
        <v>28</v>
      </c>
      <c r="U351">
        <v>1081</v>
      </c>
      <c r="V351">
        <v>1.1735</v>
      </c>
      <c r="W351" t="s">
        <v>125</v>
      </c>
      <c r="X351" t="s">
        <v>1370</v>
      </c>
      <c r="Y351" t="s">
        <v>1364</v>
      </c>
      <c r="Z351" t="s">
        <v>1389</v>
      </c>
      <c r="AA351" t="s">
        <v>1371</v>
      </c>
      <c r="AB351" t="s">
        <v>33</v>
      </c>
      <c r="AC351" t="s">
        <v>1372</v>
      </c>
      <c r="AD351" t="s">
        <v>1373</v>
      </c>
      <c r="AE351" t="s">
        <v>1368</v>
      </c>
      <c r="AF351" t="s">
        <v>1369</v>
      </c>
      <c r="AG351" t="s">
        <v>1374</v>
      </c>
      <c r="AH351" t="s">
        <v>1390</v>
      </c>
    </row>
    <row r="352" spans="1:34" x14ac:dyDescent="0.25">
      <c r="A352" t="s">
        <v>610</v>
      </c>
      <c r="B352" t="s">
        <v>34</v>
      </c>
      <c r="C352" t="s">
        <v>26</v>
      </c>
      <c r="F352">
        <v>2061</v>
      </c>
      <c r="G352">
        <v>0</v>
      </c>
      <c r="H352" t="s">
        <v>1364</v>
      </c>
      <c r="I352" t="s">
        <v>1365</v>
      </c>
      <c r="J352" t="s">
        <v>1366</v>
      </c>
      <c r="K352" t="s">
        <v>32</v>
      </c>
      <c r="L352" t="s">
        <v>1367</v>
      </c>
      <c r="M352" t="s">
        <v>1367</v>
      </c>
      <c r="N352" t="s">
        <v>1368</v>
      </c>
      <c r="O352" t="s">
        <v>1369</v>
      </c>
      <c r="Q352" t="s">
        <v>1388</v>
      </c>
      <c r="R352">
        <v>3002781373</v>
      </c>
      <c r="S352" t="s">
        <v>62</v>
      </c>
      <c r="T352" t="s">
        <v>28</v>
      </c>
      <c r="U352">
        <v>1163</v>
      </c>
      <c r="V352">
        <v>0.71</v>
      </c>
      <c r="W352" t="s">
        <v>46</v>
      </c>
      <c r="X352" t="s">
        <v>1370</v>
      </c>
      <c r="Y352" t="s">
        <v>1364</v>
      </c>
      <c r="Z352" t="s">
        <v>1389</v>
      </c>
      <c r="AA352" t="s">
        <v>1371</v>
      </c>
      <c r="AB352" t="s">
        <v>33</v>
      </c>
      <c r="AC352" t="s">
        <v>1372</v>
      </c>
      <c r="AD352" t="s">
        <v>1373</v>
      </c>
      <c r="AE352" t="s">
        <v>1368</v>
      </c>
      <c r="AF352" t="s">
        <v>1369</v>
      </c>
      <c r="AG352" t="s">
        <v>1374</v>
      </c>
      <c r="AH352" t="s">
        <v>1394</v>
      </c>
    </row>
    <row r="353" spans="1:34" x14ac:dyDescent="0.25">
      <c r="A353" t="s">
        <v>612</v>
      </c>
      <c r="B353" t="s">
        <v>34</v>
      </c>
      <c r="C353" t="s">
        <v>26</v>
      </c>
      <c r="F353">
        <v>7093</v>
      </c>
      <c r="G353">
        <v>0</v>
      </c>
      <c r="H353" t="s">
        <v>1364</v>
      </c>
      <c r="I353" t="s">
        <v>1365</v>
      </c>
      <c r="J353" t="s">
        <v>1366</v>
      </c>
      <c r="K353" t="s">
        <v>32</v>
      </c>
      <c r="L353" t="s">
        <v>1367</v>
      </c>
      <c r="M353" t="s">
        <v>1367</v>
      </c>
      <c r="N353" t="s">
        <v>1368</v>
      </c>
      <c r="O353" t="s">
        <v>1369</v>
      </c>
      <c r="Q353" t="s">
        <v>1388</v>
      </c>
      <c r="R353">
        <v>3002791107</v>
      </c>
      <c r="S353" t="s">
        <v>37</v>
      </c>
      <c r="T353" t="s">
        <v>28</v>
      </c>
      <c r="U353">
        <v>1159</v>
      </c>
      <c r="V353">
        <v>0.74929999999999997</v>
      </c>
      <c r="W353" t="s">
        <v>30</v>
      </c>
      <c r="X353" t="s">
        <v>1370</v>
      </c>
      <c r="Y353" t="s">
        <v>1364</v>
      </c>
      <c r="Z353" t="s">
        <v>1389</v>
      </c>
      <c r="AA353" t="s">
        <v>1371</v>
      </c>
      <c r="AB353" t="s">
        <v>33</v>
      </c>
      <c r="AC353" t="s">
        <v>1372</v>
      </c>
      <c r="AD353" t="s">
        <v>1373</v>
      </c>
      <c r="AE353" t="s">
        <v>1368</v>
      </c>
      <c r="AF353" t="s">
        <v>1369</v>
      </c>
      <c r="AG353" t="s">
        <v>1374</v>
      </c>
      <c r="AH353" t="s">
        <v>1375</v>
      </c>
    </row>
    <row r="354" spans="1:34" x14ac:dyDescent="0.25">
      <c r="A354" t="s">
        <v>614</v>
      </c>
      <c r="B354" t="s">
        <v>34</v>
      </c>
      <c r="C354" t="s">
        <v>26</v>
      </c>
      <c r="F354">
        <v>7061</v>
      </c>
      <c r="G354">
        <v>0</v>
      </c>
      <c r="H354" t="s">
        <v>1364</v>
      </c>
      <c r="I354" t="s">
        <v>1365</v>
      </c>
      <c r="J354" t="s">
        <v>1366</v>
      </c>
      <c r="K354" t="s">
        <v>32</v>
      </c>
      <c r="L354" t="s">
        <v>1367</v>
      </c>
      <c r="M354" t="s">
        <v>1367</v>
      </c>
      <c r="N354" t="s">
        <v>1368</v>
      </c>
      <c r="O354" t="s">
        <v>1369</v>
      </c>
      <c r="Q354" t="s">
        <v>1388</v>
      </c>
      <c r="R354">
        <v>3002768702</v>
      </c>
      <c r="S354" t="s">
        <v>76</v>
      </c>
      <c r="T354" t="s">
        <v>28</v>
      </c>
      <c r="U354">
        <v>1220</v>
      </c>
      <c r="V354">
        <v>1.9177999999999999</v>
      </c>
      <c r="W354" t="s">
        <v>30</v>
      </c>
      <c r="X354" t="s">
        <v>1370</v>
      </c>
      <c r="Y354" t="s">
        <v>1364</v>
      </c>
      <c r="Z354" t="s">
        <v>1389</v>
      </c>
      <c r="AA354" t="s">
        <v>1371</v>
      </c>
      <c r="AB354" t="s">
        <v>33</v>
      </c>
      <c r="AC354" t="s">
        <v>1372</v>
      </c>
      <c r="AD354" t="s">
        <v>1373</v>
      </c>
      <c r="AE354" t="s">
        <v>1368</v>
      </c>
      <c r="AF354" t="s">
        <v>1369</v>
      </c>
      <c r="AG354" t="s">
        <v>1374</v>
      </c>
      <c r="AH354" t="s">
        <v>1391</v>
      </c>
    </row>
    <row r="355" spans="1:34" x14ac:dyDescent="0.25">
      <c r="A355" t="s">
        <v>616</v>
      </c>
      <c r="B355" t="s">
        <v>34</v>
      </c>
      <c r="C355" t="s">
        <v>26</v>
      </c>
      <c r="F355">
        <v>7092</v>
      </c>
      <c r="G355">
        <v>0</v>
      </c>
      <c r="H355" t="s">
        <v>1364</v>
      </c>
      <c r="I355" t="s">
        <v>1365</v>
      </c>
      <c r="J355" t="s">
        <v>1366</v>
      </c>
      <c r="K355" t="s">
        <v>32</v>
      </c>
      <c r="L355" t="s">
        <v>1367</v>
      </c>
      <c r="M355" t="s">
        <v>1367</v>
      </c>
      <c r="N355" t="s">
        <v>1368</v>
      </c>
      <c r="O355" t="s">
        <v>1369</v>
      </c>
      <c r="Q355" t="s">
        <v>1388</v>
      </c>
      <c r="R355">
        <v>3002790353</v>
      </c>
      <c r="S355" t="s">
        <v>76</v>
      </c>
      <c r="T355" t="s">
        <v>28</v>
      </c>
      <c r="U355">
        <v>1234</v>
      </c>
      <c r="V355">
        <v>1.2497</v>
      </c>
      <c r="W355" t="s">
        <v>125</v>
      </c>
      <c r="X355" t="s">
        <v>1370</v>
      </c>
      <c r="Y355" t="s">
        <v>1364</v>
      </c>
      <c r="Z355" t="s">
        <v>1389</v>
      </c>
      <c r="AA355" t="s">
        <v>1371</v>
      </c>
      <c r="AB355" t="s">
        <v>33</v>
      </c>
      <c r="AC355" t="s">
        <v>1372</v>
      </c>
      <c r="AD355" t="s">
        <v>1373</v>
      </c>
      <c r="AE355" t="s">
        <v>1368</v>
      </c>
      <c r="AF355" t="s">
        <v>1369</v>
      </c>
      <c r="AG355" t="s">
        <v>1374</v>
      </c>
      <c r="AH355" t="s">
        <v>1391</v>
      </c>
    </row>
    <row r="356" spans="1:34" x14ac:dyDescent="0.25">
      <c r="A356" t="s">
        <v>618</v>
      </c>
      <c r="B356" t="s">
        <v>34</v>
      </c>
      <c r="C356" t="s">
        <v>26</v>
      </c>
      <c r="F356">
        <v>7061</v>
      </c>
      <c r="G356">
        <v>0</v>
      </c>
      <c r="H356" t="s">
        <v>1364</v>
      </c>
      <c r="I356" t="s">
        <v>1365</v>
      </c>
      <c r="J356" t="s">
        <v>1366</v>
      </c>
      <c r="K356" t="s">
        <v>32</v>
      </c>
      <c r="L356" t="s">
        <v>1367</v>
      </c>
      <c r="M356" t="s">
        <v>1367</v>
      </c>
      <c r="N356" t="s">
        <v>1368</v>
      </c>
      <c r="O356" t="s">
        <v>1369</v>
      </c>
      <c r="Q356" t="s">
        <v>1388</v>
      </c>
      <c r="R356">
        <v>3002706923</v>
      </c>
      <c r="S356" t="s">
        <v>35</v>
      </c>
      <c r="T356" t="s">
        <v>28</v>
      </c>
      <c r="U356">
        <v>1221</v>
      </c>
      <c r="V356">
        <v>0.75439999999999996</v>
      </c>
      <c r="W356" t="s">
        <v>30</v>
      </c>
      <c r="X356" t="s">
        <v>1370</v>
      </c>
      <c r="Y356" t="s">
        <v>1364</v>
      </c>
      <c r="Z356" t="s">
        <v>1389</v>
      </c>
      <c r="AA356" t="s">
        <v>1371</v>
      </c>
      <c r="AB356" t="s">
        <v>33</v>
      </c>
      <c r="AC356" t="s">
        <v>1372</v>
      </c>
      <c r="AD356" t="s">
        <v>1373</v>
      </c>
      <c r="AE356" t="s">
        <v>1368</v>
      </c>
      <c r="AF356" t="s">
        <v>1369</v>
      </c>
      <c r="AG356" t="s">
        <v>1374</v>
      </c>
      <c r="AH356" t="s">
        <v>1390</v>
      </c>
    </row>
    <row r="357" spans="1:34" x14ac:dyDescent="0.25">
      <c r="A357" t="s">
        <v>620</v>
      </c>
      <c r="B357" t="s">
        <v>34</v>
      </c>
      <c r="C357" t="s">
        <v>26</v>
      </c>
      <c r="F357">
        <v>7061</v>
      </c>
      <c r="G357">
        <v>0</v>
      </c>
      <c r="H357" t="s">
        <v>1364</v>
      </c>
      <c r="I357" t="s">
        <v>1365</v>
      </c>
      <c r="J357" t="s">
        <v>1366</v>
      </c>
      <c r="K357" t="s">
        <v>32</v>
      </c>
      <c r="L357" t="s">
        <v>1367</v>
      </c>
      <c r="M357" t="s">
        <v>1367</v>
      </c>
      <c r="N357" t="s">
        <v>1368</v>
      </c>
      <c r="O357" t="s">
        <v>1369</v>
      </c>
      <c r="Q357" t="s">
        <v>1388</v>
      </c>
      <c r="R357">
        <v>3002787091</v>
      </c>
      <c r="S357" t="s">
        <v>35</v>
      </c>
      <c r="T357" t="s">
        <v>28</v>
      </c>
      <c r="U357">
        <v>1081</v>
      </c>
      <c r="V357">
        <v>1.1735</v>
      </c>
      <c r="W357" t="s">
        <v>125</v>
      </c>
      <c r="X357" t="s">
        <v>1370</v>
      </c>
      <c r="Y357" t="s">
        <v>1364</v>
      </c>
      <c r="Z357" t="s">
        <v>1389</v>
      </c>
      <c r="AA357" t="s">
        <v>1371</v>
      </c>
      <c r="AB357" t="s">
        <v>33</v>
      </c>
      <c r="AC357" t="s">
        <v>1372</v>
      </c>
      <c r="AD357" t="s">
        <v>1373</v>
      </c>
      <c r="AE357" t="s">
        <v>1368</v>
      </c>
      <c r="AF357" t="s">
        <v>1369</v>
      </c>
      <c r="AG357" t="s">
        <v>1374</v>
      </c>
      <c r="AH357" t="s">
        <v>1390</v>
      </c>
    </row>
    <row r="358" spans="1:34" x14ac:dyDescent="0.25">
      <c r="A358" t="s">
        <v>622</v>
      </c>
      <c r="B358" t="s">
        <v>34</v>
      </c>
      <c r="C358" t="s">
        <v>26</v>
      </c>
      <c r="F358">
        <v>7102</v>
      </c>
      <c r="G358">
        <v>0</v>
      </c>
      <c r="H358" t="s">
        <v>1364</v>
      </c>
      <c r="I358" t="s">
        <v>1365</v>
      </c>
      <c r="J358" t="s">
        <v>1366</v>
      </c>
      <c r="K358" t="s">
        <v>32</v>
      </c>
      <c r="L358" t="s">
        <v>1367</v>
      </c>
      <c r="M358" t="s">
        <v>1367</v>
      </c>
      <c r="N358" t="s">
        <v>1368</v>
      </c>
      <c r="O358" t="s">
        <v>1369</v>
      </c>
      <c r="Q358" t="s">
        <v>1388</v>
      </c>
      <c r="R358">
        <v>3002724428</v>
      </c>
      <c r="S358" t="s">
        <v>37</v>
      </c>
      <c r="T358" t="s">
        <v>28</v>
      </c>
      <c r="U358">
        <v>1221</v>
      </c>
      <c r="V358">
        <v>0.54369999999999996</v>
      </c>
      <c r="W358" t="s">
        <v>30</v>
      </c>
      <c r="X358" t="s">
        <v>1370</v>
      </c>
      <c r="Y358" t="s">
        <v>1364</v>
      </c>
      <c r="Z358" t="s">
        <v>1389</v>
      </c>
      <c r="AA358" t="s">
        <v>1371</v>
      </c>
      <c r="AB358" t="s">
        <v>33</v>
      </c>
      <c r="AC358" t="s">
        <v>1372</v>
      </c>
      <c r="AD358" t="s">
        <v>1373</v>
      </c>
      <c r="AE358" t="s">
        <v>1368</v>
      </c>
      <c r="AF358" t="s">
        <v>1369</v>
      </c>
      <c r="AG358" t="s">
        <v>1374</v>
      </c>
      <c r="AH358" t="s">
        <v>1375</v>
      </c>
    </row>
    <row r="359" spans="1:34" x14ac:dyDescent="0.25">
      <c r="A359" t="s">
        <v>623</v>
      </c>
      <c r="B359" t="s">
        <v>34</v>
      </c>
      <c r="C359" t="s">
        <v>26</v>
      </c>
      <c r="F359">
        <v>7060</v>
      </c>
      <c r="G359">
        <v>0</v>
      </c>
      <c r="H359" t="s">
        <v>1364</v>
      </c>
      <c r="I359" t="s">
        <v>1365</v>
      </c>
      <c r="J359" t="s">
        <v>1366</v>
      </c>
      <c r="K359" t="s">
        <v>32</v>
      </c>
      <c r="L359" t="s">
        <v>1367</v>
      </c>
      <c r="M359" t="s">
        <v>1367</v>
      </c>
      <c r="N359" t="s">
        <v>1368</v>
      </c>
      <c r="O359" t="s">
        <v>1369</v>
      </c>
      <c r="Q359" t="s">
        <v>1388</v>
      </c>
      <c r="R359">
        <v>3002782106</v>
      </c>
      <c r="S359" t="s">
        <v>37</v>
      </c>
      <c r="T359" t="s">
        <v>28</v>
      </c>
      <c r="U359">
        <v>1220</v>
      </c>
      <c r="V359">
        <v>1.8720000000000001</v>
      </c>
      <c r="W359" t="s">
        <v>46</v>
      </c>
      <c r="X359" t="s">
        <v>1370</v>
      </c>
      <c r="Y359" t="s">
        <v>1364</v>
      </c>
      <c r="Z359" t="s">
        <v>1389</v>
      </c>
      <c r="AA359" t="s">
        <v>1371</v>
      </c>
      <c r="AB359" t="s">
        <v>33</v>
      </c>
      <c r="AC359" t="s">
        <v>1372</v>
      </c>
      <c r="AD359" t="s">
        <v>1373</v>
      </c>
      <c r="AE359" t="s">
        <v>1368</v>
      </c>
      <c r="AF359" t="s">
        <v>1369</v>
      </c>
      <c r="AG359" t="s">
        <v>1374</v>
      </c>
      <c r="AH359" t="s">
        <v>1375</v>
      </c>
    </row>
    <row r="360" spans="1:34" x14ac:dyDescent="0.25">
      <c r="A360" t="s">
        <v>624</v>
      </c>
      <c r="B360" t="s">
        <v>105</v>
      </c>
      <c r="C360" t="s">
        <v>26</v>
      </c>
      <c r="F360">
        <v>2085</v>
      </c>
      <c r="G360">
        <v>0</v>
      </c>
      <c r="H360" t="s">
        <v>1364</v>
      </c>
      <c r="I360" t="s">
        <v>1365</v>
      </c>
      <c r="J360" t="s">
        <v>1366</v>
      </c>
      <c r="K360" t="s">
        <v>104</v>
      </c>
      <c r="L360" t="s">
        <v>1367</v>
      </c>
      <c r="M360" t="s">
        <v>1367</v>
      </c>
      <c r="N360" t="s">
        <v>1368</v>
      </c>
      <c r="O360" t="s">
        <v>1369</v>
      </c>
      <c r="Q360" t="s">
        <v>1395</v>
      </c>
      <c r="R360">
        <v>3002776728</v>
      </c>
      <c r="S360" t="s">
        <v>27</v>
      </c>
      <c r="T360" t="s">
        <v>28</v>
      </c>
      <c r="U360">
        <v>1145</v>
      </c>
      <c r="V360">
        <v>0.88460000000000005</v>
      </c>
      <c r="W360" t="s">
        <v>20</v>
      </c>
      <c r="X360" t="s">
        <v>1370</v>
      </c>
      <c r="Y360" t="s">
        <v>1364</v>
      </c>
      <c r="Z360" t="s">
        <v>1389</v>
      </c>
      <c r="AA360" t="s">
        <v>1371</v>
      </c>
      <c r="AB360" t="s">
        <v>24</v>
      </c>
      <c r="AC360" t="s">
        <v>1372</v>
      </c>
      <c r="AD360" t="s">
        <v>1373</v>
      </c>
      <c r="AE360" t="s">
        <v>1368</v>
      </c>
      <c r="AF360" t="s">
        <v>1369</v>
      </c>
      <c r="AG360" t="s">
        <v>1374</v>
      </c>
      <c r="AH360" t="s">
        <v>1391</v>
      </c>
    </row>
    <row r="361" spans="1:34" x14ac:dyDescent="0.25">
      <c r="A361" t="s">
        <v>625</v>
      </c>
      <c r="B361" t="s">
        <v>105</v>
      </c>
      <c r="C361" t="s">
        <v>26</v>
      </c>
      <c r="F361">
        <v>7095</v>
      </c>
      <c r="G361">
        <v>0</v>
      </c>
      <c r="H361" t="s">
        <v>1364</v>
      </c>
      <c r="I361" t="s">
        <v>1365</v>
      </c>
      <c r="J361" t="s">
        <v>1366</v>
      </c>
      <c r="K361" t="s">
        <v>104</v>
      </c>
      <c r="L361" t="s">
        <v>1367</v>
      </c>
      <c r="M361" t="s">
        <v>1367</v>
      </c>
      <c r="N361" t="s">
        <v>1368</v>
      </c>
      <c r="O361" t="s">
        <v>1369</v>
      </c>
      <c r="Q361" t="s">
        <v>1395</v>
      </c>
      <c r="R361">
        <v>3002776728</v>
      </c>
      <c r="S361" t="s">
        <v>27</v>
      </c>
      <c r="T361" t="s">
        <v>28</v>
      </c>
      <c r="U361">
        <v>1145</v>
      </c>
      <c r="V361">
        <v>0.88460000000000005</v>
      </c>
      <c r="W361" t="s">
        <v>20</v>
      </c>
      <c r="X361" t="s">
        <v>1370</v>
      </c>
      <c r="Y361" t="s">
        <v>1364</v>
      </c>
      <c r="Z361" t="s">
        <v>1389</v>
      </c>
      <c r="AA361" t="s">
        <v>1371</v>
      </c>
      <c r="AB361" t="s">
        <v>24</v>
      </c>
      <c r="AC361" t="s">
        <v>1372</v>
      </c>
      <c r="AD361" t="s">
        <v>1373</v>
      </c>
      <c r="AE361" t="s">
        <v>1368</v>
      </c>
      <c r="AF361" t="s">
        <v>1369</v>
      </c>
      <c r="AG361" t="s">
        <v>1374</v>
      </c>
      <c r="AH361" t="s">
        <v>1391</v>
      </c>
    </row>
    <row r="362" spans="1:34" x14ac:dyDescent="0.25">
      <c r="A362" t="s">
        <v>627</v>
      </c>
      <c r="B362" t="s">
        <v>416</v>
      </c>
      <c r="C362" t="s">
        <v>26</v>
      </c>
      <c r="F362">
        <v>2085</v>
      </c>
      <c r="G362">
        <v>0</v>
      </c>
      <c r="H362" t="s">
        <v>1364</v>
      </c>
      <c r="I362" t="s">
        <v>1365</v>
      </c>
      <c r="J362" t="s">
        <v>1366</v>
      </c>
      <c r="K362" t="s">
        <v>415</v>
      </c>
      <c r="L362" t="s">
        <v>1367</v>
      </c>
      <c r="M362" t="s">
        <v>1367</v>
      </c>
      <c r="N362" t="s">
        <v>1368</v>
      </c>
      <c r="O362" t="s">
        <v>1369</v>
      </c>
      <c r="Q362" t="s">
        <v>1400</v>
      </c>
      <c r="R362">
        <v>3002769115</v>
      </c>
      <c r="S362" t="s">
        <v>27</v>
      </c>
      <c r="T362" t="s">
        <v>28</v>
      </c>
      <c r="U362">
        <v>1135</v>
      </c>
      <c r="V362">
        <v>1.9177999999999999</v>
      </c>
      <c r="W362" t="s">
        <v>121</v>
      </c>
      <c r="X362" t="s">
        <v>1370</v>
      </c>
      <c r="Y362" t="s">
        <v>1364</v>
      </c>
      <c r="Z362" t="s">
        <v>1389</v>
      </c>
      <c r="AA362" t="s">
        <v>1371</v>
      </c>
      <c r="AB362" t="s">
        <v>24</v>
      </c>
      <c r="AC362" t="s">
        <v>1372</v>
      </c>
      <c r="AD362" t="s">
        <v>1373</v>
      </c>
      <c r="AE362" t="s">
        <v>1368</v>
      </c>
      <c r="AF362" t="s">
        <v>1369</v>
      </c>
      <c r="AG362" t="s">
        <v>1374</v>
      </c>
      <c r="AH362" t="s">
        <v>1391</v>
      </c>
    </row>
    <row r="363" spans="1:34" x14ac:dyDescent="0.25">
      <c r="A363" t="s">
        <v>629</v>
      </c>
      <c r="B363" t="s">
        <v>34</v>
      </c>
      <c r="C363" t="s">
        <v>26</v>
      </c>
      <c r="F363">
        <v>7102</v>
      </c>
      <c r="G363">
        <v>0</v>
      </c>
      <c r="H363" t="s">
        <v>1364</v>
      </c>
      <c r="I363" t="s">
        <v>1365</v>
      </c>
      <c r="J363" t="s">
        <v>1366</v>
      </c>
      <c r="K363" t="s">
        <v>32</v>
      </c>
      <c r="L363" t="s">
        <v>1367</v>
      </c>
      <c r="M363" t="s">
        <v>1367</v>
      </c>
      <c r="N363" t="s">
        <v>1368</v>
      </c>
      <c r="O363" t="s">
        <v>1369</v>
      </c>
      <c r="Q363" t="s">
        <v>1388</v>
      </c>
      <c r="R363">
        <v>3002790111</v>
      </c>
      <c r="S363" t="s">
        <v>37</v>
      </c>
      <c r="T363" t="s">
        <v>28</v>
      </c>
      <c r="U363">
        <v>1195</v>
      </c>
      <c r="V363">
        <v>1.1759999999999999</v>
      </c>
      <c r="W363" t="s">
        <v>125</v>
      </c>
      <c r="X363" t="s">
        <v>1370</v>
      </c>
      <c r="Y363" t="s">
        <v>1364</v>
      </c>
      <c r="Z363" t="s">
        <v>1389</v>
      </c>
      <c r="AA363" t="s">
        <v>1371</v>
      </c>
      <c r="AB363" t="s">
        <v>33</v>
      </c>
      <c r="AC363" t="s">
        <v>1372</v>
      </c>
      <c r="AD363" t="s">
        <v>1373</v>
      </c>
      <c r="AE363" t="s">
        <v>1368</v>
      </c>
      <c r="AF363" t="s">
        <v>1369</v>
      </c>
      <c r="AG363" t="s">
        <v>1374</v>
      </c>
      <c r="AH363" t="s">
        <v>1375</v>
      </c>
    </row>
    <row r="364" spans="1:34" x14ac:dyDescent="0.25">
      <c r="A364" t="s">
        <v>631</v>
      </c>
      <c r="B364" t="s">
        <v>34</v>
      </c>
      <c r="C364" t="s">
        <v>26</v>
      </c>
      <c r="F364">
        <v>7093</v>
      </c>
      <c r="G364">
        <v>0</v>
      </c>
      <c r="H364" t="s">
        <v>1364</v>
      </c>
      <c r="I364" t="s">
        <v>1365</v>
      </c>
      <c r="J364" t="s">
        <v>1366</v>
      </c>
      <c r="K364" t="s">
        <v>32</v>
      </c>
      <c r="L364" t="s">
        <v>1367</v>
      </c>
      <c r="M364" t="s">
        <v>1367</v>
      </c>
      <c r="N364" t="s">
        <v>1368</v>
      </c>
      <c r="O364" t="s">
        <v>1369</v>
      </c>
      <c r="Q364" t="s">
        <v>1388</v>
      </c>
      <c r="R364">
        <v>3002787364</v>
      </c>
      <c r="S364" t="s">
        <v>76</v>
      </c>
      <c r="T364" t="s">
        <v>28</v>
      </c>
      <c r="U364">
        <v>1186</v>
      </c>
      <c r="V364">
        <v>0.73150000000000004</v>
      </c>
      <c r="W364" t="s">
        <v>30</v>
      </c>
      <c r="X364" t="s">
        <v>1370</v>
      </c>
      <c r="Y364" t="s">
        <v>1364</v>
      </c>
      <c r="Z364" t="s">
        <v>1389</v>
      </c>
      <c r="AA364" t="s">
        <v>1371</v>
      </c>
      <c r="AB364" t="s">
        <v>33</v>
      </c>
      <c r="AC364" t="s">
        <v>1372</v>
      </c>
      <c r="AD364" t="s">
        <v>1373</v>
      </c>
      <c r="AE364" t="s">
        <v>1368</v>
      </c>
      <c r="AF364" t="s">
        <v>1369</v>
      </c>
      <c r="AG364" t="s">
        <v>1374</v>
      </c>
      <c r="AH364" t="s">
        <v>1391</v>
      </c>
    </row>
    <row r="365" spans="1:34" x14ac:dyDescent="0.25">
      <c r="A365" t="s">
        <v>633</v>
      </c>
      <c r="B365" t="s">
        <v>34</v>
      </c>
      <c r="C365" t="s">
        <v>26</v>
      </c>
      <c r="F365">
        <v>7061</v>
      </c>
      <c r="G365">
        <v>0</v>
      </c>
      <c r="H365" t="s">
        <v>1364</v>
      </c>
      <c r="I365" t="s">
        <v>1365</v>
      </c>
      <c r="J365" t="s">
        <v>1366</v>
      </c>
      <c r="K365" t="s">
        <v>32</v>
      </c>
      <c r="L365" t="s">
        <v>1367</v>
      </c>
      <c r="M365" t="s">
        <v>1367</v>
      </c>
      <c r="N365" t="s">
        <v>1368</v>
      </c>
      <c r="O365" t="s">
        <v>1369</v>
      </c>
      <c r="Q365" t="s">
        <v>1388</v>
      </c>
      <c r="R365">
        <v>3002776242</v>
      </c>
      <c r="S365" t="s">
        <v>37</v>
      </c>
      <c r="T365" t="s">
        <v>28</v>
      </c>
      <c r="U365">
        <v>1164</v>
      </c>
      <c r="V365">
        <v>1.1887000000000001</v>
      </c>
      <c r="W365" t="s">
        <v>46</v>
      </c>
      <c r="X365" t="s">
        <v>1370</v>
      </c>
      <c r="Y365" t="s">
        <v>1364</v>
      </c>
      <c r="Z365" t="s">
        <v>1389</v>
      </c>
      <c r="AA365" t="s">
        <v>1371</v>
      </c>
      <c r="AB365" t="s">
        <v>33</v>
      </c>
      <c r="AC365" t="s">
        <v>1372</v>
      </c>
      <c r="AD365" t="s">
        <v>1373</v>
      </c>
      <c r="AE365" t="s">
        <v>1368</v>
      </c>
      <c r="AF365" t="s">
        <v>1369</v>
      </c>
      <c r="AG365" t="s">
        <v>1374</v>
      </c>
      <c r="AH365" t="s">
        <v>1375</v>
      </c>
    </row>
    <row r="366" spans="1:34" x14ac:dyDescent="0.25">
      <c r="A366" t="s">
        <v>635</v>
      </c>
      <c r="B366" t="s">
        <v>34</v>
      </c>
      <c r="C366" t="s">
        <v>26</v>
      </c>
      <c r="F366">
        <v>7092</v>
      </c>
      <c r="G366">
        <v>0</v>
      </c>
      <c r="H366" t="s">
        <v>1364</v>
      </c>
      <c r="I366" t="s">
        <v>1365</v>
      </c>
      <c r="J366" t="s">
        <v>1366</v>
      </c>
      <c r="K366" t="s">
        <v>32</v>
      </c>
      <c r="L366" t="s">
        <v>1367</v>
      </c>
      <c r="M366" t="s">
        <v>1367</v>
      </c>
      <c r="N366" t="s">
        <v>1368</v>
      </c>
      <c r="O366" t="s">
        <v>1369</v>
      </c>
      <c r="Q366" t="s">
        <v>1388</v>
      </c>
      <c r="R366">
        <v>3002769375</v>
      </c>
      <c r="S366" t="s">
        <v>89</v>
      </c>
      <c r="T366" t="s">
        <v>28</v>
      </c>
      <c r="U366">
        <v>1115</v>
      </c>
      <c r="V366">
        <v>0.53100000000000003</v>
      </c>
      <c r="W366" t="s">
        <v>30</v>
      </c>
      <c r="X366" t="s">
        <v>1370</v>
      </c>
      <c r="Y366" t="s">
        <v>1364</v>
      </c>
      <c r="Z366" t="s">
        <v>1389</v>
      </c>
      <c r="AA366" t="s">
        <v>1371</v>
      </c>
      <c r="AB366" t="s">
        <v>33</v>
      </c>
      <c r="AC366" t="s">
        <v>1396</v>
      </c>
      <c r="AD366" t="s">
        <v>1373</v>
      </c>
      <c r="AE366" t="s">
        <v>1368</v>
      </c>
      <c r="AF366" t="s">
        <v>1369</v>
      </c>
      <c r="AG366" t="s">
        <v>1374</v>
      </c>
      <c r="AH366" t="s">
        <v>1391</v>
      </c>
    </row>
    <row r="367" spans="1:34" x14ac:dyDescent="0.25">
      <c r="A367" t="s">
        <v>637</v>
      </c>
      <c r="B367" t="s">
        <v>34</v>
      </c>
      <c r="C367" t="s">
        <v>26</v>
      </c>
      <c r="F367">
        <v>7061</v>
      </c>
      <c r="G367">
        <v>0</v>
      </c>
      <c r="H367" t="s">
        <v>1364</v>
      </c>
      <c r="I367" t="s">
        <v>1365</v>
      </c>
      <c r="J367" t="s">
        <v>1366</v>
      </c>
      <c r="K367" t="s">
        <v>32</v>
      </c>
      <c r="L367" t="s">
        <v>1367</v>
      </c>
      <c r="M367" t="s">
        <v>1367</v>
      </c>
      <c r="N367" t="s">
        <v>1368</v>
      </c>
      <c r="O367" t="s">
        <v>1369</v>
      </c>
      <c r="Q367" t="s">
        <v>1388</v>
      </c>
      <c r="R367">
        <v>3002707674</v>
      </c>
      <c r="S367" t="s">
        <v>76</v>
      </c>
      <c r="T367" t="s">
        <v>28</v>
      </c>
      <c r="U367">
        <v>1221</v>
      </c>
      <c r="V367">
        <v>0.28960000000000002</v>
      </c>
      <c r="W367" t="s">
        <v>125</v>
      </c>
      <c r="X367" t="s">
        <v>1370</v>
      </c>
      <c r="Y367" t="s">
        <v>1364</v>
      </c>
      <c r="Z367" t="s">
        <v>1389</v>
      </c>
      <c r="AA367" t="s">
        <v>1371</v>
      </c>
      <c r="AB367" t="s">
        <v>33</v>
      </c>
      <c r="AC367" t="s">
        <v>1372</v>
      </c>
      <c r="AD367" t="s">
        <v>1373</v>
      </c>
      <c r="AE367" t="s">
        <v>1368</v>
      </c>
      <c r="AF367" t="s">
        <v>1369</v>
      </c>
      <c r="AG367" t="s">
        <v>1374</v>
      </c>
      <c r="AH367" t="s">
        <v>1391</v>
      </c>
    </row>
    <row r="368" spans="1:34" x14ac:dyDescent="0.25">
      <c r="A368" t="s">
        <v>639</v>
      </c>
      <c r="B368" t="s">
        <v>34</v>
      </c>
      <c r="C368" t="s">
        <v>26</v>
      </c>
      <c r="F368">
        <v>7092</v>
      </c>
      <c r="G368">
        <v>0</v>
      </c>
      <c r="H368" t="s">
        <v>1364</v>
      </c>
      <c r="I368" t="s">
        <v>1365</v>
      </c>
      <c r="J368" t="s">
        <v>1366</v>
      </c>
      <c r="K368" t="s">
        <v>32</v>
      </c>
      <c r="L368" t="s">
        <v>1367</v>
      </c>
      <c r="M368" t="s">
        <v>1367</v>
      </c>
      <c r="N368" t="s">
        <v>1368</v>
      </c>
      <c r="O368" t="s">
        <v>1369</v>
      </c>
      <c r="Q368" t="s">
        <v>1388</v>
      </c>
      <c r="R368">
        <v>3002761374</v>
      </c>
      <c r="S368" t="s">
        <v>35</v>
      </c>
      <c r="T368" t="s">
        <v>28</v>
      </c>
      <c r="U368">
        <v>1087</v>
      </c>
      <c r="V368">
        <v>0.89690000000000003</v>
      </c>
      <c r="W368" t="s">
        <v>46</v>
      </c>
      <c r="X368" t="s">
        <v>1370</v>
      </c>
      <c r="Y368" t="s">
        <v>1364</v>
      </c>
      <c r="Z368" t="s">
        <v>1389</v>
      </c>
      <c r="AA368" t="s">
        <v>1371</v>
      </c>
      <c r="AB368" t="s">
        <v>33</v>
      </c>
      <c r="AC368" t="s">
        <v>1372</v>
      </c>
      <c r="AD368" t="s">
        <v>1373</v>
      </c>
      <c r="AE368" t="s">
        <v>1368</v>
      </c>
      <c r="AF368" t="s">
        <v>1369</v>
      </c>
      <c r="AG368" t="s">
        <v>1374</v>
      </c>
      <c r="AH368" t="s">
        <v>1390</v>
      </c>
    </row>
    <row r="369" spans="1:34" x14ac:dyDescent="0.25">
      <c r="A369" t="s">
        <v>641</v>
      </c>
      <c r="B369" t="s">
        <v>34</v>
      </c>
      <c r="C369" t="s">
        <v>26</v>
      </c>
      <c r="F369">
        <v>7092</v>
      </c>
      <c r="G369">
        <v>0</v>
      </c>
      <c r="H369" t="s">
        <v>1364</v>
      </c>
      <c r="I369" t="s">
        <v>1365</v>
      </c>
      <c r="J369" t="s">
        <v>1366</v>
      </c>
      <c r="K369" t="s">
        <v>32</v>
      </c>
      <c r="L369" t="s">
        <v>1367</v>
      </c>
      <c r="M369" t="s">
        <v>1367</v>
      </c>
      <c r="N369" t="s">
        <v>1368</v>
      </c>
      <c r="O369" t="s">
        <v>1369</v>
      </c>
      <c r="Q369" t="s">
        <v>1388</v>
      </c>
      <c r="R369">
        <v>3002787091</v>
      </c>
      <c r="S369" t="s">
        <v>35</v>
      </c>
      <c r="T369" t="s">
        <v>28</v>
      </c>
      <c r="U369">
        <v>1081</v>
      </c>
      <c r="V369">
        <v>1.1735</v>
      </c>
      <c r="W369" t="s">
        <v>125</v>
      </c>
      <c r="X369" t="s">
        <v>1370</v>
      </c>
      <c r="Y369" t="s">
        <v>1364</v>
      </c>
      <c r="Z369" t="s">
        <v>1389</v>
      </c>
      <c r="AA369" t="s">
        <v>1371</v>
      </c>
      <c r="AB369" t="s">
        <v>33</v>
      </c>
      <c r="AC369" t="s">
        <v>1372</v>
      </c>
      <c r="AD369" t="s">
        <v>1373</v>
      </c>
      <c r="AE369" t="s">
        <v>1368</v>
      </c>
      <c r="AF369" t="s">
        <v>1369</v>
      </c>
      <c r="AG369" t="s">
        <v>1374</v>
      </c>
      <c r="AH369" t="s">
        <v>1390</v>
      </c>
    </row>
    <row r="370" spans="1:34" x14ac:dyDescent="0.25">
      <c r="A370" t="s">
        <v>643</v>
      </c>
      <c r="B370" t="s">
        <v>34</v>
      </c>
      <c r="C370" t="s">
        <v>26</v>
      </c>
      <c r="F370">
        <v>7092</v>
      </c>
      <c r="G370">
        <v>0</v>
      </c>
      <c r="H370" t="s">
        <v>1364</v>
      </c>
      <c r="I370" t="s">
        <v>1365</v>
      </c>
      <c r="J370" t="s">
        <v>1366</v>
      </c>
      <c r="K370" t="s">
        <v>32</v>
      </c>
      <c r="L370" t="s">
        <v>1367</v>
      </c>
      <c r="M370" t="s">
        <v>1367</v>
      </c>
      <c r="N370" t="s">
        <v>1368</v>
      </c>
      <c r="O370" t="s">
        <v>1369</v>
      </c>
      <c r="Q370" t="s">
        <v>1388</v>
      </c>
      <c r="R370">
        <v>3002707674</v>
      </c>
      <c r="S370" t="s">
        <v>76</v>
      </c>
      <c r="T370" t="s">
        <v>28</v>
      </c>
      <c r="U370">
        <v>1221</v>
      </c>
      <c r="V370">
        <v>0.28960000000000002</v>
      </c>
      <c r="W370" t="s">
        <v>125</v>
      </c>
      <c r="X370" t="s">
        <v>1370</v>
      </c>
      <c r="Y370" t="s">
        <v>1364</v>
      </c>
      <c r="Z370" t="s">
        <v>1389</v>
      </c>
      <c r="AA370" t="s">
        <v>1371</v>
      </c>
      <c r="AB370" t="s">
        <v>33</v>
      </c>
      <c r="AC370" t="s">
        <v>1372</v>
      </c>
      <c r="AD370" t="s">
        <v>1373</v>
      </c>
      <c r="AE370" t="s">
        <v>1368</v>
      </c>
      <c r="AF370" t="s">
        <v>1369</v>
      </c>
      <c r="AG370" t="s">
        <v>1374</v>
      </c>
      <c r="AH370" t="s">
        <v>1391</v>
      </c>
    </row>
    <row r="371" spans="1:34" x14ac:dyDescent="0.25">
      <c r="A371" t="s">
        <v>645</v>
      </c>
      <c r="B371" t="s">
        <v>34</v>
      </c>
      <c r="C371" t="s">
        <v>26</v>
      </c>
      <c r="F371">
        <v>7102</v>
      </c>
      <c r="G371">
        <v>0</v>
      </c>
      <c r="H371" t="s">
        <v>1364</v>
      </c>
      <c r="I371" t="s">
        <v>1365</v>
      </c>
      <c r="J371" t="s">
        <v>1366</v>
      </c>
      <c r="K371" t="s">
        <v>32</v>
      </c>
      <c r="L371" t="s">
        <v>1367</v>
      </c>
      <c r="M371" t="s">
        <v>1367</v>
      </c>
      <c r="N371" t="s">
        <v>1368</v>
      </c>
      <c r="O371" t="s">
        <v>1369</v>
      </c>
      <c r="Q371" t="s">
        <v>1388</v>
      </c>
      <c r="R371">
        <v>3002782304</v>
      </c>
      <c r="S371" t="s">
        <v>37</v>
      </c>
      <c r="T371" t="s">
        <v>28</v>
      </c>
      <c r="U371">
        <v>1267</v>
      </c>
      <c r="V371">
        <v>0.58420000000000005</v>
      </c>
      <c r="W371" t="s">
        <v>30</v>
      </c>
      <c r="X371" t="s">
        <v>1370</v>
      </c>
      <c r="Y371" t="s">
        <v>1364</v>
      </c>
      <c r="Z371" t="s">
        <v>1389</v>
      </c>
      <c r="AA371" t="s">
        <v>1371</v>
      </c>
      <c r="AB371" t="s">
        <v>33</v>
      </c>
      <c r="AC371" t="s">
        <v>1372</v>
      </c>
      <c r="AD371" t="s">
        <v>1373</v>
      </c>
      <c r="AE371" t="s">
        <v>1368</v>
      </c>
      <c r="AF371" t="s">
        <v>1369</v>
      </c>
      <c r="AG371" t="s">
        <v>1374</v>
      </c>
      <c r="AH371" t="s">
        <v>1375</v>
      </c>
    </row>
    <row r="372" spans="1:34" x14ac:dyDescent="0.25">
      <c r="A372" t="s">
        <v>647</v>
      </c>
      <c r="B372" t="s">
        <v>34</v>
      </c>
      <c r="C372" t="s">
        <v>26</v>
      </c>
      <c r="F372">
        <v>7102</v>
      </c>
      <c r="G372">
        <v>0</v>
      </c>
      <c r="H372" t="s">
        <v>1364</v>
      </c>
      <c r="I372" t="s">
        <v>1365</v>
      </c>
      <c r="J372" t="s">
        <v>1366</v>
      </c>
      <c r="K372" t="s">
        <v>32</v>
      </c>
      <c r="L372" t="s">
        <v>1367</v>
      </c>
      <c r="M372" t="s">
        <v>1367</v>
      </c>
      <c r="N372" t="s">
        <v>1368</v>
      </c>
      <c r="O372" t="s">
        <v>1369</v>
      </c>
      <c r="Q372" t="s">
        <v>1388</v>
      </c>
      <c r="R372">
        <v>3002787364</v>
      </c>
      <c r="S372" t="s">
        <v>76</v>
      </c>
      <c r="T372" t="s">
        <v>28</v>
      </c>
      <c r="U372">
        <v>1186</v>
      </c>
      <c r="V372">
        <v>0.73150000000000004</v>
      </c>
      <c r="W372" t="s">
        <v>30</v>
      </c>
      <c r="X372" t="s">
        <v>1370</v>
      </c>
      <c r="Y372" t="s">
        <v>1364</v>
      </c>
      <c r="Z372" t="s">
        <v>1389</v>
      </c>
      <c r="AA372" t="s">
        <v>1371</v>
      </c>
      <c r="AB372" t="s">
        <v>33</v>
      </c>
      <c r="AC372" t="s">
        <v>1372</v>
      </c>
      <c r="AD372" t="s">
        <v>1373</v>
      </c>
      <c r="AE372" t="s">
        <v>1368</v>
      </c>
      <c r="AF372" t="s">
        <v>1369</v>
      </c>
      <c r="AG372" t="s">
        <v>1374</v>
      </c>
      <c r="AH372" t="s">
        <v>1391</v>
      </c>
    </row>
    <row r="373" spans="1:34" x14ac:dyDescent="0.25">
      <c r="A373" t="s">
        <v>649</v>
      </c>
      <c r="B373" t="s">
        <v>34</v>
      </c>
      <c r="C373" t="s">
        <v>26</v>
      </c>
      <c r="F373">
        <v>2061</v>
      </c>
      <c r="G373">
        <v>0</v>
      </c>
      <c r="H373" t="s">
        <v>1364</v>
      </c>
      <c r="I373" t="s">
        <v>1365</v>
      </c>
      <c r="J373" t="s">
        <v>1366</v>
      </c>
      <c r="K373" t="s">
        <v>32</v>
      </c>
      <c r="L373" t="s">
        <v>1367</v>
      </c>
      <c r="M373" t="s">
        <v>1367</v>
      </c>
      <c r="N373" t="s">
        <v>1368</v>
      </c>
      <c r="O373" t="s">
        <v>1369</v>
      </c>
      <c r="Q373" t="s">
        <v>1388</v>
      </c>
      <c r="R373">
        <v>3002752826</v>
      </c>
      <c r="S373" t="s">
        <v>37</v>
      </c>
      <c r="T373" t="s">
        <v>28</v>
      </c>
      <c r="U373">
        <v>1282</v>
      </c>
      <c r="V373">
        <v>1.0537000000000001</v>
      </c>
      <c r="W373" t="s">
        <v>30</v>
      </c>
      <c r="X373" t="s">
        <v>1370</v>
      </c>
      <c r="Y373" t="s">
        <v>1364</v>
      </c>
      <c r="Z373" t="s">
        <v>1389</v>
      </c>
      <c r="AA373" t="s">
        <v>1371</v>
      </c>
      <c r="AB373" t="s">
        <v>33</v>
      </c>
      <c r="AC373" t="s">
        <v>1372</v>
      </c>
      <c r="AD373" t="s">
        <v>1373</v>
      </c>
      <c r="AE373" t="s">
        <v>1368</v>
      </c>
      <c r="AF373" t="s">
        <v>1369</v>
      </c>
      <c r="AG373" t="s">
        <v>1374</v>
      </c>
      <c r="AH373" t="s">
        <v>1375</v>
      </c>
    </row>
    <row r="374" spans="1:34" x14ac:dyDescent="0.25">
      <c r="A374" t="s">
        <v>651</v>
      </c>
      <c r="B374" t="s">
        <v>34</v>
      </c>
      <c r="C374" t="s">
        <v>26</v>
      </c>
      <c r="F374">
        <v>2061</v>
      </c>
      <c r="G374">
        <v>0</v>
      </c>
      <c r="H374" t="s">
        <v>1364</v>
      </c>
      <c r="I374" t="s">
        <v>1365</v>
      </c>
      <c r="J374" t="s">
        <v>1366</v>
      </c>
      <c r="K374" t="s">
        <v>32</v>
      </c>
      <c r="L374" t="s">
        <v>1367</v>
      </c>
      <c r="M374" t="s">
        <v>1367</v>
      </c>
      <c r="N374" t="s">
        <v>1368</v>
      </c>
      <c r="O374" t="s">
        <v>1369</v>
      </c>
      <c r="Q374" t="s">
        <v>1388</v>
      </c>
      <c r="R374">
        <v>3002768702</v>
      </c>
      <c r="S374" t="s">
        <v>76</v>
      </c>
      <c r="T374" t="s">
        <v>28</v>
      </c>
      <c r="U374">
        <v>1220</v>
      </c>
      <c r="V374">
        <v>1.9177999999999999</v>
      </c>
      <c r="W374" t="s">
        <v>30</v>
      </c>
      <c r="X374" t="s">
        <v>1370</v>
      </c>
      <c r="Y374" t="s">
        <v>1364</v>
      </c>
      <c r="Z374" t="s">
        <v>1389</v>
      </c>
      <c r="AA374" t="s">
        <v>1371</v>
      </c>
      <c r="AB374" t="s">
        <v>33</v>
      </c>
      <c r="AC374" t="s">
        <v>1372</v>
      </c>
      <c r="AD374" t="s">
        <v>1373</v>
      </c>
      <c r="AE374" t="s">
        <v>1368</v>
      </c>
      <c r="AF374" t="s">
        <v>1369</v>
      </c>
      <c r="AG374" t="s">
        <v>1374</v>
      </c>
      <c r="AH374" t="s">
        <v>1391</v>
      </c>
    </row>
    <row r="375" spans="1:34" x14ac:dyDescent="0.25">
      <c r="A375" t="s">
        <v>653</v>
      </c>
      <c r="B375" t="s">
        <v>34</v>
      </c>
      <c r="C375" t="s">
        <v>26</v>
      </c>
      <c r="F375">
        <v>7102</v>
      </c>
      <c r="G375">
        <v>0</v>
      </c>
      <c r="H375" t="s">
        <v>1364</v>
      </c>
      <c r="I375" t="s">
        <v>1365</v>
      </c>
      <c r="J375" t="s">
        <v>1366</v>
      </c>
      <c r="K375" t="s">
        <v>32</v>
      </c>
      <c r="L375" t="s">
        <v>1367</v>
      </c>
      <c r="M375" t="s">
        <v>1367</v>
      </c>
      <c r="N375" t="s">
        <v>1368</v>
      </c>
      <c r="O375" t="s">
        <v>1369</v>
      </c>
      <c r="Q375" t="s">
        <v>1388</v>
      </c>
      <c r="R375">
        <v>3002735586</v>
      </c>
      <c r="S375" t="s">
        <v>35</v>
      </c>
      <c r="T375" t="s">
        <v>28</v>
      </c>
      <c r="U375">
        <v>1189</v>
      </c>
      <c r="V375">
        <v>0.77939999999999998</v>
      </c>
      <c r="W375" t="s">
        <v>46</v>
      </c>
      <c r="X375" t="s">
        <v>1370</v>
      </c>
      <c r="Y375" t="s">
        <v>1364</v>
      </c>
      <c r="Z375" t="s">
        <v>1389</v>
      </c>
      <c r="AA375" t="s">
        <v>1371</v>
      </c>
      <c r="AB375" t="s">
        <v>33</v>
      </c>
      <c r="AC375" t="s">
        <v>1372</v>
      </c>
      <c r="AD375" t="s">
        <v>1373</v>
      </c>
      <c r="AE375" t="s">
        <v>1368</v>
      </c>
      <c r="AF375" t="s">
        <v>1369</v>
      </c>
      <c r="AG375" t="s">
        <v>1374</v>
      </c>
      <c r="AH375" t="s">
        <v>1390</v>
      </c>
    </row>
    <row r="376" spans="1:34" x14ac:dyDescent="0.25">
      <c r="A376" t="s">
        <v>655</v>
      </c>
      <c r="B376" t="s">
        <v>34</v>
      </c>
      <c r="C376" t="s">
        <v>26</v>
      </c>
      <c r="F376">
        <v>7092</v>
      </c>
      <c r="G376">
        <v>0</v>
      </c>
      <c r="H376" t="s">
        <v>1364</v>
      </c>
      <c r="I376" t="s">
        <v>1365</v>
      </c>
      <c r="J376" t="s">
        <v>1366</v>
      </c>
      <c r="K376" t="s">
        <v>32</v>
      </c>
      <c r="L376" t="s">
        <v>1367</v>
      </c>
      <c r="M376" t="s">
        <v>1367</v>
      </c>
      <c r="N376" t="s">
        <v>1368</v>
      </c>
      <c r="O376" t="s">
        <v>1369</v>
      </c>
      <c r="Q376" t="s">
        <v>1388</v>
      </c>
      <c r="R376">
        <v>3002768702</v>
      </c>
      <c r="S376" t="s">
        <v>76</v>
      </c>
      <c r="T376" t="s">
        <v>28</v>
      </c>
      <c r="U376">
        <v>1220</v>
      </c>
      <c r="V376">
        <v>1.9177999999999999</v>
      </c>
      <c r="W376" t="s">
        <v>30</v>
      </c>
      <c r="X376" t="s">
        <v>1370</v>
      </c>
      <c r="Y376" t="s">
        <v>1364</v>
      </c>
      <c r="Z376" t="s">
        <v>1389</v>
      </c>
      <c r="AA376" t="s">
        <v>1371</v>
      </c>
      <c r="AB376" t="s">
        <v>33</v>
      </c>
      <c r="AC376" t="s">
        <v>1372</v>
      </c>
      <c r="AD376" t="s">
        <v>1373</v>
      </c>
      <c r="AE376" t="s">
        <v>1368</v>
      </c>
      <c r="AF376" t="s">
        <v>1369</v>
      </c>
      <c r="AG376" t="s">
        <v>1374</v>
      </c>
      <c r="AH376" t="s">
        <v>1391</v>
      </c>
    </row>
    <row r="377" spans="1:34" x14ac:dyDescent="0.25">
      <c r="A377" t="s">
        <v>657</v>
      </c>
      <c r="B377" t="s">
        <v>34</v>
      </c>
      <c r="C377" t="s">
        <v>26</v>
      </c>
      <c r="F377">
        <v>7092</v>
      </c>
      <c r="G377">
        <v>0</v>
      </c>
      <c r="H377" t="s">
        <v>1364</v>
      </c>
      <c r="I377" t="s">
        <v>1365</v>
      </c>
      <c r="J377" t="s">
        <v>1366</v>
      </c>
      <c r="K377" t="s">
        <v>32</v>
      </c>
      <c r="L377" t="s">
        <v>1367</v>
      </c>
      <c r="M377" t="s">
        <v>1367</v>
      </c>
      <c r="N377" t="s">
        <v>1368</v>
      </c>
      <c r="O377" t="s">
        <v>1369</v>
      </c>
      <c r="Q377" t="s">
        <v>1388</v>
      </c>
      <c r="R377">
        <v>3002790185</v>
      </c>
      <c r="S377" t="s">
        <v>37</v>
      </c>
      <c r="T377" t="s">
        <v>28</v>
      </c>
      <c r="U377">
        <v>1262</v>
      </c>
      <c r="V377">
        <v>0.89659999999999995</v>
      </c>
      <c r="W377" t="s">
        <v>46</v>
      </c>
      <c r="X377" t="s">
        <v>1370</v>
      </c>
      <c r="Y377" t="s">
        <v>1364</v>
      </c>
      <c r="Z377" t="s">
        <v>1389</v>
      </c>
      <c r="AA377" t="s">
        <v>1371</v>
      </c>
      <c r="AB377" t="s">
        <v>33</v>
      </c>
      <c r="AC377" t="s">
        <v>1372</v>
      </c>
      <c r="AD377" t="s">
        <v>1373</v>
      </c>
      <c r="AE377" t="s">
        <v>1368</v>
      </c>
      <c r="AF377" t="s">
        <v>1369</v>
      </c>
      <c r="AG377" t="s">
        <v>1374</v>
      </c>
      <c r="AH377" t="s">
        <v>1375</v>
      </c>
    </row>
    <row r="378" spans="1:34" x14ac:dyDescent="0.25">
      <c r="A378" t="s">
        <v>659</v>
      </c>
      <c r="B378" t="s">
        <v>34</v>
      </c>
      <c r="C378" t="s">
        <v>26</v>
      </c>
      <c r="F378">
        <v>7082</v>
      </c>
      <c r="G378">
        <v>0</v>
      </c>
      <c r="H378" t="s">
        <v>1364</v>
      </c>
      <c r="I378" t="s">
        <v>1365</v>
      </c>
      <c r="J378" t="s">
        <v>1366</v>
      </c>
      <c r="K378" t="s">
        <v>32</v>
      </c>
      <c r="L378" t="s">
        <v>1367</v>
      </c>
      <c r="M378" t="s">
        <v>1367</v>
      </c>
      <c r="N378" t="s">
        <v>1368</v>
      </c>
      <c r="O378" t="s">
        <v>1369</v>
      </c>
      <c r="Q378" t="s">
        <v>1388</v>
      </c>
      <c r="R378">
        <v>3002769441</v>
      </c>
      <c r="S378" t="s">
        <v>37</v>
      </c>
      <c r="T378" t="s">
        <v>28</v>
      </c>
      <c r="U378">
        <v>1082</v>
      </c>
      <c r="V378">
        <v>1.1759999999999999</v>
      </c>
      <c r="W378" t="s">
        <v>279</v>
      </c>
      <c r="X378" t="s">
        <v>1370</v>
      </c>
      <c r="Y378" t="s">
        <v>1364</v>
      </c>
      <c r="Z378" t="s">
        <v>1389</v>
      </c>
      <c r="AA378" t="s">
        <v>1371</v>
      </c>
      <c r="AB378" t="s">
        <v>33</v>
      </c>
      <c r="AC378" t="s">
        <v>1372</v>
      </c>
      <c r="AD378" t="s">
        <v>1373</v>
      </c>
      <c r="AE378" t="s">
        <v>1368</v>
      </c>
      <c r="AF378" t="s">
        <v>1369</v>
      </c>
      <c r="AG378" t="s">
        <v>1374</v>
      </c>
      <c r="AH378" t="s">
        <v>1375</v>
      </c>
    </row>
    <row r="379" spans="1:34" x14ac:dyDescent="0.25">
      <c r="A379" t="s">
        <v>661</v>
      </c>
      <c r="B379" t="s">
        <v>34</v>
      </c>
      <c r="C379" t="s">
        <v>26</v>
      </c>
      <c r="F379">
        <v>7093</v>
      </c>
      <c r="G379">
        <v>0</v>
      </c>
      <c r="H379" t="s">
        <v>1364</v>
      </c>
      <c r="I379" t="s">
        <v>1365</v>
      </c>
      <c r="J379" t="s">
        <v>1366</v>
      </c>
      <c r="K379" t="s">
        <v>32</v>
      </c>
      <c r="L379" t="s">
        <v>1367</v>
      </c>
      <c r="M379" t="s">
        <v>1367</v>
      </c>
      <c r="N379" t="s">
        <v>1368</v>
      </c>
      <c r="O379" t="s">
        <v>1369</v>
      </c>
      <c r="Q379" t="s">
        <v>1388</v>
      </c>
      <c r="R379">
        <v>3002800244</v>
      </c>
      <c r="S379" t="s">
        <v>37</v>
      </c>
      <c r="T379" t="s">
        <v>28</v>
      </c>
      <c r="U379">
        <v>1169</v>
      </c>
      <c r="V379">
        <v>0.36980000000000002</v>
      </c>
      <c r="W379" t="s">
        <v>30</v>
      </c>
      <c r="X379" t="s">
        <v>1370</v>
      </c>
      <c r="Y379" t="s">
        <v>1364</v>
      </c>
      <c r="Z379" t="s">
        <v>1389</v>
      </c>
      <c r="AA379" t="s">
        <v>1371</v>
      </c>
      <c r="AB379" t="s">
        <v>33</v>
      </c>
      <c r="AC379" t="s">
        <v>1372</v>
      </c>
      <c r="AD379" t="s">
        <v>1373</v>
      </c>
      <c r="AE379" t="s">
        <v>1368</v>
      </c>
      <c r="AF379" t="s">
        <v>1369</v>
      </c>
      <c r="AG379" t="s">
        <v>1374</v>
      </c>
      <c r="AH379" t="s">
        <v>1375</v>
      </c>
    </row>
    <row r="380" spans="1:34" x14ac:dyDescent="0.25">
      <c r="A380" t="s">
        <v>663</v>
      </c>
      <c r="B380" t="s">
        <v>34</v>
      </c>
      <c r="C380" t="s">
        <v>26</v>
      </c>
      <c r="F380">
        <v>7102</v>
      </c>
      <c r="G380">
        <v>0</v>
      </c>
      <c r="H380" t="s">
        <v>1364</v>
      </c>
      <c r="I380" t="s">
        <v>1365</v>
      </c>
      <c r="J380" t="s">
        <v>1366</v>
      </c>
      <c r="K380" t="s">
        <v>32</v>
      </c>
      <c r="L380" t="s">
        <v>1367</v>
      </c>
      <c r="M380" t="s">
        <v>1367</v>
      </c>
      <c r="N380" t="s">
        <v>1368</v>
      </c>
      <c r="O380" t="s">
        <v>1369</v>
      </c>
      <c r="Q380" t="s">
        <v>1388</v>
      </c>
      <c r="R380">
        <v>3002787364</v>
      </c>
      <c r="S380" t="s">
        <v>76</v>
      </c>
      <c r="T380" t="s">
        <v>28</v>
      </c>
      <c r="U380">
        <v>1186</v>
      </c>
      <c r="V380">
        <v>0.73150000000000004</v>
      </c>
      <c r="W380" t="s">
        <v>30</v>
      </c>
      <c r="X380" t="s">
        <v>1370</v>
      </c>
      <c r="Y380" t="s">
        <v>1364</v>
      </c>
      <c r="Z380" t="s">
        <v>1389</v>
      </c>
      <c r="AA380" t="s">
        <v>1371</v>
      </c>
      <c r="AB380" t="s">
        <v>33</v>
      </c>
      <c r="AC380" t="s">
        <v>1372</v>
      </c>
      <c r="AD380" t="s">
        <v>1373</v>
      </c>
      <c r="AE380" t="s">
        <v>1368</v>
      </c>
      <c r="AF380" t="s">
        <v>1369</v>
      </c>
      <c r="AG380" t="s">
        <v>1374</v>
      </c>
      <c r="AH380" t="s">
        <v>1391</v>
      </c>
    </row>
    <row r="381" spans="1:34" x14ac:dyDescent="0.25">
      <c r="A381" t="s">
        <v>665</v>
      </c>
      <c r="B381" t="s">
        <v>34</v>
      </c>
      <c r="C381" t="s">
        <v>26</v>
      </c>
      <c r="F381">
        <v>7061</v>
      </c>
      <c r="G381">
        <v>0</v>
      </c>
      <c r="H381" t="s">
        <v>1364</v>
      </c>
      <c r="I381" t="s">
        <v>1365</v>
      </c>
      <c r="J381" t="s">
        <v>1366</v>
      </c>
      <c r="K381" t="s">
        <v>32</v>
      </c>
      <c r="L381" t="s">
        <v>1367</v>
      </c>
      <c r="M381" t="s">
        <v>1367</v>
      </c>
      <c r="N381" t="s">
        <v>1368</v>
      </c>
      <c r="O381" t="s">
        <v>1369</v>
      </c>
      <c r="Q381" t="s">
        <v>1388</v>
      </c>
      <c r="R381">
        <v>3002734249</v>
      </c>
      <c r="S381" t="s">
        <v>37</v>
      </c>
      <c r="T381" t="s">
        <v>28</v>
      </c>
      <c r="U381">
        <v>1125</v>
      </c>
      <c r="V381">
        <v>0.8458</v>
      </c>
      <c r="W381" t="s">
        <v>30</v>
      </c>
      <c r="X381" t="s">
        <v>1370</v>
      </c>
      <c r="Y381" t="s">
        <v>1364</v>
      </c>
      <c r="Z381" t="s">
        <v>1389</v>
      </c>
      <c r="AA381" t="s">
        <v>1371</v>
      </c>
      <c r="AB381" t="s">
        <v>33</v>
      </c>
      <c r="AC381" t="s">
        <v>1372</v>
      </c>
      <c r="AD381" t="s">
        <v>1373</v>
      </c>
      <c r="AE381" t="s">
        <v>1368</v>
      </c>
      <c r="AF381" t="s">
        <v>1369</v>
      </c>
      <c r="AG381" t="s">
        <v>1374</v>
      </c>
      <c r="AH381" t="s">
        <v>1375</v>
      </c>
    </row>
    <row r="382" spans="1:34" x14ac:dyDescent="0.25">
      <c r="A382" t="s">
        <v>667</v>
      </c>
      <c r="B382" t="s">
        <v>34</v>
      </c>
      <c r="C382" t="s">
        <v>26</v>
      </c>
      <c r="F382">
        <v>7061</v>
      </c>
      <c r="G382">
        <v>0</v>
      </c>
      <c r="H382" t="s">
        <v>1364</v>
      </c>
      <c r="I382" t="s">
        <v>1365</v>
      </c>
      <c r="J382" t="s">
        <v>1366</v>
      </c>
      <c r="K382" t="s">
        <v>32</v>
      </c>
      <c r="L382" t="s">
        <v>1367</v>
      </c>
      <c r="M382" t="s">
        <v>1367</v>
      </c>
      <c r="N382" t="s">
        <v>1368</v>
      </c>
      <c r="O382" t="s">
        <v>1369</v>
      </c>
      <c r="Q382" t="s">
        <v>1388</v>
      </c>
      <c r="R382">
        <v>3002794475</v>
      </c>
      <c r="S382" t="s">
        <v>669</v>
      </c>
      <c r="T382" t="s">
        <v>28</v>
      </c>
      <c r="U382">
        <v>1038</v>
      </c>
      <c r="V382">
        <v>0.3226</v>
      </c>
      <c r="W382" t="s">
        <v>279</v>
      </c>
      <c r="X382" t="s">
        <v>1370</v>
      </c>
      <c r="Y382" t="s">
        <v>1364</v>
      </c>
      <c r="Z382" t="s">
        <v>1389</v>
      </c>
      <c r="AA382" t="s">
        <v>1371</v>
      </c>
      <c r="AB382" t="s">
        <v>65</v>
      </c>
      <c r="AC382" t="s">
        <v>1372</v>
      </c>
      <c r="AD382" t="s">
        <v>1373</v>
      </c>
      <c r="AE382" t="s">
        <v>1368</v>
      </c>
      <c r="AF382" t="s">
        <v>1369</v>
      </c>
      <c r="AG382" t="s">
        <v>1374</v>
      </c>
      <c r="AH382" t="s">
        <v>1393</v>
      </c>
    </row>
    <row r="383" spans="1:34" x14ac:dyDescent="0.25">
      <c r="A383" t="s">
        <v>670</v>
      </c>
      <c r="B383" t="s">
        <v>34</v>
      </c>
      <c r="C383" t="s">
        <v>26</v>
      </c>
      <c r="F383">
        <v>7061</v>
      </c>
      <c r="G383">
        <v>0</v>
      </c>
      <c r="H383" t="s">
        <v>1364</v>
      </c>
      <c r="I383" t="s">
        <v>1365</v>
      </c>
      <c r="J383" t="s">
        <v>1366</v>
      </c>
      <c r="K383" t="s">
        <v>32</v>
      </c>
      <c r="L383" t="s">
        <v>1367</v>
      </c>
      <c r="M383" t="s">
        <v>1367</v>
      </c>
      <c r="N383" t="s">
        <v>1368</v>
      </c>
      <c r="O383" t="s">
        <v>1369</v>
      </c>
      <c r="Q383" t="s">
        <v>1388</v>
      </c>
      <c r="R383">
        <v>3002753562</v>
      </c>
      <c r="S383" t="s">
        <v>35</v>
      </c>
      <c r="T383" t="s">
        <v>28</v>
      </c>
      <c r="U383">
        <v>1004</v>
      </c>
      <c r="V383">
        <v>0.76739999999999997</v>
      </c>
      <c r="W383" t="s">
        <v>279</v>
      </c>
      <c r="X383" t="s">
        <v>1370</v>
      </c>
      <c r="Y383" t="s">
        <v>1364</v>
      </c>
      <c r="Z383" t="s">
        <v>1389</v>
      </c>
      <c r="AA383" t="s">
        <v>1371</v>
      </c>
      <c r="AB383" t="s">
        <v>33</v>
      </c>
      <c r="AC383" t="s">
        <v>1372</v>
      </c>
      <c r="AD383" t="s">
        <v>1373</v>
      </c>
      <c r="AE383" t="s">
        <v>1368</v>
      </c>
      <c r="AF383" t="s">
        <v>1369</v>
      </c>
      <c r="AG383" t="s">
        <v>1374</v>
      </c>
      <c r="AH383" t="s">
        <v>1390</v>
      </c>
    </row>
    <row r="384" spans="1:34" x14ac:dyDescent="0.25">
      <c r="A384" t="s">
        <v>672</v>
      </c>
      <c r="B384" t="s">
        <v>105</v>
      </c>
      <c r="C384" t="s">
        <v>26</v>
      </c>
      <c r="F384">
        <v>7096</v>
      </c>
      <c r="G384">
        <v>0</v>
      </c>
      <c r="H384" t="s">
        <v>1364</v>
      </c>
      <c r="I384" t="s">
        <v>1365</v>
      </c>
      <c r="J384" t="s">
        <v>1366</v>
      </c>
      <c r="K384" t="s">
        <v>104</v>
      </c>
      <c r="L384" t="s">
        <v>1367</v>
      </c>
      <c r="M384" t="s">
        <v>1367</v>
      </c>
      <c r="N384" t="s">
        <v>1368</v>
      </c>
      <c r="O384" t="s">
        <v>1369</v>
      </c>
      <c r="Q384" t="s">
        <v>1395</v>
      </c>
      <c r="R384">
        <v>3002782274</v>
      </c>
      <c r="S384" t="s">
        <v>27</v>
      </c>
      <c r="T384" t="s">
        <v>28</v>
      </c>
      <c r="U384">
        <v>1135</v>
      </c>
      <c r="V384">
        <v>1.2319</v>
      </c>
      <c r="W384" t="s">
        <v>20</v>
      </c>
      <c r="X384" t="s">
        <v>1370</v>
      </c>
      <c r="Y384" t="s">
        <v>1364</v>
      </c>
      <c r="Z384" t="s">
        <v>1389</v>
      </c>
      <c r="AA384" t="s">
        <v>1371</v>
      </c>
      <c r="AB384" t="s">
        <v>24</v>
      </c>
      <c r="AC384" t="s">
        <v>1372</v>
      </c>
      <c r="AD384" t="s">
        <v>1373</v>
      </c>
      <c r="AE384" t="s">
        <v>1368</v>
      </c>
      <c r="AF384" t="s">
        <v>1369</v>
      </c>
      <c r="AG384" t="s">
        <v>1374</v>
      </c>
      <c r="AH384" t="s">
        <v>1391</v>
      </c>
    </row>
    <row r="385" spans="1:34" x14ac:dyDescent="0.25">
      <c r="A385" t="s">
        <v>674</v>
      </c>
      <c r="B385" t="s">
        <v>34</v>
      </c>
      <c r="C385" t="s">
        <v>26</v>
      </c>
      <c r="F385">
        <v>2083</v>
      </c>
      <c r="G385">
        <v>0</v>
      </c>
      <c r="H385" t="s">
        <v>1364</v>
      </c>
      <c r="I385" t="s">
        <v>1365</v>
      </c>
      <c r="J385" t="s">
        <v>1366</v>
      </c>
      <c r="K385" t="s">
        <v>32</v>
      </c>
      <c r="L385" t="s">
        <v>1367</v>
      </c>
      <c r="M385" t="s">
        <v>1367</v>
      </c>
      <c r="N385" t="s">
        <v>1368</v>
      </c>
      <c r="O385" t="s">
        <v>1369</v>
      </c>
      <c r="Q385" t="s">
        <v>1388</v>
      </c>
      <c r="R385">
        <v>3002781314</v>
      </c>
      <c r="S385" t="s">
        <v>37</v>
      </c>
      <c r="T385" t="s">
        <v>28</v>
      </c>
      <c r="U385">
        <v>982</v>
      </c>
      <c r="V385">
        <v>0.89659999999999995</v>
      </c>
      <c r="W385" t="s">
        <v>46</v>
      </c>
      <c r="X385" t="s">
        <v>1370</v>
      </c>
      <c r="Y385" t="s">
        <v>1364</v>
      </c>
      <c r="Z385" t="s">
        <v>1389</v>
      </c>
      <c r="AA385" t="s">
        <v>1371</v>
      </c>
      <c r="AB385" t="s">
        <v>33</v>
      </c>
      <c r="AC385" t="s">
        <v>1372</v>
      </c>
      <c r="AD385" t="s">
        <v>1373</v>
      </c>
      <c r="AE385" t="s">
        <v>1368</v>
      </c>
      <c r="AF385" t="s">
        <v>1369</v>
      </c>
      <c r="AG385" t="s">
        <v>1374</v>
      </c>
      <c r="AH385" t="s">
        <v>1375</v>
      </c>
    </row>
    <row r="386" spans="1:34" x14ac:dyDescent="0.25">
      <c r="A386" t="s">
        <v>676</v>
      </c>
      <c r="B386" t="s">
        <v>34</v>
      </c>
      <c r="C386" t="s">
        <v>26</v>
      </c>
      <c r="F386">
        <v>7061</v>
      </c>
      <c r="G386">
        <v>0</v>
      </c>
      <c r="H386" t="s">
        <v>1364</v>
      </c>
      <c r="I386" t="s">
        <v>1365</v>
      </c>
      <c r="J386" t="s">
        <v>1366</v>
      </c>
      <c r="K386" t="s">
        <v>32</v>
      </c>
      <c r="L386" t="s">
        <v>1367</v>
      </c>
      <c r="M386" t="s">
        <v>1367</v>
      </c>
      <c r="N386" t="s">
        <v>1368</v>
      </c>
      <c r="O386" t="s">
        <v>1369</v>
      </c>
      <c r="Q386" t="s">
        <v>1388</v>
      </c>
      <c r="R386">
        <v>3002801131</v>
      </c>
      <c r="S386" t="s">
        <v>76</v>
      </c>
      <c r="T386" t="s">
        <v>28</v>
      </c>
      <c r="U386">
        <v>1170</v>
      </c>
      <c r="V386">
        <v>1.9177999999999999</v>
      </c>
      <c r="W386" t="s">
        <v>30</v>
      </c>
      <c r="X386" t="s">
        <v>1370</v>
      </c>
      <c r="Y386" t="s">
        <v>1364</v>
      </c>
      <c r="Z386" t="s">
        <v>1389</v>
      </c>
      <c r="AA386" t="s">
        <v>1371</v>
      </c>
      <c r="AB386" t="s">
        <v>33</v>
      </c>
      <c r="AC386" t="s">
        <v>1372</v>
      </c>
      <c r="AD386" t="s">
        <v>1373</v>
      </c>
      <c r="AE386" t="s">
        <v>1368</v>
      </c>
      <c r="AF386" t="s">
        <v>1369</v>
      </c>
      <c r="AG386" t="s">
        <v>1374</v>
      </c>
      <c r="AH386" t="s">
        <v>1391</v>
      </c>
    </row>
    <row r="387" spans="1:34" x14ac:dyDescent="0.25">
      <c r="A387" t="s">
        <v>678</v>
      </c>
      <c r="B387" t="s">
        <v>34</v>
      </c>
      <c r="C387" t="s">
        <v>26</v>
      </c>
      <c r="F387">
        <v>2083</v>
      </c>
      <c r="G387">
        <v>0</v>
      </c>
      <c r="H387" t="s">
        <v>1364</v>
      </c>
      <c r="I387" t="s">
        <v>1365</v>
      </c>
      <c r="J387" t="s">
        <v>1366</v>
      </c>
      <c r="K387" t="s">
        <v>32</v>
      </c>
      <c r="L387" t="s">
        <v>1367</v>
      </c>
      <c r="M387" t="s">
        <v>1367</v>
      </c>
      <c r="N387" t="s">
        <v>1368</v>
      </c>
      <c r="O387" t="s">
        <v>1369</v>
      </c>
      <c r="Q387" t="s">
        <v>1388</v>
      </c>
      <c r="R387">
        <v>3002775470</v>
      </c>
      <c r="S387" t="s">
        <v>35</v>
      </c>
      <c r="T387" t="s">
        <v>28</v>
      </c>
      <c r="U387">
        <v>1018</v>
      </c>
      <c r="V387">
        <v>0.77980000000000005</v>
      </c>
      <c r="W387" t="s">
        <v>279</v>
      </c>
      <c r="X387" t="s">
        <v>1370</v>
      </c>
      <c r="Y387" t="s">
        <v>1364</v>
      </c>
      <c r="Z387" t="s">
        <v>1389</v>
      </c>
      <c r="AA387" t="s">
        <v>1371</v>
      </c>
      <c r="AB387" t="s">
        <v>33</v>
      </c>
      <c r="AC387" t="s">
        <v>1372</v>
      </c>
      <c r="AD387" t="s">
        <v>1373</v>
      </c>
      <c r="AE387" t="s">
        <v>1368</v>
      </c>
      <c r="AF387" t="s">
        <v>1369</v>
      </c>
      <c r="AG387" t="s">
        <v>1374</v>
      </c>
      <c r="AH387" t="s">
        <v>1390</v>
      </c>
    </row>
    <row r="388" spans="1:34" x14ac:dyDescent="0.25">
      <c r="A388" t="s">
        <v>680</v>
      </c>
      <c r="B388" t="s">
        <v>34</v>
      </c>
      <c r="C388" t="s">
        <v>26</v>
      </c>
      <c r="F388">
        <v>7093</v>
      </c>
      <c r="G388">
        <v>0</v>
      </c>
      <c r="H388" t="s">
        <v>1364</v>
      </c>
      <c r="I388" t="s">
        <v>1365</v>
      </c>
      <c r="J388" t="s">
        <v>1366</v>
      </c>
      <c r="K388" t="s">
        <v>32</v>
      </c>
      <c r="L388" t="s">
        <v>1367</v>
      </c>
      <c r="M388" t="s">
        <v>1367</v>
      </c>
      <c r="N388" t="s">
        <v>1368</v>
      </c>
      <c r="O388" t="s">
        <v>1369</v>
      </c>
      <c r="Q388" t="s">
        <v>1388</v>
      </c>
      <c r="R388">
        <v>3002791108</v>
      </c>
      <c r="S388" t="s">
        <v>37</v>
      </c>
      <c r="T388" t="s">
        <v>28</v>
      </c>
      <c r="U388">
        <v>1159</v>
      </c>
      <c r="V388">
        <v>0.74929999999999997</v>
      </c>
      <c r="W388" t="s">
        <v>30</v>
      </c>
      <c r="X388" t="s">
        <v>1370</v>
      </c>
      <c r="Y388" t="s">
        <v>1364</v>
      </c>
      <c r="Z388" t="s">
        <v>1389</v>
      </c>
      <c r="AA388" t="s">
        <v>1371</v>
      </c>
      <c r="AB388" t="s">
        <v>33</v>
      </c>
      <c r="AC388" t="s">
        <v>1372</v>
      </c>
      <c r="AD388" t="s">
        <v>1373</v>
      </c>
      <c r="AE388" t="s">
        <v>1368</v>
      </c>
      <c r="AF388" t="s">
        <v>1369</v>
      </c>
      <c r="AG388" t="s">
        <v>1374</v>
      </c>
      <c r="AH388" t="s">
        <v>1375</v>
      </c>
    </row>
    <row r="389" spans="1:34" x14ac:dyDescent="0.25">
      <c r="A389" t="s">
        <v>682</v>
      </c>
      <c r="B389" t="s">
        <v>34</v>
      </c>
      <c r="C389" t="s">
        <v>26</v>
      </c>
      <c r="F389">
        <v>7061</v>
      </c>
      <c r="G389">
        <v>0</v>
      </c>
      <c r="H389" t="s">
        <v>1364</v>
      </c>
      <c r="I389" t="s">
        <v>1365</v>
      </c>
      <c r="J389" t="s">
        <v>1366</v>
      </c>
      <c r="K389" t="s">
        <v>32</v>
      </c>
      <c r="L389" t="s">
        <v>1367</v>
      </c>
      <c r="M389" t="s">
        <v>1367</v>
      </c>
      <c r="N389" t="s">
        <v>1368</v>
      </c>
      <c r="O389" t="s">
        <v>1369</v>
      </c>
      <c r="Q389" t="s">
        <v>1388</v>
      </c>
      <c r="R389">
        <v>3002790297</v>
      </c>
      <c r="S389" t="s">
        <v>37</v>
      </c>
      <c r="T389" t="s">
        <v>28</v>
      </c>
      <c r="U389">
        <v>982</v>
      </c>
      <c r="V389">
        <v>0.89659999999999995</v>
      </c>
      <c r="W389" t="s">
        <v>46</v>
      </c>
      <c r="X389" t="s">
        <v>1370</v>
      </c>
      <c r="Y389" t="s">
        <v>1364</v>
      </c>
      <c r="Z389" t="s">
        <v>1389</v>
      </c>
      <c r="AA389" t="s">
        <v>1371</v>
      </c>
      <c r="AB389" t="s">
        <v>33</v>
      </c>
      <c r="AC389" t="s">
        <v>1372</v>
      </c>
      <c r="AD389" t="s">
        <v>1373</v>
      </c>
      <c r="AE389" t="s">
        <v>1368</v>
      </c>
      <c r="AF389" t="s">
        <v>1369</v>
      </c>
      <c r="AG389" t="s">
        <v>1374</v>
      </c>
      <c r="AH389" t="s">
        <v>1375</v>
      </c>
    </row>
    <row r="390" spans="1:34" x14ac:dyDescent="0.25">
      <c r="A390" t="s">
        <v>684</v>
      </c>
      <c r="B390" t="s">
        <v>34</v>
      </c>
      <c r="C390" t="s">
        <v>26</v>
      </c>
      <c r="F390">
        <v>7061</v>
      </c>
      <c r="G390">
        <v>0</v>
      </c>
      <c r="H390" t="s">
        <v>1364</v>
      </c>
      <c r="I390" t="s">
        <v>1365</v>
      </c>
      <c r="J390" t="s">
        <v>1366</v>
      </c>
      <c r="K390" t="s">
        <v>32</v>
      </c>
      <c r="L390" t="s">
        <v>1367</v>
      </c>
      <c r="M390" t="s">
        <v>1367</v>
      </c>
      <c r="N390" t="s">
        <v>1368</v>
      </c>
      <c r="O390" t="s">
        <v>1369</v>
      </c>
      <c r="Q390" t="s">
        <v>1388</v>
      </c>
      <c r="R390">
        <v>3002741423</v>
      </c>
      <c r="S390" t="s">
        <v>76</v>
      </c>
      <c r="T390" t="s">
        <v>28</v>
      </c>
      <c r="U390">
        <v>1263</v>
      </c>
      <c r="V390">
        <v>1.9177</v>
      </c>
      <c r="W390" t="s">
        <v>46</v>
      </c>
      <c r="X390" t="s">
        <v>1370</v>
      </c>
      <c r="Y390" t="s">
        <v>1364</v>
      </c>
      <c r="Z390" t="s">
        <v>1389</v>
      </c>
      <c r="AA390" t="s">
        <v>1371</v>
      </c>
      <c r="AB390" t="s">
        <v>33</v>
      </c>
      <c r="AC390" t="s">
        <v>1372</v>
      </c>
      <c r="AD390" t="s">
        <v>1373</v>
      </c>
      <c r="AE390" t="s">
        <v>1368</v>
      </c>
      <c r="AF390" t="s">
        <v>1369</v>
      </c>
      <c r="AG390" t="s">
        <v>1374</v>
      </c>
      <c r="AH390" t="s">
        <v>1391</v>
      </c>
    </row>
    <row r="391" spans="1:34" x14ac:dyDescent="0.25">
      <c r="A391" t="s">
        <v>686</v>
      </c>
      <c r="B391" t="s">
        <v>34</v>
      </c>
      <c r="C391" t="s">
        <v>26</v>
      </c>
      <c r="F391">
        <v>2061</v>
      </c>
      <c r="G391">
        <v>0</v>
      </c>
      <c r="H391" t="s">
        <v>1364</v>
      </c>
      <c r="I391" t="s">
        <v>1365</v>
      </c>
      <c r="J391" t="s">
        <v>1366</v>
      </c>
      <c r="K391" t="s">
        <v>32</v>
      </c>
      <c r="L391" t="s">
        <v>1367</v>
      </c>
      <c r="M391" t="s">
        <v>1367</v>
      </c>
      <c r="N391" t="s">
        <v>1368</v>
      </c>
      <c r="O391" t="s">
        <v>1369</v>
      </c>
      <c r="Q391" t="s">
        <v>1388</v>
      </c>
      <c r="R391">
        <v>3002752826</v>
      </c>
      <c r="S391" t="s">
        <v>37</v>
      </c>
      <c r="T391" t="s">
        <v>28</v>
      </c>
      <c r="U391">
        <v>1282</v>
      </c>
      <c r="V391">
        <v>1.0537000000000001</v>
      </c>
      <c r="W391" t="s">
        <v>30</v>
      </c>
      <c r="X391" t="s">
        <v>1370</v>
      </c>
      <c r="Y391" t="s">
        <v>1364</v>
      </c>
      <c r="Z391" t="s">
        <v>1389</v>
      </c>
      <c r="AA391" t="s">
        <v>1371</v>
      </c>
      <c r="AB391" t="s">
        <v>33</v>
      </c>
      <c r="AC391" t="s">
        <v>1372</v>
      </c>
      <c r="AD391" t="s">
        <v>1373</v>
      </c>
      <c r="AE391" t="s">
        <v>1368</v>
      </c>
      <c r="AF391" t="s">
        <v>1369</v>
      </c>
      <c r="AG391" t="s">
        <v>1374</v>
      </c>
      <c r="AH391" t="s">
        <v>1375</v>
      </c>
    </row>
    <row r="392" spans="1:34" x14ac:dyDescent="0.25">
      <c r="A392" t="s">
        <v>688</v>
      </c>
      <c r="B392" t="s">
        <v>34</v>
      </c>
      <c r="C392" t="s">
        <v>26</v>
      </c>
      <c r="F392">
        <v>7093</v>
      </c>
      <c r="G392">
        <v>0</v>
      </c>
      <c r="H392" t="s">
        <v>1364</v>
      </c>
      <c r="I392" t="s">
        <v>1365</v>
      </c>
      <c r="J392" t="s">
        <v>1366</v>
      </c>
      <c r="K392" t="s">
        <v>32</v>
      </c>
      <c r="L392" t="s">
        <v>1367</v>
      </c>
      <c r="M392" t="s">
        <v>1367</v>
      </c>
      <c r="N392" t="s">
        <v>1368</v>
      </c>
      <c r="O392" t="s">
        <v>1369</v>
      </c>
      <c r="Q392" t="s">
        <v>1388</v>
      </c>
      <c r="R392">
        <v>3002767735</v>
      </c>
      <c r="S392" t="s">
        <v>37</v>
      </c>
      <c r="T392" t="s">
        <v>28</v>
      </c>
      <c r="U392">
        <v>1262</v>
      </c>
      <c r="V392">
        <v>0.88390000000000002</v>
      </c>
      <c r="W392" t="s">
        <v>30</v>
      </c>
      <c r="X392" t="s">
        <v>1370</v>
      </c>
      <c r="Y392" t="s">
        <v>1364</v>
      </c>
      <c r="Z392" t="s">
        <v>1389</v>
      </c>
      <c r="AA392" t="s">
        <v>1371</v>
      </c>
      <c r="AB392" t="s">
        <v>33</v>
      </c>
      <c r="AC392" t="s">
        <v>1372</v>
      </c>
      <c r="AD392" t="s">
        <v>1373</v>
      </c>
      <c r="AE392" t="s">
        <v>1368</v>
      </c>
      <c r="AF392" t="s">
        <v>1369</v>
      </c>
      <c r="AG392" t="s">
        <v>1374</v>
      </c>
      <c r="AH392" t="s">
        <v>1375</v>
      </c>
    </row>
    <row r="393" spans="1:34" x14ac:dyDescent="0.25">
      <c r="A393" t="s">
        <v>690</v>
      </c>
      <c r="B393" t="s">
        <v>34</v>
      </c>
      <c r="C393" t="s">
        <v>26</v>
      </c>
      <c r="F393">
        <v>7061</v>
      </c>
      <c r="G393">
        <v>0</v>
      </c>
      <c r="H393" t="s">
        <v>1364</v>
      </c>
      <c r="I393" t="s">
        <v>1365</v>
      </c>
      <c r="J393" t="s">
        <v>1366</v>
      </c>
      <c r="K393" t="s">
        <v>32</v>
      </c>
      <c r="L393" t="s">
        <v>1367</v>
      </c>
      <c r="M393" t="s">
        <v>1367</v>
      </c>
      <c r="N393" t="s">
        <v>1368</v>
      </c>
      <c r="O393" t="s">
        <v>1369</v>
      </c>
      <c r="Q393" t="s">
        <v>1388</v>
      </c>
      <c r="R393">
        <v>3002759732</v>
      </c>
      <c r="S393" t="s">
        <v>669</v>
      </c>
      <c r="T393" t="s">
        <v>28</v>
      </c>
      <c r="U393">
        <v>1092</v>
      </c>
      <c r="V393">
        <v>0.42420000000000002</v>
      </c>
      <c r="W393" t="s">
        <v>279</v>
      </c>
      <c r="X393" t="s">
        <v>1370</v>
      </c>
      <c r="Y393" t="s">
        <v>1364</v>
      </c>
      <c r="Z393" t="s">
        <v>1389</v>
      </c>
      <c r="AA393" t="s">
        <v>1371</v>
      </c>
      <c r="AB393" t="s">
        <v>65</v>
      </c>
      <c r="AC393" t="s">
        <v>1372</v>
      </c>
      <c r="AD393" t="s">
        <v>1373</v>
      </c>
      <c r="AE393" t="s">
        <v>1368</v>
      </c>
      <c r="AF393" t="s">
        <v>1369</v>
      </c>
      <c r="AG393" t="s">
        <v>1374</v>
      </c>
      <c r="AH393" t="s">
        <v>1393</v>
      </c>
    </row>
    <row r="394" spans="1:34" x14ac:dyDescent="0.25">
      <c r="A394" t="s">
        <v>692</v>
      </c>
      <c r="B394" t="s">
        <v>34</v>
      </c>
      <c r="C394" t="s">
        <v>26</v>
      </c>
      <c r="F394">
        <v>2060</v>
      </c>
      <c r="G394">
        <v>0</v>
      </c>
      <c r="H394" t="s">
        <v>1364</v>
      </c>
      <c r="I394" t="s">
        <v>1365</v>
      </c>
      <c r="J394" t="s">
        <v>1366</v>
      </c>
      <c r="K394" t="s">
        <v>32</v>
      </c>
      <c r="L394" t="s">
        <v>1367</v>
      </c>
      <c r="M394" t="s">
        <v>1367</v>
      </c>
      <c r="N394" t="s">
        <v>1368</v>
      </c>
      <c r="O394" t="s">
        <v>1369</v>
      </c>
      <c r="Q394" t="s">
        <v>1388</v>
      </c>
      <c r="R394">
        <v>3002768541</v>
      </c>
      <c r="S394" t="s">
        <v>76</v>
      </c>
      <c r="T394" t="s">
        <v>28</v>
      </c>
      <c r="U394">
        <v>1221</v>
      </c>
      <c r="V394">
        <v>0.3327</v>
      </c>
      <c r="W394" t="s">
        <v>279</v>
      </c>
      <c r="X394" t="s">
        <v>1370</v>
      </c>
      <c r="Y394" t="s">
        <v>1364</v>
      </c>
      <c r="Z394" t="s">
        <v>1389</v>
      </c>
      <c r="AA394" t="s">
        <v>1371</v>
      </c>
      <c r="AB394" t="s">
        <v>33</v>
      </c>
      <c r="AC394" t="s">
        <v>1372</v>
      </c>
      <c r="AD394" t="s">
        <v>1373</v>
      </c>
      <c r="AE394" t="s">
        <v>1368</v>
      </c>
      <c r="AF394" t="s">
        <v>1369</v>
      </c>
      <c r="AG394" t="s">
        <v>1374</v>
      </c>
      <c r="AH394" t="s">
        <v>1391</v>
      </c>
    </row>
    <row r="395" spans="1:34" x14ac:dyDescent="0.25">
      <c r="A395" t="s">
        <v>694</v>
      </c>
      <c r="B395" t="s">
        <v>34</v>
      </c>
      <c r="C395" t="s">
        <v>26</v>
      </c>
      <c r="F395">
        <v>7061</v>
      </c>
      <c r="G395">
        <v>0</v>
      </c>
      <c r="H395" t="s">
        <v>1364</v>
      </c>
      <c r="I395" t="s">
        <v>1365</v>
      </c>
      <c r="J395" t="s">
        <v>1366</v>
      </c>
      <c r="K395" t="s">
        <v>32</v>
      </c>
      <c r="L395" t="s">
        <v>1367</v>
      </c>
      <c r="M395" t="s">
        <v>1367</v>
      </c>
      <c r="N395" t="s">
        <v>1368</v>
      </c>
      <c r="O395" t="s">
        <v>1369</v>
      </c>
      <c r="Q395" t="s">
        <v>1388</v>
      </c>
      <c r="R395">
        <v>3002790130</v>
      </c>
      <c r="S395" t="s">
        <v>35</v>
      </c>
      <c r="T395" t="s">
        <v>28</v>
      </c>
      <c r="U395">
        <v>1018</v>
      </c>
      <c r="V395">
        <v>0.77980000000000005</v>
      </c>
      <c r="W395" t="s">
        <v>279</v>
      </c>
      <c r="X395" t="s">
        <v>1370</v>
      </c>
      <c r="Y395" t="s">
        <v>1364</v>
      </c>
      <c r="Z395" t="s">
        <v>1389</v>
      </c>
      <c r="AA395" t="s">
        <v>1371</v>
      </c>
      <c r="AB395" t="s">
        <v>33</v>
      </c>
      <c r="AC395" t="s">
        <v>1372</v>
      </c>
      <c r="AD395" t="s">
        <v>1373</v>
      </c>
      <c r="AE395" t="s">
        <v>1368</v>
      </c>
      <c r="AF395" t="s">
        <v>1369</v>
      </c>
      <c r="AG395" t="s">
        <v>1374</v>
      </c>
      <c r="AH395" t="s">
        <v>1390</v>
      </c>
    </row>
    <row r="396" spans="1:34" x14ac:dyDescent="0.25">
      <c r="A396" t="s">
        <v>696</v>
      </c>
      <c r="B396" t="s">
        <v>34</v>
      </c>
      <c r="C396" t="s">
        <v>26</v>
      </c>
      <c r="F396">
        <v>7061</v>
      </c>
      <c r="G396">
        <v>0</v>
      </c>
      <c r="H396" t="s">
        <v>1364</v>
      </c>
      <c r="I396" t="s">
        <v>1365</v>
      </c>
      <c r="J396" t="s">
        <v>1366</v>
      </c>
      <c r="K396" t="s">
        <v>32</v>
      </c>
      <c r="L396" t="s">
        <v>1367</v>
      </c>
      <c r="M396" t="s">
        <v>1367</v>
      </c>
      <c r="N396" t="s">
        <v>1368</v>
      </c>
      <c r="O396" t="s">
        <v>1369</v>
      </c>
      <c r="Q396" t="s">
        <v>1388</v>
      </c>
      <c r="R396">
        <v>3002753562</v>
      </c>
      <c r="S396" t="s">
        <v>35</v>
      </c>
      <c r="T396" t="s">
        <v>28</v>
      </c>
      <c r="U396">
        <v>1004</v>
      </c>
      <c r="V396">
        <v>0.76739999999999997</v>
      </c>
      <c r="W396" t="s">
        <v>279</v>
      </c>
      <c r="X396" t="s">
        <v>1370</v>
      </c>
      <c r="Y396" t="s">
        <v>1364</v>
      </c>
      <c r="Z396" t="s">
        <v>1389</v>
      </c>
      <c r="AA396" t="s">
        <v>1371</v>
      </c>
      <c r="AB396" t="s">
        <v>33</v>
      </c>
      <c r="AC396" t="s">
        <v>1372</v>
      </c>
      <c r="AD396" t="s">
        <v>1373</v>
      </c>
      <c r="AE396" t="s">
        <v>1368</v>
      </c>
      <c r="AF396" t="s">
        <v>1369</v>
      </c>
      <c r="AG396" t="s">
        <v>1374</v>
      </c>
      <c r="AH396" t="s">
        <v>1390</v>
      </c>
    </row>
    <row r="397" spans="1:34" x14ac:dyDescent="0.25">
      <c r="A397" t="s">
        <v>698</v>
      </c>
      <c r="B397" t="s">
        <v>34</v>
      </c>
      <c r="C397" t="s">
        <v>26</v>
      </c>
      <c r="F397">
        <v>2083</v>
      </c>
      <c r="G397">
        <v>0</v>
      </c>
      <c r="H397" t="s">
        <v>1364</v>
      </c>
      <c r="I397" t="s">
        <v>1365</v>
      </c>
      <c r="J397" t="s">
        <v>1366</v>
      </c>
      <c r="K397" t="s">
        <v>32</v>
      </c>
      <c r="L397" t="s">
        <v>1367</v>
      </c>
      <c r="M397" t="s">
        <v>1367</v>
      </c>
      <c r="N397" t="s">
        <v>1368</v>
      </c>
      <c r="O397" t="s">
        <v>1369</v>
      </c>
      <c r="Q397" t="s">
        <v>1388</v>
      </c>
      <c r="R397">
        <v>3002796447</v>
      </c>
      <c r="S397" t="s">
        <v>172</v>
      </c>
      <c r="T397" t="s">
        <v>28</v>
      </c>
      <c r="U397">
        <v>1003</v>
      </c>
      <c r="V397">
        <v>1.5367999999999999</v>
      </c>
      <c r="W397" t="s">
        <v>279</v>
      </c>
      <c r="X397" t="s">
        <v>1370</v>
      </c>
      <c r="Y397" t="s">
        <v>1364</v>
      </c>
      <c r="Z397" t="s">
        <v>1389</v>
      </c>
      <c r="AA397" t="s">
        <v>1371</v>
      </c>
      <c r="AB397" t="s">
        <v>171</v>
      </c>
      <c r="AC397" t="s">
        <v>1372</v>
      </c>
      <c r="AD397" t="s">
        <v>1373</v>
      </c>
      <c r="AE397" t="s">
        <v>1368</v>
      </c>
      <c r="AF397" t="s">
        <v>1369</v>
      </c>
      <c r="AG397" t="s">
        <v>1374</v>
      </c>
      <c r="AH397" t="s">
        <v>1375</v>
      </c>
    </row>
    <row r="398" spans="1:34" x14ac:dyDescent="0.25">
      <c r="A398" t="s">
        <v>700</v>
      </c>
      <c r="B398" t="s">
        <v>34</v>
      </c>
      <c r="C398" t="s">
        <v>26</v>
      </c>
      <c r="F398">
        <v>7092</v>
      </c>
      <c r="G398">
        <v>0</v>
      </c>
      <c r="H398" t="s">
        <v>1364</v>
      </c>
      <c r="I398" t="s">
        <v>1365</v>
      </c>
      <c r="J398" t="s">
        <v>1366</v>
      </c>
      <c r="K398" t="s">
        <v>32</v>
      </c>
      <c r="L398" t="s">
        <v>1367</v>
      </c>
      <c r="M398" t="s">
        <v>1367</v>
      </c>
      <c r="N398" t="s">
        <v>1368</v>
      </c>
      <c r="O398" t="s">
        <v>1369</v>
      </c>
      <c r="Q398" t="s">
        <v>1388</v>
      </c>
      <c r="R398">
        <v>3002755490</v>
      </c>
      <c r="S398" t="s">
        <v>76</v>
      </c>
      <c r="T398" t="s">
        <v>28</v>
      </c>
      <c r="U398">
        <v>1208</v>
      </c>
      <c r="V398">
        <v>1.5378000000000001</v>
      </c>
      <c r="W398" t="s">
        <v>46</v>
      </c>
      <c r="X398" t="s">
        <v>1370</v>
      </c>
      <c r="Y398" t="s">
        <v>1364</v>
      </c>
      <c r="Z398" t="s">
        <v>1389</v>
      </c>
      <c r="AA398" t="s">
        <v>1371</v>
      </c>
      <c r="AB398" t="s">
        <v>33</v>
      </c>
      <c r="AC398" t="s">
        <v>1372</v>
      </c>
      <c r="AD398" t="s">
        <v>1373</v>
      </c>
      <c r="AE398" t="s">
        <v>1368</v>
      </c>
      <c r="AF398" t="s">
        <v>1369</v>
      </c>
      <c r="AG398" t="s">
        <v>1374</v>
      </c>
      <c r="AH398" t="s">
        <v>1391</v>
      </c>
    </row>
    <row r="399" spans="1:34" x14ac:dyDescent="0.25">
      <c r="A399" t="s">
        <v>702</v>
      </c>
      <c r="B399" t="s">
        <v>34</v>
      </c>
      <c r="C399" t="s">
        <v>26</v>
      </c>
      <c r="F399">
        <v>4092</v>
      </c>
      <c r="G399">
        <v>0</v>
      </c>
      <c r="H399" t="s">
        <v>1364</v>
      </c>
      <c r="I399" t="s">
        <v>1365</v>
      </c>
      <c r="J399" t="s">
        <v>1366</v>
      </c>
      <c r="K399" t="s">
        <v>32</v>
      </c>
      <c r="L399" t="s">
        <v>1367</v>
      </c>
      <c r="M399" t="s">
        <v>1367</v>
      </c>
      <c r="N399" t="s">
        <v>1368</v>
      </c>
      <c r="O399" t="s">
        <v>1369</v>
      </c>
      <c r="Q399" t="s">
        <v>1388</v>
      </c>
      <c r="R399">
        <v>3002790054</v>
      </c>
      <c r="S399" t="s">
        <v>35</v>
      </c>
      <c r="T399" t="s">
        <v>28</v>
      </c>
      <c r="U399">
        <v>1174</v>
      </c>
      <c r="V399">
        <v>0.55730000000000002</v>
      </c>
      <c r="W399" t="s">
        <v>30</v>
      </c>
      <c r="X399" t="s">
        <v>1370</v>
      </c>
      <c r="Y399" t="s">
        <v>1364</v>
      </c>
      <c r="Z399" t="s">
        <v>1389</v>
      </c>
      <c r="AA399" t="s">
        <v>1371</v>
      </c>
      <c r="AB399" t="s">
        <v>33</v>
      </c>
      <c r="AC399" t="s">
        <v>1372</v>
      </c>
      <c r="AD399" t="s">
        <v>1373</v>
      </c>
      <c r="AE399" t="s">
        <v>1368</v>
      </c>
      <c r="AF399" t="s">
        <v>1369</v>
      </c>
      <c r="AG399" t="s">
        <v>1374</v>
      </c>
      <c r="AH399" t="s">
        <v>1390</v>
      </c>
    </row>
    <row r="400" spans="1:34" x14ac:dyDescent="0.25">
      <c r="A400" t="s">
        <v>704</v>
      </c>
      <c r="B400" t="s">
        <v>34</v>
      </c>
      <c r="C400" t="s">
        <v>26</v>
      </c>
      <c r="F400">
        <v>7092</v>
      </c>
      <c r="G400">
        <v>0</v>
      </c>
      <c r="H400" t="s">
        <v>1364</v>
      </c>
      <c r="I400" t="s">
        <v>1365</v>
      </c>
      <c r="J400" t="s">
        <v>1366</v>
      </c>
      <c r="K400" t="s">
        <v>32</v>
      </c>
      <c r="L400" t="s">
        <v>1367</v>
      </c>
      <c r="M400" t="s">
        <v>1367</v>
      </c>
      <c r="N400" t="s">
        <v>1368</v>
      </c>
      <c r="O400" t="s">
        <v>1369</v>
      </c>
      <c r="Q400" t="s">
        <v>1388</v>
      </c>
      <c r="R400">
        <v>3002790054</v>
      </c>
      <c r="S400" t="s">
        <v>35</v>
      </c>
      <c r="T400" t="s">
        <v>28</v>
      </c>
      <c r="U400">
        <v>1174</v>
      </c>
      <c r="V400">
        <v>0.55730000000000002</v>
      </c>
      <c r="W400" t="s">
        <v>30</v>
      </c>
      <c r="X400" t="s">
        <v>1370</v>
      </c>
      <c r="Y400" t="s">
        <v>1364</v>
      </c>
      <c r="Z400" t="s">
        <v>1389</v>
      </c>
      <c r="AA400" t="s">
        <v>1371</v>
      </c>
      <c r="AB400" t="s">
        <v>33</v>
      </c>
      <c r="AC400" t="s">
        <v>1372</v>
      </c>
      <c r="AD400" t="s">
        <v>1373</v>
      </c>
      <c r="AE400" t="s">
        <v>1368</v>
      </c>
      <c r="AF400" t="s">
        <v>1369</v>
      </c>
      <c r="AG400" t="s">
        <v>1374</v>
      </c>
      <c r="AH400" t="s">
        <v>1390</v>
      </c>
    </row>
    <row r="401" spans="1:34" x14ac:dyDescent="0.25">
      <c r="A401" t="s">
        <v>706</v>
      </c>
      <c r="B401" t="s">
        <v>34</v>
      </c>
      <c r="C401" t="s">
        <v>26</v>
      </c>
      <c r="F401">
        <v>7092</v>
      </c>
      <c r="G401">
        <v>0</v>
      </c>
      <c r="H401" t="s">
        <v>1364</v>
      </c>
      <c r="I401" t="s">
        <v>1365</v>
      </c>
      <c r="J401" t="s">
        <v>1366</v>
      </c>
      <c r="K401" t="s">
        <v>32</v>
      </c>
      <c r="L401" t="s">
        <v>1367</v>
      </c>
      <c r="M401" t="s">
        <v>1367</v>
      </c>
      <c r="N401" t="s">
        <v>1368</v>
      </c>
      <c r="O401" t="s">
        <v>1369</v>
      </c>
      <c r="Q401" t="s">
        <v>1388</v>
      </c>
      <c r="R401">
        <v>3002748642</v>
      </c>
      <c r="S401" t="s">
        <v>76</v>
      </c>
      <c r="T401" t="s">
        <v>28</v>
      </c>
      <c r="U401">
        <v>1221</v>
      </c>
      <c r="V401">
        <v>0.45500000000000002</v>
      </c>
      <c r="W401" t="s">
        <v>99</v>
      </c>
      <c r="X401" t="s">
        <v>1370</v>
      </c>
      <c r="Y401" t="s">
        <v>1364</v>
      </c>
      <c r="Z401" t="s">
        <v>1389</v>
      </c>
      <c r="AA401" t="s">
        <v>1371</v>
      </c>
      <c r="AB401" t="s">
        <v>33</v>
      </c>
      <c r="AC401" t="s">
        <v>1372</v>
      </c>
      <c r="AD401" t="s">
        <v>1373</v>
      </c>
      <c r="AE401" t="s">
        <v>1368</v>
      </c>
      <c r="AF401" t="s">
        <v>1369</v>
      </c>
      <c r="AG401" t="s">
        <v>1374</v>
      </c>
      <c r="AH401" t="s">
        <v>1391</v>
      </c>
    </row>
    <row r="402" spans="1:34" x14ac:dyDescent="0.25">
      <c r="A402" t="s">
        <v>708</v>
      </c>
      <c r="B402" t="s">
        <v>34</v>
      </c>
      <c r="C402" t="s">
        <v>26</v>
      </c>
      <c r="F402">
        <v>4092</v>
      </c>
      <c r="G402">
        <v>0</v>
      </c>
      <c r="H402" t="s">
        <v>1364</v>
      </c>
      <c r="I402" t="s">
        <v>1365</v>
      </c>
      <c r="J402" t="s">
        <v>1366</v>
      </c>
      <c r="K402" t="s">
        <v>32</v>
      </c>
      <c r="L402" t="s">
        <v>1367</v>
      </c>
      <c r="M402" t="s">
        <v>1367</v>
      </c>
      <c r="N402" t="s">
        <v>1368</v>
      </c>
      <c r="O402" t="s">
        <v>1369</v>
      </c>
      <c r="Q402" t="s">
        <v>1388</v>
      </c>
      <c r="R402">
        <v>3002801131</v>
      </c>
      <c r="S402" t="s">
        <v>76</v>
      </c>
      <c r="T402" t="s">
        <v>28</v>
      </c>
      <c r="U402">
        <v>1170</v>
      </c>
      <c r="V402">
        <v>1.9177999999999999</v>
      </c>
      <c r="W402" t="s">
        <v>30</v>
      </c>
      <c r="X402" t="s">
        <v>1370</v>
      </c>
      <c r="Y402" t="s">
        <v>1364</v>
      </c>
      <c r="Z402" t="s">
        <v>1389</v>
      </c>
      <c r="AA402" t="s">
        <v>1371</v>
      </c>
      <c r="AB402" t="s">
        <v>33</v>
      </c>
      <c r="AC402" t="s">
        <v>1372</v>
      </c>
      <c r="AD402" t="s">
        <v>1373</v>
      </c>
      <c r="AE402" t="s">
        <v>1368</v>
      </c>
      <c r="AF402" t="s">
        <v>1369</v>
      </c>
      <c r="AG402" t="s">
        <v>1374</v>
      </c>
      <c r="AH402" t="s">
        <v>1391</v>
      </c>
    </row>
    <row r="403" spans="1:34" x14ac:dyDescent="0.25">
      <c r="A403" t="s">
        <v>710</v>
      </c>
      <c r="B403" t="s">
        <v>34</v>
      </c>
      <c r="C403" t="s">
        <v>26</v>
      </c>
      <c r="F403">
        <v>7092</v>
      </c>
      <c r="G403">
        <v>0</v>
      </c>
      <c r="H403" t="s">
        <v>1364</v>
      </c>
      <c r="I403" t="s">
        <v>1365</v>
      </c>
      <c r="J403" t="s">
        <v>1366</v>
      </c>
      <c r="K403" t="s">
        <v>32</v>
      </c>
      <c r="L403" t="s">
        <v>1367</v>
      </c>
      <c r="M403" t="s">
        <v>1367</v>
      </c>
      <c r="N403" t="s">
        <v>1368</v>
      </c>
      <c r="O403" t="s">
        <v>1369</v>
      </c>
      <c r="Q403" t="s">
        <v>1388</v>
      </c>
      <c r="R403">
        <v>3002734796</v>
      </c>
      <c r="S403" t="s">
        <v>37</v>
      </c>
      <c r="T403" t="s">
        <v>28</v>
      </c>
      <c r="U403">
        <v>1198</v>
      </c>
      <c r="V403">
        <v>1.0414000000000001</v>
      </c>
      <c r="W403" t="s">
        <v>30</v>
      </c>
      <c r="X403" t="s">
        <v>1370</v>
      </c>
      <c r="Y403" t="s">
        <v>1364</v>
      </c>
      <c r="Z403" t="s">
        <v>1389</v>
      </c>
      <c r="AA403" t="s">
        <v>1371</v>
      </c>
      <c r="AB403" t="s">
        <v>33</v>
      </c>
      <c r="AC403" t="s">
        <v>1372</v>
      </c>
      <c r="AD403" t="s">
        <v>1373</v>
      </c>
      <c r="AE403" t="s">
        <v>1368</v>
      </c>
      <c r="AF403" t="s">
        <v>1369</v>
      </c>
      <c r="AG403" t="s">
        <v>1374</v>
      </c>
      <c r="AH403" t="s">
        <v>1375</v>
      </c>
    </row>
    <row r="404" spans="1:34" x14ac:dyDescent="0.25">
      <c r="A404" t="s">
        <v>712</v>
      </c>
      <c r="B404" t="s">
        <v>34</v>
      </c>
      <c r="C404" t="s">
        <v>26</v>
      </c>
      <c r="F404">
        <v>7060</v>
      </c>
      <c r="G404">
        <v>0</v>
      </c>
      <c r="H404" t="s">
        <v>1364</v>
      </c>
      <c r="I404" t="s">
        <v>1365</v>
      </c>
      <c r="J404" t="s">
        <v>1366</v>
      </c>
      <c r="K404" t="s">
        <v>32</v>
      </c>
      <c r="L404" t="s">
        <v>1367</v>
      </c>
      <c r="M404" t="s">
        <v>1367</v>
      </c>
      <c r="N404" t="s">
        <v>1368</v>
      </c>
      <c r="O404" t="s">
        <v>1369</v>
      </c>
      <c r="Q404" t="s">
        <v>1388</v>
      </c>
      <c r="R404">
        <v>3002800213</v>
      </c>
      <c r="S404" t="s">
        <v>37</v>
      </c>
      <c r="T404" t="s">
        <v>28</v>
      </c>
      <c r="U404">
        <v>1262</v>
      </c>
      <c r="V404">
        <v>0.88390000000000002</v>
      </c>
      <c r="W404" t="s">
        <v>30</v>
      </c>
      <c r="X404" t="s">
        <v>1370</v>
      </c>
      <c r="Y404" t="s">
        <v>1364</v>
      </c>
      <c r="Z404" t="s">
        <v>1389</v>
      </c>
      <c r="AA404" t="s">
        <v>1371</v>
      </c>
      <c r="AB404" t="s">
        <v>33</v>
      </c>
      <c r="AC404" t="s">
        <v>1372</v>
      </c>
      <c r="AD404" t="s">
        <v>1373</v>
      </c>
      <c r="AE404" t="s">
        <v>1368</v>
      </c>
      <c r="AF404" t="s">
        <v>1369</v>
      </c>
      <c r="AG404" t="s">
        <v>1374</v>
      </c>
      <c r="AH404" t="s">
        <v>1375</v>
      </c>
    </row>
    <row r="405" spans="1:34" x14ac:dyDescent="0.25">
      <c r="A405" t="s">
        <v>714</v>
      </c>
      <c r="B405" t="s">
        <v>34</v>
      </c>
      <c r="C405" t="s">
        <v>26</v>
      </c>
      <c r="F405">
        <v>7092</v>
      </c>
      <c r="G405">
        <v>0</v>
      </c>
      <c r="H405" t="s">
        <v>1364</v>
      </c>
      <c r="I405" t="s">
        <v>1365</v>
      </c>
      <c r="J405" t="s">
        <v>1366</v>
      </c>
      <c r="K405" t="s">
        <v>32</v>
      </c>
      <c r="L405" t="s">
        <v>1367</v>
      </c>
      <c r="M405" t="s">
        <v>1367</v>
      </c>
      <c r="N405" t="s">
        <v>1368</v>
      </c>
      <c r="O405" t="s">
        <v>1369</v>
      </c>
      <c r="Q405" t="s">
        <v>1388</v>
      </c>
      <c r="R405">
        <v>3002790054</v>
      </c>
      <c r="S405" t="s">
        <v>35</v>
      </c>
      <c r="T405" t="s">
        <v>28</v>
      </c>
      <c r="U405">
        <v>1174</v>
      </c>
      <c r="V405">
        <v>0.55730000000000002</v>
      </c>
      <c r="W405" t="s">
        <v>30</v>
      </c>
      <c r="X405" t="s">
        <v>1370</v>
      </c>
      <c r="Y405" t="s">
        <v>1364</v>
      </c>
      <c r="Z405" t="s">
        <v>1389</v>
      </c>
      <c r="AA405" t="s">
        <v>1371</v>
      </c>
      <c r="AB405" t="s">
        <v>33</v>
      </c>
      <c r="AC405" t="s">
        <v>1372</v>
      </c>
      <c r="AD405" t="s">
        <v>1373</v>
      </c>
      <c r="AE405" t="s">
        <v>1368</v>
      </c>
      <c r="AF405" t="s">
        <v>1369</v>
      </c>
      <c r="AG405" t="s">
        <v>1374</v>
      </c>
      <c r="AH405" t="s">
        <v>1390</v>
      </c>
    </row>
    <row r="406" spans="1:34" x14ac:dyDescent="0.25">
      <c r="A406" t="s">
        <v>716</v>
      </c>
      <c r="B406" t="s">
        <v>34</v>
      </c>
      <c r="C406" t="s">
        <v>26</v>
      </c>
      <c r="F406">
        <v>4092</v>
      </c>
      <c r="G406">
        <v>0</v>
      </c>
      <c r="H406" t="s">
        <v>1364</v>
      </c>
      <c r="I406" t="s">
        <v>1365</v>
      </c>
      <c r="J406" t="s">
        <v>1366</v>
      </c>
      <c r="K406" t="s">
        <v>32</v>
      </c>
      <c r="L406" t="s">
        <v>1367</v>
      </c>
      <c r="M406" t="s">
        <v>1367</v>
      </c>
      <c r="N406" t="s">
        <v>1368</v>
      </c>
      <c r="O406" t="s">
        <v>1369</v>
      </c>
      <c r="Q406" t="s">
        <v>1388</v>
      </c>
      <c r="R406">
        <v>3002786614</v>
      </c>
      <c r="S406" t="s">
        <v>37</v>
      </c>
      <c r="T406" t="s">
        <v>28</v>
      </c>
      <c r="U406">
        <v>1154</v>
      </c>
      <c r="V406">
        <v>1.3587</v>
      </c>
      <c r="W406" t="s">
        <v>46</v>
      </c>
      <c r="X406" t="s">
        <v>1370</v>
      </c>
      <c r="Y406" t="s">
        <v>1364</v>
      </c>
      <c r="Z406" t="s">
        <v>1389</v>
      </c>
      <c r="AA406" t="s">
        <v>1371</v>
      </c>
      <c r="AB406" t="s">
        <v>33</v>
      </c>
      <c r="AC406" t="s">
        <v>1372</v>
      </c>
      <c r="AD406" t="s">
        <v>1373</v>
      </c>
      <c r="AE406" t="s">
        <v>1368</v>
      </c>
      <c r="AF406" t="s">
        <v>1369</v>
      </c>
      <c r="AG406" t="s">
        <v>1374</v>
      </c>
      <c r="AH406" t="s">
        <v>1375</v>
      </c>
    </row>
    <row r="407" spans="1:34" x14ac:dyDescent="0.25">
      <c r="A407" t="s">
        <v>718</v>
      </c>
      <c r="B407" t="s">
        <v>34</v>
      </c>
      <c r="C407" t="s">
        <v>26</v>
      </c>
      <c r="F407">
        <v>7092</v>
      </c>
      <c r="G407">
        <v>0</v>
      </c>
      <c r="H407" t="s">
        <v>1364</v>
      </c>
      <c r="I407" t="s">
        <v>1365</v>
      </c>
      <c r="J407" t="s">
        <v>1366</v>
      </c>
      <c r="K407" t="s">
        <v>32</v>
      </c>
      <c r="L407" t="s">
        <v>1367</v>
      </c>
      <c r="M407" t="s">
        <v>1367</v>
      </c>
      <c r="N407" t="s">
        <v>1368</v>
      </c>
      <c r="O407" t="s">
        <v>1369</v>
      </c>
      <c r="Q407" t="s">
        <v>1388</v>
      </c>
      <c r="R407">
        <v>3002786596</v>
      </c>
      <c r="S407" t="s">
        <v>37</v>
      </c>
      <c r="T407" t="s">
        <v>28</v>
      </c>
      <c r="U407">
        <v>1069</v>
      </c>
      <c r="V407">
        <v>0.88219999999999998</v>
      </c>
      <c r="W407" t="s">
        <v>46</v>
      </c>
      <c r="X407" t="s">
        <v>1370</v>
      </c>
      <c r="Y407" t="s">
        <v>1364</v>
      </c>
      <c r="Z407" t="s">
        <v>1389</v>
      </c>
      <c r="AA407" t="s">
        <v>1371</v>
      </c>
      <c r="AB407" t="s">
        <v>33</v>
      </c>
      <c r="AC407" t="s">
        <v>1372</v>
      </c>
      <c r="AD407" t="s">
        <v>1373</v>
      </c>
      <c r="AE407" t="s">
        <v>1368</v>
      </c>
      <c r="AF407" t="s">
        <v>1369</v>
      </c>
      <c r="AG407" t="s">
        <v>1374</v>
      </c>
      <c r="AH407" t="s">
        <v>1375</v>
      </c>
    </row>
    <row r="408" spans="1:34" x14ac:dyDescent="0.25">
      <c r="A408" t="s">
        <v>720</v>
      </c>
      <c r="B408" t="s">
        <v>34</v>
      </c>
      <c r="C408" t="s">
        <v>26</v>
      </c>
      <c r="F408">
        <v>7092</v>
      </c>
      <c r="G408">
        <v>0</v>
      </c>
      <c r="H408" t="s">
        <v>1364</v>
      </c>
      <c r="I408" t="s">
        <v>1365</v>
      </c>
      <c r="J408" t="s">
        <v>1366</v>
      </c>
      <c r="K408" t="s">
        <v>32</v>
      </c>
      <c r="L408" t="s">
        <v>1367</v>
      </c>
      <c r="M408" t="s">
        <v>1367</v>
      </c>
      <c r="N408" t="s">
        <v>1368</v>
      </c>
      <c r="O408" t="s">
        <v>1369</v>
      </c>
      <c r="Q408" t="s">
        <v>1388</v>
      </c>
      <c r="R408">
        <v>3002786596</v>
      </c>
      <c r="S408" t="s">
        <v>37</v>
      </c>
      <c r="T408" t="s">
        <v>28</v>
      </c>
      <c r="U408">
        <v>1069</v>
      </c>
      <c r="V408">
        <v>0.88219999999999998</v>
      </c>
      <c r="W408" t="s">
        <v>46</v>
      </c>
      <c r="X408" t="s">
        <v>1370</v>
      </c>
      <c r="Y408" t="s">
        <v>1364</v>
      </c>
      <c r="Z408" t="s">
        <v>1389</v>
      </c>
      <c r="AA408" t="s">
        <v>1371</v>
      </c>
      <c r="AB408" t="s">
        <v>33</v>
      </c>
      <c r="AC408" t="s">
        <v>1372</v>
      </c>
      <c r="AD408" t="s">
        <v>1373</v>
      </c>
      <c r="AE408" t="s">
        <v>1368</v>
      </c>
      <c r="AF408" t="s">
        <v>1369</v>
      </c>
      <c r="AG408" t="s">
        <v>1374</v>
      </c>
      <c r="AH408" t="s">
        <v>1375</v>
      </c>
    </row>
    <row r="409" spans="1:34" x14ac:dyDescent="0.25">
      <c r="A409" t="s">
        <v>722</v>
      </c>
      <c r="B409" t="s">
        <v>34</v>
      </c>
      <c r="C409" t="s">
        <v>26</v>
      </c>
      <c r="F409">
        <v>7102</v>
      </c>
      <c r="G409">
        <v>0</v>
      </c>
      <c r="H409" t="s">
        <v>1364</v>
      </c>
      <c r="I409" t="s">
        <v>1365</v>
      </c>
      <c r="J409" t="s">
        <v>1366</v>
      </c>
      <c r="K409" t="s">
        <v>32</v>
      </c>
      <c r="L409" t="s">
        <v>1367</v>
      </c>
      <c r="M409" t="s">
        <v>1367</v>
      </c>
      <c r="N409" t="s">
        <v>1368</v>
      </c>
      <c r="O409" t="s">
        <v>1369</v>
      </c>
      <c r="Q409" t="s">
        <v>1388</v>
      </c>
      <c r="R409">
        <v>3002803651</v>
      </c>
      <c r="S409" t="s">
        <v>62</v>
      </c>
      <c r="T409" t="s">
        <v>28</v>
      </c>
      <c r="U409">
        <v>1101</v>
      </c>
      <c r="V409">
        <v>1.4521999999999999</v>
      </c>
      <c r="W409" t="s">
        <v>46</v>
      </c>
      <c r="X409" t="s">
        <v>1370</v>
      </c>
      <c r="Y409" t="s">
        <v>1364</v>
      </c>
      <c r="Z409" t="s">
        <v>1389</v>
      </c>
      <c r="AA409" t="s">
        <v>1371</v>
      </c>
      <c r="AB409" t="s">
        <v>33</v>
      </c>
      <c r="AC409" t="s">
        <v>1372</v>
      </c>
      <c r="AD409" t="s">
        <v>1373</v>
      </c>
      <c r="AE409" t="s">
        <v>1368</v>
      </c>
      <c r="AF409" t="s">
        <v>1369</v>
      </c>
      <c r="AG409" t="s">
        <v>1374</v>
      </c>
      <c r="AH409" t="s">
        <v>1394</v>
      </c>
    </row>
    <row r="410" spans="1:34" x14ac:dyDescent="0.25">
      <c r="A410" t="s">
        <v>724</v>
      </c>
      <c r="B410" t="s">
        <v>25</v>
      </c>
      <c r="C410" t="s">
        <v>26</v>
      </c>
      <c r="F410">
        <v>2084</v>
      </c>
      <c r="G410">
        <v>0</v>
      </c>
      <c r="H410" t="s">
        <v>1364</v>
      </c>
      <c r="I410" t="s">
        <v>1365</v>
      </c>
      <c r="J410" t="s">
        <v>1366</v>
      </c>
      <c r="K410" t="s">
        <v>22</v>
      </c>
      <c r="L410" t="s">
        <v>1367</v>
      </c>
      <c r="M410" t="s">
        <v>1367</v>
      </c>
      <c r="N410" t="s">
        <v>1368</v>
      </c>
      <c r="O410" t="s">
        <v>1369</v>
      </c>
      <c r="Q410" t="s">
        <v>1395</v>
      </c>
      <c r="R410">
        <v>3002782274</v>
      </c>
      <c r="S410" t="s">
        <v>27</v>
      </c>
      <c r="T410" t="s">
        <v>28</v>
      </c>
      <c r="U410">
        <v>1135</v>
      </c>
      <c r="V410">
        <v>1.2319</v>
      </c>
      <c r="W410" t="s">
        <v>20</v>
      </c>
      <c r="X410" t="s">
        <v>1370</v>
      </c>
      <c r="Y410" t="s">
        <v>1364</v>
      </c>
      <c r="Z410" t="s">
        <v>1389</v>
      </c>
      <c r="AA410" t="s">
        <v>1371</v>
      </c>
      <c r="AB410" t="s">
        <v>24</v>
      </c>
      <c r="AC410" t="s">
        <v>1372</v>
      </c>
      <c r="AD410" t="s">
        <v>1373</v>
      </c>
      <c r="AE410" t="s">
        <v>1368</v>
      </c>
      <c r="AF410" t="s">
        <v>1369</v>
      </c>
      <c r="AG410" t="s">
        <v>1374</v>
      </c>
      <c r="AH410" t="s">
        <v>1391</v>
      </c>
    </row>
    <row r="411" spans="1:34" x14ac:dyDescent="0.25">
      <c r="A411" t="s">
        <v>726</v>
      </c>
      <c r="B411" t="s">
        <v>34</v>
      </c>
      <c r="C411" t="s">
        <v>26</v>
      </c>
      <c r="F411">
        <v>7092</v>
      </c>
      <c r="G411">
        <v>0</v>
      </c>
      <c r="H411" t="s">
        <v>1364</v>
      </c>
      <c r="I411" t="s">
        <v>1365</v>
      </c>
      <c r="J411" t="s">
        <v>1366</v>
      </c>
      <c r="K411" t="s">
        <v>32</v>
      </c>
      <c r="L411" t="s">
        <v>1367</v>
      </c>
      <c r="M411" t="s">
        <v>1367</v>
      </c>
      <c r="N411" t="s">
        <v>1368</v>
      </c>
      <c r="O411" t="s">
        <v>1369</v>
      </c>
      <c r="Q411" t="s">
        <v>1388</v>
      </c>
      <c r="R411">
        <v>3002726763</v>
      </c>
      <c r="S411" t="s">
        <v>35</v>
      </c>
      <c r="T411" t="s">
        <v>28</v>
      </c>
      <c r="U411">
        <v>1087</v>
      </c>
      <c r="V411">
        <v>0.89690000000000003</v>
      </c>
      <c r="W411" t="s">
        <v>279</v>
      </c>
      <c r="X411" t="s">
        <v>1370</v>
      </c>
      <c r="Y411" t="s">
        <v>1364</v>
      </c>
      <c r="Z411" t="s">
        <v>1389</v>
      </c>
      <c r="AA411" t="s">
        <v>1371</v>
      </c>
      <c r="AB411" t="s">
        <v>33</v>
      </c>
      <c r="AC411" t="s">
        <v>1372</v>
      </c>
      <c r="AD411" t="s">
        <v>1373</v>
      </c>
      <c r="AE411" t="s">
        <v>1368</v>
      </c>
      <c r="AF411" t="s">
        <v>1369</v>
      </c>
      <c r="AG411" t="s">
        <v>1374</v>
      </c>
      <c r="AH411" t="s">
        <v>1390</v>
      </c>
    </row>
    <row r="412" spans="1:34" x14ac:dyDescent="0.25">
      <c r="A412" t="s">
        <v>728</v>
      </c>
      <c r="B412" t="s">
        <v>25</v>
      </c>
      <c r="C412" t="s">
        <v>26</v>
      </c>
      <c r="F412">
        <v>2084</v>
      </c>
      <c r="G412">
        <v>0</v>
      </c>
      <c r="H412" t="s">
        <v>1364</v>
      </c>
      <c r="I412" t="s">
        <v>1365</v>
      </c>
      <c r="J412" t="s">
        <v>1366</v>
      </c>
      <c r="K412" t="s">
        <v>22</v>
      </c>
      <c r="L412" t="s">
        <v>1367</v>
      </c>
      <c r="M412" t="s">
        <v>1367</v>
      </c>
      <c r="N412" t="s">
        <v>1368</v>
      </c>
      <c r="O412" t="s">
        <v>1369</v>
      </c>
      <c r="Q412" t="s">
        <v>1395</v>
      </c>
      <c r="R412">
        <v>3002781795</v>
      </c>
      <c r="S412" t="s">
        <v>27</v>
      </c>
      <c r="T412" t="s">
        <v>28</v>
      </c>
      <c r="U412">
        <v>1135</v>
      </c>
      <c r="V412">
        <v>0.73150000000000004</v>
      </c>
      <c r="W412" t="s">
        <v>121</v>
      </c>
      <c r="X412" t="s">
        <v>1370</v>
      </c>
      <c r="Y412" t="s">
        <v>1364</v>
      </c>
      <c r="Z412" t="s">
        <v>1389</v>
      </c>
      <c r="AA412" t="s">
        <v>1371</v>
      </c>
      <c r="AB412" t="s">
        <v>24</v>
      </c>
      <c r="AC412" t="s">
        <v>1372</v>
      </c>
      <c r="AD412" t="s">
        <v>1373</v>
      </c>
      <c r="AE412" t="s">
        <v>1368</v>
      </c>
      <c r="AF412" t="s">
        <v>1369</v>
      </c>
      <c r="AG412" t="s">
        <v>1374</v>
      </c>
      <c r="AH412" t="s">
        <v>1391</v>
      </c>
    </row>
    <row r="413" spans="1:34" x14ac:dyDescent="0.25">
      <c r="A413" t="s">
        <v>730</v>
      </c>
      <c r="B413" t="s">
        <v>34</v>
      </c>
      <c r="C413" t="s">
        <v>26</v>
      </c>
      <c r="F413">
        <v>7093</v>
      </c>
      <c r="G413">
        <v>0</v>
      </c>
      <c r="H413" t="s">
        <v>1364</v>
      </c>
      <c r="I413" t="s">
        <v>1365</v>
      </c>
      <c r="J413" t="s">
        <v>1366</v>
      </c>
      <c r="K413" t="s">
        <v>32</v>
      </c>
      <c r="L413" t="s">
        <v>1367</v>
      </c>
      <c r="M413" t="s">
        <v>1367</v>
      </c>
      <c r="N413" t="s">
        <v>1368</v>
      </c>
      <c r="O413" t="s">
        <v>1369</v>
      </c>
      <c r="Q413" t="s">
        <v>1388</v>
      </c>
      <c r="R413">
        <v>3002803511</v>
      </c>
      <c r="S413" t="s">
        <v>76</v>
      </c>
      <c r="T413" t="s">
        <v>28</v>
      </c>
      <c r="U413">
        <v>1221</v>
      </c>
      <c r="V413">
        <v>1.5189999999999999</v>
      </c>
      <c r="W413" t="s">
        <v>30</v>
      </c>
      <c r="X413" t="s">
        <v>1370</v>
      </c>
      <c r="Y413" t="s">
        <v>1364</v>
      </c>
      <c r="Z413" t="s">
        <v>1389</v>
      </c>
      <c r="AA413" t="s">
        <v>1371</v>
      </c>
      <c r="AB413" t="s">
        <v>33</v>
      </c>
      <c r="AC413" t="s">
        <v>1372</v>
      </c>
      <c r="AD413" t="s">
        <v>1373</v>
      </c>
      <c r="AE413" t="s">
        <v>1368</v>
      </c>
      <c r="AF413" t="s">
        <v>1369</v>
      </c>
      <c r="AG413" t="s">
        <v>1374</v>
      </c>
      <c r="AH413" t="s">
        <v>1391</v>
      </c>
    </row>
    <row r="414" spans="1:34" x14ac:dyDescent="0.25">
      <c r="A414" t="s">
        <v>732</v>
      </c>
      <c r="B414" t="s">
        <v>34</v>
      </c>
      <c r="C414" t="s">
        <v>26</v>
      </c>
      <c r="F414">
        <v>4092</v>
      </c>
      <c r="G414">
        <v>0</v>
      </c>
      <c r="H414" t="s">
        <v>1364</v>
      </c>
      <c r="I414" t="s">
        <v>1365</v>
      </c>
      <c r="J414" t="s">
        <v>1366</v>
      </c>
      <c r="K414" t="s">
        <v>32</v>
      </c>
      <c r="L414" t="s">
        <v>1367</v>
      </c>
      <c r="M414" t="s">
        <v>1367</v>
      </c>
      <c r="N414" t="s">
        <v>1368</v>
      </c>
      <c r="O414" t="s">
        <v>1369</v>
      </c>
      <c r="Q414" t="s">
        <v>1388</v>
      </c>
      <c r="R414">
        <v>3002803533</v>
      </c>
      <c r="S414" t="s">
        <v>62</v>
      </c>
      <c r="T414" t="s">
        <v>28</v>
      </c>
      <c r="U414">
        <v>1098</v>
      </c>
      <c r="V414">
        <v>1.0403</v>
      </c>
      <c r="W414" t="s">
        <v>46</v>
      </c>
      <c r="X414" t="s">
        <v>1370</v>
      </c>
      <c r="Y414" t="s">
        <v>1364</v>
      </c>
      <c r="Z414" t="s">
        <v>1389</v>
      </c>
      <c r="AA414" t="s">
        <v>1371</v>
      </c>
      <c r="AB414" t="s">
        <v>33</v>
      </c>
      <c r="AC414" t="s">
        <v>1372</v>
      </c>
      <c r="AD414" t="s">
        <v>1373</v>
      </c>
      <c r="AE414" t="s">
        <v>1368</v>
      </c>
      <c r="AF414" t="s">
        <v>1369</v>
      </c>
      <c r="AG414" t="s">
        <v>1374</v>
      </c>
      <c r="AH414" t="s">
        <v>1394</v>
      </c>
    </row>
    <row r="415" spans="1:34" x14ac:dyDescent="0.25">
      <c r="A415" t="s">
        <v>734</v>
      </c>
      <c r="B415" t="s">
        <v>34</v>
      </c>
      <c r="C415" t="s">
        <v>26</v>
      </c>
      <c r="F415">
        <v>7093</v>
      </c>
      <c r="G415">
        <v>0</v>
      </c>
      <c r="H415" t="s">
        <v>1364</v>
      </c>
      <c r="I415" t="s">
        <v>1365</v>
      </c>
      <c r="J415" t="s">
        <v>1366</v>
      </c>
      <c r="K415" t="s">
        <v>32</v>
      </c>
      <c r="L415" t="s">
        <v>1367</v>
      </c>
      <c r="M415" t="s">
        <v>1367</v>
      </c>
      <c r="N415" t="s">
        <v>1368</v>
      </c>
      <c r="O415" t="s">
        <v>1369</v>
      </c>
      <c r="Q415" t="s">
        <v>1388</v>
      </c>
      <c r="R415">
        <v>3002734796</v>
      </c>
      <c r="S415" t="s">
        <v>37</v>
      </c>
      <c r="T415" t="s">
        <v>28</v>
      </c>
      <c r="U415">
        <v>1198</v>
      </c>
      <c r="V415">
        <v>1.0414000000000001</v>
      </c>
      <c r="W415" t="s">
        <v>30</v>
      </c>
      <c r="X415" t="s">
        <v>1370</v>
      </c>
      <c r="Y415" t="s">
        <v>1364</v>
      </c>
      <c r="Z415" t="s">
        <v>1389</v>
      </c>
      <c r="AA415" t="s">
        <v>1371</v>
      </c>
      <c r="AB415" t="s">
        <v>33</v>
      </c>
      <c r="AC415" t="s">
        <v>1372</v>
      </c>
      <c r="AD415" t="s">
        <v>1373</v>
      </c>
      <c r="AE415" t="s">
        <v>1368</v>
      </c>
      <c r="AF415" t="s">
        <v>1369</v>
      </c>
      <c r="AG415" t="s">
        <v>1374</v>
      </c>
      <c r="AH415" t="s">
        <v>1375</v>
      </c>
    </row>
    <row r="416" spans="1:34" x14ac:dyDescent="0.25">
      <c r="A416" t="s">
        <v>736</v>
      </c>
      <c r="B416" t="s">
        <v>34</v>
      </c>
      <c r="C416" t="s">
        <v>26</v>
      </c>
      <c r="F416">
        <v>7102</v>
      </c>
      <c r="G416">
        <v>0</v>
      </c>
      <c r="H416" t="s">
        <v>1364</v>
      </c>
      <c r="I416" t="s">
        <v>1365</v>
      </c>
      <c r="J416" t="s">
        <v>1366</v>
      </c>
      <c r="K416" t="s">
        <v>32</v>
      </c>
      <c r="L416" t="s">
        <v>1367</v>
      </c>
      <c r="M416" t="s">
        <v>1367</v>
      </c>
      <c r="N416" t="s">
        <v>1368</v>
      </c>
      <c r="O416" t="s">
        <v>1369</v>
      </c>
      <c r="Q416" t="s">
        <v>1388</v>
      </c>
      <c r="R416">
        <v>3002776274</v>
      </c>
      <c r="S416" t="s">
        <v>37</v>
      </c>
      <c r="T416" t="s">
        <v>28</v>
      </c>
      <c r="U416">
        <v>1169</v>
      </c>
      <c r="V416">
        <v>1.5164</v>
      </c>
      <c r="W416" t="s">
        <v>46</v>
      </c>
      <c r="X416" t="s">
        <v>1370</v>
      </c>
      <c r="Y416" t="s">
        <v>1364</v>
      </c>
      <c r="Z416" t="s">
        <v>1389</v>
      </c>
      <c r="AA416" t="s">
        <v>1371</v>
      </c>
      <c r="AB416" t="s">
        <v>33</v>
      </c>
      <c r="AC416" t="s">
        <v>1372</v>
      </c>
      <c r="AD416" t="s">
        <v>1373</v>
      </c>
      <c r="AE416" t="s">
        <v>1368</v>
      </c>
      <c r="AF416" t="s">
        <v>1369</v>
      </c>
      <c r="AG416" t="s">
        <v>1374</v>
      </c>
      <c r="AH416" t="s">
        <v>1375</v>
      </c>
    </row>
    <row r="417" spans="1:34" x14ac:dyDescent="0.25">
      <c r="A417" t="s">
        <v>738</v>
      </c>
      <c r="B417" t="s">
        <v>34</v>
      </c>
      <c r="C417" t="s">
        <v>26</v>
      </c>
      <c r="F417">
        <v>7061</v>
      </c>
      <c r="G417">
        <v>0</v>
      </c>
      <c r="H417" t="s">
        <v>1364</v>
      </c>
      <c r="I417" t="s">
        <v>1365</v>
      </c>
      <c r="J417" t="s">
        <v>1366</v>
      </c>
      <c r="K417" t="s">
        <v>32</v>
      </c>
      <c r="L417" t="s">
        <v>1367</v>
      </c>
      <c r="M417" t="s">
        <v>1367</v>
      </c>
      <c r="N417" t="s">
        <v>1368</v>
      </c>
      <c r="O417" t="s">
        <v>1369</v>
      </c>
      <c r="Q417" t="s">
        <v>1388</v>
      </c>
      <c r="R417">
        <v>3002790054</v>
      </c>
      <c r="S417" t="s">
        <v>35</v>
      </c>
      <c r="T417" t="s">
        <v>28</v>
      </c>
      <c r="U417">
        <v>1174</v>
      </c>
      <c r="V417">
        <v>0.55730000000000002</v>
      </c>
      <c r="W417" t="s">
        <v>30</v>
      </c>
      <c r="X417" t="s">
        <v>1370</v>
      </c>
      <c r="Y417" t="s">
        <v>1364</v>
      </c>
      <c r="Z417" t="s">
        <v>1389</v>
      </c>
      <c r="AA417" t="s">
        <v>1371</v>
      </c>
      <c r="AB417" t="s">
        <v>33</v>
      </c>
      <c r="AC417" t="s">
        <v>1372</v>
      </c>
      <c r="AD417" t="s">
        <v>1373</v>
      </c>
      <c r="AE417" t="s">
        <v>1368</v>
      </c>
      <c r="AF417" t="s">
        <v>1369</v>
      </c>
      <c r="AG417" t="s">
        <v>1374</v>
      </c>
      <c r="AH417" t="s">
        <v>1390</v>
      </c>
    </row>
    <row r="418" spans="1:34" x14ac:dyDescent="0.25">
      <c r="A418" t="s">
        <v>740</v>
      </c>
      <c r="B418" t="s">
        <v>34</v>
      </c>
      <c r="C418" t="s">
        <v>26</v>
      </c>
      <c r="F418">
        <v>7093</v>
      </c>
      <c r="G418">
        <v>0</v>
      </c>
      <c r="H418" t="s">
        <v>1364</v>
      </c>
      <c r="I418" t="s">
        <v>1365</v>
      </c>
      <c r="J418" t="s">
        <v>1366</v>
      </c>
      <c r="K418" t="s">
        <v>32</v>
      </c>
      <c r="L418" t="s">
        <v>1367</v>
      </c>
      <c r="M418" t="s">
        <v>1367</v>
      </c>
      <c r="N418" t="s">
        <v>1368</v>
      </c>
      <c r="O418" t="s">
        <v>1369</v>
      </c>
      <c r="Q418" t="s">
        <v>1388</v>
      </c>
      <c r="R418">
        <v>3002790054</v>
      </c>
      <c r="S418" t="s">
        <v>35</v>
      </c>
      <c r="T418" t="s">
        <v>28</v>
      </c>
      <c r="U418">
        <v>1174</v>
      </c>
      <c r="V418">
        <v>0.55730000000000002</v>
      </c>
      <c r="W418" t="s">
        <v>30</v>
      </c>
      <c r="X418" t="s">
        <v>1370</v>
      </c>
      <c r="Y418" t="s">
        <v>1364</v>
      </c>
      <c r="Z418" t="s">
        <v>1389</v>
      </c>
      <c r="AA418" t="s">
        <v>1371</v>
      </c>
      <c r="AB418" t="s">
        <v>33</v>
      </c>
      <c r="AC418" t="s">
        <v>1372</v>
      </c>
      <c r="AD418" t="s">
        <v>1373</v>
      </c>
      <c r="AE418" t="s">
        <v>1368</v>
      </c>
      <c r="AF418" t="s">
        <v>1369</v>
      </c>
      <c r="AG418" t="s">
        <v>1374</v>
      </c>
      <c r="AH418" t="s">
        <v>1390</v>
      </c>
    </row>
    <row r="419" spans="1:34" x14ac:dyDescent="0.25">
      <c r="A419" t="s">
        <v>742</v>
      </c>
      <c r="B419" t="s">
        <v>105</v>
      </c>
      <c r="C419" t="s">
        <v>26</v>
      </c>
      <c r="F419">
        <v>2086</v>
      </c>
      <c r="G419">
        <v>0</v>
      </c>
      <c r="H419" t="s">
        <v>1364</v>
      </c>
      <c r="I419" t="s">
        <v>1365</v>
      </c>
      <c r="J419" t="s">
        <v>1366</v>
      </c>
      <c r="K419" t="s">
        <v>104</v>
      </c>
      <c r="L419" t="s">
        <v>1367</v>
      </c>
      <c r="M419" t="s">
        <v>1367</v>
      </c>
      <c r="N419" t="s">
        <v>1368</v>
      </c>
      <c r="O419" t="s">
        <v>1369</v>
      </c>
      <c r="Q419" t="s">
        <v>1395</v>
      </c>
      <c r="R419">
        <v>3002781794</v>
      </c>
      <c r="S419" t="s">
        <v>27</v>
      </c>
      <c r="T419" t="s">
        <v>28</v>
      </c>
      <c r="U419">
        <v>1045</v>
      </c>
      <c r="V419">
        <v>0.73150000000000004</v>
      </c>
      <c r="W419" t="s">
        <v>121</v>
      </c>
      <c r="X419" t="s">
        <v>1370</v>
      </c>
      <c r="Y419" t="s">
        <v>1364</v>
      </c>
      <c r="Z419" t="s">
        <v>1389</v>
      </c>
      <c r="AA419" t="s">
        <v>1371</v>
      </c>
      <c r="AB419" t="s">
        <v>24</v>
      </c>
      <c r="AC419" t="s">
        <v>1372</v>
      </c>
      <c r="AD419" t="s">
        <v>1373</v>
      </c>
      <c r="AE419" t="s">
        <v>1368</v>
      </c>
      <c r="AF419" t="s">
        <v>1369</v>
      </c>
      <c r="AG419" t="s">
        <v>1374</v>
      </c>
      <c r="AH419" t="s">
        <v>1391</v>
      </c>
    </row>
    <row r="420" spans="1:34" x14ac:dyDescent="0.25">
      <c r="A420" t="s">
        <v>744</v>
      </c>
      <c r="B420" t="s">
        <v>34</v>
      </c>
      <c r="C420" t="s">
        <v>26</v>
      </c>
      <c r="F420">
        <v>7093</v>
      </c>
      <c r="G420">
        <v>0</v>
      </c>
      <c r="H420" t="s">
        <v>1364</v>
      </c>
      <c r="I420" t="s">
        <v>1365</v>
      </c>
      <c r="J420" t="s">
        <v>1366</v>
      </c>
      <c r="K420" t="s">
        <v>32</v>
      </c>
      <c r="L420" t="s">
        <v>1367</v>
      </c>
      <c r="M420" t="s">
        <v>1367</v>
      </c>
      <c r="N420" t="s">
        <v>1368</v>
      </c>
      <c r="O420" t="s">
        <v>1369</v>
      </c>
      <c r="Q420" t="s">
        <v>1388</v>
      </c>
      <c r="R420">
        <v>3002803845</v>
      </c>
      <c r="S420" t="s">
        <v>94</v>
      </c>
      <c r="T420" t="s">
        <v>28</v>
      </c>
      <c r="U420">
        <v>1128</v>
      </c>
      <c r="V420">
        <v>1.2267999999999999</v>
      </c>
      <c r="W420" t="s">
        <v>125</v>
      </c>
      <c r="X420" t="s">
        <v>1370</v>
      </c>
      <c r="Y420" t="s">
        <v>1364</v>
      </c>
      <c r="Z420" t="s">
        <v>1389</v>
      </c>
      <c r="AA420" t="s">
        <v>1371</v>
      </c>
      <c r="AB420" t="s">
        <v>33</v>
      </c>
      <c r="AC420" t="s">
        <v>1372</v>
      </c>
      <c r="AD420" t="s">
        <v>1373</v>
      </c>
      <c r="AE420" t="s">
        <v>1368</v>
      </c>
      <c r="AF420" t="s">
        <v>1369</v>
      </c>
      <c r="AG420" t="s">
        <v>1374</v>
      </c>
      <c r="AH420" t="s">
        <v>1397</v>
      </c>
    </row>
    <row r="421" spans="1:34" x14ac:dyDescent="0.25">
      <c r="A421" t="s">
        <v>746</v>
      </c>
      <c r="B421" t="s">
        <v>34</v>
      </c>
      <c r="C421" t="s">
        <v>26</v>
      </c>
      <c r="F421">
        <v>4092</v>
      </c>
      <c r="G421">
        <v>0</v>
      </c>
      <c r="H421" t="s">
        <v>1364</v>
      </c>
      <c r="I421" t="s">
        <v>1365</v>
      </c>
      <c r="J421" t="s">
        <v>1366</v>
      </c>
      <c r="K421" t="s">
        <v>32</v>
      </c>
      <c r="L421" t="s">
        <v>1367</v>
      </c>
      <c r="M421" t="s">
        <v>1367</v>
      </c>
      <c r="N421" t="s">
        <v>1368</v>
      </c>
      <c r="O421" t="s">
        <v>1369</v>
      </c>
      <c r="Q421" t="s">
        <v>1388</v>
      </c>
      <c r="R421">
        <v>3002755491</v>
      </c>
      <c r="S421" t="s">
        <v>37</v>
      </c>
      <c r="T421" t="s">
        <v>28</v>
      </c>
      <c r="U421">
        <v>1198</v>
      </c>
      <c r="V421">
        <v>1.0414000000000001</v>
      </c>
      <c r="W421" t="s">
        <v>30</v>
      </c>
      <c r="X421" t="s">
        <v>1370</v>
      </c>
      <c r="Y421" t="s">
        <v>1364</v>
      </c>
      <c r="Z421" t="s">
        <v>1389</v>
      </c>
      <c r="AA421" t="s">
        <v>1371</v>
      </c>
      <c r="AB421" t="s">
        <v>33</v>
      </c>
      <c r="AC421" t="s">
        <v>1372</v>
      </c>
      <c r="AD421" t="s">
        <v>1373</v>
      </c>
      <c r="AE421" t="s">
        <v>1368</v>
      </c>
      <c r="AF421" t="s">
        <v>1369</v>
      </c>
      <c r="AG421" t="s">
        <v>1374</v>
      </c>
      <c r="AH421" t="s">
        <v>1375</v>
      </c>
    </row>
    <row r="422" spans="1:34" x14ac:dyDescent="0.25">
      <c r="A422" t="s">
        <v>748</v>
      </c>
      <c r="B422" t="s">
        <v>34</v>
      </c>
      <c r="C422" t="s">
        <v>26</v>
      </c>
      <c r="F422">
        <v>7092</v>
      </c>
      <c r="G422">
        <v>0</v>
      </c>
      <c r="H422" t="s">
        <v>1364</v>
      </c>
      <c r="I422" t="s">
        <v>1365</v>
      </c>
      <c r="J422" t="s">
        <v>1366</v>
      </c>
      <c r="K422" t="s">
        <v>32</v>
      </c>
      <c r="L422" t="s">
        <v>1367</v>
      </c>
      <c r="M422" t="s">
        <v>1367</v>
      </c>
      <c r="N422" t="s">
        <v>1368</v>
      </c>
      <c r="O422" t="s">
        <v>1369</v>
      </c>
      <c r="Q422" t="s">
        <v>1388</v>
      </c>
      <c r="R422">
        <v>3002775480</v>
      </c>
      <c r="S422" t="s">
        <v>37</v>
      </c>
      <c r="T422" t="s">
        <v>28</v>
      </c>
      <c r="U422">
        <v>1094</v>
      </c>
      <c r="V422">
        <v>1.5581</v>
      </c>
      <c r="W422" t="s">
        <v>46</v>
      </c>
      <c r="X422" t="s">
        <v>1370</v>
      </c>
      <c r="Y422" t="s">
        <v>1364</v>
      </c>
      <c r="Z422" t="s">
        <v>1389</v>
      </c>
      <c r="AA422" t="s">
        <v>1371</v>
      </c>
      <c r="AB422" t="s">
        <v>33</v>
      </c>
      <c r="AC422" t="s">
        <v>1372</v>
      </c>
      <c r="AD422" t="s">
        <v>1373</v>
      </c>
      <c r="AE422" t="s">
        <v>1368</v>
      </c>
      <c r="AF422" t="s">
        <v>1369</v>
      </c>
      <c r="AG422" t="s">
        <v>1374</v>
      </c>
      <c r="AH422" t="s">
        <v>1375</v>
      </c>
    </row>
    <row r="423" spans="1:34" x14ac:dyDescent="0.25">
      <c r="A423" t="s">
        <v>750</v>
      </c>
      <c r="B423" t="s">
        <v>34</v>
      </c>
      <c r="C423" t="s">
        <v>26</v>
      </c>
      <c r="F423">
        <v>2083</v>
      </c>
      <c r="G423">
        <v>0</v>
      </c>
      <c r="H423" t="s">
        <v>1364</v>
      </c>
      <c r="I423" t="s">
        <v>1365</v>
      </c>
      <c r="J423" t="s">
        <v>1366</v>
      </c>
      <c r="K423" t="s">
        <v>32</v>
      </c>
      <c r="L423" t="s">
        <v>1367</v>
      </c>
      <c r="M423" t="s">
        <v>1367</v>
      </c>
      <c r="N423" t="s">
        <v>1368</v>
      </c>
      <c r="O423" t="s">
        <v>1369</v>
      </c>
      <c r="Q423" t="s">
        <v>1388</v>
      </c>
      <c r="R423">
        <v>3002726511</v>
      </c>
      <c r="S423" t="s">
        <v>76</v>
      </c>
      <c r="T423" t="s">
        <v>28</v>
      </c>
      <c r="U423">
        <v>916</v>
      </c>
      <c r="V423">
        <v>0.75900000000000001</v>
      </c>
      <c r="W423" t="s">
        <v>279</v>
      </c>
      <c r="X423" t="s">
        <v>1370</v>
      </c>
      <c r="Y423" t="s">
        <v>1364</v>
      </c>
      <c r="Z423" t="s">
        <v>1389</v>
      </c>
      <c r="AA423" t="s">
        <v>1371</v>
      </c>
      <c r="AB423" t="s">
        <v>33</v>
      </c>
      <c r="AC423" t="s">
        <v>1372</v>
      </c>
      <c r="AD423" t="s">
        <v>1373</v>
      </c>
      <c r="AE423" t="s">
        <v>1368</v>
      </c>
      <c r="AF423" t="s">
        <v>1369</v>
      </c>
      <c r="AG423" t="s">
        <v>1374</v>
      </c>
      <c r="AH423" t="s">
        <v>1391</v>
      </c>
    </row>
    <row r="424" spans="1:34" x14ac:dyDescent="0.25">
      <c r="A424" t="s">
        <v>752</v>
      </c>
      <c r="B424" t="s">
        <v>34</v>
      </c>
      <c r="C424" t="s">
        <v>26</v>
      </c>
      <c r="F424">
        <v>7092</v>
      </c>
      <c r="G424">
        <v>0</v>
      </c>
      <c r="H424" t="s">
        <v>1364</v>
      </c>
      <c r="I424" t="s">
        <v>1365</v>
      </c>
      <c r="J424" t="s">
        <v>1366</v>
      </c>
      <c r="K424" t="s">
        <v>32</v>
      </c>
      <c r="L424" t="s">
        <v>1367</v>
      </c>
      <c r="M424" t="s">
        <v>1367</v>
      </c>
      <c r="N424" t="s">
        <v>1368</v>
      </c>
      <c r="O424" t="s">
        <v>1369</v>
      </c>
      <c r="Q424" t="s">
        <v>1388</v>
      </c>
      <c r="R424">
        <v>3002800214</v>
      </c>
      <c r="S424" t="s">
        <v>62</v>
      </c>
      <c r="T424" t="s">
        <v>28</v>
      </c>
      <c r="U424">
        <v>1082</v>
      </c>
      <c r="V424">
        <v>1.2754000000000001</v>
      </c>
      <c r="W424" t="s">
        <v>46</v>
      </c>
      <c r="X424" t="s">
        <v>1370</v>
      </c>
      <c r="Y424" t="s">
        <v>1364</v>
      </c>
      <c r="Z424" t="s">
        <v>1389</v>
      </c>
      <c r="AA424" t="s">
        <v>1371</v>
      </c>
      <c r="AB424" t="s">
        <v>33</v>
      </c>
      <c r="AC424" t="s">
        <v>1372</v>
      </c>
      <c r="AD424" t="s">
        <v>1373</v>
      </c>
      <c r="AE424" t="s">
        <v>1368</v>
      </c>
      <c r="AF424" t="s">
        <v>1369</v>
      </c>
      <c r="AG424" t="s">
        <v>1374</v>
      </c>
      <c r="AH424" t="s">
        <v>1394</v>
      </c>
    </row>
    <row r="425" spans="1:34" x14ac:dyDescent="0.25">
      <c r="A425" t="s">
        <v>754</v>
      </c>
      <c r="B425" t="s">
        <v>34</v>
      </c>
      <c r="C425" t="s">
        <v>26</v>
      </c>
      <c r="F425">
        <v>7093</v>
      </c>
      <c r="G425">
        <v>0</v>
      </c>
      <c r="H425" t="s">
        <v>1364</v>
      </c>
      <c r="I425" t="s">
        <v>1365</v>
      </c>
      <c r="J425" t="s">
        <v>1366</v>
      </c>
      <c r="K425" t="s">
        <v>32</v>
      </c>
      <c r="L425" t="s">
        <v>1367</v>
      </c>
      <c r="M425" t="s">
        <v>1367</v>
      </c>
      <c r="N425" t="s">
        <v>1368</v>
      </c>
      <c r="O425" t="s">
        <v>1369</v>
      </c>
      <c r="Q425" t="s">
        <v>1388</v>
      </c>
      <c r="R425">
        <v>3002796649</v>
      </c>
      <c r="S425" t="s">
        <v>76</v>
      </c>
      <c r="T425" t="s">
        <v>28</v>
      </c>
      <c r="U425">
        <v>1151</v>
      </c>
      <c r="V425">
        <v>1.5378000000000001</v>
      </c>
      <c r="W425" t="s">
        <v>69</v>
      </c>
      <c r="X425" t="s">
        <v>1370</v>
      </c>
      <c r="Y425" t="s">
        <v>1364</v>
      </c>
      <c r="Z425" t="s">
        <v>1389</v>
      </c>
      <c r="AA425" t="s">
        <v>1371</v>
      </c>
      <c r="AB425" t="s">
        <v>33</v>
      </c>
      <c r="AC425" t="s">
        <v>1372</v>
      </c>
      <c r="AD425" t="s">
        <v>1373</v>
      </c>
      <c r="AE425" t="s">
        <v>1368</v>
      </c>
      <c r="AF425" t="s">
        <v>1369</v>
      </c>
      <c r="AG425" t="s">
        <v>1374</v>
      </c>
      <c r="AH425" t="s">
        <v>1391</v>
      </c>
    </row>
    <row r="426" spans="1:34" x14ac:dyDescent="0.25">
      <c r="A426" t="s">
        <v>756</v>
      </c>
      <c r="B426" t="s">
        <v>105</v>
      </c>
      <c r="C426" t="s">
        <v>26</v>
      </c>
      <c r="F426">
        <v>2086</v>
      </c>
      <c r="G426">
        <v>0</v>
      </c>
      <c r="H426" t="s">
        <v>1364</v>
      </c>
      <c r="I426" t="s">
        <v>1365</v>
      </c>
      <c r="J426" t="s">
        <v>1366</v>
      </c>
      <c r="K426" t="s">
        <v>104</v>
      </c>
      <c r="L426" t="s">
        <v>1367</v>
      </c>
      <c r="M426" t="s">
        <v>1367</v>
      </c>
      <c r="N426" t="s">
        <v>1368</v>
      </c>
      <c r="O426" t="s">
        <v>1369</v>
      </c>
      <c r="Q426" t="s">
        <v>1395</v>
      </c>
      <c r="R426">
        <v>3002781794</v>
      </c>
      <c r="S426" t="s">
        <v>27</v>
      </c>
      <c r="T426" t="s">
        <v>28</v>
      </c>
      <c r="U426">
        <v>1045</v>
      </c>
      <c r="V426">
        <v>0.73150000000000004</v>
      </c>
      <c r="W426" t="s">
        <v>121</v>
      </c>
      <c r="X426" t="s">
        <v>1370</v>
      </c>
      <c r="Y426" t="s">
        <v>1364</v>
      </c>
      <c r="Z426" t="s">
        <v>1389</v>
      </c>
      <c r="AA426" t="s">
        <v>1371</v>
      </c>
      <c r="AB426" t="s">
        <v>24</v>
      </c>
      <c r="AC426" t="s">
        <v>1372</v>
      </c>
      <c r="AD426" t="s">
        <v>1373</v>
      </c>
      <c r="AE426" t="s">
        <v>1368</v>
      </c>
      <c r="AF426" t="s">
        <v>1369</v>
      </c>
      <c r="AG426" t="s">
        <v>1374</v>
      </c>
      <c r="AH426" t="s">
        <v>1391</v>
      </c>
    </row>
    <row r="427" spans="1:34" x14ac:dyDescent="0.25">
      <c r="A427" t="s">
        <v>758</v>
      </c>
      <c r="B427" t="s">
        <v>34</v>
      </c>
      <c r="C427" t="s">
        <v>26</v>
      </c>
      <c r="F427">
        <v>7093</v>
      </c>
      <c r="G427">
        <v>0</v>
      </c>
      <c r="H427" t="s">
        <v>1364</v>
      </c>
      <c r="I427" t="s">
        <v>1365</v>
      </c>
      <c r="J427" t="s">
        <v>1366</v>
      </c>
      <c r="K427" t="s">
        <v>32</v>
      </c>
      <c r="L427" t="s">
        <v>1367</v>
      </c>
      <c r="M427" t="s">
        <v>1367</v>
      </c>
      <c r="N427" t="s">
        <v>1368</v>
      </c>
      <c r="O427" t="s">
        <v>1369</v>
      </c>
      <c r="Q427" t="s">
        <v>1388</v>
      </c>
      <c r="R427">
        <v>3002801321</v>
      </c>
      <c r="S427" t="s">
        <v>76</v>
      </c>
      <c r="T427" t="s">
        <v>28</v>
      </c>
      <c r="U427">
        <v>1220</v>
      </c>
      <c r="V427">
        <v>0.59460000000000002</v>
      </c>
      <c r="W427" t="s">
        <v>30</v>
      </c>
      <c r="X427" t="s">
        <v>1370</v>
      </c>
      <c r="Y427" t="s">
        <v>1364</v>
      </c>
      <c r="Z427" t="s">
        <v>1389</v>
      </c>
      <c r="AA427" t="s">
        <v>1371</v>
      </c>
      <c r="AB427" t="s">
        <v>33</v>
      </c>
      <c r="AC427" t="s">
        <v>1372</v>
      </c>
      <c r="AD427" t="s">
        <v>1373</v>
      </c>
      <c r="AE427" t="s">
        <v>1368</v>
      </c>
      <c r="AF427" t="s">
        <v>1369</v>
      </c>
      <c r="AG427" t="s">
        <v>1374</v>
      </c>
      <c r="AH427" t="s">
        <v>1391</v>
      </c>
    </row>
    <row r="428" spans="1:34" x14ac:dyDescent="0.25">
      <c r="A428" t="s">
        <v>760</v>
      </c>
      <c r="B428" t="s">
        <v>34</v>
      </c>
      <c r="C428" t="s">
        <v>26</v>
      </c>
      <c r="F428">
        <v>7093</v>
      </c>
      <c r="G428">
        <v>0</v>
      </c>
      <c r="H428" t="s">
        <v>1364</v>
      </c>
      <c r="I428" t="s">
        <v>1365</v>
      </c>
      <c r="J428" t="s">
        <v>1366</v>
      </c>
      <c r="K428" t="s">
        <v>32</v>
      </c>
      <c r="L428" t="s">
        <v>1367</v>
      </c>
      <c r="M428" t="s">
        <v>1367</v>
      </c>
      <c r="N428" t="s">
        <v>1368</v>
      </c>
      <c r="O428" t="s">
        <v>1369</v>
      </c>
      <c r="Q428" t="s">
        <v>1388</v>
      </c>
      <c r="R428">
        <v>3002804043</v>
      </c>
      <c r="S428" t="s">
        <v>394</v>
      </c>
      <c r="T428" t="s">
        <v>28</v>
      </c>
      <c r="U428">
        <v>1059</v>
      </c>
      <c r="V428">
        <v>0.43730000000000002</v>
      </c>
      <c r="W428" t="s">
        <v>57</v>
      </c>
      <c r="X428" t="s">
        <v>1370</v>
      </c>
      <c r="Y428" t="s">
        <v>1364</v>
      </c>
      <c r="Z428" t="s">
        <v>1389</v>
      </c>
      <c r="AA428" t="s">
        <v>1371</v>
      </c>
      <c r="AB428" t="s">
        <v>40</v>
      </c>
      <c r="AC428" t="s">
        <v>1372</v>
      </c>
      <c r="AD428" t="s">
        <v>1373</v>
      </c>
      <c r="AE428" t="s">
        <v>1368</v>
      </c>
      <c r="AF428" t="s">
        <v>1369</v>
      </c>
      <c r="AG428" t="s">
        <v>1374</v>
      </c>
      <c r="AH428" t="s">
        <v>1375</v>
      </c>
    </row>
    <row r="429" spans="1:34" x14ac:dyDescent="0.25">
      <c r="A429" t="s">
        <v>762</v>
      </c>
      <c r="B429" t="s">
        <v>25</v>
      </c>
      <c r="C429" t="s">
        <v>26</v>
      </c>
      <c r="F429">
        <v>7095</v>
      </c>
      <c r="G429">
        <v>0</v>
      </c>
      <c r="H429" t="s">
        <v>1364</v>
      </c>
      <c r="I429" t="s">
        <v>1365</v>
      </c>
      <c r="J429" t="s">
        <v>1366</v>
      </c>
      <c r="K429" t="s">
        <v>22</v>
      </c>
      <c r="L429" t="s">
        <v>1367</v>
      </c>
      <c r="M429" t="s">
        <v>1367</v>
      </c>
      <c r="N429" t="s">
        <v>1368</v>
      </c>
      <c r="O429" t="s">
        <v>1369</v>
      </c>
      <c r="Q429" t="s">
        <v>1395</v>
      </c>
      <c r="R429">
        <v>3002769117</v>
      </c>
      <c r="S429" t="s">
        <v>27</v>
      </c>
      <c r="T429" t="s">
        <v>28</v>
      </c>
      <c r="U429">
        <v>985</v>
      </c>
      <c r="V429">
        <v>1.9177999999999999</v>
      </c>
      <c r="W429" t="s">
        <v>121</v>
      </c>
      <c r="X429" t="s">
        <v>1370</v>
      </c>
      <c r="Y429" t="s">
        <v>1364</v>
      </c>
      <c r="Z429" t="s">
        <v>1389</v>
      </c>
      <c r="AA429" t="s">
        <v>1371</v>
      </c>
      <c r="AB429" t="s">
        <v>24</v>
      </c>
      <c r="AC429" t="s">
        <v>1372</v>
      </c>
      <c r="AD429" t="s">
        <v>1373</v>
      </c>
      <c r="AE429" t="s">
        <v>1368</v>
      </c>
      <c r="AF429" t="s">
        <v>1369</v>
      </c>
      <c r="AG429" t="s">
        <v>1374</v>
      </c>
      <c r="AH429" t="s">
        <v>1391</v>
      </c>
    </row>
    <row r="430" spans="1:34" x14ac:dyDescent="0.25">
      <c r="A430" t="s">
        <v>764</v>
      </c>
      <c r="B430" t="s">
        <v>34</v>
      </c>
      <c r="C430" t="s">
        <v>26</v>
      </c>
      <c r="F430">
        <v>7093</v>
      </c>
      <c r="G430">
        <v>0</v>
      </c>
      <c r="H430" t="s">
        <v>1364</v>
      </c>
      <c r="I430" t="s">
        <v>1365</v>
      </c>
      <c r="J430" t="s">
        <v>1366</v>
      </c>
      <c r="K430" t="s">
        <v>32</v>
      </c>
      <c r="L430" t="s">
        <v>1367</v>
      </c>
      <c r="M430" t="s">
        <v>1367</v>
      </c>
      <c r="N430" t="s">
        <v>1368</v>
      </c>
      <c r="O430" t="s">
        <v>1369</v>
      </c>
      <c r="Q430" t="s">
        <v>1388</v>
      </c>
      <c r="R430">
        <v>3002776255</v>
      </c>
      <c r="S430" t="s">
        <v>37</v>
      </c>
      <c r="T430" t="s">
        <v>28</v>
      </c>
      <c r="U430">
        <v>1171</v>
      </c>
      <c r="V430">
        <v>1.2471000000000001</v>
      </c>
      <c r="W430" t="s">
        <v>30</v>
      </c>
      <c r="X430" t="s">
        <v>1370</v>
      </c>
      <c r="Y430" t="s">
        <v>1364</v>
      </c>
      <c r="Z430" t="s">
        <v>1389</v>
      </c>
      <c r="AA430" t="s">
        <v>1371</v>
      </c>
      <c r="AB430" t="s">
        <v>33</v>
      </c>
      <c r="AC430" t="s">
        <v>1372</v>
      </c>
      <c r="AD430" t="s">
        <v>1373</v>
      </c>
      <c r="AE430" t="s">
        <v>1368</v>
      </c>
      <c r="AF430" t="s">
        <v>1369</v>
      </c>
      <c r="AG430" t="s">
        <v>1374</v>
      </c>
      <c r="AH430" t="s">
        <v>1375</v>
      </c>
    </row>
    <row r="431" spans="1:34" x14ac:dyDescent="0.25">
      <c r="A431" t="s">
        <v>766</v>
      </c>
      <c r="B431" t="s">
        <v>34</v>
      </c>
      <c r="C431" t="s">
        <v>26</v>
      </c>
      <c r="F431">
        <v>7061</v>
      </c>
      <c r="G431">
        <v>0</v>
      </c>
      <c r="H431" t="s">
        <v>1364</v>
      </c>
      <c r="I431" t="s">
        <v>1365</v>
      </c>
      <c r="J431" t="s">
        <v>1366</v>
      </c>
      <c r="K431" t="s">
        <v>32</v>
      </c>
      <c r="L431" t="s">
        <v>1367</v>
      </c>
      <c r="M431" t="s">
        <v>1367</v>
      </c>
      <c r="N431" t="s">
        <v>1368</v>
      </c>
      <c r="O431" t="s">
        <v>1369</v>
      </c>
      <c r="Q431" t="s">
        <v>1388</v>
      </c>
      <c r="R431">
        <v>3002726763</v>
      </c>
      <c r="S431" t="s">
        <v>35</v>
      </c>
      <c r="T431" t="s">
        <v>28</v>
      </c>
      <c r="U431">
        <v>1087</v>
      </c>
      <c r="V431">
        <v>0.89690000000000003</v>
      </c>
      <c r="W431" t="s">
        <v>279</v>
      </c>
      <c r="X431" t="s">
        <v>1370</v>
      </c>
      <c r="Y431" t="s">
        <v>1364</v>
      </c>
      <c r="Z431" t="s">
        <v>1389</v>
      </c>
      <c r="AA431" t="s">
        <v>1371</v>
      </c>
      <c r="AB431" t="s">
        <v>33</v>
      </c>
      <c r="AC431" t="s">
        <v>1372</v>
      </c>
      <c r="AD431" t="s">
        <v>1373</v>
      </c>
      <c r="AE431" t="s">
        <v>1368</v>
      </c>
      <c r="AF431" t="s">
        <v>1369</v>
      </c>
      <c r="AG431" t="s">
        <v>1374</v>
      </c>
      <c r="AH431" t="s">
        <v>1390</v>
      </c>
    </row>
    <row r="432" spans="1:34" x14ac:dyDescent="0.25">
      <c r="A432" t="s">
        <v>768</v>
      </c>
      <c r="B432" t="s">
        <v>34</v>
      </c>
      <c r="C432" t="s">
        <v>26</v>
      </c>
      <c r="F432">
        <v>7093</v>
      </c>
      <c r="G432">
        <v>0</v>
      </c>
      <c r="H432" t="s">
        <v>1364</v>
      </c>
      <c r="I432" t="s">
        <v>1365</v>
      </c>
      <c r="J432" t="s">
        <v>1366</v>
      </c>
      <c r="K432" t="s">
        <v>32</v>
      </c>
      <c r="L432" t="s">
        <v>1367</v>
      </c>
      <c r="M432" t="s">
        <v>1367</v>
      </c>
      <c r="N432" t="s">
        <v>1368</v>
      </c>
      <c r="O432" t="s">
        <v>1369</v>
      </c>
      <c r="Q432" t="s">
        <v>1388</v>
      </c>
      <c r="R432">
        <v>3002726762</v>
      </c>
      <c r="S432" t="s">
        <v>35</v>
      </c>
      <c r="T432" t="s">
        <v>28</v>
      </c>
      <c r="U432">
        <v>1195</v>
      </c>
      <c r="V432">
        <v>0.76739999999999997</v>
      </c>
      <c r="W432" t="s">
        <v>30</v>
      </c>
      <c r="X432" t="s">
        <v>1370</v>
      </c>
      <c r="Y432" t="s">
        <v>1364</v>
      </c>
      <c r="Z432" t="s">
        <v>1389</v>
      </c>
      <c r="AA432" t="s">
        <v>1371</v>
      </c>
      <c r="AB432" t="s">
        <v>33</v>
      </c>
      <c r="AC432" t="s">
        <v>1372</v>
      </c>
      <c r="AD432" t="s">
        <v>1373</v>
      </c>
      <c r="AE432" t="s">
        <v>1368</v>
      </c>
      <c r="AF432" t="s">
        <v>1369</v>
      </c>
      <c r="AG432" t="s">
        <v>1374</v>
      </c>
      <c r="AH432" t="s">
        <v>1390</v>
      </c>
    </row>
    <row r="433" spans="1:34" x14ac:dyDescent="0.25">
      <c r="A433" t="s">
        <v>770</v>
      </c>
      <c r="B433" t="s">
        <v>34</v>
      </c>
      <c r="C433" t="s">
        <v>26</v>
      </c>
      <c r="F433">
        <v>2082</v>
      </c>
      <c r="G433">
        <v>0</v>
      </c>
      <c r="H433" t="s">
        <v>1364</v>
      </c>
      <c r="I433" t="s">
        <v>1365</v>
      </c>
      <c r="J433" t="s">
        <v>1366</v>
      </c>
      <c r="K433" t="s">
        <v>32</v>
      </c>
      <c r="L433" t="s">
        <v>1367</v>
      </c>
      <c r="M433" t="s">
        <v>1367</v>
      </c>
      <c r="N433" t="s">
        <v>1368</v>
      </c>
      <c r="O433" t="s">
        <v>1369</v>
      </c>
      <c r="Q433" t="s">
        <v>1388</v>
      </c>
      <c r="R433">
        <v>3002726763</v>
      </c>
      <c r="S433" t="s">
        <v>35</v>
      </c>
      <c r="T433" t="s">
        <v>28</v>
      </c>
      <c r="U433">
        <v>1087</v>
      </c>
      <c r="V433">
        <v>0.89690000000000003</v>
      </c>
      <c r="W433" t="s">
        <v>279</v>
      </c>
      <c r="X433" t="s">
        <v>1370</v>
      </c>
      <c r="Y433" t="s">
        <v>1364</v>
      </c>
      <c r="Z433" t="s">
        <v>1389</v>
      </c>
      <c r="AA433" t="s">
        <v>1371</v>
      </c>
      <c r="AB433" t="s">
        <v>33</v>
      </c>
      <c r="AC433" t="s">
        <v>1372</v>
      </c>
      <c r="AD433" t="s">
        <v>1373</v>
      </c>
      <c r="AE433" t="s">
        <v>1368</v>
      </c>
      <c r="AF433" t="s">
        <v>1369</v>
      </c>
      <c r="AG433" t="s">
        <v>1374</v>
      </c>
      <c r="AH433" t="s">
        <v>1390</v>
      </c>
    </row>
    <row r="434" spans="1:34" x14ac:dyDescent="0.25">
      <c r="A434" t="s">
        <v>772</v>
      </c>
      <c r="B434" t="s">
        <v>34</v>
      </c>
      <c r="C434" t="s">
        <v>26</v>
      </c>
      <c r="F434">
        <v>7102</v>
      </c>
      <c r="G434">
        <v>0</v>
      </c>
      <c r="H434" t="s">
        <v>1364</v>
      </c>
      <c r="I434" t="s">
        <v>1365</v>
      </c>
      <c r="J434" t="s">
        <v>1366</v>
      </c>
      <c r="K434" t="s">
        <v>32</v>
      </c>
      <c r="L434" t="s">
        <v>1367</v>
      </c>
      <c r="M434" t="s">
        <v>1367</v>
      </c>
      <c r="N434" t="s">
        <v>1368</v>
      </c>
      <c r="O434" t="s">
        <v>1369</v>
      </c>
      <c r="Q434" t="s">
        <v>1388</v>
      </c>
      <c r="R434">
        <v>3002781281</v>
      </c>
      <c r="S434" t="s">
        <v>37</v>
      </c>
      <c r="T434" t="s">
        <v>28</v>
      </c>
      <c r="U434">
        <v>1186</v>
      </c>
      <c r="V434">
        <v>0.74170000000000003</v>
      </c>
      <c r="W434" t="s">
        <v>46</v>
      </c>
      <c r="X434" t="s">
        <v>1370</v>
      </c>
      <c r="Y434" t="s">
        <v>1364</v>
      </c>
      <c r="Z434" t="s">
        <v>1389</v>
      </c>
      <c r="AA434" t="s">
        <v>1371</v>
      </c>
      <c r="AB434" t="s">
        <v>33</v>
      </c>
      <c r="AC434" t="s">
        <v>1372</v>
      </c>
      <c r="AD434" t="s">
        <v>1373</v>
      </c>
      <c r="AE434" t="s">
        <v>1368</v>
      </c>
      <c r="AF434" t="s">
        <v>1369</v>
      </c>
      <c r="AG434" t="s">
        <v>1374</v>
      </c>
      <c r="AH434" t="s">
        <v>1375</v>
      </c>
    </row>
    <row r="435" spans="1:34" x14ac:dyDescent="0.25">
      <c r="A435" t="s">
        <v>774</v>
      </c>
      <c r="B435" t="s">
        <v>34</v>
      </c>
      <c r="C435" t="s">
        <v>26</v>
      </c>
      <c r="F435">
        <v>7092</v>
      </c>
      <c r="G435">
        <v>0</v>
      </c>
      <c r="H435" t="s">
        <v>1364</v>
      </c>
      <c r="I435" t="s">
        <v>1365</v>
      </c>
      <c r="J435" t="s">
        <v>1366</v>
      </c>
      <c r="K435" t="s">
        <v>32</v>
      </c>
      <c r="L435" t="s">
        <v>1367</v>
      </c>
      <c r="M435" t="s">
        <v>1367</v>
      </c>
      <c r="N435" t="s">
        <v>1368</v>
      </c>
      <c r="O435" t="s">
        <v>1369</v>
      </c>
      <c r="Q435" t="s">
        <v>1388</v>
      </c>
      <c r="R435">
        <v>3002790208</v>
      </c>
      <c r="S435" t="s">
        <v>37</v>
      </c>
      <c r="T435" t="s">
        <v>28</v>
      </c>
      <c r="U435">
        <v>982</v>
      </c>
      <c r="V435">
        <v>1.1962999999999999</v>
      </c>
      <c r="W435" t="s">
        <v>46</v>
      </c>
      <c r="X435" t="s">
        <v>1370</v>
      </c>
      <c r="Y435" t="s">
        <v>1364</v>
      </c>
      <c r="Z435" t="s">
        <v>1389</v>
      </c>
      <c r="AA435" t="s">
        <v>1371</v>
      </c>
      <c r="AB435" t="s">
        <v>33</v>
      </c>
      <c r="AC435" t="s">
        <v>1372</v>
      </c>
      <c r="AD435" t="s">
        <v>1373</v>
      </c>
      <c r="AE435" t="s">
        <v>1368</v>
      </c>
      <c r="AF435" t="s">
        <v>1369</v>
      </c>
      <c r="AG435" t="s">
        <v>1374</v>
      </c>
      <c r="AH435" t="s">
        <v>1375</v>
      </c>
    </row>
    <row r="436" spans="1:34" x14ac:dyDescent="0.25">
      <c r="A436" t="s">
        <v>776</v>
      </c>
      <c r="B436" t="s">
        <v>34</v>
      </c>
      <c r="C436" t="s">
        <v>26</v>
      </c>
      <c r="F436">
        <v>7093</v>
      </c>
      <c r="G436">
        <v>0</v>
      </c>
      <c r="H436" t="s">
        <v>1364</v>
      </c>
      <c r="I436" t="s">
        <v>1365</v>
      </c>
      <c r="J436" t="s">
        <v>1366</v>
      </c>
      <c r="K436" t="s">
        <v>32</v>
      </c>
      <c r="L436" t="s">
        <v>1367</v>
      </c>
      <c r="M436" t="s">
        <v>1367</v>
      </c>
      <c r="N436" t="s">
        <v>1368</v>
      </c>
      <c r="O436" t="s">
        <v>1369</v>
      </c>
      <c r="Q436" t="s">
        <v>1388</v>
      </c>
      <c r="R436">
        <v>3002785509</v>
      </c>
      <c r="S436" t="s">
        <v>35</v>
      </c>
      <c r="T436" t="s">
        <v>28</v>
      </c>
      <c r="U436">
        <v>1180</v>
      </c>
      <c r="V436">
        <v>0.93469999999999998</v>
      </c>
      <c r="W436" t="s">
        <v>279</v>
      </c>
      <c r="X436" t="s">
        <v>1370</v>
      </c>
      <c r="Y436" t="s">
        <v>1364</v>
      </c>
      <c r="Z436" t="s">
        <v>1389</v>
      </c>
      <c r="AA436" t="s">
        <v>1371</v>
      </c>
      <c r="AB436" t="s">
        <v>33</v>
      </c>
      <c r="AC436" t="s">
        <v>1372</v>
      </c>
      <c r="AD436" t="s">
        <v>1373</v>
      </c>
      <c r="AE436" t="s">
        <v>1368</v>
      </c>
      <c r="AF436" t="s">
        <v>1369</v>
      </c>
      <c r="AG436" t="s">
        <v>1374</v>
      </c>
      <c r="AH436" t="s">
        <v>1390</v>
      </c>
    </row>
    <row r="437" spans="1:34" x14ac:dyDescent="0.25">
      <c r="A437" t="s">
        <v>778</v>
      </c>
      <c r="B437" t="s">
        <v>34</v>
      </c>
      <c r="C437" t="s">
        <v>26</v>
      </c>
      <c r="F437">
        <v>7092</v>
      </c>
      <c r="G437">
        <v>0</v>
      </c>
      <c r="H437" t="s">
        <v>1364</v>
      </c>
      <c r="I437" t="s">
        <v>1365</v>
      </c>
      <c r="J437" t="s">
        <v>1366</v>
      </c>
      <c r="K437" t="s">
        <v>32</v>
      </c>
      <c r="L437" t="s">
        <v>1367</v>
      </c>
      <c r="M437" t="s">
        <v>1367</v>
      </c>
      <c r="N437" t="s">
        <v>1368</v>
      </c>
      <c r="O437" t="s">
        <v>1369</v>
      </c>
      <c r="Q437" t="s">
        <v>1388</v>
      </c>
      <c r="R437">
        <v>3002803518</v>
      </c>
      <c r="S437" t="s">
        <v>62</v>
      </c>
      <c r="T437" t="s">
        <v>28</v>
      </c>
      <c r="U437">
        <v>960</v>
      </c>
      <c r="V437">
        <v>1.1322000000000001</v>
      </c>
      <c r="W437" t="s">
        <v>279</v>
      </c>
      <c r="X437" t="s">
        <v>1370</v>
      </c>
      <c r="Y437" t="s">
        <v>1364</v>
      </c>
      <c r="Z437" t="s">
        <v>1389</v>
      </c>
      <c r="AA437" t="s">
        <v>1371</v>
      </c>
      <c r="AB437" t="s">
        <v>33</v>
      </c>
      <c r="AC437" t="s">
        <v>1372</v>
      </c>
      <c r="AD437" t="s">
        <v>1373</v>
      </c>
      <c r="AE437" t="s">
        <v>1368</v>
      </c>
      <c r="AF437" t="s">
        <v>1369</v>
      </c>
      <c r="AG437" t="s">
        <v>1374</v>
      </c>
      <c r="AH437" t="s">
        <v>1394</v>
      </c>
    </row>
    <row r="438" spans="1:34" x14ac:dyDescent="0.25">
      <c r="A438" t="s">
        <v>780</v>
      </c>
      <c r="B438" t="s">
        <v>34</v>
      </c>
      <c r="C438" t="s">
        <v>26</v>
      </c>
      <c r="F438">
        <v>7092</v>
      </c>
      <c r="G438">
        <v>0</v>
      </c>
      <c r="H438" t="s">
        <v>1364</v>
      </c>
      <c r="I438" t="s">
        <v>1365</v>
      </c>
      <c r="J438" t="s">
        <v>1366</v>
      </c>
      <c r="K438" t="s">
        <v>32</v>
      </c>
      <c r="L438" t="s">
        <v>1367</v>
      </c>
      <c r="M438" t="s">
        <v>1367</v>
      </c>
      <c r="N438" t="s">
        <v>1368</v>
      </c>
      <c r="O438" t="s">
        <v>1369</v>
      </c>
      <c r="Q438" t="s">
        <v>1388</v>
      </c>
      <c r="R438">
        <v>3002803581</v>
      </c>
      <c r="S438" t="s">
        <v>62</v>
      </c>
      <c r="T438" t="s">
        <v>28</v>
      </c>
      <c r="U438">
        <v>998</v>
      </c>
      <c r="V438">
        <v>0.85219999999999996</v>
      </c>
      <c r="W438" t="s">
        <v>46</v>
      </c>
      <c r="X438" t="s">
        <v>1370</v>
      </c>
      <c r="Y438" t="s">
        <v>1364</v>
      </c>
      <c r="Z438" t="s">
        <v>1389</v>
      </c>
      <c r="AA438" t="s">
        <v>1371</v>
      </c>
      <c r="AB438" t="s">
        <v>33</v>
      </c>
      <c r="AC438" t="s">
        <v>1372</v>
      </c>
      <c r="AD438" t="s">
        <v>1373</v>
      </c>
      <c r="AE438" t="s">
        <v>1368</v>
      </c>
      <c r="AF438" t="s">
        <v>1369</v>
      </c>
      <c r="AG438" t="s">
        <v>1374</v>
      </c>
      <c r="AH438" t="s">
        <v>1394</v>
      </c>
    </row>
    <row r="439" spans="1:34" x14ac:dyDescent="0.25">
      <c r="A439" t="s">
        <v>782</v>
      </c>
      <c r="B439" t="s">
        <v>34</v>
      </c>
      <c r="C439" t="s">
        <v>26</v>
      </c>
      <c r="F439">
        <v>7092</v>
      </c>
      <c r="G439">
        <v>0</v>
      </c>
      <c r="H439" t="s">
        <v>1364</v>
      </c>
      <c r="I439" t="s">
        <v>1365</v>
      </c>
      <c r="J439" t="s">
        <v>1366</v>
      </c>
      <c r="K439" t="s">
        <v>32</v>
      </c>
      <c r="L439" t="s">
        <v>1367</v>
      </c>
      <c r="M439" t="s">
        <v>1367</v>
      </c>
      <c r="N439" t="s">
        <v>1368</v>
      </c>
      <c r="O439" t="s">
        <v>1369</v>
      </c>
      <c r="Q439" t="s">
        <v>1388</v>
      </c>
      <c r="R439">
        <v>3002753989</v>
      </c>
      <c r="S439" t="s">
        <v>37</v>
      </c>
      <c r="T439" t="s">
        <v>28</v>
      </c>
      <c r="U439">
        <v>1010</v>
      </c>
      <c r="V439">
        <v>1.0363</v>
      </c>
      <c r="W439" t="s">
        <v>46</v>
      </c>
      <c r="X439" t="s">
        <v>1370</v>
      </c>
      <c r="Y439" t="s">
        <v>1364</v>
      </c>
      <c r="Z439" t="s">
        <v>1389</v>
      </c>
      <c r="AA439" t="s">
        <v>1371</v>
      </c>
      <c r="AB439" t="s">
        <v>33</v>
      </c>
      <c r="AC439" t="s">
        <v>1372</v>
      </c>
      <c r="AD439" t="s">
        <v>1373</v>
      </c>
      <c r="AE439" t="s">
        <v>1368</v>
      </c>
      <c r="AF439" t="s">
        <v>1369</v>
      </c>
      <c r="AG439" t="s">
        <v>1374</v>
      </c>
      <c r="AH439" t="s">
        <v>1375</v>
      </c>
    </row>
    <row r="440" spans="1:34" x14ac:dyDescent="0.25">
      <c r="A440" t="s">
        <v>784</v>
      </c>
      <c r="B440" t="s">
        <v>34</v>
      </c>
      <c r="C440" t="s">
        <v>26</v>
      </c>
      <c r="F440">
        <v>7093</v>
      </c>
      <c r="G440">
        <v>0</v>
      </c>
      <c r="H440" t="s">
        <v>1364</v>
      </c>
      <c r="I440" t="s">
        <v>1365</v>
      </c>
      <c r="J440" t="s">
        <v>1366</v>
      </c>
      <c r="K440" t="s">
        <v>32</v>
      </c>
      <c r="L440" t="s">
        <v>1367</v>
      </c>
      <c r="M440" t="s">
        <v>1367</v>
      </c>
      <c r="N440" t="s">
        <v>1368</v>
      </c>
      <c r="O440" t="s">
        <v>1369</v>
      </c>
      <c r="Q440" t="s">
        <v>1388</v>
      </c>
      <c r="R440">
        <v>3002753811</v>
      </c>
      <c r="S440" t="s">
        <v>76</v>
      </c>
      <c r="T440" t="s">
        <v>28</v>
      </c>
      <c r="U440">
        <v>1160</v>
      </c>
      <c r="V440">
        <v>1.5378000000000001</v>
      </c>
      <c r="W440" t="s">
        <v>30</v>
      </c>
      <c r="X440" t="s">
        <v>1370</v>
      </c>
      <c r="Y440" t="s">
        <v>1364</v>
      </c>
      <c r="Z440" t="s">
        <v>1389</v>
      </c>
      <c r="AA440" t="s">
        <v>1371</v>
      </c>
      <c r="AB440" t="s">
        <v>33</v>
      </c>
      <c r="AC440" t="s">
        <v>1372</v>
      </c>
      <c r="AD440" t="s">
        <v>1373</v>
      </c>
      <c r="AE440" t="s">
        <v>1368</v>
      </c>
      <c r="AF440" t="s">
        <v>1369</v>
      </c>
      <c r="AG440" t="s">
        <v>1374</v>
      </c>
      <c r="AH440" t="s">
        <v>1391</v>
      </c>
    </row>
    <row r="441" spans="1:34" x14ac:dyDescent="0.25">
      <c r="A441" t="s">
        <v>786</v>
      </c>
      <c r="B441" t="s">
        <v>34</v>
      </c>
      <c r="C441" t="s">
        <v>26</v>
      </c>
      <c r="F441">
        <v>7092</v>
      </c>
      <c r="G441">
        <v>0</v>
      </c>
      <c r="H441" t="s">
        <v>1364</v>
      </c>
      <c r="I441" t="s">
        <v>1365</v>
      </c>
      <c r="J441" t="s">
        <v>1366</v>
      </c>
      <c r="K441" t="s">
        <v>32</v>
      </c>
      <c r="L441" t="s">
        <v>1367</v>
      </c>
      <c r="M441" t="s">
        <v>1367</v>
      </c>
      <c r="N441" t="s">
        <v>1368</v>
      </c>
      <c r="O441" t="s">
        <v>1369</v>
      </c>
      <c r="Q441" t="s">
        <v>1388</v>
      </c>
      <c r="R441">
        <v>3002742516</v>
      </c>
      <c r="S441" t="s">
        <v>35</v>
      </c>
      <c r="T441" t="s">
        <v>28</v>
      </c>
      <c r="U441">
        <v>1018</v>
      </c>
      <c r="V441">
        <v>0.77980000000000005</v>
      </c>
      <c r="W441" t="s">
        <v>279</v>
      </c>
      <c r="X441" t="s">
        <v>1370</v>
      </c>
      <c r="Y441" t="s">
        <v>1364</v>
      </c>
      <c r="Z441" t="s">
        <v>1389</v>
      </c>
      <c r="AA441" t="s">
        <v>1371</v>
      </c>
      <c r="AB441" t="s">
        <v>33</v>
      </c>
      <c r="AC441" t="s">
        <v>1372</v>
      </c>
      <c r="AD441" t="s">
        <v>1373</v>
      </c>
      <c r="AE441" t="s">
        <v>1368</v>
      </c>
      <c r="AF441" t="s">
        <v>1369</v>
      </c>
      <c r="AG441" t="s">
        <v>1374</v>
      </c>
      <c r="AH441" t="s">
        <v>1390</v>
      </c>
    </row>
    <row r="442" spans="1:34" x14ac:dyDescent="0.25">
      <c r="A442" t="s">
        <v>788</v>
      </c>
      <c r="B442" t="s">
        <v>34</v>
      </c>
      <c r="C442" t="s">
        <v>26</v>
      </c>
      <c r="F442">
        <v>7092</v>
      </c>
      <c r="G442">
        <v>0</v>
      </c>
      <c r="H442" t="s">
        <v>1364</v>
      </c>
      <c r="I442" t="s">
        <v>1365</v>
      </c>
      <c r="J442" t="s">
        <v>1366</v>
      </c>
      <c r="K442" t="s">
        <v>32</v>
      </c>
      <c r="L442" t="s">
        <v>1367</v>
      </c>
      <c r="M442" t="s">
        <v>1367</v>
      </c>
      <c r="N442" t="s">
        <v>1368</v>
      </c>
      <c r="O442" t="s">
        <v>1369</v>
      </c>
      <c r="Q442" t="s">
        <v>1388</v>
      </c>
      <c r="R442">
        <v>3002803493</v>
      </c>
      <c r="S442" t="s">
        <v>62</v>
      </c>
      <c r="T442" t="s">
        <v>28</v>
      </c>
      <c r="U442">
        <v>1169</v>
      </c>
      <c r="V442">
        <v>1.1754</v>
      </c>
      <c r="W442" t="s">
        <v>279</v>
      </c>
      <c r="X442" t="s">
        <v>1370</v>
      </c>
      <c r="Y442" t="s">
        <v>1364</v>
      </c>
      <c r="Z442" t="s">
        <v>1389</v>
      </c>
      <c r="AA442" t="s">
        <v>1371</v>
      </c>
      <c r="AB442" t="s">
        <v>33</v>
      </c>
      <c r="AC442" t="s">
        <v>1372</v>
      </c>
      <c r="AD442" t="s">
        <v>1373</v>
      </c>
      <c r="AE442" t="s">
        <v>1368</v>
      </c>
      <c r="AF442" t="s">
        <v>1369</v>
      </c>
      <c r="AG442" t="s">
        <v>1374</v>
      </c>
      <c r="AH442" t="s">
        <v>1394</v>
      </c>
    </row>
    <row r="443" spans="1:34" x14ac:dyDescent="0.25">
      <c r="A443" t="s">
        <v>790</v>
      </c>
      <c r="B443" t="s">
        <v>34</v>
      </c>
      <c r="C443" t="s">
        <v>26</v>
      </c>
      <c r="F443">
        <v>7093</v>
      </c>
      <c r="G443">
        <v>0</v>
      </c>
      <c r="H443" t="s">
        <v>1364</v>
      </c>
      <c r="I443" t="s">
        <v>1365</v>
      </c>
      <c r="J443" t="s">
        <v>1366</v>
      </c>
      <c r="K443" t="s">
        <v>32</v>
      </c>
      <c r="L443" t="s">
        <v>1367</v>
      </c>
      <c r="M443" t="s">
        <v>1367</v>
      </c>
      <c r="N443" t="s">
        <v>1368</v>
      </c>
      <c r="O443" t="s">
        <v>1369</v>
      </c>
      <c r="Q443" t="s">
        <v>1388</v>
      </c>
      <c r="R443">
        <v>3002776255</v>
      </c>
      <c r="S443" t="s">
        <v>37</v>
      </c>
      <c r="T443" t="s">
        <v>28</v>
      </c>
      <c r="U443">
        <v>1171</v>
      </c>
      <c r="V443">
        <v>1.2471000000000001</v>
      </c>
      <c r="W443" t="s">
        <v>30</v>
      </c>
      <c r="X443" t="s">
        <v>1370</v>
      </c>
      <c r="Y443" t="s">
        <v>1364</v>
      </c>
      <c r="Z443" t="s">
        <v>1389</v>
      </c>
      <c r="AA443" t="s">
        <v>1371</v>
      </c>
      <c r="AB443" t="s">
        <v>33</v>
      </c>
      <c r="AC443" t="s">
        <v>1372</v>
      </c>
      <c r="AD443" t="s">
        <v>1373</v>
      </c>
      <c r="AE443" t="s">
        <v>1368</v>
      </c>
      <c r="AF443" t="s">
        <v>1369</v>
      </c>
      <c r="AG443" t="s">
        <v>1374</v>
      </c>
      <c r="AH443" t="s">
        <v>1375</v>
      </c>
    </row>
    <row r="444" spans="1:34" x14ac:dyDescent="0.25">
      <c r="A444" t="s">
        <v>792</v>
      </c>
      <c r="B444" t="s">
        <v>34</v>
      </c>
      <c r="C444" t="s">
        <v>26</v>
      </c>
      <c r="F444">
        <v>2042</v>
      </c>
      <c r="G444">
        <v>0</v>
      </c>
      <c r="H444" t="s">
        <v>1364</v>
      </c>
      <c r="I444" t="s">
        <v>1365</v>
      </c>
      <c r="J444" t="s">
        <v>1366</v>
      </c>
      <c r="K444" t="s">
        <v>32</v>
      </c>
      <c r="L444" t="s">
        <v>1367</v>
      </c>
      <c r="M444" t="s">
        <v>1367</v>
      </c>
      <c r="N444" t="s">
        <v>1368</v>
      </c>
      <c r="O444" t="s">
        <v>1369</v>
      </c>
      <c r="Q444" t="s">
        <v>1388</v>
      </c>
      <c r="R444">
        <v>3002803542</v>
      </c>
      <c r="S444" t="s">
        <v>35</v>
      </c>
      <c r="T444" t="s">
        <v>28</v>
      </c>
      <c r="U444">
        <v>1042</v>
      </c>
      <c r="V444">
        <v>0.47749999999999998</v>
      </c>
      <c r="W444" t="s">
        <v>279</v>
      </c>
      <c r="X444" t="s">
        <v>1370</v>
      </c>
      <c r="Y444" t="s">
        <v>1364</v>
      </c>
      <c r="Z444" t="s">
        <v>1389</v>
      </c>
      <c r="AA444" t="s">
        <v>1371</v>
      </c>
      <c r="AB444" t="s">
        <v>33</v>
      </c>
      <c r="AC444" t="s">
        <v>1372</v>
      </c>
      <c r="AD444" t="s">
        <v>1373</v>
      </c>
      <c r="AE444" t="s">
        <v>1368</v>
      </c>
      <c r="AF444" t="s">
        <v>1369</v>
      </c>
      <c r="AG444" t="s">
        <v>1374</v>
      </c>
      <c r="AH444" t="s">
        <v>1390</v>
      </c>
    </row>
    <row r="445" spans="1:34" x14ac:dyDescent="0.25">
      <c r="A445" t="s">
        <v>794</v>
      </c>
      <c r="B445" t="s">
        <v>34</v>
      </c>
      <c r="C445" t="s">
        <v>26</v>
      </c>
      <c r="F445">
        <v>7061</v>
      </c>
      <c r="G445">
        <v>0</v>
      </c>
      <c r="H445" t="s">
        <v>1364</v>
      </c>
      <c r="I445" t="s">
        <v>1365</v>
      </c>
      <c r="J445" t="s">
        <v>1366</v>
      </c>
      <c r="K445" t="s">
        <v>32</v>
      </c>
      <c r="L445" t="s">
        <v>1367</v>
      </c>
      <c r="M445" t="s">
        <v>1367</v>
      </c>
      <c r="N445" t="s">
        <v>1368</v>
      </c>
      <c r="O445" t="s">
        <v>1369</v>
      </c>
      <c r="Q445" t="s">
        <v>1388</v>
      </c>
      <c r="R445">
        <v>3002786552</v>
      </c>
      <c r="S445" t="s">
        <v>37</v>
      </c>
      <c r="T445" t="s">
        <v>28</v>
      </c>
      <c r="U445">
        <v>1044</v>
      </c>
      <c r="V445">
        <v>1.2067000000000001</v>
      </c>
      <c r="W445" t="s">
        <v>30</v>
      </c>
      <c r="X445" t="s">
        <v>1370</v>
      </c>
      <c r="Y445" t="s">
        <v>1364</v>
      </c>
      <c r="Z445" t="s">
        <v>1389</v>
      </c>
      <c r="AA445" t="s">
        <v>1371</v>
      </c>
      <c r="AB445" t="s">
        <v>33</v>
      </c>
      <c r="AC445" t="s">
        <v>1372</v>
      </c>
      <c r="AD445" t="s">
        <v>1373</v>
      </c>
      <c r="AE445" t="s">
        <v>1368</v>
      </c>
      <c r="AF445" t="s">
        <v>1369</v>
      </c>
      <c r="AG445" t="s">
        <v>1374</v>
      </c>
      <c r="AH445" t="s">
        <v>1375</v>
      </c>
    </row>
    <row r="446" spans="1:34" x14ac:dyDescent="0.25">
      <c r="A446" t="s">
        <v>796</v>
      </c>
      <c r="B446" t="s">
        <v>34</v>
      </c>
      <c r="C446" t="s">
        <v>26</v>
      </c>
      <c r="F446">
        <v>7061</v>
      </c>
      <c r="G446">
        <v>0</v>
      </c>
      <c r="H446" t="s">
        <v>1364</v>
      </c>
      <c r="I446" t="s">
        <v>1365</v>
      </c>
      <c r="J446" t="s">
        <v>1366</v>
      </c>
      <c r="K446" t="s">
        <v>32</v>
      </c>
      <c r="L446" t="s">
        <v>1367</v>
      </c>
      <c r="M446" t="s">
        <v>1367</v>
      </c>
      <c r="N446" t="s">
        <v>1368</v>
      </c>
      <c r="O446" t="s">
        <v>1369</v>
      </c>
      <c r="Q446" t="s">
        <v>1388</v>
      </c>
      <c r="R446">
        <v>3002786552</v>
      </c>
      <c r="S446" t="s">
        <v>37</v>
      </c>
      <c r="T446" t="s">
        <v>28</v>
      </c>
      <c r="U446">
        <v>1044</v>
      </c>
      <c r="V446">
        <v>1.2067000000000001</v>
      </c>
      <c r="W446" t="s">
        <v>30</v>
      </c>
      <c r="X446" t="s">
        <v>1370</v>
      </c>
      <c r="Y446" t="s">
        <v>1364</v>
      </c>
      <c r="Z446" t="s">
        <v>1389</v>
      </c>
      <c r="AA446" t="s">
        <v>1371</v>
      </c>
      <c r="AB446" t="s">
        <v>33</v>
      </c>
      <c r="AC446" t="s">
        <v>1372</v>
      </c>
      <c r="AD446" t="s">
        <v>1373</v>
      </c>
      <c r="AE446" t="s">
        <v>1368</v>
      </c>
      <c r="AF446" t="s">
        <v>1369</v>
      </c>
      <c r="AG446" t="s">
        <v>1374</v>
      </c>
      <c r="AH446" t="s">
        <v>1375</v>
      </c>
    </row>
    <row r="447" spans="1:34" x14ac:dyDescent="0.25">
      <c r="A447" t="s">
        <v>798</v>
      </c>
      <c r="B447" t="s">
        <v>34</v>
      </c>
      <c r="C447" t="s">
        <v>26</v>
      </c>
      <c r="F447">
        <v>7061</v>
      </c>
      <c r="G447">
        <v>0</v>
      </c>
      <c r="H447" t="s">
        <v>1364</v>
      </c>
      <c r="I447" t="s">
        <v>1365</v>
      </c>
      <c r="J447" t="s">
        <v>1366</v>
      </c>
      <c r="K447" t="s">
        <v>32</v>
      </c>
      <c r="L447" t="s">
        <v>1367</v>
      </c>
      <c r="M447" t="s">
        <v>1367</v>
      </c>
      <c r="N447" t="s">
        <v>1368</v>
      </c>
      <c r="O447" t="s">
        <v>1369</v>
      </c>
      <c r="Q447" t="s">
        <v>1388</v>
      </c>
      <c r="R447">
        <v>3002781188</v>
      </c>
      <c r="S447" t="s">
        <v>35</v>
      </c>
      <c r="T447" t="s">
        <v>28</v>
      </c>
      <c r="U447">
        <v>1018</v>
      </c>
      <c r="V447">
        <v>0.77980000000000005</v>
      </c>
      <c r="W447" t="s">
        <v>279</v>
      </c>
      <c r="X447" t="s">
        <v>1370</v>
      </c>
      <c r="Y447" t="s">
        <v>1364</v>
      </c>
      <c r="Z447" t="s">
        <v>1389</v>
      </c>
      <c r="AA447" t="s">
        <v>1371</v>
      </c>
      <c r="AB447" t="s">
        <v>33</v>
      </c>
      <c r="AC447" t="s">
        <v>1372</v>
      </c>
      <c r="AD447" t="s">
        <v>1373</v>
      </c>
      <c r="AE447" t="s">
        <v>1368</v>
      </c>
      <c r="AF447" t="s">
        <v>1369</v>
      </c>
      <c r="AG447" t="s">
        <v>1374</v>
      </c>
      <c r="AH447" t="s">
        <v>1390</v>
      </c>
    </row>
    <row r="448" spans="1:34" x14ac:dyDescent="0.25">
      <c r="A448" t="s">
        <v>800</v>
      </c>
      <c r="B448" t="s">
        <v>34</v>
      </c>
      <c r="C448" t="s">
        <v>26</v>
      </c>
      <c r="F448">
        <v>7092</v>
      </c>
      <c r="G448">
        <v>0</v>
      </c>
      <c r="H448" t="s">
        <v>1364</v>
      </c>
      <c r="I448" t="s">
        <v>1365</v>
      </c>
      <c r="J448" t="s">
        <v>1366</v>
      </c>
      <c r="K448" t="s">
        <v>32</v>
      </c>
      <c r="L448" t="s">
        <v>1367</v>
      </c>
      <c r="M448" t="s">
        <v>1367</v>
      </c>
      <c r="N448" t="s">
        <v>1368</v>
      </c>
      <c r="O448" t="s">
        <v>1369</v>
      </c>
      <c r="Q448" t="s">
        <v>1388</v>
      </c>
      <c r="R448">
        <v>3002742516</v>
      </c>
      <c r="S448" t="s">
        <v>35</v>
      </c>
      <c r="T448" t="s">
        <v>28</v>
      </c>
      <c r="U448">
        <v>1018</v>
      </c>
      <c r="V448">
        <v>0.77980000000000005</v>
      </c>
      <c r="W448" t="s">
        <v>279</v>
      </c>
      <c r="X448" t="s">
        <v>1370</v>
      </c>
      <c r="Y448" t="s">
        <v>1364</v>
      </c>
      <c r="Z448" t="s">
        <v>1389</v>
      </c>
      <c r="AA448" t="s">
        <v>1371</v>
      </c>
      <c r="AB448" t="s">
        <v>33</v>
      </c>
      <c r="AC448" t="s">
        <v>1372</v>
      </c>
      <c r="AD448" t="s">
        <v>1373</v>
      </c>
      <c r="AE448" t="s">
        <v>1368</v>
      </c>
      <c r="AF448" t="s">
        <v>1369</v>
      </c>
      <c r="AG448" t="s">
        <v>1374</v>
      </c>
      <c r="AH448" t="s">
        <v>1390</v>
      </c>
    </row>
    <row r="449" spans="1:34" x14ac:dyDescent="0.25">
      <c r="A449" t="s">
        <v>802</v>
      </c>
      <c r="B449" t="s">
        <v>34</v>
      </c>
      <c r="C449" t="s">
        <v>26</v>
      </c>
      <c r="F449">
        <v>7092</v>
      </c>
      <c r="G449">
        <v>0</v>
      </c>
      <c r="H449" t="s">
        <v>1364</v>
      </c>
      <c r="I449" t="s">
        <v>1365</v>
      </c>
      <c r="J449" t="s">
        <v>1366</v>
      </c>
      <c r="K449" t="s">
        <v>32</v>
      </c>
      <c r="L449" t="s">
        <v>1367</v>
      </c>
      <c r="M449" t="s">
        <v>1367</v>
      </c>
      <c r="N449" t="s">
        <v>1368</v>
      </c>
      <c r="O449" t="s">
        <v>1369</v>
      </c>
      <c r="Q449" t="s">
        <v>1388</v>
      </c>
      <c r="R449">
        <v>3002803581</v>
      </c>
      <c r="S449" t="s">
        <v>62</v>
      </c>
      <c r="T449" t="s">
        <v>28</v>
      </c>
      <c r="U449">
        <v>998</v>
      </c>
      <c r="V449">
        <v>0.85219999999999996</v>
      </c>
      <c r="W449" t="s">
        <v>46</v>
      </c>
      <c r="X449" t="s">
        <v>1370</v>
      </c>
      <c r="Y449" t="s">
        <v>1364</v>
      </c>
      <c r="Z449" t="s">
        <v>1389</v>
      </c>
      <c r="AA449" t="s">
        <v>1371</v>
      </c>
      <c r="AB449" t="s">
        <v>33</v>
      </c>
      <c r="AC449" t="s">
        <v>1372</v>
      </c>
      <c r="AD449" t="s">
        <v>1373</v>
      </c>
      <c r="AE449" t="s">
        <v>1368</v>
      </c>
      <c r="AF449" t="s">
        <v>1369</v>
      </c>
      <c r="AG449" t="s">
        <v>1374</v>
      </c>
      <c r="AH449" t="s">
        <v>1394</v>
      </c>
    </row>
    <row r="450" spans="1:34" x14ac:dyDescent="0.25">
      <c r="A450" t="s">
        <v>804</v>
      </c>
      <c r="B450" t="s">
        <v>34</v>
      </c>
      <c r="C450" t="s">
        <v>26</v>
      </c>
      <c r="F450">
        <v>7092</v>
      </c>
      <c r="G450">
        <v>0</v>
      </c>
      <c r="H450" t="s">
        <v>1364</v>
      </c>
      <c r="I450" t="s">
        <v>1365</v>
      </c>
      <c r="J450" t="s">
        <v>1366</v>
      </c>
      <c r="K450" t="s">
        <v>32</v>
      </c>
      <c r="L450" t="s">
        <v>1367</v>
      </c>
      <c r="M450" t="s">
        <v>1367</v>
      </c>
      <c r="N450" t="s">
        <v>1368</v>
      </c>
      <c r="O450" t="s">
        <v>1369</v>
      </c>
      <c r="Q450" t="s">
        <v>1388</v>
      </c>
      <c r="R450">
        <v>3002752796</v>
      </c>
      <c r="S450" t="s">
        <v>37</v>
      </c>
      <c r="T450" t="s">
        <v>28</v>
      </c>
      <c r="U450">
        <v>1234</v>
      </c>
      <c r="V450">
        <v>1</v>
      </c>
      <c r="W450" t="s">
        <v>30</v>
      </c>
      <c r="X450" t="s">
        <v>1370</v>
      </c>
      <c r="Y450" t="s">
        <v>1364</v>
      </c>
      <c r="Z450" t="s">
        <v>1389</v>
      </c>
      <c r="AA450" t="s">
        <v>1371</v>
      </c>
      <c r="AB450" t="s">
        <v>33</v>
      </c>
      <c r="AC450" t="s">
        <v>1372</v>
      </c>
      <c r="AD450" t="s">
        <v>1373</v>
      </c>
      <c r="AE450" t="s">
        <v>1368</v>
      </c>
      <c r="AF450" t="s">
        <v>1369</v>
      </c>
      <c r="AG450" t="s">
        <v>1374</v>
      </c>
      <c r="AH450" t="s">
        <v>1375</v>
      </c>
    </row>
    <row r="451" spans="1:34" x14ac:dyDescent="0.25">
      <c r="A451" t="s">
        <v>806</v>
      </c>
      <c r="B451" t="s">
        <v>34</v>
      </c>
      <c r="C451" t="s">
        <v>26</v>
      </c>
      <c r="F451">
        <v>7092</v>
      </c>
      <c r="G451">
        <v>0</v>
      </c>
      <c r="H451" t="s">
        <v>1364</v>
      </c>
      <c r="I451" t="s">
        <v>1365</v>
      </c>
      <c r="J451" t="s">
        <v>1366</v>
      </c>
      <c r="K451" t="s">
        <v>32</v>
      </c>
      <c r="L451" t="s">
        <v>1367</v>
      </c>
      <c r="M451" t="s">
        <v>1367</v>
      </c>
      <c r="N451" t="s">
        <v>1368</v>
      </c>
      <c r="O451" t="s">
        <v>1369</v>
      </c>
      <c r="Q451" t="s">
        <v>1388</v>
      </c>
      <c r="R451">
        <v>3002811132</v>
      </c>
      <c r="S451" t="s">
        <v>37</v>
      </c>
      <c r="T451" t="s">
        <v>28</v>
      </c>
      <c r="U451">
        <v>1183</v>
      </c>
      <c r="V451">
        <v>0.89249999999999996</v>
      </c>
      <c r="W451" t="s">
        <v>30</v>
      </c>
      <c r="X451" t="s">
        <v>1370</v>
      </c>
      <c r="Y451" t="s">
        <v>1364</v>
      </c>
      <c r="Z451" t="s">
        <v>1389</v>
      </c>
      <c r="AA451" t="s">
        <v>1371</v>
      </c>
      <c r="AB451" t="s">
        <v>33</v>
      </c>
      <c r="AC451" t="s">
        <v>1372</v>
      </c>
      <c r="AD451" t="s">
        <v>1373</v>
      </c>
      <c r="AE451" t="s">
        <v>1368</v>
      </c>
      <c r="AF451" t="s">
        <v>1369</v>
      </c>
      <c r="AG451" t="s">
        <v>1374</v>
      </c>
      <c r="AH451" t="s">
        <v>1375</v>
      </c>
    </row>
    <row r="452" spans="1:34" x14ac:dyDescent="0.25">
      <c r="A452" t="s">
        <v>808</v>
      </c>
      <c r="B452" t="s">
        <v>34</v>
      </c>
      <c r="C452" t="s">
        <v>26</v>
      </c>
      <c r="F452">
        <v>7092</v>
      </c>
      <c r="G452">
        <v>0</v>
      </c>
      <c r="H452" t="s">
        <v>1364</v>
      </c>
      <c r="I452" t="s">
        <v>1365</v>
      </c>
      <c r="J452" t="s">
        <v>1366</v>
      </c>
      <c r="K452" t="s">
        <v>32</v>
      </c>
      <c r="L452" t="s">
        <v>1367</v>
      </c>
      <c r="M452" t="s">
        <v>1367</v>
      </c>
      <c r="N452" t="s">
        <v>1368</v>
      </c>
      <c r="O452" t="s">
        <v>1369</v>
      </c>
      <c r="Q452" t="s">
        <v>1388</v>
      </c>
      <c r="R452">
        <v>3002786648</v>
      </c>
      <c r="S452" t="s">
        <v>37</v>
      </c>
      <c r="T452" t="s">
        <v>28</v>
      </c>
      <c r="U452">
        <v>1155</v>
      </c>
      <c r="V452">
        <v>0.62739999999999996</v>
      </c>
      <c r="W452" t="s">
        <v>46</v>
      </c>
      <c r="X452" t="s">
        <v>1370</v>
      </c>
      <c r="Y452" t="s">
        <v>1364</v>
      </c>
      <c r="Z452" t="s">
        <v>1389</v>
      </c>
      <c r="AA452" t="s">
        <v>1371</v>
      </c>
      <c r="AB452" t="s">
        <v>33</v>
      </c>
      <c r="AC452" t="s">
        <v>1372</v>
      </c>
      <c r="AD452" t="s">
        <v>1373</v>
      </c>
      <c r="AE452" t="s">
        <v>1368</v>
      </c>
      <c r="AF452" t="s">
        <v>1369</v>
      </c>
      <c r="AG452" t="s">
        <v>1374</v>
      </c>
      <c r="AH452" t="s">
        <v>1375</v>
      </c>
    </row>
    <row r="453" spans="1:34" x14ac:dyDescent="0.25">
      <c r="A453" t="s">
        <v>810</v>
      </c>
      <c r="B453" t="s">
        <v>592</v>
      </c>
      <c r="C453" t="s">
        <v>26</v>
      </c>
      <c r="F453">
        <v>7095</v>
      </c>
      <c r="G453">
        <v>0</v>
      </c>
      <c r="H453" t="s">
        <v>1364</v>
      </c>
      <c r="I453" t="s">
        <v>1365</v>
      </c>
      <c r="J453" t="s">
        <v>1366</v>
      </c>
      <c r="K453" t="s">
        <v>590</v>
      </c>
      <c r="L453" t="s">
        <v>1367</v>
      </c>
      <c r="M453" t="s">
        <v>1367</v>
      </c>
      <c r="N453" t="s">
        <v>1368</v>
      </c>
      <c r="O453" t="s">
        <v>1369</v>
      </c>
      <c r="Q453" t="s">
        <v>1401</v>
      </c>
      <c r="R453">
        <v>3002769115</v>
      </c>
      <c r="S453" t="s">
        <v>27</v>
      </c>
      <c r="T453" t="s">
        <v>28</v>
      </c>
      <c r="U453">
        <v>1135</v>
      </c>
      <c r="V453">
        <v>1.9177999999999999</v>
      </c>
      <c r="W453" t="s">
        <v>121</v>
      </c>
      <c r="X453" t="s">
        <v>1370</v>
      </c>
      <c r="Y453" t="s">
        <v>1364</v>
      </c>
      <c r="Z453" t="s">
        <v>1389</v>
      </c>
      <c r="AA453" t="s">
        <v>1371</v>
      </c>
      <c r="AB453" t="s">
        <v>24</v>
      </c>
      <c r="AC453" t="s">
        <v>1372</v>
      </c>
      <c r="AD453" t="s">
        <v>1373</v>
      </c>
      <c r="AE453" t="s">
        <v>1368</v>
      </c>
      <c r="AF453" t="s">
        <v>1369</v>
      </c>
      <c r="AG453" t="s">
        <v>1374</v>
      </c>
      <c r="AH453" t="s">
        <v>1391</v>
      </c>
    </row>
    <row r="454" spans="1:34" x14ac:dyDescent="0.25">
      <c r="A454" t="s">
        <v>812</v>
      </c>
      <c r="B454" t="s">
        <v>34</v>
      </c>
      <c r="C454" t="s">
        <v>26</v>
      </c>
      <c r="F454">
        <v>7061</v>
      </c>
      <c r="G454">
        <v>0</v>
      </c>
      <c r="H454" t="s">
        <v>1364</v>
      </c>
      <c r="I454" t="s">
        <v>1365</v>
      </c>
      <c r="J454" t="s">
        <v>1366</v>
      </c>
      <c r="K454" t="s">
        <v>32</v>
      </c>
      <c r="L454" t="s">
        <v>1367</v>
      </c>
      <c r="M454" t="s">
        <v>1367</v>
      </c>
      <c r="N454" t="s">
        <v>1368</v>
      </c>
      <c r="O454" t="s">
        <v>1369</v>
      </c>
      <c r="Q454" t="s">
        <v>1388</v>
      </c>
      <c r="R454">
        <v>3002803604</v>
      </c>
      <c r="S454" t="s">
        <v>76</v>
      </c>
      <c r="T454" t="s">
        <v>28</v>
      </c>
      <c r="U454">
        <v>1221</v>
      </c>
      <c r="V454">
        <v>0.378</v>
      </c>
      <c r="W454" t="s">
        <v>125</v>
      </c>
      <c r="X454" t="s">
        <v>1370</v>
      </c>
      <c r="Y454" t="s">
        <v>1364</v>
      </c>
      <c r="Z454" t="s">
        <v>1389</v>
      </c>
      <c r="AA454" t="s">
        <v>1371</v>
      </c>
      <c r="AB454" t="s">
        <v>33</v>
      </c>
      <c r="AC454" t="s">
        <v>1372</v>
      </c>
      <c r="AD454" t="s">
        <v>1373</v>
      </c>
      <c r="AE454" t="s">
        <v>1368</v>
      </c>
      <c r="AF454" t="s">
        <v>1369</v>
      </c>
      <c r="AG454" t="s">
        <v>1374</v>
      </c>
      <c r="AH454" t="s">
        <v>1391</v>
      </c>
    </row>
    <row r="455" spans="1:34" x14ac:dyDescent="0.25">
      <c r="A455" t="s">
        <v>814</v>
      </c>
      <c r="B455" t="s">
        <v>34</v>
      </c>
      <c r="C455" t="s">
        <v>26</v>
      </c>
      <c r="F455">
        <v>2042</v>
      </c>
      <c r="G455">
        <v>0</v>
      </c>
      <c r="H455" t="s">
        <v>1364</v>
      </c>
      <c r="I455" t="s">
        <v>1365</v>
      </c>
      <c r="J455" t="s">
        <v>1366</v>
      </c>
      <c r="K455" t="s">
        <v>32</v>
      </c>
      <c r="L455" t="s">
        <v>1367</v>
      </c>
      <c r="M455" t="s">
        <v>1367</v>
      </c>
      <c r="N455" t="s">
        <v>1368</v>
      </c>
      <c r="O455" t="s">
        <v>1369</v>
      </c>
      <c r="Q455" t="s">
        <v>1388</v>
      </c>
      <c r="R455">
        <v>3002804453</v>
      </c>
      <c r="S455" t="s">
        <v>76</v>
      </c>
      <c r="T455" t="s">
        <v>28</v>
      </c>
      <c r="U455">
        <v>1045</v>
      </c>
      <c r="V455">
        <v>1.9177999999999999</v>
      </c>
      <c r="W455" t="s">
        <v>30</v>
      </c>
      <c r="X455" t="s">
        <v>1370</v>
      </c>
      <c r="Y455" t="s">
        <v>1364</v>
      </c>
      <c r="Z455" t="s">
        <v>1389</v>
      </c>
      <c r="AA455" t="s">
        <v>1371</v>
      </c>
      <c r="AB455" t="s">
        <v>33</v>
      </c>
      <c r="AC455" t="s">
        <v>1372</v>
      </c>
      <c r="AD455" t="s">
        <v>1373</v>
      </c>
      <c r="AE455" t="s">
        <v>1368</v>
      </c>
      <c r="AF455" t="s">
        <v>1369</v>
      </c>
      <c r="AG455" t="s">
        <v>1374</v>
      </c>
      <c r="AH455" t="s">
        <v>1391</v>
      </c>
    </row>
    <row r="456" spans="1:34" x14ac:dyDescent="0.25">
      <c r="A456" t="s">
        <v>816</v>
      </c>
      <c r="B456" t="s">
        <v>34</v>
      </c>
      <c r="C456" t="s">
        <v>26</v>
      </c>
      <c r="F456">
        <v>7092</v>
      </c>
      <c r="G456">
        <v>0</v>
      </c>
      <c r="H456" t="s">
        <v>1364</v>
      </c>
      <c r="I456" t="s">
        <v>1365</v>
      </c>
      <c r="J456" t="s">
        <v>1366</v>
      </c>
      <c r="K456" t="s">
        <v>32</v>
      </c>
      <c r="L456" t="s">
        <v>1367</v>
      </c>
      <c r="M456" t="s">
        <v>1367</v>
      </c>
      <c r="N456" t="s">
        <v>1368</v>
      </c>
      <c r="O456" t="s">
        <v>1369</v>
      </c>
      <c r="Q456" t="s">
        <v>1388</v>
      </c>
      <c r="R456">
        <v>3002753989</v>
      </c>
      <c r="S456" t="s">
        <v>37</v>
      </c>
      <c r="T456" t="s">
        <v>28</v>
      </c>
      <c r="U456">
        <v>1010</v>
      </c>
      <c r="V456">
        <v>1.0363</v>
      </c>
      <c r="W456" t="s">
        <v>46</v>
      </c>
      <c r="X456" t="s">
        <v>1370</v>
      </c>
      <c r="Y456" t="s">
        <v>1364</v>
      </c>
      <c r="Z456" t="s">
        <v>1389</v>
      </c>
      <c r="AA456" t="s">
        <v>1371</v>
      </c>
      <c r="AB456" t="s">
        <v>33</v>
      </c>
      <c r="AC456" t="s">
        <v>1372</v>
      </c>
      <c r="AD456" t="s">
        <v>1373</v>
      </c>
      <c r="AE456" t="s">
        <v>1368</v>
      </c>
      <c r="AF456" t="s">
        <v>1369</v>
      </c>
      <c r="AG456" t="s">
        <v>1374</v>
      </c>
      <c r="AH456" t="s">
        <v>1375</v>
      </c>
    </row>
    <row r="457" spans="1:34" x14ac:dyDescent="0.25">
      <c r="A457" t="s">
        <v>818</v>
      </c>
      <c r="B457" t="s">
        <v>34</v>
      </c>
      <c r="C457" t="s">
        <v>26</v>
      </c>
      <c r="F457">
        <v>7092</v>
      </c>
      <c r="G457">
        <v>0</v>
      </c>
      <c r="H457" t="s">
        <v>1364</v>
      </c>
      <c r="I457" t="s">
        <v>1365</v>
      </c>
      <c r="J457" t="s">
        <v>1366</v>
      </c>
      <c r="K457" t="s">
        <v>32</v>
      </c>
      <c r="L457" t="s">
        <v>1367</v>
      </c>
      <c r="M457" t="s">
        <v>1367</v>
      </c>
      <c r="N457" t="s">
        <v>1368</v>
      </c>
      <c r="O457" t="s">
        <v>1369</v>
      </c>
      <c r="Q457" t="s">
        <v>1388</v>
      </c>
      <c r="R457">
        <v>3002755500</v>
      </c>
      <c r="S457" t="s">
        <v>37</v>
      </c>
      <c r="T457" t="s">
        <v>28</v>
      </c>
      <c r="U457">
        <v>1148</v>
      </c>
      <c r="V457">
        <v>1.5545</v>
      </c>
      <c r="W457" t="s">
        <v>46</v>
      </c>
      <c r="X457" t="s">
        <v>1370</v>
      </c>
      <c r="Y457" t="s">
        <v>1364</v>
      </c>
      <c r="Z457" t="s">
        <v>1389</v>
      </c>
      <c r="AA457" t="s">
        <v>1371</v>
      </c>
      <c r="AB457" t="s">
        <v>33</v>
      </c>
      <c r="AC457" t="s">
        <v>1372</v>
      </c>
      <c r="AD457" t="s">
        <v>1373</v>
      </c>
      <c r="AE457" t="s">
        <v>1368</v>
      </c>
      <c r="AF457" t="s">
        <v>1369</v>
      </c>
      <c r="AG457" t="s">
        <v>1374</v>
      </c>
      <c r="AH457" t="s">
        <v>1375</v>
      </c>
    </row>
    <row r="458" spans="1:34" x14ac:dyDescent="0.25">
      <c r="A458" t="s">
        <v>820</v>
      </c>
      <c r="B458" t="s">
        <v>34</v>
      </c>
      <c r="C458" t="s">
        <v>26</v>
      </c>
      <c r="F458">
        <v>7092</v>
      </c>
      <c r="G458">
        <v>0</v>
      </c>
      <c r="H458" t="s">
        <v>1364</v>
      </c>
      <c r="I458" t="s">
        <v>1365</v>
      </c>
      <c r="J458" t="s">
        <v>1366</v>
      </c>
      <c r="K458" t="s">
        <v>32</v>
      </c>
      <c r="L458" t="s">
        <v>1367</v>
      </c>
      <c r="M458" t="s">
        <v>1367</v>
      </c>
      <c r="N458" t="s">
        <v>1368</v>
      </c>
      <c r="O458" t="s">
        <v>1369</v>
      </c>
      <c r="Q458" t="s">
        <v>1388</v>
      </c>
      <c r="R458">
        <v>3002786614</v>
      </c>
      <c r="S458" t="s">
        <v>37</v>
      </c>
      <c r="T458" t="s">
        <v>28</v>
      </c>
      <c r="U458">
        <v>1154</v>
      </c>
      <c r="V458">
        <v>1.3587</v>
      </c>
      <c r="W458" t="s">
        <v>46</v>
      </c>
      <c r="X458" t="s">
        <v>1370</v>
      </c>
      <c r="Y458" t="s">
        <v>1364</v>
      </c>
      <c r="Z458" t="s">
        <v>1389</v>
      </c>
      <c r="AA458" t="s">
        <v>1371</v>
      </c>
      <c r="AB458" t="s">
        <v>33</v>
      </c>
      <c r="AC458" t="s">
        <v>1372</v>
      </c>
      <c r="AD458" t="s">
        <v>1373</v>
      </c>
      <c r="AE458" t="s">
        <v>1368</v>
      </c>
      <c r="AF458" t="s">
        <v>1369</v>
      </c>
      <c r="AG458" t="s">
        <v>1374</v>
      </c>
      <c r="AH458" t="s">
        <v>1375</v>
      </c>
    </row>
    <row r="459" spans="1:34" x14ac:dyDescent="0.25">
      <c r="A459" t="s">
        <v>822</v>
      </c>
      <c r="B459" t="s">
        <v>34</v>
      </c>
      <c r="C459" t="s">
        <v>26</v>
      </c>
      <c r="F459">
        <v>7092</v>
      </c>
      <c r="G459">
        <v>0</v>
      </c>
      <c r="H459" t="s">
        <v>1364</v>
      </c>
      <c r="I459" t="s">
        <v>1365</v>
      </c>
      <c r="J459" t="s">
        <v>1366</v>
      </c>
      <c r="K459" t="s">
        <v>32</v>
      </c>
      <c r="L459" t="s">
        <v>1367</v>
      </c>
      <c r="M459" t="s">
        <v>1367</v>
      </c>
      <c r="N459" t="s">
        <v>1368</v>
      </c>
      <c r="O459" t="s">
        <v>1369</v>
      </c>
      <c r="Q459" t="s">
        <v>1388</v>
      </c>
      <c r="R459">
        <v>3002753811</v>
      </c>
      <c r="S459" t="s">
        <v>76</v>
      </c>
      <c r="T459" t="s">
        <v>28</v>
      </c>
      <c r="U459">
        <v>1160</v>
      </c>
      <c r="V459">
        <v>1.5378000000000001</v>
      </c>
      <c r="W459" t="s">
        <v>30</v>
      </c>
      <c r="X459" t="s">
        <v>1370</v>
      </c>
      <c r="Y459" t="s">
        <v>1364</v>
      </c>
      <c r="Z459" t="s">
        <v>1389</v>
      </c>
      <c r="AA459" t="s">
        <v>1371</v>
      </c>
      <c r="AB459" t="s">
        <v>33</v>
      </c>
      <c r="AC459" t="s">
        <v>1372</v>
      </c>
      <c r="AD459" t="s">
        <v>1373</v>
      </c>
      <c r="AE459" t="s">
        <v>1368</v>
      </c>
      <c r="AF459" t="s">
        <v>1369</v>
      </c>
      <c r="AG459" t="s">
        <v>1374</v>
      </c>
      <c r="AH459" t="s">
        <v>1391</v>
      </c>
    </row>
    <row r="460" spans="1:34" x14ac:dyDescent="0.25">
      <c r="A460" t="s">
        <v>824</v>
      </c>
      <c r="B460" t="s">
        <v>34</v>
      </c>
      <c r="C460" t="s">
        <v>26</v>
      </c>
      <c r="F460">
        <v>7093</v>
      </c>
      <c r="G460">
        <v>0</v>
      </c>
      <c r="H460" t="s">
        <v>1364</v>
      </c>
      <c r="I460" t="s">
        <v>1365</v>
      </c>
      <c r="J460" t="s">
        <v>1366</v>
      </c>
      <c r="K460" t="s">
        <v>32</v>
      </c>
      <c r="L460" t="s">
        <v>1367</v>
      </c>
      <c r="M460" t="s">
        <v>1367</v>
      </c>
      <c r="N460" t="s">
        <v>1368</v>
      </c>
      <c r="O460" t="s">
        <v>1369</v>
      </c>
      <c r="Q460" t="s">
        <v>1388</v>
      </c>
      <c r="R460">
        <v>3002810928</v>
      </c>
      <c r="S460" t="s">
        <v>37</v>
      </c>
      <c r="T460" t="s">
        <v>28</v>
      </c>
      <c r="U460">
        <v>1083</v>
      </c>
      <c r="V460">
        <v>0.60960000000000003</v>
      </c>
      <c r="W460" t="s">
        <v>30</v>
      </c>
      <c r="X460" t="s">
        <v>1370</v>
      </c>
      <c r="Y460" t="s">
        <v>1364</v>
      </c>
      <c r="Z460" t="s">
        <v>1389</v>
      </c>
      <c r="AA460" t="s">
        <v>1371</v>
      </c>
      <c r="AB460" t="s">
        <v>33</v>
      </c>
      <c r="AC460" t="s">
        <v>1372</v>
      </c>
      <c r="AD460" t="s">
        <v>1373</v>
      </c>
      <c r="AE460" t="s">
        <v>1368</v>
      </c>
      <c r="AF460" t="s">
        <v>1369</v>
      </c>
      <c r="AG460" t="s">
        <v>1374</v>
      </c>
      <c r="AH460" t="s">
        <v>1375</v>
      </c>
    </row>
    <row r="461" spans="1:34" x14ac:dyDescent="0.25">
      <c r="A461" t="s">
        <v>826</v>
      </c>
      <c r="B461" t="s">
        <v>123</v>
      </c>
      <c r="C461" t="s">
        <v>26</v>
      </c>
      <c r="F461">
        <v>2086</v>
      </c>
      <c r="G461">
        <v>0</v>
      </c>
      <c r="H461" t="s">
        <v>1364</v>
      </c>
      <c r="I461" t="s">
        <v>1365</v>
      </c>
      <c r="J461" t="s">
        <v>1366</v>
      </c>
      <c r="K461" t="s">
        <v>122</v>
      </c>
      <c r="L461" t="s">
        <v>1367</v>
      </c>
      <c r="M461" t="s">
        <v>1367</v>
      </c>
      <c r="N461" t="s">
        <v>1368</v>
      </c>
      <c r="O461" t="s">
        <v>1369</v>
      </c>
      <c r="Q461" t="s">
        <v>1398</v>
      </c>
      <c r="R461">
        <v>3002714057</v>
      </c>
      <c r="S461" t="s">
        <v>27</v>
      </c>
      <c r="T461" t="s">
        <v>28</v>
      </c>
      <c r="U461">
        <v>1195</v>
      </c>
      <c r="V461">
        <v>0.88390000000000002</v>
      </c>
      <c r="W461" t="s">
        <v>20</v>
      </c>
      <c r="X461" t="s">
        <v>1370</v>
      </c>
      <c r="Y461" t="s">
        <v>1364</v>
      </c>
      <c r="Z461" t="s">
        <v>1389</v>
      </c>
      <c r="AA461" t="s">
        <v>1371</v>
      </c>
      <c r="AB461" t="s">
        <v>24</v>
      </c>
      <c r="AC461" t="s">
        <v>1372</v>
      </c>
      <c r="AD461" t="s">
        <v>1373</v>
      </c>
      <c r="AE461" t="s">
        <v>1368</v>
      </c>
      <c r="AF461" t="s">
        <v>1369</v>
      </c>
      <c r="AG461" t="s">
        <v>1374</v>
      </c>
      <c r="AH461" t="s">
        <v>1391</v>
      </c>
    </row>
    <row r="462" spans="1:34" x14ac:dyDescent="0.25">
      <c r="A462" t="s">
        <v>828</v>
      </c>
      <c r="B462" t="s">
        <v>34</v>
      </c>
      <c r="C462" t="s">
        <v>26</v>
      </c>
      <c r="F462">
        <v>7092</v>
      </c>
      <c r="G462">
        <v>0</v>
      </c>
      <c r="H462" t="s">
        <v>1364</v>
      </c>
      <c r="I462" t="s">
        <v>1365</v>
      </c>
      <c r="J462" t="s">
        <v>1366</v>
      </c>
      <c r="K462" t="s">
        <v>32</v>
      </c>
      <c r="L462" t="s">
        <v>1367</v>
      </c>
      <c r="M462" t="s">
        <v>1367</v>
      </c>
      <c r="N462" t="s">
        <v>1368</v>
      </c>
      <c r="O462" t="s">
        <v>1369</v>
      </c>
      <c r="Q462" t="s">
        <v>1388</v>
      </c>
      <c r="R462">
        <v>3002786640</v>
      </c>
      <c r="S462" t="s">
        <v>37</v>
      </c>
      <c r="T462" t="s">
        <v>28</v>
      </c>
      <c r="U462">
        <v>1191</v>
      </c>
      <c r="V462">
        <v>0.67820000000000003</v>
      </c>
      <c r="W462" t="s">
        <v>30</v>
      </c>
      <c r="X462" t="s">
        <v>1370</v>
      </c>
      <c r="Y462" t="s">
        <v>1364</v>
      </c>
      <c r="Z462" t="s">
        <v>1389</v>
      </c>
      <c r="AA462" t="s">
        <v>1371</v>
      </c>
      <c r="AB462" t="s">
        <v>33</v>
      </c>
      <c r="AC462" t="s">
        <v>1372</v>
      </c>
      <c r="AD462" t="s">
        <v>1373</v>
      </c>
      <c r="AE462" t="s">
        <v>1368</v>
      </c>
      <c r="AF462" t="s">
        <v>1369</v>
      </c>
      <c r="AG462" t="s">
        <v>1374</v>
      </c>
      <c r="AH462" t="s">
        <v>1375</v>
      </c>
    </row>
    <row r="463" spans="1:34" x14ac:dyDescent="0.25">
      <c r="A463" t="s">
        <v>830</v>
      </c>
      <c r="B463" t="s">
        <v>34</v>
      </c>
      <c r="C463" t="s">
        <v>26</v>
      </c>
      <c r="F463">
        <v>7061</v>
      </c>
      <c r="G463">
        <v>0</v>
      </c>
      <c r="H463" t="s">
        <v>1364</v>
      </c>
      <c r="I463" t="s">
        <v>1365</v>
      </c>
      <c r="J463" t="s">
        <v>1366</v>
      </c>
      <c r="K463" t="s">
        <v>32</v>
      </c>
      <c r="L463" t="s">
        <v>1367</v>
      </c>
      <c r="M463" t="s">
        <v>1367</v>
      </c>
      <c r="N463" t="s">
        <v>1368</v>
      </c>
      <c r="O463" t="s">
        <v>1369</v>
      </c>
      <c r="Q463" t="s">
        <v>1388</v>
      </c>
      <c r="R463">
        <v>3002811964</v>
      </c>
      <c r="S463" t="s">
        <v>76</v>
      </c>
      <c r="T463" t="s">
        <v>28</v>
      </c>
      <c r="U463">
        <v>1110</v>
      </c>
      <c r="V463">
        <v>1.9177999999999999</v>
      </c>
      <c r="W463" t="s">
        <v>30</v>
      </c>
      <c r="X463" t="s">
        <v>1370</v>
      </c>
      <c r="Y463" t="s">
        <v>1364</v>
      </c>
      <c r="Z463" t="s">
        <v>1389</v>
      </c>
      <c r="AA463" t="s">
        <v>1371</v>
      </c>
      <c r="AB463" t="s">
        <v>33</v>
      </c>
      <c r="AC463" t="s">
        <v>1372</v>
      </c>
      <c r="AD463" t="s">
        <v>1373</v>
      </c>
      <c r="AE463" t="s">
        <v>1368</v>
      </c>
      <c r="AF463" t="s">
        <v>1369</v>
      </c>
      <c r="AG463" t="s">
        <v>1374</v>
      </c>
      <c r="AH463" t="s">
        <v>1391</v>
      </c>
    </row>
    <row r="464" spans="1:34" x14ac:dyDescent="0.25">
      <c r="A464" t="s">
        <v>832</v>
      </c>
      <c r="B464" t="s">
        <v>34</v>
      </c>
      <c r="C464" t="s">
        <v>26</v>
      </c>
      <c r="F464">
        <v>7092</v>
      </c>
      <c r="G464">
        <v>0</v>
      </c>
      <c r="H464" t="s">
        <v>1364</v>
      </c>
      <c r="I464" t="s">
        <v>1365</v>
      </c>
      <c r="J464" t="s">
        <v>1366</v>
      </c>
      <c r="K464" t="s">
        <v>32</v>
      </c>
      <c r="L464" t="s">
        <v>1367</v>
      </c>
      <c r="M464" t="s">
        <v>1367</v>
      </c>
      <c r="N464" t="s">
        <v>1368</v>
      </c>
      <c r="O464" t="s">
        <v>1369</v>
      </c>
      <c r="Q464" t="s">
        <v>1388</v>
      </c>
      <c r="R464">
        <v>3002803550</v>
      </c>
      <c r="S464" t="s">
        <v>37</v>
      </c>
      <c r="T464" t="s">
        <v>28</v>
      </c>
      <c r="U464">
        <v>1159</v>
      </c>
      <c r="V464">
        <v>0.74929999999999997</v>
      </c>
      <c r="W464" t="s">
        <v>30</v>
      </c>
      <c r="X464" t="s">
        <v>1370</v>
      </c>
      <c r="Y464" t="s">
        <v>1364</v>
      </c>
      <c r="Z464" t="s">
        <v>1389</v>
      </c>
      <c r="AA464" t="s">
        <v>1371</v>
      </c>
      <c r="AB464" t="s">
        <v>33</v>
      </c>
      <c r="AC464" t="s">
        <v>1372</v>
      </c>
      <c r="AD464" t="s">
        <v>1373</v>
      </c>
      <c r="AE464" t="s">
        <v>1368</v>
      </c>
      <c r="AF464" t="s">
        <v>1369</v>
      </c>
      <c r="AG464" t="s">
        <v>1374</v>
      </c>
      <c r="AH464" t="s">
        <v>1375</v>
      </c>
    </row>
    <row r="465" spans="1:34" x14ac:dyDescent="0.25">
      <c r="A465" t="s">
        <v>834</v>
      </c>
      <c r="B465" t="s">
        <v>34</v>
      </c>
      <c r="C465" t="s">
        <v>26</v>
      </c>
      <c r="F465">
        <v>7060</v>
      </c>
      <c r="G465">
        <v>0</v>
      </c>
      <c r="H465" t="s">
        <v>1364</v>
      </c>
      <c r="I465" t="s">
        <v>1365</v>
      </c>
      <c r="J465" t="s">
        <v>1366</v>
      </c>
      <c r="K465" t="s">
        <v>32</v>
      </c>
      <c r="L465" t="s">
        <v>1367</v>
      </c>
      <c r="M465" t="s">
        <v>1367</v>
      </c>
      <c r="N465" t="s">
        <v>1368</v>
      </c>
      <c r="O465" t="s">
        <v>1369</v>
      </c>
      <c r="Q465" t="s">
        <v>1388</v>
      </c>
      <c r="R465">
        <v>3002724327</v>
      </c>
      <c r="S465" t="s">
        <v>76</v>
      </c>
      <c r="T465" t="s">
        <v>28</v>
      </c>
      <c r="U465">
        <v>1223</v>
      </c>
      <c r="V465">
        <v>0.45500000000000002</v>
      </c>
      <c r="W465" t="s">
        <v>99</v>
      </c>
      <c r="X465" t="s">
        <v>1370</v>
      </c>
      <c r="Y465" t="s">
        <v>1364</v>
      </c>
      <c r="Z465" t="s">
        <v>1389</v>
      </c>
      <c r="AA465" t="s">
        <v>1371</v>
      </c>
      <c r="AB465" t="s">
        <v>33</v>
      </c>
      <c r="AC465" t="s">
        <v>1372</v>
      </c>
      <c r="AD465" t="s">
        <v>1373</v>
      </c>
      <c r="AE465" t="s">
        <v>1368</v>
      </c>
      <c r="AF465" t="s">
        <v>1369</v>
      </c>
      <c r="AG465" t="s">
        <v>1374</v>
      </c>
      <c r="AH465" t="s">
        <v>1391</v>
      </c>
    </row>
    <row r="466" spans="1:34" x14ac:dyDescent="0.25">
      <c r="A466" t="s">
        <v>836</v>
      </c>
      <c r="B466" t="s">
        <v>34</v>
      </c>
      <c r="C466" t="s">
        <v>26</v>
      </c>
      <c r="F466">
        <v>7092</v>
      </c>
      <c r="G466">
        <v>0</v>
      </c>
      <c r="H466" t="s">
        <v>1364</v>
      </c>
      <c r="I466" t="s">
        <v>1365</v>
      </c>
      <c r="J466" t="s">
        <v>1366</v>
      </c>
      <c r="K466" t="s">
        <v>32</v>
      </c>
      <c r="L466" t="s">
        <v>1367</v>
      </c>
      <c r="M466" t="s">
        <v>1367</v>
      </c>
      <c r="N466" t="s">
        <v>1368</v>
      </c>
      <c r="O466" t="s">
        <v>1369</v>
      </c>
      <c r="Q466" t="s">
        <v>1388</v>
      </c>
      <c r="R466">
        <v>3002786648</v>
      </c>
      <c r="S466" t="s">
        <v>37</v>
      </c>
      <c r="T466" t="s">
        <v>28</v>
      </c>
      <c r="U466">
        <v>1155</v>
      </c>
      <c r="V466">
        <v>0.62739999999999996</v>
      </c>
      <c r="W466" t="s">
        <v>46</v>
      </c>
      <c r="X466" t="s">
        <v>1370</v>
      </c>
      <c r="Y466" t="s">
        <v>1364</v>
      </c>
      <c r="Z466" t="s">
        <v>1389</v>
      </c>
      <c r="AA466" t="s">
        <v>1371</v>
      </c>
      <c r="AB466" t="s">
        <v>33</v>
      </c>
      <c r="AC466" t="s">
        <v>1372</v>
      </c>
      <c r="AD466" t="s">
        <v>1373</v>
      </c>
      <c r="AE466" t="s">
        <v>1368</v>
      </c>
      <c r="AF466" t="s">
        <v>1369</v>
      </c>
      <c r="AG466" t="s">
        <v>1374</v>
      </c>
      <c r="AH466" t="s">
        <v>1375</v>
      </c>
    </row>
    <row r="467" spans="1:34" x14ac:dyDescent="0.25">
      <c r="A467" t="s">
        <v>838</v>
      </c>
      <c r="B467" t="s">
        <v>34</v>
      </c>
      <c r="C467" t="s">
        <v>26</v>
      </c>
      <c r="F467">
        <v>7093</v>
      </c>
      <c r="G467">
        <v>0</v>
      </c>
      <c r="H467" t="s">
        <v>1364</v>
      </c>
      <c r="I467" t="s">
        <v>1365</v>
      </c>
      <c r="J467" t="s">
        <v>1366</v>
      </c>
      <c r="K467" t="s">
        <v>32</v>
      </c>
      <c r="L467" t="s">
        <v>1367</v>
      </c>
      <c r="M467" t="s">
        <v>1367</v>
      </c>
      <c r="N467" t="s">
        <v>1368</v>
      </c>
      <c r="O467" t="s">
        <v>1369</v>
      </c>
      <c r="Q467" t="s">
        <v>1388</v>
      </c>
      <c r="R467">
        <v>3002735583</v>
      </c>
      <c r="S467" t="s">
        <v>35</v>
      </c>
      <c r="T467" t="s">
        <v>28</v>
      </c>
      <c r="U467">
        <v>1195</v>
      </c>
      <c r="V467">
        <v>0.76739999999999997</v>
      </c>
      <c r="W467" t="s">
        <v>30</v>
      </c>
      <c r="X467" t="s">
        <v>1370</v>
      </c>
      <c r="Y467" t="s">
        <v>1364</v>
      </c>
      <c r="Z467" t="s">
        <v>1389</v>
      </c>
      <c r="AA467" t="s">
        <v>1371</v>
      </c>
      <c r="AB467" t="s">
        <v>33</v>
      </c>
      <c r="AC467" t="s">
        <v>1372</v>
      </c>
      <c r="AD467" t="s">
        <v>1373</v>
      </c>
      <c r="AE467" t="s">
        <v>1368</v>
      </c>
      <c r="AF467" t="s">
        <v>1369</v>
      </c>
      <c r="AG467" t="s">
        <v>1374</v>
      </c>
      <c r="AH467" t="s">
        <v>1390</v>
      </c>
    </row>
    <row r="468" spans="1:34" x14ac:dyDescent="0.25">
      <c r="A468" t="s">
        <v>840</v>
      </c>
      <c r="B468" t="s">
        <v>34</v>
      </c>
      <c r="C468" t="s">
        <v>26</v>
      </c>
      <c r="F468">
        <v>7092</v>
      </c>
      <c r="G468">
        <v>0</v>
      </c>
      <c r="H468" t="s">
        <v>1364</v>
      </c>
      <c r="I468" t="s">
        <v>1365</v>
      </c>
      <c r="J468" t="s">
        <v>1366</v>
      </c>
      <c r="K468" t="s">
        <v>32</v>
      </c>
      <c r="L468" t="s">
        <v>1367</v>
      </c>
      <c r="M468" t="s">
        <v>1367</v>
      </c>
      <c r="N468" t="s">
        <v>1368</v>
      </c>
      <c r="O468" t="s">
        <v>1369</v>
      </c>
      <c r="Q468" t="s">
        <v>1388</v>
      </c>
      <c r="R468">
        <v>3002786660</v>
      </c>
      <c r="S468" t="s">
        <v>37</v>
      </c>
      <c r="T468" t="s">
        <v>28</v>
      </c>
      <c r="U468">
        <v>1034</v>
      </c>
      <c r="V468">
        <v>0.9093</v>
      </c>
      <c r="W468" t="s">
        <v>46</v>
      </c>
      <c r="X468" t="s">
        <v>1370</v>
      </c>
      <c r="Y468" t="s">
        <v>1364</v>
      </c>
      <c r="Z468" t="s">
        <v>1389</v>
      </c>
      <c r="AA468" t="s">
        <v>1371</v>
      </c>
      <c r="AB468" t="s">
        <v>33</v>
      </c>
      <c r="AC468" t="s">
        <v>1372</v>
      </c>
      <c r="AD468" t="s">
        <v>1373</v>
      </c>
      <c r="AE468" t="s">
        <v>1368</v>
      </c>
      <c r="AF468" t="s">
        <v>1369</v>
      </c>
      <c r="AG468" t="s">
        <v>1374</v>
      </c>
      <c r="AH468" t="s">
        <v>1375</v>
      </c>
    </row>
    <row r="469" spans="1:34" x14ac:dyDescent="0.25">
      <c r="A469" t="s">
        <v>842</v>
      </c>
      <c r="B469" t="s">
        <v>34</v>
      </c>
      <c r="C469" t="s">
        <v>26</v>
      </c>
      <c r="F469">
        <v>7092</v>
      </c>
      <c r="G469">
        <v>0</v>
      </c>
      <c r="H469" t="s">
        <v>1364</v>
      </c>
      <c r="I469" t="s">
        <v>1365</v>
      </c>
      <c r="J469" t="s">
        <v>1366</v>
      </c>
      <c r="K469" t="s">
        <v>32</v>
      </c>
      <c r="L469" t="s">
        <v>1367</v>
      </c>
      <c r="M469" t="s">
        <v>1367</v>
      </c>
      <c r="N469" t="s">
        <v>1368</v>
      </c>
      <c r="O469" t="s">
        <v>1369</v>
      </c>
      <c r="Q469" t="s">
        <v>1388</v>
      </c>
      <c r="R469">
        <v>3002810928</v>
      </c>
      <c r="S469" t="s">
        <v>37</v>
      </c>
      <c r="T469" t="s">
        <v>28</v>
      </c>
      <c r="U469">
        <v>1083</v>
      </c>
      <c r="V469">
        <v>0.60960000000000003</v>
      </c>
      <c r="W469" t="s">
        <v>30</v>
      </c>
      <c r="X469" t="s">
        <v>1370</v>
      </c>
      <c r="Y469" t="s">
        <v>1364</v>
      </c>
      <c r="Z469" t="s">
        <v>1389</v>
      </c>
      <c r="AA469" t="s">
        <v>1371</v>
      </c>
      <c r="AB469" t="s">
        <v>33</v>
      </c>
      <c r="AC469" t="s">
        <v>1372</v>
      </c>
      <c r="AD469" t="s">
        <v>1373</v>
      </c>
      <c r="AE469" t="s">
        <v>1368</v>
      </c>
      <c r="AF469" t="s">
        <v>1369</v>
      </c>
      <c r="AG469" t="s">
        <v>1374</v>
      </c>
      <c r="AH469" t="s">
        <v>1375</v>
      </c>
    </row>
    <row r="470" spans="1:34" x14ac:dyDescent="0.25">
      <c r="A470" t="s">
        <v>844</v>
      </c>
      <c r="B470" t="s">
        <v>34</v>
      </c>
      <c r="C470" t="s">
        <v>26</v>
      </c>
      <c r="F470">
        <v>7092</v>
      </c>
      <c r="G470">
        <v>0</v>
      </c>
      <c r="H470" t="s">
        <v>1364</v>
      </c>
      <c r="I470" t="s">
        <v>1365</v>
      </c>
      <c r="J470" t="s">
        <v>1366</v>
      </c>
      <c r="K470" t="s">
        <v>32</v>
      </c>
      <c r="L470" t="s">
        <v>1367</v>
      </c>
      <c r="M470" t="s">
        <v>1367</v>
      </c>
      <c r="N470" t="s">
        <v>1368</v>
      </c>
      <c r="O470" t="s">
        <v>1369</v>
      </c>
      <c r="Q470" t="s">
        <v>1388</v>
      </c>
      <c r="R470">
        <v>3002803493</v>
      </c>
      <c r="S470" t="s">
        <v>62</v>
      </c>
      <c r="T470" t="s">
        <v>28</v>
      </c>
      <c r="U470">
        <v>1169</v>
      </c>
      <c r="V470">
        <v>1.1754</v>
      </c>
      <c r="W470" t="s">
        <v>279</v>
      </c>
      <c r="X470" t="s">
        <v>1370</v>
      </c>
      <c r="Y470" t="s">
        <v>1364</v>
      </c>
      <c r="Z470" t="s">
        <v>1389</v>
      </c>
      <c r="AA470" t="s">
        <v>1371</v>
      </c>
      <c r="AB470" t="s">
        <v>33</v>
      </c>
      <c r="AC470" t="s">
        <v>1372</v>
      </c>
      <c r="AD470" t="s">
        <v>1373</v>
      </c>
      <c r="AE470" t="s">
        <v>1368</v>
      </c>
      <c r="AF470" t="s">
        <v>1369</v>
      </c>
      <c r="AG470" t="s">
        <v>1374</v>
      </c>
      <c r="AH470" t="s">
        <v>1394</v>
      </c>
    </row>
    <row r="471" spans="1:34" x14ac:dyDescent="0.25">
      <c r="A471" t="s">
        <v>846</v>
      </c>
      <c r="B471" t="s">
        <v>849</v>
      </c>
      <c r="C471" t="s">
        <v>26</v>
      </c>
      <c r="F471">
        <v>7096</v>
      </c>
      <c r="G471">
        <v>0</v>
      </c>
      <c r="H471" t="s">
        <v>1364</v>
      </c>
      <c r="I471" t="s">
        <v>1365</v>
      </c>
      <c r="J471" t="s">
        <v>1366</v>
      </c>
      <c r="K471" t="s">
        <v>848</v>
      </c>
      <c r="L471" t="s">
        <v>1367</v>
      </c>
      <c r="M471" t="s">
        <v>1367</v>
      </c>
      <c r="N471" t="s">
        <v>1368</v>
      </c>
      <c r="O471" t="s">
        <v>1369</v>
      </c>
      <c r="Q471" t="s">
        <v>1395</v>
      </c>
      <c r="R471">
        <v>3002808692</v>
      </c>
      <c r="S471" t="s">
        <v>27</v>
      </c>
      <c r="T471" t="s">
        <v>28</v>
      </c>
      <c r="U471">
        <v>1195</v>
      </c>
      <c r="V471">
        <v>0.88390000000000002</v>
      </c>
      <c r="W471" t="s">
        <v>20</v>
      </c>
      <c r="X471" t="s">
        <v>1370</v>
      </c>
      <c r="Y471" t="s">
        <v>1364</v>
      </c>
      <c r="Z471" t="s">
        <v>1389</v>
      </c>
      <c r="AA471" t="s">
        <v>1371</v>
      </c>
      <c r="AB471" t="s">
        <v>24</v>
      </c>
      <c r="AC471" t="s">
        <v>1372</v>
      </c>
      <c r="AD471" t="s">
        <v>1373</v>
      </c>
      <c r="AE471" t="s">
        <v>1368</v>
      </c>
      <c r="AF471" t="s">
        <v>1369</v>
      </c>
      <c r="AG471" t="s">
        <v>1374</v>
      </c>
      <c r="AH471" t="s">
        <v>1391</v>
      </c>
    </row>
    <row r="472" spans="1:34" x14ac:dyDescent="0.25">
      <c r="A472" t="s">
        <v>850</v>
      </c>
      <c r="B472" t="s">
        <v>34</v>
      </c>
      <c r="C472" t="s">
        <v>26</v>
      </c>
      <c r="F472">
        <v>7092</v>
      </c>
      <c r="G472">
        <v>0</v>
      </c>
      <c r="H472" t="s">
        <v>1364</v>
      </c>
      <c r="I472" t="s">
        <v>1365</v>
      </c>
      <c r="J472" t="s">
        <v>1366</v>
      </c>
      <c r="K472" t="s">
        <v>32</v>
      </c>
      <c r="L472" t="s">
        <v>1367</v>
      </c>
      <c r="M472" t="s">
        <v>1367</v>
      </c>
      <c r="N472" t="s">
        <v>1368</v>
      </c>
      <c r="O472" t="s">
        <v>1369</v>
      </c>
      <c r="Q472" t="s">
        <v>1388</v>
      </c>
      <c r="R472">
        <v>3002776245</v>
      </c>
      <c r="S472" t="s">
        <v>37</v>
      </c>
      <c r="T472" t="s">
        <v>28</v>
      </c>
      <c r="U472">
        <v>1175</v>
      </c>
      <c r="V472">
        <v>0.9093</v>
      </c>
      <c r="W472" t="s">
        <v>30</v>
      </c>
      <c r="X472" t="s">
        <v>1370</v>
      </c>
      <c r="Y472" t="s">
        <v>1364</v>
      </c>
      <c r="Z472" t="s">
        <v>1389</v>
      </c>
      <c r="AA472" t="s">
        <v>1371</v>
      </c>
      <c r="AB472" t="s">
        <v>33</v>
      </c>
      <c r="AC472" t="s">
        <v>1372</v>
      </c>
      <c r="AD472" t="s">
        <v>1373</v>
      </c>
      <c r="AE472" t="s">
        <v>1368</v>
      </c>
      <c r="AF472" t="s">
        <v>1369</v>
      </c>
      <c r="AG472" t="s">
        <v>1374</v>
      </c>
      <c r="AH472" t="s">
        <v>1375</v>
      </c>
    </row>
    <row r="473" spans="1:34" x14ac:dyDescent="0.25">
      <c r="A473" t="s">
        <v>852</v>
      </c>
      <c r="B473" t="s">
        <v>34</v>
      </c>
      <c r="C473" t="s">
        <v>26</v>
      </c>
      <c r="F473">
        <v>7060</v>
      </c>
      <c r="G473">
        <v>0</v>
      </c>
      <c r="H473" t="s">
        <v>1364</v>
      </c>
      <c r="I473" t="s">
        <v>1365</v>
      </c>
      <c r="J473" t="s">
        <v>1366</v>
      </c>
      <c r="K473" t="s">
        <v>32</v>
      </c>
      <c r="L473" t="s">
        <v>1367</v>
      </c>
      <c r="M473" t="s">
        <v>1367</v>
      </c>
      <c r="N473" t="s">
        <v>1368</v>
      </c>
      <c r="O473" t="s">
        <v>1369</v>
      </c>
      <c r="Q473" t="s">
        <v>1388</v>
      </c>
      <c r="R473">
        <v>3002786687</v>
      </c>
      <c r="S473" t="s">
        <v>94</v>
      </c>
      <c r="T473" t="s">
        <v>28</v>
      </c>
      <c r="U473">
        <v>1222</v>
      </c>
      <c r="V473">
        <v>0.89659999999999995</v>
      </c>
      <c r="W473" t="s">
        <v>46</v>
      </c>
      <c r="X473" t="s">
        <v>1370</v>
      </c>
      <c r="Y473" t="s">
        <v>1364</v>
      </c>
      <c r="Z473" t="s">
        <v>1389</v>
      </c>
      <c r="AA473" t="s">
        <v>1371</v>
      </c>
      <c r="AB473" t="s">
        <v>33</v>
      </c>
      <c r="AC473" t="s">
        <v>1372</v>
      </c>
      <c r="AD473" t="s">
        <v>1373</v>
      </c>
      <c r="AE473" t="s">
        <v>1368</v>
      </c>
      <c r="AF473" t="s">
        <v>1369</v>
      </c>
      <c r="AG473" t="s">
        <v>1374</v>
      </c>
      <c r="AH473" t="s">
        <v>1397</v>
      </c>
    </row>
    <row r="474" spans="1:34" x14ac:dyDescent="0.25">
      <c r="A474" t="s">
        <v>854</v>
      </c>
      <c r="B474" t="s">
        <v>34</v>
      </c>
      <c r="C474" t="s">
        <v>26</v>
      </c>
      <c r="F474">
        <v>7082</v>
      </c>
      <c r="G474">
        <v>0</v>
      </c>
      <c r="H474" t="s">
        <v>1364</v>
      </c>
      <c r="I474" t="s">
        <v>1365</v>
      </c>
      <c r="J474" t="s">
        <v>1366</v>
      </c>
      <c r="K474" t="s">
        <v>32</v>
      </c>
      <c r="L474" t="s">
        <v>1367</v>
      </c>
      <c r="M474" t="s">
        <v>1367</v>
      </c>
      <c r="N474" t="s">
        <v>1368</v>
      </c>
      <c r="O474" t="s">
        <v>1369</v>
      </c>
      <c r="Q474" t="s">
        <v>1388</v>
      </c>
      <c r="R474">
        <v>3002811027</v>
      </c>
      <c r="S474" t="s">
        <v>37</v>
      </c>
      <c r="T474" t="s">
        <v>28</v>
      </c>
      <c r="U474">
        <v>1170</v>
      </c>
      <c r="V474">
        <v>0.39729999999999999</v>
      </c>
      <c r="W474" t="s">
        <v>30</v>
      </c>
      <c r="X474" t="s">
        <v>1370</v>
      </c>
      <c r="Y474" t="s">
        <v>1364</v>
      </c>
      <c r="Z474" t="s">
        <v>1389</v>
      </c>
      <c r="AA474" t="s">
        <v>1371</v>
      </c>
      <c r="AB474" t="s">
        <v>33</v>
      </c>
      <c r="AC474" t="s">
        <v>1372</v>
      </c>
      <c r="AD474" t="s">
        <v>1373</v>
      </c>
      <c r="AE474" t="s">
        <v>1368</v>
      </c>
      <c r="AF474" t="s">
        <v>1369</v>
      </c>
      <c r="AG474" t="s">
        <v>1374</v>
      </c>
      <c r="AH474" t="s">
        <v>1375</v>
      </c>
    </row>
    <row r="475" spans="1:34" x14ac:dyDescent="0.25">
      <c r="A475" t="s">
        <v>856</v>
      </c>
      <c r="B475" t="s">
        <v>34</v>
      </c>
      <c r="C475" t="s">
        <v>26</v>
      </c>
      <c r="F475">
        <v>7061</v>
      </c>
      <c r="G475">
        <v>0</v>
      </c>
      <c r="H475" t="s">
        <v>1364</v>
      </c>
      <c r="I475" t="s">
        <v>1365</v>
      </c>
      <c r="J475" t="s">
        <v>1366</v>
      </c>
      <c r="K475" t="s">
        <v>32</v>
      </c>
      <c r="L475" t="s">
        <v>1367</v>
      </c>
      <c r="M475" t="s">
        <v>1367</v>
      </c>
      <c r="N475" t="s">
        <v>1368</v>
      </c>
      <c r="O475" t="s">
        <v>1369</v>
      </c>
      <c r="Q475" t="s">
        <v>1388</v>
      </c>
      <c r="R475">
        <v>3002811965</v>
      </c>
      <c r="S475" t="s">
        <v>76</v>
      </c>
      <c r="T475" t="s">
        <v>28</v>
      </c>
      <c r="U475">
        <v>1170</v>
      </c>
      <c r="V475">
        <v>1.9177999999999999</v>
      </c>
      <c r="W475" t="s">
        <v>30</v>
      </c>
      <c r="X475" t="s">
        <v>1370</v>
      </c>
      <c r="Y475" t="s">
        <v>1364</v>
      </c>
      <c r="Z475" t="s">
        <v>1389</v>
      </c>
      <c r="AA475" t="s">
        <v>1371</v>
      </c>
      <c r="AB475" t="s">
        <v>33</v>
      </c>
      <c r="AC475" t="s">
        <v>1372</v>
      </c>
      <c r="AD475" t="s">
        <v>1373</v>
      </c>
      <c r="AE475" t="s">
        <v>1368</v>
      </c>
      <c r="AF475" t="s">
        <v>1369</v>
      </c>
      <c r="AG475" t="s">
        <v>1374</v>
      </c>
      <c r="AH475" t="s">
        <v>1391</v>
      </c>
    </row>
    <row r="476" spans="1:34" x14ac:dyDescent="0.25">
      <c r="A476" t="s">
        <v>858</v>
      </c>
      <c r="B476" t="s">
        <v>25</v>
      </c>
      <c r="C476" t="s">
        <v>26</v>
      </c>
      <c r="F476">
        <v>2084</v>
      </c>
      <c r="G476">
        <v>0</v>
      </c>
      <c r="H476" t="s">
        <v>1364</v>
      </c>
      <c r="I476" t="s">
        <v>1365</v>
      </c>
      <c r="J476" t="s">
        <v>1366</v>
      </c>
      <c r="K476" t="s">
        <v>22</v>
      </c>
      <c r="L476" t="s">
        <v>1367</v>
      </c>
      <c r="M476" t="s">
        <v>1367</v>
      </c>
      <c r="N476" t="s">
        <v>1368</v>
      </c>
      <c r="O476" t="s">
        <v>1369</v>
      </c>
      <c r="Q476" t="s">
        <v>1395</v>
      </c>
      <c r="R476">
        <v>3002781797</v>
      </c>
      <c r="S476" t="s">
        <v>27</v>
      </c>
      <c r="T476" t="s">
        <v>28</v>
      </c>
      <c r="U476">
        <v>1225</v>
      </c>
      <c r="V476">
        <v>0.73150000000000004</v>
      </c>
      <c r="W476" t="s">
        <v>121</v>
      </c>
      <c r="X476" t="s">
        <v>1370</v>
      </c>
      <c r="Y476" t="s">
        <v>1364</v>
      </c>
      <c r="Z476" t="s">
        <v>1389</v>
      </c>
      <c r="AA476" t="s">
        <v>1371</v>
      </c>
      <c r="AB476" t="s">
        <v>24</v>
      </c>
      <c r="AC476" t="s">
        <v>1372</v>
      </c>
      <c r="AD476" t="s">
        <v>1373</v>
      </c>
      <c r="AE476" t="s">
        <v>1368</v>
      </c>
      <c r="AF476" t="s">
        <v>1369</v>
      </c>
      <c r="AG476" t="s">
        <v>1374</v>
      </c>
      <c r="AH476" t="s">
        <v>1391</v>
      </c>
    </row>
    <row r="477" spans="1:34" x14ac:dyDescent="0.25">
      <c r="A477" t="s">
        <v>860</v>
      </c>
      <c r="B477" t="s">
        <v>34</v>
      </c>
      <c r="C477" t="s">
        <v>26</v>
      </c>
      <c r="F477">
        <v>7092</v>
      </c>
      <c r="G477">
        <v>0</v>
      </c>
      <c r="H477" t="s">
        <v>1364</v>
      </c>
      <c r="I477" t="s">
        <v>1365</v>
      </c>
      <c r="J477" t="s">
        <v>1366</v>
      </c>
      <c r="K477" t="s">
        <v>32</v>
      </c>
      <c r="L477" t="s">
        <v>1367</v>
      </c>
      <c r="M477" t="s">
        <v>1367</v>
      </c>
      <c r="N477" t="s">
        <v>1368</v>
      </c>
      <c r="O477" t="s">
        <v>1369</v>
      </c>
      <c r="Q477" t="s">
        <v>1388</v>
      </c>
      <c r="R477">
        <v>3002776245</v>
      </c>
      <c r="S477" t="s">
        <v>37</v>
      </c>
      <c r="T477" t="s">
        <v>28</v>
      </c>
      <c r="U477">
        <v>1175</v>
      </c>
      <c r="V477">
        <v>0.9093</v>
      </c>
      <c r="W477" t="s">
        <v>30</v>
      </c>
      <c r="X477" t="s">
        <v>1370</v>
      </c>
      <c r="Y477" t="s">
        <v>1364</v>
      </c>
      <c r="Z477" t="s">
        <v>1389</v>
      </c>
      <c r="AA477" t="s">
        <v>1371</v>
      </c>
      <c r="AB477" t="s">
        <v>33</v>
      </c>
      <c r="AC477" t="s">
        <v>1372</v>
      </c>
      <c r="AD477" t="s">
        <v>1373</v>
      </c>
      <c r="AE477" t="s">
        <v>1368</v>
      </c>
      <c r="AF477" t="s">
        <v>1369</v>
      </c>
      <c r="AG477" t="s">
        <v>1374</v>
      </c>
      <c r="AH477" t="s">
        <v>1375</v>
      </c>
    </row>
    <row r="478" spans="1:34" x14ac:dyDescent="0.25">
      <c r="A478" t="s">
        <v>862</v>
      </c>
      <c r="B478" t="s">
        <v>34</v>
      </c>
      <c r="C478" t="s">
        <v>26</v>
      </c>
      <c r="F478">
        <v>7092</v>
      </c>
      <c r="G478">
        <v>0</v>
      </c>
      <c r="H478" t="s">
        <v>1364</v>
      </c>
      <c r="I478" t="s">
        <v>1365</v>
      </c>
      <c r="J478" t="s">
        <v>1366</v>
      </c>
      <c r="K478" t="s">
        <v>32</v>
      </c>
      <c r="L478" t="s">
        <v>1367</v>
      </c>
      <c r="M478" t="s">
        <v>1367</v>
      </c>
      <c r="N478" t="s">
        <v>1368</v>
      </c>
      <c r="O478" t="s">
        <v>1369</v>
      </c>
      <c r="Q478" t="s">
        <v>1388</v>
      </c>
      <c r="R478">
        <v>3002804636</v>
      </c>
      <c r="S478" t="s">
        <v>37</v>
      </c>
      <c r="T478" t="s">
        <v>28</v>
      </c>
      <c r="U478">
        <v>1234</v>
      </c>
      <c r="V478">
        <v>0.88390000000000002</v>
      </c>
      <c r="W478" t="s">
        <v>30</v>
      </c>
      <c r="X478" t="s">
        <v>1370</v>
      </c>
      <c r="Y478" t="s">
        <v>1364</v>
      </c>
      <c r="Z478" t="s">
        <v>1389</v>
      </c>
      <c r="AA478" t="s">
        <v>1371</v>
      </c>
      <c r="AB478" t="s">
        <v>33</v>
      </c>
      <c r="AC478" t="s">
        <v>1372</v>
      </c>
      <c r="AD478" t="s">
        <v>1373</v>
      </c>
      <c r="AE478" t="s">
        <v>1368</v>
      </c>
      <c r="AF478" t="s">
        <v>1369</v>
      </c>
      <c r="AG478" t="s">
        <v>1374</v>
      </c>
      <c r="AH478" t="s">
        <v>1375</v>
      </c>
    </row>
    <row r="479" spans="1:34" x14ac:dyDescent="0.25">
      <c r="A479" t="s">
        <v>864</v>
      </c>
      <c r="B479" t="s">
        <v>34</v>
      </c>
      <c r="C479" t="s">
        <v>26</v>
      </c>
      <c r="F479">
        <v>7093</v>
      </c>
      <c r="G479">
        <v>0</v>
      </c>
      <c r="H479" t="s">
        <v>1364</v>
      </c>
      <c r="I479" t="s">
        <v>1365</v>
      </c>
      <c r="J479" t="s">
        <v>1366</v>
      </c>
      <c r="K479" t="s">
        <v>32</v>
      </c>
      <c r="L479" t="s">
        <v>1367</v>
      </c>
      <c r="M479" t="s">
        <v>1367</v>
      </c>
      <c r="N479" t="s">
        <v>1368</v>
      </c>
      <c r="O479" t="s">
        <v>1369</v>
      </c>
      <c r="Q479" t="s">
        <v>1388</v>
      </c>
      <c r="R479">
        <v>3002810928</v>
      </c>
      <c r="S479" t="s">
        <v>37</v>
      </c>
      <c r="T479" t="s">
        <v>28</v>
      </c>
      <c r="U479">
        <v>1083</v>
      </c>
      <c r="V479">
        <v>0.60960000000000003</v>
      </c>
      <c r="W479" t="s">
        <v>30</v>
      </c>
      <c r="X479" t="s">
        <v>1370</v>
      </c>
      <c r="Y479" t="s">
        <v>1364</v>
      </c>
      <c r="Z479" t="s">
        <v>1389</v>
      </c>
      <c r="AA479" t="s">
        <v>1371</v>
      </c>
      <c r="AB479" t="s">
        <v>33</v>
      </c>
      <c r="AC479" t="s">
        <v>1372</v>
      </c>
      <c r="AD479" t="s">
        <v>1373</v>
      </c>
      <c r="AE479" t="s">
        <v>1368</v>
      </c>
      <c r="AF479" t="s">
        <v>1369</v>
      </c>
      <c r="AG479" t="s">
        <v>1374</v>
      </c>
      <c r="AH479" t="s">
        <v>1375</v>
      </c>
    </row>
    <row r="480" spans="1:34" x14ac:dyDescent="0.25">
      <c r="A480" t="s">
        <v>866</v>
      </c>
      <c r="B480" t="s">
        <v>34</v>
      </c>
      <c r="C480" t="s">
        <v>26</v>
      </c>
      <c r="F480">
        <v>7093</v>
      </c>
      <c r="G480">
        <v>0</v>
      </c>
      <c r="H480" t="s">
        <v>1364</v>
      </c>
      <c r="I480" t="s">
        <v>1365</v>
      </c>
      <c r="J480" t="s">
        <v>1366</v>
      </c>
      <c r="K480" t="s">
        <v>32</v>
      </c>
      <c r="L480" t="s">
        <v>1367</v>
      </c>
      <c r="M480" t="s">
        <v>1367</v>
      </c>
      <c r="N480" t="s">
        <v>1368</v>
      </c>
      <c r="O480" t="s">
        <v>1369</v>
      </c>
      <c r="Q480" t="s">
        <v>1388</v>
      </c>
      <c r="R480">
        <v>3002791108</v>
      </c>
      <c r="S480" t="s">
        <v>37</v>
      </c>
      <c r="T480" t="s">
        <v>28</v>
      </c>
      <c r="U480">
        <v>1159</v>
      </c>
      <c r="V480">
        <v>0.74929999999999997</v>
      </c>
      <c r="W480" t="s">
        <v>30</v>
      </c>
      <c r="X480" t="s">
        <v>1370</v>
      </c>
      <c r="Y480" t="s">
        <v>1364</v>
      </c>
      <c r="Z480" t="s">
        <v>1389</v>
      </c>
      <c r="AA480" t="s">
        <v>1371</v>
      </c>
      <c r="AB480" t="s">
        <v>33</v>
      </c>
      <c r="AC480" t="s">
        <v>1372</v>
      </c>
      <c r="AD480" t="s">
        <v>1373</v>
      </c>
      <c r="AE480" t="s">
        <v>1368</v>
      </c>
      <c r="AF480" t="s">
        <v>1369</v>
      </c>
      <c r="AG480" t="s">
        <v>1374</v>
      </c>
      <c r="AH480" t="s">
        <v>1375</v>
      </c>
    </row>
    <row r="481" spans="1:34" x14ac:dyDescent="0.25">
      <c r="A481" t="s">
        <v>868</v>
      </c>
      <c r="B481" t="s">
        <v>34</v>
      </c>
      <c r="C481" t="s">
        <v>26</v>
      </c>
      <c r="F481">
        <v>7092</v>
      </c>
      <c r="G481">
        <v>0</v>
      </c>
      <c r="H481" t="s">
        <v>1364</v>
      </c>
      <c r="I481" t="s">
        <v>1365</v>
      </c>
      <c r="J481" t="s">
        <v>1366</v>
      </c>
      <c r="K481" t="s">
        <v>32</v>
      </c>
      <c r="L481" t="s">
        <v>1367</v>
      </c>
      <c r="M481" t="s">
        <v>1367</v>
      </c>
      <c r="N481" t="s">
        <v>1368</v>
      </c>
      <c r="O481" t="s">
        <v>1369</v>
      </c>
      <c r="Q481" t="s">
        <v>1388</v>
      </c>
      <c r="R481">
        <v>3002776262</v>
      </c>
      <c r="S481" t="s">
        <v>37</v>
      </c>
      <c r="T481" t="s">
        <v>28</v>
      </c>
      <c r="U481">
        <v>1221</v>
      </c>
      <c r="V481">
        <v>1.0363</v>
      </c>
      <c r="W481" t="s">
        <v>30</v>
      </c>
      <c r="X481" t="s">
        <v>1370</v>
      </c>
      <c r="Y481" t="s">
        <v>1364</v>
      </c>
      <c r="Z481" t="s">
        <v>1389</v>
      </c>
      <c r="AA481" t="s">
        <v>1371</v>
      </c>
      <c r="AB481" t="s">
        <v>33</v>
      </c>
      <c r="AC481" t="s">
        <v>1372</v>
      </c>
      <c r="AD481" t="s">
        <v>1373</v>
      </c>
      <c r="AE481" t="s">
        <v>1368</v>
      </c>
      <c r="AF481" t="s">
        <v>1369</v>
      </c>
      <c r="AG481" t="s">
        <v>1374</v>
      </c>
      <c r="AH481" t="s">
        <v>1375</v>
      </c>
    </row>
    <row r="482" spans="1:34" x14ac:dyDescent="0.25">
      <c r="A482" t="s">
        <v>620</v>
      </c>
      <c r="B482" t="s">
        <v>34</v>
      </c>
      <c r="C482" t="s">
        <v>26</v>
      </c>
      <c r="F482">
        <v>7061</v>
      </c>
      <c r="G482">
        <v>0</v>
      </c>
      <c r="H482" t="s">
        <v>1364</v>
      </c>
      <c r="I482" t="s">
        <v>1365</v>
      </c>
      <c r="J482" t="s">
        <v>1366</v>
      </c>
      <c r="K482" t="s">
        <v>32</v>
      </c>
      <c r="L482" t="s">
        <v>1367</v>
      </c>
      <c r="M482" t="s">
        <v>1367</v>
      </c>
      <c r="N482" t="s">
        <v>1368</v>
      </c>
      <c r="O482" t="s">
        <v>1369</v>
      </c>
      <c r="Q482" t="s">
        <v>1388</v>
      </c>
      <c r="R482">
        <v>3002786630</v>
      </c>
      <c r="S482" t="s">
        <v>37</v>
      </c>
      <c r="T482" t="s">
        <v>28</v>
      </c>
      <c r="U482">
        <v>1145</v>
      </c>
      <c r="V482">
        <v>0.61719999999999997</v>
      </c>
      <c r="W482" t="s">
        <v>30</v>
      </c>
      <c r="X482" t="s">
        <v>1370</v>
      </c>
      <c r="Y482" t="s">
        <v>1364</v>
      </c>
      <c r="Z482" t="s">
        <v>1389</v>
      </c>
      <c r="AA482" t="s">
        <v>1371</v>
      </c>
      <c r="AB482" t="s">
        <v>33</v>
      </c>
      <c r="AC482" t="s">
        <v>1372</v>
      </c>
      <c r="AD482" t="s">
        <v>1373</v>
      </c>
      <c r="AE482" t="s">
        <v>1368</v>
      </c>
      <c r="AF482" t="s">
        <v>1369</v>
      </c>
      <c r="AG482" t="s">
        <v>1374</v>
      </c>
      <c r="AH482" t="s">
        <v>1375</v>
      </c>
    </row>
    <row r="483" spans="1:34" x14ac:dyDescent="0.25">
      <c r="A483" t="s">
        <v>870</v>
      </c>
      <c r="B483" t="s">
        <v>105</v>
      </c>
      <c r="C483" t="s">
        <v>26</v>
      </c>
      <c r="F483">
        <v>7095</v>
      </c>
      <c r="G483">
        <v>0</v>
      </c>
      <c r="H483" t="s">
        <v>1364</v>
      </c>
      <c r="I483" t="s">
        <v>1365</v>
      </c>
      <c r="J483" t="s">
        <v>1366</v>
      </c>
      <c r="K483" t="s">
        <v>104</v>
      </c>
      <c r="L483" t="s">
        <v>1367</v>
      </c>
      <c r="M483" t="s">
        <v>1367</v>
      </c>
      <c r="N483" t="s">
        <v>1368</v>
      </c>
      <c r="O483" t="s">
        <v>1369</v>
      </c>
      <c r="Q483" t="s">
        <v>1395</v>
      </c>
      <c r="R483">
        <v>3002781065</v>
      </c>
      <c r="S483" t="s">
        <v>27</v>
      </c>
      <c r="T483" t="s">
        <v>28</v>
      </c>
      <c r="U483">
        <v>1195</v>
      </c>
      <c r="V483">
        <v>1.2319</v>
      </c>
      <c r="W483" t="s">
        <v>20</v>
      </c>
      <c r="X483" t="s">
        <v>1370</v>
      </c>
      <c r="Y483" t="s">
        <v>1364</v>
      </c>
      <c r="Z483" t="s">
        <v>1389</v>
      </c>
      <c r="AA483" t="s">
        <v>1371</v>
      </c>
      <c r="AB483" t="s">
        <v>24</v>
      </c>
      <c r="AC483" t="s">
        <v>1372</v>
      </c>
      <c r="AD483" t="s">
        <v>1373</v>
      </c>
      <c r="AE483" t="s">
        <v>1368</v>
      </c>
      <c r="AF483" t="s">
        <v>1369</v>
      </c>
      <c r="AG483" t="s">
        <v>1374</v>
      </c>
      <c r="AH483" t="s">
        <v>1391</v>
      </c>
    </row>
    <row r="484" spans="1:34" x14ac:dyDescent="0.25">
      <c r="A484" t="s">
        <v>871</v>
      </c>
      <c r="B484" t="s">
        <v>105</v>
      </c>
      <c r="C484" t="s">
        <v>26</v>
      </c>
      <c r="F484">
        <v>7095</v>
      </c>
      <c r="G484">
        <v>0</v>
      </c>
      <c r="H484" t="s">
        <v>1364</v>
      </c>
      <c r="I484" t="s">
        <v>1365</v>
      </c>
      <c r="J484" t="s">
        <v>1366</v>
      </c>
      <c r="K484" t="s">
        <v>104</v>
      </c>
      <c r="L484" t="s">
        <v>1367</v>
      </c>
      <c r="M484" t="s">
        <v>1367</v>
      </c>
      <c r="N484" t="s">
        <v>1368</v>
      </c>
      <c r="O484" t="s">
        <v>1369</v>
      </c>
      <c r="Q484" t="s">
        <v>1395</v>
      </c>
      <c r="R484">
        <v>3002781065</v>
      </c>
      <c r="S484" t="s">
        <v>27</v>
      </c>
      <c r="T484" t="s">
        <v>28</v>
      </c>
      <c r="U484">
        <v>1195</v>
      </c>
      <c r="V484">
        <v>1.2319</v>
      </c>
      <c r="W484" t="s">
        <v>20</v>
      </c>
      <c r="X484" t="s">
        <v>1370</v>
      </c>
      <c r="Y484" t="s">
        <v>1364</v>
      </c>
      <c r="Z484" t="s">
        <v>1389</v>
      </c>
      <c r="AA484" t="s">
        <v>1371</v>
      </c>
      <c r="AB484" t="s">
        <v>24</v>
      </c>
      <c r="AC484" t="s">
        <v>1372</v>
      </c>
      <c r="AD484" t="s">
        <v>1373</v>
      </c>
      <c r="AE484" t="s">
        <v>1368</v>
      </c>
      <c r="AF484" t="s">
        <v>1369</v>
      </c>
      <c r="AG484" t="s">
        <v>1374</v>
      </c>
      <c r="AH484" t="s">
        <v>1391</v>
      </c>
    </row>
    <row r="485" spans="1:34" x14ac:dyDescent="0.25">
      <c r="A485" t="s">
        <v>872</v>
      </c>
      <c r="B485" t="s">
        <v>25</v>
      </c>
      <c r="C485" t="s">
        <v>26</v>
      </c>
      <c r="F485">
        <v>2084</v>
      </c>
      <c r="G485">
        <v>0</v>
      </c>
      <c r="H485" t="s">
        <v>1364</v>
      </c>
      <c r="I485" t="s">
        <v>1365</v>
      </c>
      <c r="J485" t="s">
        <v>1366</v>
      </c>
      <c r="K485" t="s">
        <v>22</v>
      </c>
      <c r="L485" t="s">
        <v>1367</v>
      </c>
      <c r="M485" t="s">
        <v>1367</v>
      </c>
      <c r="N485" t="s">
        <v>1368</v>
      </c>
      <c r="O485" t="s">
        <v>1369</v>
      </c>
      <c r="Q485" t="s">
        <v>1395</v>
      </c>
      <c r="R485">
        <v>3002781065</v>
      </c>
      <c r="S485" t="s">
        <v>27</v>
      </c>
      <c r="T485" t="s">
        <v>28</v>
      </c>
      <c r="U485">
        <v>1195</v>
      </c>
      <c r="V485">
        <v>1.2319</v>
      </c>
      <c r="W485" t="s">
        <v>20</v>
      </c>
      <c r="X485" t="s">
        <v>1370</v>
      </c>
      <c r="Y485" t="s">
        <v>1364</v>
      </c>
      <c r="Z485" t="s">
        <v>1389</v>
      </c>
      <c r="AA485" t="s">
        <v>1371</v>
      </c>
      <c r="AB485" t="s">
        <v>24</v>
      </c>
      <c r="AC485" t="s">
        <v>1372</v>
      </c>
      <c r="AD485" t="s">
        <v>1373</v>
      </c>
      <c r="AE485" t="s">
        <v>1368</v>
      </c>
      <c r="AF485" t="s">
        <v>1369</v>
      </c>
      <c r="AG485" t="s">
        <v>1374</v>
      </c>
      <c r="AH485" t="s">
        <v>1391</v>
      </c>
    </row>
    <row r="486" spans="1:34" x14ac:dyDescent="0.25">
      <c r="A486" t="s">
        <v>873</v>
      </c>
      <c r="B486" t="s">
        <v>849</v>
      </c>
      <c r="C486" t="s">
        <v>26</v>
      </c>
      <c r="F486">
        <v>7096</v>
      </c>
      <c r="G486">
        <v>0</v>
      </c>
      <c r="H486" t="s">
        <v>1364</v>
      </c>
      <c r="I486" t="s">
        <v>1365</v>
      </c>
      <c r="J486" t="s">
        <v>1366</v>
      </c>
      <c r="K486" t="s">
        <v>848</v>
      </c>
      <c r="L486" t="s">
        <v>1367</v>
      </c>
      <c r="M486" t="s">
        <v>1367</v>
      </c>
      <c r="N486" t="s">
        <v>1368</v>
      </c>
      <c r="O486" t="s">
        <v>1369</v>
      </c>
      <c r="Q486" t="s">
        <v>1395</v>
      </c>
      <c r="R486">
        <v>3002781061</v>
      </c>
      <c r="S486" t="s">
        <v>27</v>
      </c>
      <c r="T486" t="s">
        <v>28</v>
      </c>
      <c r="U486">
        <v>1075</v>
      </c>
      <c r="V486">
        <v>1.2319</v>
      </c>
      <c r="W486" t="s">
        <v>20</v>
      </c>
      <c r="X486" t="s">
        <v>1370</v>
      </c>
      <c r="Y486" t="s">
        <v>1364</v>
      </c>
      <c r="Z486" t="s">
        <v>1389</v>
      </c>
      <c r="AA486" t="s">
        <v>1371</v>
      </c>
      <c r="AB486" t="s">
        <v>24</v>
      </c>
      <c r="AC486" t="s">
        <v>1372</v>
      </c>
      <c r="AD486" t="s">
        <v>1373</v>
      </c>
      <c r="AE486" t="s">
        <v>1368</v>
      </c>
      <c r="AF486" t="s">
        <v>1369</v>
      </c>
      <c r="AG486" t="s">
        <v>1374</v>
      </c>
      <c r="AH486" t="s">
        <v>1391</v>
      </c>
    </row>
    <row r="487" spans="1:34" x14ac:dyDescent="0.25">
      <c r="A487" t="s">
        <v>874</v>
      </c>
      <c r="B487" t="s">
        <v>105</v>
      </c>
      <c r="C487" t="s">
        <v>26</v>
      </c>
      <c r="F487">
        <v>7096</v>
      </c>
      <c r="G487">
        <v>0</v>
      </c>
      <c r="H487" t="s">
        <v>1364</v>
      </c>
      <c r="I487" t="s">
        <v>1365</v>
      </c>
      <c r="J487" t="s">
        <v>1366</v>
      </c>
      <c r="K487" t="s">
        <v>104</v>
      </c>
      <c r="L487" t="s">
        <v>1367</v>
      </c>
      <c r="M487" t="s">
        <v>1367</v>
      </c>
      <c r="N487" t="s">
        <v>1368</v>
      </c>
      <c r="O487" t="s">
        <v>1369</v>
      </c>
      <c r="Q487" t="s">
        <v>1395</v>
      </c>
      <c r="R487">
        <v>3002781061</v>
      </c>
      <c r="S487" t="s">
        <v>27</v>
      </c>
      <c r="T487" t="s">
        <v>28</v>
      </c>
      <c r="U487">
        <v>1075</v>
      </c>
      <c r="V487">
        <v>1.2319</v>
      </c>
      <c r="W487" t="s">
        <v>20</v>
      </c>
      <c r="X487" t="s">
        <v>1370</v>
      </c>
      <c r="Y487" t="s">
        <v>1364</v>
      </c>
      <c r="Z487" t="s">
        <v>1389</v>
      </c>
      <c r="AA487" t="s">
        <v>1371</v>
      </c>
      <c r="AB487" t="s">
        <v>24</v>
      </c>
      <c r="AC487" t="s">
        <v>1372</v>
      </c>
      <c r="AD487" t="s">
        <v>1373</v>
      </c>
      <c r="AE487" t="s">
        <v>1368</v>
      </c>
      <c r="AF487" t="s">
        <v>1369</v>
      </c>
      <c r="AG487" t="s">
        <v>1374</v>
      </c>
      <c r="AH487" t="s">
        <v>1391</v>
      </c>
    </row>
    <row r="488" spans="1:34" x14ac:dyDescent="0.25">
      <c r="A488" t="s">
        <v>875</v>
      </c>
      <c r="B488" t="s">
        <v>34</v>
      </c>
      <c r="C488" t="s">
        <v>26</v>
      </c>
      <c r="F488">
        <v>7092</v>
      </c>
      <c r="G488">
        <v>0</v>
      </c>
      <c r="H488" t="s">
        <v>1364</v>
      </c>
      <c r="I488" t="s">
        <v>1365</v>
      </c>
      <c r="J488" t="s">
        <v>1366</v>
      </c>
      <c r="K488" t="s">
        <v>32</v>
      </c>
      <c r="L488" t="s">
        <v>1367</v>
      </c>
      <c r="M488" t="s">
        <v>1367</v>
      </c>
      <c r="N488" t="s">
        <v>1368</v>
      </c>
      <c r="O488" t="s">
        <v>1369</v>
      </c>
      <c r="Q488" t="s">
        <v>1388</v>
      </c>
      <c r="R488">
        <v>3002815898</v>
      </c>
      <c r="S488" t="s">
        <v>35</v>
      </c>
      <c r="T488" t="s">
        <v>28</v>
      </c>
      <c r="U488">
        <v>1019</v>
      </c>
      <c r="V488">
        <v>0.71120000000000005</v>
      </c>
      <c r="W488" t="s">
        <v>279</v>
      </c>
      <c r="X488" t="s">
        <v>1370</v>
      </c>
      <c r="Y488" t="s">
        <v>1364</v>
      </c>
      <c r="Z488" t="s">
        <v>1389</v>
      </c>
      <c r="AA488" t="s">
        <v>1371</v>
      </c>
      <c r="AB488" t="s">
        <v>33</v>
      </c>
      <c r="AC488" t="s">
        <v>1372</v>
      </c>
      <c r="AD488" t="s">
        <v>1373</v>
      </c>
      <c r="AE488" t="s">
        <v>1368</v>
      </c>
      <c r="AF488" t="s">
        <v>1369</v>
      </c>
      <c r="AG488" t="s">
        <v>1374</v>
      </c>
      <c r="AH488" t="s">
        <v>1390</v>
      </c>
    </row>
    <row r="489" spans="1:34" x14ac:dyDescent="0.25">
      <c r="A489" t="s">
        <v>876</v>
      </c>
      <c r="B489" t="s">
        <v>105</v>
      </c>
      <c r="C489" t="s">
        <v>26</v>
      </c>
      <c r="F489">
        <v>7096</v>
      </c>
      <c r="G489">
        <v>0</v>
      </c>
      <c r="H489" t="s">
        <v>1364</v>
      </c>
      <c r="I489" t="s">
        <v>1365</v>
      </c>
      <c r="J489" t="s">
        <v>1366</v>
      </c>
      <c r="K489" t="s">
        <v>104</v>
      </c>
      <c r="L489" t="s">
        <v>1367</v>
      </c>
      <c r="M489" t="s">
        <v>1367</v>
      </c>
      <c r="N489" t="s">
        <v>1368</v>
      </c>
      <c r="O489" t="s">
        <v>1369</v>
      </c>
      <c r="Q489" t="s">
        <v>1395</v>
      </c>
      <c r="R489">
        <v>3002781061</v>
      </c>
      <c r="S489" t="s">
        <v>27</v>
      </c>
      <c r="T489" t="s">
        <v>28</v>
      </c>
      <c r="U489">
        <v>1075</v>
      </c>
      <c r="V489">
        <v>1.2319</v>
      </c>
      <c r="W489" t="s">
        <v>20</v>
      </c>
      <c r="X489" t="s">
        <v>1370</v>
      </c>
      <c r="Y489" t="s">
        <v>1364</v>
      </c>
      <c r="Z489" t="s">
        <v>1389</v>
      </c>
      <c r="AA489" t="s">
        <v>1371</v>
      </c>
      <c r="AB489" t="s">
        <v>24</v>
      </c>
      <c r="AC489" t="s">
        <v>1372</v>
      </c>
      <c r="AD489" t="s">
        <v>1373</v>
      </c>
      <c r="AE489" t="s">
        <v>1368</v>
      </c>
      <c r="AF489" t="s">
        <v>1369</v>
      </c>
      <c r="AG489" t="s">
        <v>1374</v>
      </c>
      <c r="AH489" t="s">
        <v>1391</v>
      </c>
    </row>
    <row r="490" spans="1:34" x14ac:dyDescent="0.25">
      <c r="A490" t="s">
        <v>877</v>
      </c>
      <c r="B490" t="s">
        <v>34</v>
      </c>
      <c r="C490" t="s">
        <v>26</v>
      </c>
      <c r="F490">
        <v>7092</v>
      </c>
      <c r="G490">
        <v>0</v>
      </c>
      <c r="H490" t="s">
        <v>1364</v>
      </c>
      <c r="I490" t="s">
        <v>1365</v>
      </c>
      <c r="J490" t="s">
        <v>1366</v>
      </c>
      <c r="K490" t="s">
        <v>32</v>
      </c>
      <c r="L490" t="s">
        <v>1367</v>
      </c>
      <c r="M490" t="s">
        <v>1367</v>
      </c>
      <c r="N490" t="s">
        <v>1368</v>
      </c>
      <c r="O490" t="s">
        <v>1369</v>
      </c>
      <c r="Q490" t="s">
        <v>1388</v>
      </c>
      <c r="R490">
        <v>3002815898</v>
      </c>
      <c r="S490" t="s">
        <v>35</v>
      </c>
      <c r="T490" t="s">
        <v>28</v>
      </c>
      <c r="U490">
        <v>1019</v>
      </c>
      <c r="V490">
        <v>0.71120000000000005</v>
      </c>
      <c r="W490" t="s">
        <v>279</v>
      </c>
      <c r="X490" t="s">
        <v>1370</v>
      </c>
      <c r="Y490" t="s">
        <v>1364</v>
      </c>
      <c r="Z490" t="s">
        <v>1389</v>
      </c>
      <c r="AA490" t="s">
        <v>1371</v>
      </c>
      <c r="AB490" t="s">
        <v>33</v>
      </c>
      <c r="AC490" t="s">
        <v>1372</v>
      </c>
      <c r="AD490" t="s">
        <v>1373</v>
      </c>
      <c r="AE490" t="s">
        <v>1368</v>
      </c>
      <c r="AF490" t="s">
        <v>1369</v>
      </c>
      <c r="AG490" t="s">
        <v>1374</v>
      </c>
      <c r="AH490" t="s">
        <v>1390</v>
      </c>
    </row>
    <row r="491" spans="1:34" x14ac:dyDescent="0.25">
      <c r="A491" t="s">
        <v>878</v>
      </c>
      <c r="B491" t="s">
        <v>25</v>
      </c>
      <c r="C491" t="s">
        <v>26</v>
      </c>
      <c r="F491">
        <v>7095</v>
      </c>
      <c r="G491">
        <v>0</v>
      </c>
      <c r="H491" t="s">
        <v>1364</v>
      </c>
      <c r="I491" t="s">
        <v>1365</v>
      </c>
      <c r="J491" t="s">
        <v>1366</v>
      </c>
      <c r="K491" t="s">
        <v>22</v>
      </c>
      <c r="L491" t="s">
        <v>1367</v>
      </c>
      <c r="M491" t="s">
        <v>1367</v>
      </c>
      <c r="N491" t="s">
        <v>1368</v>
      </c>
      <c r="O491" t="s">
        <v>1369</v>
      </c>
      <c r="Q491" t="s">
        <v>1395</v>
      </c>
      <c r="R491">
        <v>3002769115</v>
      </c>
      <c r="S491" t="s">
        <v>27</v>
      </c>
      <c r="T491" t="s">
        <v>28</v>
      </c>
      <c r="U491">
        <v>1135</v>
      </c>
      <c r="V491">
        <v>1.9177999999999999</v>
      </c>
      <c r="W491" t="s">
        <v>121</v>
      </c>
      <c r="X491" t="s">
        <v>1370</v>
      </c>
      <c r="Y491" t="s">
        <v>1364</v>
      </c>
      <c r="Z491" t="s">
        <v>1389</v>
      </c>
      <c r="AA491" t="s">
        <v>1371</v>
      </c>
      <c r="AB491" t="s">
        <v>24</v>
      </c>
      <c r="AC491" t="s">
        <v>1372</v>
      </c>
      <c r="AD491" t="s">
        <v>1373</v>
      </c>
      <c r="AE491" t="s">
        <v>1368</v>
      </c>
      <c r="AF491" t="s">
        <v>1369</v>
      </c>
      <c r="AG491" t="s">
        <v>1374</v>
      </c>
      <c r="AH491" t="s">
        <v>1391</v>
      </c>
    </row>
    <row r="492" spans="1:34" x14ac:dyDescent="0.25">
      <c r="A492" t="s">
        <v>879</v>
      </c>
      <c r="B492" t="s">
        <v>34</v>
      </c>
      <c r="C492" t="s">
        <v>26</v>
      </c>
      <c r="F492">
        <v>2082</v>
      </c>
      <c r="G492">
        <v>0</v>
      </c>
      <c r="H492" t="s">
        <v>1364</v>
      </c>
      <c r="I492" t="s">
        <v>1365</v>
      </c>
      <c r="J492" t="s">
        <v>1366</v>
      </c>
      <c r="K492" t="s">
        <v>32</v>
      </c>
      <c r="L492" t="s">
        <v>1367</v>
      </c>
      <c r="M492" t="s">
        <v>1367</v>
      </c>
      <c r="N492" t="s">
        <v>1368</v>
      </c>
      <c r="O492" t="s">
        <v>1369</v>
      </c>
      <c r="Q492" t="s">
        <v>1388</v>
      </c>
      <c r="R492">
        <v>3002811965</v>
      </c>
      <c r="S492" t="s">
        <v>76</v>
      </c>
      <c r="T492" t="s">
        <v>28</v>
      </c>
      <c r="U492">
        <v>1170</v>
      </c>
      <c r="V492">
        <v>1.9177999999999999</v>
      </c>
      <c r="W492" t="s">
        <v>30</v>
      </c>
      <c r="X492" t="s">
        <v>1370</v>
      </c>
      <c r="Y492" t="s">
        <v>1364</v>
      </c>
      <c r="Z492" t="s">
        <v>1389</v>
      </c>
      <c r="AA492" t="s">
        <v>1371</v>
      </c>
      <c r="AB492" t="s">
        <v>33</v>
      </c>
      <c r="AC492" t="s">
        <v>1372</v>
      </c>
      <c r="AD492" t="s">
        <v>1373</v>
      </c>
      <c r="AE492" t="s">
        <v>1368</v>
      </c>
      <c r="AF492" t="s">
        <v>1369</v>
      </c>
      <c r="AG492" t="s">
        <v>1374</v>
      </c>
      <c r="AH492" t="s">
        <v>1391</v>
      </c>
    </row>
    <row r="493" spans="1:34" x14ac:dyDescent="0.25">
      <c r="A493" t="s">
        <v>880</v>
      </c>
      <c r="B493" t="s">
        <v>25</v>
      </c>
      <c r="C493" t="s">
        <v>26</v>
      </c>
      <c r="F493">
        <v>2086</v>
      </c>
      <c r="G493">
        <v>0</v>
      </c>
      <c r="H493" t="s">
        <v>1364</v>
      </c>
      <c r="I493" t="s">
        <v>1365</v>
      </c>
      <c r="J493" t="s">
        <v>1366</v>
      </c>
      <c r="K493" t="s">
        <v>22</v>
      </c>
      <c r="L493" t="s">
        <v>1367</v>
      </c>
      <c r="M493" t="s">
        <v>1367</v>
      </c>
      <c r="N493" t="s">
        <v>1368</v>
      </c>
      <c r="O493" t="s">
        <v>1369</v>
      </c>
      <c r="Q493" t="s">
        <v>1395</v>
      </c>
      <c r="R493">
        <v>3002781061</v>
      </c>
      <c r="S493" t="s">
        <v>27</v>
      </c>
      <c r="T493" t="s">
        <v>28</v>
      </c>
      <c r="U493">
        <v>1075</v>
      </c>
      <c r="V493">
        <v>1.2319</v>
      </c>
      <c r="W493" t="s">
        <v>20</v>
      </c>
      <c r="X493" t="s">
        <v>1370</v>
      </c>
      <c r="Y493" t="s">
        <v>1364</v>
      </c>
      <c r="Z493" t="s">
        <v>1389</v>
      </c>
      <c r="AA493" t="s">
        <v>1371</v>
      </c>
      <c r="AB493" t="s">
        <v>24</v>
      </c>
      <c r="AC493" t="s">
        <v>1372</v>
      </c>
      <c r="AD493" t="s">
        <v>1373</v>
      </c>
      <c r="AE493" t="s">
        <v>1368</v>
      </c>
      <c r="AF493" t="s">
        <v>1369</v>
      </c>
      <c r="AG493" t="s">
        <v>1374</v>
      </c>
      <c r="AH493" t="s">
        <v>1391</v>
      </c>
    </row>
    <row r="494" spans="1:34" x14ac:dyDescent="0.25">
      <c r="A494" t="s">
        <v>881</v>
      </c>
      <c r="B494" t="s">
        <v>34</v>
      </c>
      <c r="C494" t="s">
        <v>26</v>
      </c>
      <c r="F494">
        <v>7092</v>
      </c>
      <c r="G494">
        <v>0</v>
      </c>
      <c r="H494" t="s">
        <v>1364</v>
      </c>
      <c r="I494" t="s">
        <v>1365</v>
      </c>
      <c r="J494" t="s">
        <v>1366</v>
      </c>
      <c r="K494" t="s">
        <v>32</v>
      </c>
      <c r="L494" t="s">
        <v>1367</v>
      </c>
      <c r="M494" t="s">
        <v>1367</v>
      </c>
      <c r="N494" t="s">
        <v>1368</v>
      </c>
      <c r="O494" t="s">
        <v>1369</v>
      </c>
      <c r="Q494" t="s">
        <v>1388</v>
      </c>
      <c r="R494">
        <v>3002815898</v>
      </c>
      <c r="S494" t="s">
        <v>35</v>
      </c>
      <c r="T494" t="s">
        <v>28</v>
      </c>
      <c r="U494">
        <v>1019</v>
      </c>
      <c r="V494">
        <v>0.71120000000000005</v>
      </c>
      <c r="W494" t="s">
        <v>279</v>
      </c>
      <c r="X494" t="s">
        <v>1370</v>
      </c>
      <c r="Y494" t="s">
        <v>1364</v>
      </c>
      <c r="Z494" t="s">
        <v>1389</v>
      </c>
      <c r="AA494" t="s">
        <v>1371</v>
      </c>
      <c r="AB494" t="s">
        <v>33</v>
      </c>
      <c r="AC494" t="s">
        <v>1372</v>
      </c>
      <c r="AD494" t="s">
        <v>1373</v>
      </c>
      <c r="AE494" t="s">
        <v>1368</v>
      </c>
      <c r="AF494" t="s">
        <v>1369</v>
      </c>
      <c r="AG494" t="s">
        <v>1374</v>
      </c>
      <c r="AH494" t="s">
        <v>1390</v>
      </c>
    </row>
    <row r="495" spans="1:34" x14ac:dyDescent="0.25">
      <c r="A495" t="s">
        <v>882</v>
      </c>
      <c r="B495" t="s">
        <v>34</v>
      </c>
      <c r="C495" t="s">
        <v>26</v>
      </c>
      <c r="F495">
        <v>7092</v>
      </c>
      <c r="G495">
        <v>0</v>
      </c>
      <c r="H495" t="s">
        <v>1364</v>
      </c>
      <c r="I495" t="s">
        <v>1365</v>
      </c>
      <c r="J495" t="s">
        <v>1366</v>
      </c>
      <c r="K495" t="s">
        <v>32</v>
      </c>
      <c r="L495" t="s">
        <v>1367</v>
      </c>
      <c r="M495" t="s">
        <v>1367</v>
      </c>
      <c r="N495" t="s">
        <v>1368</v>
      </c>
      <c r="O495" t="s">
        <v>1369</v>
      </c>
      <c r="Q495" t="s">
        <v>1388</v>
      </c>
      <c r="R495">
        <v>3002815898</v>
      </c>
      <c r="S495" t="s">
        <v>35</v>
      </c>
      <c r="T495" t="s">
        <v>28</v>
      </c>
      <c r="U495">
        <v>1019</v>
      </c>
      <c r="V495">
        <v>0.71120000000000005</v>
      </c>
      <c r="W495" t="s">
        <v>279</v>
      </c>
      <c r="X495" t="s">
        <v>1370</v>
      </c>
      <c r="Y495" t="s">
        <v>1364</v>
      </c>
      <c r="Z495" t="s">
        <v>1389</v>
      </c>
      <c r="AA495" t="s">
        <v>1371</v>
      </c>
      <c r="AB495" t="s">
        <v>33</v>
      </c>
      <c r="AC495" t="s">
        <v>1372</v>
      </c>
      <c r="AD495" t="s">
        <v>1373</v>
      </c>
      <c r="AE495" t="s">
        <v>1368</v>
      </c>
      <c r="AF495" t="s">
        <v>1369</v>
      </c>
      <c r="AG495" t="s">
        <v>1374</v>
      </c>
      <c r="AH495" t="s">
        <v>1390</v>
      </c>
    </row>
    <row r="496" spans="1:34" x14ac:dyDescent="0.25">
      <c r="A496" t="s">
        <v>883</v>
      </c>
      <c r="B496" t="s">
        <v>34</v>
      </c>
      <c r="C496" t="s">
        <v>26</v>
      </c>
      <c r="F496">
        <v>7061</v>
      </c>
      <c r="G496">
        <v>0</v>
      </c>
      <c r="H496" t="s">
        <v>1364</v>
      </c>
      <c r="I496" t="s">
        <v>1365</v>
      </c>
      <c r="J496" t="s">
        <v>1366</v>
      </c>
      <c r="K496" t="s">
        <v>32</v>
      </c>
      <c r="L496" t="s">
        <v>1367</v>
      </c>
      <c r="M496" t="s">
        <v>1367</v>
      </c>
      <c r="N496" t="s">
        <v>1368</v>
      </c>
      <c r="O496" t="s">
        <v>1369</v>
      </c>
      <c r="Q496" t="s">
        <v>1388</v>
      </c>
      <c r="R496">
        <v>3002811965</v>
      </c>
      <c r="S496" t="s">
        <v>76</v>
      </c>
      <c r="T496" t="s">
        <v>28</v>
      </c>
      <c r="U496">
        <v>1170</v>
      </c>
      <c r="V496">
        <v>1.9177999999999999</v>
      </c>
      <c r="W496" t="s">
        <v>30</v>
      </c>
      <c r="X496" t="s">
        <v>1370</v>
      </c>
      <c r="Y496" t="s">
        <v>1364</v>
      </c>
      <c r="Z496" t="s">
        <v>1389</v>
      </c>
      <c r="AA496" t="s">
        <v>1371</v>
      </c>
      <c r="AB496" t="s">
        <v>33</v>
      </c>
      <c r="AC496" t="s">
        <v>1372</v>
      </c>
      <c r="AD496" t="s">
        <v>1373</v>
      </c>
      <c r="AE496" t="s">
        <v>1368</v>
      </c>
      <c r="AF496" t="s">
        <v>1369</v>
      </c>
      <c r="AG496" t="s">
        <v>1374</v>
      </c>
      <c r="AH496" t="s">
        <v>1391</v>
      </c>
    </row>
    <row r="497" spans="1:34" x14ac:dyDescent="0.25">
      <c r="A497" t="s">
        <v>884</v>
      </c>
      <c r="B497" t="s">
        <v>105</v>
      </c>
      <c r="C497" t="s">
        <v>26</v>
      </c>
      <c r="F497">
        <v>2084</v>
      </c>
      <c r="G497">
        <v>0</v>
      </c>
      <c r="H497" t="s">
        <v>1364</v>
      </c>
      <c r="I497" t="s">
        <v>1365</v>
      </c>
      <c r="J497" t="s">
        <v>1366</v>
      </c>
      <c r="K497" t="s">
        <v>104</v>
      </c>
      <c r="L497" t="s">
        <v>1367</v>
      </c>
      <c r="M497" t="s">
        <v>1367</v>
      </c>
      <c r="N497" t="s">
        <v>1368</v>
      </c>
      <c r="O497" t="s">
        <v>1369</v>
      </c>
      <c r="Q497" t="s">
        <v>1395</v>
      </c>
      <c r="R497">
        <v>3002781065</v>
      </c>
      <c r="S497" t="s">
        <v>27</v>
      </c>
      <c r="T497" t="s">
        <v>28</v>
      </c>
      <c r="U497">
        <v>1195</v>
      </c>
      <c r="V497">
        <v>1.2319</v>
      </c>
      <c r="W497" t="s">
        <v>20</v>
      </c>
      <c r="X497" t="s">
        <v>1370</v>
      </c>
      <c r="Y497" t="s">
        <v>1364</v>
      </c>
      <c r="Z497" t="s">
        <v>1389</v>
      </c>
      <c r="AA497" t="s">
        <v>1371</v>
      </c>
      <c r="AB497" t="s">
        <v>24</v>
      </c>
      <c r="AC497" t="s">
        <v>1372</v>
      </c>
      <c r="AD497" t="s">
        <v>1373</v>
      </c>
      <c r="AE497" t="s">
        <v>1368</v>
      </c>
      <c r="AF497" t="s">
        <v>1369</v>
      </c>
      <c r="AG497" t="s">
        <v>1374</v>
      </c>
      <c r="AH497" t="s">
        <v>1391</v>
      </c>
    </row>
    <row r="498" spans="1:34" x14ac:dyDescent="0.25">
      <c r="A498" t="s">
        <v>885</v>
      </c>
      <c r="B498" t="s">
        <v>105</v>
      </c>
      <c r="C498" t="s">
        <v>26</v>
      </c>
      <c r="F498">
        <v>7095</v>
      </c>
      <c r="G498">
        <v>0</v>
      </c>
      <c r="H498" t="s">
        <v>1364</v>
      </c>
      <c r="I498" t="s">
        <v>1365</v>
      </c>
      <c r="J498" t="s">
        <v>1366</v>
      </c>
      <c r="K498" t="s">
        <v>104</v>
      </c>
      <c r="L498" t="s">
        <v>1367</v>
      </c>
      <c r="M498" t="s">
        <v>1367</v>
      </c>
      <c r="N498" t="s">
        <v>1368</v>
      </c>
      <c r="O498" t="s">
        <v>1369</v>
      </c>
      <c r="Q498" t="s">
        <v>1395</v>
      </c>
      <c r="R498">
        <v>3002781065</v>
      </c>
      <c r="S498" t="s">
        <v>27</v>
      </c>
      <c r="T498" t="s">
        <v>28</v>
      </c>
      <c r="U498">
        <v>1195</v>
      </c>
      <c r="V498">
        <v>1.2319</v>
      </c>
      <c r="W498" t="s">
        <v>20</v>
      </c>
      <c r="X498" t="s">
        <v>1370</v>
      </c>
      <c r="Y498" t="s">
        <v>1364</v>
      </c>
      <c r="Z498" t="s">
        <v>1389</v>
      </c>
      <c r="AA498" t="s">
        <v>1371</v>
      </c>
      <c r="AB498" t="s">
        <v>24</v>
      </c>
      <c r="AC498" t="s">
        <v>1372</v>
      </c>
      <c r="AD498" t="s">
        <v>1373</v>
      </c>
      <c r="AE498" t="s">
        <v>1368</v>
      </c>
      <c r="AF498" t="s">
        <v>1369</v>
      </c>
      <c r="AG498" t="s">
        <v>1374</v>
      </c>
      <c r="AH498" t="s">
        <v>1391</v>
      </c>
    </row>
    <row r="499" spans="1:34" x14ac:dyDescent="0.25">
      <c r="A499" t="s">
        <v>886</v>
      </c>
      <c r="B499" t="s">
        <v>34</v>
      </c>
      <c r="C499" t="s">
        <v>26</v>
      </c>
      <c r="F499">
        <v>7061</v>
      </c>
      <c r="G499">
        <v>0</v>
      </c>
      <c r="H499" t="s">
        <v>1364</v>
      </c>
      <c r="I499" t="s">
        <v>1365</v>
      </c>
      <c r="J499" t="s">
        <v>1366</v>
      </c>
      <c r="K499" t="s">
        <v>32</v>
      </c>
      <c r="L499" t="s">
        <v>1367</v>
      </c>
      <c r="M499" t="s">
        <v>1367</v>
      </c>
      <c r="N499" t="s">
        <v>1368</v>
      </c>
      <c r="O499" t="s">
        <v>1369</v>
      </c>
      <c r="Q499" t="s">
        <v>1388</v>
      </c>
      <c r="R499">
        <v>3002811965</v>
      </c>
      <c r="S499" t="s">
        <v>76</v>
      </c>
      <c r="T499" t="s">
        <v>28</v>
      </c>
      <c r="U499">
        <v>1170</v>
      </c>
      <c r="V499">
        <v>1.9177999999999999</v>
      </c>
      <c r="W499" t="s">
        <v>30</v>
      </c>
      <c r="X499" t="s">
        <v>1370</v>
      </c>
      <c r="Y499" t="s">
        <v>1364</v>
      </c>
      <c r="Z499" t="s">
        <v>1389</v>
      </c>
      <c r="AA499" t="s">
        <v>1371</v>
      </c>
      <c r="AB499" t="s">
        <v>33</v>
      </c>
      <c r="AC499" t="s">
        <v>1372</v>
      </c>
      <c r="AD499" t="s">
        <v>1373</v>
      </c>
      <c r="AE499" t="s">
        <v>1368</v>
      </c>
      <c r="AF499" t="s">
        <v>1369</v>
      </c>
      <c r="AG499" t="s">
        <v>1374</v>
      </c>
      <c r="AH499" t="s">
        <v>1391</v>
      </c>
    </row>
    <row r="500" spans="1:34" x14ac:dyDescent="0.25">
      <c r="A500" t="s">
        <v>887</v>
      </c>
      <c r="B500" t="s">
        <v>34</v>
      </c>
      <c r="C500" t="s">
        <v>26</v>
      </c>
      <c r="F500">
        <v>7061</v>
      </c>
      <c r="G500">
        <v>0</v>
      </c>
      <c r="H500" t="s">
        <v>1364</v>
      </c>
      <c r="I500" t="s">
        <v>1365</v>
      </c>
      <c r="J500" t="s">
        <v>1366</v>
      </c>
      <c r="K500" t="s">
        <v>32</v>
      </c>
      <c r="L500" t="s">
        <v>1367</v>
      </c>
      <c r="M500" t="s">
        <v>1367</v>
      </c>
      <c r="N500" t="s">
        <v>1368</v>
      </c>
      <c r="O500" t="s">
        <v>1369</v>
      </c>
      <c r="Q500" t="s">
        <v>1388</v>
      </c>
      <c r="R500">
        <v>3002811965</v>
      </c>
      <c r="S500" t="s">
        <v>76</v>
      </c>
      <c r="T500" t="s">
        <v>28</v>
      </c>
      <c r="U500">
        <v>1170</v>
      </c>
      <c r="V500">
        <v>1.9177999999999999</v>
      </c>
      <c r="W500" t="s">
        <v>30</v>
      </c>
      <c r="X500" t="s">
        <v>1370</v>
      </c>
      <c r="Y500" t="s">
        <v>1364</v>
      </c>
      <c r="Z500" t="s">
        <v>1389</v>
      </c>
      <c r="AA500" t="s">
        <v>1371</v>
      </c>
      <c r="AB500" t="s">
        <v>33</v>
      </c>
      <c r="AC500" t="s">
        <v>1372</v>
      </c>
      <c r="AD500" t="s">
        <v>1373</v>
      </c>
      <c r="AE500" t="s">
        <v>1368</v>
      </c>
      <c r="AF500" t="s">
        <v>1369</v>
      </c>
      <c r="AG500" t="s">
        <v>1374</v>
      </c>
      <c r="AH500" t="s">
        <v>1391</v>
      </c>
    </row>
    <row r="501" spans="1:34" x14ac:dyDescent="0.25">
      <c r="A501" t="s">
        <v>888</v>
      </c>
      <c r="B501" t="s">
        <v>34</v>
      </c>
      <c r="C501" t="s">
        <v>26</v>
      </c>
      <c r="F501">
        <v>7061</v>
      </c>
      <c r="G501">
        <v>0</v>
      </c>
      <c r="H501" t="s">
        <v>1364</v>
      </c>
      <c r="I501" t="s">
        <v>1365</v>
      </c>
      <c r="J501" t="s">
        <v>1366</v>
      </c>
      <c r="K501" t="s">
        <v>32</v>
      </c>
      <c r="L501" t="s">
        <v>1367</v>
      </c>
      <c r="M501" t="s">
        <v>1367</v>
      </c>
      <c r="N501" t="s">
        <v>1368</v>
      </c>
      <c r="O501" t="s">
        <v>1369</v>
      </c>
      <c r="Q501" t="s">
        <v>1388</v>
      </c>
      <c r="R501">
        <v>3002811965</v>
      </c>
      <c r="S501" t="s">
        <v>76</v>
      </c>
      <c r="T501" t="s">
        <v>28</v>
      </c>
      <c r="U501">
        <v>1170</v>
      </c>
      <c r="V501">
        <v>1.9177999999999999</v>
      </c>
      <c r="W501" t="s">
        <v>30</v>
      </c>
      <c r="X501" t="s">
        <v>1370</v>
      </c>
      <c r="Y501" t="s">
        <v>1364</v>
      </c>
      <c r="Z501" t="s">
        <v>1389</v>
      </c>
      <c r="AA501" t="s">
        <v>1371</v>
      </c>
      <c r="AB501" t="s">
        <v>33</v>
      </c>
      <c r="AC501" t="s">
        <v>1372</v>
      </c>
      <c r="AD501" t="s">
        <v>1373</v>
      </c>
      <c r="AE501" t="s">
        <v>1368</v>
      </c>
      <c r="AF501" t="s">
        <v>1369</v>
      </c>
      <c r="AG501" t="s">
        <v>1374</v>
      </c>
      <c r="AH501" t="s">
        <v>1391</v>
      </c>
    </row>
    <row r="502" spans="1:34" x14ac:dyDescent="0.25">
      <c r="A502" t="s">
        <v>889</v>
      </c>
      <c r="B502" t="s">
        <v>34</v>
      </c>
      <c r="C502" t="s">
        <v>26</v>
      </c>
      <c r="F502">
        <v>7102</v>
      </c>
      <c r="G502">
        <v>0</v>
      </c>
      <c r="H502" t="s">
        <v>1364</v>
      </c>
      <c r="I502" t="s">
        <v>1365</v>
      </c>
      <c r="J502" t="s">
        <v>1366</v>
      </c>
      <c r="K502" t="s">
        <v>32</v>
      </c>
      <c r="L502" t="s">
        <v>1367</v>
      </c>
      <c r="M502" t="s">
        <v>1367</v>
      </c>
      <c r="N502" t="s">
        <v>1368</v>
      </c>
      <c r="O502" t="s">
        <v>1369</v>
      </c>
      <c r="Q502" t="s">
        <v>1388</v>
      </c>
      <c r="R502">
        <v>3002811964</v>
      </c>
      <c r="S502" t="s">
        <v>76</v>
      </c>
      <c r="T502" t="s">
        <v>28</v>
      </c>
      <c r="U502">
        <v>1110</v>
      </c>
      <c r="V502">
        <v>1.9177999999999999</v>
      </c>
      <c r="W502" t="s">
        <v>30</v>
      </c>
      <c r="X502" t="s">
        <v>1370</v>
      </c>
      <c r="Y502" t="s">
        <v>1364</v>
      </c>
      <c r="Z502" t="s">
        <v>1389</v>
      </c>
      <c r="AA502" t="s">
        <v>1371</v>
      </c>
      <c r="AB502" t="s">
        <v>33</v>
      </c>
      <c r="AC502" t="s">
        <v>1372</v>
      </c>
      <c r="AD502" t="s">
        <v>1373</v>
      </c>
      <c r="AE502" t="s">
        <v>1368</v>
      </c>
      <c r="AF502" t="s">
        <v>1369</v>
      </c>
      <c r="AG502" t="s">
        <v>1374</v>
      </c>
      <c r="AH502" t="s">
        <v>1391</v>
      </c>
    </row>
    <row r="503" spans="1:34" x14ac:dyDescent="0.25">
      <c r="A503" t="s">
        <v>890</v>
      </c>
      <c r="B503" t="s">
        <v>592</v>
      </c>
      <c r="C503" t="s">
        <v>26</v>
      </c>
      <c r="F503">
        <v>7095</v>
      </c>
      <c r="G503">
        <v>0</v>
      </c>
      <c r="H503" t="s">
        <v>1364</v>
      </c>
      <c r="I503" t="s">
        <v>1365</v>
      </c>
      <c r="J503" t="s">
        <v>1366</v>
      </c>
      <c r="K503" t="s">
        <v>590</v>
      </c>
      <c r="L503" t="s">
        <v>1367</v>
      </c>
      <c r="M503" t="s">
        <v>1367</v>
      </c>
      <c r="N503" t="s">
        <v>1368</v>
      </c>
      <c r="O503" t="s">
        <v>1369</v>
      </c>
      <c r="Q503" t="s">
        <v>1401</v>
      </c>
      <c r="R503">
        <v>3002769116</v>
      </c>
      <c r="S503" t="s">
        <v>27</v>
      </c>
      <c r="T503" t="s">
        <v>28</v>
      </c>
      <c r="U503">
        <v>1075</v>
      </c>
      <c r="V503">
        <v>1.9177999999999999</v>
      </c>
      <c r="W503" t="s">
        <v>121</v>
      </c>
      <c r="X503" t="s">
        <v>1370</v>
      </c>
      <c r="Y503" t="s">
        <v>1364</v>
      </c>
      <c r="Z503" t="s">
        <v>1389</v>
      </c>
      <c r="AA503" t="s">
        <v>1371</v>
      </c>
      <c r="AB503" t="s">
        <v>24</v>
      </c>
      <c r="AC503" t="s">
        <v>1372</v>
      </c>
      <c r="AD503" t="s">
        <v>1373</v>
      </c>
      <c r="AE503" t="s">
        <v>1368</v>
      </c>
      <c r="AF503" t="s">
        <v>1369</v>
      </c>
      <c r="AG503" t="s">
        <v>1374</v>
      </c>
      <c r="AH503" t="s">
        <v>1391</v>
      </c>
    </row>
    <row r="504" spans="1:34" x14ac:dyDescent="0.25">
      <c r="A504" t="s">
        <v>891</v>
      </c>
      <c r="B504" t="s">
        <v>25</v>
      </c>
      <c r="C504" t="s">
        <v>26</v>
      </c>
      <c r="F504">
        <v>2084</v>
      </c>
      <c r="G504">
        <v>0</v>
      </c>
      <c r="H504" t="s">
        <v>1364</v>
      </c>
      <c r="I504" t="s">
        <v>1365</v>
      </c>
      <c r="J504" t="s">
        <v>1366</v>
      </c>
      <c r="K504" t="s">
        <v>22</v>
      </c>
      <c r="L504" t="s">
        <v>1367</v>
      </c>
      <c r="M504" t="s">
        <v>1367</v>
      </c>
      <c r="N504" t="s">
        <v>1368</v>
      </c>
      <c r="O504" t="s">
        <v>1369</v>
      </c>
      <c r="Q504" t="s">
        <v>1395</v>
      </c>
      <c r="R504">
        <v>3002769115</v>
      </c>
      <c r="S504" t="s">
        <v>27</v>
      </c>
      <c r="T504" t="s">
        <v>28</v>
      </c>
      <c r="U504">
        <v>1135</v>
      </c>
      <c r="V504">
        <v>1.9177999999999999</v>
      </c>
      <c r="W504" t="s">
        <v>121</v>
      </c>
      <c r="X504" t="s">
        <v>1370</v>
      </c>
      <c r="Y504" t="s">
        <v>1364</v>
      </c>
      <c r="Z504" t="s">
        <v>1389</v>
      </c>
      <c r="AA504" t="s">
        <v>1371</v>
      </c>
      <c r="AB504" t="s">
        <v>24</v>
      </c>
      <c r="AC504" t="s">
        <v>1372</v>
      </c>
      <c r="AD504" t="s">
        <v>1373</v>
      </c>
      <c r="AE504" t="s">
        <v>1368</v>
      </c>
      <c r="AF504" t="s">
        <v>1369</v>
      </c>
      <c r="AG504" t="s">
        <v>1374</v>
      </c>
      <c r="AH504" t="s">
        <v>1391</v>
      </c>
    </row>
    <row r="505" spans="1:34" x14ac:dyDescent="0.25">
      <c r="A505" t="s">
        <v>892</v>
      </c>
      <c r="B505" t="s">
        <v>25</v>
      </c>
      <c r="C505" t="s">
        <v>26</v>
      </c>
      <c r="F505">
        <v>7095</v>
      </c>
      <c r="G505">
        <v>0</v>
      </c>
      <c r="H505" t="s">
        <v>1364</v>
      </c>
      <c r="I505" t="s">
        <v>1365</v>
      </c>
      <c r="J505" t="s">
        <v>1366</v>
      </c>
      <c r="K505" t="s">
        <v>22</v>
      </c>
      <c r="L505" t="s">
        <v>1367</v>
      </c>
      <c r="M505" t="s">
        <v>1367</v>
      </c>
      <c r="N505" t="s">
        <v>1368</v>
      </c>
      <c r="O505" t="s">
        <v>1369</v>
      </c>
      <c r="Q505" t="s">
        <v>1395</v>
      </c>
      <c r="R505">
        <v>3002769115</v>
      </c>
      <c r="S505" t="s">
        <v>27</v>
      </c>
      <c r="T505" t="s">
        <v>28</v>
      </c>
      <c r="U505">
        <v>1135</v>
      </c>
      <c r="V505">
        <v>1.9177999999999999</v>
      </c>
      <c r="W505" t="s">
        <v>121</v>
      </c>
      <c r="X505" t="s">
        <v>1370</v>
      </c>
      <c r="Y505" t="s">
        <v>1364</v>
      </c>
      <c r="Z505" t="s">
        <v>1389</v>
      </c>
      <c r="AA505" t="s">
        <v>1371</v>
      </c>
      <c r="AB505" t="s">
        <v>24</v>
      </c>
      <c r="AC505" t="s">
        <v>1372</v>
      </c>
      <c r="AD505" t="s">
        <v>1373</v>
      </c>
      <c r="AE505" t="s">
        <v>1368</v>
      </c>
      <c r="AF505" t="s">
        <v>1369</v>
      </c>
      <c r="AG505" t="s">
        <v>1374</v>
      </c>
      <c r="AH505" t="s">
        <v>1391</v>
      </c>
    </row>
    <row r="506" spans="1:34" x14ac:dyDescent="0.25">
      <c r="A506" t="s">
        <v>893</v>
      </c>
      <c r="B506" t="s">
        <v>25</v>
      </c>
      <c r="C506" t="s">
        <v>26</v>
      </c>
      <c r="F506">
        <v>7095</v>
      </c>
      <c r="G506">
        <v>0</v>
      </c>
      <c r="H506" t="s">
        <v>1364</v>
      </c>
      <c r="I506" t="s">
        <v>1365</v>
      </c>
      <c r="J506" t="s">
        <v>1366</v>
      </c>
      <c r="K506" t="s">
        <v>22</v>
      </c>
      <c r="L506" t="s">
        <v>1367</v>
      </c>
      <c r="M506" t="s">
        <v>1367</v>
      </c>
      <c r="N506" t="s">
        <v>1368</v>
      </c>
      <c r="O506" t="s">
        <v>1369</v>
      </c>
      <c r="Q506" t="s">
        <v>1395</v>
      </c>
      <c r="R506">
        <v>3002769115</v>
      </c>
      <c r="S506" t="s">
        <v>27</v>
      </c>
      <c r="T506" t="s">
        <v>28</v>
      </c>
      <c r="U506">
        <v>1135</v>
      </c>
      <c r="V506">
        <v>1.9177999999999999</v>
      </c>
      <c r="W506" t="s">
        <v>121</v>
      </c>
      <c r="X506" t="s">
        <v>1370</v>
      </c>
      <c r="Y506" t="s">
        <v>1364</v>
      </c>
      <c r="Z506" t="s">
        <v>1389</v>
      </c>
      <c r="AA506" t="s">
        <v>1371</v>
      </c>
      <c r="AB506" t="s">
        <v>24</v>
      </c>
      <c r="AC506" t="s">
        <v>1372</v>
      </c>
      <c r="AD506" t="s">
        <v>1373</v>
      </c>
      <c r="AE506" t="s">
        <v>1368</v>
      </c>
      <c r="AF506" t="s">
        <v>1369</v>
      </c>
      <c r="AG506" t="s">
        <v>1374</v>
      </c>
      <c r="AH506" t="s">
        <v>1391</v>
      </c>
    </row>
    <row r="507" spans="1:34" x14ac:dyDescent="0.25">
      <c r="A507" t="s">
        <v>894</v>
      </c>
      <c r="B507" t="s">
        <v>34</v>
      </c>
      <c r="C507" t="s">
        <v>26</v>
      </c>
      <c r="F507">
        <v>7061</v>
      </c>
      <c r="G507">
        <v>0</v>
      </c>
      <c r="H507" t="s">
        <v>1364</v>
      </c>
      <c r="I507" t="s">
        <v>1365</v>
      </c>
      <c r="J507" t="s">
        <v>1366</v>
      </c>
      <c r="K507" t="s">
        <v>32</v>
      </c>
      <c r="L507" t="s">
        <v>1367</v>
      </c>
      <c r="M507" t="s">
        <v>1367</v>
      </c>
      <c r="N507" t="s">
        <v>1368</v>
      </c>
      <c r="O507" t="s">
        <v>1369</v>
      </c>
      <c r="Q507" t="s">
        <v>1388</v>
      </c>
      <c r="R507">
        <v>3002811965</v>
      </c>
      <c r="S507" t="s">
        <v>76</v>
      </c>
      <c r="T507" t="s">
        <v>28</v>
      </c>
      <c r="U507">
        <v>1170</v>
      </c>
      <c r="V507">
        <v>1.9177999999999999</v>
      </c>
      <c r="W507" t="s">
        <v>30</v>
      </c>
      <c r="X507" t="s">
        <v>1370</v>
      </c>
      <c r="Y507" t="s">
        <v>1364</v>
      </c>
      <c r="Z507" t="s">
        <v>1389</v>
      </c>
      <c r="AA507" t="s">
        <v>1371</v>
      </c>
      <c r="AB507" t="s">
        <v>33</v>
      </c>
      <c r="AC507" t="s">
        <v>1372</v>
      </c>
      <c r="AD507" t="s">
        <v>1373</v>
      </c>
      <c r="AE507" t="s">
        <v>1368</v>
      </c>
      <c r="AF507" t="s">
        <v>1369</v>
      </c>
      <c r="AG507" t="s">
        <v>1374</v>
      </c>
      <c r="AH507" t="s">
        <v>1391</v>
      </c>
    </row>
    <row r="508" spans="1:34" x14ac:dyDescent="0.25">
      <c r="A508" t="s">
        <v>895</v>
      </c>
      <c r="B508" t="s">
        <v>34</v>
      </c>
      <c r="C508" t="s">
        <v>26</v>
      </c>
      <c r="F508">
        <v>2060</v>
      </c>
      <c r="G508">
        <v>0</v>
      </c>
      <c r="H508" t="s">
        <v>1364</v>
      </c>
      <c r="I508" t="s">
        <v>1365</v>
      </c>
      <c r="J508" t="s">
        <v>1366</v>
      </c>
      <c r="K508" t="s">
        <v>32</v>
      </c>
      <c r="L508" t="s">
        <v>1367</v>
      </c>
      <c r="M508" t="s">
        <v>1367</v>
      </c>
      <c r="N508" t="s">
        <v>1368</v>
      </c>
      <c r="O508" t="s">
        <v>1369</v>
      </c>
      <c r="Q508" t="s">
        <v>1388</v>
      </c>
      <c r="R508">
        <v>3002811965</v>
      </c>
      <c r="S508" t="s">
        <v>76</v>
      </c>
      <c r="T508" t="s">
        <v>28</v>
      </c>
      <c r="U508">
        <v>1170</v>
      </c>
      <c r="V508">
        <v>1.9177999999999999</v>
      </c>
      <c r="W508" t="s">
        <v>30</v>
      </c>
      <c r="X508" t="s">
        <v>1370</v>
      </c>
      <c r="Y508" t="s">
        <v>1364</v>
      </c>
      <c r="Z508" t="s">
        <v>1389</v>
      </c>
      <c r="AA508" t="s">
        <v>1371</v>
      </c>
      <c r="AB508" t="s">
        <v>33</v>
      </c>
      <c r="AC508" t="s">
        <v>1372</v>
      </c>
      <c r="AD508" t="s">
        <v>1373</v>
      </c>
      <c r="AE508" t="s">
        <v>1368</v>
      </c>
      <c r="AF508" t="s">
        <v>1369</v>
      </c>
      <c r="AG508" t="s">
        <v>1374</v>
      </c>
      <c r="AH508" t="s">
        <v>1391</v>
      </c>
    </row>
    <row r="509" spans="1:34" x14ac:dyDescent="0.25">
      <c r="A509" t="s">
        <v>896</v>
      </c>
      <c r="B509" t="s">
        <v>105</v>
      </c>
      <c r="C509" t="s">
        <v>26</v>
      </c>
      <c r="F509">
        <v>7095</v>
      </c>
      <c r="G509">
        <v>0</v>
      </c>
      <c r="H509" t="s">
        <v>1364</v>
      </c>
      <c r="I509" t="s">
        <v>1365</v>
      </c>
      <c r="J509" t="s">
        <v>1366</v>
      </c>
      <c r="K509" t="s">
        <v>104</v>
      </c>
      <c r="L509" t="s">
        <v>1367</v>
      </c>
      <c r="M509" t="s">
        <v>1367</v>
      </c>
      <c r="N509" t="s">
        <v>1368</v>
      </c>
      <c r="O509" t="s">
        <v>1369</v>
      </c>
      <c r="Q509" t="s">
        <v>1395</v>
      </c>
      <c r="R509">
        <v>3002769116</v>
      </c>
      <c r="S509" t="s">
        <v>27</v>
      </c>
      <c r="T509" t="s">
        <v>28</v>
      </c>
      <c r="U509">
        <v>1075</v>
      </c>
      <c r="V509">
        <v>1.9177999999999999</v>
      </c>
      <c r="W509" t="s">
        <v>121</v>
      </c>
      <c r="X509" t="s">
        <v>1370</v>
      </c>
      <c r="Y509" t="s">
        <v>1364</v>
      </c>
      <c r="Z509" t="s">
        <v>1389</v>
      </c>
      <c r="AA509" t="s">
        <v>1371</v>
      </c>
      <c r="AB509" t="s">
        <v>24</v>
      </c>
      <c r="AC509" t="s">
        <v>1372</v>
      </c>
      <c r="AD509" t="s">
        <v>1373</v>
      </c>
      <c r="AE509" t="s">
        <v>1368</v>
      </c>
      <c r="AF509" t="s">
        <v>1369</v>
      </c>
      <c r="AG509" t="s">
        <v>1374</v>
      </c>
      <c r="AH509" t="s">
        <v>1391</v>
      </c>
    </row>
    <row r="510" spans="1:34" x14ac:dyDescent="0.25">
      <c r="A510" t="s">
        <v>897</v>
      </c>
      <c r="B510" t="s">
        <v>592</v>
      </c>
      <c r="C510" t="s">
        <v>26</v>
      </c>
      <c r="F510">
        <v>7095</v>
      </c>
      <c r="G510">
        <v>0</v>
      </c>
      <c r="H510" t="s">
        <v>1364</v>
      </c>
      <c r="I510" t="s">
        <v>1365</v>
      </c>
      <c r="J510" t="s">
        <v>1366</v>
      </c>
      <c r="K510" t="s">
        <v>590</v>
      </c>
      <c r="L510" t="s">
        <v>1367</v>
      </c>
      <c r="M510" t="s">
        <v>1367</v>
      </c>
      <c r="N510" t="s">
        <v>1368</v>
      </c>
      <c r="O510" t="s">
        <v>1369</v>
      </c>
      <c r="Q510" t="s">
        <v>1401</v>
      </c>
      <c r="R510">
        <v>3002769116</v>
      </c>
      <c r="S510" t="s">
        <v>27</v>
      </c>
      <c r="T510" t="s">
        <v>28</v>
      </c>
      <c r="U510">
        <v>1075</v>
      </c>
      <c r="V510">
        <v>1.9177999999999999</v>
      </c>
      <c r="W510" t="s">
        <v>121</v>
      </c>
      <c r="X510" t="s">
        <v>1370</v>
      </c>
      <c r="Y510" t="s">
        <v>1364</v>
      </c>
      <c r="Z510" t="s">
        <v>1389</v>
      </c>
      <c r="AA510" t="s">
        <v>1371</v>
      </c>
      <c r="AB510" t="s">
        <v>24</v>
      </c>
      <c r="AC510" t="s">
        <v>1372</v>
      </c>
      <c r="AD510" t="s">
        <v>1373</v>
      </c>
      <c r="AE510" t="s">
        <v>1368</v>
      </c>
      <c r="AF510" t="s">
        <v>1369</v>
      </c>
      <c r="AG510" t="s">
        <v>1374</v>
      </c>
      <c r="AH510" t="s">
        <v>1391</v>
      </c>
    </row>
    <row r="511" spans="1:34" x14ac:dyDescent="0.25">
      <c r="A511" t="s">
        <v>898</v>
      </c>
      <c r="B511" t="s">
        <v>25</v>
      </c>
      <c r="C511" t="s">
        <v>26</v>
      </c>
      <c r="F511">
        <v>2084</v>
      </c>
      <c r="G511">
        <v>0</v>
      </c>
      <c r="H511" t="s">
        <v>1364</v>
      </c>
      <c r="I511" t="s">
        <v>1365</v>
      </c>
      <c r="J511" t="s">
        <v>1366</v>
      </c>
      <c r="K511" t="s">
        <v>22</v>
      </c>
      <c r="L511" t="s">
        <v>1367</v>
      </c>
      <c r="M511" t="s">
        <v>1367</v>
      </c>
      <c r="N511" t="s">
        <v>1368</v>
      </c>
      <c r="O511" t="s">
        <v>1369</v>
      </c>
      <c r="Q511" t="s">
        <v>1395</v>
      </c>
      <c r="R511">
        <v>3002769115</v>
      </c>
      <c r="S511" t="s">
        <v>27</v>
      </c>
      <c r="T511" t="s">
        <v>28</v>
      </c>
      <c r="U511">
        <v>1135</v>
      </c>
      <c r="V511">
        <v>1.9177999999999999</v>
      </c>
      <c r="W511" t="s">
        <v>121</v>
      </c>
      <c r="X511" t="s">
        <v>1370</v>
      </c>
      <c r="Y511" t="s">
        <v>1364</v>
      </c>
      <c r="Z511" t="s">
        <v>1389</v>
      </c>
      <c r="AA511" t="s">
        <v>1371</v>
      </c>
      <c r="AB511" t="s">
        <v>24</v>
      </c>
      <c r="AC511" t="s">
        <v>1372</v>
      </c>
      <c r="AD511" t="s">
        <v>1373</v>
      </c>
      <c r="AE511" t="s">
        <v>1368</v>
      </c>
      <c r="AF511" t="s">
        <v>1369</v>
      </c>
      <c r="AG511" t="s">
        <v>1374</v>
      </c>
      <c r="AH511" t="s">
        <v>1391</v>
      </c>
    </row>
    <row r="512" spans="1:34" x14ac:dyDescent="0.25">
      <c r="A512" t="s">
        <v>899</v>
      </c>
      <c r="B512" t="s">
        <v>25</v>
      </c>
      <c r="C512" t="s">
        <v>26</v>
      </c>
      <c r="F512">
        <v>2085</v>
      </c>
      <c r="G512">
        <v>0</v>
      </c>
      <c r="H512" t="s">
        <v>1364</v>
      </c>
      <c r="I512" t="s">
        <v>1365</v>
      </c>
      <c r="J512" t="s">
        <v>1366</v>
      </c>
      <c r="K512" t="s">
        <v>22</v>
      </c>
      <c r="L512" t="s">
        <v>1367</v>
      </c>
      <c r="M512" t="s">
        <v>1367</v>
      </c>
      <c r="N512" t="s">
        <v>1368</v>
      </c>
      <c r="O512" t="s">
        <v>1369</v>
      </c>
      <c r="Q512" t="s">
        <v>1395</v>
      </c>
      <c r="R512">
        <v>3002769115</v>
      </c>
      <c r="S512" t="s">
        <v>27</v>
      </c>
      <c r="T512" t="s">
        <v>28</v>
      </c>
      <c r="U512">
        <v>1135</v>
      </c>
      <c r="V512">
        <v>1.9177999999999999</v>
      </c>
      <c r="W512" t="s">
        <v>121</v>
      </c>
      <c r="X512" t="s">
        <v>1370</v>
      </c>
      <c r="Y512" t="s">
        <v>1364</v>
      </c>
      <c r="Z512" t="s">
        <v>1389</v>
      </c>
      <c r="AA512" t="s">
        <v>1371</v>
      </c>
      <c r="AB512" t="s">
        <v>24</v>
      </c>
      <c r="AC512" t="s">
        <v>1372</v>
      </c>
      <c r="AD512" t="s">
        <v>1373</v>
      </c>
      <c r="AE512" t="s">
        <v>1368</v>
      </c>
      <c r="AF512" t="s">
        <v>1369</v>
      </c>
      <c r="AG512" t="s">
        <v>1374</v>
      </c>
      <c r="AH512" t="s">
        <v>1391</v>
      </c>
    </row>
    <row r="513" spans="1:34" x14ac:dyDescent="0.25">
      <c r="A513" t="s">
        <v>900</v>
      </c>
      <c r="B513" t="s">
        <v>25</v>
      </c>
      <c r="C513" t="s">
        <v>26</v>
      </c>
      <c r="F513">
        <v>2084</v>
      </c>
      <c r="G513">
        <v>0</v>
      </c>
      <c r="H513" t="s">
        <v>1364</v>
      </c>
      <c r="I513" t="s">
        <v>1365</v>
      </c>
      <c r="J513" t="s">
        <v>1366</v>
      </c>
      <c r="K513" t="s">
        <v>22</v>
      </c>
      <c r="L513" t="s">
        <v>1367</v>
      </c>
      <c r="M513" t="s">
        <v>1367</v>
      </c>
      <c r="N513" t="s">
        <v>1368</v>
      </c>
      <c r="O513" t="s">
        <v>1369</v>
      </c>
      <c r="Q513" t="s">
        <v>1395</v>
      </c>
      <c r="R513">
        <v>3002769115</v>
      </c>
      <c r="S513" t="s">
        <v>27</v>
      </c>
      <c r="T513" t="s">
        <v>28</v>
      </c>
      <c r="U513">
        <v>1135</v>
      </c>
      <c r="V513">
        <v>1.9177999999999999</v>
      </c>
      <c r="W513" t="s">
        <v>121</v>
      </c>
      <c r="X513" t="s">
        <v>1370</v>
      </c>
      <c r="Y513" t="s">
        <v>1364</v>
      </c>
      <c r="Z513" t="s">
        <v>1389</v>
      </c>
      <c r="AA513" t="s">
        <v>1371</v>
      </c>
      <c r="AB513" t="s">
        <v>24</v>
      </c>
      <c r="AC513" t="s">
        <v>1372</v>
      </c>
      <c r="AD513" t="s">
        <v>1373</v>
      </c>
      <c r="AE513" t="s">
        <v>1368</v>
      </c>
      <c r="AF513" t="s">
        <v>1369</v>
      </c>
      <c r="AG513" t="s">
        <v>1374</v>
      </c>
      <c r="AH513" t="s">
        <v>1391</v>
      </c>
    </row>
    <row r="514" spans="1:34" x14ac:dyDescent="0.25">
      <c r="A514" t="s">
        <v>901</v>
      </c>
      <c r="B514" t="s">
        <v>34</v>
      </c>
      <c r="C514" t="s">
        <v>26</v>
      </c>
      <c r="F514">
        <v>7092</v>
      </c>
      <c r="G514">
        <v>0</v>
      </c>
      <c r="H514" t="s">
        <v>1364</v>
      </c>
      <c r="I514" t="s">
        <v>1365</v>
      </c>
      <c r="J514" t="s">
        <v>1366</v>
      </c>
      <c r="K514" t="s">
        <v>32</v>
      </c>
      <c r="L514" t="s">
        <v>1367</v>
      </c>
      <c r="M514" t="s">
        <v>1367</v>
      </c>
      <c r="N514" t="s">
        <v>1368</v>
      </c>
      <c r="O514" t="s">
        <v>1369</v>
      </c>
      <c r="Q514" t="s">
        <v>1388</v>
      </c>
      <c r="R514">
        <v>3002776703</v>
      </c>
      <c r="S514" t="s">
        <v>89</v>
      </c>
      <c r="T514" t="s">
        <v>28</v>
      </c>
      <c r="U514">
        <v>1160</v>
      </c>
      <c r="V514">
        <v>0.88390000000000002</v>
      </c>
      <c r="W514" t="s">
        <v>46</v>
      </c>
      <c r="X514" t="s">
        <v>1370</v>
      </c>
      <c r="Y514" t="s">
        <v>1364</v>
      </c>
      <c r="Z514" t="s">
        <v>1389</v>
      </c>
      <c r="AA514" t="s">
        <v>1371</v>
      </c>
      <c r="AB514" t="s">
        <v>33</v>
      </c>
      <c r="AC514" t="s">
        <v>1396</v>
      </c>
      <c r="AD514" t="s">
        <v>1373</v>
      </c>
      <c r="AE514" t="s">
        <v>1368</v>
      </c>
      <c r="AF514" t="s">
        <v>1369</v>
      </c>
      <c r="AG514" t="s">
        <v>1374</v>
      </c>
      <c r="AH514" t="s">
        <v>1391</v>
      </c>
    </row>
    <row r="515" spans="1:34" x14ac:dyDescent="0.25">
      <c r="A515" t="s">
        <v>902</v>
      </c>
      <c r="B515" t="s">
        <v>34</v>
      </c>
      <c r="C515" t="s">
        <v>26</v>
      </c>
      <c r="F515">
        <v>7061</v>
      </c>
      <c r="G515">
        <v>0</v>
      </c>
      <c r="H515" t="s">
        <v>1364</v>
      </c>
      <c r="I515" t="s">
        <v>1365</v>
      </c>
      <c r="J515" t="s">
        <v>1366</v>
      </c>
      <c r="K515" t="s">
        <v>32</v>
      </c>
      <c r="L515" t="s">
        <v>1367</v>
      </c>
      <c r="M515" t="s">
        <v>1367</v>
      </c>
      <c r="N515" t="s">
        <v>1368</v>
      </c>
      <c r="O515" t="s">
        <v>1369</v>
      </c>
      <c r="Q515" t="s">
        <v>1388</v>
      </c>
      <c r="R515">
        <v>3002811965</v>
      </c>
      <c r="S515" t="s">
        <v>76</v>
      </c>
      <c r="T515" t="s">
        <v>28</v>
      </c>
      <c r="U515">
        <v>1170</v>
      </c>
      <c r="V515">
        <v>1.9177999999999999</v>
      </c>
      <c r="W515" t="s">
        <v>30</v>
      </c>
      <c r="X515" t="s">
        <v>1370</v>
      </c>
      <c r="Y515" t="s">
        <v>1364</v>
      </c>
      <c r="Z515" t="s">
        <v>1389</v>
      </c>
      <c r="AA515" t="s">
        <v>1371</v>
      </c>
      <c r="AB515" t="s">
        <v>33</v>
      </c>
      <c r="AC515" t="s">
        <v>1372</v>
      </c>
      <c r="AD515" t="s">
        <v>1373</v>
      </c>
      <c r="AE515" t="s">
        <v>1368</v>
      </c>
      <c r="AF515" t="s">
        <v>1369</v>
      </c>
      <c r="AG515" t="s">
        <v>1374</v>
      </c>
      <c r="AH515" t="s">
        <v>1391</v>
      </c>
    </row>
    <row r="516" spans="1:34" x14ac:dyDescent="0.25">
      <c r="A516" t="s">
        <v>903</v>
      </c>
      <c r="B516" t="s">
        <v>34</v>
      </c>
      <c r="C516" t="s">
        <v>26</v>
      </c>
      <c r="F516">
        <v>7061</v>
      </c>
      <c r="G516">
        <v>0</v>
      </c>
      <c r="H516" t="s">
        <v>1364</v>
      </c>
      <c r="I516" t="s">
        <v>1365</v>
      </c>
      <c r="J516" t="s">
        <v>1366</v>
      </c>
      <c r="K516" t="s">
        <v>32</v>
      </c>
      <c r="L516" t="s">
        <v>1367</v>
      </c>
      <c r="M516" t="s">
        <v>1367</v>
      </c>
      <c r="N516" t="s">
        <v>1368</v>
      </c>
      <c r="O516" t="s">
        <v>1369</v>
      </c>
      <c r="Q516" t="s">
        <v>1388</v>
      </c>
      <c r="R516">
        <v>3002811965</v>
      </c>
      <c r="S516" t="s">
        <v>76</v>
      </c>
      <c r="T516" t="s">
        <v>28</v>
      </c>
      <c r="U516">
        <v>1170</v>
      </c>
      <c r="V516">
        <v>1.9177999999999999</v>
      </c>
      <c r="W516" t="s">
        <v>30</v>
      </c>
      <c r="X516" t="s">
        <v>1370</v>
      </c>
      <c r="Y516" t="s">
        <v>1364</v>
      </c>
      <c r="Z516" t="s">
        <v>1389</v>
      </c>
      <c r="AA516" t="s">
        <v>1371</v>
      </c>
      <c r="AB516" t="s">
        <v>33</v>
      </c>
      <c r="AC516" t="s">
        <v>1372</v>
      </c>
      <c r="AD516" t="s">
        <v>1373</v>
      </c>
      <c r="AE516" t="s">
        <v>1368</v>
      </c>
      <c r="AF516" t="s">
        <v>1369</v>
      </c>
      <c r="AG516" t="s">
        <v>1374</v>
      </c>
      <c r="AH516" t="s">
        <v>1391</v>
      </c>
    </row>
    <row r="517" spans="1:34" x14ac:dyDescent="0.25">
      <c r="A517" t="s">
        <v>904</v>
      </c>
      <c r="B517" t="s">
        <v>34</v>
      </c>
      <c r="C517" t="s">
        <v>26</v>
      </c>
      <c r="F517">
        <v>7061</v>
      </c>
      <c r="G517">
        <v>0</v>
      </c>
      <c r="H517" t="s">
        <v>1364</v>
      </c>
      <c r="I517" t="s">
        <v>1365</v>
      </c>
      <c r="J517" t="s">
        <v>1366</v>
      </c>
      <c r="K517" t="s">
        <v>32</v>
      </c>
      <c r="L517" t="s">
        <v>1367</v>
      </c>
      <c r="M517" t="s">
        <v>1367</v>
      </c>
      <c r="N517" t="s">
        <v>1368</v>
      </c>
      <c r="O517" t="s">
        <v>1369</v>
      </c>
      <c r="Q517" t="s">
        <v>1388</v>
      </c>
      <c r="R517">
        <v>3002811964</v>
      </c>
      <c r="S517" t="s">
        <v>76</v>
      </c>
      <c r="T517" t="s">
        <v>28</v>
      </c>
      <c r="U517">
        <v>1110</v>
      </c>
      <c r="V517">
        <v>1.9177999999999999</v>
      </c>
      <c r="W517" t="s">
        <v>30</v>
      </c>
      <c r="X517" t="s">
        <v>1370</v>
      </c>
      <c r="Y517" t="s">
        <v>1364</v>
      </c>
      <c r="Z517" t="s">
        <v>1389</v>
      </c>
      <c r="AA517" t="s">
        <v>1371</v>
      </c>
      <c r="AB517" t="s">
        <v>33</v>
      </c>
      <c r="AC517" t="s">
        <v>1372</v>
      </c>
      <c r="AD517" t="s">
        <v>1373</v>
      </c>
      <c r="AE517" t="s">
        <v>1368</v>
      </c>
      <c r="AF517" t="s">
        <v>1369</v>
      </c>
      <c r="AG517" t="s">
        <v>1374</v>
      </c>
      <c r="AH517" t="s">
        <v>1391</v>
      </c>
    </row>
    <row r="518" spans="1:34" x14ac:dyDescent="0.25">
      <c r="A518" t="s">
        <v>905</v>
      </c>
      <c r="B518" t="s">
        <v>105</v>
      </c>
      <c r="C518" t="s">
        <v>26</v>
      </c>
      <c r="F518">
        <v>7095</v>
      </c>
      <c r="G518">
        <v>0</v>
      </c>
      <c r="H518" t="s">
        <v>1364</v>
      </c>
      <c r="I518" t="s">
        <v>1365</v>
      </c>
      <c r="J518" t="s">
        <v>1366</v>
      </c>
      <c r="K518" t="s">
        <v>104</v>
      </c>
      <c r="L518" t="s">
        <v>1367</v>
      </c>
      <c r="M518" t="s">
        <v>1367</v>
      </c>
      <c r="N518" t="s">
        <v>1368</v>
      </c>
      <c r="O518" t="s">
        <v>1369</v>
      </c>
      <c r="Q518" t="s">
        <v>1395</v>
      </c>
      <c r="R518">
        <v>3002769116</v>
      </c>
      <c r="S518" t="s">
        <v>27</v>
      </c>
      <c r="T518" t="s">
        <v>28</v>
      </c>
      <c r="U518">
        <v>1075</v>
      </c>
      <c r="V518">
        <v>1.9177999999999999</v>
      </c>
      <c r="W518" t="s">
        <v>121</v>
      </c>
      <c r="X518" t="s">
        <v>1370</v>
      </c>
      <c r="Y518" t="s">
        <v>1364</v>
      </c>
      <c r="Z518" t="s">
        <v>1389</v>
      </c>
      <c r="AA518" t="s">
        <v>1371</v>
      </c>
      <c r="AB518" t="s">
        <v>24</v>
      </c>
      <c r="AC518" t="s">
        <v>1372</v>
      </c>
      <c r="AD518" t="s">
        <v>1373</v>
      </c>
      <c r="AE518" t="s">
        <v>1368</v>
      </c>
      <c r="AF518" t="s">
        <v>1369</v>
      </c>
      <c r="AG518" t="s">
        <v>1374</v>
      </c>
      <c r="AH518" t="s">
        <v>1391</v>
      </c>
    </row>
    <row r="519" spans="1:34" x14ac:dyDescent="0.25">
      <c r="A519" t="s">
        <v>906</v>
      </c>
      <c r="B519" t="s">
        <v>25</v>
      </c>
      <c r="C519" t="s">
        <v>26</v>
      </c>
      <c r="F519">
        <v>2084</v>
      </c>
      <c r="G519">
        <v>0</v>
      </c>
      <c r="H519" t="s">
        <v>1364</v>
      </c>
      <c r="I519" t="s">
        <v>1365</v>
      </c>
      <c r="J519" t="s">
        <v>1366</v>
      </c>
      <c r="K519" t="s">
        <v>22</v>
      </c>
      <c r="L519" t="s">
        <v>1367</v>
      </c>
      <c r="M519" t="s">
        <v>1367</v>
      </c>
      <c r="N519" t="s">
        <v>1368</v>
      </c>
      <c r="O519" t="s">
        <v>1369</v>
      </c>
      <c r="Q519" t="s">
        <v>1395</v>
      </c>
      <c r="R519">
        <v>3002769115</v>
      </c>
      <c r="S519" t="s">
        <v>27</v>
      </c>
      <c r="T519" t="s">
        <v>28</v>
      </c>
      <c r="U519">
        <v>1135</v>
      </c>
      <c r="V519">
        <v>1.9177999999999999</v>
      </c>
      <c r="W519" t="s">
        <v>121</v>
      </c>
      <c r="X519" t="s">
        <v>1370</v>
      </c>
      <c r="Y519" t="s">
        <v>1364</v>
      </c>
      <c r="Z519" t="s">
        <v>1389</v>
      </c>
      <c r="AA519" t="s">
        <v>1371</v>
      </c>
      <c r="AB519" t="s">
        <v>24</v>
      </c>
      <c r="AC519" t="s">
        <v>1372</v>
      </c>
      <c r="AD519" t="s">
        <v>1373</v>
      </c>
      <c r="AE519" t="s">
        <v>1368</v>
      </c>
      <c r="AF519" t="s">
        <v>1369</v>
      </c>
      <c r="AG519" t="s">
        <v>1374</v>
      </c>
      <c r="AH519" t="s">
        <v>1391</v>
      </c>
    </row>
    <row r="520" spans="1:34" x14ac:dyDescent="0.25">
      <c r="A520" t="s">
        <v>907</v>
      </c>
      <c r="B520" t="s">
        <v>25</v>
      </c>
      <c r="C520" t="s">
        <v>26</v>
      </c>
      <c r="F520">
        <v>2085</v>
      </c>
      <c r="G520">
        <v>0</v>
      </c>
      <c r="H520" t="s">
        <v>1364</v>
      </c>
      <c r="I520" t="s">
        <v>1365</v>
      </c>
      <c r="J520" t="s">
        <v>1366</v>
      </c>
      <c r="K520" t="s">
        <v>22</v>
      </c>
      <c r="L520" t="s">
        <v>1367</v>
      </c>
      <c r="M520" t="s">
        <v>1367</v>
      </c>
      <c r="N520" t="s">
        <v>1368</v>
      </c>
      <c r="O520" t="s">
        <v>1369</v>
      </c>
      <c r="Q520" t="s">
        <v>1395</v>
      </c>
      <c r="R520">
        <v>3002769115</v>
      </c>
      <c r="S520" t="s">
        <v>27</v>
      </c>
      <c r="T520" t="s">
        <v>28</v>
      </c>
      <c r="U520">
        <v>1135</v>
      </c>
      <c r="V520">
        <v>1.9177999999999999</v>
      </c>
      <c r="W520" t="s">
        <v>121</v>
      </c>
      <c r="X520" t="s">
        <v>1370</v>
      </c>
      <c r="Y520" t="s">
        <v>1364</v>
      </c>
      <c r="Z520" t="s">
        <v>1389</v>
      </c>
      <c r="AA520" t="s">
        <v>1371</v>
      </c>
      <c r="AB520" t="s">
        <v>24</v>
      </c>
      <c r="AC520" t="s">
        <v>1372</v>
      </c>
      <c r="AD520" t="s">
        <v>1373</v>
      </c>
      <c r="AE520" t="s">
        <v>1368</v>
      </c>
      <c r="AF520" t="s">
        <v>1369</v>
      </c>
      <c r="AG520" t="s">
        <v>1374</v>
      </c>
      <c r="AH520" t="s">
        <v>1391</v>
      </c>
    </row>
    <row r="521" spans="1:34" x14ac:dyDescent="0.25">
      <c r="A521" t="s">
        <v>908</v>
      </c>
      <c r="B521" t="s">
        <v>25</v>
      </c>
      <c r="C521" t="s">
        <v>26</v>
      </c>
      <c r="F521">
        <v>7095</v>
      </c>
      <c r="G521">
        <v>0</v>
      </c>
      <c r="H521" t="s">
        <v>1364</v>
      </c>
      <c r="I521" t="s">
        <v>1365</v>
      </c>
      <c r="J521" t="s">
        <v>1366</v>
      </c>
      <c r="K521" t="s">
        <v>22</v>
      </c>
      <c r="L521" t="s">
        <v>1367</v>
      </c>
      <c r="M521" t="s">
        <v>1367</v>
      </c>
      <c r="N521" t="s">
        <v>1368</v>
      </c>
      <c r="O521" t="s">
        <v>1369</v>
      </c>
      <c r="Q521" t="s">
        <v>1395</v>
      </c>
      <c r="R521">
        <v>3002769115</v>
      </c>
      <c r="S521" t="s">
        <v>27</v>
      </c>
      <c r="T521" t="s">
        <v>28</v>
      </c>
      <c r="U521">
        <v>1135</v>
      </c>
      <c r="V521">
        <v>1.9177999999999999</v>
      </c>
      <c r="W521" t="s">
        <v>121</v>
      </c>
      <c r="X521" t="s">
        <v>1370</v>
      </c>
      <c r="Y521" t="s">
        <v>1364</v>
      </c>
      <c r="Z521" t="s">
        <v>1389</v>
      </c>
      <c r="AA521" t="s">
        <v>1371</v>
      </c>
      <c r="AB521" t="s">
        <v>24</v>
      </c>
      <c r="AC521" t="s">
        <v>1372</v>
      </c>
      <c r="AD521" t="s">
        <v>1373</v>
      </c>
      <c r="AE521" t="s">
        <v>1368</v>
      </c>
      <c r="AF521" t="s">
        <v>1369</v>
      </c>
      <c r="AG521" t="s">
        <v>1374</v>
      </c>
      <c r="AH521" t="s">
        <v>1391</v>
      </c>
    </row>
    <row r="522" spans="1:34" x14ac:dyDescent="0.25">
      <c r="A522" t="s">
        <v>909</v>
      </c>
      <c r="B522" t="s">
        <v>34</v>
      </c>
      <c r="C522" t="s">
        <v>26</v>
      </c>
      <c r="F522">
        <v>7061</v>
      </c>
      <c r="G522">
        <v>0</v>
      </c>
      <c r="H522" t="s">
        <v>1364</v>
      </c>
      <c r="I522" t="s">
        <v>1365</v>
      </c>
      <c r="J522" t="s">
        <v>1366</v>
      </c>
      <c r="K522" t="s">
        <v>32</v>
      </c>
      <c r="L522" t="s">
        <v>1367</v>
      </c>
      <c r="M522" t="s">
        <v>1367</v>
      </c>
      <c r="N522" t="s">
        <v>1368</v>
      </c>
      <c r="O522" t="s">
        <v>1369</v>
      </c>
      <c r="Q522" t="s">
        <v>1388</v>
      </c>
      <c r="R522">
        <v>3002625086</v>
      </c>
      <c r="S522" t="s">
        <v>89</v>
      </c>
      <c r="T522" t="s">
        <v>28</v>
      </c>
      <c r="U522">
        <v>1190</v>
      </c>
      <c r="V522">
        <v>0.88390000000000002</v>
      </c>
      <c r="W522" t="s">
        <v>46</v>
      </c>
      <c r="X522" t="s">
        <v>1370</v>
      </c>
      <c r="Y522" t="s">
        <v>1364</v>
      </c>
      <c r="Z522" t="s">
        <v>1389</v>
      </c>
      <c r="AA522" t="s">
        <v>1371</v>
      </c>
      <c r="AB522" t="s">
        <v>33</v>
      </c>
      <c r="AC522" t="s">
        <v>1396</v>
      </c>
      <c r="AD522" t="s">
        <v>1373</v>
      </c>
      <c r="AE522" t="s">
        <v>1368</v>
      </c>
      <c r="AF522" t="s">
        <v>1369</v>
      </c>
      <c r="AG522" t="s">
        <v>1374</v>
      </c>
      <c r="AH522" t="s">
        <v>1391</v>
      </c>
    </row>
    <row r="523" spans="1:34" x14ac:dyDescent="0.25">
      <c r="A523" t="s">
        <v>910</v>
      </c>
      <c r="B523" t="s">
        <v>123</v>
      </c>
      <c r="C523" t="s">
        <v>26</v>
      </c>
      <c r="F523">
        <v>2086</v>
      </c>
      <c r="G523">
        <v>0</v>
      </c>
      <c r="H523" t="s">
        <v>1364</v>
      </c>
      <c r="I523" t="s">
        <v>1365</v>
      </c>
      <c r="J523" t="s">
        <v>1366</v>
      </c>
      <c r="K523" t="s">
        <v>122</v>
      </c>
      <c r="L523" t="s">
        <v>1367</v>
      </c>
      <c r="M523" t="s">
        <v>1367</v>
      </c>
      <c r="N523" t="s">
        <v>1368</v>
      </c>
      <c r="O523" t="s">
        <v>1369</v>
      </c>
      <c r="Q523" t="s">
        <v>1398</v>
      </c>
      <c r="R523">
        <v>3002811156</v>
      </c>
      <c r="S523" t="s">
        <v>27</v>
      </c>
      <c r="T523" t="s">
        <v>28</v>
      </c>
      <c r="U523">
        <v>1195</v>
      </c>
      <c r="V523">
        <v>0.88390000000000002</v>
      </c>
      <c r="W523" t="s">
        <v>20</v>
      </c>
      <c r="X523" t="s">
        <v>1370</v>
      </c>
      <c r="Y523" t="s">
        <v>1364</v>
      </c>
      <c r="Z523" t="s">
        <v>1389</v>
      </c>
      <c r="AA523" t="s">
        <v>1371</v>
      </c>
      <c r="AB523" t="s">
        <v>24</v>
      </c>
      <c r="AC523" t="s">
        <v>1372</v>
      </c>
      <c r="AD523" t="s">
        <v>1373</v>
      </c>
      <c r="AE523" t="s">
        <v>1368</v>
      </c>
      <c r="AF523" t="s">
        <v>1369</v>
      </c>
      <c r="AG523" t="s">
        <v>1374</v>
      </c>
      <c r="AH523" t="s">
        <v>1391</v>
      </c>
    </row>
    <row r="524" spans="1:34" x14ac:dyDescent="0.25">
      <c r="A524" t="s">
        <v>911</v>
      </c>
      <c r="B524" t="s">
        <v>25</v>
      </c>
      <c r="C524" t="s">
        <v>26</v>
      </c>
      <c r="F524">
        <v>7095</v>
      </c>
      <c r="G524">
        <v>0</v>
      </c>
      <c r="H524" t="s">
        <v>1364</v>
      </c>
      <c r="I524" t="s">
        <v>1365</v>
      </c>
      <c r="J524" t="s">
        <v>1366</v>
      </c>
      <c r="K524" t="s">
        <v>22</v>
      </c>
      <c r="L524" t="s">
        <v>1367</v>
      </c>
      <c r="M524" t="s">
        <v>1367</v>
      </c>
      <c r="N524" t="s">
        <v>1368</v>
      </c>
      <c r="O524" t="s">
        <v>1369</v>
      </c>
      <c r="Q524" t="s">
        <v>1395</v>
      </c>
      <c r="R524">
        <v>3002811154</v>
      </c>
      <c r="S524" t="s">
        <v>27</v>
      </c>
      <c r="T524" t="s">
        <v>28</v>
      </c>
      <c r="U524">
        <v>1015</v>
      </c>
      <c r="V524">
        <v>0.88390000000000002</v>
      </c>
      <c r="W524" t="s">
        <v>20</v>
      </c>
      <c r="X524" t="s">
        <v>1370</v>
      </c>
      <c r="Y524" t="s">
        <v>1364</v>
      </c>
      <c r="Z524" t="s">
        <v>1389</v>
      </c>
      <c r="AA524" t="s">
        <v>1371</v>
      </c>
      <c r="AB524" t="s">
        <v>24</v>
      </c>
      <c r="AC524" t="s">
        <v>1372</v>
      </c>
      <c r="AD524" t="s">
        <v>1373</v>
      </c>
      <c r="AE524" t="s">
        <v>1368</v>
      </c>
      <c r="AF524" t="s">
        <v>1369</v>
      </c>
      <c r="AG524" t="s">
        <v>1374</v>
      </c>
      <c r="AH524" t="s">
        <v>1391</v>
      </c>
    </row>
    <row r="525" spans="1:34" x14ac:dyDescent="0.25">
      <c r="A525" t="s">
        <v>912</v>
      </c>
      <c r="B525" t="s">
        <v>849</v>
      </c>
      <c r="C525" t="s">
        <v>26</v>
      </c>
      <c r="F525">
        <v>7096</v>
      </c>
      <c r="G525">
        <v>0</v>
      </c>
      <c r="H525" t="s">
        <v>1364</v>
      </c>
      <c r="I525" t="s">
        <v>1365</v>
      </c>
      <c r="J525" t="s">
        <v>1366</v>
      </c>
      <c r="K525" t="s">
        <v>848</v>
      </c>
      <c r="L525" t="s">
        <v>1367</v>
      </c>
      <c r="M525" t="s">
        <v>1367</v>
      </c>
      <c r="N525" t="s">
        <v>1368</v>
      </c>
      <c r="O525" t="s">
        <v>1369</v>
      </c>
      <c r="Q525" t="s">
        <v>1395</v>
      </c>
      <c r="R525">
        <v>3002808692</v>
      </c>
      <c r="S525" t="s">
        <v>27</v>
      </c>
      <c r="T525" t="s">
        <v>28</v>
      </c>
      <c r="U525">
        <v>1195</v>
      </c>
      <c r="V525">
        <v>0.88390000000000002</v>
      </c>
      <c r="W525" t="s">
        <v>20</v>
      </c>
      <c r="X525" t="s">
        <v>1370</v>
      </c>
      <c r="Y525" t="s">
        <v>1364</v>
      </c>
      <c r="Z525" t="s">
        <v>1389</v>
      </c>
      <c r="AA525" t="s">
        <v>1371</v>
      </c>
      <c r="AB525" t="s">
        <v>24</v>
      </c>
      <c r="AC525" t="s">
        <v>1372</v>
      </c>
      <c r="AD525" t="s">
        <v>1373</v>
      </c>
      <c r="AE525" t="s">
        <v>1368</v>
      </c>
      <c r="AF525" t="s">
        <v>1369</v>
      </c>
      <c r="AG525" t="s">
        <v>1374</v>
      </c>
      <c r="AH525" t="s">
        <v>1391</v>
      </c>
    </row>
    <row r="526" spans="1:34" x14ac:dyDescent="0.25">
      <c r="A526" t="s">
        <v>913</v>
      </c>
      <c r="B526" t="s">
        <v>105</v>
      </c>
      <c r="C526" t="s">
        <v>26</v>
      </c>
      <c r="F526">
        <v>2086</v>
      </c>
      <c r="G526">
        <v>0</v>
      </c>
      <c r="H526" t="s">
        <v>1364</v>
      </c>
      <c r="I526" t="s">
        <v>1365</v>
      </c>
      <c r="J526" t="s">
        <v>1366</v>
      </c>
      <c r="K526" t="s">
        <v>104</v>
      </c>
      <c r="L526" t="s">
        <v>1367</v>
      </c>
      <c r="M526" t="s">
        <v>1367</v>
      </c>
      <c r="N526" t="s">
        <v>1368</v>
      </c>
      <c r="O526" t="s">
        <v>1369</v>
      </c>
      <c r="Q526" t="s">
        <v>1395</v>
      </c>
      <c r="R526">
        <v>3002808692</v>
      </c>
      <c r="S526" t="s">
        <v>27</v>
      </c>
      <c r="T526" t="s">
        <v>28</v>
      </c>
      <c r="U526">
        <v>1195</v>
      </c>
      <c r="V526">
        <v>0.88390000000000002</v>
      </c>
      <c r="W526" t="s">
        <v>20</v>
      </c>
      <c r="X526" t="s">
        <v>1370</v>
      </c>
      <c r="Y526" t="s">
        <v>1364</v>
      </c>
      <c r="Z526" t="s">
        <v>1389</v>
      </c>
      <c r="AA526" t="s">
        <v>1371</v>
      </c>
      <c r="AB526" t="s">
        <v>24</v>
      </c>
      <c r="AC526" t="s">
        <v>1372</v>
      </c>
      <c r="AD526" t="s">
        <v>1373</v>
      </c>
      <c r="AE526" t="s">
        <v>1368</v>
      </c>
      <c r="AF526" t="s">
        <v>1369</v>
      </c>
      <c r="AG526" t="s">
        <v>1374</v>
      </c>
      <c r="AH526" t="s">
        <v>1391</v>
      </c>
    </row>
    <row r="527" spans="1:34" x14ac:dyDescent="0.25">
      <c r="A527" t="s">
        <v>914</v>
      </c>
      <c r="B527" t="s">
        <v>25</v>
      </c>
      <c r="C527" t="s">
        <v>26</v>
      </c>
      <c r="F527">
        <v>7095</v>
      </c>
      <c r="G527">
        <v>0</v>
      </c>
      <c r="H527" t="s">
        <v>1364</v>
      </c>
      <c r="I527" t="s">
        <v>1365</v>
      </c>
      <c r="J527" t="s">
        <v>1366</v>
      </c>
      <c r="K527" t="s">
        <v>22</v>
      </c>
      <c r="L527" t="s">
        <v>1367</v>
      </c>
      <c r="M527" t="s">
        <v>1367</v>
      </c>
      <c r="N527" t="s">
        <v>1368</v>
      </c>
      <c r="O527" t="s">
        <v>1369</v>
      </c>
      <c r="Q527" t="s">
        <v>1395</v>
      </c>
      <c r="R527">
        <v>3002808690</v>
      </c>
      <c r="S527" t="s">
        <v>27</v>
      </c>
      <c r="T527" t="s">
        <v>28</v>
      </c>
      <c r="U527">
        <v>1075</v>
      </c>
      <c r="V527">
        <v>0.88390000000000002</v>
      </c>
      <c r="W527" t="s">
        <v>20</v>
      </c>
      <c r="X527" t="s">
        <v>1370</v>
      </c>
      <c r="Y527" t="s">
        <v>1364</v>
      </c>
      <c r="Z527" t="s">
        <v>1389</v>
      </c>
      <c r="AA527" t="s">
        <v>1371</v>
      </c>
      <c r="AB527" t="s">
        <v>24</v>
      </c>
      <c r="AC527" t="s">
        <v>1372</v>
      </c>
      <c r="AD527" t="s">
        <v>1373</v>
      </c>
      <c r="AE527" t="s">
        <v>1368</v>
      </c>
      <c r="AF527" t="s">
        <v>1369</v>
      </c>
      <c r="AG527" t="s">
        <v>1374</v>
      </c>
      <c r="AH527" t="s">
        <v>1391</v>
      </c>
    </row>
    <row r="528" spans="1:34" x14ac:dyDescent="0.25">
      <c r="A528" t="s">
        <v>915</v>
      </c>
      <c r="B528" t="s">
        <v>25</v>
      </c>
      <c r="C528" t="s">
        <v>26</v>
      </c>
      <c r="F528">
        <v>2086</v>
      </c>
      <c r="G528">
        <v>0</v>
      </c>
      <c r="H528" t="s">
        <v>1364</v>
      </c>
      <c r="I528" t="s">
        <v>1365</v>
      </c>
      <c r="J528" t="s">
        <v>1366</v>
      </c>
      <c r="K528" t="s">
        <v>22</v>
      </c>
      <c r="L528" t="s">
        <v>1367</v>
      </c>
      <c r="M528" t="s">
        <v>1367</v>
      </c>
      <c r="N528" t="s">
        <v>1368</v>
      </c>
      <c r="O528" t="s">
        <v>1369</v>
      </c>
      <c r="Q528" t="s">
        <v>1395</v>
      </c>
      <c r="R528">
        <v>3002808690</v>
      </c>
      <c r="S528" t="s">
        <v>27</v>
      </c>
      <c r="T528" t="s">
        <v>28</v>
      </c>
      <c r="U528">
        <v>1075</v>
      </c>
      <c r="V528">
        <v>0.88390000000000002</v>
      </c>
      <c r="W528" t="s">
        <v>20</v>
      </c>
      <c r="X528" t="s">
        <v>1370</v>
      </c>
      <c r="Y528" t="s">
        <v>1364</v>
      </c>
      <c r="Z528" t="s">
        <v>1389</v>
      </c>
      <c r="AA528" t="s">
        <v>1371</v>
      </c>
      <c r="AB528" t="s">
        <v>24</v>
      </c>
      <c r="AC528" t="s">
        <v>1372</v>
      </c>
      <c r="AD528" t="s">
        <v>1373</v>
      </c>
      <c r="AE528" t="s">
        <v>1368</v>
      </c>
      <c r="AF528" t="s">
        <v>1369</v>
      </c>
      <c r="AG528" t="s">
        <v>1374</v>
      </c>
      <c r="AH528" t="s">
        <v>1391</v>
      </c>
    </row>
    <row r="529" spans="1:34" x14ac:dyDescent="0.25">
      <c r="A529" t="s">
        <v>916</v>
      </c>
      <c r="B529" t="s">
        <v>34</v>
      </c>
      <c r="C529" t="s">
        <v>26</v>
      </c>
      <c r="F529">
        <v>7061</v>
      </c>
      <c r="G529">
        <v>0</v>
      </c>
      <c r="H529" t="s">
        <v>1364</v>
      </c>
      <c r="I529" t="s">
        <v>1365</v>
      </c>
      <c r="J529" t="s">
        <v>1366</v>
      </c>
      <c r="K529" t="s">
        <v>32</v>
      </c>
      <c r="L529" t="s">
        <v>1367</v>
      </c>
      <c r="M529" t="s">
        <v>1367</v>
      </c>
      <c r="N529" t="s">
        <v>1368</v>
      </c>
      <c r="O529" t="s">
        <v>1369</v>
      </c>
      <c r="Q529" t="s">
        <v>1388</v>
      </c>
      <c r="R529">
        <v>3002776702</v>
      </c>
      <c r="S529" t="s">
        <v>89</v>
      </c>
      <c r="T529" t="s">
        <v>28</v>
      </c>
      <c r="U529">
        <v>1190</v>
      </c>
      <c r="V529">
        <v>0.88390000000000002</v>
      </c>
      <c r="W529" t="s">
        <v>46</v>
      </c>
      <c r="X529" t="s">
        <v>1370</v>
      </c>
      <c r="Y529" t="s">
        <v>1364</v>
      </c>
      <c r="Z529" t="s">
        <v>1389</v>
      </c>
      <c r="AA529" t="s">
        <v>1371</v>
      </c>
      <c r="AB529" t="s">
        <v>33</v>
      </c>
      <c r="AC529" t="s">
        <v>1396</v>
      </c>
      <c r="AD529" t="s">
        <v>1373</v>
      </c>
      <c r="AE529" t="s">
        <v>1368</v>
      </c>
      <c r="AF529" t="s">
        <v>1369</v>
      </c>
      <c r="AG529" t="s">
        <v>1374</v>
      </c>
      <c r="AH529" t="s">
        <v>1391</v>
      </c>
    </row>
    <row r="530" spans="1:34" x14ac:dyDescent="0.25">
      <c r="A530" t="s">
        <v>917</v>
      </c>
      <c r="B530" t="s">
        <v>123</v>
      </c>
      <c r="C530" t="s">
        <v>26</v>
      </c>
      <c r="F530">
        <v>2086</v>
      </c>
      <c r="G530">
        <v>0</v>
      </c>
      <c r="H530" t="s">
        <v>1364</v>
      </c>
      <c r="I530" t="s">
        <v>1365</v>
      </c>
      <c r="J530" t="s">
        <v>1366</v>
      </c>
      <c r="K530" t="s">
        <v>122</v>
      </c>
      <c r="L530" t="s">
        <v>1367</v>
      </c>
      <c r="M530" t="s">
        <v>1367</v>
      </c>
      <c r="N530" t="s">
        <v>1368</v>
      </c>
      <c r="O530" t="s">
        <v>1369</v>
      </c>
      <c r="Q530" t="s">
        <v>1398</v>
      </c>
      <c r="R530">
        <v>3002811156</v>
      </c>
      <c r="S530" t="s">
        <v>27</v>
      </c>
      <c r="T530" t="s">
        <v>28</v>
      </c>
      <c r="U530">
        <v>1195</v>
      </c>
      <c r="V530">
        <v>0.88390000000000002</v>
      </c>
      <c r="W530" t="s">
        <v>20</v>
      </c>
      <c r="X530" t="s">
        <v>1370</v>
      </c>
      <c r="Y530" t="s">
        <v>1364</v>
      </c>
      <c r="Z530" t="s">
        <v>1389</v>
      </c>
      <c r="AA530" t="s">
        <v>1371</v>
      </c>
      <c r="AB530" t="s">
        <v>24</v>
      </c>
      <c r="AC530" t="s">
        <v>1372</v>
      </c>
      <c r="AD530" t="s">
        <v>1373</v>
      </c>
      <c r="AE530" t="s">
        <v>1368</v>
      </c>
      <c r="AF530" t="s">
        <v>1369</v>
      </c>
      <c r="AG530" t="s">
        <v>1374</v>
      </c>
      <c r="AH530" t="s">
        <v>1391</v>
      </c>
    </row>
    <row r="531" spans="1:34" x14ac:dyDescent="0.25">
      <c r="A531" t="s">
        <v>918</v>
      </c>
      <c r="B531" t="s">
        <v>123</v>
      </c>
      <c r="C531" t="s">
        <v>26</v>
      </c>
      <c r="F531">
        <v>7096</v>
      </c>
      <c r="G531">
        <v>0</v>
      </c>
      <c r="H531" t="s">
        <v>1364</v>
      </c>
      <c r="I531" t="s">
        <v>1365</v>
      </c>
      <c r="J531" t="s">
        <v>1366</v>
      </c>
      <c r="K531" t="s">
        <v>122</v>
      </c>
      <c r="L531" t="s">
        <v>1367</v>
      </c>
      <c r="M531" t="s">
        <v>1367</v>
      </c>
      <c r="N531" t="s">
        <v>1368</v>
      </c>
      <c r="O531" t="s">
        <v>1369</v>
      </c>
      <c r="Q531" t="s">
        <v>1398</v>
      </c>
      <c r="R531">
        <v>3002808692</v>
      </c>
      <c r="S531" t="s">
        <v>27</v>
      </c>
      <c r="T531" t="s">
        <v>28</v>
      </c>
      <c r="U531">
        <v>1195</v>
      </c>
      <c r="V531">
        <v>0.88390000000000002</v>
      </c>
      <c r="W531" t="s">
        <v>20</v>
      </c>
      <c r="X531" t="s">
        <v>1370</v>
      </c>
      <c r="Y531" t="s">
        <v>1364</v>
      </c>
      <c r="Z531" t="s">
        <v>1389</v>
      </c>
      <c r="AA531" t="s">
        <v>1371</v>
      </c>
      <c r="AB531" t="s">
        <v>24</v>
      </c>
      <c r="AC531" t="s">
        <v>1372</v>
      </c>
      <c r="AD531" t="s">
        <v>1373</v>
      </c>
      <c r="AE531" t="s">
        <v>1368</v>
      </c>
      <c r="AF531" t="s">
        <v>1369</v>
      </c>
      <c r="AG531" t="s">
        <v>1374</v>
      </c>
      <c r="AH531" t="s">
        <v>1391</v>
      </c>
    </row>
    <row r="532" spans="1:34" x14ac:dyDescent="0.25">
      <c r="A532" t="s">
        <v>919</v>
      </c>
      <c r="B532" t="s">
        <v>105</v>
      </c>
      <c r="C532" t="s">
        <v>26</v>
      </c>
      <c r="F532">
        <v>2086</v>
      </c>
      <c r="G532">
        <v>0</v>
      </c>
      <c r="H532" t="s">
        <v>1364</v>
      </c>
      <c r="I532" t="s">
        <v>1365</v>
      </c>
      <c r="J532" t="s">
        <v>1366</v>
      </c>
      <c r="K532" t="s">
        <v>104</v>
      </c>
      <c r="L532" t="s">
        <v>1367</v>
      </c>
      <c r="M532" t="s">
        <v>1367</v>
      </c>
      <c r="N532" t="s">
        <v>1368</v>
      </c>
      <c r="O532" t="s">
        <v>1369</v>
      </c>
      <c r="Q532" t="s">
        <v>1395</v>
      </c>
      <c r="R532">
        <v>3002808692</v>
      </c>
      <c r="S532" t="s">
        <v>27</v>
      </c>
      <c r="T532" t="s">
        <v>28</v>
      </c>
      <c r="U532">
        <v>1195</v>
      </c>
      <c r="V532">
        <v>0.88390000000000002</v>
      </c>
      <c r="W532" t="s">
        <v>20</v>
      </c>
      <c r="X532" t="s">
        <v>1370</v>
      </c>
      <c r="Y532" t="s">
        <v>1364</v>
      </c>
      <c r="Z532" t="s">
        <v>1389</v>
      </c>
      <c r="AA532" t="s">
        <v>1371</v>
      </c>
      <c r="AB532" t="s">
        <v>24</v>
      </c>
      <c r="AC532" t="s">
        <v>1372</v>
      </c>
      <c r="AD532" t="s">
        <v>1373</v>
      </c>
      <c r="AE532" t="s">
        <v>1368</v>
      </c>
      <c r="AF532" t="s">
        <v>1369</v>
      </c>
      <c r="AG532" t="s">
        <v>1374</v>
      </c>
      <c r="AH532" t="s">
        <v>1391</v>
      </c>
    </row>
    <row r="533" spans="1:34" x14ac:dyDescent="0.25">
      <c r="A533" t="s">
        <v>920</v>
      </c>
      <c r="B533" t="s">
        <v>123</v>
      </c>
      <c r="C533" t="s">
        <v>26</v>
      </c>
      <c r="F533">
        <v>7096</v>
      </c>
      <c r="G533">
        <v>0</v>
      </c>
      <c r="H533" t="s">
        <v>1364</v>
      </c>
      <c r="I533" t="s">
        <v>1365</v>
      </c>
      <c r="J533" t="s">
        <v>1366</v>
      </c>
      <c r="K533" t="s">
        <v>122</v>
      </c>
      <c r="L533" t="s">
        <v>1367</v>
      </c>
      <c r="M533" t="s">
        <v>1367</v>
      </c>
      <c r="N533" t="s">
        <v>1368</v>
      </c>
      <c r="O533" t="s">
        <v>1369</v>
      </c>
      <c r="Q533" t="s">
        <v>1398</v>
      </c>
      <c r="R533">
        <v>3002808692</v>
      </c>
      <c r="S533" t="s">
        <v>27</v>
      </c>
      <c r="T533" t="s">
        <v>28</v>
      </c>
      <c r="U533">
        <v>1195</v>
      </c>
      <c r="V533">
        <v>0.88390000000000002</v>
      </c>
      <c r="W533" t="s">
        <v>20</v>
      </c>
      <c r="X533" t="s">
        <v>1370</v>
      </c>
      <c r="Y533" t="s">
        <v>1364</v>
      </c>
      <c r="Z533" t="s">
        <v>1389</v>
      </c>
      <c r="AA533" t="s">
        <v>1371</v>
      </c>
      <c r="AB533" t="s">
        <v>24</v>
      </c>
      <c r="AC533" t="s">
        <v>1372</v>
      </c>
      <c r="AD533" t="s">
        <v>1373</v>
      </c>
      <c r="AE533" t="s">
        <v>1368</v>
      </c>
      <c r="AF533" t="s">
        <v>1369</v>
      </c>
      <c r="AG533" t="s">
        <v>1374</v>
      </c>
      <c r="AH533" t="s">
        <v>1391</v>
      </c>
    </row>
    <row r="534" spans="1:34" x14ac:dyDescent="0.25">
      <c r="A534" t="s">
        <v>921</v>
      </c>
      <c r="B534" t="s">
        <v>25</v>
      </c>
      <c r="C534" t="s">
        <v>26</v>
      </c>
      <c r="F534">
        <v>7095</v>
      </c>
      <c r="G534">
        <v>0</v>
      </c>
      <c r="H534" t="s">
        <v>1364</v>
      </c>
      <c r="I534" t="s">
        <v>1365</v>
      </c>
      <c r="J534" t="s">
        <v>1366</v>
      </c>
      <c r="K534" t="s">
        <v>22</v>
      </c>
      <c r="L534" t="s">
        <v>1367</v>
      </c>
      <c r="M534" t="s">
        <v>1367</v>
      </c>
      <c r="N534" t="s">
        <v>1368</v>
      </c>
      <c r="O534" t="s">
        <v>1369</v>
      </c>
      <c r="Q534" t="s">
        <v>1395</v>
      </c>
      <c r="R534">
        <v>3002808690</v>
      </c>
      <c r="S534" t="s">
        <v>27</v>
      </c>
      <c r="T534" t="s">
        <v>28</v>
      </c>
      <c r="U534">
        <v>1075</v>
      </c>
      <c r="V534">
        <v>0.88390000000000002</v>
      </c>
      <c r="W534" t="s">
        <v>20</v>
      </c>
      <c r="X534" t="s">
        <v>1370</v>
      </c>
      <c r="Y534" t="s">
        <v>1364</v>
      </c>
      <c r="Z534" t="s">
        <v>1389</v>
      </c>
      <c r="AA534" t="s">
        <v>1371</v>
      </c>
      <c r="AB534" t="s">
        <v>24</v>
      </c>
      <c r="AC534" t="s">
        <v>1372</v>
      </c>
      <c r="AD534" t="s">
        <v>1373</v>
      </c>
      <c r="AE534" t="s">
        <v>1368</v>
      </c>
      <c r="AF534" t="s">
        <v>1369</v>
      </c>
      <c r="AG534" t="s">
        <v>1374</v>
      </c>
      <c r="AH534" t="s">
        <v>1391</v>
      </c>
    </row>
    <row r="535" spans="1:34" x14ac:dyDescent="0.25">
      <c r="A535" t="s">
        <v>922</v>
      </c>
      <c r="B535" t="s">
        <v>25</v>
      </c>
      <c r="C535" t="s">
        <v>26</v>
      </c>
      <c r="F535">
        <v>7095</v>
      </c>
      <c r="G535">
        <v>0</v>
      </c>
      <c r="H535" t="s">
        <v>1364</v>
      </c>
      <c r="I535" t="s">
        <v>1365</v>
      </c>
      <c r="J535" t="s">
        <v>1366</v>
      </c>
      <c r="K535" t="s">
        <v>22</v>
      </c>
      <c r="L535" t="s">
        <v>1367</v>
      </c>
      <c r="M535" t="s">
        <v>1367</v>
      </c>
      <c r="N535" t="s">
        <v>1368</v>
      </c>
      <c r="O535" t="s">
        <v>1369</v>
      </c>
      <c r="Q535" t="s">
        <v>1395</v>
      </c>
      <c r="R535">
        <v>3002811154</v>
      </c>
      <c r="S535" t="s">
        <v>27</v>
      </c>
      <c r="T535" t="s">
        <v>28</v>
      </c>
      <c r="U535">
        <v>1015</v>
      </c>
      <c r="V535">
        <v>0.88390000000000002</v>
      </c>
      <c r="W535" t="s">
        <v>20</v>
      </c>
      <c r="X535" t="s">
        <v>1370</v>
      </c>
      <c r="Y535" t="s">
        <v>1364</v>
      </c>
      <c r="Z535" t="s">
        <v>1389</v>
      </c>
      <c r="AA535" t="s">
        <v>1371</v>
      </c>
      <c r="AB535" t="s">
        <v>24</v>
      </c>
      <c r="AC535" t="s">
        <v>1372</v>
      </c>
      <c r="AD535" t="s">
        <v>1373</v>
      </c>
      <c r="AE535" t="s">
        <v>1368</v>
      </c>
      <c r="AF535" t="s">
        <v>1369</v>
      </c>
      <c r="AG535" t="s">
        <v>1374</v>
      </c>
      <c r="AH535" t="s">
        <v>1391</v>
      </c>
    </row>
    <row r="536" spans="1:34" x14ac:dyDescent="0.25">
      <c r="A536" t="s">
        <v>923</v>
      </c>
      <c r="B536" t="s">
        <v>416</v>
      </c>
      <c r="C536" t="s">
        <v>26</v>
      </c>
      <c r="F536">
        <v>2085</v>
      </c>
      <c r="G536">
        <v>0</v>
      </c>
      <c r="H536" t="s">
        <v>1364</v>
      </c>
      <c r="I536" t="s">
        <v>1365</v>
      </c>
      <c r="J536" t="s">
        <v>1366</v>
      </c>
      <c r="K536" t="s">
        <v>415</v>
      </c>
      <c r="L536" t="s">
        <v>1367</v>
      </c>
      <c r="M536" t="s">
        <v>1367</v>
      </c>
      <c r="N536" t="s">
        <v>1368</v>
      </c>
      <c r="O536" t="s">
        <v>1369</v>
      </c>
      <c r="Q536" t="s">
        <v>1400</v>
      </c>
      <c r="R536">
        <v>3002811184</v>
      </c>
      <c r="S536" t="s">
        <v>27</v>
      </c>
      <c r="T536" t="s">
        <v>28</v>
      </c>
      <c r="U536">
        <v>1075</v>
      </c>
      <c r="V536">
        <v>0.88390000000000002</v>
      </c>
      <c r="W536" t="s">
        <v>20</v>
      </c>
      <c r="X536" t="s">
        <v>1370</v>
      </c>
      <c r="Y536" t="s">
        <v>1364</v>
      </c>
      <c r="Z536" t="s">
        <v>1389</v>
      </c>
      <c r="AA536" t="s">
        <v>1371</v>
      </c>
      <c r="AB536" t="s">
        <v>24</v>
      </c>
      <c r="AC536" t="s">
        <v>1372</v>
      </c>
      <c r="AD536" t="s">
        <v>1373</v>
      </c>
      <c r="AE536" t="s">
        <v>1368</v>
      </c>
      <c r="AF536" t="s">
        <v>1369</v>
      </c>
      <c r="AG536" t="s">
        <v>1374</v>
      </c>
      <c r="AH536" t="s">
        <v>1391</v>
      </c>
    </row>
    <row r="537" spans="1:34" x14ac:dyDescent="0.25">
      <c r="A537" t="s">
        <v>924</v>
      </c>
      <c r="B537" t="s">
        <v>592</v>
      </c>
      <c r="C537" t="s">
        <v>26</v>
      </c>
      <c r="F537">
        <v>7095</v>
      </c>
      <c r="G537">
        <v>0</v>
      </c>
      <c r="H537" t="s">
        <v>1364</v>
      </c>
      <c r="I537" t="s">
        <v>1365</v>
      </c>
      <c r="J537" t="s">
        <v>1366</v>
      </c>
      <c r="K537" t="s">
        <v>590</v>
      </c>
      <c r="L537" t="s">
        <v>1367</v>
      </c>
      <c r="M537" t="s">
        <v>1367</v>
      </c>
      <c r="N537" t="s">
        <v>1368</v>
      </c>
      <c r="O537" t="s">
        <v>1369</v>
      </c>
      <c r="Q537" t="s">
        <v>1401</v>
      </c>
      <c r="R537">
        <v>3002811154</v>
      </c>
      <c r="S537" t="s">
        <v>27</v>
      </c>
      <c r="T537" t="s">
        <v>28</v>
      </c>
      <c r="U537">
        <v>1015</v>
      </c>
      <c r="V537">
        <v>0.88390000000000002</v>
      </c>
      <c r="W537" t="s">
        <v>20</v>
      </c>
      <c r="X537" t="s">
        <v>1370</v>
      </c>
      <c r="Y537" t="s">
        <v>1364</v>
      </c>
      <c r="Z537" t="s">
        <v>1389</v>
      </c>
      <c r="AA537" t="s">
        <v>1371</v>
      </c>
      <c r="AB537" t="s">
        <v>24</v>
      </c>
      <c r="AC537" t="s">
        <v>1372</v>
      </c>
      <c r="AD537" t="s">
        <v>1373</v>
      </c>
      <c r="AE537" t="s">
        <v>1368</v>
      </c>
      <c r="AF537" t="s">
        <v>1369</v>
      </c>
      <c r="AG537" t="s">
        <v>1374</v>
      </c>
      <c r="AH537" t="s">
        <v>1391</v>
      </c>
    </row>
    <row r="538" spans="1:34" x14ac:dyDescent="0.25">
      <c r="A538" t="s">
        <v>925</v>
      </c>
      <c r="B538" t="s">
        <v>849</v>
      </c>
      <c r="C538" t="s">
        <v>26</v>
      </c>
      <c r="F538">
        <v>7096</v>
      </c>
      <c r="G538">
        <v>0</v>
      </c>
      <c r="H538" t="s">
        <v>1364</v>
      </c>
      <c r="I538" t="s">
        <v>1365</v>
      </c>
      <c r="J538" t="s">
        <v>1366</v>
      </c>
      <c r="K538" t="s">
        <v>848</v>
      </c>
      <c r="L538" t="s">
        <v>1367</v>
      </c>
      <c r="M538" t="s">
        <v>1367</v>
      </c>
      <c r="N538" t="s">
        <v>1368</v>
      </c>
      <c r="O538" t="s">
        <v>1369</v>
      </c>
      <c r="Q538" t="s">
        <v>1395</v>
      </c>
      <c r="R538">
        <v>3002808692</v>
      </c>
      <c r="S538" t="s">
        <v>27</v>
      </c>
      <c r="T538" t="s">
        <v>28</v>
      </c>
      <c r="U538">
        <v>1195</v>
      </c>
      <c r="V538">
        <v>0.88390000000000002</v>
      </c>
      <c r="W538" t="s">
        <v>20</v>
      </c>
      <c r="X538" t="s">
        <v>1370</v>
      </c>
      <c r="Y538" t="s">
        <v>1364</v>
      </c>
      <c r="Z538" t="s">
        <v>1389</v>
      </c>
      <c r="AA538" t="s">
        <v>1371</v>
      </c>
      <c r="AB538" t="s">
        <v>24</v>
      </c>
      <c r="AC538" t="s">
        <v>1372</v>
      </c>
      <c r="AD538" t="s">
        <v>1373</v>
      </c>
      <c r="AE538" t="s">
        <v>1368</v>
      </c>
      <c r="AF538" t="s">
        <v>1369</v>
      </c>
      <c r="AG538" t="s">
        <v>1374</v>
      </c>
      <c r="AH538" t="s">
        <v>1391</v>
      </c>
    </row>
    <row r="539" spans="1:34" x14ac:dyDescent="0.25">
      <c r="A539" t="s">
        <v>926</v>
      </c>
      <c r="B539" t="s">
        <v>105</v>
      </c>
      <c r="C539" t="s">
        <v>26</v>
      </c>
      <c r="F539">
        <v>2086</v>
      </c>
      <c r="G539">
        <v>0</v>
      </c>
      <c r="H539" t="s">
        <v>1364</v>
      </c>
      <c r="I539" t="s">
        <v>1365</v>
      </c>
      <c r="J539" t="s">
        <v>1366</v>
      </c>
      <c r="K539" t="s">
        <v>104</v>
      </c>
      <c r="L539" t="s">
        <v>1367</v>
      </c>
      <c r="M539" t="s">
        <v>1367</v>
      </c>
      <c r="N539" t="s">
        <v>1368</v>
      </c>
      <c r="O539" t="s">
        <v>1369</v>
      </c>
      <c r="Q539" t="s">
        <v>1395</v>
      </c>
      <c r="R539">
        <v>3002808692</v>
      </c>
      <c r="S539" t="s">
        <v>27</v>
      </c>
      <c r="T539" t="s">
        <v>28</v>
      </c>
      <c r="U539">
        <v>1195</v>
      </c>
      <c r="V539">
        <v>0.88390000000000002</v>
      </c>
      <c r="W539" t="s">
        <v>20</v>
      </c>
      <c r="X539" t="s">
        <v>1370</v>
      </c>
      <c r="Y539" t="s">
        <v>1364</v>
      </c>
      <c r="Z539" t="s">
        <v>1389</v>
      </c>
      <c r="AA539" t="s">
        <v>1371</v>
      </c>
      <c r="AB539" t="s">
        <v>24</v>
      </c>
      <c r="AC539" t="s">
        <v>1372</v>
      </c>
      <c r="AD539" t="s">
        <v>1373</v>
      </c>
      <c r="AE539" t="s">
        <v>1368</v>
      </c>
      <c r="AF539" t="s">
        <v>1369</v>
      </c>
      <c r="AG539" t="s">
        <v>1374</v>
      </c>
      <c r="AH539" t="s">
        <v>1391</v>
      </c>
    </row>
    <row r="540" spans="1:34" x14ac:dyDescent="0.25">
      <c r="A540" t="s">
        <v>927</v>
      </c>
      <c r="B540" t="s">
        <v>123</v>
      </c>
      <c r="C540" t="s">
        <v>26</v>
      </c>
      <c r="F540">
        <v>7096</v>
      </c>
      <c r="G540">
        <v>0</v>
      </c>
      <c r="H540" t="s">
        <v>1364</v>
      </c>
      <c r="I540" t="s">
        <v>1365</v>
      </c>
      <c r="J540" t="s">
        <v>1366</v>
      </c>
      <c r="K540" t="s">
        <v>122</v>
      </c>
      <c r="L540" t="s">
        <v>1367</v>
      </c>
      <c r="M540" t="s">
        <v>1367</v>
      </c>
      <c r="N540" t="s">
        <v>1368</v>
      </c>
      <c r="O540" t="s">
        <v>1369</v>
      </c>
      <c r="Q540" t="s">
        <v>1398</v>
      </c>
      <c r="R540">
        <v>3002808692</v>
      </c>
      <c r="S540" t="s">
        <v>27</v>
      </c>
      <c r="T540" t="s">
        <v>28</v>
      </c>
      <c r="U540">
        <v>1195</v>
      </c>
      <c r="V540">
        <v>0.88390000000000002</v>
      </c>
      <c r="W540" t="s">
        <v>20</v>
      </c>
      <c r="X540" t="s">
        <v>1370</v>
      </c>
      <c r="Y540" t="s">
        <v>1364</v>
      </c>
      <c r="Z540" t="s">
        <v>1389</v>
      </c>
      <c r="AA540" t="s">
        <v>1371</v>
      </c>
      <c r="AB540" t="s">
        <v>24</v>
      </c>
      <c r="AC540" t="s">
        <v>1372</v>
      </c>
      <c r="AD540" t="s">
        <v>1373</v>
      </c>
      <c r="AE540" t="s">
        <v>1368</v>
      </c>
      <c r="AF540" t="s">
        <v>1369</v>
      </c>
      <c r="AG540" t="s">
        <v>1374</v>
      </c>
      <c r="AH540" t="s">
        <v>1391</v>
      </c>
    </row>
    <row r="541" spans="1:34" x14ac:dyDescent="0.25">
      <c r="A541" t="s">
        <v>928</v>
      </c>
      <c r="B541" t="s">
        <v>25</v>
      </c>
      <c r="C541" t="s">
        <v>26</v>
      </c>
      <c r="F541">
        <v>7095</v>
      </c>
      <c r="G541">
        <v>0</v>
      </c>
      <c r="H541" t="s">
        <v>1364</v>
      </c>
      <c r="I541" t="s">
        <v>1365</v>
      </c>
      <c r="J541" t="s">
        <v>1366</v>
      </c>
      <c r="K541" t="s">
        <v>22</v>
      </c>
      <c r="L541" t="s">
        <v>1367</v>
      </c>
      <c r="M541" t="s">
        <v>1367</v>
      </c>
      <c r="N541" t="s">
        <v>1368</v>
      </c>
      <c r="O541" t="s">
        <v>1369</v>
      </c>
      <c r="Q541" t="s">
        <v>1395</v>
      </c>
      <c r="R541">
        <v>3002808690</v>
      </c>
      <c r="S541" t="s">
        <v>27</v>
      </c>
      <c r="T541" t="s">
        <v>28</v>
      </c>
      <c r="U541">
        <v>1075</v>
      </c>
      <c r="V541">
        <v>0.88390000000000002</v>
      </c>
      <c r="W541" t="s">
        <v>20</v>
      </c>
      <c r="X541" t="s">
        <v>1370</v>
      </c>
      <c r="Y541" t="s">
        <v>1364</v>
      </c>
      <c r="Z541" t="s">
        <v>1389</v>
      </c>
      <c r="AA541" t="s">
        <v>1371</v>
      </c>
      <c r="AB541" t="s">
        <v>24</v>
      </c>
      <c r="AC541" t="s">
        <v>1372</v>
      </c>
      <c r="AD541" t="s">
        <v>1373</v>
      </c>
      <c r="AE541" t="s">
        <v>1368</v>
      </c>
      <c r="AF541" t="s">
        <v>1369</v>
      </c>
      <c r="AG541" t="s">
        <v>1374</v>
      </c>
      <c r="AH541" t="s">
        <v>1391</v>
      </c>
    </row>
    <row r="542" spans="1:34" x14ac:dyDescent="0.25">
      <c r="A542" t="s">
        <v>929</v>
      </c>
      <c r="B542" t="s">
        <v>849</v>
      </c>
      <c r="C542" t="s">
        <v>26</v>
      </c>
      <c r="F542">
        <v>7096</v>
      </c>
      <c r="G542">
        <v>0</v>
      </c>
      <c r="H542" t="s">
        <v>1364</v>
      </c>
      <c r="I542" t="s">
        <v>1365</v>
      </c>
      <c r="J542" t="s">
        <v>1366</v>
      </c>
      <c r="K542" t="s">
        <v>848</v>
      </c>
      <c r="L542" t="s">
        <v>1367</v>
      </c>
      <c r="M542" t="s">
        <v>1367</v>
      </c>
      <c r="N542" t="s">
        <v>1368</v>
      </c>
      <c r="O542" t="s">
        <v>1369</v>
      </c>
      <c r="Q542" t="s">
        <v>1395</v>
      </c>
      <c r="R542">
        <v>3002781061</v>
      </c>
      <c r="S542" t="s">
        <v>27</v>
      </c>
      <c r="T542" t="s">
        <v>28</v>
      </c>
      <c r="U542">
        <v>1075</v>
      </c>
      <c r="V542">
        <v>1.2319</v>
      </c>
      <c r="W542" t="s">
        <v>20</v>
      </c>
      <c r="X542" t="s">
        <v>1370</v>
      </c>
      <c r="Y542" t="s">
        <v>1364</v>
      </c>
      <c r="Z542" t="s">
        <v>1389</v>
      </c>
      <c r="AA542" t="s">
        <v>1371</v>
      </c>
      <c r="AB542" t="s">
        <v>24</v>
      </c>
      <c r="AC542" t="s">
        <v>1372</v>
      </c>
      <c r="AD542" t="s">
        <v>1373</v>
      </c>
      <c r="AE542" t="s">
        <v>1368</v>
      </c>
      <c r="AF542" t="s">
        <v>1369</v>
      </c>
      <c r="AG542" t="s">
        <v>1374</v>
      </c>
      <c r="AH542" t="s">
        <v>1391</v>
      </c>
    </row>
    <row r="543" spans="1:34" x14ac:dyDescent="0.25">
      <c r="A543" t="s">
        <v>930</v>
      </c>
      <c r="B543" t="s">
        <v>34</v>
      </c>
      <c r="C543" t="s">
        <v>26</v>
      </c>
      <c r="F543">
        <v>7061</v>
      </c>
      <c r="G543">
        <v>0</v>
      </c>
      <c r="H543" t="s">
        <v>1364</v>
      </c>
      <c r="I543" t="s">
        <v>1365</v>
      </c>
      <c r="J543" t="s">
        <v>1366</v>
      </c>
      <c r="K543" t="s">
        <v>32</v>
      </c>
      <c r="L543" t="s">
        <v>1367</v>
      </c>
      <c r="M543" t="s">
        <v>1367</v>
      </c>
      <c r="N543" t="s">
        <v>1368</v>
      </c>
      <c r="O543" t="s">
        <v>1369</v>
      </c>
      <c r="Q543" t="s">
        <v>1388</v>
      </c>
      <c r="R543">
        <v>3002775399</v>
      </c>
      <c r="S543" t="s">
        <v>37</v>
      </c>
      <c r="T543" t="s">
        <v>28</v>
      </c>
      <c r="U543">
        <v>1078</v>
      </c>
      <c r="V543">
        <v>0.8458</v>
      </c>
      <c r="W543" t="s">
        <v>30</v>
      </c>
      <c r="X543" t="s">
        <v>1370</v>
      </c>
      <c r="Y543" t="s">
        <v>1364</v>
      </c>
      <c r="Z543" t="s">
        <v>1389</v>
      </c>
      <c r="AA543" t="s">
        <v>1371</v>
      </c>
      <c r="AB543" t="s">
        <v>33</v>
      </c>
      <c r="AC543" t="s">
        <v>1372</v>
      </c>
      <c r="AD543" t="s">
        <v>1373</v>
      </c>
      <c r="AE543" t="s">
        <v>1368</v>
      </c>
      <c r="AF543" t="s">
        <v>1369</v>
      </c>
      <c r="AG543" t="s">
        <v>1374</v>
      </c>
      <c r="AH543" t="s">
        <v>1375</v>
      </c>
    </row>
    <row r="544" spans="1:34" x14ac:dyDescent="0.25">
      <c r="A544" t="s">
        <v>931</v>
      </c>
      <c r="B544" t="s">
        <v>34</v>
      </c>
      <c r="C544" t="s">
        <v>26</v>
      </c>
      <c r="F544">
        <v>7102</v>
      </c>
      <c r="G544">
        <v>0</v>
      </c>
      <c r="H544" t="s">
        <v>1364</v>
      </c>
      <c r="I544" t="s">
        <v>1365</v>
      </c>
      <c r="J544" t="s">
        <v>1366</v>
      </c>
      <c r="K544" t="s">
        <v>32</v>
      </c>
      <c r="L544" t="s">
        <v>1367</v>
      </c>
      <c r="M544" t="s">
        <v>1367</v>
      </c>
      <c r="N544" t="s">
        <v>1368</v>
      </c>
      <c r="O544" t="s">
        <v>1369</v>
      </c>
      <c r="Q544" t="s">
        <v>1388</v>
      </c>
      <c r="R544">
        <v>1001565069</v>
      </c>
      <c r="S544" t="s">
        <v>933</v>
      </c>
      <c r="T544" t="s">
        <v>28</v>
      </c>
      <c r="U544">
        <v>1219.2</v>
      </c>
      <c r="V544">
        <v>0.59689999999999999</v>
      </c>
      <c r="W544" t="s">
        <v>46</v>
      </c>
      <c r="X544" t="s">
        <v>1370</v>
      </c>
      <c r="Y544" t="s">
        <v>1364</v>
      </c>
      <c r="Z544" t="s">
        <v>1389</v>
      </c>
      <c r="AA544" t="s">
        <v>1371</v>
      </c>
      <c r="AB544" t="s">
        <v>932</v>
      </c>
      <c r="AC544" t="s">
        <v>1372</v>
      </c>
      <c r="AD544" t="s">
        <v>1373</v>
      </c>
      <c r="AE544" t="s">
        <v>1368</v>
      </c>
      <c r="AF544" t="s">
        <v>1369</v>
      </c>
      <c r="AG544" t="s">
        <v>1374</v>
      </c>
      <c r="AH544" t="s">
        <v>1393</v>
      </c>
    </row>
    <row r="545" spans="1:34" x14ac:dyDescent="0.25">
      <c r="A545" t="s">
        <v>934</v>
      </c>
      <c r="B545" t="s">
        <v>34</v>
      </c>
      <c r="C545" t="s">
        <v>26</v>
      </c>
      <c r="F545">
        <v>7092</v>
      </c>
      <c r="G545">
        <v>0</v>
      </c>
      <c r="H545" t="s">
        <v>1364</v>
      </c>
      <c r="I545" t="s">
        <v>1365</v>
      </c>
      <c r="J545" t="s">
        <v>1366</v>
      </c>
      <c r="K545" t="s">
        <v>32</v>
      </c>
      <c r="L545" t="s">
        <v>1367</v>
      </c>
      <c r="M545" t="s">
        <v>1367</v>
      </c>
      <c r="N545" t="s">
        <v>1368</v>
      </c>
      <c r="O545" t="s">
        <v>1369</v>
      </c>
      <c r="Q545" t="s">
        <v>1388</v>
      </c>
      <c r="R545">
        <v>3002815898</v>
      </c>
      <c r="S545" t="s">
        <v>35</v>
      </c>
      <c r="T545" t="s">
        <v>28</v>
      </c>
      <c r="U545">
        <v>1019</v>
      </c>
      <c r="V545">
        <v>0.71120000000000005</v>
      </c>
      <c r="W545" t="s">
        <v>279</v>
      </c>
      <c r="X545" t="s">
        <v>1370</v>
      </c>
      <c r="Y545" t="s">
        <v>1364</v>
      </c>
      <c r="Z545" t="s">
        <v>1389</v>
      </c>
      <c r="AA545" t="s">
        <v>1371</v>
      </c>
      <c r="AB545" t="s">
        <v>33</v>
      </c>
      <c r="AC545" t="s">
        <v>1372</v>
      </c>
      <c r="AD545" t="s">
        <v>1373</v>
      </c>
      <c r="AE545" t="s">
        <v>1368</v>
      </c>
      <c r="AF545" t="s">
        <v>1369</v>
      </c>
      <c r="AG545" t="s">
        <v>1374</v>
      </c>
      <c r="AH545" t="s">
        <v>1390</v>
      </c>
    </row>
    <row r="546" spans="1:34" x14ac:dyDescent="0.25">
      <c r="A546" t="s">
        <v>935</v>
      </c>
      <c r="B546" t="s">
        <v>34</v>
      </c>
      <c r="C546" t="s">
        <v>26</v>
      </c>
      <c r="F546">
        <v>2082</v>
      </c>
      <c r="G546">
        <v>0</v>
      </c>
      <c r="H546" t="s">
        <v>1364</v>
      </c>
      <c r="I546" t="s">
        <v>1365</v>
      </c>
      <c r="J546" t="s">
        <v>1366</v>
      </c>
      <c r="K546" t="s">
        <v>32</v>
      </c>
      <c r="L546" t="s">
        <v>1367</v>
      </c>
      <c r="M546" t="s">
        <v>1367</v>
      </c>
      <c r="N546" t="s">
        <v>1368</v>
      </c>
      <c r="O546" t="s">
        <v>1369</v>
      </c>
      <c r="Q546" t="s">
        <v>1388</v>
      </c>
      <c r="R546">
        <v>3002811965</v>
      </c>
      <c r="S546" t="s">
        <v>76</v>
      </c>
      <c r="T546" t="s">
        <v>28</v>
      </c>
      <c r="U546">
        <v>1170</v>
      </c>
      <c r="V546">
        <v>1.9177999999999999</v>
      </c>
      <c r="W546" t="s">
        <v>30</v>
      </c>
      <c r="X546" t="s">
        <v>1370</v>
      </c>
      <c r="Y546" t="s">
        <v>1364</v>
      </c>
      <c r="Z546" t="s">
        <v>1389</v>
      </c>
      <c r="AA546" t="s">
        <v>1371</v>
      </c>
      <c r="AB546" t="s">
        <v>33</v>
      </c>
      <c r="AC546" t="s">
        <v>1372</v>
      </c>
      <c r="AD546" t="s">
        <v>1373</v>
      </c>
      <c r="AE546" t="s">
        <v>1368</v>
      </c>
      <c r="AF546" t="s">
        <v>1369</v>
      </c>
      <c r="AG546" t="s">
        <v>1374</v>
      </c>
      <c r="AH546" t="s">
        <v>1391</v>
      </c>
    </row>
    <row r="547" spans="1:34" x14ac:dyDescent="0.25">
      <c r="A547" t="s">
        <v>936</v>
      </c>
      <c r="B547" t="s">
        <v>34</v>
      </c>
      <c r="C547" t="s">
        <v>26</v>
      </c>
      <c r="F547">
        <v>7061</v>
      </c>
      <c r="G547">
        <v>0</v>
      </c>
      <c r="H547" t="s">
        <v>1364</v>
      </c>
      <c r="I547" t="s">
        <v>1365</v>
      </c>
      <c r="J547" t="s">
        <v>1366</v>
      </c>
      <c r="K547" t="s">
        <v>32</v>
      </c>
      <c r="L547" t="s">
        <v>1367</v>
      </c>
      <c r="M547" t="s">
        <v>1367</v>
      </c>
      <c r="N547" t="s">
        <v>1368</v>
      </c>
      <c r="O547" t="s">
        <v>1369</v>
      </c>
      <c r="Q547" t="s">
        <v>1388</v>
      </c>
      <c r="R547">
        <v>3002811965</v>
      </c>
      <c r="S547" t="s">
        <v>76</v>
      </c>
      <c r="T547" t="s">
        <v>28</v>
      </c>
      <c r="U547">
        <v>1170</v>
      </c>
      <c r="V547">
        <v>1.9177999999999999</v>
      </c>
      <c r="W547" t="s">
        <v>30</v>
      </c>
      <c r="X547" t="s">
        <v>1370</v>
      </c>
      <c r="Y547" t="s">
        <v>1364</v>
      </c>
      <c r="Z547" t="s">
        <v>1389</v>
      </c>
      <c r="AA547" t="s">
        <v>1371</v>
      </c>
      <c r="AB547" t="s">
        <v>33</v>
      </c>
      <c r="AC547" t="s">
        <v>1372</v>
      </c>
      <c r="AD547" t="s">
        <v>1373</v>
      </c>
      <c r="AE547" t="s">
        <v>1368</v>
      </c>
      <c r="AF547" t="s">
        <v>1369</v>
      </c>
      <c r="AG547" t="s">
        <v>1374</v>
      </c>
      <c r="AH547" t="s">
        <v>1391</v>
      </c>
    </row>
    <row r="548" spans="1:34" x14ac:dyDescent="0.25">
      <c r="A548" t="s">
        <v>937</v>
      </c>
      <c r="B548" t="s">
        <v>34</v>
      </c>
      <c r="C548" t="s">
        <v>26</v>
      </c>
      <c r="F548">
        <v>7092</v>
      </c>
      <c r="G548">
        <v>0</v>
      </c>
      <c r="H548" t="s">
        <v>1364</v>
      </c>
      <c r="I548" t="s">
        <v>1365</v>
      </c>
      <c r="J548" t="s">
        <v>1366</v>
      </c>
      <c r="K548" t="s">
        <v>32</v>
      </c>
      <c r="L548" t="s">
        <v>1367</v>
      </c>
      <c r="M548" t="s">
        <v>1367</v>
      </c>
      <c r="N548" t="s">
        <v>1368</v>
      </c>
      <c r="O548" t="s">
        <v>1369</v>
      </c>
      <c r="Q548" t="s">
        <v>1388</v>
      </c>
      <c r="R548">
        <v>3002811965</v>
      </c>
      <c r="S548" t="s">
        <v>76</v>
      </c>
      <c r="T548" t="s">
        <v>28</v>
      </c>
      <c r="U548">
        <v>1170</v>
      </c>
      <c r="V548">
        <v>1.9177999999999999</v>
      </c>
      <c r="W548" t="s">
        <v>30</v>
      </c>
      <c r="X548" t="s">
        <v>1370</v>
      </c>
      <c r="Y548" t="s">
        <v>1364</v>
      </c>
      <c r="Z548" t="s">
        <v>1389</v>
      </c>
      <c r="AA548" t="s">
        <v>1371</v>
      </c>
      <c r="AB548" t="s">
        <v>33</v>
      </c>
      <c r="AC548" t="s">
        <v>1372</v>
      </c>
      <c r="AD548" t="s">
        <v>1373</v>
      </c>
      <c r="AE548" t="s">
        <v>1368</v>
      </c>
      <c r="AF548" t="s">
        <v>1369</v>
      </c>
      <c r="AG548" t="s">
        <v>1374</v>
      </c>
      <c r="AH548" t="s">
        <v>1391</v>
      </c>
    </row>
    <row r="549" spans="1:34" x14ac:dyDescent="0.25">
      <c r="A549" t="s">
        <v>938</v>
      </c>
      <c r="B549" t="s">
        <v>105</v>
      </c>
      <c r="C549" t="s">
        <v>26</v>
      </c>
      <c r="F549">
        <v>7095</v>
      </c>
      <c r="G549">
        <v>0</v>
      </c>
      <c r="H549" t="s">
        <v>1364</v>
      </c>
      <c r="I549" t="s">
        <v>1365</v>
      </c>
      <c r="J549" t="s">
        <v>1366</v>
      </c>
      <c r="K549" t="s">
        <v>104</v>
      </c>
      <c r="L549" t="s">
        <v>1367</v>
      </c>
      <c r="M549" t="s">
        <v>1367</v>
      </c>
      <c r="N549" t="s">
        <v>1368</v>
      </c>
      <c r="O549" t="s">
        <v>1369</v>
      </c>
      <c r="Q549" t="s">
        <v>1395</v>
      </c>
      <c r="R549">
        <v>3002769116</v>
      </c>
      <c r="S549" t="s">
        <v>27</v>
      </c>
      <c r="T549" t="s">
        <v>28</v>
      </c>
      <c r="U549">
        <v>1075</v>
      </c>
      <c r="V549">
        <v>1.9177999999999999</v>
      </c>
      <c r="W549" t="s">
        <v>121</v>
      </c>
      <c r="X549" t="s">
        <v>1370</v>
      </c>
      <c r="Y549" t="s">
        <v>1364</v>
      </c>
      <c r="Z549" t="s">
        <v>1389</v>
      </c>
      <c r="AA549" t="s">
        <v>1371</v>
      </c>
      <c r="AB549" t="s">
        <v>24</v>
      </c>
      <c r="AC549" t="s">
        <v>1372</v>
      </c>
      <c r="AD549" t="s">
        <v>1373</v>
      </c>
      <c r="AE549" t="s">
        <v>1368</v>
      </c>
      <c r="AF549" t="s">
        <v>1369</v>
      </c>
      <c r="AG549" t="s">
        <v>1374</v>
      </c>
      <c r="AH549" t="s">
        <v>1391</v>
      </c>
    </row>
    <row r="550" spans="1:34" x14ac:dyDescent="0.25">
      <c r="A550" t="s">
        <v>939</v>
      </c>
      <c r="B550" t="s">
        <v>105</v>
      </c>
      <c r="C550" t="s">
        <v>26</v>
      </c>
      <c r="F550">
        <v>7095</v>
      </c>
      <c r="G550">
        <v>0</v>
      </c>
      <c r="H550" t="s">
        <v>1364</v>
      </c>
      <c r="I550" t="s">
        <v>1365</v>
      </c>
      <c r="J550" t="s">
        <v>1366</v>
      </c>
      <c r="K550" t="s">
        <v>104</v>
      </c>
      <c r="L550" t="s">
        <v>1367</v>
      </c>
      <c r="M550" t="s">
        <v>1367</v>
      </c>
      <c r="N550" t="s">
        <v>1368</v>
      </c>
      <c r="O550" t="s">
        <v>1369</v>
      </c>
      <c r="Q550" t="s">
        <v>1395</v>
      </c>
      <c r="R550">
        <v>3002769116</v>
      </c>
      <c r="S550" t="s">
        <v>27</v>
      </c>
      <c r="T550" t="s">
        <v>28</v>
      </c>
      <c r="U550">
        <v>1075</v>
      </c>
      <c r="V550">
        <v>1.9177999999999999</v>
      </c>
      <c r="W550" t="s">
        <v>121</v>
      </c>
      <c r="X550" t="s">
        <v>1370</v>
      </c>
      <c r="Y550" t="s">
        <v>1364</v>
      </c>
      <c r="Z550" t="s">
        <v>1389</v>
      </c>
      <c r="AA550" t="s">
        <v>1371</v>
      </c>
      <c r="AB550" t="s">
        <v>24</v>
      </c>
      <c r="AC550" t="s">
        <v>1372</v>
      </c>
      <c r="AD550" t="s">
        <v>1373</v>
      </c>
      <c r="AE550" t="s">
        <v>1368</v>
      </c>
      <c r="AF550" t="s">
        <v>1369</v>
      </c>
      <c r="AG550" t="s">
        <v>1374</v>
      </c>
      <c r="AH550" t="s">
        <v>1391</v>
      </c>
    </row>
    <row r="551" spans="1:34" x14ac:dyDescent="0.25">
      <c r="A551" t="s">
        <v>940</v>
      </c>
      <c r="B551" t="s">
        <v>25</v>
      </c>
      <c r="C551" t="s">
        <v>26</v>
      </c>
      <c r="F551">
        <v>7095</v>
      </c>
      <c r="G551">
        <v>0</v>
      </c>
      <c r="H551" t="s">
        <v>1364</v>
      </c>
      <c r="I551" t="s">
        <v>1365</v>
      </c>
      <c r="J551" t="s">
        <v>1366</v>
      </c>
      <c r="K551" t="s">
        <v>22</v>
      </c>
      <c r="L551" t="s">
        <v>1367</v>
      </c>
      <c r="M551" t="s">
        <v>1367</v>
      </c>
      <c r="N551" t="s">
        <v>1368</v>
      </c>
      <c r="O551" t="s">
        <v>1369</v>
      </c>
      <c r="Q551" t="s">
        <v>1395</v>
      </c>
      <c r="R551">
        <v>3002769115</v>
      </c>
      <c r="S551" t="s">
        <v>27</v>
      </c>
      <c r="T551" t="s">
        <v>28</v>
      </c>
      <c r="U551">
        <v>1135</v>
      </c>
      <c r="V551">
        <v>1.9177999999999999</v>
      </c>
      <c r="W551" t="s">
        <v>121</v>
      </c>
      <c r="X551" t="s">
        <v>1370</v>
      </c>
      <c r="Y551" t="s">
        <v>1364</v>
      </c>
      <c r="Z551" t="s">
        <v>1389</v>
      </c>
      <c r="AA551" t="s">
        <v>1371</v>
      </c>
      <c r="AB551" t="s">
        <v>24</v>
      </c>
      <c r="AC551" t="s">
        <v>1372</v>
      </c>
      <c r="AD551" t="s">
        <v>1373</v>
      </c>
      <c r="AE551" t="s">
        <v>1368</v>
      </c>
      <c r="AF551" t="s">
        <v>1369</v>
      </c>
      <c r="AG551" t="s">
        <v>1374</v>
      </c>
      <c r="AH551" t="s">
        <v>1391</v>
      </c>
    </row>
    <row r="552" spans="1:34" x14ac:dyDescent="0.25">
      <c r="A552" t="s">
        <v>941</v>
      </c>
      <c r="B552" t="s">
        <v>25</v>
      </c>
      <c r="C552" t="s">
        <v>26</v>
      </c>
      <c r="F552">
        <v>2085</v>
      </c>
      <c r="G552">
        <v>0</v>
      </c>
      <c r="H552" t="s">
        <v>1364</v>
      </c>
      <c r="I552" t="s">
        <v>1365</v>
      </c>
      <c r="J552" t="s">
        <v>1366</v>
      </c>
      <c r="K552" t="s">
        <v>22</v>
      </c>
      <c r="L552" t="s">
        <v>1367</v>
      </c>
      <c r="M552" t="s">
        <v>1367</v>
      </c>
      <c r="N552" t="s">
        <v>1368</v>
      </c>
      <c r="O552" t="s">
        <v>1369</v>
      </c>
      <c r="Q552" t="s">
        <v>1395</v>
      </c>
      <c r="R552">
        <v>3002769115</v>
      </c>
      <c r="S552" t="s">
        <v>27</v>
      </c>
      <c r="T552" t="s">
        <v>28</v>
      </c>
      <c r="U552">
        <v>1135</v>
      </c>
      <c r="V552">
        <v>1.9177999999999999</v>
      </c>
      <c r="W552" t="s">
        <v>121</v>
      </c>
      <c r="X552" t="s">
        <v>1370</v>
      </c>
      <c r="Y552" t="s">
        <v>1364</v>
      </c>
      <c r="Z552" t="s">
        <v>1389</v>
      </c>
      <c r="AA552" t="s">
        <v>1371</v>
      </c>
      <c r="AB552" t="s">
        <v>24</v>
      </c>
      <c r="AC552" t="s">
        <v>1372</v>
      </c>
      <c r="AD552" t="s">
        <v>1373</v>
      </c>
      <c r="AE552" t="s">
        <v>1368</v>
      </c>
      <c r="AF552" t="s">
        <v>1369</v>
      </c>
      <c r="AG552" t="s">
        <v>1374</v>
      </c>
      <c r="AH552" t="s">
        <v>1391</v>
      </c>
    </row>
    <row r="553" spans="1:34" x14ac:dyDescent="0.25">
      <c r="A553" t="s">
        <v>942</v>
      </c>
      <c r="B553" t="s">
        <v>25</v>
      </c>
      <c r="C553" t="s">
        <v>26</v>
      </c>
      <c r="F553">
        <v>2084</v>
      </c>
      <c r="G553">
        <v>0</v>
      </c>
      <c r="H553" t="s">
        <v>1364</v>
      </c>
      <c r="I553" t="s">
        <v>1365</v>
      </c>
      <c r="J553" t="s">
        <v>1366</v>
      </c>
      <c r="K553" t="s">
        <v>22</v>
      </c>
      <c r="L553" t="s">
        <v>1367</v>
      </c>
      <c r="M553" t="s">
        <v>1367</v>
      </c>
      <c r="N553" t="s">
        <v>1368</v>
      </c>
      <c r="O553" t="s">
        <v>1369</v>
      </c>
      <c r="Q553" t="s">
        <v>1395</v>
      </c>
      <c r="R553">
        <v>3002769115</v>
      </c>
      <c r="S553" t="s">
        <v>27</v>
      </c>
      <c r="T553" t="s">
        <v>28</v>
      </c>
      <c r="U553">
        <v>1135</v>
      </c>
      <c r="V553">
        <v>1.9177999999999999</v>
      </c>
      <c r="W553" t="s">
        <v>121</v>
      </c>
      <c r="X553" t="s">
        <v>1370</v>
      </c>
      <c r="Y553" t="s">
        <v>1364</v>
      </c>
      <c r="Z553" t="s">
        <v>1389</v>
      </c>
      <c r="AA553" t="s">
        <v>1371</v>
      </c>
      <c r="AB553" t="s">
        <v>24</v>
      </c>
      <c r="AC553" t="s">
        <v>1372</v>
      </c>
      <c r="AD553" t="s">
        <v>1373</v>
      </c>
      <c r="AE553" t="s">
        <v>1368</v>
      </c>
      <c r="AF553" t="s">
        <v>1369</v>
      </c>
      <c r="AG553" t="s">
        <v>1374</v>
      </c>
      <c r="AH553" t="s">
        <v>1391</v>
      </c>
    </row>
    <row r="554" spans="1:34" x14ac:dyDescent="0.25">
      <c r="A554" t="s">
        <v>943</v>
      </c>
      <c r="B554" t="s">
        <v>34</v>
      </c>
      <c r="C554" t="s">
        <v>26</v>
      </c>
      <c r="F554">
        <v>7093</v>
      </c>
      <c r="G554">
        <v>0</v>
      </c>
      <c r="H554" t="s">
        <v>1364</v>
      </c>
      <c r="I554" t="s">
        <v>1365</v>
      </c>
      <c r="J554" t="s">
        <v>1366</v>
      </c>
      <c r="K554" t="s">
        <v>32</v>
      </c>
      <c r="L554" t="s">
        <v>1367</v>
      </c>
      <c r="M554" t="s">
        <v>1367</v>
      </c>
      <c r="N554" t="s">
        <v>1368</v>
      </c>
      <c r="O554" t="s">
        <v>1369</v>
      </c>
      <c r="Q554" t="s">
        <v>1388</v>
      </c>
      <c r="R554">
        <v>3002776703</v>
      </c>
      <c r="S554" t="s">
        <v>89</v>
      </c>
      <c r="T554" t="s">
        <v>28</v>
      </c>
      <c r="U554">
        <v>1160</v>
      </c>
      <c r="V554">
        <v>0.88390000000000002</v>
      </c>
      <c r="W554" t="s">
        <v>46</v>
      </c>
      <c r="X554" t="s">
        <v>1370</v>
      </c>
      <c r="Y554" t="s">
        <v>1364</v>
      </c>
      <c r="Z554" t="s">
        <v>1389</v>
      </c>
      <c r="AA554" t="s">
        <v>1371</v>
      </c>
      <c r="AB554" t="s">
        <v>33</v>
      </c>
      <c r="AC554" t="s">
        <v>1396</v>
      </c>
      <c r="AD554" t="s">
        <v>1373</v>
      </c>
      <c r="AE554" t="s">
        <v>1368</v>
      </c>
      <c r="AF554" t="s">
        <v>1369</v>
      </c>
      <c r="AG554" t="s">
        <v>1374</v>
      </c>
      <c r="AH554" t="s">
        <v>1391</v>
      </c>
    </row>
    <row r="555" spans="1:34" x14ac:dyDescent="0.25">
      <c r="A555" t="s">
        <v>944</v>
      </c>
      <c r="B555" t="s">
        <v>105</v>
      </c>
      <c r="C555" t="s">
        <v>26</v>
      </c>
      <c r="F555">
        <v>7095</v>
      </c>
      <c r="G555">
        <v>0</v>
      </c>
      <c r="H555" t="s">
        <v>1364</v>
      </c>
      <c r="I555" t="s">
        <v>1365</v>
      </c>
      <c r="J555" t="s">
        <v>1366</v>
      </c>
      <c r="K555" t="s">
        <v>104</v>
      </c>
      <c r="L555" t="s">
        <v>1367</v>
      </c>
      <c r="M555" t="s">
        <v>1367</v>
      </c>
      <c r="N555" t="s">
        <v>1368</v>
      </c>
      <c r="O555" t="s">
        <v>1369</v>
      </c>
      <c r="Q555" t="s">
        <v>1395</v>
      </c>
      <c r="R555">
        <v>3002811184</v>
      </c>
      <c r="S555" t="s">
        <v>27</v>
      </c>
      <c r="T555" t="s">
        <v>28</v>
      </c>
      <c r="U555">
        <v>1075</v>
      </c>
      <c r="V555">
        <v>0.88390000000000002</v>
      </c>
      <c r="W555" t="s">
        <v>20</v>
      </c>
      <c r="X555" t="s">
        <v>1370</v>
      </c>
      <c r="Y555" t="s">
        <v>1364</v>
      </c>
      <c r="Z555" t="s">
        <v>1389</v>
      </c>
      <c r="AA555" t="s">
        <v>1371</v>
      </c>
      <c r="AB555" t="s">
        <v>24</v>
      </c>
      <c r="AC555" t="s">
        <v>1372</v>
      </c>
      <c r="AD555" t="s">
        <v>1373</v>
      </c>
      <c r="AE555" t="s">
        <v>1368</v>
      </c>
      <c r="AF555" t="s">
        <v>1369</v>
      </c>
      <c r="AG555" t="s">
        <v>1374</v>
      </c>
      <c r="AH555" t="s">
        <v>1391</v>
      </c>
    </row>
    <row r="556" spans="1:34" x14ac:dyDescent="0.25">
      <c r="A556" t="s">
        <v>945</v>
      </c>
      <c r="B556" t="s">
        <v>105</v>
      </c>
      <c r="C556" t="s">
        <v>26</v>
      </c>
      <c r="F556">
        <v>2086</v>
      </c>
      <c r="G556">
        <v>0</v>
      </c>
      <c r="H556" t="s">
        <v>1364</v>
      </c>
      <c r="I556" t="s">
        <v>1365</v>
      </c>
      <c r="J556" t="s">
        <v>1366</v>
      </c>
      <c r="K556" t="s">
        <v>104</v>
      </c>
      <c r="L556" t="s">
        <v>1367</v>
      </c>
      <c r="M556" t="s">
        <v>1367</v>
      </c>
      <c r="N556" t="s">
        <v>1368</v>
      </c>
      <c r="O556" t="s">
        <v>1369</v>
      </c>
      <c r="Q556" t="s">
        <v>1395</v>
      </c>
      <c r="R556">
        <v>3002811156</v>
      </c>
      <c r="S556" t="s">
        <v>27</v>
      </c>
      <c r="T556" t="s">
        <v>28</v>
      </c>
      <c r="U556">
        <v>1195</v>
      </c>
      <c r="V556">
        <v>0.88390000000000002</v>
      </c>
      <c r="W556" t="s">
        <v>20</v>
      </c>
      <c r="X556" t="s">
        <v>1370</v>
      </c>
      <c r="Y556" t="s">
        <v>1364</v>
      </c>
      <c r="Z556" t="s">
        <v>1389</v>
      </c>
      <c r="AA556" t="s">
        <v>1371</v>
      </c>
      <c r="AB556" t="s">
        <v>24</v>
      </c>
      <c r="AC556" t="s">
        <v>1372</v>
      </c>
      <c r="AD556" t="s">
        <v>1373</v>
      </c>
      <c r="AE556" t="s">
        <v>1368</v>
      </c>
      <c r="AF556" t="s">
        <v>1369</v>
      </c>
      <c r="AG556" t="s">
        <v>1374</v>
      </c>
      <c r="AH556" t="s">
        <v>1391</v>
      </c>
    </row>
    <row r="557" spans="1:34" x14ac:dyDescent="0.25">
      <c r="A557" t="s">
        <v>946</v>
      </c>
      <c r="B557" t="s">
        <v>25</v>
      </c>
      <c r="C557" t="s">
        <v>26</v>
      </c>
      <c r="F557">
        <v>7095</v>
      </c>
      <c r="G557">
        <v>0</v>
      </c>
      <c r="H557" t="s">
        <v>1364</v>
      </c>
      <c r="I557" t="s">
        <v>1365</v>
      </c>
      <c r="J557" t="s">
        <v>1366</v>
      </c>
      <c r="K557" t="s">
        <v>22</v>
      </c>
      <c r="L557" t="s">
        <v>1367</v>
      </c>
      <c r="M557" t="s">
        <v>1367</v>
      </c>
      <c r="N557" t="s">
        <v>1368</v>
      </c>
      <c r="O557" t="s">
        <v>1369</v>
      </c>
      <c r="Q557" t="s">
        <v>1395</v>
      </c>
      <c r="R557">
        <v>3002811154</v>
      </c>
      <c r="S557" t="s">
        <v>27</v>
      </c>
      <c r="T557" t="s">
        <v>28</v>
      </c>
      <c r="U557">
        <v>1015</v>
      </c>
      <c r="V557">
        <v>0.88390000000000002</v>
      </c>
      <c r="W557" t="s">
        <v>20</v>
      </c>
      <c r="X557" t="s">
        <v>1370</v>
      </c>
      <c r="Y557" t="s">
        <v>1364</v>
      </c>
      <c r="Z557" t="s">
        <v>1389</v>
      </c>
      <c r="AA557" t="s">
        <v>1371</v>
      </c>
      <c r="AB557" t="s">
        <v>24</v>
      </c>
      <c r="AC557" t="s">
        <v>1372</v>
      </c>
      <c r="AD557" t="s">
        <v>1373</v>
      </c>
      <c r="AE557" t="s">
        <v>1368</v>
      </c>
      <c r="AF557" t="s">
        <v>1369</v>
      </c>
      <c r="AG557" t="s">
        <v>1374</v>
      </c>
      <c r="AH557" t="s">
        <v>1391</v>
      </c>
    </row>
    <row r="558" spans="1:34" x14ac:dyDescent="0.25">
      <c r="A558" t="s">
        <v>947</v>
      </c>
      <c r="B558" t="s">
        <v>105</v>
      </c>
      <c r="C558" t="s">
        <v>26</v>
      </c>
      <c r="F558">
        <v>2086</v>
      </c>
      <c r="G558">
        <v>0</v>
      </c>
      <c r="H558" t="s">
        <v>1364</v>
      </c>
      <c r="I558" t="s">
        <v>1365</v>
      </c>
      <c r="J558" t="s">
        <v>1366</v>
      </c>
      <c r="K558" t="s">
        <v>104</v>
      </c>
      <c r="L558" t="s">
        <v>1367</v>
      </c>
      <c r="M558" t="s">
        <v>1367</v>
      </c>
      <c r="N558" t="s">
        <v>1368</v>
      </c>
      <c r="O558" t="s">
        <v>1369</v>
      </c>
      <c r="Q558" t="s">
        <v>1395</v>
      </c>
      <c r="R558">
        <v>3002808692</v>
      </c>
      <c r="S558" t="s">
        <v>27</v>
      </c>
      <c r="T558" t="s">
        <v>28</v>
      </c>
      <c r="U558">
        <v>1195</v>
      </c>
      <c r="V558">
        <v>0.88390000000000002</v>
      </c>
      <c r="W558" t="s">
        <v>20</v>
      </c>
      <c r="X558" t="s">
        <v>1370</v>
      </c>
      <c r="Y558" t="s">
        <v>1364</v>
      </c>
      <c r="Z558" t="s">
        <v>1389</v>
      </c>
      <c r="AA558" t="s">
        <v>1371</v>
      </c>
      <c r="AB558" t="s">
        <v>24</v>
      </c>
      <c r="AC558" t="s">
        <v>1372</v>
      </c>
      <c r="AD558" t="s">
        <v>1373</v>
      </c>
      <c r="AE558" t="s">
        <v>1368</v>
      </c>
      <c r="AF558" t="s">
        <v>1369</v>
      </c>
      <c r="AG558" t="s">
        <v>1374</v>
      </c>
      <c r="AH558" t="s">
        <v>1391</v>
      </c>
    </row>
    <row r="559" spans="1:34" x14ac:dyDescent="0.25">
      <c r="A559" t="s">
        <v>948</v>
      </c>
      <c r="B559" t="s">
        <v>105</v>
      </c>
      <c r="C559" t="s">
        <v>26</v>
      </c>
      <c r="F559">
        <v>2086</v>
      </c>
      <c r="G559">
        <v>0</v>
      </c>
      <c r="H559" t="s">
        <v>1364</v>
      </c>
      <c r="I559" t="s">
        <v>1365</v>
      </c>
      <c r="J559" t="s">
        <v>1366</v>
      </c>
      <c r="K559" t="s">
        <v>104</v>
      </c>
      <c r="L559" t="s">
        <v>1367</v>
      </c>
      <c r="M559" t="s">
        <v>1367</v>
      </c>
      <c r="N559" t="s">
        <v>1368</v>
      </c>
      <c r="O559" t="s">
        <v>1369</v>
      </c>
      <c r="Q559" t="s">
        <v>1395</v>
      </c>
      <c r="R559">
        <v>3002808692</v>
      </c>
      <c r="S559" t="s">
        <v>27</v>
      </c>
      <c r="T559" t="s">
        <v>28</v>
      </c>
      <c r="U559">
        <v>1195</v>
      </c>
      <c r="V559">
        <v>0.88390000000000002</v>
      </c>
      <c r="W559" t="s">
        <v>20</v>
      </c>
      <c r="X559" t="s">
        <v>1370</v>
      </c>
      <c r="Y559" t="s">
        <v>1364</v>
      </c>
      <c r="Z559" t="s">
        <v>1389</v>
      </c>
      <c r="AA559" t="s">
        <v>1371</v>
      </c>
      <c r="AB559" t="s">
        <v>24</v>
      </c>
      <c r="AC559" t="s">
        <v>1372</v>
      </c>
      <c r="AD559" t="s">
        <v>1373</v>
      </c>
      <c r="AE559" t="s">
        <v>1368</v>
      </c>
      <c r="AF559" t="s">
        <v>1369</v>
      </c>
      <c r="AG559" t="s">
        <v>1374</v>
      </c>
      <c r="AH559" t="s">
        <v>1391</v>
      </c>
    </row>
    <row r="560" spans="1:34" x14ac:dyDescent="0.25">
      <c r="A560" t="s">
        <v>949</v>
      </c>
      <c r="B560" t="s">
        <v>25</v>
      </c>
      <c r="C560" t="s">
        <v>26</v>
      </c>
      <c r="F560">
        <v>7095</v>
      </c>
      <c r="G560">
        <v>0</v>
      </c>
      <c r="H560" t="s">
        <v>1364</v>
      </c>
      <c r="I560" t="s">
        <v>1365</v>
      </c>
      <c r="J560" t="s">
        <v>1366</v>
      </c>
      <c r="K560" t="s">
        <v>22</v>
      </c>
      <c r="L560" t="s">
        <v>1367</v>
      </c>
      <c r="M560" t="s">
        <v>1367</v>
      </c>
      <c r="N560" t="s">
        <v>1368</v>
      </c>
      <c r="O560" t="s">
        <v>1369</v>
      </c>
      <c r="Q560" t="s">
        <v>1395</v>
      </c>
      <c r="R560">
        <v>3002808690</v>
      </c>
      <c r="S560" t="s">
        <v>27</v>
      </c>
      <c r="T560" t="s">
        <v>28</v>
      </c>
      <c r="U560">
        <v>1075</v>
      </c>
      <c r="V560">
        <v>0.88390000000000002</v>
      </c>
      <c r="W560" t="s">
        <v>20</v>
      </c>
      <c r="X560" t="s">
        <v>1370</v>
      </c>
      <c r="Y560" t="s">
        <v>1364</v>
      </c>
      <c r="Z560" t="s">
        <v>1389</v>
      </c>
      <c r="AA560" t="s">
        <v>1371</v>
      </c>
      <c r="AB560" t="s">
        <v>24</v>
      </c>
      <c r="AC560" t="s">
        <v>1372</v>
      </c>
      <c r="AD560" t="s">
        <v>1373</v>
      </c>
      <c r="AE560" t="s">
        <v>1368</v>
      </c>
      <c r="AF560" t="s">
        <v>1369</v>
      </c>
      <c r="AG560" t="s">
        <v>1374</v>
      </c>
      <c r="AH560" t="s">
        <v>1391</v>
      </c>
    </row>
    <row r="561" spans="1:34" x14ac:dyDescent="0.25">
      <c r="A561" t="s">
        <v>950</v>
      </c>
      <c r="B561" t="s">
        <v>34</v>
      </c>
      <c r="C561" t="s">
        <v>26</v>
      </c>
      <c r="F561">
        <v>7092</v>
      </c>
      <c r="G561">
        <v>0</v>
      </c>
      <c r="H561" t="s">
        <v>1364</v>
      </c>
      <c r="I561" t="s">
        <v>1365</v>
      </c>
      <c r="J561" t="s">
        <v>1366</v>
      </c>
      <c r="K561" t="s">
        <v>32</v>
      </c>
      <c r="L561" t="s">
        <v>1367</v>
      </c>
      <c r="M561" t="s">
        <v>1367</v>
      </c>
      <c r="N561" t="s">
        <v>1368</v>
      </c>
      <c r="O561" t="s">
        <v>1369</v>
      </c>
      <c r="Q561" t="s">
        <v>1388</v>
      </c>
      <c r="R561">
        <v>3002754680</v>
      </c>
      <c r="S561" t="s">
        <v>35</v>
      </c>
      <c r="T561" t="s">
        <v>28</v>
      </c>
      <c r="U561">
        <v>1174</v>
      </c>
      <c r="V561">
        <v>0.55730000000000002</v>
      </c>
      <c r="W561" t="s">
        <v>46</v>
      </c>
      <c r="X561" t="s">
        <v>1370</v>
      </c>
      <c r="Y561" t="s">
        <v>1364</v>
      </c>
      <c r="Z561" t="s">
        <v>1389</v>
      </c>
      <c r="AA561" t="s">
        <v>1371</v>
      </c>
      <c r="AB561" t="s">
        <v>33</v>
      </c>
      <c r="AC561" t="s">
        <v>1372</v>
      </c>
      <c r="AD561" t="s">
        <v>1373</v>
      </c>
      <c r="AE561" t="s">
        <v>1368</v>
      </c>
      <c r="AF561" t="s">
        <v>1369</v>
      </c>
      <c r="AG561" t="s">
        <v>1374</v>
      </c>
      <c r="AH561" t="s">
        <v>1390</v>
      </c>
    </row>
    <row r="562" spans="1:34" x14ac:dyDescent="0.25">
      <c r="A562" t="s">
        <v>952</v>
      </c>
      <c r="B562" t="s">
        <v>34</v>
      </c>
      <c r="C562" t="s">
        <v>26</v>
      </c>
      <c r="F562">
        <v>7092</v>
      </c>
      <c r="G562">
        <v>0</v>
      </c>
      <c r="H562" t="s">
        <v>1364</v>
      </c>
      <c r="I562" t="s">
        <v>1365</v>
      </c>
      <c r="J562" t="s">
        <v>1366</v>
      </c>
      <c r="K562" t="s">
        <v>32</v>
      </c>
      <c r="L562" t="s">
        <v>1367</v>
      </c>
      <c r="M562" t="s">
        <v>1367</v>
      </c>
      <c r="N562" t="s">
        <v>1368</v>
      </c>
      <c r="O562" t="s">
        <v>1369</v>
      </c>
      <c r="Q562" t="s">
        <v>1388</v>
      </c>
      <c r="R562">
        <v>3002753809</v>
      </c>
      <c r="S562" t="s">
        <v>76</v>
      </c>
      <c r="T562" t="s">
        <v>28</v>
      </c>
      <c r="U562">
        <v>1160</v>
      </c>
      <c r="V562">
        <v>1.5378000000000001</v>
      </c>
      <c r="W562" t="s">
        <v>69</v>
      </c>
      <c r="X562" t="s">
        <v>1370</v>
      </c>
      <c r="Y562" t="s">
        <v>1364</v>
      </c>
      <c r="Z562" t="s">
        <v>1389</v>
      </c>
      <c r="AA562" t="s">
        <v>1371</v>
      </c>
      <c r="AB562" t="s">
        <v>33</v>
      </c>
      <c r="AC562" t="s">
        <v>1372</v>
      </c>
      <c r="AD562" t="s">
        <v>1373</v>
      </c>
      <c r="AE562" t="s">
        <v>1368</v>
      </c>
      <c r="AF562" t="s">
        <v>1369</v>
      </c>
      <c r="AG562" t="s">
        <v>1374</v>
      </c>
      <c r="AH562" t="s">
        <v>1391</v>
      </c>
    </row>
    <row r="563" spans="1:34" x14ac:dyDescent="0.25">
      <c r="A563" t="s">
        <v>953</v>
      </c>
      <c r="B563" t="s">
        <v>34</v>
      </c>
      <c r="C563" t="s">
        <v>26</v>
      </c>
      <c r="F563">
        <v>7093</v>
      </c>
      <c r="G563">
        <v>0</v>
      </c>
      <c r="H563" t="s">
        <v>1364</v>
      </c>
      <c r="I563" t="s">
        <v>1365</v>
      </c>
      <c r="J563" t="s">
        <v>1366</v>
      </c>
      <c r="K563" t="s">
        <v>32</v>
      </c>
      <c r="L563" t="s">
        <v>1367</v>
      </c>
      <c r="M563" t="s">
        <v>1367</v>
      </c>
      <c r="N563" t="s">
        <v>1368</v>
      </c>
      <c r="O563" t="s">
        <v>1369</v>
      </c>
      <c r="Q563" t="s">
        <v>1388</v>
      </c>
      <c r="R563">
        <v>3002754680</v>
      </c>
      <c r="S563" t="s">
        <v>35</v>
      </c>
      <c r="T563" t="s">
        <v>28</v>
      </c>
      <c r="U563">
        <v>1174</v>
      </c>
      <c r="V563">
        <v>0.55730000000000002</v>
      </c>
      <c r="W563" t="s">
        <v>46</v>
      </c>
      <c r="X563" t="s">
        <v>1370</v>
      </c>
      <c r="Y563" t="s">
        <v>1364</v>
      </c>
      <c r="Z563" t="s">
        <v>1389</v>
      </c>
      <c r="AA563" t="s">
        <v>1371</v>
      </c>
      <c r="AB563" t="s">
        <v>33</v>
      </c>
      <c r="AC563" t="s">
        <v>1372</v>
      </c>
      <c r="AD563" t="s">
        <v>1373</v>
      </c>
      <c r="AE563" t="s">
        <v>1368</v>
      </c>
      <c r="AF563" t="s">
        <v>1369</v>
      </c>
      <c r="AG563" t="s">
        <v>1374</v>
      </c>
      <c r="AH563" t="s">
        <v>1390</v>
      </c>
    </row>
    <row r="564" spans="1:34" x14ac:dyDescent="0.25">
      <c r="A564" t="s">
        <v>955</v>
      </c>
      <c r="B564" t="s">
        <v>34</v>
      </c>
      <c r="C564" t="s">
        <v>26</v>
      </c>
      <c r="F564">
        <v>7061</v>
      </c>
      <c r="G564">
        <v>0</v>
      </c>
      <c r="H564" t="s">
        <v>1364</v>
      </c>
      <c r="I564" t="s">
        <v>1365</v>
      </c>
      <c r="J564" t="s">
        <v>1366</v>
      </c>
      <c r="K564" t="s">
        <v>32</v>
      </c>
      <c r="L564" t="s">
        <v>1367</v>
      </c>
      <c r="M564" t="s">
        <v>1367</v>
      </c>
      <c r="N564" t="s">
        <v>1368</v>
      </c>
      <c r="O564" t="s">
        <v>1369</v>
      </c>
      <c r="Q564" t="s">
        <v>1388</v>
      </c>
      <c r="R564">
        <v>3002776702</v>
      </c>
      <c r="S564" t="s">
        <v>89</v>
      </c>
      <c r="T564" t="s">
        <v>28</v>
      </c>
      <c r="U564">
        <v>1190</v>
      </c>
      <c r="V564">
        <v>0.88390000000000002</v>
      </c>
      <c r="W564" t="s">
        <v>46</v>
      </c>
      <c r="X564" t="s">
        <v>1370</v>
      </c>
      <c r="Y564" t="s">
        <v>1364</v>
      </c>
      <c r="Z564" t="s">
        <v>1389</v>
      </c>
      <c r="AA564" t="s">
        <v>1371</v>
      </c>
      <c r="AB564" t="s">
        <v>33</v>
      </c>
      <c r="AC564" t="s">
        <v>1396</v>
      </c>
      <c r="AD564" t="s">
        <v>1373</v>
      </c>
      <c r="AE564" t="s">
        <v>1368</v>
      </c>
      <c r="AF564" t="s">
        <v>1369</v>
      </c>
      <c r="AG564" t="s">
        <v>1374</v>
      </c>
      <c r="AH564" t="s">
        <v>1391</v>
      </c>
    </row>
    <row r="565" spans="1:34" x14ac:dyDescent="0.25">
      <c r="A565" t="s">
        <v>957</v>
      </c>
      <c r="B565" t="s">
        <v>34</v>
      </c>
      <c r="C565" t="s">
        <v>26</v>
      </c>
      <c r="F565">
        <v>2083</v>
      </c>
      <c r="G565">
        <v>0</v>
      </c>
      <c r="H565" t="s">
        <v>1364</v>
      </c>
      <c r="I565" t="s">
        <v>1365</v>
      </c>
      <c r="J565" t="s">
        <v>1366</v>
      </c>
      <c r="K565" t="s">
        <v>32</v>
      </c>
      <c r="L565" t="s">
        <v>1367</v>
      </c>
      <c r="M565" t="s">
        <v>1367</v>
      </c>
      <c r="N565" t="s">
        <v>1368</v>
      </c>
      <c r="O565" t="s">
        <v>1369</v>
      </c>
      <c r="Q565" t="s">
        <v>1388</v>
      </c>
      <c r="R565">
        <v>3002776705</v>
      </c>
      <c r="S565" t="s">
        <v>89</v>
      </c>
      <c r="T565" t="s">
        <v>28</v>
      </c>
      <c r="U565">
        <v>1010</v>
      </c>
      <c r="V565">
        <v>0.88390000000000002</v>
      </c>
      <c r="W565" t="s">
        <v>46</v>
      </c>
      <c r="X565" t="s">
        <v>1370</v>
      </c>
      <c r="Y565" t="s">
        <v>1364</v>
      </c>
      <c r="Z565" t="s">
        <v>1389</v>
      </c>
      <c r="AA565" t="s">
        <v>1371</v>
      </c>
      <c r="AB565" t="s">
        <v>33</v>
      </c>
      <c r="AC565" t="s">
        <v>1396</v>
      </c>
      <c r="AD565" t="s">
        <v>1373</v>
      </c>
      <c r="AE565" t="s">
        <v>1368</v>
      </c>
      <c r="AF565" t="s">
        <v>1369</v>
      </c>
      <c r="AG565" t="s">
        <v>1374</v>
      </c>
      <c r="AH565" t="s">
        <v>1391</v>
      </c>
    </row>
    <row r="566" spans="1:34" x14ac:dyDescent="0.25">
      <c r="A566" t="s">
        <v>959</v>
      </c>
      <c r="B566" t="s">
        <v>34</v>
      </c>
      <c r="C566" t="s">
        <v>26</v>
      </c>
      <c r="F566">
        <v>7092</v>
      </c>
      <c r="G566">
        <v>0</v>
      </c>
      <c r="H566" t="s">
        <v>1364</v>
      </c>
      <c r="I566" t="s">
        <v>1365</v>
      </c>
      <c r="J566" t="s">
        <v>1366</v>
      </c>
      <c r="K566" t="s">
        <v>32</v>
      </c>
      <c r="L566" t="s">
        <v>1367</v>
      </c>
      <c r="M566" t="s">
        <v>1367</v>
      </c>
      <c r="N566" t="s">
        <v>1368</v>
      </c>
      <c r="O566" t="s">
        <v>1369</v>
      </c>
      <c r="Q566" t="s">
        <v>1388</v>
      </c>
      <c r="R566">
        <v>3002627175</v>
      </c>
      <c r="S566" t="s">
        <v>76</v>
      </c>
      <c r="T566" t="s">
        <v>28</v>
      </c>
      <c r="U566">
        <v>1199</v>
      </c>
      <c r="V566">
        <v>1.3029999999999999</v>
      </c>
      <c r="W566" t="s">
        <v>279</v>
      </c>
      <c r="X566" t="s">
        <v>1370</v>
      </c>
      <c r="Y566" t="s">
        <v>1364</v>
      </c>
      <c r="Z566" t="s">
        <v>1389</v>
      </c>
      <c r="AA566" t="s">
        <v>1371</v>
      </c>
      <c r="AB566" t="s">
        <v>33</v>
      </c>
      <c r="AC566" t="s">
        <v>1372</v>
      </c>
      <c r="AD566" t="s">
        <v>1373</v>
      </c>
      <c r="AE566" t="s">
        <v>1368</v>
      </c>
      <c r="AF566" t="s">
        <v>1369</v>
      </c>
      <c r="AG566" t="s">
        <v>1374</v>
      </c>
      <c r="AH566" t="s">
        <v>1391</v>
      </c>
    </row>
    <row r="567" spans="1:34" x14ac:dyDescent="0.25">
      <c r="A567" t="s">
        <v>961</v>
      </c>
      <c r="B567" t="s">
        <v>849</v>
      </c>
      <c r="C567" t="s">
        <v>26</v>
      </c>
      <c r="F567">
        <v>2084</v>
      </c>
      <c r="G567">
        <v>0</v>
      </c>
      <c r="H567" t="s">
        <v>1364</v>
      </c>
      <c r="I567" t="s">
        <v>1365</v>
      </c>
      <c r="J567" t="s">
        <v>1366</v>
      </c>
      <c r="K567" t="s">
        <v>848</v>
      </c>
      <c r="L567" t="s">
        <v>1367</v>
      </c>
      <c r="M567" t="s">
        <v>1367</v>
      </c>
      <c r="N567" t="s">
        <v>1368</v>
      </c>
      <c r="O567" t="s">
        <v>1369</v>
      </c>
      <c r="Q567" t="s">
        <v>1395</v>
      </c>
      <c r="R567">
        <v>3002832293</v>
      </c>
      <c r="S567" t="s">
        <v>27</v>
      </c>
      <c r="T567" t="s">
        <v>28</v>
      </c>
      <c r="U567">
        <v>1225</v>
      </c>
      <c r="V567">
        <v>1.9177999999999999</v>
      </c>
      <c r="W567" t="s">
        <v>20</v>
      </c>
      <c r="X567" t="s">
        <v>1370</v>
      </c>
      <c r="Y567" t="s">
        <v>1364</v>
      </c>
      <c r="Z567" t="s">
        <v>1389</v>
      </c>
      <c r="AA567" t="s">
        <v>1371</v>
      </c>
      <c r="AB567" t="s">
        <v>24</v>
      </c>
      <c r="AC567" t="s">
        <v>1372</v>
      </c>
      <c r="AD567" t="s">
        <v>1373</v>
      </c>
      <c r="AE567" t="s">
        <v>1368</v>
      </c>
      <c r="AF567" t="s">
        <v>1369</v>
      </c>
      <c r="AG567" t="s">
        <v>1374</v>
      </c>
      <c r="AH567" t="s">
        <v>1391</v>
      </c>
    </row>
    <row r="568" spans="1:34" x14ac:dyDescent="0.25">
      <c r="A568" t="s">
        <v>963</v>
      </c>
      <c r="B568" t="s">
        <v>25</v>
      </c>
      <c r="C568" t="s">
        <v>26</v>
      </c>
      <c r="F568">
        <v>2085</v>
      </c>
      <c r="G568">
        <v>0</v>
      </c>
      <c r="H568" t="s">
        <v>1364</v>
      </c>
      <c r="I568" t="s">
        <v>1365</v>
      </c>
      <c r="J568" t="s">
        <v>1366</v>
      </c>
      <c r="K568" t="s">
        <v>22</v>
      </c>
      <c r="L568" t="s">
        <v>1367</v>
      </c>
      <c r="M568" t="s">
        <v>1367</v>
      </c>
      <c r="N568" t="s">
        <v>1368</v>
      </c>
      <c r="O568" t="s">
        <v>1369</v>
      </c>
      <c r="Q568" t="s">
        <v>1395</v>
      </c>
      <c r="R568">
        <v>3002832293</v>
      </c>
      <c r="S568" t="s">
        <v>27</v>
      </c>
      <c r="T568" t="s">
        <v>28</v>
      </c>
      <c r="U568">
        <v>1225</v>
      </c>
      <c r="V568">
        <v>1.9177999999999999</v>
      </c>
      <c r="W568" t="s">
        <v>20</v>
      </c>
      <c r="X568" t="s">
        <v>1370</v>
      </c>
      <c r="Y568" t="s">
        <v>1364</v>
      </c>
      <c r="Z568" t="s">
        <v>1389</v>
      </c>
      <c r="AA568" t="s">
        <v>1371</v>
      </c>
      <c r="AB568" t="s">
        <v>24</v>
      </c>
      <c r="AC568" t="s">
        <v>1372</v>
      </c>
      <c r="AD568" t="s">
        <v>1373</v>
      </c>
      <c r="AE568" t="s">
        <v>1368</v>
      </c>
      <c r="AF568" t="s">
        <v>1369</v>
      </c>
      <c r="AG568" t="s">
        <v>1374</v>
      </c>
      <c r="AH568" t="s">
        <v>1391</v>
      </c>
    </row>
    <row r="569" spans="1:34" x14ac:dyDescent="0.25">
      <c r="A569" t="s">
        <v>965</v>
      </c>
      <c r="B569" t="s">
        <v>105</v>
      </c>
      <c r="C569" t="s">
        <v>26</v>
      </c>
      <c r="F569">
        <v>7105</v>
      </c>
      <c r="G569">
        <v>0</v>
      </c>
      <c r="H569" t="s">
        <v>1364</v>
      </c>
      <c r="I569" t="s">
        <v>1365</v>
      </c>
      <c r="J569" t="s">
        <v>1366</v>
      </c>
      <c r="K569" t="s">
        <v>104</v>
      </c>
      <c r="L569" t="s">
        <v>1367</v>
      </c>
      <c r="M569" t="s">
        <v>1367</v>
      </c>
      <c r="N569" t="s">
        <v>1368</v>
      </c>
      <c r="O569" t="s">
        <v>1369</v>
      </c>
      <c r="Q569" t="s">
        <v>1395</v>
      </c>
      <c r="R569">
        <v>3002832294</v>
      </c>
      <c r="S569" t="s">
        <v>27</v>
      </c>
      <c r="T569" t="s">
        <v>28</v>
      </c>
      <c r="U569">
        <v>1195</v>
      </c>
      <c r="V569">
        <v>1.9177999999999999</v>
      </c>
      <c r="W569" t="s">
        <v>20</v>
      </c>
      <c r="X569" t="s">
        <v>1370</v>
      </c>
      <c r="Y569" t="s">
        <v>1364</v>
      </c>
      <c r="Z569" t="s">
        <v>1389</v>
      </c>
      <c r="AA569" t="s">
        <v>1371</v>
      </c>
      <c r="AB569" t="s">
        <v>24</v>
      </c>
      <c r="AC569" t="s">
        <v>1372</v>
      </c>
      <c r="AD569" t="s">
        <v>1373</v>
      </c>
      <c r="AE569" t="s">
        <v>1368</v>
      </c>
      <c r="AF569" t="s">
        <v>1369</v>
      </c>
      <c r="AG569" t="s">
        <v>1374</v>
      </c>
      <c r="AH569" t="s">
        <v>1391</v>
      </c>
    </row>
    <row r="570" spans="1:34" x14ac:dyDescent="0.25">
      <c r="A570" t="s">
        <v>967</v>
      </c>
      <c r="B570" t="s">
        <v>105</v>
      </c>
      <c r="C570" t="s">
        <v>26</v>
      </c>
      <c r="F570">
        <v>7095</v>
      </c>
      <c r="G570">
        <v>0</v>
      </c>
      <c r="H570" t="s">
        <v>1364</v>
      </c>
      <c r="I570" t="s">
        <v>1365</v>
      </c>
      <c r="J570" t="s">
        <v>1366</v>
      </c>
      <c r="K570" t="s">
        <v>104</v>
      </c>
      <c r="L570" t="s">
        <v>1367</v>
      </c>
      <c r="M570" t="s">
        <v>1367</v>
      </c>
      <c r="N570" t="s">
        <v>1368</v>
      </c>
      <c r="O570" t="s">
        <v>1369</v>
      </c>
      <c r="Q570" t="s">
        <v>1395</v>
      </c>
      <c r="R570">
        <v>3002832295</v>
      </c>
      <c r="S570" t="s">
        <v>27</v>
      </c>
      <c r="T570" t="s">
        <v>28</v>
      </c>
      <c r="U570">
        <v>1165</v>
      </c>
      <c r="V570">
        <v>1.9177999999999999</v>
      </c>
      <c r="W570" t="s">
        <v>20</v>
      </c>
      <c r="X570" t="s">
        <v>1370</v>
      </c>
      <c r="Y570" t="s">
        <v>1364</v>
      </c>
      <c r="Z570" t="s">
        <v>1389</v>
      </c>
      <c r="AA570" t="s">
        <v>1371</v>
      </c>
      <c r="AB570" t="s">
        <v>24</v>
      </c>
      <c r="AC570" t="s">
        <v>1372</v>
      </c>
      <c r="AD570" t="s">
        <v>1373</v>
      </c>
      <c r="AE570" t="s">
        <v>1368</v>
      </c>
      <c r="AF570" t="s">
        <v>1369</v>
      </c>
      <c r="AG570" t="s">
        <v>1374</v>
      </c>
      <c r="AH570" t="s">
        <v>1391</v>
      </c>
    </row>
    <row r="571" spans="1:34" x14ac:dyDescent="0.25">
      <c r="A571" t="s">
        <v>969</v>
      </c>
      <c r="B571" t="s">
        <v>105</v>
      </c>
      <c r="C571" t="s">
        <v>26</v>
      </c>
      <c r="F571">
        <v>7095</v>
      </c>
      <c r="G571">
        <v>0</v>
      </c>
      <c r="H571" t="s">
        <v>1364</v>
      </c>
      <c r="I571" t="s">
        <v>1365</v>
      </c>
      <c r="J571" t="s">
        <v>1366</v>
      </c>
      <c r="K571" t="s">
        <v>104</v>
      </c>
      <c r="L571" t="s">
        <v>1367</v>
      </c>
      <c r="M571" t="s">
        <v>1367</v>
      </c>
      <c r="N571" t="s">
        <v>1368</v>
      </c>
      <c r="O571" t="s">
        <v>1369</v>
      </c>
      <c r="Q571" t="s">
        <v>1395</v>
      </c>
      <c r="R571">
        <v>3002832296</v>
      </c>
      <c r="S571" t="s">
        <v>27</v>
      </c>
      <c r="T571" t="s">
        <v>28</v>
      </c>
      <c r="U571">
        <v>1075</v>
      </c>
      <c r="V571">
        <v>1.9177999999999999</v>
      </c>
      <c r="W571" t="s">
        <v>20</v>
      </c>
      <c r="X571" t="s">
        <v>1370</v>
      </c>
      <c r="Y571" t="s">
        <v>1364</v>
      </c>
      <c r="Z571" t="s">
        <v>1389</v>
      </c>
      <c r="AA571" t="s">
        <v>1371</v>
      </c>
      <c r="AB571" t="s">
        <v>24</v>
      </c>
      <c r="AC571" t="s">
        <v>1372</v>
      </c>
      <c r="AD571" t="s">
        <v>1373</v>
      </c>
      <c r="AE571" t="s">
        <v>1368</v>
      </c>
      <c r="AF571" t="s">
        <v>1369</v>
      </c>
      <c r="AG571" t="s">
        <v>1374</v>
      </c>
      <c r="AH571" t="s">
        <v>1391</v>
      </c>
    </row>
    <row r="572" spans="1:34" x14ac:dyDescent="0.25">
      <c r="A572" t="s">
        <v>971</v>
      </c>
      <c r="B572" t="s">
        <v>25</v>
      </c>
      <c r="C572" t="s">
        <v>26</v>
      </c>
      <c r="F572">
        <v>7095</v>
      </c>
      <c r="G572">
        <v>0</v>
      </c>
      <c r="H572" t="s">
        <v>1364</v>
      </c>
      <c r="I572" t="s">
        <v>1365</v>
      </c>
      <c r="J572" t="s">
        <v>1366</v>
      </c>
      <c r="K572" t="s">
        <v>22</v>
      </c>
      <c r="L572" t="s">
        <v>1367</v>
      </c>
      <c r="M572" t="s">
        <v>1367</v>
      </c>
      <c r="N572" t="s">
        <v>1368</v>
      </c>
      <c r="O572" t="s">
        <v>1369</v>
      </c>
      <c r="Q572" t="s">
        <v>1395</v>
      </c>
      <c r="R572">
        <v>3002832296</v>
      </c>
      <c r="S572" t="s">
        <v>27</v>
      </c>
      <c r="T572" t="s">
        <v>28</v>
      </c>
      <c r="U572">
        <v>1075</v>
      </c>
      <c r="V572">
        <v>1.9177999999999999</v>
      </c>
      <c r="W572" t="s">
        <v>20</v>
      </c>
      <c r="X572" t="s">
        <v>1370</v>
      </c>
      <c r="Y572" t="s">
        <v>1364</v>
      </c>
      <c r="Z572" t="s">
        <v>1389</v>
      </c>
      <c r="AA572" t="s">
        <v>1371</v>
      </c>
      <c r="AB572" t="s">
        <v>24</v>
      </c>
      <c r="AC572" t="s">
        <v>1372</v>
      </c>
      <c r="AD572" t="s">
        <v>1373</v>
      </c>
      <c r="AE572" t="s">
        <v>1368</v>
      </c>
      <c r="AF572" t="s">
        <v>1369</v>
      </c>
      <c r="AG572" t="s">
        <v>1374</v>
      </c>
      <c r="AH572" t="s">
        <v>1391</v>
      </c>
    </row>
    <row r="573" spans="1:34" x14ac:dyDescent="0.25">
      <c r="A573" t="s">
        <v>973</v>
      </c>
      <c r="B573" t="s">
        <v>34</v>
      </c>
      <c r="C573" t="s">
        <v>26</v>
      </c>
      <c r="F573">
        <v>7093</v>
      </c>
      <c r="G573">
        <v>0</v>
      </c>
      <c r="H573" t="s">
        <v>1364</v>
      </c>
      <c r="I573" t="s">
        <v>1365</v>
      </c>
      <c r="J573" t="s">
        <v>1366</v>
      </c>
      <c r="K573" t="s">
        <v>32</v>
      </c>
      <c r="L573" t="s">
        <v>1367</v>
      </c>
      <c r="M573" t="s">
        <v>1367</v>
      </c>
      <c r="N573" t="s">
        <v>1368</v>
      </c>
      <c r="O573" t="s">
        <v>1369</v>
      </c>
      <c r="Q573" t="s">
        <v>1388</v>
      </c>
      <c r="R573">
        <v>3002751891</v>
      </c>
      <c r="S573" t="s">
        <v>37</v>
      </c>
      <c r="T573" t="s">
        <v>28</v>
      </c>
      <c r="U573">
        <v>982</v>
      </c>
      <c r="V573">
        <v>0.89659999999999995</v>
      </c>
      <c r="W573" t="s">
        <v>46</v>
      </c>
      <c r="X573" t="s">
        <v>1370</v>
      </c>
      <c r="Y573" t="s">
        <v>1364</v>
      </c>
      <c r="Z573" t="s">
        <v>1389</v>
      </c>
      <c r="AA573" t="s">
        <v>1371</v>
      </c>
      <c r="AB573" t="s">
        <v>33</v>
      </c>
      <c r="AC573" t="s">
        <v>1372</v>
      </c>
      <c r="AD573" t="s">
        <v>1373</v>
      </c>
      <c r="AE573" t="s">
        <v>1368</v>
      </c>
      <c r="AF573" t="s">
        <v>1369</v>
      </c>
      <c r="AG573" t="s">
        <v>1374</v>
      </c>
      <c r="AH573" t="s">
        <v>1375</v>
      </c>
    </row>
    <row r="574" spans="1:34" x14ac:dyDescent="0.25">
      <c r="A574" t="s">
        <v>975</v>
      </c>
      <c r="B574" t="s">
        <v>34</v>
      </c>
      <c r="C574" t="s">
        <v>26</v>
      </c>
      <c r="F574">
        <v>7093</v>
      </c>
      <c r="G574">
        <v>0</v>
      </c>
      <c r="H574" t="s">
        <v>1364</v>
      </c>
      <c r="I574" t="s">
        <v>1365</v>
      </c>
      <c r="J574" t="s">
        <v>1366</v>
      </c>
      <c r="K574" t="s">
        <v>32</v>
      </c>
      <c r="L574" t="s">
        <v>1367</v>
      </c>
      <c r="M574" t="s">
        <v>1367</v>
      </c>
      <c r="N574" t="s">
        <v>1368</v>
      </c>
      <c r="O574" t="s">
        <v>1369</v>
      </c>
      <c r="Q574" t="s">
        <v>1388</v>
      </c>
      <c r="R574">
        <v>3002657461</v>
      </c>
      <c r="S574" t="s">
        <v>37</v>
      </c>
      <c r="T574" t="s">
        <v>28</v>
      </c>
      <c r="U574">
        <v>1163</v>
      </c>
      <c r="V574">
        <v>0.58420000000000005</v>
      </c>
      <c r="W574" t="s">
        <v>30</v>
      </c>
      <c r="X574" t="s">
        <v>1370</v>
      </c>
      <c r="Y574" t="s">
        <v>1364</v>
      </c>
      <c r="Z574" t="s">
        <v>1389</v>
      </c>
      <c r="AA574" t="s">
        <v>1371</v>
      </c>
      <c r="AB574" t="s">
        <v>33</v>
      </c>
      <c r="AC574" t="s">
        <v>1372</v>
      </c>
      <c r="AD574" t="s">
        <v>1373</v>
      </c>
      <c r="AE574" t="s">
        <v>1368</v>
      </c>
      <c r="AF574" t="s">
        <v>1369</v>
      </c>
      <c r="AG574" t="s">
        <v>1374</v>
      </c>
      <c r="AH574" t="s">
        <v>1375</v>
      </c>
    </row>
    <row r="575" spans="1:34" x14ac:dyDescent="0.25">
      <c r="A575" t="s">
        <v>977</v>
      </c>
      <c r="B575" t="s">
        <v>105</v>
      </c>
      <c r="C575" t="s">
        <v>26</v>
      </c>
      <c r="F575">
        <v>7095</v>
      </c>
      <c r="G575">
        <v>0</v>
      </c>
      <c r="H575" t="s">
        <v>1364</v>
      </c>
      <c r="I575" t="s">
        <v>1365</v>
      </c>
      <c r="J575" t="s">
        <v>1366</v>
      </c>
      <c r="K575" t="s">
        <v>104</v>
      </c>
      <c r="L575" t="s">
        <v>1367</v>
      </c>
      <c r="M575" t="s">
        <v>1367</v>
      </c>
      <c r="N575" t="s">
        <v>1368</v>
      </c>
      <c r="O575" t="s">
        <v>1369</v>
      </c>
      <c r="Q575" t="s">
        <v>1395</v>
      </c>
      <c r="R575">
        <v>3002832293</v>
      </c>
      <c r="S575" t="s">
        <v>27</v>
      </c>
      <c r="T575" t="s">
        <v>28</v>
      </c>
      <c r="U575">
        <v>1225</v>
      </c>
      <c r="V575">
        <v>1.9177999999999999</v>
      </c>
      <c r="W575" t="s">
        <v>20</v>
      </c>
      <c r="X575" t="s">
        <v>1370</v>
      </c>
      <c r="Y575" t="s">
        <v>1364</v>
      </c>
      <c r="Z575" t="s">
        <v>1389</v>
      </c>
      <c r="AA575" t="s">
        <v>1371</v>
      </c>
      <c r="AB575" t="s">
        <v>24</v>
      </c>
      <c r="AC575" t="s">
        <v>1372</v>
      </c>
      <c r="AD575" t="s">
        <v>1373</v>
      </c>
      <c r="AE575" t="s">
        <v>1368</v>
      </c>
      <c r="AF575" t="s">
        <v>1369</v>
      </c>
      <c r="AG575" t="s">
        <v>1374</v>
      </c>
      <c r="AH575" t="s">
        <v>1391</v>
      </c>
    </row>
    <row r="576" spans="1:34" x14ac:dyDescent="0.25">
      <c r="A576" t="s">
        <v>979</v>
      </c>
      <c r="B576" t="s">
        <v>25</v>
      </c>
      <c r="C576" t="s">
        <v>26</v>
      </c>
      <c r="F576">
        <v>2084</v>
      </c>
      <c r="G576">
        <v>0</v>
      </c>
      <c r="H576" t="s">
        <v>1364</v>
      </c>
      <c r="I576" t="s">
        <v>1365</v>
      </c>
      <c r="J576" t="s">
        <v>1366</v>
      </c>
      <c r="K576" t="s">
        <v>22</v>
      </c>
      <c r="L576" t="s">
        <v>1367</v>
      </c>
      <c r="M576" t="s">
        <v>1367</v>
      </c>
      <c r="N576" t="s">
        <v>1368</v>
      </c>
      <c r="O576" t="s">
        <v>1369</v>
      </c>
      <c r="Q576" t="s">
        <v>1395</v>
      </c>
      <c r="R576">
        <v>3002832293</v>
      </c>
      <c r="S576" t="s">
        <v>27</v>
      </c>
      <c r="T576" t="s">
        <v>28</v>
      </c>
      <c r="U576">
        <v>1225</v>
      </c>
      <c r="V576">
        <v>1.9177999999999999</v>
      </c>
      <c r="W576" t="s">
        <v>20</v>
      </c>
      <c r="X576" t="s">
        <v>1370</v>
      </c>
      <c r="Y576" t="s">
        <v>1364</v>
      </c>
      <c r="Z576" t="s">
        <v>1389</v>
      </c>
      <c r="AA576" t="s">
        <v>1371</v>
      </c>
      <c r="AB576" t="s">
        <v>24</v>
      </c>
      <c r="AC576" t="s">
        <v>1372</v>
      </c>
      <c r="AD576" t="s">
        <v>1373</v>
      </c>
      <c r="AE576" t="s">
        <v>1368</v>
      </c>
      <c r="AF576" t="s">
        <v>1369</v>
      </c>
      <c r="AG576" t="s">
        <v>1374</v>
      </c>
      <c r="AH576" t="s">
        <v>1391</v>
      </c>
    </row>
    <row r="577" spans="1:34" x14ac:dyDescent="0.25">
      <c r="A577" t="s">
        <v>981</v>
      </c>
      <c r="B577" t="s">
        <v>105</v>
      </c>
      <c r="C577" t="s">
        <v>26</v>
      </c>
      <c r="F577">
        <v>2084</v>
      </c>
      <c r="G577">
        <v>0</v>
      </c>
      <c r="H577" t="s">
        <v>1364</v>
      </c>
      <c r="I577" t="s">
        <v>1365</v>
      </c>
      <c r="J577" t="s">
        <v>1366</v>
      </c>
      <c r="K577" t="s">
        <v>104</v>
      </c>
      <c r="L577" t="s">
        <v>1367</v>
      </c>
      <c r="M577" t="s">
        <v>1367</v>
      </c>
      <c r="N577" t="s">
        <v>1368</v>
      </c>
      <c r="O577" t="s">
        <v>1369</v>
      </c>
      <c r="Q577" t="s">
        <v>1395</v>
      </c>
      <c r="R577">
        <v>3002832295</v>
      </c>
      <c r="S577" t="s">
        <v>27</v>
      </c>
      <c r="T577" t="s">
        <v>28</v>
      </c>
      <c r="U577">
        <v>1165</v>
      </c>
      <c r="V577">
        <v>1.9177999999999999</v>
      </c>
      <c r="W577" t="s">
        <v>20</v>
      </c>
      <c r="X577" t="s">
        <v>1370</v>
      </c>
      <c r="Y577" t="s">
        <v>1364</v>
      </c>
      <c r="Z577" t="s">
        <v>1389</v>
      </c>
      <c r="AA577" t="s">
        <v>1371</v>
      </c>
      <c r="AB577" t="s">
        <v>24</v>
      </c>
      <c r="AC577" t="s">
        <v>1372</v>
      </c>
      <c r="AD577" t="s">
        <v>1373</v>
      </c>
      <c r="AE577" t="s">
        <v>1368</v>
      </c>
      <c r="AF577" t="s">
        <v>1369</v>
      </c>
      <c r="AG577" t="s">
        <v>1374</v>
      </c>
      <c r="AH577" t="s">
        <v>1391</v>
      </c>
    </row>
    <row r="578" spans="1:34" x14ac:dyDescent="0.25">
      <c r="A578" t="s">
        <v>983</v>
      </c>
      <c r="B578" t="s">
        <v>105</v>
      </c>
      <c r="C578" t="s">
        <v>26</v>
      </c>
      <c r="F578">
        <v>7095</v>
      </c>
      <c r="G578">
        <v>0</v>
      </c>
      <c r="H578" t="s">
        <v>1364</v>
      </c>
      <c r="I578" t="s">
        <v>1365</v>
      </c>
      <c r="J578" t="s">
        <v>1366</v>
      </c>
      <c r="K578" t="s">
        <v>104</v>
      </c>
      <c r="L578" t="s">
        <v>1367</v>
      </c>
      <c r="M578" t="s">
        <v>1367</v>
      </c>
      <c r="N578" t="s">
        <v>1368</v>
      </c>
      <c r="O578" t="s">
        <v>1369</v>
      </c>
      <c r="Q578" t="s">
        <v>1395</v>
      </c>
      <c r="R578">
        <v>3002832296</v>
      </c>
      <c r="S578" t="s">
        <v>27</v>
      </c>
      <c r="T578" t="s">
        <v>28</v>
      </c>
      <c r="U578">
        <v>1075</v>
      </c>
      <c r="V578">
        <v>1.9177999999999999</v>
      </c>
      <c r="W578" t="s">
        <v>20</v>
      </c>
      <c r="X578" t="s">
        <v>1370</v>
      </c>
      <c r="Y578" t="s">
        <v>1364</v>
      </c>
      <c r="Z578" t="s">
        <v>1389</v>
      </c>
      <c r="AA578" t="s">
        <v>1371</v>
      </c>
      <c r="AB578" t="s">
        <v>24</v>
      </c>
      <c r="AC578" t="s">
        <v>1372</v>
      </c>
      <c r="AD578" t="s">
        <v>1373</v>
      </c>
      <c r="AE578" t="s">
        <v>1368</v>
      </c>
      <c r="AF578" t="s">
        <v>1369</v>
      </c>
      <c r="AG578" t="s">
        <v>1374</v>
      </c>
      <c r="AH578" t="s">
        <v>1391</v>
      </c>
    </row>
    <row r="579" spans="1:34" x14ac:dyDescent="0.25">
      <c r="A579" t="s">
        <v>985</v>
      </c>
      <c r="B579" t="s">
        <v>25</v>
      </c>
      <c r="C579" t="s">
        <v>26</v>
      </c>
      <c r="F579">
        <v>7095</v>
      </c>
      <c r="G579">
        <v>0</v>
      </c>
      <c r="H579" t="s">
        <v>1364</v>
      </c>
      <c r="I579" t="s">
        <v>1365</v>
      </c>
      <c r="J579" t="s">
        <v>1366</v>
      </c>
      <c r="K579" t="s">
        <v>22</v>
      </c>
      <c r="L579" t="s">
        <v>1367</v>
      </c>
      <c r="M579" t="s">
        <v>1367</v>
      </c>
      <c r="N579" t="s">
        <v>1368</v>
      </c>
      <c r="O579" t="s">
        <v>1369</v>
      </c>
      <c r="Q579" t="s">
        <v>1395</v>
      </c>
      <c r="R579">
        <v>3002832296</v>
      </c>
      <c r="S579" t="s">
        <v>27</v>
      </c>
      <c r="T579" t="s">
        <v>28</v>
      </c>
      <c r="U579">
        <v>1075</v>
      </c>
      <c r="V579">
        <v>1.9177999999999999</v>
      </c>
      <c r="W579" t="s">
        <v>20</v>
      </c>
      <c r="X579" t="s">
        <v>1370</v>
      </c>
      <c r="Y579" t="s">
        <v>1364</v>
      </c>
      <c r="Z579" t="s">
        <v>1389</v>
      </c>
      <c r="AA579" t="s">
        <v>1371</v>
      </c>
      <c r="AB579" t="s">
        <v>24</v>
      </c>
      <c r="AC579" t="s">
        <v>1372</v>
      </c>
      <c r="AD579" t="s">
        <v>1373</v>
      </c>
      <c r="AE579" t="s">
        <v>1368</v>
      </c>
      <c r="AF579" t="s">
        <v>1369</v>
      </c>
      <c r="AG579" t="s">
        <v>1374</v>
      </c>
      <c r="AH579" t="s">
        <v>1391</v>
      </c>
    </row>
    <row r="580" spans="1:34" x14ac:dyDescent="0.25">
      <c r="A580" t="s">
        <v>987</v>
      </c>
      <c r="B580" t="s">
        <v>25</v>
      </c>
      <c r="C580" t="s">
        <v>26</v>
      </c>
      <c r="F580">
        <v>2085</v>
      </c>
      <c r="G580">
        <v>0</v>
      </c>
      <c r="H580" t="s">
        <v>1364</v>
      </c>
      <c r="I580" t="s">
        <v>1365</v>
      </c>
      <c r="J580" t="s">
        <v>1366</v>
      </c>
      <c r="K580" t="s">
        <v>22</v>
      </c>
      <c r="L580" t="s">
        <v>1367</v>
      </c>
      <c r="M580" t="s">
        <v>1367</v>
      </c>
      <c r="N580" t="s">
        <v>1368</v>
      </c>
      <c r="O580" t="s">
        <v>1369</v>
      </c>
      <c r="Q580" t="s">
        <v>1395</v>
      </c>
      <c r="R580">
        <v>3002832297</v>
      </c>
      <c r="S580" t="s">
        <v>27</v>
      </c>
      <c r="T580" t="s">
        <v>28</v>
      </c>
      <c r="U580">
        <v>985</v>
      </c>
      <c r="V580">
        <v>1.9177999999999999</v>
      </c>
      <c r="W580" t="s">
        <v>20</v>
      </c>
      <c r="X580" t="s">
        <v>1370</v>
      </c>
      <c r="Y580" t="s">
        <v>1364</v>
      </c>
      <c r="Z580" t="s">
        <v>1389</v>
      </c>
      <c r="AA580" t="s">
        <v>1371</v>
      </c>
      <c r="AB580" t="s">
        <v>24</v>
      </c>
      <c r="AC580" t="s">
        <v>1372</v>
      </c>
      <c r="AD580" t="s">
        <v>1373</v>
      </c>
      <c r="AE580" t="s">
        <v>1368</v>
      </c>
      <c r="AF580" t="s">
        <v>1369</v>
      </c>
      <c r="AG580" t="s">
        <v>1374</v>
      </c>
      <c r="AH580" t="s">
        <v>1391</v>
      </c>
    </row>
    <row r="581" spans="1:34" x14ac:dyDescent="0.25">
      <c r="A581" t="s">
        <v>989</v>
      </c>
      <c r="B581" t="s">
        <v>34</v>
      </c>
      <c r="C581" t="s">
        <v>26</v>
      </c>
      <c r="F581">
        <v>7093</v>
      </c>
      <c r="G581">
        <v>0</v>
      </c>
      <c r="H581" t="s">
        <v>1364</v>
      </c>
      <c r="I581" t="s">
        <v>1365</v>
      </c>
      <c r="J581" t="s">
        <v>1366</v>
      </c>
      <c r="K581" t="s">
        <v>32</v>
      </c>
      <c r="L581" t="s">
        <v>1367</v>
      </c>
      <c r="M581" t="s">
        <v>1367</v>
      </c>
      <c r="N581" t="s">
        <v>1368</v>
      </c>
      <c r="O581" t="s">
        <v>1369</v>
      </c>
      <c r="Q581" t="s">
        <v>1388</v>
      </c>
      <c r="R581">
        <v>3002751891</v>
      </c>
      <c r="S581" t="s">
        <v>37</v>
      </c>
      <c r="T581" t="s">
        <v>28</v>
      </c>
      <c r="U581">
        <v>982</v>
      </c>
      <c r="V581">
        <v>0.89659999999999995</v>
      </c>
      <c r="W581" t="s">
        <v>46</v>
      </c>
      <c r="X581" t="s">
        <v>1370</v>
      </c>
      <c r="Y581" t="s">
        <v>1364</v>
      </c>
      <c r="Z581" t="s">
        <v>1389</v>
      </c>
      <c r="AA581" t="s">
        <v>1371</v>
      </c>
      <c r="AB581" t="s">
        <v>33</v>
      </c>
      <c r="AC581" t="s">
        <v>1372</v>
      </c>
      <c r="AD581" t="s">
        <v>1373</v>
      </c>
      <c r="AE581" t="s">
        <v>1368</v>
      </c>
      <c r="AF581" t="s">
        <v>1369</v>
      </c>
      <c r="AG581" t="s">
        <v>1374</v>
      </c>
      <c r="AH581" t="s">
        <v>1375</v>
      </c>
    </row>
    <row r="582" spans="1:34" x14ac:dyDescent="0.25">
      <c r="A582" t="s">
        <v>991</v>
      </c>
      <c r="B582" t="s">
        <v>25</v>
      </c>
      <c r="C582" t="s">
        <v>26</v>
      </c>
      <c r="F582">
        <v>2085</v>
      </c>
      <c r="G582">
        <v>0</v>
      </c>
      <c r="H582" t="s">
        <v>1364</v>
      </c>
      <c r="I582" t="s">
        <v>1365</v>
      </c>
      <c r="J582" t="s">
        <v>1366</v>
      </c>
      <c r="K582" t="s">
        <v>22</v>
      </c>
      <c r="L582" t="s">
        <v>1367</v>
      </c>
      <c r="M582" t="s">
        <v>1367</v>
      </c>
      <c r="N582" t="s">
        <v>1368</v>
      </c>
      <c r="O582" t="s">
        <v>1369</v>
      </c>
      <c r="Q582" t="s">
        <v>1395</v>
      </c>
      <c r="R582">
        <v>3002832293</v>
      </c>
      <c r="S582" t="s">
        <v>27</v>
      </c>
      <c r="T582" t="s">
        <v>28</v>
      </c>
      <c r="U582">
        <v>1225</v>
      </c>
      <c r="V582">
        <v>1.9177999999999999</v>
      </c>
      <c r="W582" t="s">
        <v>20</v>
      </c>
      <c r="X582" t="s">
        <v>1370</v>
      </c>
      <c r="Y582" t="s">
        <v>1364</v>
      </c>
      <c r="Z582" t="s">
        <v>1389</v>
      </c>
      <c r="AA582" t="s">
        <v>1371</v>
      </c>
      <c r="AB582" t="s">
        <v>24</v>
      </c>
      <c r="AC582" t="s">
        <v>1372</v>
      </c>
      <c r="AD582" t="s">
        <v>1373</v>
      </c>
      <c r="AE582" t="s">
        <v>1368</v>
      </c>
      <c r="AF582" t="s">
        <v>1369</v>
      </c>
      <c r="AG582" t="s">
        <v>1374</v>
      </c>
      <c r="AH582" t="s">
        <v>1391</v>
      </c>
    </row>
    <row r="583" spans="1:34" x14ac:dyDescent="0.25">
      <c r="A583" t="s">
        <v>993</v>
      </c>
      <c r="B583" t="s">
        <v>25</v>
      </c>
      <c r="C583" t="s">
        <v>26</v>
      </c>
      <c r="F583">
        <v>2084</v>
      </c>
      <c r="G583">
        <v>0</v>
      </c>
      <c r="H583" t="s">
        <v>1364</v>
      </c>
      <c r="I583" t="s">
        <v>1365</v>
      </c>
      <c r="J583" t="s">
        <v>1366</v>
      </c>
      <c r="K583" t="s">
        <v>22</v>
      </c>
      <c r="L583" t="s">
        <v>1367</v>
      </c>
      <c r="M583" t="s">
        <v>1367</v>
      </c>
      <c r="N583" t="s">
        <v>1368</v>
      </c>
      <c r="O583" t="s">
        <v>1369</v>
      </c>
      <c r="Q583" t="s">
        <v>1395</v>
      </c>
      <c r="R583">
        <v>3002832293</v>
      </c>
      <c r="S583" t="s">
        <v>27</v>
      </c>
      <c r="T583" t="s">
        <v>28</v>
      </c>
      <c r="U583">
        <v>1225</v>
      </c>
      <c r="V583">
        <v>1.9177999999999999</v>
      </c>
      <c r="W583" t="s">
        <v>20</v>
      </c>
      <c r="X583" t="s">
        <v>1370</v>
      </c>
      <c r="Y583" t="s">
        <v>1364</v>
      </c>
      <c r="Z583" t="s">
        <v>1389</v>
      </c>
      <c r="AA583" t="s">
        <v>1371</v>
      </c>
      <c r="AB583" t="s">
        <v>24</v>
      </c>
      <c r="AC583" t="s">
        <v>1372</v>
      </c>
      <c r="AD583" t="s">
        <v>1373</v>
      </c>
      <c r="AE583" t="s">
        <v>1368</v>
      </c>
      <c r="AF583" t="s">
        <v>1369</v>
      </c>
      <c r="AG583" t="s">
        <v>1374</v>
      </c>
      <c r="AH583" t="s">
        <v>1391</v>
      </c>
    </row>
    <row r="584" spans="1:34" x14ac:dyDescent="0.25">
      <c r="A584" t="s">
        <v>995</v>
      </c>
      <c r="B584" t="s">
        <v>25</v>
      </c>
      <c r="C584" t="s">
        <v>26</v>
      </c>
      <c r="F584">
        <v>2084</v>
      </c>
      <c r="G584">
        <v>0</v>
      </c>
      <c r="H584" t="s">
        <v>1364</v>
      </c>
      <c r="I584" t="s">
        <v>1365</v>
      </c>
      <c r="J584" t="s">
        <v>1366</v>
      </c>
      <c r="K584" t="s">
        <v>22</v>
      </c>
      <c r="L584" t="s">
        <v>1367</v>
      </c>
      <c r="M584" t="s">
        <v>1367</v>
      </c>
      <c r="N584" t="s">
        <v>1368</v>
      </c>
      <c r="O584" t="s">
        <v>1369</v>
      </c>
      <c r="Q584" t="s">
        <v>1395</v>
      </c>
      <c r="R584">
        <v>3002832294</v>
      </c>
      <c r="S584" t="s">
        <v>27</v>
      </c>
      <c r="T584" t="s">
        <v>28</v>
      </c>
      <c r="U584">
        <v>1195</v>
      </c>
      <c r="V584">
        <v>1.9177999999999999</v>
      </c>
      <c r="W584" t="s">
        <v>20</v>
      </c>
      <c r="X584" t="s">
        <v>1370</v>
      </c>
      <c r="Y584" t="s">
        <v>1364</v>
      </c>
      <c r="Z584" t="s">
        <v>1389</v>
      </c>
      <c r="AA584" t="s">
        <v>1371</v>
      </c>
      <c r="AB584" t="s">
        <v>24</v>
      </c>
      <c r="AC584" t="s">
        <v>1372</v>
      </c>
      <c r="AD584" t="s">
        <v>1373</v>
      </c>
      <c r="AE584" t="s">
        <v>1368</v>
      </c>
      <c r="AF584" t="s">
        <v>1369</v>
      </c>
      <c r="AG584" t="s">
        <v>1374</v>
      </c>
      <c r="AH584" t="s">
        <v>1391</v>
      </c>
    </row>
    <row r="585" spans="1:34" x14ac:dyDescent="0.25">
      <c r="A585" t="s">
        <v>997</v>
      </c>
      <c r="B585" t="s">
        <v>105</v>
      </c>
      <c r="C585" t="s">
        <v>26</v>
      </c>
      <c r="F585">
        <v>7095</v>
      </c>
      <c r="G585">
        <v>0</v>
      </c>
      <c r="H585" t="s">
        <v>1364</v>
      </c>
      <c r="I585" t="s">
        <v>1365</v>
      </c>
      <c r="J585" t="s">
        <v>1366</v>
      </c>
      <c r="K585" t="s">
        <v>104</v>
      </c>
      <c r="L585" t="s">
        <v>1367</v>
      </c>
      <c r="M585" t="s">
        <v>1367</v>
      </c>
      <c r="N585" t="s">
        <v>1368</v>
      </c>
      <c r="O585" t="s">
        <v>1369</v>
      </c>
      <c r="Q585" t="s">
        <v>1395</v>
      </c>
      <c r="R585">
        <v>3002832295</v>
      </c>
      <c r="S585" t="s">
        <v>27</v>
      </c>
      <c r="T585" t="s">
        <v>28</v>
      </c>
      <c r="U585">
        <v>1165</v>
      </c>
      <c r="V585">
        <v>1.9177999999999999</v>
      </c>
      <c r="W585" t="s">
        <v>20</v>
      </c>
      <c r="X585" t="s">
        <v>1370</v>
      </c>
      <c r="Y585" t="s">
        <v>1364</v>
      </c>
      <c r="Z585" t="s">
        <v>1389</v>
      </c>
      <c r="AA585" t="s">
        <v>1371</v>
      </c>
      <c r="AB585" t="s">
        <v>24</v>
      </c>
      <c r="AC585" t="s">
        <v>1372</v>
      </c>
      <c r="AD585" t="s">
        <v>1373</v>
      </c>
      <c r="AE585" t="s">
        <v>1368</v>
      </c>
      <c r="AF585" t="s">
        <v>1369</v>
      </c>
      <c r="AG585" t="s">
        <v>1374</v>
      </c>
      <c r="AH585" t="s">
        <v>1391</v>
      </c>
    </row>
    <row r="586" spans="1:34" x14ac:dyDescent="0.25">
      <c r="A586" t="s">
        <v>999</v>
      </c>
      <c r="B586" t="s">
        <v>25</v>
      </c>
      <c r="C586" t="s">
        <v>26</v>
      </c>
      <c r="F586">
        <v>2084</v>
      </c>
      <c r="G586">
        <v>0</v>
      </c>
      <c r="H586" t="s">
        <v>1364</v>
      </c>
      <c r="I586" t="s">
        <v>1365</v>
      </c>
      <c r="J586" t="s">
        <v>1366</v>
      </c>
      <c r="K586" t="s">
        <v>22</v>
      </c>
      <c r="L586" t="s">
        <v>1367</v>
      </c>
      <c r="M586" t="s">
        <v>1367</v>
      </c>
      <c r="N586" t="s">
        <v>1368</v>
      </c>
      <c r="O586" t="s">
        <v>1369</v>
      </c>
      <c r="Q586" t="s">
        <v>1395</v>
      </c>
      <c r="R586">
        <v>3002832296</v>
      </c>
      <c r="S586" t="s">
        <v>27</v>
      </c>
      <c r="T586" t="s">
        <v>28</v>
      </c>
      <c r="U586">
        <v>1075</v>
      </c>
      <c r="V586">
        <v>1.9177999999999999</v>
      </c>
      <c r="W586" t="s">
        <v>20</v>
      </c>
      <c r="X586" t="s">
        <v>1370</v>
      </c>
      <c r="Y586" t="s">
        <v>1364</v>
      </c>
      <c r="Z586" t="s">
        <v>1389</v>
      </c>
      <c r="AA586" t="s">
        <v>1371</v>
      </c>
      <c r="AB586" t="s">
        <v>24</v>
      </c>
      <c r="AC586" t="s">
        <v>1372</v>
      </c>
      <c r="AD586" t="s">
        <v>1373</v>
      </c>
      <c r="AE586" t="s">
        <v>1368</v>
      </c>
      <c r="AF586" t="s">
        <v>1369</v>
      </c>
      <c r="AG586" t="s">
        <v>1374</v>
      </c>
      <c r="AH586" t="s">
        <v>1391</v>
      </c>
    </row>
    <row r="587" spans="1:34" x14ac:dyDescent="0.25">
      <c r="A587" t="s">
        <v>1001</v>
      </c>
      <c r="B587" t="s">
        <v>105</v>
      </c>
      <c r="C587" t="s">
        <v>26</v>
      </c>
      <c r="F587">
        <v>7095</v>
      </c>
      <c r="G587">
        <v>0</v>
      </c>
      <c r="H587" t="s">
        <v>1364</v>
      </c>
      <c r="I587" t="s">
        <v>1365</v>
      </c>
      <c r="J587" t="s">
        <v>1366</v>
      </c>
      <c r="K587" t="s">
        <v>104</v>
      </c>
      <c r="L587" t="s">
        <v>1367</v>
      </c>
      <c r="M587" t="s">
        <v>1367</v>
      </c>
      <c r="N587" t="s">
        <v>1368</v>
      </c>
      <c r="O587" t="s">
        <v>1369</v>
      </c>
      <c r="Q587" t="s">
        <v>1395</v>
      </c>
      <c r="R587">
        <v>3002832296</v>
      </c>
      <c r="S587" t="s">
        <v>27</v>
      </c>
      <c r="T587" t="s">
        <v>28</v>
      </c>
      <c r="U587">
        <v>1075</v>
      </c>
      <c r="V587">
        <v>1.9177999999999999</v>
      </c>
      <c r="W587" t="s">
        <v>20</v>
      </c>
      <c r="X587" t="s">
        <v>1370</v>
      </c>
      <c r="Y587" t="s">
        <v>1364</v>
      </c>
      <c r="Z587" t="s">
        <v>1389</v>
      </c>
      <c r="AA587" t="s">
        <v>1371</v>
      </c>
      <c r="AB587" t="s">
        <v>24</v>
      </c>
      <c r="AC587" t="s">
        <v>1372</v>
      </c>
      <c r="AD587" t="s">
        <v>1373</v>
      </c>
      <c r="AE587" t="s">
        <v>1368</v>
      </c>
      <c r="AF587" t="s">
        <v>1369</v>
      </c>
      <c r="AG587" t="s">
        <v>1374</v>
      </c>
      <c r="AH587" t="s">
        <v>1391</v>
      </c>
    </row>
    <row r="588" spans="1:34" x14ac:dyDescent="0.25">
      <c r="A588" t="s">
        <v>1003</v>
      </c>
      <c r="B588" t="s">
        <v>105</v>
      </c>
      <c r="C588" t="s">
        <v>26</v>
      </c>
      <c r="F588">
        <v>7095</v>
      </c>
      <c r="G588">
        <v>0</v>
      </c>
      <c r="H588" t="s">
        <v>1364</v>
      </c>
      <c r="I588" t="s">
        <v>1365</v>
      </c>
      <c r="J588" t="s">
        <v>1366</v>
      </c>
      <c r="K588" t="s">
        <v>104</v>
      </c>
      <c r="L588" t="s">
        <v>1367</v>
      </c>
      <c r="M588" t="s">
        <v>1367</v>
      </c>
      <c r="N588" t="s">
        <v>1368</v>
      </c>
      <c r="O588" t="s">
        <v>1369</v>
      </c>
      <c r="Q588" t="s">
        <v>1395</v>
      </c>
      <c r="R588">
        <v>3002832297</v>
      </c>
      <c r="S588" t="s">
        <v>27</v>
      </c>
      <c r="T588" t="s">
        <v>28</v>
      </c>
      <c r="U588">
        <v>985</v>
      </c>
      <c r="V588">
        <v>1.9177999999999999</v>
      </c>
      <c r="W588" t="s">
        <v>20</v>
      </c>
      <c r="X588" t="s">
        <v>1370</v>
      </c>
      <c r="Y588" t="s">
        <v>1364</v>
      </c>
      <c r="Z588" t="s">
        <v>1389</v>
      </c>
      <c r="AA588" t="s">
        <v>1371</v>
      </c>
      <c r="AB588" t="s">
        <v>24</v>
      </c>
      <c r="AC588" t="s">
        <v>1372</v>
      </c>
      <c r="AD588" t="s">
        <v>1373</v>
      </c>
      <c r="AE588" t="s">
        <v>1368</v>
      </c>
      <c r="AF588" t="s">
        <v>1369</v>
      </c>
      <c r="AG588" t="s">
        <v>1374</v>
      </c>
      <c r="AH588" t="s">
        <v>1391</v>
      </c>
    </row>
    <row r="589" spans="1:34" x14ac:dyDescent="0.25">
      <c r="A589" t="s">
        <v>1005</v>
      </c>
      <c r="B589" t="s">
        <v>34</v>
      </c>
      <c r="C589" t="s">
        <v>26</v>
      </c>
      <c r="F589">
        <v>7061</v>
      </c>
      <c r="G589">
        <v>0</v>
      </c>
      <c r="H589" t="s">
        <v>1364</v>
      </c>
      <c r="I589" t="s">
        <v>1365</v>
      </c>
      <c r="J589" t="s">
        <v>1366</v>
      </c>
      <c r="K589" t="s">
        <v>32</v>
      </c>
      <c r="L589" t="s">
        <v>1367</v>
      </c>
      <c r="M589" t="s">
        <v>1367</v>
      </c>
      <c r="N589" t="s">
        <v>1368</v>
      </c>
      <c r="O589" t="s">
        <v>1369</v>
      </c>
      <c r="Q589" t="s">
        <v>1388</v>
      </c>
      <c r="R589">
        <v>3002753809</v>
      </c>
      <c r="S589" t="s">
        <v>76</v>
      </c>
      <c r="T589" t="s">
        <v>28</v>
      </c>
      <c r="U589">
        <v>1160</v>
      </c>
      <c r="V589">
        <v>1.5378000000000001</v>
      </c>
      <c r="W589" t="s">
        <v>69</v>
      </c>
      <c r="X589" t="s">
        <v>1370</v>
      </c>
      <c r="Y589" t="s">
        <v>1364</v>
      </c>
      <c r="Z589" t="s">
        <v>1389</v>
      </c>
      <c r="AA589" t="s">
        <v>1371</v>
      </c>
      <c r="AB589" t="s">
        <v>33</v>
      </c>
      <c r="AC589" t="s">
        <v>1372</v>
      </c>
      <c r="AD589" t="s">
        <v>1373</v>
      </c>
      <c r="AE589" t="s">
        <v>1368</v>
      </c>
      <c r="AF589" t="s">
        <v>1369</v>
      </c>
      <c r="AG589" t="s">
        <v>1374</v>
      </c>
      <c r="AH589" t="s">
        <v>1391</v>
      </c>
    </row>
    <row r="590" spans="1:34" x14ac:dyDescent="0.25">
      <c r="A590" t="s">
        <v>1006</v>
      </c>
      <c r="B590" t="s">
        <v>34</v>
      </c>
      <c r="C590" t="s">
        <v>26</v>
      </c>
      <c r="F590">
        <v>2083</v>
      </c>
      <c r="G590">
        <v>0</v>
      </c>
      <c r="H590" t="s">
        <v>1364</v>
      </c>
      <c r="I590" t="s">
        <v>1365</v>
      </c>
      <c r="J590" t="s">
        <v>1366</v>
      </c>
      <c r="K590" t="s">
        <v>32</v>
      </c>
      <c r="L590" t="s">
        <v>1367</v>
      </c>
      <c r="M590" t="s">
        <v>1367</v>
      </c>
      <c r="N590" t="s">
        <v>1368</v>
      </c>
      <c r="O590" t="s">
        <v>1369</v>
      </c>
      <c r="Q590" t="s">
        <v>1388</v>
      </c>
      <c r="R590">
        <v>3002776347</v>
      </c>
      <c r="S590" t="s">
        <v>37</v>
      </c>
      <c r="T590" t="s">
        <v>28</v>
      </c>
      <c r="U590">
        <v>1262</v>
      </c>
      <c r="V590">
        <v>0.89659999999999995</v>
      </c>
      <c r="W590" t="s">
        <v>30</v>
      </c>
      <c r="X590" t="s">
        <v>1370</v>
      </c>
      <c r="Y590" t="s">
        <v>1364</v>
      </c>
      <c r="Z590" t="s">
        <v>1389</v>
      </c>
      <c r="AA590" t="s">
        <v>1371</v>
      </c>
      <c r="AB590" t="s">
        <v>33</v>
      </c>
      <c r="AC590" t="s">
        <v>1372</v>
      </c>
      <c r="AD590" t="s">
        <v>1373</v>
      </c>
      <c r="AE590" t="s">
        <v>1368</v>
      </c>
      <c r="AF590" t="s">
        <v>1369</v>
      </c>
      <c r="AG590" t="s">
        <v>1374</v>
      </c>
      <c r="AH590" t="s">
        <v>1375</v>
      </c>
    </row>
    <row r="591" spans="1:34" x14ac:dyDescent="0.25">
      <c r="A591" t="s">
        <v>1008</v>
      </c>
      <c r="B591" t="s">
        <v>34</v>
      </c>
      <c r="C591" t="s">
        <v>26</v>
      </c>
      <c r="F591">
        <v>7093</v>
      </c>
      <c r="G591">
        <v>0</v>
      </c>
      <c r="H591" t="s">
        <v>1364</v>
      </c>
      <c r="I591" t="s">
        <v>1365</v>
      </c>
      <c r="J591" t="s">
        <v>1366</v>
      </c>
      <c r="K591" t="s">
        <v>32</v>
      </c>
      <c r="L591" t="s">
        <v>1367</v>
      </c>
      <c r="M591" t="s">
        <v>1367</v>
      </c>
      <c r="N591" t="s">
        <v>1368</v>
      </c>
      <c r="O591" t="s">
        <v>1369</v>
      </c>
      <c r="Q591" t="s">
        <v>1388</v>
      </c>
      <c r="R591">
        <v>3002657461</v>
      </c>
      <c r="S591" t="s">
        <v>37</v>
      </c>
      <c r="T591" t="s">
        <v>28</v>
      </c>
      <c r="U591">
        <v>1163</v>
      </c>
      <c r="V591">
        <v>0.58420000000000005</v>
      </c>
      <c r="W591" t="s">
        <v>30</v>
      </c>
      <c r="X591" t="s">
        <v>1370</v>
      </c>
      <c r="Y591" t="s">
        <v>1364</v>
      </c>
      <c r="Z591" t="s">
        <v>1389</v>
      </c>
      <c r="AA591" t="s">
        <v>1371</v>
      </c>
      <c r="AB591" t="s">
        <v>33</v>
      </c>
      <c r="AC591" t="s">
        <v>1372</v>
      </c>
      <c r="AD591" t="s">
        <v>1373</v>
      </c>
      <c r="AE591" t="s">
        <v>1368</v>
      </c>
      <c r="AF591" t="s">
        <v>1369</v>
      </c>
      <c r="AG591" t="s">
        <v>1374</v>
      </c>
      <c r="AH591" t="s">
        <v>1375</v>
      </c>
    </row>
    <row r="592" spans="1:34" x14ac:dyDescent="0.25">
      <c r="A592" t="s">
        <v>1010</v>
      </c>
      <c r="B592" t="s">
        <v>25</v>
      </c>
      <c r="C592" t="s">
        <v>26</v>
      </c>
      <c r="F592">
        <v>2084</v>
      </c>
      <c r="G592">
        <v>0</v>
      </c>
      <c r="H592" t="s">
        <v>1364</v>
      </c>
      <c r="I592" t="s">
        <v>1365</v>
      </c>
      <c r="J592" t="s">
        <v>1366</v>
      </c>
      <c r="K592" t="s">
        <v>22</v>
      </c>
      <c r="L592" t="s">
        <v>1367</v>
      </c>
      <c r="M592" t="s">
        <v>1367</v>
      </c>
      <c r="N592" t="s">
        <v>1368</v>
      </c>
      <c r="O592" t="s">
        <v>1369</v>
      </c>
      <c r="Q592" t="s">
        <v>1395</v>
      </c>
      <c r="R592">
        <v>3002832293</v>
      </c>
      <c r="S592" t="s">
        <v>27</v>
      </c>
      <c r="T592" t="s">
        <v>28</v>
      </c>
      <c r="U592">
        <v>1225</v>
      </c>
      <c r="V592">
        <v>1.9177999999999999</v>
      </c>
      <c r="W592" t="s">
        <v>20</v>
      </c>
      <c r="X592" t="s">
        <v>1370</v>
      </c>
      <c r="Y592" t="s">
        <v>1364</v>
      </c>
      <c r="Z592" t="s">
        <v>1389</v>
      </c>
      <c r="AA592" t="s">
        <v>1371</v>
      </c>
      <c r="AB592" t="s">
        <v>24</v>
      </c>
      <c r="AC592" t="s">
        <v>1372</v>
      </c>
      <c r="AD592" t="s">
        <v>1373</v>
      </c>
      <c r="AE592" t="s">
        <v>1368</v>
      </c>
      <c r="AF592" t="s">
        <v>1369</v>
      </c>
      <c r="AG592" t="s">
        <v>1374</v>
      </c>
      <c r="AH592" t="s">
        <v>1391</v>
      </c>
    </row>
    <row r="593" spans="1:34" x14ac:dyDescent="0.25">
      <c r="A593" t="s">
        <v>1012</v>
      </c>
      <c r="B593" t="s">
        <v>25</v>
      </c>
      <c r="C593" t="s">
        <v>26</v>
      </c>
      <c r="F593">
        <v>2084</v>
      </c>
      <c r="G593">
        <v>0</v>
      </c>
      <c r="H593" t="s">
        <v>1364</v>
      </c>
      <c r="I593" t="s">
        <v>1365</v>
      </c>
      <c r="J593" t="s">
        <v>1366</v>
      </c>
      <c r="K593" t="s">
        <v>22</v>
      </c>
      <c r="L593" t="s">
        <v>1367</v>
      </c>
      <c r="M593" t="s">
        <v>1367</v>
      </c>
      <c r="N593" t="s">
        <v>1368</v>
      </c>
      <c r="O593" t="s">
        <v>1369</v>
      </c>
      <c r="Q593" t="s">
        <v>1395</v>
      </c>
      <c r="R593">
        <v>3002832293</v>
      </c>
      <c r="S593" t="s">
        <v>27</v>
      </c>
      <c r="T593" t="s">
        <v>28</v>
      </c>
      <c r="U593">
        <v>1225</v>
      </c>
      <c r="V593">
        <v>1.9177999999999999</v>
      </c>
      <c r="W593" t="s">
        <v>20</v>
      </c>
      <c r="X593" t="s">
        <v>1370</v>
      </c>
      <c r="Y593" t="s">
        <v>1364</v>
      </c>
      <c r="Z593" t="s">
        <v>1389</v>
      </c>
      <c r="AA593" t="s">
        <v>1371</v>
      </c>
      <c r="AB593" t="s">
        <v>24</v>
      </c>
      <c r="AC593" t="s">
        <v>1372</v>
      </c>
      <c r="AD593" t="s">
        <v>1373</v>
      </c>
      <c r="AE593" t="s">
        <v>1368</v>
      </c>
      <c r="AF593" t="s">
        <v>1369</v>
      </c>
      <c r="AG593" t="s">
        <v>1374</v>
      </c>
      <c r="AH593" t="s">
        <v>1391</v>
      </c>
    </row>
    <row r="594" spans="1:34" x14ac:dyDescent="0.25">
      <c r="A594" t="s">
        <v>1014</v>
      </c>
      <c r="B594" t="s">
        <v>25</v>
      </c>
      <c r="C594" t="s">
        <v>26</v>
      </c>
      <c r="F594">
        <v>7095</v>
      </c>
      <c r="G594">
        <v>0</v>
      </c>
      <c r="H594" t="s">
        <v>1364</v>
      </c>
      <c r="I594" t="s">
        <v>1365</v>
      </c>
      <c r="J594" t="s">
        <v>1366</v>
      </c>
      <c r="K594" t="s">
        <v>22</v>
      </c>
      <c r="L594" t="s">
        <v>1367</v>
      </c>
      <c r="M594" t="s">
        <v>1367</v>
      </c>
      <c r="N594" t="s">
        <v>1368</v>
      </c>
      <c r="O594" t="s">
        <v>1369</v>
      </c>
      <c r="Q594" t="s">
        <v>1395</v>
      </c>
      <c r="R594">
        <v>3002832295</v>
      </c>
      <c r="S594" t="s">
        <v>27</v>
      </c>
      <c r="T594" t="s">
        <v>28</v>
      </c>
      <c r="U594">
        <v>1165</v>
      </c>
      <c r="V594">
        <v>1.9177999999999999</v>
      </c>
      <c r="W594" t="s">
        <v>20</v>
      </c>
      <c r="X594" t="s">
        <v>1370</v>
      </c>
      <c r="Y594" t="s">
        <v>1364</v>
      </c>
      <c r="Z594" t="s">
        <v>1389</v>
      </c>
      <c r="AA594" t="s">
        <v>1371</v>
      </c>
      <c r="AB594" t="s">
        <v>24</v>
      </c>
      <c r="AC594" t="s">
        <v>1372</v>
      </c>
      <c r="AD594" t="s">
        <v>1373</v>
      </c>
      <c r="AE594" t="s">
        <v>1368</v>
      </c>
      <c r="AF594" t="s">
        <v>1369</v>
      </c>
      <c r="AG594" t="s">
        <v>1374</v>
      </c>
      <c r="AH594" t="s">
        <v>1391</v>
      </c>
    </row>
    <row r="595" spans="1:34" x14ac:dyDescent="0.25">
      <c r="A595" t="s">
        <v>1016</v>
      </c>
      <c r="B595" t="s">
        <v>416</v>
      </c>
      <c r="C595" t="s">
        <v>26</v>
      </c>
      <c r="F595">
        <v>2085</v>
      </c>
      <c r="G595">
        <v>0</v>
      </c>
      <c r="H595" t="s">
        <v>1364</v>
      </c>
      <c r="I595" t="s">
        <v>1365</v>
      </c>
      <c r="J595" t="s">
        <v>1366</v>
      </c>
      <c r="K595" t="s">
        <v>415</v>
      </c>
      <c r="L595" t="s">
        <v>1367</v>
      </c>
      <c r="M595" t="s">
        <v>1367</v>
      </c>
      <c r="N595" t="s">
        <v>1368</v>
      </c>
      <c r="O595" t="s">
        <v>1369</v>
      </c>
      <c r="Q595" t="s">
        <v>1400</v>
      </c>
      <c r="R595">
        <v>3002832295</v>
      </c>
      <c r="S595" t="s">
        <v>27</v>
      </c>
      <c r="T595" t="s">
        <v>28</v>
      </c>
      <c r="U595">
        <v>1165</v>
      </c>
      <c r="V595">
        <v>1.9177999999999999</v>
      </c>
      <c r="W595" t="s">
        <v>20</v>
      </c>
      <c r="X595" t="s">
        <v>1370</v>
      </c>
      <c r="Y595" t="s">
        <v>1364</v>
      </c>
      <c r="Z595" t="s">
        <v>1389</v>
      </c>
      <c r="AA595" t="s">
        <v>1371</v>
      </c>
      <c r="AB595" t="s">
        <v>24</v>
      </c>
      <c r="AC595" t="s">
        <v>1372</v>
      </c>
      <c r="AD595" t="s">
        <v>1373</v>
      </c>
      <c r="AE595" t="s">
        <v>1368</v>
      </c>
      <c r="AF595" t="s">
        <v>1369</v>
      </c>
      <c r="AG595" t="s">
        <v>1374</v>
      </c>
      <c r="AH595" t="s">
        <v>1391</v>
      </c>
    </row>
    <row r="596" spans="1:34" x14ac:dyDescent="0.25">
      <c r="A596" t="s">
        <v>1018</v>
      </c>
      <c r="B596" t="s">
        <v>105</v>
      </c>
      <c r="C596" t="s">
        <v>26</v>
      </c>
      <c r="F596">
        <v>7095</v>
      </c>
      <c r="G596">
        <v>0</v>
      </c>
      <c r="H596" t="s">
        <v>1364</v>
      </c>
      <c r="I596" t="s">
        <v>1365</v>
      </c>
      <c r="J596" t="s">
        <v>1366</v>
      </c>
      <c r="K596" t="s">
        <v>104</v>
      </c>
      <c r="L596" t="s">
        <v>1367</v>
      </c>
      <c r="M596" t="s">
        <v>1367</v>
      </c>
      <c r="N596" t="s">
        <v>1368</v>
      </c>
      <c r="O596" t="s">
        <v>1369</v>
      </c>
      <c r="Q596" t="s">
        <v>1395</v>
      </c>
      <c r="R596">
        <v>3002832296</v>
      </c>
      <c r="S596" t="s">
        <v>27</v>
      </c>
      <c r="T596" t="s">
        <v>28</v>
      </c>
      <c r="U596">
        <v>1075</v>
      </c>
      <c r="V596">
        <v>1.9177999999999999</v>
      </c>
      <c r="W596" t="s">
        <v>20</v>
      </c>
      <c r="X596" t="s">
        <v>1370</v>
      </c>
      <c r="Y596" t="s">
        <v>1364</v>
      </c>
      <c r="Z596" t="s">
        <v>1389</v>
      </c>
      <c r="AA596" t="s">
        <v>1371</v>
      </c>
      <c r="AB596" t="s">
        <v>24</v>
      </c>
      <c r="AC596" t="s">
        <v>1372</v>
      </c>
      <c r="AD596" t="s">
        <v>1373</v>
      </c>
      <c r="AE596" t="s">
        <v>1368</v>
      </c>
      <c r="AF596" t="s">
        <v>1369</v>
      </c>
      <c r="AG596" t="s">
        <v>1374</v>
      </c>
      <c r="AH596" t="s">
        <v>1391</v>
      </c>
    </row>
    <row r="597" spans="1:34" x14ac:dyDescent="0.25">
      <c r="A597" t="s">
        <v>1020</v>
      </c>
      <c r="B597" t="s">
        <v>105</v>
      </c>
      <c r="C597" t="s">
        <v>26</v>
      </c>
      <c r="F597">
        <v>7095</v>
      </c>
      <c r="G597">
        <v>0</v>
      </c>
      <c r="H597" t="s">
        <v>1364</v>
      </c>
      <c r="I597" t="s">
        <v>1365</v>
      </c>
      <c r="J597" t="s">
        <v>1366</v>
      </c>
      <c r="K597" t="s">
        <v>104</v>
      </c>
      <c r="L597" t="s">
        <v>1367</v>
      </c>
      <c r="M597" t="s">
        <v>1367</v>
      </c>
      <c r="N597" t="s">
        <v>1368</v>
      </c>
      <c r="O597" t="s">
        <v>1369</v>
      </c>
      <c r="Q597" t="s">
        <v>1395</v>
      </c>
      <c r="R597">
        <v>3002832296</v>
      </c>
      <c r="S597" t="s">
        <v>27</v>
      </c>
      <c r="T597" t="s">
        <v>28</v>
      </c>
      <c r="U597">
        <v>1075</v>
      </c>
      <c r="V597">
        <v>1.9177999999999999</v>
      </c>
      <c r="W597" t="s">
        <v>20</v>
      </c>
      <c r="X597" t="s">
        <v>1370</v>
      </c>
      <c r="Y597" t="s">
        <v>1364</v>
      </c>
      <c r="Z597" t="s">
        <v>1389</v>
      </c>
      <c r="AA597" t="s">
        <v>1371</v>
      </c>
      <c r="AB597" t="s">
        <v>24</v>
      </c>
      <c r="AC597" t="s">
        <v>1372</v>
      </c>
      <c r="AD597" t="s">
        <v>1373</v>
      </c>
      <c r="AE597" t="s">
        <v>1368</v>
      </c>
      <c r="AF597" t="s">
        <v>1369</v>
      </c>
      <c r="AG597" t="s">
        <v>1374</v>
      </c>
      <c r="AH597" t="s">
        <v>1391</v>
      </c>
    </row>
    <row r="598" spans="1:34" x14ac:dyDescent="0.25">
      <c r="A598" t="s">
        <v>1022</v>
      </c>
      <c r="B598" t="s">
        <v>34</v>
      </c>
      <c r="C598" t="s">
        <v>26</v>
      </c>
      <c r="F598">
        <v>7092</v>
      </c>
      <c r="G598">
        <v>0</v>
      </c>
      <c r="H598" t="s">
        <v>1364</v>
      </c>
      <c r="I598" t="s">
        <v>1365</v>
      </c>
      <c r="J598" t="s">
        <v>1366</v>
      </c>
      <c r="K598" t="s">
        <v>32</v>
      </c>
      <c r="L598" t="s">
        <v>1367</v>
      </c>
      <c r="M598" t="s">
        <v>1367</v>
      </c>
      <c r="N598" t="s">
        <v>1368</v>
      </c>
      <c r="O598" t="s">
        <v>1369</v>
      </c>
      <c r="Q598" t="s">
        <v>1388</v>
      </c>
      <c r="R598">
        <v>3002786552</v>
      </c>
      <c r="S598" t="s">
        <v>37</v>
      </c>
      <c r="T598" t="s">
        <v>28</v>
      </c>
      <c r="U598">
        <v>1044</v>
      </c>
      <c r="V598">
        <v>1.2067000000000001</v>
      </c>
      <c r="W598" t="s">
        <v>30</v>
      </c>
      <c r="X598" t="s">
        <v>1370</v>
      </c>
      <c r="Y598" t="s">
        <v>1364</v>
      </c>
      <c r="Z598" t="s">
        <v>1389</v>
      </c>
      <c r="AA598" t="s">
        <v>1371</v>
      </c>
      <c r="AB598" t="s">
        <v>33</v>
      </c>
      <c r="AC598" t="s">
        <v>1372</v>
      </c>
      <c r="AD598" t="s">
        <v>1373</v>
      </c>
      <c r="AE598" t="s">
        <v>1368</v>
      </c>
      <c r="AF598" t="s">
        <v>1369</v>
      </c>
      <c r="AG598" t="s">
        <v>1374</v>
      </c>
      <c r="AH598" t="s">
        <v>1375</v>
      </c>
    </row>
    <row r="599" spans="1:34" x14ac:dyDescent="0.25">
      <c r="A599" t="s">
        <v>1024</v>
      </c>
      <c r="B599" t="s">
        <v>123</v>
      </c>
      <c r="C599" t="s">
        <v>26</v>
      </c>
      <c r="F599">
        <v>2086</v>
      </c>
      <c r="G599">
        <v>0</v>
      </c>
      <c r="H599" t="s">
        <v>1364</v>
      </c>
      <c r="I599" t="s">
        <v>1365</v>
      </c>
      <c r="J599" t="s">
        <v>1366</v>
      </c>
      <c r="K599" t="s">
        <v>122</v>
      </c>
      <c r="L599" t="s">
        <v>1367</v>
      </c>
      <c r="M599" t="s">
        <v>1367</v>
      </c>
      <c r="N599" t="s">
        <v>1368</v>
      </c>
      <c r="O599" t="s">
        <v>1369</v>
      </c>
      <c r="Q599" t="s">
        <v>1398</v>
      </c>
      <c r="R599">
        <v>3002808688</v>
      </c>
      <c r="S599" t="s">
        <v>27</v>
      </c>
      <c r="T599" t="s">
        <v>28</v>
      </c>
      <c r="U599">
        <v>985</v>
      </c>
      <c r="V599">
        <v>0.88390000000000002</v>
      </c>
      <c r="W599" t="s">
        <v>20</v>
      </c>
      <c r="X599" t="s">
        <v>1370</v>
      </c>
      <c r="Y599" t="s">
        <v>1364</v>
      </c>
      <c r="Z599" t="s">
        <v>1389</v>
      </c>
      <c r="AA599" t="s">
        <v>1371</v>
      </c>
      <c r="AB599" t="s">
        <v>24</v>
      </c>
      <c r="AC599" t="s">
        <v>1372</v>
      </c>
      <c r="AD599" t="s">
        <v>1373</v>
      </c>
      <c r="AE599" t="s">
        <v>1368</v>
      </c>
      <c r="AF599" t="s">
        <v>1369</v>
      </c>
      <c r="AG599" t="s">
        <v>1374</v>
      </c>
      <c r="AH599" t="s">
        <v>1391</v>
      </c>
    </row>
    <row r="600" spans="1:34" x14ac:dyDescent="0.25">
      <c r="A600" t="s">
        <v>1026</v>
      </c>
      <c r="B600" t="s">
        <v>25</v>
      </c>
      <c r="C600" t="s">
        <v>26</v>
      </c>
      <c r="F600">
        <v>2085</v>
      </c>
      <c r="G600">
        <v>0</v>
      </c>
      <c r="H600" t="s">
        <v>1364</v>
      </c>
      <c r="I600" t="s">
        <v>1365</v>
      </c>
      <c r="J600" t="s">
        <v>1366</v>
      </c>
      <c r="K600" t="s">
        <v>22</v>
      </c>
      <c r="L600" t="s">
        <v>1367</v>
      </c>
      <c r="M600" t="s">
        <v>1367</v>
      </c>
      <c r="N600" t="s">
        <v>1368</v>
      </c>
      <c r="O600" t="s">
        <v>1369</v>
      </c>
      <c r="Q600" t="s">
        <v>1395</v>
      </c>
      <c r="R600">
        <v>3002808688</v>
      </c>
      <c r="S600" t="s">
        <v>27</v>
      </c>
      <c r="T600" t="s">
        <v>28</v>
      </c>
      <c r="U600">
        <v>985</v>
      </c>
      <c r="V600">
        <v>0.88390000000000002</v>
      </c>
      <c r="W600" t="s">
        <v>20</v>
      </c>
      <c r="X600" t="s">
        <v>1370</v>
      </c>
      <c r="Y600" t="s">
        <v>1364</v>
      </c>
      <c r="Z600" t="s">
        <v>1389</v>
      </c>
      <c r="AA600" t="s">
        <v>1371</v>
      </c>
      <c r="AB600" t="s">
        <v>24</v>
      </c>
      <c r="AC600" t="s">
        <v>1372</v>
      </c>
      <c r="AD600" t="s">
        <v>1373</v>
      </c>
      <c r="AE600" t="s">
        <v>1368</v>
      </c>
      <c r="AF600" t="s">
        <v>1369</v>
      </c>
      <c r="AG600" t="s">
        <v>1374</v>
      </c>
      <c r="AH600" t="s">
        <v>1391</v>
      </c>
    </row>
    <row r="601" spans="1:34" x14ac:dyDescent="0.25">
      <c r="A601" t="s">
        <v>1028</v>
      </c>
      <c r="B601" t="s">
        <v>25</v>
      </c>
      <c r="C601" t="s">
        <v>26</v>
      </c>
      <c r="F601">
        <v>2084</v>
      </c>
      <c r="G601">
        <v>0</v>
      </c>
      <c r="H601" t="s">
        <v>1364</v>
      </c>
      <c r="I601" t="s">
        <v>1365</v>
      </c>
      <c r="J601" t="s">
        <v>1366</v>
      </c>
      <c r="K601" t="s">
        <v>22</v>
      </c>
      <c r="L601" t="s">
        <v>1367</v>
      </c>
      <c r="M601" t="s">
        <v>1367</v>
      </c>
      <c r="N601" t="s">
        <v>1368</v>
      </c>
      <c r="O601" t="s">
        <v>1369</v>
      </c>
      <c r="Q601" t="s">
        <v>1395</v>
      </c>
      <c r="R601">
        <v>3002808688</v>
      </c>
      <c r="S601" t="s">
        <v>27</v>
      </c>
      <c r="T601" t="s">
        <v>28</v>
      </c>
      <c r="U601">
        <v>985</v>
      </c>
      <c r="V601">
        <v>0.88390000000000002</v>
      </c>
      <c r="W601" t="s">
        <v>20</v>
      </c>
      <c r="X601" t="s">
        <v>1370</v>
      </c>
      <c r="Y601" t="s">
        <v>1364</v>
      </c>
      <c r="Z601" t="s">
        <v>1389</v>
      </c>
      <c r="AA601" t="s">
        <v>1371</v>
      </c>
      <c r="AB601" t="s">
        <v>24</v>
      </c>
      <c r="AC601" t="s">
        <v>1372</v>
      </c>
      <c r="AD601" t="s">
        <v>1373</v>
      </c>
      <c r="AE601" t="s">
        <v>1368</v>
      </c>
      <c r="AF601" t="s">
        <v>1369</v>
      </c>
      <c r="AG601" t="s">
        <v>1374</v>
      </c>
      <c r="AH601" t="s">
        <v>1391</v>
      </c>
    </row>
    <row r="602" spans="1:34" x14ac:dyDescent="0.25">
      <c r="A602" t="s">
        <v>1030</v>
      </c>
      <c r="B602" t="s">
        <v>25</v>
      </c>
      <c r="C602" t="s">
        <v>26</v>
      </c>
      <c r="F602">
        <v>7095</v>
      </c>
      <c r="G602">
        <v>0</v>
      </c>
      <c r="H602" t="s">
        <v>1364</v>
      </c>
      <c r="I602" t="s">
        <v>1365</v>
      </c>
      <c r="J602" t="s">
        <v>1366</v>
      </c>
      <c r="K602" t="s">
        <v>22</v>
      </c>
      <c r="L602" t="s">
        <v>1367</v>
      </c>
      <c r="M602" t="s">
        <v>1367</v>
      </c>
      <c r="N602" t="s">
        <v>1368</v>
      </c>
      <c r="O602" t="s">
        <v>1369</v>
      </c>
      <c r="Q602" t="s">
        <v>1395</v>
      </c>
      <c r="R602">
        <v>3002808690</v>
      </c>
      <c r="S602" t="s">
        <v>27</v>
      </c>
      <c r="T602" t="s">
        <v>28</v>
      </c>
      <c r="U602">
        <v>1075</v>
      </c>
      <c r="V602">
        <v>0.88390000000000002</v>
      </c>
      <c r="W602" t="s">
        <v>20</v>
      </c>
      <c r="X602" t="s">
        <v>1370</v>
      </c>
      <c r="Y602" t="s">
        <v>1364</v>
      </c>
      <c r="Z602" t="s">
        <v>1389</v>
      </c>
      <c r="AA602" t="s">
        <v>1371</v>
      </c>
      <c r="AB602" t="s">
        <v>24</v>
      </c>
      <c r="AC602" t="s">
        <v>1372</v>
      </c>
      <c r="AD602" t="s">
        <v>1373</v>
      </c>
      <c r="AE602" t="s">
        <v>1368</v>
      </c>
      <c r="AF602" t="s">
        <v>1369</v>
      </c>
      <c r="AG602" t="s">
        <v>1374</v>
      </c>
      <c r="AH602" t="s">
        <v>1391</v>
      </c>
    </row>
    <row r="603" spans="1:34" x14ac:dyDescent="0.25">
      <c r="A603" t="s">
        <v>1032</v>
      </c>
      <c r="B603" t="s">
        <v>25</v>
      </c>
      <c r="C603" t="s">
        <v>26</v>
      </c>
      <c r="F603">
        <v>7095</v>
      </c>
      <c r="G603">
        <v>0</v>
      </c>
      <c r="H603" t="s">
        <v>1364</v>
      </c>
      <c r="I603" t="s">
        <v>1365</v>
      </c>
      <c r="J603" t="s">
        <v>1366</v>
      </c>
      <c r="K603" t="s">
        <v>22</v>
      </c>
      <c r="L603" t="s">
        <v>1367</v>
      </c>
      <c r="M603" t="s">
        <v>1367</v>
      </c>
      <c r="N603" t="s">
        <v>1368</v>
      </c>
      <c r="O603" t="s">
        <v>1369</v>
      </c>
      <c r="Q603" t="s">
        <v>1395</v>
      </c>
      <c r="R603">
        <v>3002808690</v>
      </c>
      <c r="S603" t="s">
        <v>27</v>
      </c>
      <c r="T603" t="s">
        <v>28</v>
      </c>
      <c r="U603">
        <v>1075</v>
      </c>
      <c r="V603">
        <v>0.88390000000000002</v>
      </c>
      <c r="W603" t="s">
        <v>20</v>
      </c>
      <c r="X603" t="s">
        <v>1370</v>
      </c>
      <c r="Y603" t="s">
        <v>1364</v>
      </c>
      <c r="Z603" t="s">
        <v>1389</v>
      </c>
      <c r="AA603" t="s">
        <v>1371</v>
      </c>
      <c r="AB603" t="s">
        <v>24</v>
      </c>
      <c r="AC603" t="s">
        <v>1372</v>
      </c>
      <c r="AD603" t="s">
        <v>1373</v>
      </c>
      <c r="AE603" t="s">
        <v>1368</v>
      </c>
      <c r="AF603" t="s">
        <v>1369</v>
      </c>
      <c r="AG603" t="s">
        <v>1374</v>
      </c>
      <c r="AH603" t="s">
        <v>1391</v>
      </c>
    </row>
    <row r="604" spans="1:34" x14ac:dyDescent="0.25">
      <c r="A604" t="s">
        <v>1034</v>
      </c>
      <c r="B604" t="s">
        <v>105</v>
      </c>
      <c r="C604" t="s">
        <v>26</v>
      </c>
      <c r="F604">
        <v>7095</v>
      </c>
      <c r="G604">
        <v>0</v>
      </c>
      <c r="H604" t="s">
        <v>1364</v>
      </c>
      <c r="I604" t="s">
        <v>1365</v>
      </c>
      <c r="J604" t="s">
        <v>1366</v>
      </c>
      <c r="K604" t="s">
        <v>104</v>
      </c>
      <c r="L604" t="s">
        <v>1367</v>
      </c>
      <c r="M604" t="s">
        <v>1367</v>
      </c>
      <c r="N604" t="s">
        <v>1368</v>
      </c>
      <c r="O604" t="s">
        <v>1369</v>
      </c>
      <c r="Q604" t="s">
        <v>1395</v>
      </c>
      <c r="R604">
        <v>3002808691</v>
      </c>
      <c r="S604" t="s">
        <v>27</v>
      </c>
      <c r="T604" t="s">
        <v>28</v>
      </c>
      <c r="U604">
        <v>1135</v>
      </c>
      <c r="V604">
        <v>0.88390000000000002</v>
      </c>
      <c r="W604" t="s">
        <v>20</v>
      </c>
      <c r="X604" t="s">
        <v>1370</v>
      </c>
      <c r="Y604" t="s">
        <v>1364</v>
      </c>
      <c r="Z604" t="s">
        <v>1389</v>
      </c>
      <c r="AA604" t="s">
        <v>1371</v>
      </c>
      <c r="AB604" t="s">
        <v>24</v>
      </c>
      <c r="AC604" t="s">
        <v>1372</v>
      </c>
      <c r="AD604" t="s">
        <v>1373</v>
      </c>
      <c r="AE604" t="s">
        <v>1368</v>
      </c>
      <c r="AF604" t="s">
        <v>1369</v>
      </c>
      <c r="AG604" t="s">
        <v>1374</v>
      </c>
      <c r="AH604" t="s">
        <v>1391</v>
      </c>
    </row>
    <row r="605" spans="1:34" x14ac:dyDescent="0.25">
      <c r="A605" t="s">
        <v>1036</v>
      </c>
      <c r="B605" t="s">
        <v>105</v>
      </c>
      <c r="C605" t="s">
        <v>26</v>
      </c>
      <c r="F605">
        <v>2084</v>
      </c>
      <c r="G605">
        <v>0</v>
      </c>
      <c r="H605" t="s">
        <v>1364</v>
      </c>
      <c r="I605" t="s">
        <v>1365</v>
      </c>
      <c r="J605" t="s">
        <v>1366</v>
      </c>
      <c r="K605" t="s">
        <v>104</v>
      </c>
      <c r="L605" t="s">
        <v>1367</v>
      </c>
      <c r="M605" t="s">
        <v>1367</v>
      </c>
      <c r="N605" t="s">
        <v>1368</v>
      </c>
      <c r="O605" t="s">
        <v>1369</v>
      </c>
      <c r="Q605" t="s">
        <v>1395</v>
      </c>
      <c r="R605">
        <v>3002808691</v>
      </c>
      <c r="S605" t="s">
        <v>27</v>
      </c>
      <c r="T605" t="s">
        <v>28</v>
      </c>
      <c r="U605">
        <v>1135</v>
      </c>
      <c r="V605">
        <v>0.88390000000000002</v>
      </c>
      <c r="W605" t="s">
        <v>20</v>
      </c>
      <c r="X605" t="s">
        <v>1370</v>
      </c>
      <c r="Y605" t="s">
        <v>1364</v>
      </c>
      <c r="Z605" t="s">
        <v>1389</v>
      </c>
      <c r="AA605" t="s">
        <v>1371</v>
      </c>
      <c r="AB605" t="s">
        <v>24</v>
      </c>
      <c r="AC605" t="s">
        <v>1372</v>
      </c>
      <c r="AD605" t="s">
        <v>1373</v>
      </c>
      <c r="AE605" t="s">
        <v>1368</v>
      </c>
      <c r="AF605" t="s">
        <v>1369</v>
      </c>
      <c r="AG605" t="s">
        <v>1374</v>
      </c>
      <c r="AH605" t="s">
        <v>1391</v>
      </c>
    </row>
    <row r="606" spans="1:34" x14ac:dyDescent="0.25">
      <c r="A606" t="s">
        <v>1038</v>
      </c>
      <c r="B606" t="s">
        <v>416</v>
      </c>
      <c r="C606" t="s">
        <v>26</v>
      </c>
      <c r="F606">
        <v>2085</v>
      </c>
      <c r="G606">
        <v>0</v>
      </c>
      <c r="H606" t="s">
        <v>1364</v>
      </c>
      <c r="I606" t="s">
        <v>1365</v>
      </c>
      <c r="J606" t="s">
        <v>1366</v>
      </c>
      <c r="K606" t="s">
        <v>415</v>
      </c>
      <c r="L606" t="s">
        <v>1367</v>
      </c>
      <c r="M606" t="s">
        <v>1367</v>
      </c>
      <c r="N606" t="s">
        <v>1368</v>
      </c>
      <c r="O606" t="s">
        <v>1369</v>
      </c>
      <c r="Q606" t="s">
        <v>1400</v>
      </c>
      <c r="R606">
        <v>3002808692</v>
      </c>
      <c r="S606" t="s">
        <v>27</v>
      </c>
      <c r="T606" t="s">
        <v>28</v>
      </c>
      <c r="U606">
        <v>1195</v>
      </c>
      <c r="V606">
        <v>0.88390000000000002</v>
      </c>
      <c r="W606" t="s">
        <v>20</v>
      </c>
      <c r="X606" t="s">
        <v>1370</v>
      </c>
      <c r="Y606" t="s">
        <v>1364</v>
      </c>
      <c r="Z606" t="s">
        <v>1389</v>
      </c>
      <c r="AA606" t="s">
        <v>1371</v>
      </c>
      <c r="AB606" t="s">
        <v>24</v>
      </c>
      <c r="AC606" t="s">
        <v>1372</v>
      </c>
      <c r="AD606" t="s">
        <v>1373</v>
      </c>
      <c r="AE606" t="s">
        <v>1368</v>
      </c>
      <c r="AF606" t="s">
        <v>1369</v>
      </c>
      <c r="AG606" t="s">
        <v>1374</v>
      </c>
      <c r="AH606" t="s">
        <v>1391</v>
      </c>
    </row>
    <row r="607" spans="1:34" x14ac:dyDescent="0.25">
      <c r="A607" t="s">
        <v>1040</v>
      </c>
      <c r="B607" t="s">
        <v>105</v>
      </c>
      <c r="C607" t="s">
        <v>26</v>
      </c>
      <c r="F607">
        <v>7105</v>
      </c>
      <c r="G607">
        <v>0</v>
      </c>
      <c r="H607" t="s">
        <v>1364</v>
      </c>
      <c r="I607" t="s">
        <v>1365</v>
      </c>
      <c r="J607" t="s">
        <v>1366</v>
      </c>
      <c r="K607" t="s">
        <v>104</v>
      </c>
      <c r="L607" t="s">
        <v>1367</v>
      </c>
      <c r="M607" t="s">
        <v>1367</v>
      </c>
      <c r="N607" t="s">
        <v>1368</v>
      </c>
      <c r="O607" t="s">
        <v>1369</v>
      </c>
      <c r="Q607" t="s">
        <v>1395</v>
      </c>
      <c r="R607">
        <v>3002808692</v>
      </c>
      <c r="S607" t="s">
        <v>27</v>
      </c>
      <c r="T607" t="s">
        <v>28</v>
      </c>
      <c r="U607">
        <v>1195</v>
      </c>
      <c r="V607">
        <v>0.88390000000000002</v>
      </c>
      <c r="W607" t="s">
        <v>20</v>
      </c>
      <c r="X607" t="s">
        <v>1370</v>
      </c>
      <c r="Y607" t="s">
        <v>1364</v>
      </c>
      <c r="Z607" t="s">
        <v>1389</v>
      </c>
      <c r="AA607" t="s">
        <v>1371</v>
      </c>
      <c r="AB607" t="s">
        <v>24</v>
      </c>
      <c r="AC607" t="s">
        <v>1372</v>
      </c>
      <c r="AD607" t="s">
        <v>1373</v>
      </c>
      <c r="AE607" t="s">
        <v>1368</v>
      </c>
      <c r="AF607" t="s">
        <v>1369</v>
      </c>
      <c r="AG607" t="s">
        <v>1374</v>
      </c>
      <c r="AH607" t="s">
        <v>1391</v>
      </c>
    </row>
    <row r="608" spans="1:34" x14ac:dyDescent="0.25">
      <c r="A608" t="s">
        <v>1042</v>
      </c>
      <c r="B608" t="s">
        <v>105</v>
      </c>
      <c r="C608" t="s">
        <v>26</v>
      </c>
      <c r="F608">
        <v>2086</v>
      </c>
      <c r="G608">
        <v>0</v>
      </c>
      <c r="H608" t="s">
        <v>1364</v>
      </c>
      <c r="I608" t="s">
        <v>1365</v>
      </c>
      <c r="J608" t="s">
        <v>1366</v>
      </c>
      <c r="K608" t="s">
        <v>104</v>
      </c>
      <c r="L608" t="s">
        <v>1367</v>
      </c>
      <c r="M608" t="s">
        <v>1367</v>
      </c>
      <c r="N608" t="s">
        <v>1368</v>
      </c>
      <c r="O608" t="s">
        <v>1369</v>
      </c>
      <c r="Q608" t="s">
        <v>1395</v>
      </c>
      <c r="R608">
        <v>3002808690</v>
      </c>
      <c r="S608" t="s">
        <v>27</v>
      </c>
      <c r="T608" t="s">
        <v>28</v>
      </c>
      <c r="U608">
        <v>1075</v>
      </c>
      <c r="V608">
        <v>0.88390000000000002</v>
      </c>
      <c r="W608" t="s">
        <v>20</v>
      </c>
      <c r="X608" t="s">
        <v>1370</v>
      </c>
      <c r="Y608" t="s">
        <v>1364</v>
      </c>
      <c r="Z608" t="s">
        <v>1389</v>
      </c>
      <c r="AA608" t="s">
        <v>1371</v>
      </c>
      <c r="AB608" t="s">
        <v>24</v>
      </c>
      <c r="AC608" t="s">
        <v>1372</v>
      </c>
      <c r="AD608" t="s">
        <v>1373</v>
      </c>
      <c r="AE608" t="s">
        <v>1368</v>
      </c>
      <c r="AF608" t="s">
        <v>1369</v>
      </c>
      <c r="AG608" t="s">
        <v>1374</v>
      </c>
      <c r="AH608" t="s">
        <v>1391</v>
      </c>
    </row>
    <row r="609" spans="1:34" x14ac:dyDescent="0.25">
      <c r="A609" t="s">
        <v>1044</v>
      </c>
      <c r="B609" t="s">
        <v>34</v>
      </c>
      <c r="C609" t="s">
        <v>26</v>
      </c>
      <c r="F609">
        <v>7092</v>
      </c>
      <c r="G609">
        <v>0</v>
      </c>
      <c r="H609" t="s">
        <v>1364</v>
      </c>
      <c r="I609" t="s">
        <v>1365</v>
      </c>
      <c r="J609" t="s">
        <v>1366</v>
      </c>
      <c r="K609" t="s">
        <v>32</v>
      </c>
      <c r="L609" t="s">
        <v>1367</v>
      </c>
      <c r="M609" t="s">
        <v>1367</v>
      </c>
      <c r="N609" t="s">
        <v>1368</v>
      </c>
      <c r="O609" t="s">
        <v>1369</v>
      </c>
      <c r="Q609" t="s">
        <v>1388</v>
      </c>
      <c r="R609">
        <v>3002834276</v>
      </c>
      <c r="S609" t="s">
        <v>76</v>
      </c>
      <c r="T609" t="s">
        <v>28</v>
      </c>
      <c r="U609">
        <v>1151</v>
      </c>
      <c r="V609">
        <v>1.5378000000000001</v>
      </c>
      <c r="W609" t="s">
        <v>30</v>
      </c>
      <c r="X609" t="s">
        <v>1370</v>
      </c>
      <c r="Y609" t="s">
        <v>1364</v>
      </c>
      <c r="Z609" t="s">
        <v>1389</v>
      </c>
      <c r="AA609" t="s">
        <v>1371</v>
      </c>
      <c r="AB609" t="s">
        <v>33</v>
      </c>
      <c r="AC609" t="s">
        <v>1372</v>
      </c>
      <c r="AD609" t="s">
        <v>1373</v>
      </c>
      <c r="AE609" t="s">
        <v>1368</v>
      </c>
      <c r="AF609" t="s">
        <v>1369</v>
      </c>
      <c r="AG609" t="s">
        <v>1374</v>
      </c>
      <c r="AH609" t="s">
        <v>1391</v>
      </c>
    </row>
    <row r="610" spans="1:34" x14ac:dyDescent="0.25">
      <c r="A610" t="s">
        <v>1046</v>
      </c>
      <c r="B610" t="s">
        <v>34</v>
      </c>
      <c r="C610" t="s">
        <v>26</v>
      </c>
      <c r="F610">
        <v>7061</v>
      </c>
      <c r="G610">
        <v>0</v>
      </c>
      <c r="H610" t="s">
        <v>1364</v>
      </c>
      <c r="I610" t="s">
        <v>1365</v>
      </c>
      <c r="J610" t="s">
        <v>1366</v>
      </c>
      <c r="K610" t="s">
        <v>32</v>
      </c>
      <c r="L610" t="s">
        <v>1367</v>
      </c>
      <c r="M610" t="s">
        <v>1367</v>
      </c>
      <c r="N610" t="s">
        <v>1368</v>
      </c>
      <c r="O610" t="s">
        <v>1369</v>
      </c>
      <c r="Q610" t="s">
        <v>1388</v>
      </c>
      <c r="R610">
        <v>3002834276</v>
      </c>
      <c r="S610" t="s">
        <v>76</v>
      </c>
      <c r="T610" t="s">
        <v>28</v>
      </c>
      <c r="U610">
        <v>1151</v>
      </c>
      <c r="V610">
        <v>1.5378000000000001</v>
      </c>
      <c r="W610" t="s">
        <v>30</v>
      </c>
      <c r="X610" t="s">
        <v>1370</v>
      </c>
      <c r="Y610" t="s">
        <v>1364</v>
      </c>
      <c r="Z610" t="s">
        <v>1389</v>
      </c>
      <c r="AA610" t="s">
        <v>1371</v>
      </c>
      <c r="AB610" t="s">
        <v>33</v>
      </c>
      <c r="AC610" t="s">
        <v>1372</v>
      </c>
      <c r="AD610" t="s">
        <v>1373</v>
      </c>
      <c r="AE610" t="s">
        <v>1368</v>
      </c>
      <c r="AF610" t="s">
        <v>1369</v>
      </c>
      <c r="AG610" t="s">
        <v>1374</v>
      </c>
      <c r="AH610" t="s">
        <v>1391</v>
      </c>
    </row>
    <row r="611" spans="1:34" x14ac:dyDescent="0.25">
      <c r="A611" t="s">
        <v>1048</v>
      </c>
      <c r="B611" t="s">
        <v>34</v>
      </c>
      <c r="C611" t="s">
        <v>26</v>
      </c>
      <c r="F611">
        <v>7061</v>
      </c>
      <c r="G611">
        <v>0</v>
      </c>
      <c r="H611" t="s">
        <v>1364</v>
      </c>
      <c r="I611" t="s">
        <v>1365</v>
      </c>
      <c r="J611" t="s">
        <v>1366</v>
      </c>
      <c r="K611" t="s">
        <v>32</v>
      </c>
      <c r="L611" t="s">
        <v>1367</v>
      </c>
      <c r="M611" t="s">
        <v>1367</v>
      </c>
      <c r="N611" t="s">
        <v>1368</v>
      </c>
      <c r="O611" t="s">
        <v>1369</v>
      </c>
      <c r="Q611" t="s">
        <v>1388</v>
      </c>
      <c r="R611">
        <v>3002834276</v>
      </c>
      <c r="S611" t="s">
        <v>76</v>
      </c>
      <c r="T611" t="s">
        <v>28</v>
      </c>
      <c r="U611">
        <v>1151</v>
      </c>
      <c r="V611">
        <v>1.5378000000000001</v>
      </c>
      <c r="W611" t="s">
        <v>30</v>
      </c>
      <c r="X611" t="s">
        <v>1370</v>
      </c>
      <c r="Y611" t="s">
        <v>1364</v>
      </c>
      <c r="Z611" t="s">
        <v>1389</v>
      </c>
      <c r="AA611" t="s">
        <v>1371</v>
      </c>
      <c r="AB611" t="s">
        <v>33</v>
      </c>
      <c r="AC611" t="s">
        <v>1372</v>
      </c>
      <c r="AD611" t="s">
        <v>1373</v>
      </c>
      <c r="AE611" t="s">
        <v>1368</v>
      </c>
      <c r="AF611" t="s">
        <v>1369</v>
      </c>
      <c r="AG611" t="s">
        <v>1374</v>
      </c>
      <c r="AH611" t="s">
        <v>1391</v>
      </c>
    </row>
    <row r="612" spans="1:34" x14ac:dyDescent="0.25">
      <c r="A612" t="s">
        <v>1050</v>
      </c>
      <c r="B612" t="s">
        <v>105</v>
      </c>
      <c r="C612" t="s">
        <v>26</v>
      </c>
      <c r="F612">
        <v>2086</v>
      </c>
      <c r="G612">
        <v>0</v>
      </c>
      <c r="H612" t="s">
        <v>1364</v>
      </c>
      <c r="I612" t="s">
        <v>1365</v>
      </c>
      <c r="J612" t="s">
        <v>1366</v>
      </c>
      <c r="K612" t="s">
        <v>104</v>
      </c>
      <c r="L612" t="s">
        <v>1367</v>
      </c>
      <c r="M612" t="s">
        <v>1367</v>
      </c>
      <c r="N612" t="s">
        <v>1368</v>
      </c>
      <c r="O612" t="s">
        <v>1369</v>
      </c>
      <c r="Q612" t="s">
        <v>1395</v>
      </c>
      <c r="R612">
        <v>3002808688</v>
      </c>
      <c r="S612" t="s">
        <v>27</v>
      </c>
      <c r="T612" t="s">
        <v>28</v>
      </c>
      <c r="U612">
        <v>985</v>
      </c>
      <c r="V612">
        <v>0.88390000000000002</v>
      </c>
      <c r="W612" t="s">
        <v>20</v>
      </c>
      <c r="X612" t="s">
        <v>1370</v>
      </c>
      <c r="Y612" t="s">
        <v>1364</v>
      </c>
      <c r="Z612" t="s">
        <v>1389</v>
      </c>
      <c r="AA612" t="s">
        <v>1371</v>
      </c>
      <c r="AB612" t="s">
        <v>24</v>
      </c>
      <c r="AC612" t="s">
        <v>1372</v>
      </c>
      <c r="AD612" t="s">
        <v>1373</v>
      </c>
      <c r="AE612" t="s">
        <v>1368</v>
      </c>
      <c r="AF612" t="s">
        <v>1369</v>
      </c>
      <c r="AG612" t="s">
        <v>1374</v>
      </c>
      <c r="AH612" t="s">
        <v>1391</v>
      </c>
    </row>
    <row r="613" spans="1:34" x14ac:dyDescent="0.25">
      <c r="A613" t="s">
        <v>1052</v>
      </c>
      <c r="B613" t="s">
        <v>25</v>
      </c>
      <c r="C613" t="s">
        <v>26</v>
      </c>
      <c r="F613">
        <v>7095</v>
      </c>
      <c r="G613">
        <v>0</v>
      </c>
      <c r="H613" t="s">
        <v>1364</v>
      </c>
      <c r="I613" t="s">
        <v>1365</v>
      </c>
      <c r="J613" t="s">
        <v>1366</v>
      </c>
      <c r="K613" t="s">
        <v>22</v>
      </c>
      <c r="L613" t="s">
        <v>1367</v>
      </c>
      <c r="M613" t="s">
        <v>1367</v>
      </c>
      <c r="N613" t="s">
        <v>1368</v>
      </c>
      <c r="O613" t="s">
        <v>1369</v>
      </c>
      <c r="Q613" t="s">
        <v>1395</v>
      </c>
      <c r="R613">
        <v>3002808690</v>
      </c>
      <c r="S613" t="s">
        <v>27</v>
      </c>
      <c r="T613" t="s">
        <v>28</v>
      </c>
      <c r="U613">
        <v>1075</v>
      </c>
      <c r="V613">
        <v>0.88390000000000002</v>
      </c>
      <c r="W613" t="s">
        <v>20</v>
      </c>
      <c r="X613" t="s">
        <v>1370</v>
      </c>
      <c r="Y613" t="s">
        <v>1364</v>
      </c>
      <c r="Z613" t="s">
        <v>1389</v>
      </c>
      <c r="AA613" t="s">
        <v>1371</v>
      </c>
      <c r="AB613" t="s">
        <v>24</v>
      </c>
      <c r="AC613" t="s">
        <v>1372</v>
      </c>
      <c r="AD613" t="s">
        <v>1373</v>
      </c>
      <c r="AE613" t="s">
        <v>1368</v>
      </c>
      <c r="AF613" t="s">
        <v>1369</v>
      </c>
      <c r="AG613" t="s">
        <v>1374</v>
      </c>
      <c r="AH613" t="s">
        <v>1391</v>
      </c>
    </row>
    <row r="614" spans="1:34" x14ac:dyDescent="0.25">
      <c r="A614" t="s">
        <v>1054</v>
      </c>
      <c r="B614" t="s">
        <v>592</v>
      </c>
      <c r="C614" t="s">
        <v>26</v>
      </c>
      <c r="F614">
        <v>7095</v>
      </c>
      <c r="G614">
        <v>0</v>
      </c>
      <c r="H614" t="s">
        <v>1364</v>
      </c>
      <c r="I614" t="s">
        <v>1365</v>
      </c>
      <c r="J614" t="s">
        <v>1366</v>
      </c>
      <c r="K614" t="s">
        <v>590</v>
      </c>
      <c r="L614" t="s">
        <v>1367</v>
      </c>
      <c r="M614" t="s">
        <v>1367</v>
      </c>
      <c r="N614" t="s">
        <v>1368</v>
      </c>
      <c r="O614" t="s">
        <v>1369</v>
      </c>
      <c r="Q614" t="s">
        <v>1401</v>
      </c>
      <c r="R614">
        <v>3002808691</v>
      </c>
      <c r="S614" t="s">
        <v>27</v>
      </c>
      <c r="T614" t="s">
        <v>28</v>
      </c>
      <c r="U614">
        <v>1135</v>
      </c>
      <c r="V614">
        <v>0.88390000000000002</v>
      </c>
      <c r="W614" t="s">
        <v>20</v>
      </c>
      <c r="X614" t="s">
        <v>1370</v>
      </c>
      <c r="Y614" t="s">
        <v>1364</v>
      </c>
      <c r="Z614" t="s">
        <v>1389</v>
      </c>
      <c r="AA614" t="s">
        <v>1371</v>
      </c>
      <c r="AB614" t="s">
        <v>24</v>
      </c>
      <c r="AC614" t="s">
        <v>1372</v>
      </c>
      <c r="AD614" t="s">
        <v>1373</v>
      </c>
      <c r="AE614" t="s">
        <v>1368</v>
      </c>
      <c r="AF614" t="s">
        <v>1369</v>
      </c>
      <c r="AG614" t="s">
        <v>1374</v>
      </c>
      <c r="AH614" t="s">
        <v>1391</v>
      </c>
    </row>
    <row r="615" spans="1:34" x14ac:dyDescent="0.25">
      <c r="A615" t="s">
        <v>1056</v>
      </c>
      <c r="B615" t="s">
        <v>25</v>
      </c>
      <c r="C615" t="s">
        <v>26</v>
      </c>
      <c r="F615">
        <v>2084</v>
      </c>
      <c r="G615">
        <v>0</v>
      </c>
      <c r="H615" t="s">
        <v>1364</v>
      </c>
      <c r="I615" t="s">
        <v>1365</v>
      </c>
      <c r="J615" t="s">
        <v>1366</v>
      </c>
      <c r="K615" t="s">
        <v>22</v>
      </c>
      <c r="L615" t="s">
        <v>1367</v>
      </c>
      <c r="M615" t="s">
        <v>1367</v>
      </c>
      <c r="N615" t="s">
        <v>1368</v>
      </c>
      <c r="O615" t="s">
        <v>1369</v>
      </c>
      <c r="Q615" t="s">
        <v>1395</v>
      </c>
      <c r="R615">
        <v>3002808691</v>
      </c>
      <c r="S615" t="s">
        <v>27</v>
      </c>
      <c r="T615" t="s">
        <v>28</v>
      </c>
      <c r="U615">
        <v>1135</v>
      </c>
      <c r="V615">
        <v>0.88390000000000002</v>
      </c>
      <c r="W615" t="s">
        <v>20</v>
      </c>
      <c r="X615" t="s">
        <v>1370</v>
      </c>
      <c r="Y615" t="s">
        <v>1364</v>
      </c>
      <c r="Z615" t="s">
        <v>1389</v>
      </c>
      <c r="AA615" t="s">
        <v>1371</v>
      </c>
      <c r="AB615" t="s">
        <v>24</v>
      </c>
      <c r="AC615" t="s">
        <v>1372</v>
      </c>
      <c r="AD615" t="s">
        <v>1373</v>
      </c>
      <c r="AE615" t="s">
        <v>1368</v>
      </c>
      <c r="AF615" t="s">
        <v>1369</v>
      </c>
      <c r="AG615" t="s">
        <v>1374</v>
      </c>
      <c r="AH615" t="s">
        <v>1391</v>
      </c>
    </row>
    <row r="616" spans="1:34" x14ac:dyDescent="0.25">
      <c r="A616" t="s">
        <v>1058</v>
      </c>
      <c r="B616" t="s">
        <v>416</v>
      </c>
      <c r="C616" t="s">
        <v>26</v>
      </c>
      <c r="F616">
        <v>2085</v>
      </c>
      <c r="G616">
        <v>0</v>
      </c>
      <c r="H616" t="s">
        <v>1364</v>
      </c>
      <c r="I616" t="s">
        <v>1365</v>
      </c>
      <c r="J616" t="s">
        <v>1366</v>
      </c>
      <c r="K616" t="s">
        <v>415</v>
      </c>
      <c r="L616" t="s">
        <v>1367</v>
      </c>
      <c r="M616" t="s">
        <v>1367</v>
      </c>
      <c r="N616" t="s">
        <v>1368</v>
      </c>
      <c r="O616" t="s">
        <v>1369</v>
      </c>
      <c r="Q616" t="s">
        <v>1400</v>
      </c>
      <c r="R616">
        <v>3002808692</v>
      </c>
      <c r="S616" t="s">
        <v>27</v>
      </c>
      <c r="T616" t="s">
        <v>28</v>
      </c>
      <c r="U616">
        <v>1195</v>
      </c>
      <c r="V616">
        <v>0.88390000000000002</v>
      </c>
      <c r="W616" t="s">
        <v>20</v>
      </c>
      <c r="X616" t="s">
        <v>1370</v>
      </c>
      <c r="Y616" t="s">
        <v>1364</v>
      </c>
      <c r="Z616" t="s">
        <v>1389</v>
      </c>
      <c r="AA616" t="s">
        <v>1371</v>
      </c>
      <c r="AB616" t="s">
        <v>24</v>
      </c>
      <c r="AC616" t="s">
        <v>1372</v>
      </c>
      <c r="AD616" t="s">
        <v>1373</v>
      </c>
      <c r="AE616" t="s">
        <v>1368</v>
      </c>
      <c r="AF616" t="s">
        <v>1369</v>
      </c>
      <c r="AG616" t="s">
        <v>1374</v>
      </c>
      <c r="AH616" t="s">
        <v>1391</v>
      </c>
    </row>
    <row r="617" spans="1:34" x14ac:dyDescent="0.25">
      <c r="A617" t="s">
        <v>1060</v>
      </c>
      <c r="B617" t="s">
        <v>592</v>
      </c>
      <c r="C617" t="s">
        <v>26</v>
      </c>
      <c r="F617">
        <v>7095</v>
      </c>
      <c r="G617">
        <v>0</v>
      </c>
      <c r="H617" t="s">
        <v>1364</v>
      </c>
      <c r="I617" t="s">
        <v>1365</v>
      </c>
      <c r="J617" t="s">
        <v>1366</v>
      </c>
      <c r="K617" t="s">
        <v>590</v>
      </c>
      <c r="L617" t="s">
        <v>1367</v>
      </c>
      <c r="M617" t="s">
        <v>1367</v>
      </c>
      <c r="N617" t="s">
        <v>1368</v>
      </c>
      <c r="O617" t="s">
        <v>1369</v>
      </c>
      <c r="Q617" t="s">
        <v>1401</v>
      </c>
      <c r="R617">
        <v>3002808692</v>
      </c>
      <c r="S617" t="s">
        <v>27</v>
      </c>
      <c r="T617" t="s">
        <v>28</v>
      </c>
      <c r="U617">
        <v>1195</v>
      </c>
      <c r="V617">
        <v>0.88390000000000002</v>
      </c>
      <c r="W617" t="s">
        <v>20</v>
      </c>
      <c r="X617" t="s">
        <v>1370</v>
      </c>
      <c r="Y617" t="s">
        <v>1364</v>
      </c>
      <c r="Z617" t="s">
        <v>1389</v>
      </c>
      <c r="AA617" t="s">
        <v>1371</v>
      </c>
      <c r="AB617" t="s">
        <v>24</v>
      </c>
      <c r="AC617" t="s">
        <v>1372</v>
      </c>
      <c r="AD617" t="s">
        <v>1373</v>
      </c>
      <c r="AE617" t="s">
        <v>1368</v>
      </c>
      <c r="AF617" t="s">
        <v>1369</v>
      </c>
      <c r="AG617" t="s">
        <v>1374</v>
      </c>
      <c r="AH617" t="s">
        <v>1391</v>
      </c>
    </row>
    <row r="618" spans="1:34" x14ac:dyDescent="0.25">
      <c r="A618" t="s">
        <v>1062</v>
      </c>
      <c r="B618" t="s">
        <v>25</v>
      </c>
      <c r="C618" t="s">
        <v>26</v>
      </c>
      <c r="F618">
        <v>7095</v>
      </c>
      <c r="G618">
        <v>0</v>
      </c>
      <c r="H618" t="s">
        <v>1364</v>
      </c>
      <c r="I618" t="s">
        <v>1365</v>
      </c>
      <c r="J618" t="s">
        <v>1366</v>
      </c>
      <c r="K618" t="s">
        <v>22</v>
      </c>
      <c r="L618" t="s">
        <v>1367</v>
      </c>
      <c r="M618" t="s">
        <v>1367</v>
      </c>
      <c r="N618" t="s">
        <v>1368</v>
      </c>
      <c r="O618" t="s">
        <v>1369</v>
      </c>
      <c r="Q618" t="s">
        <v>1395</v>
      </c>
      <c r="R618">
        <v>3002808692</v>
      </c>
      <c r="S618" t="s">
        <v>27</v>
      </c>
      <c r="T618" t="s">
        <v>28</v>
      </c>
      <c r="U618">
        <v>1195</v>
      </c>
      <c r="V618">
        <v>0.88390000000000002</v>
      </c>
      <c r="W618" t="s">
        <v>20</v>
      </c>
      <c r="X618" t="s">
        <v>1370</v>
      </c>
      <c r="Y618" t="s">
        <v>1364</v>
      </c>
      <c r="Z618" t="s">
        <v>1389</v>
      </c>
      <c r="AA618" t="s">
        <v>1371</v>
      </c>
      <c r="AB618" t="s">
        <v>24</v>
      </c>
      <c r="AC618" t="s">
        <v>1372</v>
      </c>
      <c r="AD618" t="s">
        <v>1373</v>
      </c>
      <c r="AE618" t="s">
        <v>1368</v>
      </c>
      <c r="AF618" t="s">
        <v>1369</v>
      </c>
      <c r="AG618" t="s">
        <v>1374</v>
      </c>
      <c r="AH618" t="s">
        <v>1391</v>
      </c>
    </row>
    <row r="619" spans="1:34" x14ac:dyDescent="0.25">
      <c r="A619" t="s">
        <v>1064</v>
      </c>
      <c r="B619" t="s">
        <v>34</v>
      </c>
      <c r="C619" t="s">
        <v>26</v>
      </c>
      <c r="F619">
        <v>7061</v>
      </c>
      <c r="G619">
        <v>0</v>
      </c>
      <c r="H619" t="s">
        <v>1364</v>
      </c>
      <c r="I619" t="s">
        <v>1365</v>
      </c>
      <c r="J619" t="s">
        <v>1366</v>
      </c>
      <c r="K619" t="s">
        <v>32</v>
      </c>
      <c r="L619" t="s">
        <v>1367</v>
      </c>
      <c r="M619" t="s">
        <v>1367</v>
      </c>
      <c r="N619" t="s">
        <v>1368</v>
      </c>
      <c r="O619" t="s">
        <v>1369</v>
      </c>
      <c r="Q619" t="s">
        <v>1388</v>
      </c>
      <c r="R619">
        <v>3002834276</v>
      </c>
      <c r="S619" t="s">
        <v>76</v>
      </c>
      <c r="T619" t="s">
        <v>28</v>
      </c>
      <c r="U619">
        <v>1151</v>
      </c>
      <c r="V619">
        <v>1.5378000000000001</v>
      </c>
      <c r="W619" t="s">
        <v>30</v>
      </c>
      <c r="X619" t="s">
        <v>1370</v>
      </c>
      <c r="Y619" t="s">
        <v>1364</v>
      </c>
      <c r="Z619" t="s">
        <v>1389</v>
      </c>
      <c r="AA619" t="s">
        <v>1371</v>
      </c>
      <c r="AB619" t="s">
        <v>33</v>
      </c>
      <c r="AC619" t="s">
        <v>1372</v>
      </c>
      <c r="AD619" t="s">
        <v>1373</v>
      </c>
      <c r="AE619" t="s">
        <v>1368</v>
      </c>
      <c r="AF619" t="s">
        <v>1369</v>
      </c>
      <c r="AG619" t="s">
        <v>1374</v>
      </c>
      <c r="AH619" t="s">
        <v>1391</v>
      </c>
    </row>
    <row r="620" spans="1:34" x14ac:dyDescent="0.25">
      <c r="A620" t="s">
        <v>1066</v>
      </c>
      <c r="B620" t="s">
        <v>34</v>
      </c>
      <c r="C620" t="s">
        <v>26</v>
      </c>
      <c r="F620">
        <v>7102</v>
      </c>
      <c r="G620">
        <v>0</v>
      </c>
      <c r="H620" t="s">
        <v>1364</v>
      </c>
      <c r="I620" t="s">
        <v>1365</v>
      </c>
      <c r="J620" t="s">
        <v>1366</v>
      </c>
      <c r="K620" t="s">
        <v>32</v>
      </c>
      <c r="L620" t="s">
        <v>1367</v>
      </c>
      <c r="M620" t="s">
        <v>1367</v>
      </c>
      <c r="N620" t="s">
        <v>1368</v>
      </c>
      <c r="O620" t="s">
        <v>1369</v>
      </c>
      <c r="Q620" t="s">
        <v>1388</v>
      </c>
      <c r="R620">
        <v>3002834276</v>
      </c>
      <c r="S620" t="s">
        <v>76</v>
      </c>
      <c r="T620" t="s">
        <v>28</v>
      </c>
      <c r="U620">
        <v>1151</v>
      </c>
      <c r="V620">
        <v>1.5378000000000001</v>
      </c>
      <c r="W620" t="s">
        <v>30</v>
      </c>
      <c r="X620" t="s">
        <v>1370</v>
      </c>
      <c r="Y620" t="s">
        <v>1364</v>
      </c>
      <c r="Z620" t="s">
        <v>1389</v>
      </c>
      <c r="AA620" t="s">
        <v>1371</v>
      </c>
      <c r="AB620" t="s">
        <v>33</v>
      </c>
      <c r="AC620" t="s">
        <v>1372</v>
      </c>
      <c r="AD620" t="s">
        <v>1373</v>
      </c>
      <c r="AE620" t="s">
        <v>1368</v>
      </c>
      <c r="AF620" t="s">
        <v>1369</v>
      </c>
      <c r="AG620" t="s">
        <v>1374</v>
      </c>
      <c r="AH620" t="s">
        <v>1391</v>
      </c>
    </row>
    <row r="621" spans="1:34" x14ac:dyDescent="0.25">
      <c r="A621" t="s">
        <v>1068</v>
      </c>
      <c r="B621" t="s">
        <v>34</v>
      </c>
      <c r="C621" t="s">
        <v>26</v>
      </c>
      <c r="F621">
        <v>7092</v>
      </c>
      <c r="G621">
        <v>0</v>
      </c>
      <c r="H621" t="s">
        <v>1364</v>
      </c>
      <c r="I621" t="s">
        <v>1365</v>
      </c>
      <c r="J621" t="s">
        <v>1366</v>
      </c>
      <c r="K621" t="s">
        <v>32</v>
      </c>
      <c r="L621" t="s">
        <v>1367</v>
      </c>
      <c r="M621" t="s">
        <v>1367</v>
      </c>
      <c r="N621" t="s">
        <v>1368</v>
      </c>
      <c r="O621" t="s">
        <v>1369</v>
      </c>
      <c r="Q621" t="s">
        <v>1388</v>
      </c>
      <c r="R621">
        <v>3002834276</v>
      </c>
      <c r="S621" t="s">
        <v>76</v>
      </c>
      <c r="T621" t="s">
        <v>28</v>
      </c>
      <c r="U621">
        <v>1151</v>
      </c>
      <c r="V621">
        <v>1.5378000000000001</v>
      </c>
      <c r="W621" t="s">
        <v>30</v>
      </c>
      <c r="X621" t="s">
        <v>1370</v>
      </c>
      <c r="Y621" t="s">
        <v>1364</v>
      </c>
      <c r="Z621" t="s">
        <v>1389</v>
      </c>
      <c r="AA621" t="s">
        <v>1371</v>
      </c>
      <c r="AB621" t="s">
        <v>33</v>
      </c>
      <c r="AC621" t="s">
        <v>1372</v>
      </c>
      <c r="AD621" t="s">
        <v>1373</v>
      </c>
      <c r="AE621" t="s">
        <v>1368</v>
      </c>
      <c r="AF621" t="s">
        <v>1369</v>
      </c>
      <c r="AG621" t="s">
        <v>1374</v>
      </c>
      <c r="AH621" t="s">
        <v>1391</v>
      </c>
    </row>
    <row r="622" spans="1:34" x14ac:dyDescent="0.25">
      <c r="A622" t="s">
        <v>1070</v>
      </c>
      <c r="B622" t="s">
        <v>105</v>
      </c>
      <c r="C622" t="s">
        <v>26</v>
      </c>
      <c r="F622">
        <v>2086</v>
      </c>
      <c r="G622">
        <v>0</v>
      </c>
      <c r="H622" t="s">
        <v>1364</v>
      </c>
      <c r="I622" t="s">
        <v>1365</v>
      </c>
      <c r="J622" t="s">
        <v>1366</v>
      </c>
      <c r="K622" t="s">
        <v>104</v>
      </c>
      <c r="L622" t="s">
        <v>1367</v>
      </c>
      <c r="M622" t="s">
        <v>1367</v>
      </c>
      <c r="N622" t="s">
        <v>1368</v>
      </c>
      <c r="O622" t="s">
        <v>1369</v>
      </c>
      <c r="Q622" t="s">
        <v>1395</v>
      </c>
      <c r="R622">
        <v>3002808688</v>
      </c>
      <c r="S622" t="s">
        <v>27</v>
      </c>
      <c r="T622" t="s">
        <v>28</v>
      </c>
      <c r="U622">
        <v>985</v>
      </c>
      <c r="V622">
        <v>0.88390000000000002</v>
      </c>
      <c r="W622" t="s">
        <v>20</v>
      </c>
      <c r="X622" t="s">
        <v>1370</v>
      </c>
      <c r="Y622" t="s">
        <v>1364</v>
      </c>
      <c r="Z622" t="s">
        <v>1389</v>
      </c>
      <c r="AA622" t="s">
        <v>1371</v>
      </c>
      <c r="AB622" t="s">
        <v>24</v>
      </c>
      <c r="AC622" t="s">
        <v>1372</v>
      </c>
      <c r="AD622" t="s">
        <v>1373</v>
      </c>
      <c r="AE622" t="s">
        <v>1368</v>
      </c>
      <c r="AF622" t="s">
        <v>1369</v>
      </c>
      <c r="AG622" t="s">
        <v>1374</v>
      </c>
      <c r="AH622" t="s">
        <v>1391</v>
      </c>
    </row>
    <row r="623" spans="1:34" x14ac:dyDescent="0.25">
      <c r="A623" t="s">
        <v>1072</v>
      </c>
      <c r="B623" t="s">
        <v>25</v>
      </c>
      <c r="C623" t="s">
        <v>26</v>
      </c>
      <c r="F623">
        <v>7095</v>
      </c>
      <c r="G623">
        <v>0</v>
      </c>
      <c r="H623" t="s">
        <v>1364</v>
      </c>
      <c r="I623" t="s">
        <v>1365</v>
      </c>
      <c r="J623" t="s">
        <v>1366</v>
      </c>
      <c r="K623" t="s">
        <v>22</v>
      </c>
      <c r="L623" t="s">
        <v>1367</v>
      </c>
      <c r="M623" t="s">
        <v>1367</v>
      </c>
      <c r="N623" t="s">
        <v>1368</v>
      </c>
      <c r="O623" t="s">
        <v>1369</v>
      </c>
      <c r="Q623" t="s">
        <v>1395</v>
      </c>
      <c r="R623">
        <v>3002808690</v>
      </c>
      <c r="S623" t="s">
        <v>27</v>
      </c>
      <c r="T623" t="s">
        <v>28</v>
      </c>
      <c r="U623">
        <v>1075</v>
      </c>
      <c r="V623">
        <v>0.88390000000000002</v>
      </c>
      <c r="W623" t="s">
        <v>20</v>
      </c>
      <c r="X623" t="s">
        <v>1370</v>
      </c>
      <c r="Y623" t="s">
        <v>1364</v>
      </c>
      <c r="Z623" t="s">
        <v>1389</v>
      </c>
      <c r="AA623" t="s">
        <v>1371</v>
      </c>
      <c r="AB623" t="s">
        <v>24</v>
      </c>
      <c r="AC623" t="s">
        <v>1372</v>
      </c>
      <c r="AD623" t="s">
        <v>1373</v>
      </c>
      <c r="AE623" t="s">
        <v>1368</v>
      </c>
      <c r="AF623" t="s">
        <v>1369</v>
      </c>
      <c r="AG623" t="s">
        <v>1374</v>
      </c>
      <c r="AH623" t="s">
        <v>1391</v>
      </c>
    </row>
    <row r="624" spans="1:34" x14ac:dyDescent="0.25">
      <c r="A624" t="s">
        <v>1074</v>
      </c>
      <c r="B624" t="s">
        <v>34</v>
      </c>
      <c r="C624" t="s">
        <v>26</v>
      </c>
      <c r="F624">
        <v>7092</v>
      </c>
      <c r="G624">
        <v>0</v>
      </c>
      <c r="H624" t="s">
        <v>1364</v>
      </c>
      <c r="I624" t="s">
        <v>1365</v>
      </c>
      <c r="J624" t="s">
        <v>1366</v>
      </c>
      <c r="K624" t="s">
        <v>32</v>
      </c>
      <c r="L624" t="s">
        <v>1367</v>
      </c>
      <c r="M624" t="s">
        <v>1367</v>
      </c>
      <c r="N624" t="s">
        <v>1368</v>
      </c>
      <c r="O624" t="s">
        <v>1369</v>
      </c>
      <c r="Q624" t="s">
        <v>1388</v>
      </c>
      <c r="R624">
        <v>3002786552</v>
      </c>
      <c r="S624" t="s">
        <v>37</v>
      </c>
      <c r="T624" t="s">
        <v>28</v>
      </c>
      <c r="U624">
        <v>1044</v>
      </c>
      <c r="V624">
        <v>1.2067000000000001</v>
      </c>
      <c r="W624" t="s">
        <v>30</v>
      </c>
      <c r="X624" t="s">
        <v>1370</v>
      </c>
      <c r="Y624" t="s">
        <v>1364</v>
      </c>
      <c r="Z624" t="s">
        <v>1389</v>
      </c>
      <c r="AA624" t="s">
        <v>1371</v>
      </c>
      <c r="AB624" t="s">
        <v>33</v>
      </c>
      <c r="AC624" t="s">
        <v>1372</v>
      </c>
      <c r="AD624" t="s">
        <v>1373</v>
      </c>
      <c r="AE624" t="s">
        <v>1368</v>
      </c>
      <c r="AF624" t="s">
        <v>1369</v>
      </c>
      <c r="AG624" t="s">
        <v>1374</v>
      </c>
      <c r="AH624" t="s">
        <v>1375</v>
      </c>
    </row>
    <row r="625" spans="1:34" x14ac:dyDescent="0.25">
      <c r="A625" t="s">
        <v>1076</v>
      </c>
      <c r="B625" t="s">
        <v>25</v>
      </c>
      <c r="C625" t="s">
        <v>26</v>
      </c>
      <c r="F625">
        <v>7095</v>
      </c>
      <c r="G625">
        <v>0</v>
      </c>
      <c r="H625" t="s">
        <v>1364</v>
      </c>
      <c r="I625" t="s">
        <v>1365</v>
      </c>
      <c r="J625" t="s">
        <v>1366</v>
      </c>
      <c r="K625" t="s">
        <v>22</v>
      </c>
      <c r="L625" t="s">
        <v>1367</v>
      </c>
      <c r="M625" t="s">
        <v>1367</v>
      </c>
      <c r="N625" t="s">
        <v>1368</v>
      </c>
      <c r="O625" t="s">
        <v>1369</v>
      </c>
      <c r="Q625" t="s">
        <v>1395</v>
      </c>
      <c r="R625">
        <v>3002808691</v>
      </c>
      <c r="S625" t="s">
        <v>27</v>
      </c>
      <c r="T625" t="s">
        <v>28</v>
      </c>
      <c r="U625">
        <v>1135</v>
      </c>
      <c r="V625">
        <v>0.88390000000000002</v>
      </c>
      <c r="W625" t="s">
        <v>20</v>
      </c>
      <c r="X625" t="s">
        <v>1370</v>
      </c>
      <c r="Y625" t="s">
        <v>1364</v>
      </c>
      <c r="Z625" t="s">
        <v>1389</v>
      </c>
      <c r="AA625" t="s">
        <v>1371</v>
      </c>
      <c r="AB625" t="s">
        <v>24</v>
      </c>
      <c r="AC625" t="s">
        <v>1372</v>
      </c>
      <c r="AD625" t="s">
        <v>1373</v>
      </c>
      <c r="AE625" t="s">
        <v>1368</v>
      </c>
      <c r="AF625" t="s">
        <v>1369</v>
      </c>
      <c r="AG625" t="s">
        <v>1374</v>
      </c>
      <c r="AH625" t="s">
        <v>1391</v>
      </c>
    </row>
    <row r="626" spans="1:34" x14ac:dyDescent="0.25">
      <c r="A626" t="s">
        <v>1078</v>
      </c>
      <c r="B626" t="s">
        <v>25</v>
      </c>
      <c r="C626" t="s">
        <v>26</v>
      </c>
      <c r="F626">
        <v>7096</v>
      </c>
      <c r="G626">
        <v>0</v>
      </c>
      <c r="H626" t="s">
        <v>1364</v>
      </c>
      <c r="I626" t="s">
        <v>1365</v>
      </c>
      <c r="J626" t="s">
        <v>1366</v>
      </c>
      <c r="K626" t="s">
        <v>22</v>
      </c>
      <c r="L626" t="s">
        <v>1367</v>
      </c>
      <c r="M626" t="s">
        <v>1367</v>
      </c>
      <c r="N626" t="s">
        <v>1368</v>
      </c>
      <c r="O626" t="s">
        <v>1369</v>
      </c>
      <c r="Q626" t="s">
        <v>1395</v>
      </c>
      <c r="R626">
        <v>3002808692</v>
      </c>
      <c r="S626" t="s">
        <v>27</v>
      </c>
      <c r="T626" t="s">
        <v>28</v>
      </c>
      <c r="U626">
        <v>1195</v>
      </c>
      <c r="V626">
        <v>0.88390000000000002</v>
      </c>
      <c r="W626" t="s">
        <v>20</v>
      </c>
      <c r="X626" t="s">
        <v>1370</v>
      </c>
      <c r="Y626" t="s">
        <v>1364</v>
      </c>
      <c r="Z626" t="s">
        <v>1389</v>
      </c>
      <c r="AA626" t="s">
        <v>1371</v>
      </c>
      <c r="AB626" t="s">
        <v>24</v>
      </c>
      <c r="AC626" t="s">
        <v>1372</v>
      </c>
      <c r="AD626" t="s">
        <v>1373</v>
      </c>
      <c r="AE626" t="s">
        <v>1368</v>
      </c>
      <c r="AF626" t="s">
        <v>1369</v>
      </c>
      <c r="AG626" t="s">
        <v>1374</v>
      </c>
      <c r="AH626" t="s">
        <v>1391</v>
      </c>
    </row>
    <row r="627" spans="1:34" x14ac:dyDescent="0.25">
      <c r="A627" t="s">
        <v>1080</v>
      </c>
      <c r="B627" t="s">
        <v>105</v>
      </c>
      <c r="C627" t="s">
        <v>26</v>
      </c>
      <c r="F627">
        <v>2084</v>
      </c>
      <c r="G627">
        <v>0</v>
      </c>
      <c r="H627" t="s">
        <v>1364</v>
      </c>
      <c r="I627" t="s">
        <v>1365</v>
      </c>
      <c r="J627" t="s">
        <v>1366</v>
      </c>
      <c r="K627" t="s">
        <v>104</v>
      </c>
      <c r="L627" t="s">
        <v>1367</v>
      </c>
      <c r="M627" t="s">
        <v>1367</v>
      </c>
      <c r="N627" t="s">
        <v>1368</v>
      </c>
      <c r="O627" t="s">
        <v>1369</v>
      </c>
      <c r="Q627" t="s">
        <v>1395</v>
      </c>
      <c r="R627">
        <v>3002808692</v>
      </c>
      <c r="S627" t="s">
        <v>27</v>
      </c>
      <c r="T627" t="s">
        <v>28</v>
      </c>
      <c r="U627">
        <v>1195</v>
      </c>
      <c r="V627">
        <v>0.88390000000000002</v>
      </c>
      <c r="W627" t="s">
        <v>20</v>
      </c>
      <c r="X627" t="s">
        <v>1370</v>
      </c>
      <c r="Y627" t="s">
        <v>1364</v>
      </c>
      <c r="Z627" t="s">
        <v>1389</v>
      </c>
      <c r="AA627" t="s">
        <v>1371</v>
      </c>
      <c r="AB627" t="s">
        <v>24</v>
      </c>
      <c r="AC627" t="s">
        <v>1372</v>
      </c>
      <c r="AD627" t="s">
        <v>1373</v>
      </c>
      <c r="AE627" t="s">
        <v>1368</v>
      </c>
      <c r="AF627" t="s">
        <v>1369</v>
      </c>
      <c r="AG627" t="s">
        <v>1374</v>
      </c>
      <c r="AH627" t="s">
        <v>1391</v>
      </c>
    </row>
    <row r="628" spans="1:34" x14ac:dyDescent="0.25">
      <c r="A628" t="s">
        <v>1082</v>
      </c>
      <c r="B628" t="s">
        <v>25</v>
      </c>
      <c r="C628" t="s">
        <v>26</v>
      </c>
      <c r="F628">
        <v>2085</v>
      </c>
      <c r="G628">
        <v>0</v>
      </c>
      <c r="H628" t="s">
        <v>1364</v>
      </c>
      <c r="I628" t="s">
        <v>1365</v>
      </c>
      <c r="J628" t="s">
        <v>1366</v>
      </c>
      <c r="K628" t="s">
        <v>22</v>
      </c>
      <c r="L628" t="s">
        <v>1367</v>
      </c>
      <c r="M628" t="s">
        <v>1367</v>
      </c>
      <c r="N628" t="s">
        <v>1368</v>
      </c>
      <c r="O628" t="s">
        <v>1369</v>
      </c>
      <c r="Q628" t="s">
        <v>1395</v>
      </c>
      <c r="R628">
        <v>3002808692</v>
      </c>
      <c r="S628" t="s">
        <v>27</v>
      </c>
      <c r="T628" t="s">
        <v>28</v>
      </c>
      <c r="U628">
        <v>1195</v>
      </c>
      <c r="V628">
        <v>0.88390000000000002</v>
      </c>
      <c r="W628" t="s">
        <v>20</v>
      </c>
      <c r="X628" t="s">
        <v>1370</v>
      </c>
      <c r="Y628" t="s">
        <v>1364</v>
      </c>
      <c r="Z628" t="s">
        <v>1389</v>
      </c>
      <c r="AA628" t="s">
        <v>1371</v>
      </c>
      <c r="AB628" t="s">
        <v>24</v>
      </c>
      <c r="AC628" t="s">
        <v>1372</v>
      </c>
      <c r="AD628" t="s">
        <v>1373</v>
      </c>
      <c r="AE628" t="s">
        <v>1368</v>
      </c>
      <c r="AF628" t="s">
        <v>1369</v>
      </c>
      <c r="AG628" t="s">
        <v>1374</v>
      </c>
      <c r="AH628" t="s">
        <v>1391</v>
      </c>
    </row>
    <row r="629" spans="1:34" x14ac:dyDescent="0.25">
      <c r="A629" t="s">
        <v>1084</v>
      </c>
      <c r="B629" t="s">
        <v>34</v>
      </c>
      <c r="C629" t="s">
        <v>26</v>
      </c>
      <c r="F629">
        <v>7061</v>
      </c>
      <c r="G629">
        <v>0</v>
      </c>
      <c r="H629" t="s">
        <v>1364</v>
      </c>
      <c r="I629" t="s">
        <v>1365</v>
      </c>
      <c r="J629" t="s">
        <v>1366</v>
      </c>
      <c r="K629" t="s">
        <v>32</v>
      </c>
      <c r="L629" t="s">
        <v>1367</v>
      </c>
      <c r="M629" t="s">
        <v>1367</v>
      </c>
      <c r="N629" t="s">
        <v>1368</v>
      </c>
      <c r="O629" t="s">
        <v>1369</v>
      </c>
      <c r="Q629" t="s">
        <v>1388</v>
      </c>
      <c r="R629">
        <v>3002834276</v>
      </c>
      <c r="S629" t="s">
        <v>76</v>
      </c>
      <c r="T629" t="s">
        <v>28</v>
      </c>
      <c r="U629">
        <v>1151</v>
      </c>
      <c r="V629">
        <v>1.5378000000000001</v>
      </c>
      <c r="W629" t="s">
        <v>30</v>
      </c>
      <c r="X629" t="s">
        <v>1370</v>
      </c>
      <c r="Y629" t="s">
        <v>1364</v>
      </c>
      <c r="Z629" t="s">
        <v>1389</v>
      </c>
      <c r="AA629" t="s">
        <v>1371</v>
      </c>
      <c r="AB629" t="s">
        <v>33</v>
      </c>
      <c r="AC629" t="s">
        <v>1372</v>
      </c>
      <c r="AD629" t="s">
        <v>1373</v>
      </c>
      <c r="AE629" t="s">
        <v>1368</v>
      </c>
      <c r="AF629" t="s">
        <v>1369</v>
      </c>
      <c r="AG629" t="s">
        <v>1374</v>
      </c>
      <c r="AH629" t="s">
        <v>1391</v>
      </c>
    </row>
    <row r="630" spans="1:34" x14ac:dyDescent="0.25">
      <c r="A630" t="s">
        <v>1086</v>
      </c>
      <c r="B630" t="s">
        <v>34</v>
      </c>
      <c r="C630" t="s">
        <v>26</v>
      </c>
      <c r="F630">
        <v>7102</v>
      </c>
      <c r="G630">
        <v>0</v>
      </c>
      <c r="H630" t="s">
        <v>1364</v>
      </c>
      <c r="I630" t="s">
        <v>1365</v>
      </c>
      <c r="J630" t="s">
        <v>1366</v>
      </c>
      <c r="K630" t="s">
        <v>32</v>
      </c>
      <c r="L630" t="s">
        <v>1367</v>
      </c>
      <c r="M630" t="s">
        <v>1367</v>
      </c>
      <c r="N630" t="s">
        <v>1368</v>
      </c>
      <c r="O630" t="s">
        <v>1369</v>
      </c>
      <c r="Q630" t="s">
        <v>1388</v>
      </c>
      <c r="R630">
        <v>3002834276</v>
      </c>
      <c r="S630" t="s">
        <v>76</v>
      </c>
      <c r="T630" t="s">
        <v>28</v>
      </c>
      <c r="U630">
        <v>1151</v>
      </c>
      <c r="V630">
        <v>1.5378000000000001</v>
      </c>
      <c r="W630" t="s">
        <v>30</v>
      </c>
      <c r="X630" t="s">
        <v>1370</v>
      </c>
      <c r="Y630" t="s">
        <v>1364</v>
      </c>
      <c r="Z630" t="s">
        <v>1389</v>
      </c>
      <c r="AA630" t="s">
        <v>1371</v>
      </c>
      <c r="AB630" t="s">
        <v>33</v>
      </c>
      <c r="AC630" t="s">
        <v>1372</v>
      </c>
      <c r="AD630" t="s">
        <v>1373</v>
      </c>
      <c r="AE630" t="s">
        <v>1368</v>
      </c>
      <c r="AF630" t="s">
        <v>1369</v>
      </c>
      <c r="AG630" t="s">
        <v>1374</v>
      </c>
      <c r="AH630" t="s">
        <v>1391</v>
      </c>
    </row>
    <row r="631" spans="1:34" x14ac:dyDescent="0.25">
      <c r="A631" t="s">
        <v>1088</v>
      </c>
      <c r="B631" t="s">
        <v>34</v>
      </c>
      <c r="C631" t="s">
        <v>26</v>
      </c>
      <c r="F631">
        <v>7061</v>
      </c>
      <c r="G631">
        <v>0</v>
      </c>
      <c r="H631" t="s">
        <v>1364</v>
      </c>
      <c r="I631" t="s">
        <v>1365</v>
      </c>
      <c r="J631" t="s">
        <v>1366</v>
      </c>
      <c r="K631" t="s">
        <v>32</v>
      </c>
      <c r="L631" t="s">
        <v>1367</v>
      </c>
      <c r="M631" t="s">
        <v>1367</v>
      </c>
      <c r="N631" t="s">
        <v>1368</v>
      </c>
      <c r="O631" t="s">
        <v>1369</v>
      </c>
      <c r="Q631" t="s">
        <v>1388</v>
      </c>
      <c r="R631">
        <v>3002834276</v>
      </c>
      <c r="S631" t="s">
        <v>76</v>
      </c>
      <c r="T631" t="s">
        <v>28</v>
      </c>
      <c r="U631">
        <v>1151</v>
      </c>
      <c r="V631">
        <v>1.5378000000000001</v>
      </c>
      <c r="W631" t="s">
        <v>30</v>
      </c>
      <c r="X631" t="s">
        <v>1370</v>
      </c>
      <c r="Y631" t="s">
        <v>1364</v>
      </c>
      <c r="Z631" t="s">
        <v>1389</v>
      </c>
      <c r="AA631" t="s">
        <v>1371</v>
      </c>
      <c r="AB631" t="s">
        <v>33</v>
      </c>
      <c r="AC631" t="s">
        <v>1372</v>
      </c>
      <c r="AD631" t="s">
        <v>1373</v>
      </c>
      <c r="AE631" t="s">
        <v>1368</v>
      </c>
      <c r="AF631" t="s">
        <v>1369</v>
      </c>
      <c r="AG631" t="s">
        <v>1374</v>
      </c>
      <c r="AH631" t="s">
        <v>1391</v>
      </c>
    </row>
    <row r="632" spans="1:34" x14ac:dyDescent="0.25">
      <c r="A632" t="s">
        <v>1090</v>
      </c>
      <c r="B632" t="s">
        <v>34</v>
      </c>
      <c r="C632" t="s">
        <v>26</v>
      </c>
      <c r="F632">
        <v>7061</v>
      </c>
      <c r="G632">
        <v>0</v>
      </c>
      <c r="H632" t="s">
        <v>1364</v>
      </c>
      <c r="I632" t="s">
        <v>1365</v>
      </c>
      <c r="J632" t="s">
        <v>1366</v>
      </c>
      <c r="K632" t="s">
        <v>32</v>
      </c>
      <c r="L632" t="s">
        <v>1367</v>
      </c>
      <c r="M632" t="s">
        <v>1367</v>
      </c>
      <c r="N632" t="s">
        <v>1368</v>
      </c>
      <c r="O632" t="s">
        <v>1369</v>
      </c>
      <c r="Q632" t="s">
        <v>1388</v>
      </c>
      <c r="R632">
        <v>3002800722</v>
      </c>
      <c r="S632" t="s">
        <v>37</v>
      </c>
      <c r="T632" t="s">
        <v>28</v>
      </c>
      <c r="U632">
        <v>915</v>
      </c>
      <c r="V632">
        <v>1.5621</v>
      </c>
      <c r="W632" t="s">
        <v>46</v>
      </c>
      <c r="X632" t="s">
        <v>1370</v>
      </c>
      <c r="Y632" t="s">
        <v>1364</v>
      </c>
      <c r="Z632" t="s">
        <v>1389</v>
      </c>
      <c r="AA632" t="s">
        <v>1371</v>
      </c>
      <c r="AB632" t="s">
        <v>33</v>
      </c>
      <c r="AC632" t="s">
        <v>1372</v>
      </c>
      <c r="AD632" t="s">
        <v>1373</v>
      </c>
      <c r="AE632" t="s">
        <v>1368</v>
      </c>
      <c r="AF632" t="s">
        <v>1369</v>
      </c>
      <c r="AG632" t="s">
        <v>1374</v>
      </c>
      <c r="AH632" t="s">
        <v>1375</v>
      </c>
    </row>
    <row r="633" spans="1:34" x14ac:dyDescent="0.25">
      <c r="A633" t="s">
        <v>1092</v>
      </c>
      <c r="B633" t="s">
        <v>34</v>
      </c>
      <c r="C633" t="s">
        <v>26</v>
      </c>
      <c r="F633">
        <v>7093</v>
      </c>
      <c r="G633">
        <v>0</v>
      </c>
      <c r="H633" t="s">
        <v>1364</v>
      </c>
      <c r="I633" t="s">
        <v>1365</v>
      </c>
      <c r="J633" t="s">
        <v>1366</v>
      </c>
      <c r="K633" t="s">
        <v>32</v>
      </c>
      <c r="L633" t="s">
        <v>1367</v>
      </c>
      <c r="M633" t="s">
        <v>1367</v>
      </c>
      <c r="N633" t="s">
        <v>1368</v>
      </c>
      <c r="O633" t="s">
        <v>1369</v>
      </c>
      <c r="Q633" t="s">
        <v>1388</v>
      </c>
      <c r="R633">
        <v>3002719567</v>
      </c>
      <c r="S633" t="s">
        <v>43</v>
      </c>
      <c r="T633" t="s">
        <v>28</v>
      </c>
      <c r="U633">
        <v>1170</v>
      </c>
      <c r="V633">
        <v>1.4454</v>
      </c>
      <c r="W633" t="s">
        <v>30</v>
      </c>
      <c r="X633" t="s">
        <v>1370</v>
      </c>
      <c r="Y633" t="s">
        <v>1364</v>
      </c>
      <c r="Z633" t="s">
        <v>1389</v>
      </c>
      <c r="AA633" t="s">
        <v>1371</v>
      </c>
      <c r="AB633" t="s">
        <v>33</v>
      </c>
      <c r="AC633" t="s">
        <v>1372</v>
      </c>
      <c r="AD633" t="s">
        <v>1373</v>
      </c>
      <c r="AE633" t="s">
        <v>1368</v>
      </c>
      <c r="AF633" t="s">
        <v>1369</v>
      </c>
      <c r="AG633" t="s">
        <v>1374</v>
      </c>
      <c r="AH633" t="s">
        <v>1392</v>
      </c>
    </row>
    <row r="634" spans="1:34" x14ac:dyDescent="0.25">
      <c r="A634" t="s">
        <v>1094</v>
      </c>
      <c r="B634" t="s">
        <v>34</v>
      </c>
      <c r="C634" t="s">
        <v>26</v>
      </c>
      <c r="F634">
        <v>7061</v>
      </c>
      <c r="G634">
        <v>0</v>
      </c>
      <c r="H634" t="s">
        <v>1364</v>
      </c>
      <c r="I634" t="s">
        <v>1365</v>
      </c>
      <c r="J634" t="s">
        <v>1366</v>
      </c>
      <c r="K634" t="s">
        <v>32</v>
      </c>
      <c r="L634" t="s">
        <v>1367</v>
      </c>
      <c r="M634" t="s">
        <v>1367</v>
      </c>
      <c r="N634" t="s">
        <v>1368</v>
      </c>
      <c r="O634" t="s">
        <v>1369</v>
      </c>
      <c r="Q634" t="s">
        <v>1388</v>
      </c>
      <c r="R634">
        <v>3002830816</v>
      </c>
      <c r="S634" t="s">
        <v>37</v>
      </c>
      <c r="T634" t="s">
        <v>28</v>
      </c>
      <c r="U634">
        <v>1083</v>
      </c>
      <c r="V634">
        <v>0.60960000000000003</v>
      </c>
      <c r="W634" t="s">
        <v>30</v>
      </c>
      <c r="X634" t="s">
        <v>1370</v>
      </c>
      <c r="Y634" t="s">
        <v>1364</v>
      </c>
      <c r="Z634" t="s">
        <v>1389</v>
      </c>
      <c r="AA634" t="s">
        <v>1371</v>
      </c>
      <c r="AB634" t="s">
        <v>33</v>
      </c>
      <c r="AC634" t="s">
        <v>1372</v>
      </c>
      <c r="AD634" t="s">
        <v>1373</v>
      </c>
      <c r="AE634" t="s">
        <v>1368</v>
      </c>
      <c r="AF634" t="s">
        <v>1369</v>
      </c>
      <c r="AG634" t="s">
        <v>1374</v>
      </c>
      <c r="AH634" t="s">
        <v>1375</v>
      </c>
    </row>
    <row r="635" spans="1:34" x14ac:dyDescent="0.25">
      <c r="A635" t="s">
        <v>1096</v>
      </c>
      <c r="B635" t="s">
        <v>25</v>
      </c>
      <c r="C635" t="s">
        <v>26</v>
      </c>
      <c r="F635">
        <v>7095</v>
      </c>
      <c r="G635">
        <v>0</v>
      </c>
      <c r="H635" t="s">
        <v>1364</v>
      </c>
      <c r="I635" t="s">
        <v>1365</v>
      </c>
      <c r="J635" t="s">
        <v>1366</v>
      </c>
      <c r="K635" t="s">
        <v>22</v>
      </c>
      <c r="L635" t="s">
        <v>1367</v>
      </c>
      <c r="M635" t="s">
        <v>1367</v>
      </c>
      <c r="N635" t="s">
        <v>1368</v>
      </c>
      <c r="O635" t="s">
        <v>1369</v>
      </c>
      <c r="Q635" t="s">
        <v>1395</v>
      </c>
      <c r="R635">
        <v>3002808690</v>
      </c>
      <c r="S635" t="s">
        <v>27</v>
      </c>
      <c r="T635" t="s">
        <v>28</v>
      </c>
      <c r="U635">
        <v>1075</v>
      </c>
      <c r="V635">
        <v>0.88390000000000002</v>
      </c>
      <c r="W635" t="s">
        <v>20</v>
      </c>
      <c r="X635" t="s">
        <v>1370</v>
      </c>
      <c r="Y635" t="s">
        <v>1364</v>
      </c>
      <c r="Z635" t="s">
        <v>1389</v>
      </c>
      <c r="AA635" t="s">
        <v>1371</v>
      </c>
      <c r="AB635" t="s">
        <v>24</v>
      </c>
      <c r="AC635" t="s">
        <v>1372</v>
      </c>
      <c r="AD635" t="s">
        <v>1373</v>
      </c>
      <c r="AE635" t="s">
        <v>1368</v>
      </c>
      <c r="AF635" t="s">
        <v>1369</v>
      </c>
      <c r="AG635" t="s">
        <v>1374</v>
      </c>
      <c r="AH635" t="s">
        <v>1391</v>
      </c>
    </row>
    <row r="636" spans="1:34" x14ac:dyDescent="0.25">
      <c r="A636" t="s">
        <v>1098</v>
      </c>
      <c r="B636" t="s">
        <v>416</v>
      </c>
      <c r="C636" t="s">
        <v>26</v>
      </c>
      <c r="F636">
        <v>2085</v>
      </c>
      <c r="G636">
        <v>0</v>
      </c>
      <c r="H636" t="s">
        <v>1364</v>
      </c>
      <c r="I636" t="s">
        <v>1365</v>
      </c>
      <c r="J636" t="s">
        <v>1366</v>
      </c>
      <c r="K636" t="s">
        <v>415</v>
      </c>
      <c r="L636" t="s">
        <v>1367</v>
      </c>
      <c r="M636" t="s">
        <v>1367</v>
      </c>
      <c r="N636" t="s">
        <v>1368</v>
      </c>
      <c r="O636" t="s">
        <v>1369</v>
      </c>
      <c r="Q636" t="s">
        <v>1400</v>
      </c>
      <c r="R636">
        <v>3002808690</v>
      </c>
      <c r="S636" t="s">
        <v>27</v>
      </c>
      <c r="T636" t="s">
        <v>28</v>
      </c>
      <c r="U636">
        <v>1075</v>
      </c>
      <c r="V636">
        <v>0.88390000000000002</v>
      </c>
      <c r="W636" t="s">
        <v>20</v>
      </c>
      <c r="X636" t="s">
        <v>1370</v>
      </c>
      <c r="Y636" t="s">
        <v>1364</v>
      </c>
      <c r="Z636" t="s">
        <v>1389</v>
      </c>
      <c r="AA636" t="s">
        <v>1371</v>
      </c>
      <c r="AB636" t="s">
        <v>24</v>
      </c>
      <c r="AC636" t="s">
        <v>1372</v>
      </c>
      <c r="AD636" t="s">
        <v>1373</v>
      </c>
      <c r="AE636" t="s">
        <v>1368</v>
      </c>
      <c r="AF636" t="s">
        <v>1369</v>
      </c>
      <c r="AG636" t="s">
        <v>1374</v>
      </c>
      <c r="AH636" t="s">
        <v>1391</v>
      </c>
    </row>
    <row r="637" spans="1:34" x14ac:dyDescent="0.25">
      <c r="A637" t="s">
        <v>1100</v>
      </c>
      <c r="B637" t="s">
        <v>105</v>
      </c>
      <c r="C637" t="s">
        <v>26</v>
      </c>
      <c r="F637">
        <v>7095</v>
      </c>
      <c r="G637">
        <v>0</v>
      </c>
      <c r="H637" t="s">
        <v>1364</v>
      </c>
      <c r="I637" t="s">
        <v>1365</v>
      </c>
      <c r="J637" t="s">
        <v>1366</v>
      </c>
      <c r="K637" t="s">
        <v>104</v>
      </c>
      <c r="L637" t="s">
        <v>1367</v>
      </c>
      <c r="M637" t="s">
        <v>1367</v>
      </c>
      <c r="N637" t="s">
        <v>1368</v>
      </c>
      <c r="O637" t="s">
        <v>1369</v>
      </c>
      <c r="Q637" t="s">
        <v>1395</v>
      </c>
      <c r="R637">
        <v>3002808691</v>
      </c>
      <c r="S637" t="s">
        <v>27</v>
      </c>
      <c r="T637" t="s">
        <v>28</v>
      </c>
      <c r="U637">
        <v>1135</v>
      </c>
      <c r="V637">
        <v>0.88390000000000002</v>
      </c>
      <c r="W637" t="s">
        <v>20</v>
      </c>
      <c r="X637" t="s">
        <v>1370</v>
      </c>
      <c r="Y637" t="s">
        <v>1364</v>
      </c>
      <c r="Z637" t="s">
        <v>1389</v>
      </c>
      <c r="AA637" t="s">
        <v>1371</v>
      </c>
      <c r="AB637" t="s">
        <v>24</v>
      </c>
      <c r="AC637" t="s">
        <v>1372</v>
      </c>
      <c r="AD637" t="s">
        <v>1373</v>
      </c>
      <c r="AE637" t="s">
        <v>1368</v>
      </c>
      <c r="AF637" t="s">
        <v>1369</v>
      </c>
      <c r="AG637" t="s">
        <v>1374</v>
      </c>
      <c r="AH637" t="s">
        <v>1391</v>
      </c>
    </row>
    <row r="638" spans="1:34" x14ac:dyDescent="0.25">
      <c r="A638" t="s">
        <v>1102</v>
      </c>
      <c r="B638" t="s">
        <v>105</v>
      </c>
      <c r="C638" t="s">
        <v>26</v>
      </c>
      <c r="F638">
        <v>2084</v>
      </c>
      <c r="G638">
        <v>0</v>
      </c>
      <c r="H638" t="s">
        <v>1364</v>
      </c>
      <c r="I638" t="s">
        <v>1365</v>
      </c>
      <c r="J638" t="s">
        <v>1366</v>
      </c>
      <c r="K638" t="s">
        <v>104</v>
      </c>
      <c r="L638" t="s">
        <v>1367</v>
      </c>
      <c r="M638" t="s">
        <v>1367</v>
      </c>
      <c r="N638" t="s">
        <v>1368</v>
      </c>
      <c r="O638" t="s">
        <v>1369</v>
      </c>
      <c r="Q638" t="s">
        <v>1395</v>
      </c>
      <c r="R638">
        <v>3002808692</v>
      </c>
      <c r="S638" t="s">
        <v>27</v>
      </c>
      <c r="T638" t="s">
        <v>28</v>
      </c>
      <c r="U638">
        <v>1195</v>
      </c>
      <c r="V638">
        <v>0.88390000000000002</v>
      </c>
      <c r="W638" t="s">
        <v>20</v>
      </c>
      <c r="X638" t="s">
        <v>1370</v>
      </c>
      <c r="Y638" t="s">
        <v>1364</v>
      </c>
      <c r="Z638" t="s">
        <v>1389</v>
      </c>
      <c r="AA638" t="s">
        <v>1371</v>
      </c>
      <c r="AB638" t="s">
        <v>24</v>
      </c>
      <c r="AC638" t="s">
        <v>1372</v>
      </c>
      <c r="AD638" t="s">
        <v>1373</v>
      </c>
      <c r="AE638" t="s">
        <v>1368</v>
      </c>
      <c r="AF638" t="s">
        <v>1369</v>
      </c>
      <c r="AG638" t="s">
        <v>1374</v>
      </c>
      <c r="AH638" t="s">
        <v>1391</v>
      </c>
    </row>
    <row r="639" spans="1:34" x14ac:dyDescent="0.25">
      <c r="A639" t="s">
        <v>1104</v>
      </c>
      <c r="B639" t="s">
        <v>105</v>
      </c>
      <c r="C639" t="s">
        <v>26</v>
      </c>
      <c r="F639">
        <v>2084</v>
      </c>
      <c r="G639">
        <v>0</v>
      </c>
      <c r="H639" t="s">
        <v>1364</v>
      </c>
      <c r="I639" t="s">
        <v>1365</v>
      </c>
      <c r="J639" t="s">
        <v>1366</v>
      </c>
      <c r="K639" t="s">
        <v>104</v>
      </c>
      <c r="L639" t="s">
        <v>1367</v>
      </c>
      <c r="M639" t="s">
        <v>1367</v>
      </c>
      <c r="N639" t="s">
        <v>1368</v>
      </c>
      <c r="O639" t="s">
        <v>1369</v>
      </c>
      <c r="Q639" t="s">
        <v>1395</v>
      </c>
      <c r="R639">
        <v>3002808692</v>
      </c>
      <c r="S639" t="s">
        <v>27</v>
      </c>
      <c r="T639" t="s">
        <v>28</v>
      </c>
      <c r="U639">
        <v>1195</v>
      </c>
      <c r="V639">
        <v>0.88390000000000002</v>
      </c>
      <c r="W639" t="s">
        <v>20</v>
      </c>
      <c r="X639" t="s">
        <v>1370</v>
      </c>
      <c r="Y639" t="s">
        <v>1364</v>
      </c>
      <c r="Z639" t="s">
        <v>1389</v>
      </c>
      <c r="AA639" t="s">
        <v>1371</v>
      </c>
      <c r="AB639" t="s">
        <v>24</v>
      </c>
      <c r="AC639" t="s">
        <v>1372</v>
      </c>
      <c r="AD639" t="s">
        <v>1373</v>
      </c>
      <c r="AE639" t="s">
        <v>1368</v>
      </c>
      <c r="AF639" t="s">
        <v>1369</v>
      </c>
      <c r="AG639" t="s">
        <v>1374</v>
      </c>
      <c r="AH639" t="s">
        <v>1391</v>
      </c>
    </row>
    <row r="640" spans="1:34" x14ac:dyDescent="0.25">
      <c r="A640" t="s">
        <v>1106</v>
      </c>
      <c r="B640" t="s">
        <v>25</v>
      </c>
      <c r="C640" t="s">
        <v>26</v>
      </c>
      <c r="F640">
        <v>2085</v>
      </c>
      <c r="G640">
        <v>0</v>
      </c>
      <c r="H640" t="s">
        <v>1364</v>
      </c>
      <c r="I640" t="s">
        <v>1365</v>
      </c>
      <c r="J640" t="s">
        <v>1366</v>
      </c>
      <c r="K640" t="s">
        <v>22</v>
      </c>
      <c r="L640" t="s">
        <v>1367</v>
      </c>
      <c r="M640" t="s">
        <v>1367</v>
      </c>
      <c r="N640" t="s">
        <v>1368</v>
      </c>
      <c r="O640" t="s">
        <v>1369</v>
      </c>
      <c r="Q640" t="s">
        <v>1395</v>
      </c>
      <c r="R640">
        <v>3002808692</v>
      </c>
      <c r="S640" t="s">
        <v>27</v>
      </c>
      <c r="T640" t="s">
        <v>28</v>
      </c>
      <c r="U640">
        <v>1195</v>
      </c>
      <c r="V640">
        <v>0.88390000000000002</v>
      </c>
      <c r="W640" t="s">
        <v>20</v>
      </c>
      <c r="X640" t="s">
        <v>1370</v>
      </c>
      <c r="Y640" t="s">
        <v>1364</v>
      </c>
      <c r="Z640" t="s">
        <v>1389</v>
      </c>
      <c r="AA640" t="s">
        <v>1371</v>
      </c>
      <c r="AB640" t="s">
        <v>24</v>
      </c>
      <c r="AC640" t="s">
        <v>1372</v>
      </c>
      <c r="AD640" t="s">
        <v>1373</v>
      </c>
      <c r="AE640" t="s">
        <v>1368</v>
      </c>
      <c r="AF640" t="s">
        <v>1369</v>
      </c>
      <c r="AG640" t="s">
        <v>1374</v>
      </c>
      <c r="AH640" t="s">
        <v>1391</v>
      </c>
    </row>
    <row r="641" spans="1:34" x14ac:dyDescent="0.25">
      <c r="A641" t="s">
        <v>1108</v>
      </c>
      <c r="B641" t="s">
        <v>34</v>
      </c>
      <c r="C641" t="s">
        <v>26</v>
      </c>
      <c r="F641">
        <v>7061</v>
      </c>
      <c r="G641">
        <v>0</v>
      </c>
      <c r="H641" t="s">
        <v>1364</v>
      </c>
      <c r="I641" t="s">
        <v>1365</v>
      </c>
      <c r="J641" t="s">
        <v>1366</v>
      </c>
      <c r="K641" t="s">
        <v>32</v>
      </c>
      <c r="L641" t="s">
        <v>1367</v>
      </c>
      <c r="M641" t="s">
        <v>1367</v>
      </c>
      <c r="N641" t="s">
        <v>1368</v>
      </c>
      <c r="O641" t="s">
        <v>1369</v>
      </c>
      <c r="Q641" t="s">
        <v>1388</v>
      </c>
      <c r="R641">
        <v>3002834276</v>
      </c>
      <c r="S641" t="s">
        <v>76</v>
      </c>
      <c r="T641" t="s">
        <v>28</v>
      </c>
      <c r="U641">
        <v>1151</v>
      </c>
      <c r="V641">
        <v>1.5378000000000001</v>
      </c>
      <c r="W641" t="s">
        <v>30</v>
      </c>
      <c r="X641" t="s">
        <v>1370</v>
      </c>
      <c r="Y641" t="s">
        <v>1364</v>
      </c>
      <c r="Z641" t="s">
        <v>1389</v>
      </c>
      <c r="AA641" t="s">
        <v>1371</v>
      </c>
      <c r="AB641" t="s">
        <v>33</v>
      </c>
      <c r="AC641" t="s">
        <v>1372</v>
      </c>
      <c r="AD641" t="s">
        <v>1373</v>
      </c>
      <c r="AE641" t="s">
        <v>1368</v>
      </c>
      <c r="AF641" t="s">
        <v>1369</v>
      </c>
      <c r="AG641" t="s">
        <v>1374</v>
      </c>
      <c r="AH641" t="s">
        <v>1391</v>
      </c>
    </row>
    <row r="642" spans="1:34" x14ac:dyDescent="0.25">
      <c r="A642" t="s">
        <v>1110</v>
      </c>
      <c r="B642" t="s">
        <v>34</v>
      </c>
      <c r="C642" t="s">
        <v>26</v>
      </c>
      <c r="F642">
        <v>7093</v>
      </c>
      <c r="G642">
        <v>0</v>
      </c>
      <c r="H642" t="s">
        <v>1364</v>
      </c>
      <c r="I642" t="s">
        <v>1365</v>
      </c>
      <c r="J642" t="s">
        <v>1366</v>
      </c>
      <c r="K642" t="s">
        <v>32</v>
      </c>
      <c r="L642" t="s">
        <v>1367</v>
      </c>
      <c r="M642" t="s">
        <v>1367</v>
      </c>
      <c r="N642" t="s">
        <v>1368</v>
      </c>
      <c r="O642" t="s">
        <v>1369</v>
      </c>
      <c r="Q642" t="s">
        <v>1388</v>
      </c>
      <c r="R642">
        <v>3002834276</v>
      </c>
      <c r="S642" t="s">
        <v>76</v>
      </c>
      <c r="T642" t="s">
        <v>28</v>
      </c>
      <c r="U642">
        <v>1151</v>
      </c>
      <c r="V642">
        <v>1.5378000000000001</v>
      </c>
      <c r="W642" t="s">
        <v>30</v>
      </c>
      <c r="X642" t="s">
        <v>1370</v>
      </c>
      <c r="Y642" t="s">
        <v>1364</v>
      </c>
      <c r="Z642" t="s">
        <v>1389</v>
      </c>
      <c r="AA642" t="s">
        <v>1371</v>
      </c>
      <c r="AB642" t="s">
        <v>33</v>
      </c>
      <c r="AC642" t="s">
        <v>1372</v>
      </c>
      <c r="AD642" t="s">
        <v>1373</v>
      </c>
      <c r="AE642" t="s">
        <v>1368</v>
      </c>
      <c r="AF642" t="s">
        <v>1369</v>
      </c>
      <c r="AG642" t="s">
        <v>1374</v>
      </c>
      <c r="AH642" t="s">
        <v>1391</v>
      </c>
    </row>
    <row r="643" spans="1:34" x14ac:dyDescent="0.25">
      <c r="A643" t="s">
        <v>1112</v>
      </c>
      <c r="B643" t="s">
        <v>34</v>
      </c>
      <c r="C643" t="s">
        <v>26</v>
      </c>
      <c r="F643">
        <v>7093</v>
      </c>
      <c r="G643">
        <v>0</v>
      </c>
      <c r="H643" t="s">
        <v>1364</v>
      </c>
      <c r="I643" t="s">
        <v>1365</v>
      </c>
      <c r="J643" t="s">
        <v>1366</v>
      </c>
      <c r="K643" t="s">
        <v>32</v>
      </c>
      <c r="L643" t="s">
        <v>1367</v>
      </c>
      <c r="M643" t="s">
        <v>1367</v>
      </c>
      <c r="N643" t="s">
        <v>1368</v>
      </c>
      <c r="O643" t="s">
        <v>1369</v>
      </c>
      <c r="Q643" t="s">
        <v>1388</v>
      </c>
      <c r="R643">
        <v>3002834276</v>
      </c>
      <c r="S643" t="s">
        <v>76</v>
      </c>
      <c r="T643" t="s">
        <v>28</v>
      </c>
      <c r="U643">
        <v>1151</v>
      </c>
      <c r="V643">
        <v>1.5378000000000001</v>
      </c>
      <c r="W643" t="s">
        <v>30</v>
      </c>
      <c r="X643" t="s">
        <v>1370</v>
      </c>
      <c r="Y643" t="s">
        <v>1364</v>
      </c>
      <c r="Z643" t="s">
        <v>1389</v>
      </c>
      <c r="AA643" t="s">
        <v>1371</v>
      </c>
      <c r="AB643" t="s">
        <v>33</v>
      </c>
      <c r="AC643" t="s">
        <v>1372</v>
      </c>
      <c r="AD643" t="s">
        <v>1373</v>
      </c>
      <c r="AE643" t="s">
        <v>1368</v>
      </c>
      <c r="AF643" t="s">
        <v>1369</v>
      </c>
      <c r="AG643" t="s">
        <v>1374</v>
      </c>
      <c r="AH643" t="s">
        <v>1391</v>
      </c>
    </row>
    <row r="644" spans="1:34" x14ac:dyDescent="0.25">
      <c r="A644" t="s">
        <v>1114</v>
      </c>
      <c r="B644" t="s">
        <v>34</v>
      </c>
      <c r="C644" t="s">
        <v>26</v>
      </c>
      <c r="F644">
        <v>7061</v>
      </c>
      <c r="G644">
        <v>0</v>
      </c>
      <c r="H644" t="s">
        <v>1364</v>
      </c>
      <c r="I644" t="s">
        <v>1365</v>
      </c>
      <c r="J644" t="s">
        <v>1366</v>
      </c>
      <c r="K644" t="s">
        <v>32</v>
      </c>
      <c r="L644" t="s">
        <v>1367</v>
      </c>
      <c r="M644" t="s">
        <v>1367</v>
      </c>
      <c r="N644" t="s">
        <v>1368</v>
      </c>
      <c r="O644" t="s">
        <v>1369</v>
      </c>
      <c r="Q644" t="s">
        <v>1388</v>
      </c>
      <c r="R644">
        <v>3002824599</v>
      </c>
      <c r="S644" t="s">
        <v>76</v>
      </c>
      <c r="T644" t="s">
        <v>28</v>
      </c>
      <c r="U644">
        <v>895</v>
      </c>
      <c r="V644">
        <v>0.88390000000000002</v>
      </c>
      <c r="W644" t="s">
        <v>46</v>
      </c>
      <c r="X644" t="s">
        <v>1370</v>
      </c>
      <c r="Y644" t="s">
        <v>1364</v>
      </c>
      <c r="Z644" t="s">
        <v>1389</v>
      </c>
      <c r="AA644" t="s">
        <v>1371</v>
      </c>
      <c r="AB644" t="s">
        <v>33</v>
      </c>
      <c r="AC644" t="s">
        <v>1372</v>
      </c>
      <c r="AD644" t="s">
        <v>1373</v>
      </c>
      <c r="AE644" t="s">
        <v>1368</v>
      </c>
      <c r="AF644" t="s">
        <v>1369</v>
      </c>
      <c r="AG644" t="s">
        <v>1374</v>
      </c>
      <c r="AH644" t="s">
        <v>1391</v>
      </c>
    </row>
    <row r="645" spans="1:34" x14ac:dyDescent="0.25">
      <c r="A645" t="s">
        <v>1116</v>
      </c>
      <c r="B645" t="s">
        <v>34</v>
      </c>
      <c r="C645" t="s">
        <v>26</v>
      </c>
      <c r="F645">
        <v>7061</v>
      </c>
      <c r="G645">
        <v>0</v>
      </c>
      <c r="H645" t="s">
        <v>1364</v>
      </c>
      <c r="I645" t="s">
        <v>1365</v>
      </c>
      <c r="J645" t="s">
        <v>1366</v>
      </c>
      <c r="K645" t="s">
        <v>32</v>
      </c>
      <c r="L645" t="s">
        <v>1367</v>
      </c>
      <c r="M645" t="s">
        <v>1367</v>
      </c>
      <c r="N645" t="s">
        <v>1368</v>
      </c>
      <c r="O645" t="s">
        <v>1369</v>
      </c>
      <c r="Q645" t="s">
        <v>1388</v>
      </c>
      <c r="R645">
        <v>3002800722</v>
      </c>
      <c r="S645" t="s">
        <v>37</v>
      </c>
      <c r="T645" t="s">
        <v>28</v>
      </c>
      <c r="U645">
        <v>915</v>
      </c>
      <c r="V645">
        <v>1.5621</v>
      </c>
      <c r="W645" t="s">
        <v>46</v>
      </c>
      <c r="X645" t="s">
        <v>1370</v>
      </c>
      <c r="Y645" t="s">
        <v>1364</v>
      </c>
      <c r="Z645" t="s">
        <v>1389</v>
      </c>
      <c r="AA645" t="s">
        <v>1371</v>
      </c>
      <c r="AB645" t="s">
        <v>33</v>
      </c>
      <c r="AC645" t="s">
        <v>1372</v>
      </c>
      <c r="AD645" t="s">
        <v>1373</v>
      </c>
      <c r="AE645" t="s">
        <v>1368</v>
      </c>
      <c r="AF645" t="s">
        <v>1369</v>
      </c>
      <c r="AG645" t="s">
        <v>1374</v>
      </c>
      <c r="AH645" t="s">
        <v>1375</v>
      </c>
    </row>
    <row r="646" spans="1:34" x14ac:dyDescent="0.25">
      <c r="A646" t="s">
        <v>1118</v>
      </c>
      <c r="B646" t="s">
        <v>34</v>
      </c>
      <c r="C646" t="s">
        <v>26</v>
      </c>
      <c r="F646">
        <v>7061</v>
      </c>
      <c r="G646">
        <v>0</v>
      </c>
      <c r="H646" t="s">
        <v>1364</v>
      </c>
      <c r="I646" t="s">
        <v>1365</v>
      </c>
      <c r="J646" t="s">
        <v>1366</v>
      </c>
      <c r="K646" t="s">
        <v>32</v>
      </c>
      <c r="L646" t="s">
        <v>1367</v>
      </c>
      <c r="M646" t="s">
        <v>1367</v>
      </c>
      <c r="N646" t="s">
        <v>1368</v>
      </c>
      <c r="O646" t="s">
        <v>1369</v>
      </c>
      <c r="Q646" t="s">
        <v>1388</v>
      </c>
      <c r="R646">
        <v>3002770163</v>
      </c>
      <c r="S646" t="s">
        <v>89</v>
      </c>
      <c r="T646" t="s">
        <v>28</v>
      </c>
      <c r="U646">
        <v>1220</v>
      </c>
      <c r="V646">
        <v>0.88390000000000002</v>
      </c>
      <c r="W646" t="s">
        <v>46</v>
      </c>
      <c r="X646" t="s">
        <v>1370</v>
      </c>
      <c r="Y646" t="s">
        <v>1364</v>
      </c>
      <c r="Z646" t="s">
        <v>1389</v>
      </c>
      <c r="AA646" t="s">
        <v>1371</v>
      </c>
      <c r="AB646" t="s">
        <v>33</v>
      </c>
      <c r="AC646" t="s">
        <v>1396</v>
      </c>
      <c r="AD646" t="s">
        <v>1373</v>
      </c>
      <c r="AE646" t="s">
        <v>1368</v>
      </c>
      <c r="AF646" t="s">
        <v>1369</v>
      </c>
      <c r="AG646" t="s">
        <v>1374</v>
      </c>
      <c r="AH646" t="s">
        <v>1391</v>
      </c>
    </row>
    <row r="647" spans="1:34" x14ac:dyDescent="0.25">
      <c r="A647" t="s">
        <v>1120</v>
      </c>
      <c r="B647" t="s">
        <v>34</v>
      </c>
      <c r="C647" t="s">
        <v>26</v>
      </c>
      <c r="F647">
        <v>7060</v>
      </c>
      <c r="G647">
        <v>0</v>
      </c>
      <c r="H647" t="s">
        <v>1364</v>
      </c>
      <c r="I647" t="s">
        <v>1365</v>
      </c>
      <c r="J647" t="s">
        <v>1366</v>
      </c>
      <c r="K647" t="s">
        <v>32</v>
      </c>
      <c r="L647" t="s">
        <v>1367</v>
      </c>
      <c r="M647" t="s">
        <v>1367</v>
      </c>
      <c r="N647" t="s">
        <v>1368</v>
      </c>
      <c r="O647" t="s">
        <v>1369</v>
      </c>
      <c r="Q647" t="s">
        <v>1388</v>
      </c>
      <c r="R647">
        <v>3002800722</v>
      </c>
      <c r="S647" t="s">
        <v>37</v>
      </c>
      <c r="T647" t="s">
        <v>28</v>
      </c>
      <c r="U647">
        <v>915</v>
      </c>
      <c r="V647">
        <v>1.5621</v>
      </c>
      <c r="W647" t="s">
        <v>46</v>
      </c>
      <c r="X647" t="s">
        <v>1370</v>
      </c>
      <c r="Y647" t="s">
        <v>1364</v>
      </c>
      <c r="Z647" t="s">
        <v>1389</v>
      </c>
      <c r="AA647" t="s">
        <v>1371</v>
      </c>
      <c r="AB647" t="s">
        <v>33</v>
      </c>
      <c r="AC647" t="s">
        <v>1372</v>
      </c>
      <c r="AD647" t="s">
        <v>1373</v>
      </c>
      <c r="AE647" t="s">
        <v>1368</v>
      </c>
      <c r="AF647" t="s">
        <v>1369</v>
      </c>
      <c r="AG647" t="s">
        <v>1374</v>
      </c>
      <c r="AH647" t="s">
        <v>1375</v>
      </c>
    </row>
    <row r="648" spans="1:34" x14ac:dyDescent="0.25">
      <c r="A648" t="s">
        <v>1122</v>
      </c>
      <c r="B648" t="s">
        <v>34</v>
      </c>
      <c r="C648" t="s">
        <v>26</v>
      </c>
      <c r="F648">
        <v>7093</v>
      </c>
      <c r="G648">
        <v>0</v>
      </c>
      <c r="H648" t="s">
        <v>1364</v>
      </c>
      <c r="I648" t="s">
        <v>1365</v>
      </c>
      <c r="J648" t="s">
        <v>1366</v>
      </c>
      <c r="K648" t="s">
        <v>32</v>
      </c>
      <c r="L648" t="s">
        <v>1367</v>
      </c>
      <c r="M648" t="s">
        <v>1367</v>
      </c>
      <c r="N648" t="s">
        <v>1368</v>
      </c>
      <c r="O648" t="s">
        <v>1369</v>
      </c>
      <c r="Q648" t="s">
        <v>1388</v>
      </c>
      <c r="R648">
        <v>3002786697</v>
      </c>
      <c r="S648" t="s">
        <v>37</v>
      </c>
      <c r="T648" t="s">
        <v>28</v>
      </c>
      <c r="U648">
        <v>916</v>
      </c>
      <c r="V648">
        <v>1.5178</v>
      </c>
      <c r="W648" t="s">
        <v>46</v>
      </c>
      <c r="X648" t="s">
        <v>1370</v>
      </c>
      <c r="Y648" t="s">
        <v>1364</v>
      </c>
      <c r="Z648" t="s">
        <v>1389</v>
      </c>
      <c r="AA648" t="s">
        <v>1371</v>
      </c>
      <c r="AB648" t="s">
        <v>33</v>
      </c>
      <c r="AC648" t="s">
        <v>1372</v>
      </c>
      <c r="AD648" t="s">
        <v>1373</v>
      </c>
      <c r="AE648" t="s">
        <v>1368</v>
      </c>
      <c r="AF648" t="s">
        <v>1369</v>
      </c>
      <c r="AG648" t="s">
        <v>1374</v>
      </c>
      <c r="AH648" t="s">
        <v>1375</v>
      </c>
    </row>
    <row r="649" spans="1:34" x14ac:dyDescent="0.25">
      <c r="A649" t="s">
        <v>1124</v>
      </c>
      <c r="B649" t="s">
        <v>34</v>
      </c>
      <c r="C649" t="s">
        <v>26</v>
      </c>
      <c r="F649">
        <v>7061</v>
      </c>
      <c r="G649">
        <v>0</v>
      </c>
      <c r="H649" t="s">
        <v>1364</v>
      </c>
      <c r="I649" t="s">
        <v>1365</v>
      </c>
      <c r="J649" t="s">
        <v>1366</v>
      </c>
      <c r="K649" t="s">
        <v>32</v>
      </c>
      <c r="L649" t="s">
        <v>1367</v>
      </c>
      <c r="M649" t="s">
        <v>1367</v>
      </c>
      <c r="N649" t="s">
        <v>1368</v>
      </c>
      <c r="O649" t="s">
        <v>1369</v>
      </c>
      <c r="Q649" t="s">
        <v>1388</v>
      </c>
      <c r="R649">
        <v>3002800722</v>
      </c>
      <c r="S649" t="s">
        <v>37</v>
      </c>
      <c r="T649" t="s">
        <v>28</v>
      </c>
      <c r="U649">
        <v>915</v>
      </c>
      <c r="V649">
        <v>1.5621</v>
      </c>
      <c r="W649" t="s">
        <v>46</v>
      </c>
      <c r="X649" t="s">
        <v>1370</v>
      </c>
      <c r="Y649" t="s">
        <v>1364</v>
      </c>
      <c r="Z649" t="s">
        <v>1389</v>
      </c>
      <c r="AA649" t="s">
        <v>1371</v>
      </c>
      <c r="AB649" t="s">
        <v>33</v>
      </c>
      <c r="AC649" t="s">
        <v>1372</v>
      </c>
      <c r="AD649" t="s">
        <v>1373</v>
      </c>
      <c r="AE649" t="s">
        <v>1368</v>
      </c>
      <c r="AF649" t="s">
        <v>1369</v>
      </c>
      <c r="AG649" t="s">
        <v>1374</v>
      </c>
      <c r="AH649" t="s">
        <v>1375</v>
      </c>
    </row>
    <row r="650" spans="1:34" x14ac:dyDescent="0.25">
      <c r="A650" t="s">
        <v>1126</v>
      </c>
      <c r="B650" t="s">
        <v>34</v>
      </c>
      <c r="C650" t="s">
        <v>26</v>
      </c>
      <c r="F650">
        <v>7061</v>
      </c>
      <c r="G650">
        <v>0</v>
      </c>
      <c r="H650" t="s">
        <v>1364</v>
      </c>
      <c r="I650" t="s">
        <v>1365</v>
      </c>
      <c r="J650" t="s">
        <v>1366</v>
      </c>
      <c r="K650" t="s">
        <v>32</v>
      </c>
      <c r="L650" t="s">
        <v>1367</v>
      </c>
      <c r="M650" t="s">
        <v>1367</v>
      </c>
      <c r="N650" t="s">
        <v>1368</v>
      </c>
      <c r="O650" t="s">
        <v>1369</v>
      </c>
      <c r="Q650" t="s">
        <v>1388</v>
      </c>
      <c r="R650">
        <v>3002712683</v>
      </c>
      <c r="S650" t="s">
        <v>37</v>
      </c>
      <c r="T650" t="s">
        <v>28</v>
      </c>
      <c r="U650">
        <v>916</v>
      </c>
      <c r="V650">
        <v>0.93469999999999998</v>
      </c>
      <c r="W650" t="s">
        <v>46</v>
      </c>
      <c r="X650" t="s">
        <v>1370</v>
      </c>
      <c r="Y650" t="s">
        <v>1364</v>
      </c>
      <c r="Z650" t="s">
        <v>1389</v>
      </c>
      <c r="AA650" t="s">
        <v>1371</v>
      </c>
      <c r="AB650" t="s">
        <v>33</v>
      </c>
      <c r="AC650" t="s">
        <v>1372</v>
      </c>
      <c r="AD650" t="s">
        <v>1373</v>
      </c>
      <c r="AE650" t="s">
        <v>1368</v>
      </c>
      <c r="AF650" t="s">
        <v>1369</v>
      </c>
      <c r="AG650" t="s">
        <v>1374</v>
      </c>
      <c r="AH650" t="s">
        <v>1375</v>
      </c>
    </row>
    <row r="651" spans="1:34" x14ac:dyDescent="0.25">
      <c r="A651" t="s">
        <v>1128</v>
      </c>
      <c r="B651" t="s">
        <v>34</v>
      </c>
      <c r="C651" t="s">
        <v>26</v>
      </c>
      <c r="F651">
        <v>7092</v>
      </c>
      <c r="G651">
        <v>0</v>
      </c>
      <c r="H651" t="s">
        <v>1364</v>
      </c>
      <c r="I651" t="s">
        <v>1365</v>
      </c>
      <c r="J651" t="s">
        <v>1366</v>
      </c>
      <c r="K651" t="s">
        <v>32</v>
      </c>
      <c r="L651" t="s">
        <v>1367</v>
      </c>
      <c r="M651" t="s">
        <v>1367</v>
      </c>
      <c r="N651" t="s">
        <v>1368</v>
      </c>
      <c r="O651" t="s">
        <v>1369</v>
      </c>
      <c r="Q651" t="s">
        <v>1388</v>
      </c>
      <c r="R651">
        <v>3002800722</v>
      </c>
      <c r="S651" t="s">
        <v>37</v>
      </c>
      <c r="T651" t="s">
        <v>28</v>
      </c>
      <c r="U651">
        <v>915</v>
      </c>
      <c r="V651">
        <v>1.5621</v>
      </c>
      <c r="W651" t="s">
        <v>46</v>
      </c>
      <c r="X651" t="s">
        <v>1370</v>
      </c>
      <c r="Y651" t="s">
        <v>1364</v>
      </c>
      <c r="Z651" t="s">
        <v>1389</v>
      </c>
      <c r="AA651" t="s">
        <v>1371</v>
      </c>
      <c r="AB651" t="s">
        <v>33</v>
      </c>
      <c r="AC651" t="s">
        <v>1372</v>
      </c>
      <c r="AD651" t="s">
        <v>1373</v>
      </c>
      <c r="AE651" t="s">
        <v>1368</v>
      </c>
      <c r="AF651" t="s">
        <v>1369</v>
      </c>
      <c r="AG651" t="s">
        <v>1374</v>
      </c>
      <c r="AH651" t="s">
        <v>1375</v>
      </c>
    </row>
    <row r="652" spans="1:34" x14ac:dyDescent="0.25">
      <c r="A652" t="s">
        <v>1130</v>
      </c>
      <c r="B652" t="s">
        <v>34</v>
      </c>
      <c r="C652" t="s">
        <v>26</v>
      </c>
      <c r="F652">
        <v>7093</v>
      </c>
      <c r="G652">
        <v>0</v>
      </c>
      <c r="H652" t="s">
        <v>1364</v>
      </c>
      <c r="I652" t="s">
        <v>1365</v>
      </c>
      <c r="J652" t="s">
        <v>1366</v>
      </c>
      <c r="K652" t="s">
        <v>32</v>
      </c>
      <c r="L652" t="s">
        <v>1367</v>
      </c>
      <c r="M652" t="s">
        <v>1367</v>
      </c>
      <c r="N652" t="s">
        <v>1368</v>
      </c>
      <c r="O652" t="s">
        <v>1369</v>
      </c>
      <c r="Q652" t="s">
        <v>1388</v>
      </c>
      <c r="R652">
        <v>3002786697</v>
      </c>
      <c r="S652" t="s">
        <v>37</v>
      </c>
      <c r="T652" t="s">
        <v>28</v>
      </c>
      <c r="U652">
        <v>916</v>
      </c>
      <c r="V652">
        <v>1.5178</v>
      </c>
      <c r="W652" t="s">
        <v>46</v>
      </c>
      <c r="X652" t="s">
        <v>1370</v>
      </c>
      <c r="Y652" t="s">
        <v>1364</v>
      </c>
      <c r="Z652" t="s">
        <v>1389</v>
      </c>
      <c r="AA652" t="s">
        <v>1371</v>
      </c>
      <c r="AB652" t="s">
        <v>33</v>
      </c>
      <c r="AC652" t="s">
        <v>1372</v>
      </c>
      <c r="AD652" t="s">
        <v>1373</v>
      </c>
      <c r="AE652" t="s">
        <v>1368</v>
      </c>
      <c r="AF652" t="s">
        <v>1369</v>
      </c>
      <c r="AG652" t="s">
        <v>1374</v>
      </c>
      <c r="AH652" t="s">
        <v>1375</v>
      </c>
    </row>
    <row r="653" spans="1:34" x14ac:dyDescent="0.25">
      <c r="A653" t="s">
        <v>1132</v>
      </c>
      <c r="B653" t="s">
        <v>34</v>
      </c>
      <c r="C653" t="s">
        <v>26</v>
      </c>
      <c r="F653">
        <v>7092</v>
      </c>
      <c r="G653">
        <v>0</v>
      </c>
      <c r="H653" t="s">
        <v>1364</v>
      </c>
      <c r="I653" t="s">
        <v>1365</v>
      </c>
      <c r="J653" t="s">
        <v>1366</v>
      </c>
      <c r="K653" t="s">
        <v>32</v>
      </c>
      <c r="L653" t="s">
        <v>1367</v>
      </c>
      <c r="M653" t="s">
        <v>1367</v>
      </c>
      <c r="N653" t="s">
        <v>1368</v>
      </c>
      <c r="O653" t="s">
        <v>1369</v>
      </c>
      <c r="Q653" t="s">
        <v>1388</v>
      </c>
      <c r="R653">
        <v>3002800722</v>
      </c>
      <c r="S653" t="s">
        <v>37</v>
      </c>
      <c r="T653" t="s">
        <v>28</v>
      </c>
      <c r="U653">
        <v>915</v>
      </c>
      <c r="V653">
        <v>1.5621</v>
      </c>
      <c r="W653" t="s">
        <v>46</v>
      </c>
      <c r="X653" t="s">
        <v>1370</v>
      </c>
      <c r="Y653" t="s">
        <v>1364</v>
      </c>
      <c r="Z653" t="s">
        <v>1389</v>
      </c>
      <c r="AA653" t="s">
        <v>1371</v>
      </c>
      <c r="AB653" t="s">
        <v>33</v>
      </c>
      <c r="AC653" t="s">
        <v>1372</v>
      </c>
      <c r="AD653" t="s">
        <v>1373</v>
      </c>
      <c r="AE653" t="s">
        <v>1368</v>
      </c>
      <c r="AF653" t="s">
        <v>1369</v>
      </c>
      <c r="AG653" t="s">
        <v>1374</v>
      </c>
      <c r="AH653" t="s">
        <v>1375</v>
      </c>
    </row>
    <row r="654" spans="1:34" x14ac:dyDescent="0.25">
      <c r="A654" t="s">
        <v>1134</v>
      </c>
      <c r="B654" t="s">
        <v>34</v>
      </c>
      <c r="C654" t="s">
        <v>26</v>
      </c>
      <c r="F654">
        <v>7061</v>
      </c>
      <c r="G654">
        <v>0</v>
      </c>
      <c r="H654" t="s">
        <v>1364</v>
      </c>
      <c r="I654" t="s">
        <v>1365</v>
      </c>
      <c r="J654" t="s">
        <v>1366</v>
      </c>
      <c r="K654" t="s">
        <v>32</v>
      </c>
      <c r="L654" t="s">
        <v>1367</v>
      </c>
      <c r="M654" t="s">
        <v>1367</v>
      </c>
      <c r="N654" t="s">
        <v>1368</v>
      </c>
      <c r="O654" t="s">
        <v>1369</v>
      </c>
      <c r="Q654" t="s">
        <v>1388</v>
      </c>
      <c r="R654">
        <v>3002712683</v>
      </c>
      <c r="S654" t="s">
        <v>37</v>
      </c>
      <c r="T654" t="s">
        <v>28</v>
      </c>
      <c r="U654">
        <v>916</v>
      </c>
      <c r="V654">
        <v>0.93469999999999998</v>
      </c>
      <c r="W654" t="s">
        <v>46</v>
      </c>
      <c r="X654" t="s">
        <v>1370</v>
      </c>
      <c r="Y654" t="s">
        <v>1364</v>
      </c>
      <c r="Z654" t="s">
        <v>1389</v>
      </c>
      <c r="AA654" t="s">
        <v>1371</v>
      </c>
      <c r="AB654" t="s">
        <v>33</v>
      </c>
      <c r="AC654" t="s">
        <v>1372</v>
      </c>
      <c r="AD654" t="s">
        <v>1373</v>
      </c>
      <c r="AE654" t="s">
        <v>1368</v>
      </c>
      <c r="AF654" t="s">
        <v>1369</v>
      </c>
      <c r="AG654" t="s">
        <v>1374</v>
      </c>
      <c r="AH654" t="s">
        <v>1375</v>
      </c>
    </row>
    <row r="655" spans="1:34" x14ac:dyDescent="0.25">
      <c r="A655" t="s">
        <v>1136</v>
      </c>
      <c r="B655" t="s">
        <v>34</v>
      </c>
      <c r="C655" t="s">
        <v>26</v>
      </c>
      <c r="F655">
        <v>7093</v>
      </c>
      <c r="G655">
        <v>0</v>
      </c>
      <c r="H655" t="s">
        <v>1364</v>
      </c>
      <c r="I655" t="s">
        <v>1365</v>
      </c>
      <c r="J655" t="s">
        <v>1366</v>
      </c>
      <c r="K655" t="s">
        <v>32</v>
      </c>
      <c r="L655" t="s">
        <v>1367</v>
      </c>
      <c r="M655" t="s">
        <v>1367</v>
      </c>
      <c r="N655" t="s">
        <v>1368</v>
      </c>
      <c r="O655" t="s">
        <v>1369</v>
      </c>
      <c r="Q655" t="s">
        <v>1388</v>
      </c>
      <c r="R655">
        <v>3002786697</v>
      </c>
      <c r="S655" t="s">
        <v>37</v>
      </c>
      <c r="T655" t="s">
        <v>28</v>
      </c>
      <c r="U655">
        <v>916</v>
      </c>
      <c r="V655">
        <v>1.5178</v>
      </c>
      <c r="W655" t="s">
        <v>46</v>
      </c>
      <c r="X655" t="s">
        <v>1370</v>
      </c>
      <c r="Y655" t="s">
        <v>1364</v>
      </c>
      <c r="Z655" t="s">
        <v>1389</v>
      </c>
      <c r="AA655" t="s">
        <v>1371</v>
      </c>
      <c r="AB655" t="s">
        <v>33</v>
      </c>
      <c r="AC655" t="s">
        <v>1372</v>
      </c>
      <c r="AD655" t="s">
        <v>1373</v>
      </c>
      <c r="AE655" t="s">
        <v>1368</v>
      </c>
      <c r="AF655" t="s">
        <v>1369</v>
      </c>
      <c r="AG655" t="s">
        <v>1374</v>
      </c>
      <c r="AH655" t="s">
        <v>1375</v>
      </c>
    </row>
    <row r="656" spans="1:34" x14ac:dyDescent="0.25">
      <c r="A656" t="s">
        <v>1138</v>
      </c>
      <c r="B656" t="s">
        <v>34</v>
      </c>
      <c r="C656" t="s">
        <v>26</v>
      </c>
      <c r="F656">
        <v>7061</v>
      </c>
      <c r="G656">
        <v>0</v>
      </c>
      <c r="H656" t="s">
        <v>1364</v>
      </c>
      <c r="I656" t="s">
        <v>1365</v>
      </c>
      <c r="J656" t="s">
        <v>1366</v>
      </c>
      <c r="K656" t="s">
        <v>32</v>
      </c>
      <c r="L656" t="s">
        <v>1367</v>
      </c>
      <c r="M656" t="s">
        <v>1367</v>
      </c>
      <c r="N656" t="s">
        <v>1368</v>
      </c>
      <c r="O656" t="s">
        <v>1369</v>
      </c>
      <c r="Q656" t="s">
        <v>1388</v>
      </c>
      <c r="R656">
        <v>3002770161</v>
      </c>
      <c r="S656" t="s">
        <v>89</v>
      </c>
      <c r="T656" t="s">
        <v>28</v>
      </c>
      <c r="U656">
        <v>1150</v>
      </c>
      <c r="V656">
        <v>0.88390000000000002</v>
      </c>
      <c r="W656" t="s">
        <v>46</v>
      </c>
      <c r="X656" t="s">
        <v>1370</v>
      </c>
      <c r="Y656" t="s">
        <v>1364</v>
      </c>
      <c r="Z656" t="s">
        <v>1389</v>
      </c>
      <c r="AA656" t="s">
        <v>1371</v>
      </c>
      <c r="AB656" t="s">
        <v>33</v>
      </c>
      <c r="AC656" t="s">
        <v>1396</v>
      </c>
      <c r="AD656" t="s">
        <v>1373</v>
      </c>
      <c r="AE656" t="s">
        <v>1368</v>
      </c>
      <c r="AF656" t="s">
        <v>1369</v>
      </c>
      <c r="AG656" t="s">
        <v>1374</v>
      </c>
      <c r="AH656" t="s">
        <v>1391</v>
      </c>
    </row>
    <row r="657" spans="1:34" x14ac:dyDescent="0.25">
      <c r="A657" t="s">
        <v>1140</v>
      </c>
      <c r="B657" t="s">
        <v>34</v>
      </c>
      <c r="C657" t="s">
        <v>26</v>
      </c>
      <c r="F657">
        <v>7102</v>
      </c>
      <c r="G657">
        <v>0</v>
      </c>
      <c r="H657" t="s">
        <v>1364</v>
      </c>
      <c r="I657" t="s">
        <v>1365</v>
      </c>
      <c r="J657" t="s">
        <v>1366</v>
      </c>
      <c r="K657" t="s">
        <v>32</v>
      </c>
      <c r="L657" t="s">
        <v>1367</v>
      </c>
      <c r="M657" t="s">
        <v>1367</v>
      </c>
      <c r="N657" t="s">
        <v>1368</v>
      </c>
      <c r="O657" t="s">
        <v>1369</v>
      </c>
      <c r="Q657" t="s">
        <v>1388</v>
      </c>
      <c r="R657">
        <v>3002770162</v>
      </c>
      <c r="S657" t="s">
        <v>89</v>
      </c>
      <c r="T657" t="s">
        <v>28</v>
      </c>
      <c r="U657">
        <v>1185</v>
      </c>
      <c r="V657">
        <v>0.88390000000000002</v>
      </c>
      <c r="W657" t="s">
        <v>46</v>
      </c>
      <c r="X657" t="s">
        <v>1370</v>
      </c>
      <c r="Y657" t="s">
        <v>1364</v>
      </c>
      <c r="Z657" t="s">
        <v>1389</v>
      </c>
      <c r="AA657" t="s">
        <v>1371</v>
      </c>
      <c r="AB657" t="s">
        <v>33</v>
      </c>
      <c r="AC657" t="s">
        <v>1396</v>
      </c>
      <c r="AD657" t="s">
        <v>1373</v>
      </c>
      <c r="AE657" t="s">
        <v>1368</v>
      </c>
      <c r="AF657" t="s">
        <v>1369</v>
      </c>
      <c r="AG657" t="s">
        <v>1374</v>
      </c>
      <c r="AH657" t="s">
        <v>1391</v>
      </c>
    </row>
    <row r="658" spans="1:34" x14ac:dyDescent="0.25">
      <c r="A658" t="s">
        <v>1142</v>
      </c>
      <c r="B658" t="s">
        <v>34</v>
      </c>
      <c r="C658" t="s">
        <v>26</v>
      </c>
      <c r="F658">
        <v>7061</v>
      </c>
      <c r="G658">
        <v>0</v>
      </c>
      <c r="H658" t="s">
        <v>1364</v>
      </c>
      <c r="I658" t="s">
        <v>1365</v>
      </c>
      <c r="J658" t="s">
        <v>1366</v>
      </c>
      <c r="K658" t="s">
        <v>32</v>
      </c>
      <c r="L658" t="s">
        <v>1367</v>
      </c>
      <c r="M658" t="s">
        <v>1367</v>
      </c>
      <c r="N658" t="s">
        <v>1368</v>
      </c>
      <c r="O658" t="s">
        <v>1369</v>
      </c>
      <c r="Q658" t="s">
        <v>1388</v>
      </c>
      <c r="R658">
        <v>3002770163</v>
      </c>
      <c r="S658" t="s">
        <v>89</v>
      </c>
      <c r="T658" t="s">
        <v>28</v>
      </c>
      <c r="U658">
        <v>1220</v>
      </c>
      <c r="V658">
        <v>0.88390000000000002</v>
      </c>
      <c r="W658" t="s">
        <v>46</v>
      </c>
      <c r="X658" t="s">
        <v>1370</v>
      </c>
      <c r="Y658" t="s">
        <v>1364</v>
      </c>
      <c r="Z658" t="s">
        <v>1389</v>
      </c>
      <c r="AA658" t="s">
        <v>1371</v>
      </c>
      <c r="AB658" t="s">
        <v>33</v>
      </c>
      <c r="AC658" t="s">
        <v>1396</v>
      </c>
      <c r="AD658" t="s">
        <v>1373</v>
      </c>
      <c r="AE658" t="s">
        <v>1368</v>
      </c>
      <c r="AF658" t="s">
        <v>1369</v>
      </c>
      <c r="AG658" t="s">
        <v>1374</v>
      </c>
      <c r="AH658" t="s">
        <v>1391</v>
      </c>
    </row>
    <row r="659" spans="1:34" x14ac:dyDescent="0.25">
      <c r="A659" t="s">
        <v>1144</v>
      </c>
      <c r="B659" t="s">
        <v>34</v>
      </c>
      <c r="C659" t="s">
        <v>26</v>
      </c>
      <c r="F659">
        <v>7093</v>
      </c>
      <c r="G659">
        <v>0</v>
      </c>
      <c r="H659" t="s">
        <v>1364</v>
      </c>
      <c r="I659" t="s">
        <v>1365</v>
      </c>
      <c r="J659" t="s">
        <v>1366</v>
      </c>
      <c r="K659" t="s">
        <v>32</v>
      </c>
      <c r="L659" t="s">
        <v>1367</v>
      </c>
      <c r="M659" t="s">
        <v>1367</v>
      </c>
      <c r="N659" t="s">
        <v>1368</v>
      </c>
      <c r="O659" t="s">
        <v>1369</v>
      </c>
      <c r="Q659" t="s">
        <v>1388</v>
      </c>
      <c r="R659">
        <v>3002776703</v>
      </c>
      <c r="S659" t="s">
        <v>89</v>
      </c>
      <c r="T659" t="s">
        <v>28</v>
      </c>
      <c r="U659">
        <v>1160</v>
      </c>
      <c r="V659">
        <v>0.88390000000000002</v>
      </c>
      <c r="W659" t="s">
        <v>46</v>
      </c>
      <c r="X659" t="s">
        <v>1370</v>
      </c>
      <c r="Y659" t="s">
        <v>1364</v>
      </c>
      <c r="Z659" t="s">
        <v>1389</v>
      </c>
      <c r="AA659" t="s">
        <v>1371</v>
      </c>
      <c r="AB659" t="s">
        <v>33</v>
      </c>
      <c r="AC659" t="s">
        <v>1396</v>
      </c>
      <c r="AD659" t="s">
        <v>1373</v>
      </c>
      <c r="AE659" t="s">
        <v>1368</v>
      </c>
      <c r="AF659" t="s">
        <v>1369</v>
      </c>
      <c r="AG659" t="s">
        <v>1374</v>
      </c>
      <c r="AH659" t="s">
        <v>1391</v>
      </c>
    </row>
    <row r="660" spans="1:34" x14ac:dyDescent="0.25">
      <c r="A660" t="s">
        <v>1146</v>
      </c>
      <c r="B660" t="s">
        <v>34</v>
      </c>
      <c r="C660" t="s">
        <v>26</v>
      </c>
      <c r="F660">
        <v>7061</v>
      </c>
      <c r="G660">
        <v>0</v>
      </c>
      <c r="H660" t="s">
        <v>1364</v>
      </c>
      <c r="I660" t="s">
        <v>1365</v>
      </c>
      <c r="J660" t="s">
        <v>1366</v>
      </c>
      <c r="K660" t="s">
        <v>32</v>
      </c>
      <c r="L660" t="s">
        <v>1367</v>
      </c>
      <c r="M660" t="s">
        <v>1367</v>
      </c>
      <c r="N660" t="s">
        <v>1368</v>
      </c>
      <c r="O660" t="s">
        <v>1369</v>
      </c>
      <c r="Q660" t="s">
        <v>1388</v>
      </c>
      <c r="R660">
        <v>3002776705</v>
      </c>
      <c r="S660" t="s">
        <v>89</v>
      </c>
      <c r="T660" t="s">
        <v>28</v>
      </c>
      <c r="U660">
        <v>1010</v>
      </c>
      <c r="V660">
        <v>0.88390000000000002</v>
      </c>
      <c r="W660" t="s">
        <v>46</v>
      </c>
      <c r="X660" t="s">
        <v>1370</v>
      </c>
      <c r="Y660" t="s">
        <v>1364</v>
      </c>
      <c r="Z660" t="s">
        <v>1389</v>
      </c>
      <c r="AA660" t="s">
        <v>1371</v>
      </c>
      <c r="AB660" t="s">
        <v>33</v>
      </c>
      <c r="AC660" t="s">
        <v>1396</v>
      </c>
      <c r="AD660" t="s">
        <v>1373</v>
      </c>
      <c r="AE660" t="s">
        <v>1368</v>
      </c>
      <c r="AF660" t="s">
        <v>1369</v>
      </c>
      <c r="AG660" t="s">
        <v>1374</v>
      </c>
      <c r="AH660" t="s">
        <v>1391</v>
      </c>
    </row>
    <row r="661" spans="1:34" x14ac:dyDescent="0.25">
      <c r="A661" t="s">
        <v>1148</v>
      </c>
      <c r="B661" t="s">
        <v>592</v>
      </c>
      <c r="C661" t="s">
        <v>26</v>
      </c>
      <c r="F661">
        <v>7095</v>
      </c>
      <c r="G661">
        <v>0</v>
      </c>
      <c r="H661" t="s">
        <v>1364</v>
      </c>
      <c r="I661" t="s">
        <v>1365</v>
      </c>
      <c r="J661" t="s">
        <v>1366</v>
      </c>
      <c r="K661" t="s">
        <v>590</v>
      </c>
      <c r="L661" t="s">
        <v>1367</v>
      </c>
      <c r="M661" t="s">
        <v>1367</v>
      </c>
      <c r="N661" t="s">
        <v>1368</v>
      </c>
      <c r="O661" t="s">
        <v>1369</v>
      </c>
      <c r="Q661" t="s">
        <v>1401</v>
      </c>
      <c r="R661">
        <v>3002811154</v>
      </c>
      <c r="S661" t="s">
        <v>27</v>
      </c>
      <c r="T661" t="s">
        <v>28</v>
      </c>
      <c r="U661">
        <v>1015</v>
      </c>
      <c r="V661">
        <v>0.88390000000000002</v>
      </c>
      <c r="W661" t="s">
        <v>20</v>
      </c>
      <c r="X661" t="s">
        <v>1370</v>
      </c>
      <c r="Y661" t="s">
        <v>1364</v>
      </c>
      <c r="Z661" t="s">
        <v>1389</v>
      </c>
      <c r="AA661" t="s">
        <v>1371</v>
      </c>
      <c r="AB661" t="s">
        <v>24</v>
      </c>
      <c r="AC661" t="s">
        <v>1372</v>
      </c>
      <c r="AD661" t="s">
        <v>1373</v>
      </c>
      <c r="AE661" t="s">
        <v>1368</v>
      </c>
      <c r="AF661" t="s">
        <v>1369</v>
      </c>
      <c r="AG661" t="s">
        <v>1374</v>
      </c>
      <c r="AH661" t="s">
        <v>1391</v>
      </c>
    </row>
    <row r="662" spans="1:34" x14ac:dyDescent="0.25">
      <c r="A662" t="s">
        <v>1150</v>
      </c>
      <c r="B662" t="s">
        <v>25</v>
      </c>
      <c r="C662" t="s">
        <v>26</v>
      </c>
      <c r="F662">
        <v>2084</v>
      </c>
      <c r="G662">
        <v>0</v>
      </c>
      <c r="H662" t="s">
        <v>1364</v>
      </c>
      <c r="I662" t="s">
        <v>1365</v>
      </c>
      <c r="J662" t="s">
        <v>1366</v>
      </c>
      <c r="K662" t="s">
        <v>22</v>
      </c>
      <c r="L662" t="s">
        <v>1367</v>
      </c>
      <c r="M662" t="s">
        <v>1367</v>
      </c>
      <c r="N662" t="s">
        <v>1368</v>
      </c>
      <c r="O662" t="s">
        <v>1369</v>
      </c>
      <c r="Q662" t="s">
        <v>1395</v>
      </c>
      <c r="R662">
        <v>3002811155</v>
      </c>
      <c r="S662" t="s">
        <v>27</v>
      </c>
      <c r="T662" t="s">
        <v>28</v>
      </c>
      <c r="U662">
        <v>1135</v>
      </c>
      <c r="V662">
        <v>0.88390000000000002</v>
      </c>
      <c r="W662" t="s">
        <v>20</v>
      </c>
      <c r="X662" t="s">
        <v>1370</v>
      </c>
      <c r="Y662" t="s">
        <v>1364</v>
      </c>
      <c r="Z662" t="s">
        <v>1389</v>
      </c>
      <c r="AA662" t="s">
        <v>1371</v>
      </c>
      <c r="AB662" t="s">
        <v>24</v>
      </c>
      <c r="AC662" t="s">
        <v>1372</v>
      </c>
      <c r="AD662" t="s">
        <v>1373</v>
      </c>
      <c r="AE662" t="s">
        <v>1368</v>
      </c>
      <c r="AF662" t="s">
        <v>1369</v>
      </c>
      <c r="AG662" t="s">
        <v>1374</v>
      </c>
      <c r="AH662" t="s">
        <v>1391</v>
      </c>
    </row>
    <row r="663" spans="1:34" x14ac:dyDescent="0.25">
      <c r="A663" t="s">
        <v>1152</v>
      </c>
      <c r="B663" t="s">
        <v>25</v>
      </c>
      <c r="C663" t="s">
        <v>26</v>
      </c>
      <c r="F663">
        <v>2085</v>
      </c>
      <c r="G663">
        <v>0</v>
      </c>
      <c r="H663" t="s">
        <v>1364</v>
      </c>
      <c r="I663" t="s">
        <v>1365</v>
      </c>
      <c r="J663" t="s">
        <v>1366</v>
      </c>
      <c r="K663" t="s">
        <v>22</v>
      </c>
      <c r="L663" t="s">
        <v>1367</v>
      </c>
      <c r="M663" t="s">
        <v>1367</v>
      </c>
      <c r="N663" t="s">
        <v>1368</v>
      </c>
      <c r="O663" t="s">
        <v>1369</v>
      </c>
      <c r="Q663" t="s">
        <v>1395</v>
      </c>
      <c r="R663">
        <v>3002811156</v>
      </c>
      <c r="S663" t="s">
        <v>27</v>
      </c>
      <c r="T663" t="s">
        <v>28</v>
      </c>
      <c r="U663">
        <v>1195</v>
      </c>
      <c r="V663">
        <v>0.88390000000000002</v>
      </c>
      <c r="W663" t="s">
        <v>20</v>
      </c>
      <c r="X663" t="s">
        <v>1370</v>
      </c>
      <c r="Y663" t="s">
        <v>1364</v>
      </c>
      <c r="Z663" t="s">
        <v>1389</v>
      </c>
      <c r="AA663" t="s">
        <v>1371</v>
      </c>
      <c r="AB663" t="s">
        <v>24</v>
      </c>
      <c r="AC663" t="s">
        <v>1372</v>
      </c>
      <c r="AD663" t="s">
        <v>1373</v>
      </c>
      <c r="AE663" t="s">
        <v>1368</v>
      </c>
      <c r="AF663" t="s">
        <v>1369</v>
      </c>
      <c r="AG663" t="s">
        <v>1374</v>
      </c>
      <c r="AH663" t="s">
        <v>1391</v>
      </c>
    </row>
    <row r="664" spans="1:34" x14ac:dyDescent="0.25">
      <c r="A664" t="s">
        <v>1154</v>
      </c>
      <c r="B664" t="s">
        <v>25</v>
      </c>
      <c r="C664" t="s">
        <v>26</v>
      </c>
      <c r="F664">
        <v>7094</v>
      </c>
      <c r="G664">
        <v>0</v>
      </c>
      <c r="H664" t="s">
        <v>1364</v>
      </c>
      <c r="I664" t="s">
        <v>1365</v>
      </c>
      <c r="J664" t="s">
        <v>1366</v>
      </c>
      <c r="K664" t="s">
        <v>22</v>
      </c>
      <c r="L664" t="s">
        <v>1367</v>
      </c>
      <c r="M664" t="s">
        <v>1367</v>
      </c>
      <c r="N664" t="s">
        <v>1368</v>
      </c>
      <c r="O664" t="s">
        <v>1369</v>
      </c>
      <c r="Q664" t="s">
        <v>1395</v>
      </c>
      <c r="R664">
        <v>3002795800</v>
      </c>
      <c r="S664" t="s">
        <v>27</v>
      </c>
      <c r="T664" t="s">
        <v>28</v>
      </c>
      <c r="U664">
        <v>1195</v>
      </c>
      <c r="V664">
        <v>0.73150000000000004</v>
      </c>
      <c r="W664" t="s">
        <v>20</v>
      </c>
      <c r="X664" t="s">
        <v>1370</v>
      </c>
      <c r="Y664" t="s">
        <v>1364</v>
      </c>
      <c r="Z664" t="s">
        <v>1389</v>
      </c>
      <c r="AA664" t="s">
        <v>1371</v>
      </c>
      <c r="AB664" t="s">
        <v>24</v>
      </c>
      <c r="AC664" t="s">
        <v>1372</v>
      </c>
      <c r="AD664" t="s">
        <v>1373</v>
      </c>
      <c r="AE664" t="s">
        <v>1368</v>
      </c>
      <c r="AF664" t="s">
        <v>1369</v>
      </c>
      <c r="AG664" t="s">
        <v>1374</v>
      </c>
      <c r="AH664" t="s">
        <v>1391</v>
      </c>
    </row>
    <row r="665" spans="1:34" x14ac:dyDescent="0.25">
      <c r="A665" t="s">
        <v>1156</v>
      </c>
      <c r="B665" t="s">
        <v>34</v>
      </c>
      <c r="C665" t="s">
        <v>26</v>
      </c>
      <c r="F665">
        <v>7061</v>
      </c>
      <c r="G665">
        <v>0</v>
      </c>
      <c r="H665" t="s">
        <v>1364</v>
      </c>
      <c r="I665" t="s">
        <v>1365</v>
      </c>
      <c r="J665" t="s">
        <v>1366</v>
      </c>
      <c r="K665" t="s">
        <v>32</v>
      </c>
      <c r="L665" t="s">
        <v>1367</v>
      </c>
      <c r="M665" t="s">
        <v>1367</v>
      </c>
      <c r="N665" t="s">
        <v>1368</v>
      </c>
      <c r="O665" t="s">
        <v>1369</v>
      </c>
      <c r="Q665" t="s">
        <v>1388</v>
      </c>
      <c r="R665">
        <v>3002770162</v>
      </c>
      <c r="S665" t="s">
        <v>89</v>
      </c>
      <c r="T665" t="s">
        <v>28</v>
      </c>
      <c r="U665">
        <v>1185</v>
      </c>
      <c r="V665">
        <v>0.88390000000000002</v>
      </c>
      <c r="W665" t="s">
        <v>46</v>
      </c>
      <c r="X665" t="s">
        <v>1370</v>
      </c>
      <c r="Y665" t="s">
        <v>1364</v>
      </c>
      <c r="Z665" t="s">
        <v>1389</v>
      </c>
      <c r="AA665" t="s">
        <v>1371</v>
      </c>
      <c r="AB665" t="s">
        <v>33</v>
      </c>
      <c r="AC665" t="s">
        <v>1396</v>
      </c>
      <c r="AD665" t="s">
        <v>1373</v>
      </c>
      <c r="AE665" t="s">
        <v>1368</v>
      </c>
      <c r="AF665" t="s">
        <v>1369</v>
      </c>
      <c r="AG665" t="s">
        <v>1374</v>
      </c>
      <c r="AH665" t="s">
        <v>1391</v>
      </c>
    </row>
    <row r="666" spans="1:34" x14ac:dyDescent="0.25">
      <c r="A666" t="s">
        <v>1158</v>
      </c>
      <c r="B666" t="s">
        <v>34</v>
      </c>
      <c r="C666" t="s">
        <v>26</v>
      </c>
      <c r="F666">
        <v>7061</v>
      </c>
      <c r="G666">
        <v>0</v>
      </c>
      <c r="H666" t="s">
        <v>1364</v>
      </c>
      <c r="I666" t="s">
        <v>1365</v>
      </c>
      <c r="J666" t="s">
        <v>1366</v>
      </c>
      <c r="K666" t="s">
        <v>32</v>
      </c>
      <c r="L666" t="s">
        <v>1367</v>
      </c>
      <c r="M666" t="s">
        <v>1367</v>
      </c>
      <c r="N666" t="s">
        <v>1368</v>
      </c>
      <c r="O666" t="s">
        <v>1369</v>
      </c>
      <c r="Q666" t="s">
        <v>1388</v>
      </c>
      <c r="R666">
        <v>3002770162</v>
      </c>
      <c r="S666" t="s">
        <v>89</v>
      </c>
      <c r="T666" t="s">
        <v>28</v>
      </c>
      <c r="U666">
        <v>1185</v>
      </c>
      <c r="V666">
        <v>0.88390000000000002</v>
      </c>
      <c r="W666" t="s">
        <v>46</v>
      </c>
      <c r="X666" t="s">
        <v>1370</v>
      </c>
      <c r="Y666" t="s">
        <v>1364</v>
      </c>
      <c r="Z666" t="s">
        <v>1389</v>
      </c>
      <c r="AA666" t="s">
        <v>1371</v>
      </c>
      <c r="AB666" t="s">
        <v>33</v>
      </c>
      <c r="AC666" t="s">
        <v>1396</v>
      </c>
      <c r="AD666" t="s">
        <v>1373</v>
      </c>
      <c r="AE666" t="s">
        <v>1368</v>
      </c>
      <c r="AF666" t="s">
        <v>1369</v>
      </c>
      <c r="AG666" t="s">
        <v>1374</v>
      </c>
      <c r="AH666" t="s">
        <v>1391</v>
      </c>
    </row>
    <row r="667" spans="1:34" x14ac:dyDescent="0.25">
      <c r="A667" t="s">
        <v>1160</v>
      </c>
      <c r="B667" t="s">
        <v>34</v>
      </c>
      <c r="C667" t="s">
        <v>26</v>
      </c>
      <c r="F667">
        <v>7093</v>
      </c>
      <c r="G667">
        <v>0</v>
      </c>
      <c r="H667" t="s">
        <v>1364</v>
      </c>
      <c r="I667" t="s">
        <v>1365</v>
      </c>
      <c r="J667" t="s">
        <v>1366</v>
      </c>
      <c r="K667" t="s">
        <v>32</v>
      </c>
      <c r="L667" t="s">
        <v>1367</v>
      </c>
      <c r="M667" t="s">
        <v>1367</v>
      </c>
      <c r="N667" t="s">
        <v>1368</v>
      </c>
      <c r="O667" t="s">
        <v>1369</v>
      </c>
      <c r="Q667" t="s">
        <v>1388</v>
      </c>
      <c r="R667">
        <v>3002776702</v>
      </c>
      <c r="S667" t="s">
        <v>89</v>
      </c>
      <c r="T667" t="s">
        <v>28</v>
      </c>
      <c r="U667">
        <v>1190</v>
      </c>
      <c r="V667">
        <v>0.88390000000000002</v>
      </c>
      <c r="W667" t="s">
        <v>46</v>
      </c>
      <c r="X667" t="s">
        <v>1370</v>
      </c>
      <c r="Y667" t="s">
        <v>1364</v>
      </c>
      <c r="Z667" t="s">
        <v>1389</v>
      </c>
      <c r="AA667" t="s">
        <v>1371</v>
      </c>
      <c r="AB667" t="s">
        <v>33</v>
      </c>
      <c r="AC667" t="s">
        <v>1396</v>
      </c>
      <c r="AD667" t="s">
        <v>1373</v>
      </c>
      <c r="AE667" t="s">
        <v>1368</v>
      </c>
      <c r="AF667" t="s">
        <v>1369</v>
      </c>
      <c r="AG667" t="s">
        <v>1374</v>
      </c>
      <c r="AH667" t="s">
        <v>1391</v>
      </c>
    </row>
    <row r="668" spans="1:34" x14ac:dyDescent="0.25">
      <c r="A668" t="s">
        <v>1162</v>
      </c>
      <c r="B668" t="s">
        <v>34</v>
      </c>
      <c r="C668" t="s">
        <v>26</v>
      </c>
      <c r="F668">
        <v>7092</v>
      </c>
      <c r="G668">
        <v>0</v>
      </c>
      <c r="H668" t="s">
        <v>1364</v>
      </c>
      <c r="I668" t="s">
        <v>1365</v>
      </c>
      <c r="J668" t="s">
        <v>1366</v>
      </c>
      <c r="K668" t="s">
        <v>32</v>
      </c>
      <c r="L668" t="s">
        <v>1367</v>
      </c>
      <c r="M668" t="s">
        <v>1367</v>
      </c>
      <c r="N668" t="s">
        <v>1368</v>
      </c>
      <c r="O668" t="s">
        <v>1369</v>
      </c>
      <c r="Q668" t="s">
        <v>1388</v>
      </c>
      <c r="R668">
        <v>3002776703</v>
      </c>
      <c r="S668" t="s">
        <v>89</v>
      </c>
      <c r="T668" t="s">
        <v>28</v>
      </c>
      <c r="U668">
        <v>1160</v>
      </c>
      <c r="V668">
        <v>0.88390000000000002</v>
      </c>
      <c r="W668" t="s">
        <v>46</v>
      </c>
      <c r="X668" t="s">
        <v>1370</v>
      </c>
      <c r="Y668" t="s">
        <v>1364</v>
      </c>
      <c r="Z668" t="s">
        <v>1389</v>
      </c>
      <c r="AA668" t="s">
        <v>1371</v>
      </c>
      <c r="AB668" t="s">
        <v>33</v>
      </c>
      <c r="AC668" t="s">
        <v>1396</v>
      </c>
      <c r="AD668" t="s">
        <v>1373</v>
      </c>
      <c r="AE668" t="s">
        <v>1368</v>
      </c>
      <c r="AF668" t="s">
        <v>1369</v>
      </c>
      <c r="AG668" t="s">
        <v>1374</v>
      </c>
      <c r="AH668" t="s">
        <v>1391</v>
      </c>
    </row>
    <row r="669" spans="1:34" x14ac:dyDescent="0.25">
      <c r="A669" t="s">
        <v>1164</v>
      </c>
      <c r="B669" t="s">
        <v>34</v>
      </c>
      <c r="C669" t="s">
        <v>26</v>
      </c>
      <c r="F669">
        <v>7061</v>
      </c>
      <c r="G669">
        <v>0</v>
      </c>
      <c r="H669" t="s">
        <v>1364</v>
      </c>
      <c r="I669" t="s">
        <v>1365</v>
      </c>
      <c r="J669" t="s">
        <v>1366</v>
      </c>
      <c r="K669" t="s">
        <v>32</v>
      </c>
      <c r="L669" t="s">
        <v>1367</v>
      </c>
      <c r="M669" t="s">
        <v>1367</v>
      </c>
      <c r="N669" t="s">
        <v>1368</v>
      </c>
      <c r="O669" t="s">
        <v>1369</v>
      </c>
      <c r="Q669" t="s">
        <v>1388</v>
      </c>
      <c r="R669">
        <v>3002776705</v>
      </c>
      <c r="S669" t="s">
        <v>89</v>
      </c>
      <c r="T669" t="s">
        <v>28</v>
      </c>
      <c r="U669">
        <v>1010</v>
      </c>
      <c r="V669">
        <v>0.88390000000000002</v>
      </c>
      <c r="W669" t="s">
        <v>46</v>
      </c>
      <c r="X669" t="s">
        <v>1370</v>
      </c>
      <c r="Y669" t="s">
        <v>1364</v>
      </c>
      <c r="Z669" t="s">
        <v>1389</v>
      </c>
      <c r="AA669" t="s">
        <v>1371</v>
      </c>
      <c r="AB669" t="s">
        <v>33</v>
      </c>
      <c r="AC669" t="s">
        <v>1396</v>
      </c>
      <c r="AD669" t="s">
        <v>1373</v>
      </c>
      <c r="AE669" t="s">
        <v>1368</v>
      </c>
      <c r="AF669" t="s">
        <v>1369</v>
      </c>
      <c r="AG669" t="s">
        <v>1374</v>
      </c>
      <c r="AH669" t="s">
        <v>1391</v>
      </c>
    </row>
    <row r="670" spans="1:34" x14ac:dyDescent="0.25">
      <c r="A670" t="s">
        <v>1166</v>
      </c>
      <c r="B670" t="s">
        <v>25</v>
      </c>
      <c r="C670" t="s">
        <v>26</v>
      </c>
      <c r="F670">
        <v>7095</v>
      </c>
      <c r="G670">
        <v>0</v>
      </c>
      <c r="H670" t="s">
        <v>1364</v>
      </c>
      <c r="I670" t="s">
        <v>1365</v>
      </c>
      <c r="J670" t="s">
        <v>1366</v>
      </c>
      <c r="K670" t="s">
        <v>22</v>
      </c>
      <c r="L670" t="s">
        <v>1367</v>
      </c>
      <c r="M670" t="s">
        <v>1367</v>
      </c>
      <c r="N670" t="s">
        <v>1368</v>
      </c>
      <c r="O670" t="s">
        <v>1369</v>
      </c>
      <c r="Q670" t="s">
        <v>1395</v>
      </c>
      <c r="R670">
        <v>3002811154</v>
      </c>
      <c r="S670" t="s">
        <v>27</v>
      </c>
      <c r="T670" t="s">
        <v>28</v>
      </c>
      <c r="U670">
        <v>1015</v>
      </c>
      <c r="V670">
        <v>0.88390000000000002</v>
      </c>
      <c r="W670" t="s">
        <v>20</v>
      </c>
      <c r="X670" t="s">
        <v>1370</v>
      </c>
      <c r="Y670" t="s">
        <v>1364</v>
      </c>
      <c r="Z670" t="s">
        <v>1389</v>
      </c>
      <c r="AA670" t="s">
        <v>1371</v>
      </c>
      <c r="AB670" t="s">
        <v>24</v>
      </c>
      <c r="AC670" t="s">
        <v>1372</v>
      </c>
      <c r="AD670" t="s">
        <v>1373</v>
      </c>
      <c r="AE670" t="s">
        <v>1368</v>
      </c>
      <c r="AF670" t="s">
        <v>1369</v>
      </c>
      <c r="AG670" t="s">
        <v>1374</v>
      </c>
      <c r="AH670" t="s">
        <v>1391</v>
      </c>
    </row>
    <row r="671" spans="1:34" x14ac:dyDescent="0.25">
      <c r="A671" t="s">
        <v>1168</v>
      </c>
      <c r="B671" t="s">
        <v>105</v>
      </c>
      <c r="C671" t="s">
        <v>26</v>
      </c>
      <c r="F671">
        <v>7105</v>
      </c>
      <c r="G671">
        <v>0</v>
      </c>
      <c r="H671" t="s">
        <v>1364</v>
      </c>
      <c r="I671" t="s">
        <v>1365</v>
      </c>
      <c r="J671" t="s">
        <v>1366</v>
      </c>
      <c r="K671" t="s">
        <v>104</v>
      </c>
      <c r="L671" t="s">
        <v>1367</v>
      </c>
      <c r="M671" t="s">
        <v>1367</v>
      </c>
      <c r="N671" t="s">
        <v>1368</v>
      </c>
      <c r="O671" t="s">
        <v>1369</v>
      </c>
      <c r="Q671" t="s">
        <v>1395</v>
      </c>
      <c r="R671">
        <v>3002811156</v>
      </c>
      <c r="S671" t="s">
        <v>27</v>
      </c>
      <c r="T671" t="s">
        <v>28</v>
      </c>
      <c r="U671">
        <v>1195</v>
      </c>
      <c r="V671">
        <v>0.88390000000000002</v>
      </c>
      <c r="W671" t="s">
        <v>20</v>
      </c>
      <c r="X671" t="s">
        <v>1370</v>
      </c>
      <c r="Y671" t="s">
        <v>1364</v>
      </c>
      <c r="Z671" t="s">
        <v>1389</v>
      </c>
      <c r="AA671" t="s">
        <v>1371</v>
      </c>
      <c r="AB671" t="s">
        <v>24</v>
      </c>
      <c r="AC671" t="s">
        <v>1372</v>
      </c>
      <c r="AD671" t="s">
        <v>1373</v>
      </c>
      <c r="AE671" t="s">
        <v>1368</v>
      </c>
      <c r="AF671" t="s">
        <v>1369</v>
      </c>
      <c r="AG671" t="s">
        <v>1374</v>
      </c>
      <c r="AH671" t="s">
        <v>1391</v>
      </c>
    </row>
    <row r="672" spans="1:34" x14ac:dyDescent="0.25">
      <c r="A672" t="s">
        <v>1170</v>
      </c>
      <c r="B672" t="s">
        <v>25</v>
      </c>
      <c r="C672" t="s">
        <v>26</v>
      </c>
      <c r="F672">
        <v>2085</v>
      </c>
      <c r="G672">
        <v>0</v>
      </c>
      <c r="H672" t="s">
        <v>1364</v>
      </c>
      <c r="I672" t="s">
        <v>1365</v>
      </c>
      <c r="J672" t="s">
        <v>1366</v>
      </c>
      <c r="K672" t="s">
        <v>22</v>
      </c>
      <c r="L672" t="s">
        <v>1367</v>
      </c>
      <c r="M672" t="s">
        <v>1367</v>
      </c>
      <c r="N672" t="s">
        <v>1368</v>
      </c>
      <c r="O672" t="s">
        <v>1369</v>
      </c>
      <c r="Q672" t="s">
        <v>1395</v>
      </c>
      <c r="R672">
        <v>3002811156</v>
      </c>
      <c r="S672" t="s">
        <v>27</v>
      </c>
      <c r="T672" t="s">
        <v>28</v>
      </c>
      <c r="U672">
        <v>1195</v>
      </c>
      <c r="V672">
        <v>0.88390000000000002</v>
      </c>
      <c r="W672" t="s">
        <v>20</v>
      </c>
      <c r="X672" t="s">
        <v>1370</v>
      </c>
      <c r="Y672" t="s">
        <v>1364</v>
      </c>
      <c r="Z672" t="s">
        <v>1389</v>
      </c>
      <c r="AA672" t="s">
        <v>1371</v>
      </c>
      <c r="AB672" t="s">
        <v>24</v>
      </c>
      <c r="AC672" t="s">
        <v>1372</v>
      </c>
      <c r="AD672" t="s">
        <v>1373</v>
      </c>
      <c r="AE672" t="s">
        <v>1368</v>
      </c>
      <c r="AF672" t="s">
        <v>1369</v>
      </c>
      <c r="AG672" t="s">
        <v>1374</v>
      </c>
      <c r="AH672" t="s">
        <v>1391</v>
      </c>
    </row>
    <row r="673" spans="1:34" x14ac:dyDescent="0.25">
      <c r="A673" t="s">
        <v>1172</v>
      </c>
      <c r="B673" t="s">
        <v>25</v>
      </c>
      <c r="C673" t="s">
        <v>26</v>
      </c>
      <c r="F673">
        <v>7094</v>
      </c>
      <c r="G673">
        <v>0</v>
      </c>
      <c r="H673" t="s">
        <v>1364</v>
      </c>
      <c r="I673" t="s">
        <v>1365</v>
      </c>
      <c r="J673" t="s">
        <v>1366</v>
      </c>
      <c r="K673" t="s">
        <v>22</v>
      </c>
      <c r="L673" t="s">
        <v>1367</v>
      </c>
      <c r="M673" t="s">
        <v>1367</v>
      </c>
      <c r="N673" t="s">
        <v>1368</v>
      </c>
      <c r="O673" t="s">
        <v>1369</v>
      </c>
      <c r="Q673" t="s">
        <v>1395</v>
      </c>
      <c r="R673">
        <v>3002795800</v>
      </c>
      <c r="S673" t="s">
        <v>27</v>
      </c>
      <c r="T673" t="s">
        <v>28</v>
      </c>
      <c r="U673">
        <v>1195</v>
      </c>
      <c r="V673">
        <v>0.73150000000000004</v>
      </c>
      <c r="W673" t="s">
        <v>20</v>
      </c>
      <c r="X673" t="s">
        <v>1370</v>
      </c>
      <c r="Y673" t="s">
        <v>1364</v>
      </c>
      <c r="Z673" t="s">
        <v>1389</v>
      </c>
      <c r="AA673" t="s">
        <v>1371</v>
      </c>
      <c r="AB673" t="s">
        <v>24</v>
      </c>
      <c r="AC673" t="s">
        <v>1372</v>
      </c>
      <c r="AD673" t="s">
        <v>1373</v>
      </c>
      <c r="AE673" t="s">
        <v>1368</v>
      </c>
      <c r="AF673" t="s">
        <v>1369</v>
      </c>
      <c r="AG673" t="s">
        <v>1374</v>
      </c>
      <c r="AH673" t="s">
        <v>1391</v>
      </c>
    </row>
    <row r="674" spans="1:34" x14ac:dyDescent="0.25">
      <c r="A674" t="s">
        <v>1174</v>
      </c>
      <c r="B674" t="s">
        <v>34</v>
      </c>
      <c r="C674" t="s">
        <v>26</v>
      </c>
      <c r="F674">
        <v>7102</v>
      </c>
      <c r="G674">
        <v>0</v>
      </c>
      <c r="H674" t="s">
        <v>1364</v>
      </c>
      <c r="I674" t="s">
        <v>1365</v>
      </c>
      <c r="J674" t="s">
        <v>1366</v>
      </c>
      <c r="K674" t="s">
        <v>32</v>
      </c>
      <c r="L674" t="s">
        <v>1367</v>
      </c>
      <c r="M674" t="s">
        <v>1367</v>
      </c>
      <c r="N674" t="s">
        <v>1368</v>
      </c>
      <c r="O674" t="s">
        <v>1369</v>
      </c>
      <c r="Q674" t="s">
        <v>1388</v>
      </c>
      <c r="R674">
        <v>3002770162</v>
      </c>
      <c r="S674" t="s">
        <v>89</v>
      </c>
      <c r="T674" t="s">
        <v>28</v>
      </c>
      <c r="U674">
        <v>1185</v>
      </c>
      <c r="V674">
        <v>0.88390000000000002</v>
      </c>
      <c r="W674" t="s">
        <v>46</v>
      </c>
      <c r="X674" t="s">
        <v>1370</v>
      </c>
      <c r="Y674" t="s">
        <v>1364</v>
      </c>
      <c r="Z674" t="s">
        <v>1389</v>
      </c>
      <c r="AA674" t="s">
        <v>1371</v>
      </c>
      <c r="AB674" t="s">
        <v>33</v>
      </c>
      <c r="AC674" t="s">
        <v>1396</v>
      </c>
      <c r="AD674" t="s">
        <v>1373</v>
      </c>
      <c r="AE674" t="s">
        <v>1368</v>
      </c>
      <c r="AF674" t="s">
        <v>1369</v>
      </c>
      <c r="AG674" t="s">
        <v>1374</v>
      </c>
      <c r="AH674" t="s">
        <v>1391</v>
      </c>
    </row>
    <row r="675" spans="1:34" x14ac:dyDescent="0.25">
      <c r="A675" t="s">
        <v>1176</v>
      </c>
      <c r="B675" t="s">
        <v>34</v>
      </c>
      <c r="C675" t="s">
        <v>26</v>
      </c>
      <c r="F675">
        <v>7102</v>
      </c>
      <c r="G675">
        <v>0</v>
      </c>
      <c r="H675" t="s">
        <v>1364</v>
      </c>
      <c r="I675" t="s">
        <v>1365</v>
      </c>
      <c r="J675" t="s">
        <v>1366</v>
      </c>
      <c r="K675" t="s">
        <v>32</v>
      </c>
      <c r="L675" t="s">
        <v>1367</v>
      </c>
      <c r="M675" t="s">
        <v>1367</v>
      </c>
      <c r="N675" t="s">
        <v>1368</v>
      </c>
      <c r="O675" t="s">
        <v>1369</v>
      </c>
      <c r="Q675" t="s">
        <v>1388</v>
      </c>
      <c r="R675">
        <v>3002776702</v>
      </c>
      <c r="S675" t="s">
        <v>89</v>
      </c>
      <c r="T675" t="s">
        <v>28</v>
      </c>
      <c r="U675">
        <v>1190</v>
      </c>
      <c r="V675">
        <v>0.88390000000000002</v>
      </c>
      <c r="W675" t="s">
        <v>46</v>
      </c>
      <c r="X675" t="s">
        <v>1370</v>
      </c>
      <c r="Y675" t="s">
        <v>1364</v>
      </c>
      <c r="Z675" t="s">
        <v>1389</v>
      </c>
      <c r="AA675" t="s">
        <v>1371</v>
      </c>
      <c r="AB675" t="s">
        <v>33</v>
      </c>
      <c r="AC675" t="s">
        <v>1396</v>
      </c>
      <c r="AD675" t="s">
        <v>1373</v>
      </c>
      <c r="AE675" t="s">
        <v>1368</v>
      </c>
      <c r="AF675" t="s">
        <v>1369</v>
      </c>
      <c r="AG675" t="s">
        <v>1374</v>
      </c>
      <c r="AH675" t="s">
        <v>1391</v>
      </c>
    </row>
    <row r="676" spans="1:34" x14ac:dyDescent="0.25">
      <c r="A676" t="s">
        <v>1178</v>
      </c>
      <c r="B676" t="s">
        <v>34</v>
      </c>
      <c r="C676" t="s">
        <v>26</v>
      </c>
      <c r="F676">
        <v>7061</v>
      </c>
      <c r="G676">
        <v>0</v>
      </c>
      <c r="H676" t="s">
        <v>1364</v>
      </c>
      <c r="I676" t="s">
        <v>1365</v>
      </c>
      <c r="J676" t="s">
        <v>1366</v>
      </c>
      <c r="K676" t="s">
        <v>32</v>
      </c>
      <c r="L676" t="s">
        <v>1367</v>
      </c>
      <c r="M676" t="s">
        <v>1367</v>
      </c>
      <c r="N676" t="s">
        <v>1368</v>
      </c>
      <c r="O676" t="s">
        <v>1369</v>
      </c>
      <c r="Q676" t="s">
        <v>1388</v>
      </c>
      <c r="R676">
        <v>3002776705</v>
      </c>
      <c r="S676" t="s">
        <v>89</v>
      </c>
      <c r="T676" t="s">
        <v>28</v>
      </c>
      <c r="U676">
        <v>1010</v>
      </c>
      <c r="V676">
        <v>0.88390000000000002</v>
      </c>
      <c r="W676" t="s">
        <v>46</v>
      </c>
      <c r="X676" t="s">
        <v>1370</v>
      </c>
      <c r="Y676" t="s">
        <v>1364</v>
      </c>
      <c r="Z676" t="s">
        <v>1389</v>
      </c>
      <c r="AA676" t="s">
        <v>1371</v>
      </c>
      <c r="AB676" t="s">
        <v>33</v>
      </c>
      <c r="AC676" t="s">
        <v>1396</v>
      </c>
      <c r="AD676" t="s">
        <v>1373</v>
      </c>
      <c r="AE676" t="s">
        <v>1368</v>
      </c>
      <c r="AF676" t="s">
        <v>1369</v>
      </c>
      <c r="AG676" t="s">
        <v>1374</v>
      </c>
      <c r="AH676" t="s">
        <v>1391</v>
      </c>
    </row>
    <row r="677" spans="1:34" x14ac:dyDescent="0.25">
      <c r="A677" t="s">
        <v>1180</v>
      </c>
      <c r="B677" t="s">
        <v>34</v>
      </c>
      <c r="C677" t="s">
        <v>26</v>
      </c>
      <c r="F677">
        <v>7061</v>
      </c>
      <c r="G677">
        <v>0</v>
      </c>
      <c r="H677" t="s">
        <v>1364</v>
      </c>
      <c r="I677" t="s">
        <v>1365</v>
      </c>
      <c r="J677" t="s">
        <v>1366</v>
      </c>
      <c r="K677" t="s">
        <v>32</v>
      </c>
      <c r="L677" t="s">
        <v>1367</v>
      </c>
      <c r="M677" t="s">
        <v>1367</v>
      </c>
      <c r="N677" t="s">
        <v>1368</v>
      </c>
      <c r="O677" t="s">
        <v>1369</v>
      </c>
      <c r="Q677" t="s">
        <v>1388</v>
      </c>
      <c r="R677">
        <v>3002776705</v>
      </c>
      <c r="S677" t="s">
        <v>89</v>
      </c>
      <c r="T677" t="s">
        <v>28</v>
      </c>
      <c r="U677">
        <v>1010</v>
      </c>
      <c r="V677">
        <v>0.88390000000000002</v>
      </c>
      <c r="W677" t="s">
        <v>46</v>
      </c>
      <c r="X677" t="s">
        <v>1370</v>
      </c>
      <c r="Y677" t="s">
        <v>1364</v>
      </c>
      <c r="Z677" t="s">
        <v>1389</v>
      </c>
      <c r="AA677" t="s">
        <v>1371</v>
      </c>
      <c r="AB677" t="s">
        <v>33</v>
      </c>
      <c r="AC677" t="s">
        <v>1396</v>
      </c>
      <c r="AD677" t="s">
        <v>1373</v>
      </c>
      <c r="AE677" t="s">
        <v>1368</v>
      </c>
      <c r="AF677" t="s">
        <v>1369</v>
      </c>
      <c r="AG677" t="s">
        <v>1374</v>
      </c>
      <c r="AH677" t="s">
        <v>1391</v>
      </c>
    </row>
    <row r="678" spans="1:34" x14ac:dyDescent="0.25">
      <c r="A678" t="s">
        <v>1182</v>
      </c>
      <c r="B678" t="s">
        <v>25</v>
      </c>
      <c r="C678" t="s">
        <v>26</v>
      </c>
      <c r="F678">
        <v>7094</v>
      </c>
      <c r="G678">
        <v>0</v>
      </c>
      <c r="H678" t="s">
        <v>1364</v>
      </c>
      <c r="I678" t="s">
        <v>1365</v>
      </c>
      <c r="J678" t="s">
        <v>1366</v>
      </c>
      <c r="K678" t="s">
        <v>22</v>
      </c>
      <c r="L678" t="s">
        <v>1367</v>
      </c>
      <c r="M678" t="s">
        <v>1367</v>
      </c>
      <c r="N678" t="s">
        <v>1368</v>
      </c>
      <c r="O678" t="s">
        <v>1369</v>
      </c>
      <c r="Q678" t="s">
        <v>1395</v>
      </c>
      <c r="R678">
        <v>3002811154</v>
      </c>
      <c r="S678" t="s">
        <v>27</v>
      </c>
      <c r="T678" t="s">
        <v>28</v>
      </c>
      <c r="U678">
        <v>1015</v>
      </c>
      <c r="V678">
        <v>0.88390000000000002</v>
      </c>
      <c r="W678" t="s">
        <v>20</v>
      </c>
      <c r="X678" t="s">
        <v>1370</v>
      </c>
      <c r="Y678" t="s">
        <v>1364</v>
      </c>
      <c r="Z678" t="s">
        <v>1389</v>
      </c>
      <c r="AA678" t="s">
        <v>1371</v>
      </c>
      <c r="AB678" t="s">
        <v>24</v>
      </c>
      <c r="AC678" t="s">
        <v>1372</v>
      </c>
      <c r="AD678" t="s">
        <v>1373</v>
      </c>
      <c r="AE678" t="s">
        <v>1368</v>
      </c>
      <c r="AF678" t="s">
        <v>1369</v>
      </c>
      <c r="AG678" t="s">
        <v>1374</v>
      </c>
      <c r="AH678" t="s">
        <v>1391</v>
      </c>
    </row>
    <row r="679" spans="1:34" x14ac:dyDescent="0.25">
      <c r="A679" t="s">
        <v>1184</v>
      </c>
      <c r="B679" t="s">
        <v>25</v>
      </c>
      <c r="C679" t="s">
        <v>26</v>
      </c>
      <c r="F679">
        <v>2085</v>
      </c>
      <c r="G679">
        <v>0</v>
      </c>
      <c r="H679" t="s">
        <v>1364</v>
      </c>
      <c r="I679" t="s">
        <v>1365</v>
      </c>
      <c r="J679" t="s">
        <v>1366</v>
      </c>
      <c r="K679" t="s">
        <v>22</v>
      </c>
      <c r="L679" t="s">
        <v>1367</v>
      </c>
      <c r="M679" t="s">
        <v>1367</v>
      </c>
      <c r="N679" t="s">
        <v>1368</v>
      </c>
      <c r="O679" t="s">
        <v>1369</v>
      </c>
      <c r="Q679" t="s">
        <v>1395</v>
      </c>
      <c r="R679">
        <v>3002811156</v>
      </c>
      <c r="S679" t="s">
        <v>27</v>
      </c>
      <c r="T679" t="s">
        <v>28</v>
      </c>
      <c r="U679">
        <v>1195</v>
      </c>
      <c r="V679">
        <v>0.88390000000000002</v>
      </c>
      <c r="W679" t="s">
        <v>20</v>
      </c>
      <c r="X679" t="s">
        <v>1370</v>
      </c>
      <c r="Y679" t="s">
        <v>1364</v>
      </c>
      <c r="Z679" t="s">
        <v>1389</v>
      </c>
      <c r="AA679" t="s">
        <v>1371</v>
      </c>
      <c r="AB679" t="s">
        <v>24</v>
      </c>
      <c r="AC679" t="s">
        <v>1372</v>
      </c>
      <c r="AD679" t="s">
        <v>1373</v>
      </c>
      <c r="AE679" t="s">
        <v>1368</v>
      </c>
      <c r="AF679" t="s">
        <v>1369</v>
      </c>
      <c r="AG679" t="s">
        <v>1374</v>
      </c>
      <c r="AH679" t="s">
        <v>1391</v>
      </c>
    </row>
    <row r="680" spans="1:34" x14ac:dyDescent="0.25">
      <c r="A680" t="s">
        <v>1186</v>
      </c>
      <c r="B680" t="s">
        <v>25</v>
      </c>
      <c r="C680" t="s">
        <v>26</v>
      </c>
      <c r="F680">
        <v>2085</v>
      </c>
      <c r="G680">
        <v>0</v>
      </c>
      <c r="H680" t="s">
        <v>1364</v>
      </c>
      <c r="I680" t="s">
        <v>1365</v>
      </c>
      <c r="J680" t="s">
        <v>1366</v>
      </c>
      <c r="K680" t="s">
        <v>22</v>
      </c>
      <c r="L680" t="s">
        <v>1367</v>
      </c>
      <c r="M680" t="s">
        <v>1367</v>
      </c>
      <c r="N680" t="s">
        <v>1368</v>
      </c>
      <c r="O680" t="s">
        <v>1369</v>
      </c>
      <c r="Q680" t="s">
        <v>1395</v>
      </c>
      <c r="R680">
        <v>3002811156</v>
      </c>
      <c r="S680" t="s">
        <v>27</v>
      </c>
      <c r="T680" t="s">
        <v>28</v>
      </c>
      <c r="U680">
        <v>1195</v>
      </c>
      <c r="V680">
        <v>0.88390000000000002</v>
      </c>
      <c r="W680" t="s">
        <v>20</v>
      </c>
      <c r="X680" t="s">
        <v>1370</v>
      </c>
      <c r="Y680" t="s">
        <v>1364</v>
      </c>
      <c r="Z680" t="s">
        <v>1389</v>
      </c>
      <c r="AA680" t="s">
        <v>1371</v>
      </c>
      <c r="AB680" t="s">
        <v>24</v>
      </c>
      <c r="AC680" t="s">
        <v>1372</v>
      </c>
      <c r="AD680" t="s">
        <v>1373</v>
      </c>
      <c r="AE680" t="s">
        <v>1368</v>
      </c>
      <c r="AF680" t="s">
        <v>1369</v>
      </c>
      <c r="AG680" t="s">
        <v>1374</v>
      </c>
      <c r="AH680" t="s">
        <v>1391</v>
      </c>
    </row>
    <row r="681" spans="1:34" x14ac:dyDescent="0.25">
      <c r="A681" t="s">
        <v>1188</v>
      </c>
      <c r="B681" t="s">
        <v>123</v>
      </c>
      <c r="C681" t="s">
        <v>26</v>
      </c>
      <c r="F681">
        <v>7096</v>
      </c>
      <c r="G681">
        <v>0</v>
      </c>
      <c r="H681" t="s">
        <v>1364</v>
      </c>
      <c r="I681" t="s">
        <v>1365</v>
      </c>
      <c r="J681" t="s">
        <v>1366</v>
      </c>
      <c r="K681" t="s">
        <v>122</v>
      </c>
      <c r="L681" t="s">
        <v>1367</v>
      </c>
      <c r="M681" t="s">
        <v>1367</v>
      </c>
      <c r="N681" t="s">
        <v>1368</v>
      </c>
      <c r="O681" t="s">
        <v>1369</v>
      </c>
      <c r="Q681" t="s">
        <v>1398</v>
      </c>
      <c r="R681">
        <v>3002811156</v>
      </c>
      <c r="S681" t="s">
        <v>27</v>
      </c>
      <c r="T681" t="s">
        <v>28</v>
      </c>
      <c r="U681">
        <v>1195</v>
      </c>
      <c r="V681">
        <v>0.88390000000000002</v>
      </c>
      <c r="W681" t="s">
        <v>20</v>
      </c>
      <c r="X681" t="s">
        <v>1370</v>
      </c>
      <c r="Y681" t="s">
        <v>1364</v>
      </c>
      <c r="Z681" t="s">
        <v>1389</v>
      </c>
      <c r="AA681" t="s">
        <v>1371</v>
      </c>
      <c r="AB681" t="s">
        <v>24</v>
      </c>
      <c r="AC681" t="s">
        <v>1372</v>
      </c>
      <c r="AD681" t="s">
        <v>1373</v>
      </c>
      <c r="AE681" t="s">
        <v>1368</v>
      </c>
      <c r="AF681" t="s">
        <v>1369</v>
      </c>
      <c r="AG681" t="s">
        <v>1374</v>
      </c>
      <c r="AH681" t="s">
        <v>1391</v>
      </c>
    </row>
    <row r="682" spans="1:34" x14ac:dyDescent="0.25">
      <c r="A682" t="s">
        <v>1190</v>
      </c>
      <c r="B682" t="s">
        <v>34</v>
      </c>
      <c r="C682" t="s">
        <v>26</v>
      </c>
      <c r="F682">
        <v>7102</v>
      </c>
      <c r="G682">
        <v>0</v>
      </c>
      <c r="H682" t="s">
        <v>1364</v>
      </c>
      <c r="I682" t="s">
        <v>1365</v>
      </c>
      <c r="J682" t="s">
        <v>1366</v>
      </c>
      <c r="K682" t="s">
        <v>32</v>
      </c>
      <c r="L682" t="s">
        <v>1367</v>
      </c>
      <c r="M682" t="s">
        <v>1367</v>
      </c>
      <c r="N682" t="s">
        <v>1368</v>
      </c>
      <c r="O682" t="s">
        <v>1369</v>
      </c>
      <c r="Q682" t="s">
        <v>1388</v>
      </c>
      <c r="R682">
        <v>3002800722</v>
      </c>
      <c r="S682" t="s">
        <v>37</v>
      </c>
      <c r="T682" t="s">
        <v>28</v>
      </c>
      <c r="U682">
        <v>915</v>
      </c>
      <c r="V682">
        <v>1.5621</v>
      </c>
      <c r="W682" t="s">
        <v>46</v>
      </c>
      <c r="X682" t="s">
        <v>1370</v>
      </c>
      <c r="Y682" t="s">
        <v>1364</v>
      </c>
      <c r="Z682" t="s">
        <v>1389</v>
      </c>
      <c r="AA682" t="s">
        <v>1371</v>
      </c>
      <c r="AB682" t="s">
        <v>33</v>
      </c>
      <c r="AC682" t="s">
        <v>1372</v>
      </c>
      <c r="AD682" t="s">
        <v>1373</v>
      </c>
      <c r="AE682" t="s">
        <v>1368</v>
      </c>
      <c r="AF682" t="s">
        <v>1369</v>
      </c>
      <c r="AG682" t="s">
        <v>1374</v>
      </c>
      <c r="AH682" t="s">
        <v>1375</v>
      </c>
    </row>
    <row r="683" spans="1:34" x14ac:dyDescent="0.25">
      <c r="A683" t="s">
        <v>1192</v>
      </c>
      <c r="B683" t="s">
        <v>34</v>
      </c>
      <c r="C683" t="s">
        <v>26</v>
      </c>
      <c r="F683">
        <v>7092</v>
      </c>
      <c r="G683">
        <v>0</v>
      </c>
      <c r="H683" t="s">
        <v>1364</v>
      </c>
      <c r="I683" t="s">
        <v>1365</v>
      </c>
      <c r="J683" t="s">
        <v>1366</v>
      </c>
      <c r="K683" t="s">
        <v>32</v>
      </c>
      <c r="L683" t="s">
        <v>1367</v>
      </c>
      <c r="M683" t="s">
        <v>1367</v>
      </c>
      <c r="N683" t="s">
        <v>1368</v>
      </c>
      <c r="O683" t="s">
        <v>1369</v>
      </c>
      <c r="Q683" t="s">
        <v>1388</v>
      </c>
      <c r="R683">
        <v>3002712683</v>
      </c>
      <c r="S683" t="s">
        <v>37</v>
      </c>
      <c r="T683" t="s">
        <v>28</v>
      </c>
      <c r="U683">
        <v>916</v>
      </c>
      <c r="V683">
        <v>0.93469999999999998</v>
      </c>
      <c r="W683" t="s">
        <v>46</v>
      </c>
      <c r="X683" t="s">
        <v>1370</v>
      </c>
      <c r="Y683" t="s">
        <v>1364</v>
      </c>
      <c r="Z683" t="s">
        <v>1389</v>
      </c>
      <c r="AA683" t="s">
        <v>1371</v>
      </c>
      <c r="AB683" t="s">
        <v>33</v>
      </c>
      <c r="AC683" t="s">
        <v>1372</v>
      </c>
      <c r="AD683" t="s">
        <v>1373</v>
      </c>
      <c r="AE683" t="s">
        <v>1368</v>
      </c>
      <c r="AF683" t="s">
        <v>1369</v>
      </c>
      <c r="AG683" t="s">
        <v>1374</v>
      </c>
      <c r="AH683" t="s">
        <v>1375</v>
      </c>
    </row>
    <row r="684" spans="1:34" x14ac:dyDescent="0.25">
      <c r="A684" t="s">
        <v>1194</v>
      </c>
      <c r="B684" t="s">
        <v>34</v>
      </c>
      <c r="C684" t="s">
        <v>26</v>
      </c>
      <c r="F684">
        <v>7061</v>
      </c>
      <c r="G684">
        <v>0</v>
      </c>
      <c r="H684" t="s">
        <v>1364</v>
      </c>
      <c r="I684" t="s">
        <v>1365</v>
      </c>
      <c r="J684" t="s">
        <v>1366</v>
      </c>
      <c r="K684" t="s">
        <v>32</v>
      </c>
      <c r="L684" t="s">
        <v>1367</v>
      </c>
      <c r="M684" t="s">
        <v>1367</v>
      </c>
      <c r="N684" t="s">
        <v>1368</v>
      </c>
      <c r="O684" t="s">
        <v>1369</v>
      </c>
      <c r="Q684" t="s">
        <v>1388</v>
      </c>
      <c r="R684">
        <v>3002770163</v>
      </c>
      <c r="S684" t="s">
        <v>89</v>
      </c>
      <c r="T684" t="s">
        <v>28</v>
      </c>
      <c r="U684">
        <v>1220</v>
      </c>
      <c r="V684">
        <v>0.88390000000000002</v>
      </c>
      <c r="W684" t="s">
        <v>46</v>
      </c>
      <c r="X684" t="s">
        <v>1370</v>
      </c>
      <c r="Y684" t="s">
        <v>1364</v>
      </c>
      <c r="Z684" t="s">
        <v>1389</v>
      </c>
      <c r="AA684" t="s">
        <v>1371</v>
      </c>
      <c r="AB684" t="s">
        <v>33</v>
      </c>
      <c r="AC684" t="s">
        <v>1396</v>
      </c>
      <c r="AD684" t="s">
        <v>1373</v>
      </c>
      <c r="AE684" t="s">
        <v>1368</v>
      </c>
      <c r="AF684" t="s">
        <v>1369</v>
      </c>
      <c r="AG684" t="s">
        <v>1374</v>
      </c>
      <c r="AH684" t="s">
        <v>1391</v>
      </c>
    </row>
    <row r="685" spans="1:34" x14ac:dyDescent="0.25">
      <c r="A685" t="s">
        <v>1196</v>
      </c>
      <c r="B685" t="s">
        <v>34</v>
      </c>
      <c r="C685" t="s">
        <v>26</v>
      </c>
      <c r="F685">
        <v>7061</v>
      </c>
      <c r="G685">
        <v>0</v>
      </c>
      <c r="H685" t="s">
        <v>1364</v>
      </c>
      <c r="I685" t="s">
        <v>1365</v>
      </c>
      <c r="J685" t="s">
        <v>1366</v>
      </c>
      <c r="K685" t="s">
        <v>32</v>
      </c>
      <c r="L685" t="s">
        <v>1367</v>
      </c>
      <c r="M685" t="s">
        <v>1367</v>
      </c>
      <c r="N685" t="s">
        <v>1368</v>
      </c>
      <c r="O685" t="s">
        <v>1369</v>
      </c>
      <c r="Q685" t="s">
        <v>1388</v>
      </c>
      <c r="R685">
        <v>3002800722</v>
      </c>
      <c r="S685" t="s">
        <v>37</v>
      </c>
      <c r="T685" t="s">
        <v>28</v>
      </c>
      <c r="U685">
        <v>915</v>
      </c>
      <c r="V685">
        <v>1.5621</v>
      </c>
      <c r="W685" t="s">
        <v>46</v>
      </c>
      <c r="X685" t="s">
        <v>1370</v>
      </c>
      <c r="Y685" t="s">
        <v>1364</v>
      </c>
      <c r="Z685" t="s">
        <v>1389</v>
      </c>
      <c r="AA685" t="s">
        <v>1371</v>
      </c>
      <c r="AB685" t="s">
        <v>33</v>
      </c>
      <c r="AC685" t="s">
        <v>1372</v>
      </c>
      <c r="AD685" t="s">
        <v>1373</v>
      </c>
      <c r="AE685" t="s">
        <v>1368</v>
      </c>
      <c r="AF685" t="s">
        <v>1369</v>
      </c>
      <c r="AG685" t="s">
        <v>1374</v>
      </c>
      <c r="AH685" t="s">
        <v>1375</v>
      </c>
    </row>
    <row r="686" spans="1:34" x14ac:dyDescent="0.25">
      <c r="A686" t="s">
        <v>1198</v>
      </c>
      <c r="B686" t="s">
        <v>34</v>
      </c>
      <c r="C686" t="s">
        <v>26</v>
      </c>
      <c r="F686">
        <v>7093</v>
      </c>
      <c r="G686">
        <v>0</v>
      </c>
      <c r="H686" t="s">
        <v>1364</v>
      </c>
      <c r="I686" t="s">
        <v>1365</v>
      </c>
      <c r="J686" t="s">
        <v>1366</v>
      </c>
      <c r="K686" t="s">
        <v>32</v>
      </c>
      <c r="L686" t="s">
        <v>1367</v>
      </c>
      <c r="M686" t="s">
        <v>1367</v>
      </c>
      <c r="N686" t="s">
        <v>1368</v>
      </c>
      <c r="O686" t="s">
        <v>1369</v>
      </c>
      <c r="Q686" t="s">
        <v>1388</v>
      </c>
      <c r="R686">
        <v>3002786697</v>
      </c>
      <c r="S686" t="s">
        <v>37</v>
      </c>
      <c r="T686" t="s">
        <v>28</v>
      </c>
      <c r="U686">
        <v>916</v>
      </c>
      <c r="V686">
        <v>1.5178</v>
      </c>
      <c r="W686" t="s">
        <v>46</v>
      </c>
      <c r="X686" t="s">
        <v>1370</v>
      </c>
      <c r="Y686" t="s">
        <v>1364</v>
      </c>
      <c r="Z686" t="s">
        <v>1389</v>
      </c>
      <c r="AA686" t="s">
        <v>1371</v>
      </c>
      <c r="AB686" t="s">
        <v>33</v>
      </c>
      <c r="AC686" t="s">
        <v>1372</v>
      </c>
      <c r="AD686" t="s">
        <v>1373</v>
      </c>
      <c r="AE686" t="s">
        <v>1368</v>
      </c>
      <c r="AF686" t="s">
        <v>1369</v>
      </c>
      <c r="AG686" t="s">
        <v>1374</v>
      </c>
      <c r="AH686" t="s">
        <v>1375</v>
      </c>
    </row>
    <row r="687" spans="1:34" x14ac:dyDescent="0.25">
      <c r="A687" t="s">
        <v>1200</v>
      </c>
      <c r="B687" t="s">
        <v>416</v>
      </c>
      <c r="C687" t="s">
        <v>26</v>
      </c>
      <c r="F687">
        <v>2085</v>
      </c>
      <c r="G687">
        <v>0</v>
      </c>
      <c r="H687" t="s">
        <v>1364</v>
      </c>
      <c r="I687" t="s">
        <v>1365</v>
      </c>
      <c r="J687" t="s">
        <v>1366</v>
      </c>
      <c r="K687" t="s">
        <v>415</v>
      </c>
      <c r="L687" t="s">
        <v>1367</v>
      </c>
      <c r="M687" t="s">
        <v>1367</v>
      </c>
      <c r="N687" t="s">
        <v>1368</v>
      </c>
      <c r="O687" t="s">
        <v>1369</v>
      </c>
      <c r="Q687" t="s">
        <v>1400</v>
      </c>
      <c r="R687">
        <v>3002795800</v>
      </c>
      <c r="S687" t="s">
        <v>27</v>
      </c>
      <c r="T687" t="s">
        <v>28</v>
      </c>
      <c r="U687">
        <v>1195</v>
      </c>
      <c r="V687">
        <v>0.73150000000000004</v>
      </c>
      <c r="W687" t="s">
        <v>20</v>
      </c>
      <c r="X687" t="s">
        <v>1370</v>
      </c>
      <c r="Y687" t="s">
        <v>1364</v>
      </c>
      <c r="Z687" t="s">
        <v>1389</v>
      </c>
      <c r="AA687" t="s">
        <v>1371</v>
      </c>
      <c r="AB687" t="s">
        <v>24</v>
      </c>
      <c r="AC687" t="s">
        <v>1372</v>
      </c>
      <c r="AD687" t="s">
        <v>1373</v>
      </c>
      <c r="AE687" t="s">
        <v>1368</v>
      </c>
      <c r="AF687" t="s">
        <v>1369</v>
      </c>
      <c r="AG687" t="s">
        <v>1374</v>
      </c>
      <c r="AH687" t="s">
        <v>1391</v>
      </c>
    </row>
    <row r="688" spans="1:34" x14ac:dyDescent="0.25">
      <c r="A688" t="s">
        <v>1202</v>
      </c>
      <c r="B688" t="s">
        <v>34</v>
      </c>
      <c r="C688" t="s">
        <v>26</v>
      </c>
      <c r="F688">
        <v>7092</v>
      </c>
      <c r="G688">
        <v>0</v>
      </c>
      <c r="H688" t="s">
        <v>1364</v>
      </c>
      <c r="I688" t="s">
        <v>1365</v>
      </c>
      <c r="J688" t="s">
        <v>1366</v>
      </c>
      <c r="K688" t="s">
        <v>32</v>
      </c>
      <c r="L688" t="s">
        <v>1367</v>
      </c>
      <c r="M688" t="s">
        <v>1367</v>
      </c>
      <c r="N688" t="s">
        <v>1368</v>
      </c>
      <c r="O688" t="s">
        <v>1369</v>
      </c>
      <c r="Q688" t="s">
        <v>1388</v>
      </c>
      <c r="R688">
        <v>3002770161</v>
      </c>
      <c r="S688" t="s">
        <v>89</v>
      </c>
      <c r="T688" t="s">
        <v>28</v>
      </c>
      <c r="U688">
        <v>1150</v>
      </c>
      <c r="V688">
        <v>0.88390000000000002</v>
      </c>
      <c r="W688" t="s">
        <v>46</v>
      </c>
      <c r="X688" t="s">
        <v>1370</v>
      </c>
      <c r="Y688" t="s">
        <v>1364</v>
      </c>
      <c r="Z688" t="s">
        <v>1389</v>
      </c>
      <c r="AA688" t="s">
        <v>1371</v>
      </c>
      <c r="AB688" t="s">
        <v>33</v>
      </c>
      <c r="AC688" t="s">
        <v>1396</v>
      </c>
      <c r="AD688" t="s">
        <v>1373</v>
      </c>
      <c r="AE688" t="s">
        <v>1368</v>
      </c>
      <c r="AF688" t="s">
        <v>1369</v>
      </c>
      <c r="AG688" t="s">
        <v>1374</v>
      </c>
      <c r="AH688" t="s">
        <v>1391</v>
      </c>
    </row>
    <row r="689" spans="1:34" x14ac:dyDescent="0.25">
      <c r="A689" t="s">
        <v>1204</v>
      </c>
      <c r="B689" t="s">
        <v>34</v>
      </c>
      <c r="C689" t="s">
        <v>26</v>
      </c>
      <c r="F689">
        <v>7061</v>
      </c>
      <c r="G689">
        <v>0</v>
      </c>
      <c r="H689" t="s">
        <v>1364</v>
      </c>
      <c r="I689" t="s">
        <v>1365</v>
      </c>
      <c r="J689" t="s">
        <v>1366</v>
      </c>
      <c r="K689" t="s">
        <v>32</v>
      </c>
      <c r="L689" t="s">
        <v>1367</v>
      </c>
      <c r="M689" t="s">
        <v>1367</v>
      </c>
      <c r="N689" t="s">
        <v>1368</v>
      </c>
      <c r="O689" t="s">
        <v>1369</v>
      </c>
      <c r="Q689" t="s">
        <v>1388</v>
      </c>
      <c r="R689">
        <v>3002770162</v>
      </c>
      <c r="S689" t="s">
        <v>89</v>
      </c>
      <c r="T689" t="s">
        <v>28</v>
      </c>
      <c r="U689">
        <v>1185</v>
      </c>
      <c r="V689">
        <v>0.88390000000000002</v>
      </c>
      <c r="W689" t="s">
        <v>46</v>
      </c>
      <c r="X689" t="s">
        <v>1370</v>
      </c>
      <c r="Y689" t="s">
        <v>1364</v>
      </c>
      <c r="Z689" t="s">
        <v>1389</v>
      </c>
      <c r="AA689" t="s">
        <v>1371</v>
      </c>
      <c r="AB689" t="s">
        <v>33</v>
      </c>
      <c r="AC689" t="s">
        <v>1396</v>
      </c>
      <c r="AD689" t="s">
        <v>1373</v>
      </c>
      <c r="AE689" t="s">
        <v>1368</v>
      </c>
      <c r="AF689" t="s">
        <v>1369</v>
      </c>
      <c r="AG689" t="s">
        <v>1374</v>
      </c>
      <c r="AH689" t="s">
        <v>1391</v>
      </c>
    </row>
    <row r="690" spans="1:34" x14ac:dyDescent="0.25">
      <c r="A690" t="s">
        <v>1206</v>
      </c>
      <c r="B690" t="s">
        <v>34</v>
      </c>
      <c r="C690" t="s">
        <v>26</v>
      </c>
      <c r="F690">
        <v>7092</v>
      </c>
      <c r="G690">
        <v>0</v>
      </c>
      <c r="H690" t="s">
        <v>1364</v>
      </c>
      <c r="I690" t="s">
        <v>1365</v>
      </c>
      <c r="J690" t="s">
        <v>1366</v>
      </c>
      <c r="K690" t="s">
        <v>32</v>
      </c>
      <c r="L690" t="s">
        <v>1367</v>
      </c>
      <c r="M690" t="s">
        <v>1367</v>
      </c>
      <c r="N690" t="s">
        <v>1368</v>
      </c>
      <c r="O690" t="s">
        <v>1369</v>
      </c>
      <c r="Q690" t="s">
        <v>1388</v>
      </c>
      <c r="R690">
        <v>3002776701</v>
      </c>
      <c r="S690" t="s">
        <v>89</v>
      </c>
      <c r="T690" t="s">
        <v>28</v>
      </c>
      <c r="U690">
        <v>1220</v>
      </c>
      <c r="V690">
        <v>0.88390000000000002</v>
      </c>
      <c r="W690" t="s">
        <v>46</v>
      </c>
      <c r="X690" t="s">
        <v>1370</v>
      </c>
      <c r="Y690" t="s">
        <v>1364</v>
      </c>
      <c r="Z690" t="s">
        <v>1389</v>
      </c>
      <c r="AA690" t="s">
        <v>1371</v>
      </c>
      <c r="AB690" t="s">
        <v>33</v>
      </c>
      <c r="AC690" t="s">
        <v>1396</v>
      </c>
      <c r="AD690" t="s">
        <v>1373</v>
      </c>
      <c r="AE690" t="s">
        <v>1368</v>
      </c>
      <c r="AF690" t="s">
        <v>1369</v>
      </c>
      <c r="AG690" t="s">
        <v>1374</v>
      </c>
      <c r="AH690" t="s">
        <v>1391</v>
      </c>
    </row>
    <row r="691" spans="1:34" x14ac:dyDescent="0.25">
      <c r="A691" t="s">
        <v>1208</v>
      </c>
      <c r="B691" t="s">
        <v>34</v>
      </c>
      <c r="C691" t="s">
        <v>26</v>
      </c>
      <c r="F691">
        <v>7093</v>
      </c>
      <c r="G691">
        <v>0</v>
      </c>
      <c r="H691" t="s">
        <v>1364</v>
      </c>
      <c r="I691" t="s">
        <v>1365</v>
      </c>
      <c r="J691" t="s">
        <v>1366</v>
      </c>
      <c r="K691" t="s">
        <v>32</v>
      </c>
      <c r="L691" t="s">
        <v>1367</v>
      </c>
      <c r="M691" t="s">
        <v>1367</v>
      </c>
      <c r="N691" t="s">
        <v>1368</v>
      </c>
      <c r="O691" t="s">
        <v>1369</v>
      </c>
      <c r="Q691" t="s">
        <v>1388</v>
      </c>
      <c r="R691">
        <v>3002776703</v>
      </c>
      <c r="S691" t="s">
        <v>89</v>
      </c>
      <c r="T691" t="s">
        <v>28</v>
      </c>
      <c r="U691">
        <v>1160</v>
      </c>
      <c r="V691">
        <v>0.88390000000000002</v>
      </c>
      <c r="W691" t="s">
        <v>46</v>
      </c>
      <c r="X691" t="s">
        <v>1370</v>
      </c>
      <c r="Y691" t="s">
        <v>1364</v>
      </c>
      <c r="Z691" t="s">
        <v>1389</v>
      </c>
      <c r="AA691" t="s">
        <v>1371</v>
      </c>
      <c r="AB691" t="s">
        <v>33</v>
      </c>
      <c r="AC691" t="s">
        <v>1396</v>
      </c>
      <c r="AD691" t="s">
        <v>1373</v>
      </c>
      <c r="AE691" t="s">
        <v>1368</v>
      </c>
      <c r="AF691" t="s">
        <v>1369</v>
      </c>
      <c r="AG691" t="s">
        <v>1374</v>
      </c>
      <c r="AH691" t="s">
        <v>1391</v>
      </c>
    </row>
    <row r="692" spans="1:34" x14ac:dyDescent="0.25">
      <c r="A692" t="s">
        <v>1210</v>
      </c>
      <c r="B692" t="s">
        <v>34</v>
      </c>
      <c r="C692" t="s">
        <v>26</v>
      </c>
      <c r="F692">
        <v>7061</v>
      </c>
      <c r="G692">
        <v>0</v>
      </c>
      <c r="H692" t="s">
        <v>1364</v>
      </c>
      <c r="I692" t="s">
        <v>1365</v>
      </c>
      <c r="J692" t="s">
        <v>1366</v>
      </c>
      <c r="K692" t="s">
        <v>32</v>
      </c>
      <c r="L692" t="s">
        <v>1367</v>
      </c>
      <c r="M692" t="s">
        <v>1367</v>
      </c>
      <c r="N692" t="s">
        <v>1368</v>
      </c>
      <c r="O692" t="s">
        <v>1369</v>
      </c>
      <c r="Q692" t="s">
        <v>1388</v>
      </c>
      <c r="R692">
        <v>3002776705</v>
      </c>
      <c r="S692" t="s">
        <v>89</v>
      </c>
      <c r="T692" t="s">
        <v>28</v>
      </c>
      <c r="U692">
        <v>1010</v>
      </c>
      <c r="V692">
        <v>0.88390000000000002</v>
      </c>
      <c r="W692" t="s">
        <v>46</v>
      </c>
      <c r="X692" t="s">
        <v>1370</v>
      </c>
      <c r="Y692" t="s">
        <v>1364</v>
      </c>
      <c r="Z692" t="s">
        <v>1389</v>
      </c>
      <c r="AA692" t="s">
        <v>1371</v>
      </c>
      <c r="AB692" t="s">
        <v>33</v>
      </c>
      <c r="AC692" t="s">
        <v>1396</v>
      </c>
      <c r="AD692" t="s">
        <v>1373</v>
      </c>
      <c r="AE692" t="s">
        <v>1368</v>
      </c>
      <c r="AF692" t="s">
        <v>1369</v>
      </c>
      <c r="AG692" t="s">
        <v>1374</v>
      </c>
      <c r="AH692" t="s">
        <v>1391</v>
      </c>
    </row>
    <row r="693" spans="1:34" x14ac:dyDescent="0.25">
      <c r="A693" t="s">
        <v>1212</v>
      </c>
      <c r="B693" t="s">
        <v>25</v>
      </c>
      <c r="C693" t="s">
        <v>26</v>
      </c>
      <c r="F693">
        <v>7095</v>
      </c>
      <c r="G693">
        <v>0</v>
      </c>
      <c r="H693" t="s">
        <v>1364</v>
      </c>
      <c r="I693" t="s">
        <v>1365</v>
      </c>
      <c r="J693" t="s">
        <v>1366</v>
      </c>
      <c r="K693" t="s">
        <v>22</v>
      </c>
      <c r="L693" t="s">
        <v>1367</v>
      </c>
      <c r="M693" t="s">
        <v>1367</v>
      </c>
      <c r="N693" t="s">
        <v>1368</v>
      </c>
      <c r="O693" t="s">
        <v>1369</v>
      </c>
      <c r="Q693" t="s">
        <v>1395</v>
      </c>
      <c r="R693">
        <v>3002811154</v>
      </c>
      <c r="S693" t="s">
        <v>27</v>
      </c>
      <c r="T693" t="s">
        <v>28</v>
      </c>
      <c r="U693">
        <v>1015</v>
      </c>
      <c r="V693">
        <v>0.88390000000000002</v>
      </c>
      <c r="W693" t="s">
        <v>20</v>
      </c>
      <c r="X693" t="s">
        <v>1370</v>
      </c>
      <c r="Y693" t="s">
        <v>1364</v>
      </c>
      <c r="Z693" t="s">
        <v>1389</v>
      </c>
      <c r="AA693" t="s">
        <v>1371</v>
      </c>
      <c r="AB693" t="s">
        <v>24</v>
      </c>
      <c r="AC693" t="s">
        <v>1372</v>
      </c>
      <c r="AD693" t="s">
        <v>1373</v>
      </c>
      <c r="AE693" t="s">
        <v>1368</v>
      </c>
      <c r="AF693" t="s">
        <v>1369</v>
      </c>
      <c r="AG693" t="s">
        <v>1374</v>
      </c>
      <c r="AH693" t="s">
        <v>1391</v>
      </c>
    </row>
    <row r="694" spans="1:34" x14ac:dyDescent="0.25">
      <c r="A694" t="s">
        <v>1214</v>
      </c>
      <c r="B694" t="s">
        <v>25</v>
      </c>
      <c r="C694" t="s">
        <v>26</v>
      </c>
      <c r="F694">
        <v>2084</v>
      </c>
      <c r="G694">
        <v>0</v>
      </c>
      <c r="H694" t="s">
        <v>1364</v>
      </c>
      <c r="I694" t="s">
        <v>1365</v>
      </c>
      <c r="J694" t="s">
        <v>1366</v>
      </c>
      <c r="K694" t="s">
        <v>22</v>
      </c>
      <c r="L694" t="s">
        <v>1367</v>
      </c>
      <c r="M694" t="s">
        <v>1367</v>
      </c>
      <c r="N694" t="s">
        <v>1368</v>
      </c>
      <c r="O694" t="s">
        <v>1369</v>
      </c>
      <c r="Q694" t="s">
        <v>1395</v>
      </c>
      <c r="R694">
        <v>3002811155</v>
      </c>
      <c r="S694" t="s">
        <v>27</v>
      </c>
      <c r="T694" t="s">
        <v>28</v>
      </c>
      <c r="U694">
        <v>1135</v>
      </c>
      <c r="V694">
        <v>0.88390000000000002</v>
      </c>
      <c r="W694" t="s">
        <v>20</v>
      </c>
      <c r="X694" t="s">
        <v>1370</v>
      </c>
      <c r="Y694" t="s">
        <v>1364</v>
      </c>
      <c r="Z694" t="s">
        <v>1389</v>
      </c>
      <c r="AA694" t="s">
        <v>1371</v>
      </c>
      <c r="AB694" t="s">
        <v>24</v>
      </c>
      <c r="AC694" t="s">
        <v>1372</v>
      </c>
      <c r="AD694" t="s">
        <v>1373</v>
      </c>
      <c r="AE694" t="s">
        <v>1368</v>
      </c>
      <c r="AF694" t="s">
        <v>1369</v>
      </c>
      <c r="AG694" t="s">
        <v>1374</v>
      </c>
      <c r="AH694" t="s">
        <v>1391</v>
      </c>
    </row>
    <row r="695" spans="1:34" x14ac:dyDescent="0.25">
      <c r="A695" t="s">
        <v>1216</v>
      </c>
      <c r="B695" t="s">
        <v>25</v>
      </c>
      <c r="C695" t="s">
        <v>26</v>
      </c>
      <c r="F695">
        <v>2084</v>
      </c>
      <c r="G695">
        <v>0</v>
      </c>
      <c r="H695" t="s">
        <v>1364</v>
      </c>
      <c r="I695" t="s">
        <v>1365</v>
      </c>
      <c r="J695" t="s">
        <v>1366</v>
      </c>
      <c r="K695" t="s">
        <v>22</v>
      </c>
      <c r="L695" t="s">
        <v>1367</v>
      </c>
      <c r="M695" t="s">
        <v>1367</v>
      </c>
      <c r="N695" t="s">
        <v>1368</v>
      </c>
      <c r="O695" t="s">
        <v>1369</v>
      </c>
      <c r="Q695" t="s">
        <v>1395</v>
      </c>
      <c r="R695">
        <v>3002811156</v>
      </c>
      <c r="S695" t="s">
        <v>27</v>
      </c>
      <c r="T695" t="s">
        <v>28</v>
      </c>
      <c r="U695">
        <v>1195</v>
      </c>
      <c r="V695">
        <v>0.88390000000000002</v>
      </c>
      <c r="W695" t="s">
        <v>20</v>
      </c>
      <c r="X695" t="s">
        <v>1370</v>
      </c>
      <c r="Y695" t="s">
        <v>1364</v>
      </c>
      <c r="Z695" t="s">
        <v>1389</v>
      </c>
      <c r="AA695" t="s">
        <v>1371</v>
      </c>
      <c r="AB695" t="s">
        <v>24</v>
      </c>
      <c r="AC695" t="s">
        <v>1372</v>
      </c>
      <c r="AD695" t="s">
        <v>1373</v>
      </c>
      <c r="AE695" t="s">
        <v>1368</v>
      </c>
      <c r="AF695" t="s">
        <v>1369</v>
      </c>
      <c r="AG695" t="s">
        <v>1374</v>
      </c>
      <c r="AH695" t="s">
        <v>1391</v>
      </c>
    </row>
    <row r="696" spans="1:34" x14ac:dyDescent="0.25">
      <c r="A696" t="s">
        <v>1218</v>
      </c>
      <c r="B696" t="s">
        <v>105</v>
      </c>
      <c r="C696" t="s">
        <v>26</v>
      </c>
      <c r="F696">
        <v>7105</v>
      </c>
      <c r="G696">
        <v>0</v>
      </c>
      <c r="H696" t="s">
        <v>1364</v>
      </c>
      <c r="I696" t="s">
        <v>1365</v>
      </c>
      <c r="J696" t="s">
        <v>1366</v>
      </c>
      <c r="K696" t="s">
        <v>104</v>
      </c>
      <c r="L696" t="s">
        <v>1367</v>
      </c>
      <c r="M696" t="s">
        <v>1367</v>
      </c>
      <c r="N696" t="s">
        <v>1368</v>
      </c>
      <c r="O696" t="s">
        <v>1369</v>
      </c>
      <c r="Q696" t="s">
        <v>1395</v>
      </c>
      <c r="R696">
        <v>3002811156</v>
      </c>
      <c r="S696" t="s">
        <v>27</v>
      </c>
      <c r="T696" t="s">
        <v>28</v>
      </c>
      <c r="U696">
        <v>1195</v>
      </c>
      <c r="V696">
        <v>0.88390000000000002</v>
      </c>
      <c r="W696" t="s">
        <v>20</v>
      </c>
      <c r="X696" t="s">
        <v>1370</v>
      </c>
      <c r="Y696" t="s">
        <v>1364</v>
      </c>
      <c r="Z696" t="s">
        <v>1389</v>
      </c>
      <c r="AA696" t="s">
        <v>1371</v>
      </c>
      <c r="AB696" t="s">
        <v>24</v>
      </c>
      <c r="AC696" t="s">
        <v>1372</v>
      </c>
      <c r="AD696" t="s">
        <v>1373</v>
      </c>
      <c r="AE696" t="s">
        <v>1368</v>
      </c>
      <c r="AF696" t="s">
        <v>1369</v>
      </c>
      <c r="AG696" t="s">
        <v>1374</v>
      </c>
      <c r="AH696" t="s">
        <v>1391</v>
      </c>
    </row>
    <row r="697" spans="1:34" x14ac:dyDescent="0.25">
      <c r="A697" t="s">
        <v>1220</v>
      </c>
      <c r="B697" t="s">
        <v>34</v>
      </c>
      <c r="C697" t="s">
        <v>26</v>
      </c>
      <c r="F697">
        <v>7093</v>
      </c>
      <c r="G697">
        <v>0</v>
      </c>
      <c r="H697" t="s">
        <v>1364</v>
      </c>
      <c r="I697" t="s">
        <v>1365</v>
      </c>
      <c r="J697" t="s">
        <v>1366</v>
      </c>
      <c r="K697" t="s">
        <v>32</v>
      </c>
      <c r="L697" t="s">
        <v>1367</v>
      </c>
      <c r="M697" t="s">
        <v>1367</v>
      </c>
      <c r="N697" t="s">
        <v>1368</v>
      </c>
      <c r="O697" t="s">
        <v>1369</v>
      </c>
      <c r="Q697" t="s">
        <v>1388</v>
      </c>
      <c r="R697">
        <v>3002768701</v>
      </c>
      <c r="S697" t="s">
        <v>76</v>
      </c>
      <c r="T697" t="s">
        <v>28</v>
      </c>
      <c r="U697">
        <v>1170</v>
      </c>
      <c r="V697">
        <v>1.9177999999999999</v>
      </c>
      <c r="W697" t="s">
        <v>30</v>
      </c>
      <c r="X697" t="s">
        <v>1370</v>
      </c>
      <c r="Y697" t="s">
        <v>1364</v>
      </c>
      <c r="Z697" t="s">
        <v>1389</v>
      </c>
      <c r="AA697" t="s">
        <v>1371</v>
      </c>
      <c r="AB697" t="s">
        <v>33</v>
      </c>
      <c r="AC697" t="s">
        <v>1372</v>
      </c>
      <c r="AD697" t="s">
        <v>1373</v>
      </c>
      <c r="AE697" t="s">
        <v>1368</v>
      </c>
      <c r="AF697" t="s">
        <v>1369</v>
      </c>
      <c r="AG697" t="s">
        <v>1374</v>
      </c>
      <c r="AH697" t="s">
        <v>1391</v>
      </c>
    </row>
    <row r="698" spans="1:34" x14ac:dyDescent="0.25">
      <c r="A698" t="s">
        <v>1222</v>
      </c>
      <c r="B698" t="s">
        <v>34</v>
      </c>
      <c r="C698" t="s">
        <v>26</v>
      </c>
      <c r="F698">
        <v>7092</v>
      </c>
      <c r="G698">
        <v>0</v>
      </c>
      <c r="H698" t="s">
        <v>1364</v>
      </c>
      <c r="I698" t="s">
        <v>1365</v>
      </c>
      <c r="J698" t="s">
        <v>1366</v>
      </c>
      <c r="K698" t="s">
        <v>32</v>
      </c>
      <c r="L698" t="s">
        <v>1367</v>
      </c>
      <c r="M698" t="s">
        <v>1367</v>
      </c>
      <c r="N698" t="s">
        <v>1368</v>
      </c>
      <c r="O698" t="s">
        <v>1369</v>
      </c>
      <c r="Q698" t="s">
        <v>1388</v>
      </c>
      <c r="R698">
        <v>3002811964</v>
      </c>
      <c r="S698" t="s">
        <v>76</v>
      </c>
      <c r="T698" t="s">
        <v>28</v>
      </c>
      <c r="U698">
        <v>1110</v>
      </c>
      <c r="V698">
        <v>1.9177999999999999</v>
      </c>
      <c r="W698" t="s">
        <v>30</v>
      </c>
      <c r="X698" t="s">
        <v>1370</v>
      </c>
      <c r="Y698" t="s">
        <v>1364</v>
      </c>
      <c r="Z698" t="s">
        <v>1389</v>
      </c>
      <c r="AA698" t="s">
        <v>1371</v>
      </c>
      <c r="AB698" t="s">
        <v>33</v>
      </c>
      <c r="AC698" t="s">
        <v>1372</v>
      </c>
      <c r="AD698" t="s">
        <v>1373</v>
      </c>
      <c r="AE698" t="s">
        <v>1368</v>
      </c>
      <c r="AF698" t="s">
        <v>1369</v>
      </c>
      <c r="AG698" t="s">
        <v>1374</v>
      </c>
      <c r="AH698" t="s">
        <v>1391</v>
      </c>
    </row>
    <row r="699" spans="1:34" x14ac:dyDescent="0.25">
      <c r="A699" t="s">
        <v>1224</v>
      </c>
      <c r="B699" t="s">
        <v>25</v>
      </c>
      <c r="C699" t="s">
        <v>26</v>
      </c>
      <c r="F699">
        <v>2084</v>
      </c>
      <c r="G699">
        <v>0</v>
      </c>
      <c r="H699" t="s">
        <v>1364</v>
      </c>
      <c r="I699" t="s">
        <v>1365</v>
      </c>
      <c r="J699" t="s">
        <v>1366</v>
      </c>
      <c r="K699" t="s">
        <v>22</v>
      </c>
      <c r="L699" t="s">
        <v>1367</v>
      </c>
      <c r="M699" t="s">
        <v>1367</v>
      </c>
      <c r="N699" t="s">
        <v>1368</v>
      </c>
      <c r="O699" t="s">
        <v>1369</v>
      </c>
      <c r="Q699" t="s">
        <v>1395</v>
      </c>
      <c r="R699">
        <v>3002832294</v>
      </c>
      <c r="S699" t="s">
        <v>27</v>
      </c>
      <c r="T699" t="s">
        <v>28</v>
      </c>
      <c r="U699">
        <v>1195</v>
      </c>
      <c r="V699">
        <v>1.9177999999999999</v>
      </c>
      <c r="W699" t="s">
        <v>20</v>
      </c>
      <c r="X699" t="s">
        <v>1370</v>
      </c>
      <c r="Y699" t="s">
        <v>1364</v>
      </c>
      <c r="Z699" t="s">
        <v>1389</v>
      </c>
      <c r="AA699" t="s">
        <v>1371</v>
      </c>
      <c r="AB699" t="s">
        <v>24</v>
      </c>
      <c r="AC699" t="s">
        <v>1372</v>
      </c>
      <c r="AD699" t="s">
        <v>1373</v>
      </c>
      <c r="AE699" t="s">
        <v>1368</v>
      </c>
      <c r="AF699" t="s">
        <v>1369</v>
      </c>
      <c r="AG699" t="s">
        <v>1374</v>
      </c>
      <c r="AH699" t="s">
        <v>1391</v>
      </c>
    </row>
    <row r="700" spans="1:34" x14ac:dyDescent="0.25">
      <c r="A700" t="s">
        <v>1226</v>
      </c>
      <c r="B700" t="s">
        <v>416</v>
      </c>
      <c r="C700" t="s">
        <v>26</v>
      </c>
      <c r="F700">
        <v>2085</v>
      </c>
      <c r="G700">
        <v>0</v>
      </c>
      <c r="H700" t="s">
        <v>1364</v>
      </c>
      <c r="I700" t="s">
        <v>1365</v>
      </c>
      <c r="J700" t="s">
        <v>1366</v>
      </c>
      <c r="K700" t="s">
        <v>415</v>
      </c>
      <c r="L700" t="s">
        <v>1367</v>
      </c>
      <c r="M700" t="s">
        <v>1367</v>
      </c>
      <c r="N700" t="s">
        <v>1368</v>
      </c>
      <c r="O700" t="s">
        <v>1369</v>
      </c>
      <c r="Q700" t="s">
        <v>1400</v>
      </c>
      <c r="R700">
        <v>3002832294</v>
      </c>
      <c r="S700" t="s">
        <v>27</v>
      </c>
      <c r="T700" t="s">
        <v>28</v>
      </c>
      <c r="U700">
        <v>1195</v>
      </c>
      <c r="V700">
        <v>1.9177999999999999</v>
      </c>
      <c r="W700" t="s">
        <v>20</v>
      </c>
      <c r="X700" t="s">
        <v>1370</v>
      </c>
      <c r="Y700" t="s">
        <v>1364</v>
      </c>
      <c r="Z700" t="s">
        <v>1389</v>
      </c>
      <c r="AA700" t="s">
        <v>1371</v>
      </c>
      <c r="AB700" t="s">
        <v>24</v>
      </c>
      <c r="AC700" t="s">
        <v>1372</v>
      </c>
      <c r="AD700" t="s">
        <v>1373</v>
      </c>
      <c r="AE700" t="s">
        <v>1368</v>
      </c>
      <c r="AF700" t="s">
        <v>1369</v>
      </c>
      <c r="AG700" t="s">
        <v>1374</v>
      </c>
      <c r="AH700" t="s">
        <v>1391</v>
      </c>
    </row>
    <row r="701" spans="1:34" x14ac:dyDescent="0.25">
      <c r="A701" t="s">
        <v>1228</v>
      </c>
      <c r="B701" t="s">
        <v>105</v>
      </c>
      <c r="C701" t="s">
        <v>26</v>
      </c>
      <c r="F701">
        <v>7105</v>
      </c>
      <c r="G701">
        <v>0</v>
      </c>
      <c r="H701" t="s">
        <v>1364</v>
      </c>
      <c r="I701" t="s">
        <v>1365</v>
      </c>
      <c r="J701" t="s">
        <v>1366</v>
      </c>
      <c r="K701" t="s">
        <v>104</v>
      </c>
      <c r="L701" t="s">
        <v>1367</v>
      </c>
      <c r="M701" t="s">
        <v>1367</v>
      </c>
      <c r="N701" t="s">
        <v>1368</v>
      </c>
      <c r="O701" t="s">
        <v>1369</v>
      </c>
      <c r="Q701" t="s">
        <v>1395</v>
      </c>
      <c r="R701">
        <v>3002832293</v>
      </c>
      <c r="S701" t="s">
        <v>27</v>
      </c>
      <c r="T701" t="s">
        <v>28</v>
      </c>
      <c r="U701">
        <v>1225</v>
      </c>
      <c r="V701">
        <v>1.9177999999999999</v>
      </c>
      <c r="W701" t="s">
        <v>20</v>
      </c>
      <c r="X701" t="s">
        <v>1370</v>
      </c>
      <c r="Y701" t="s">
        <v>1364</v>
      </c>
      <c r="Z701" t="s">
        <v>1389</v>
      </c>
      <c r="AA701" t="s">
        <v>1371</v>
      </c>
      <c r="AB701" t="s">
        <v>24</v>
      </c>
      <c r="AC701" t="s">
        <v>1372</v>
      </c>
      <c r="AD701" t="s">
        <v>1373</v>
      </c>
      <c r="AE701" t="s">
        <v>1368</v>
      </c>
      <c r="AF701" t="s">
        <v>1369</v>
      </c>
      <c r="AG701" t="s">
        <v>1374</v>
      </c>
      <c r="AH701" t="s">
        <v>1391</v>
      </c>
    </row>
    <row r="702" spans="1:34" x14ac:dyDescent="0.25">
      <c r="A702" t="s">
        <v>1230</v>
      </c>
      <c r="B702" t="s">
        <v>34</v>
      </c>
      <c r="C702" t="s">
        <v>26</v>
      </c>
      <c r="F702">
        <v>2083</v>
      </c>
      <c r="G702">
        <v>0</v>
      </c>
      <c r="H702" t="s">
        <v>1364</v>
      </c>
      <c r="I702" t="s">
        <v>1365</v>
      </c>
      <c r="J702" t="s">
        <v>1366</v>
      </c>
      <c r="K702" t="s">
        <v>32</v>
      </c>
      <c r="L702" t="s">
        <v>1367</v>
      </c>
      <c r="M702" t="s">
        <v>1367</v>
      </c>
      <c r="N702" t="s">
        <v>1368</v>
      </c>
      <c r="O702" t="s">
        <v>1369</v>
      </c>
      <c r="Q702" t="s">
        <v>1388</v>
      </c>
      <c r="R702">
        <v>3002811964</v>
      </c>
      <c r="S702" t="s">
        <v>76</v>
      </c>
      <c r="T702" t="s">
        <v>28</v>
      </c>
      <c r="U702">
        <v>1110</v>
      </c>
      <c r="V702">
        <v>1.9177999999999999</v>
      </c>
      <c r="W702" t="s">
        <v>30</v>
      </c>
      <c r="X702" t="s">
        <v>1370</v>
      </c>
      <c r="Y702" t="s">
        <v>1364</v>
      </c>
      <c r="Z702" t="s">
        <v>1389</v>
      </c>
      <c r="AA702" t="s">
        <v>1371</v>
      </c>
      <c r="AB702" t="s">
        <v>33</v>
      </c>
      <c r="AC702" t="s">
        <v>1372</v>
      </c>
      <c r="AD702" t="s">
        <v>1373</v>
      </c>
      <c r="AE702" t="s">
        <v>1368</v>
      </c>
      <c r="AF702" t="s">
        <v>1369</v>
      </c>
      <c r="AG702" t="s">
        <v>1374</v>
      </c>
      <c r="AH702" t="s">
        <v>1391</v>
      </c>
    </row>
    <row r="703" spans="1:34" x14ac:dyDescent="0.25">
      <c r="A703" t="s">
        <v>1232</v>
      </c>
      <c r="B703" t="s">
        <v>105</v>
      </c>
      <c r="C703" t="s">
        <v>26</v>
      </c>
      <c r="F703">
        <v>7105</v>
      </c>
      <c r="G703">
        <v>0</v>
      </c>
      <c r="H703" t="s">
        <v>1364</v>
      </c>
      <c r="I703" t="s">
        <v>1365</v>
      </c>
      <c r="J703" t="s">
        <v>1366</v>
      </c>
      <c r="K703" t="s">
        <v>104</v>
      </c>
      <c r="L703" t="s">
        <v>1367</v>
      </c>
      <c r="M703" t="s">
        <v>1367</v>
      </c>
      <c r="N703" t="s">
        <v>1368</v>
      </c>
      <c r="O703" t="s">
        <v>1369</v>
      </c>
      <c r="Q703" t="s">
        <v>1395</v>
      </c>
      <c r="R703">
        <v>3002832294</v>
      </c>
      <c r="S703" t="s">
        <v>27</v>
      </c>
      <c r="T703" t="s">
        <v>28</v>
      </c>
      <c r="U703">
        <v>1195</v>
      </c>
      <c r="V703">
        <v>1.9177999999999999</v>
      </c>
      <c r="W703" t="s">
        <v>20</v>
      </c>
      <c r="X703" t="s">
        <v>1370</v>
      </c>
      <c r="Y703" t="s">
        <v>1364</v>
      </c>
      <c r="Z703" t="s">
        <v>1389</v>
      </c>
      <c r="AA703" t="s">
        <v>1371</v>
      </c>
      <c r="AB703" t="s">
        <v>24</v>
      </c>
      <c r="AC703" t="s">
        <v>1372</v>
      </c>
      <c r="AD703" t="s">
        <v>1373</v>
      </c>
      <c r="AE703" t="s">
        <v>1368</v>
      </c>
      <c r="AF703" t="s">
        <v>1369</v>
      </c>
      <c r="AG703" t="s">
        <v>1374</v>
      </c>
      <c r="AH703" t="s">
        <v>1391</v>
      </c>
    </row>
    <row r="704" spans="1:34" x14ac:dyDescent="0.25">
      <c r="A704" t="s">
        <v>1234</v>
      </c>
      <c r="B704" t="s">
        <v>25</v>
      </c>
      <c r="C704" t="s">
        <v>26</v>
      </c>
      <c r="F704">
        <v>2085</v>
      </c>
      <c r="G704">
        <v>0</v>
      </c>
      <c r="H704" t="s">
        <v>1364</v>
      </c>
      <c r="I704" t="s">
        <v>1365</v>
      </c>
      <c r="J704" t="s">
        <v>1366</v>
      </c>
      <c r="K704" t="s">
        <v>22</v>
      </c>
      <c r="L704" t="s">
        <v>1367</v>
      </c>
      <c r="M704" t="s">
        <v>1367</v>
      </c>
      <c r="N704" t="s">
        <v>1368</v>
      </c>
      <c r="O704" t="s">
        <v>1369</v>
      </c>
      <c r="Q704" t="s">
        <v>1395</v>
      </c>
      <c r="R704">
        <v>3002832294</v>
      </c>
      <c r="S704" t="s">
        <v>27</v>
      </c>
      <c r="T704" t="s">
        <v>28</v>
      </c>
      <c r="U704">
        <v>1195</v>
      </c>
      <c r="V704">
        <v>1.9177999999999999</v>
      </c>
      <c r="W704" t="s">
        <v>20</v>
      </c>
      <c r="X704" t="s">
        <v>1370</v>
      </c>
      <c r="Y704" t="s">
        <v>1364</v>
      </c>
      <c r="Z704" t="s">
        <v>1389</v>
      </c>
      <c r="AA704" t="s">
        <v>1371</v>
      </c>
      <c r="AB704" t="s">
        <v>24</v>
      </c>
      <c r="AC704" t="s">
        <v>1372</v>
      </c>
      <c r="AD704" t="s">
        <v>1373</v>
      </c>
      <c r="AE704" t="s">
        <v>1368</v>
      </c>
      <c r="AF704" t="s">
        <v>1369</v>
      </c>
      <c r="AG704" t="s">
        <v>1374</v>
      </c>
      <c r="AH704" t="s">
        <v>1391</v>
      </c>
    </row>
    <row r="705" spans="1:34" x14ac:dyDescent="0.25">
      <c r="A705" t="s">
        <v>1236</v>
      </c>
      <c r="B705" t="s">
        <v>25</v>
      </c>
      <c r="C705" t="s">
        <v>26</v>
      </c>
      <c r="F705">
        <v>2085</v>
      </c>
      <c r="G705">
        <v>0</v>
      </c>
      <c r="H705" t="s">
        <v>1364</v>
      </c>
      <c r="I705" t="s">
        <v>1365</v>
      </c>
      <c r="J705" t="s">
        <v>1366</v>
      </c>
      <c r="K705" t="s">
        <v>22</v>
      </c>
      <c r="L705" t="s">
        <v>1367</v>
      </c>
      <c r="M705" t="s">
        <v>1367</v>
      </c>
      <c r="N705" t="s">
        <v>1368</v>
      </c>
      <c r="O705" t="s">
        <v>1369</v>
      </c>
      <c r="Q705" t="s">
        <v>1395</v>
      </c>
      <c r="R705">
        <v>3002832293</v>
      </c>
      <c r="S705" t="s">
        <v>27</v>
      </c>
      <c r="T705" t="s">
        <v>28</v>
      </c>
      <c r="U705">
        <v>1225</v>
      </c>
      <c r="V705">
        <v>1.9177999999999999</v>
      </c>
      <c r="W705" t="s">
        <v>20</v>
      </c>
      <c r="X705" t="s">
        <v>1370</v>
      </c>
      <c r="Y705" t="s">
        <v>1364</v>
      </c>
      <c r="Z705" t="s">
        <v>1389</v>
      </c>
      <c r="AA705" t="s">
        <v>1371</v>
      </c>
      <c r="AB705" t="s">
        <v>24</v>
      </c>
      <c r="AC705" t="s">
        <v>1372</v>
      </c>
      <c r="AD705" t="s">
        <v>1373</v>
      </c>
      <c r="AE705" t="s">
        <v>1368</v>
      </c>
      <c r="AF705" t="s">
        <v>1369</v>
      </c>
      <c r="AG705" t="s">
        <v>1374</v>
      </c>
      <c r="AH705" t="s">
        <v>1391</v>
      </c>
    </row>
    <row r="706" spans="1:34" x14ac:dyDescent="0.25">
      <c r="A706" t="s">
        <v>1238</v>
      </c>
      <c r="B706" t="s">
        <v>34</v>
      </c>
      <c r="C706" t="s">
        <v>26</v>
      </c>
      <c r="F706">
        <v>7060</v>
      </c>
      <c r="G706">
        <v>0</v>
      </c>
      <c r="H706" t="s">
        <v>1364</v>
      </c>
      <c r="I706" t="s">
        <v>1365</v>
      </c>
      <c r="J706" t="s">
        <v>1366</v>
      </c>
      <c r="K706" t="s">
        <v>32</v>
      </c>
      <c r="L706" t="s">
        <v>1367</v>
      </c>
      <c r="M706" t="s">
        <v>1367</v>
      </c>
      <c r="N706" t="s">
        <v>1368</v>
      </c>
      <c r="O706" t="s">
        <v>1369</v>
      </c>
      <c r="Q706" t="s">
        <v>1388</v>
      </c>
      <c r="R706">
        <v>3002768701</v>
      </c>
      <c r="S706" t="s">
        <v>76</v>
      </c>
      <c r="T706" t="s">
        <v>28</v>
      </c>
      <c r="U706">
        <v>1170</v>
      </c>
      <c r="V706">
        <v>1.9177999999999999</v>
      </c>
      <c r="W706" t="s">
        <v>30</v>
      </c>
      <c r="X706" t="s">
        <v>1370</v>
      </c>
      <c r="Y706" t="s">
        <v>1364</v>
      </c>
      <c r="Z706" t="s">
        <v>1389</v>
      </c>
      <c r="AA706" t="s">
        <v>1371</v>
      </c>
      <c r="AB706" t="s">
        <v>33</v>
      </c>
      <c r="AC706" t="s">
        <v>1372</v>
      </c>
      <c r="AD706" t="s">
        <v>1373</v>
      </c>
      <c r="AE706" t="s">
        <v>1368</v>
      </c>
      <c r="AF706" t="s">
        <v>1369</v>
      </c>
      <c r="AG706" t="s">
        <v>1374</v>
      </c>
      <c r="AH706" t="s">
        <v>1391</v>
      </c>
    </row>
    <row r="707" spans="1:34" x14ac:dyDescent="0.25">
      <c r="A707" t="s">
        <v>1240</v>
      </c>
      <c r="B707" t="s">
        <v>34</v>
      </c>
      <c r="C707" t="s">
        <v>26</v>
      </c>
      <c r="F707">
        <v>7102</v>
      </c>
      <c r="G707">
        <v>0</v>
      </c>
      <c r="H707" t="s">
        <v>1364</v>
      </c>
      <c r="I707" t="s">
        <v>1365</v>
      </c>
      <c r="J707" t="s">
        <v>1366</v>
      </c>
      <c r="K707" t="s">
        <v>32</v>
      </c>
      <c r="L707" t="s">
        <v>1367</v>
      </c>
      <c r="M707" t="s">
        <v>1367</v>
      </c>
      <c r="N707" t="s">
        <v>1368</v>
      </c>
      <c r="O707" t="s">
        <v>1369</v>
      </c>
      <c r="Q707" t="s">
        <v>1388</v>
      </c>
      <c r="R707">
        <v>3002811964</v>
      </c>
      <c r="S707" t="s">
        <v>76</v>
      </c>
      <c r="T707" t="s">
        <v>28</v>
      </c>
      <c r="U707">
        <v>1110</v>
      </c>
      <c r="V707">
        <v>1.9177999999999999</v>
      </c>
      <c r="W707" t="s">
        <v>30</v>
      </c>
      <c r="X707" t="s">
        <v>1370</v>
      </c>
      <c r="Y707" t="s">
        <v>1364</v>
      </c>
      <c r="Z707" t="s">
        <v>1389</v>
      </c>
      <c r="AA707" t="s">
        <v>1371</v>
      </c>
      <c r="AB707" t="s">
        <v>33</v>
      </c>
      <c r="AC707" t="s">
        <v>1372</v>
      </c>
      <c r="AD707" t="s">
        <v>1373</v>
      </c>
      <c r="AE707" t="s">
        <v>1368</v>
      </c>
      <c r="AF707" t="s">
        <v>1369</v>
      </c>
      <c r="AG707" t="s">
        <v>1374</v>
      </c>
      <c r="AH707" t="s">
        <v>1391</v>
      </c>
    </row>
    <row r="708" spans="1:34" x14ac:dyDescent="0.25">
      <c r="A708" t="s">
        <v>1242</v>
      </c>
      <c r="B708" t="s">
        <v>25</v>
      </c>
      <c r="C708" t="s">
        <v>26</v>
      </c>
      <c r="F708">
        <v>2085</v>
      </c>
      <c r="G708">
        <v>0</v>
      </c>
      <c r="H708" t="s">
        <v>1364</v>
      </c>
      <c r="I708" t="s">
        <v>1365</v>
      </c>
      <c r="J708" t="s">
        <v>1366</v>
      </c>
      <c r="K708" t="s">
        <v>22</v>
      </c>
      <c r="L708" t="s">
        <v>1367</v>
      </c>
      <c r="M708" t="s">
        <v>1367</v>
      </c>
      <c r="N708" t="s">
        <v>1368</v>
      </c>
      <c r="O708" t="s">
        <v>1369</v>
      </c>
      <c r="Q708" t="s">
        <v>1395</v>
      </c>
      <c r="R708">
        <v>3002832294</v>
      </c>
      <c r="S708" t="s">
        <v>27</v>
      </c>
      <c r="T708" t="s">
        <v>28</v>
      </c>
      <c r="U708">
        <v>1195</v>
      </c>
      <c r="V708">
        <v>1.9177999999999999</v>
      </c>
      <c r="W708" t="s">
        <v>20</v>
      </c>
      <c r="X708" t="s">
        <v>1370</v>
      </c>
      <c r="Y708" t="s">
        <v>1364</v>
      </c>
      <c r="Z708" t="s">
        <v>1389</v>
      </c>
      <c r="AA708" t="s">
        <v>1371</v>
      </c>
      <c r="AB708" t="s">
        <v>24</v>
      </c>
      <c r="AC708" t="s">
        <v>1372</v>
      </c>
      <c r="AD708" t="s">
        <v>1373</v>
      </c>
      <c r="AE708" t="s">
        <v>1368</v>
      </c>
      <c r="AF708" t="s">
        <v>1369</v>
      </c>
      <c r="AG708" t="s">
        <v>1374</v>
      </c>
      <c r="AH708" t="s">
        <v>1391</v>
      </c>
    </row>
    <row r="709" spans="1:34" x14ac:dyDescent="0.25">
      <c r="A709" t="s">
        <v>1244</v>
      </c>
      <c r="B709" t="s">
        <v>25</v>
      </c>
      <c r="C709" t="s">
        <v>26</v>
      </c>
      <c r="F709">
        <v>2084</v>
      </c>
      <c r="G709">
        <v>0</v>
      </c>
      <c r="H709" t="s">
        <v>1364</v>
      </c>
      <c r="I709" t="s">
        <v>1365</v>
      </c>
      <c r="J709" t="s">
        <v>1366</v>
      </c>
      <c r="K709" t="s">
        <v>22</v>
      </c>
      <c r="L709" t="s">
        <v>1367</v>
      </c>
      <c r="M709" t="s">
        <v>1367</v>
      </c>
      <c r="N709" t="s">
        <v>1368</v>
      </c>
      <c r="O709" t="s">
        <v>1369</v>
      </c>
      <c r="Q709" t="s">
        <v>1395</v>
      </c>
      <c r="R709">
        <v>3002832294</v>
      </c>
      <c r="S709" t="s">
        <v>27</v>
      </c>
      <c r="T709" t="s">
        <v>28</v>
      </c>
      <c r="U709">
        <v>1195</v>
      </c>
      <c r="V709">
        <v>1.9177999999999999</v>
      </c>
      <c r="W709" t="s">
        <v>20</v>
      </c>
      <c r="X709" t="s">
        <v>1370</v>
      </c>
      <c r="Y709" t="s">
        <v>1364</v>
      </c>
      <c r="Z709" t="s">
        <v>1389</v>
      </c>
      <c r="AA709" t="s">
        <v>1371</v>
      </c>
      <c r="AB709" t="s">
        <v>24</v>
      </c>
      <c r="AC709" t="s">
        <v>1372</v>
      </c>
      <c r="AD709" t="s">
        <v>1373</v>
      </c>
      <c r="AE709" t="s">
        <v>1368</v>
      </c>
      <c r="AF709" t="s">
        <v>1369</v>
      </c>
      <c r="AG709" t="s">
        <v>1374</v>
      </c>
      <c r="AH709" t="s">
        <v>1391</v>
      </c>
    </row>
    <row r="710" spans="1:34" x14ac:dyDescent="0.25">
      <c r="A710" t="s">
        <v>1246</v>
      </c>
      <c r="B710" t="s">
        <v>105</v>
      </c>
      <c r="C710" t="s">
        <v>26</v>
      </c>
      <c r="F710">
        <v>7105</v>
      </c>
      <c r="G710">
        <v>0</v>
      </c>
      <c r="H710" t="s">
        <v>1364</v>
      </c>
      <c r="I710" t="s">
        <v>1365</v>
      </c>
      <c r="J710" t="s">
        <v>1366</v>
      </c>
      <c r="K710" t="s">
        <v>104</v>
      </c>
      <c r="L710" t="s">
        <v>1367</v>
      </c>
      <c r="M710" t="s">
        <v>1367</v>
      </c>
      <c r="N710" t="s">
        <v>1368</v>
      </c>
      <c r="O710" t="s">
        <v>1369</v>
      </c>
      <c r="Q710" t="s">
        <v>1395</v>
      </c>
      <c r="R710">
        <v>3002832293</v>
      </c>
      <c r="S710" t="s">
        <v>27</v>
      </c>
      <c r="T710" t="s">
        <v>28</v>
      </c>
      <c r="U710">
        <v>1225</v>
      </c>
      <c r="V710">
        <v>1.9177999999999999</v>
      </c>
      <c r="W710" t="s">
        <v>20</v>
      </c>
      <c r="X710" t="s">
        <v>1370</v>
      </c>
      <c r="Y710" t="s">
        <v>1364</v>
      </c>
      <c r="Z710" t="s">
        <v>1389</v>
      </c>
      <c r="AA710" t="s">
        <v>1371</v>
      </c>
      <c r="AB710" t="s">
        <v>24</v>
      </c>
      <c r="AC710" t="s">
        <v>1372</v>
      </c>
      <c r="AD710" t="s">
        <v>1373</v>
      </c>
      <c r="AE710" t="s">
        <v>1368</v>
      </c>
      <c r="AF710" t="s">
        <v>1369</v>
      </c>
      <c r="AG710" t="s">
        <v>1374</v>
      </c>
      <c r="AH710" t="s">
        <v>1391</v>
      </c>
    </row>
    <row r="711" spans="1:34" x14ac:dyDescent="0.25">
      <c r="A711" t="s">
        <v>1248</v>
      </c>
      <c r="B711" t="s">
        <v>34</v>
      </c>
      <c r="C711" t="s">
        <v>26</v>
      </c>
      <c r="F711">
        <v>7061</v>
      </c>
      <c r="G711">
        <v>0</v>
      </c>
      <c r="H711" t="s">
        <v>1364</v>
      </c>
      <c r="I711" t="s">
        <v>1365</v>
      </c>
      <c r="J711" t="s">
        <v>1366</v>
      </c>
      <c r="K711" t="s">
        <v>32</v>
      </c>
      <c r="L711" t="s">
        <v>1367</v>
      </c>
      <c r="M711" t="s">
        <v>1367</v>
      </c>
      <c r="N711" t="s">
        <v>1368</v>
      </c>
      <c r="O711" t="s">
        <v>1369</v>
      </c>
      <c r="Q711" t="s">
        <v>1388</v>
      </c>
      <c r="R711">
        <v>3002840075</v>
      </c>
      <c r="S711" t="s">
        <v>89</v>
      </c>
      <c r="T711" t="s">
        <v>28</v>
      </c>
      <c r="U711">
        <v>980</v>
      </c>
      <c r="V711">
        <v>0.88390000000000002</v>
      </c>
      <c r="W711" t="s">
        <v>46</v>
      </c>
      <c r="X711" t="s">
        <v>1370</v>
      </c>
      <c r="Y711" t="s">
        <v>1364</v>
      </c>
      <c r="Z711" t="s">
        <v>1389</v>
      </c>
      <c r="AA711" t="s">
        <v>1371</v>
      </c>
      <c r="AB711" t="s">
        <v>33</v>
      </c>
      <c r="AC711" t="s">
        <v>1396</v>
      </c>
      <c r="AD711" t="s">
        <v>1373</v>
      </c>
      <c r="AE711" t="s">
        <v>1368</v>
      </c>
      <c r="AF711" t="s">
        <v>1369</v>
      </c>
      <c r="AG711" t="s">
        <v>1374</v>
      </c>
      <c r="AH711" t="s">
        <v>1391</v>
      </c>
    </row>
    <row r="712" spans="1:34" x14ac:dyDescent="0.25">
      <c r="A712" t="s">
        <v>1250</v>
      </c>
      <c r="B712" t="s">
        <v>34</v>
      </c>
      <c r="C712" t="s">
        <v>26</v>
      </c>
      <c r="F712">
        <v>7061</v>
      </c>
      <c r="G712">
        <v>0</v>
      </c>
      <c r="H712" t="s">
        <v>1364</v>
      </c>
      <c r="I712" t="s">
        <v>1365</v>
      </c>
      <c r="J712" t="s">
        <v>1366</v>
      </c>
      <c r="K712" t="s">
        <v>32</v>
      </c>
      <c r="L712" t="s">
        <v>1367</v>
      </c>
      <c r="M712" t="s">
        <v>1367</v>
      </c>
      <c r="N712" t="s">
        <v>1368</v>
      </c>
      <c r="O712" t="s">
        <v>1369</v>
      </c>
      <c r="Q712" t="s">
        <v>1388</v>
      </c>
      <c r="R712">
        <v>3002776703</v>
      </c>
      <c r="S712" t="s">
        <v>89</v>
      </c>
      <c r="T712" t="s">
        <v>28</v>
      </c>
      <c r="U712">
        <v>1160</v>
      </c>
      <c r="V712">
        <v>0.88390000000000002</v>
      </c>
      <c r="W712" t="s">
        <v>46</v>
      </c>
      <c r="X712" t="s">
        <v>1370</v>
      </c>
      <c r="Y712" t="s">
        <v>1364</v>
      </c>
      <c r="Z712" t="s">
        <v>1389</v>
      </c>
      <c r="AA712" t="s">
        <v>1371</v>
      </c>
      <c r="AB712" t="s">
        <v>33</v>
      </c>
      <c r="AC712" t="s">
        <v>1396</v>
      </c>
      <c r="AD712" t="s">
        <v>1373</v>
      </c>
      <c r="AE712" t="s">
        <v>1368</v>
      </c>
      <c r="AF712" t="s">
        <v>1369</v>
      </c>
      <c r="AG712" t="s">
        <v>1374</v>
      </c>
      <c r="AH712" t="s">
        <v>1391</v>
      </c>
    </row>
    <row r="713" spans="1:34" x14ac:dyDescent="0.25">
      <c r="A713" t="s">
        <v>1252</v>
      </c>
      <c r="B713" t="s">
        <v>34</v>
      </c>
      <c r="C713" t="s">
        <v>26</v>
      </c>
      <c r="F713">
        <v>7092</v>
      </c>
      <c r="G713">
        <v>0</v>
      </c>
      <c r="H713" t="s">
        <v>1364</v>
      </c>
      <c r="I713" t="s">
        <v>1365</v>
      </c>
      <c r="J713" t="s">
        <v>1366</v>
      </c>
      <c r="K713" t="s">
        <v>32</v>
      </c>
      <c r="L713" t="s">
        <v>1367</v>
      </c>
      <c r="M713" t="s">
        <v>1367</v>
      </c>
      <c r="N713" t="s">
        <v>1368</v>
      </c>
      <c r="O713" t="s">
        <v>1369</v>
      </c>
      <c r="Q713" t="s">
        <v>1388</v>
      </c>
      <c r="R713">
        <v>3002664596</v>
      </c>
      <c r="S713" t="s">
        <v>126</v>
      </c>
      <c r="T713" t="s">
        <v>28</v>
      </c>
      <c r="U713">
        <v>1190</v>
      </c>
      <c r="V713">
        <v>0.88390000000000002</v>
      </c>
      <c r="W713" t="s">
        <v>46</v>
      </c>
      <c r="X713" t="s">
        <v>1370</v>
      </c>
      <c r="Y713" t="s">
        <v>1364</v>
      </c>
      <c r="Z713" t="s">
        <v>1389</v>
      </c>
      <c r="AA713" t="s">
        <v>1371</v>
      </c>
      <c r="AB713" t="s">
        <v>33</v>
      </c>
      <c r="AC713" t="s">
        <v>1372</v>
      </c>
      <c r="AD713" t="s">
        <v>1373</v>
      </c>
      <c r="AE713" t="s">
        <v>1368</v>
      </c>
      <c r="AF713" t="s">
        <v>1369</v>
      </c>
      <c r="AG713" t="s">
        <v>1374</v>
      </c>
      <c r="AH713" t="s">
        <v>1399</v>
      </c>
    </row>
    <row r="714" spans="1:34" x14ac:dyDescent="0.25">
      <c r="A714" t="s">
        <v>1254</v>
      </c>
      <c r="B714" t="s">
        <v>34</v>
      </c>
      <c r="C714" t="s">
        <v>26</v>
      </c>
      <c r="F714">
        <v>7061</v>
      </c>
      <c r="G714">
        <v>0</v>
      </c>
      <c r="H714" t="s">
        <v>1364</v>
      </c>
      <c r="I714" t="s">
        <v>1365</v>
      </c>
      <c r="J714" t="s">
        <v>1366</v>
      </c>
      <c r="K714" t="s">
        <v>32</v>
      </c>
      <c r="L714" t="s">
        <v>1367</v>
      </c>
      <c r="M714" t="s">
        <v>1367</v>
      </c>
      <c r="N714" t="s">
        <v>1368</v>
      </c>
      <c r="O714" t="s">
        <v>1369</v>
      </c>
      <c r="Q714" t="s">
        <v>1388</v>
      </c>
      <c r="R714">
        <v>3002776701</v>
      </c>
      <c r="S714" t="s">
        <v>89</v>
      </c>
      <c r="T714" t="s">
        <v>28</v>
      </c>
      <c r="U714">
        <v>1220</v>
      </c>
      <c r="V714">
        <v>0.88390000000000002</v>
      </c>
      <c r="W714" t="s">
        <v>46</v>
      </c>
      <c r="X714" t="s">
        <v>1370</v>
      </c>
      <c r="Y714" t="s">
        <v>1364</v>
      </c>
      <c r="Z714" t="s">
        <v>1389</v>
      </c>
      <c r="AA714" t="s">
        <v>1371</v>
      </c>
      <c r="AB714" t="s">
        <v>33</v>
      </c>
      <c r="AC714" t="s">
        <v>1396</v>
      </c>
      <c r="AD714" t="s">
        <v>1373</v>
      </c>
      <c r="AE714" t="s">
        <v>1368</v>
      </c>
      <c r="AF714" t="s">
        <v>1369</v>
      </c>
      <c r="AG714" t="s">
        <v>1374</v>
      </c>
      <c r="AH714" t="s">
        <v>1391</v>
      </c>
    </row>
    <row r="715" spans="1:34" x14ac:dyDescent="0.25">
      <c r="A715" t="s">
        <v>1256</v>
      </c>
      <c r="B715" t="s">
        <v>34</v>
      </c>
      <c r="C715" t="s">
        <v>26</v>
      </c>
      <c r="F715">
        <v>2061</v>
      </c>
      <c r="G715">
        <v>0</v>
      </c>
      <c r="H715" t="s">
        <v>1364</v>
      </c>
      <c r="I715" t="s">
        <v>1365</v>
      </c>
      <c r="J715" t="s">
        <v>1366</v>
      </c>
      <c r="K715" t="s">
        <v>32</v>
      </c>
      <c r="L715" t="s">
        <v>1367</v>
      </c>
      <c r="M715" t="s">
        <v>1367</v>
      </c>
      <c r="N715" t="s">
        <v>1368</v>
      </c>
      <c r="O715" t="s">
        <v>1369</v>
      </c>
      <c r="Q715" t="s">
        <v>1388</v>
      </c>
      <c r="R715">
        <v>3002840074</v>
      </c>
      <c r="S715" t="s">
        <v>89</v>
      </c>
      <c r="T715" t="s">
        <v>28</v>
      </c>
      <c r="U715">
        <v>1070</v>
      </c>
      <c r="V715">
        <v>0.88390000000000002</v>
      </c>
      <c r="W715" t="s">
        <v>46</v>
      </c>
      <c r="X715" t="s">
        <v>1370</v>
      </c>
      <c r="Y715" t="s">
        <v>1364</v>
      </c>
      <c r="Z715" t="s">
        <v>1389</v>
      </c>
      <c r="AA715" t="s">
        <v>1371</v>
      </c>
      <c r="AB715" t="s">
        <v>33</v>
      </c>
      <c r="AC715" t="s">
        <v>1396</v>
      </c>
      <c r="AD715" t="s">
        <v>1373</v>
      </c>
      <c r="AE715" t="s">
        <v>1368</v>
      </c>
      <c r="AF715" t="s">
        <v>1369</v>
      </c>
      <c r="AG715" t="s">
        <v>1374</v>
      </c>
      <c r="AH715" t="s">
        <v>1391</v>
      </c>
    </row>
    <row r="716" spans="1:34" x14ac:dyDescent="0.25">
      <c r="A716" t="s">
        <v>1258</v>
      </c>
      <c r="B716" t="s">
        <v>34</v>
      </c>
      <c r="C716" t="s">
        <v>26</v>
      </c>
      <c r="F716">
        <v>7061</v>
      </c>
      <c r="G716">
        <v>0</v>
      </c>
      <c r="H716" t="s">
        <v>1364</v>
      </c>
      <c r="I716" t="s">
        <v>1365</v>
      </c>
      <c r="J716" t="s">
        <v>1366</v>
      </c>
      <c r="K716" t="s">
        <v>32</v>
      </c>
      <c r="L716" t="s">
        <v>1367</v>
      </c>
      <c r="M716" t="s">
        <v>1367</v>
      </c>
      <c r="N716" t="s">
        <v>1368</v>
      </c>
      <c r="O716" t="s">
        <v>1369</v>
      </c>
      <c r="Q716" t="s">
        <v>1388</v>
      </c>
      <c r="R716">
        <v>3002776705</v>
      </c>
      <c r="S716" t="s">
        <v>89</v>
      </c>
      <c r="T716" t="s">
        <v>28</v>
      </c>
      <c r="U716">
        <v>1010</v>
      </c>
      <c r="V716">
        <v>0.88390000000000002</v>
      </c>
      <c r="W716" t="s">
        <v>46</v>
      </c>
      <c r="X716" t="s">
        <v>1370</v>
      </c>
      <c r="Y716" t="s">
        <v>1364</v>
      </c>
      <c r="Z716" t="s">
        <v>1389</v>
      </c>
      <c r="AA716" t="s">
        <v>1371</v>
      </c>
      <c r="AB716" t="s">
        <v>33</v>
      </c>
      <c r="AC716" t="s">
        <v>1396</v>
      </c>
      <c r="AD716" t="s">
        <v>1373</v>
      </c>
      <c r="AE716" t="s">
        <v>1368</v>
      </c>
      <c r="AF716" t="s">
        <v>1369</v>
      </c>
      <c r="AG716" t="s">
        <v>1374</v>
      </c>
      <c r="AH716" t="s">
        <v>1391</v>
      </c>
    </row>
    <row r="717" spans="1:34" x14ac:dyDescent="0.25">
      <c r="A717" t="s">
        <v>1260</v>
      </c>
      <c r="B717" t="s">
        <v>34</v>
      </c>
      <c r="C717" t="s">
        <v>26</v>
      </c>
      <c r="F717">
        <v>7061</v>
      </c>
      <c r="G717">
        <v>0</v>
      </c>
      <c r="H717" t="s">
        <v>1364</v>
      </c>
      <c r="I717" t="s">
        <v>1365</v>
      </c>
      <c r="J717" t="s">
        <v>1366</v>
      </c>
      <c r="K717" t="s">
        <v>32</v>
      </c>
      <c r="L717" t="s">
        <v>1367</v>
      </c>
      <c r="M717" t="s">
        <v>1367</v>
      </c>
      <c r="N717" t="s">
        <v>1368</v>
      </c>
      <c r="O717" t="s">
        <v>1369</v>
      </c>
      <c r="Q717" t="s">
        <v>1388</v>
      </c>
      <c r="R717">
        <v>3002664596</v>
      </c>
      <c r="S717" t="s">
        <v>126</v>
      </c>
      <c r="T717" t="s">
        <v>28</v>
      </c>
      <c r="U717">
        <v>1190</v>
      </c>
      <c r="V717">
        <v>0.88390000000000002</v>
      </c>
      <c r="W717" t="s">
        <v>46</v>
      </c>
      <c r="X717" t="s">
        <v>1370</v>
      </c>
      <c r="Y717" t="s">
        <v>1364</v>
      </c>
      <c r="Z717" t="s">
        <v>1389</v>
      </c>
      <c r="AA717" t="s">
        <v>1371</v>
      </c>
      <c r="AB717" t="s">
        <v>33</v>
      </c>
      <c r="AC717" t="s">
        <v>1372</v>
      </c>
      <c r="AD717" t="s">
        <v>1373</v>
      </c>
      <c r="AE717" t="s">
        <v>1368</v>
      </c>
      <c r="AF717" t="s">
        <v>1369</v>
      </c>
      <c r="AG717" t="s">
        <v>1374</v>
      </c>
      <c r="AH717" t="s">
        <v>1399</v>
      </c>
    </row>
    <row r="718" spans="1:34" x14ac:dyDescent="0.25">
      <c r="A718" t="s">
        <v>1262</v>
      </c>
      <c r="B718" t="s">
        <v>34</v>
      </c>
      <c r="C718" t="s">
        <v>26</v>
      </c>
      <c r="F718">
        <v>7061</v>
      </c>
      <c r="G718">
        <v>0</v>
      </c>
      <c r="H718" t="s">
        <v>1364</v>
      </c>
      <c r="I718" t="s">
        <v>1365</v>
      </c>
      <c r="J718" t="s">
        <v>1366</v>
      </c>
      <c r="K718" t="s">
        <v>32</v>
      </c>
      <c r="L718" t="s">
        <v>1367</v>
      </c>
      <c r="M718" t="s">
        <v>1367</v>
      </c>
      <c r="N718" t="s">
        <v>1368</v>
      </c>
      <c r="O718" t="s">
        <v>1369</v>
      </c>
      <c r="Q718" t="s">
        <v>1388</v>
      </c>
      <c r="R718">
        <v>3002776701</v>
      </c>
      <c r="S718" t="s">
        <v>89</v>
      </c>
      <c r="T718" t="s">
        <v>28</v>
      </c>
      <c r="U718">
        <v>1220</v>
      </c>
      <c r="V718">
        <v>0.88390000000000002</v>
      </c>
      <c r="W718" t="s">
        <v>46</v>
      </c>
      <c r="X718" t="s">
        <v>1370</v>
      </c>
      <c r="Y718" t="s">
        <v>1364</v>
      </c>
      <c r="Z718" t="s">
        <v>1389</v>
      </c>
      <c r="AA718" t="s">
        <v>1371</v>
      </c>
      <c r="AB718" t="s">
        <v>33</v>
      </c>
      <c r="AC718" t="s">
        <v>1396</v>
      </c>
      <c r="AD718" t="s">
        <v>1373</v>
      </c>
      <c r="AE718" t="s">
        <v>1368</v>
      </c>
      <c r="AF718" t="s">
        <v>1369</v>
      </c>
      <c r="AG718" t="s">
        <v>1374</v>
      </c>
      <c r="AH718" t="s">
        <v>1391</v>
      </c>
    </row>
    <row r="719" spans="1:34" x14ac:dyDescent="0.25">
      <c r="A719" t="s">
        <v>1264</v>
      </c>
      <c r="B719" t="s">
        <v>34</v>
      </c>
      <c r="C719" t="s">
        <v>26</v>
      </c>
      <c r="F719">
        <v>7092</v>
      </c>
      <c r="G719">
        <v>0</v>
      </c>
      <c r="H719" t="s">
        <v>1364</v>
      </c>
      <c r="I719" t="s">
        <v>1365</v>
      </c>
      <c r="J719" t="s">
        <v>1366</v>
      </c>
      <c r="K719" t="s">
        <v>32</v>
      </c>
      <c r="L719" t="s">
        <v>1367</v>
      </c>
      <c r="M719" t="s">
        <v>1367</v>
      </c>
      <c r="N719" t="s">
        <v>1368</v>
      </c>
      <c r="O719" t="s">
        <v>1369</v>
      </c>
      <c r="Q719" t="s">
        <v>1388</v>
      </c>
      <c r="R719">
        <v>3002840074</v>
      </c>
      <c r="S719" t="s">
        <v>89</v>
      </c>
      <c r="T719" t="s">
        <v>28</v>
      </c>
      <c r="U719">
        <v>1070</v>
      </c>
      <c r="V719">
        <v>0.88390000000000002</v>
      </c>
      <c r="W719" t="s">
        <v>46</v>
      </c>
      <c r="X719" t="s">
        <v>1370</v>
      </c>
      <c r="Y719" t="s">
        <v>1364</v>
      </c>
      <c r="Z719" t="s">
        <v>1389</v>
      </c>
      <c r="AA719" t="s">
        <v>1371</v>
      </c>
      <c r="AB719" t="s">
        <v>33</v>
      </c>
      <c r="AC719" t="s">
        <v>1396</v>
      </c>
      <c r="AD719" t="s">
        <v>1373</v>
      </c>
      <c r="AE719" t="s">
        <v>1368</v>
      </c>
      <c r="AF719" t="s">
        <v>1369</v>
      </c>
      <c r="AG719" t="s">
        <v>1374</v>
      </c>
      <c r="AH719" t="s">
        <v>1391</v>
      </c>
    </row>
    <row r="720" spans="1:34" x14ac:dyDescent="0.25">
      <c r="A720" t="s">
        <v>1266</v>
      </c>
      <c r="B720" t="s">
        <v>34</v>
      </c>
      <c r="C720" t="s">
        <v>26</v>
      </c>
      <c r="F720">
        <v>7061</v>
      </c>
      <c r="G720">
        <v>0</v>
      </c>
      <c r="H720" t="s">
        <v>1364</v>
      </c>
      <c r="I720" t="s">
        <v>1365</v>
      </c>
      <c r="J720" t="s">
        <v>1366</v>
      </c>
      <c r="K720" t="s">
        <v>32</v>
      </c>
      <c r="L720" t="s">
        <v>1367</v>
      </c>
      <c r="M720" t="s">
        <v>1367</v>
      </c>
      <c r="N720" t="s">
        <v>1368</v>
      </c>
      <c r="O720" t="s">
        <v>1369</v>
      </c>
      <c r="Q720" t="s">
        <v>1388</v>
      </c>
      <c r="R720">
        <v>3002840074</v>
      </c>
      <c r="S720" t="s">
        <v>89</v>
      </c>
      <c r="T720" t="s">
        <v>28</v>
      </c>
      <c r="U720">
        <v>1070</v>
      </c>
      <c r="V720">
        <v>0.88390000000000002</v>
      </c>
      <c r="W720" t="s">
        <v>46</v>
      </c>
      <c r="X720" t="s">
        <v>1370</v>
      </c>
      <c r="Y720" t="s">
        <v>1364</v>
      </c>
      <c r="Z720" t="s">
        <v>1389</v>
      </c>
      <c r="AA720" t="s">
        <v>1371</v>
      </c>
      <c r="AB720" t="s">
        <v>33</v>
      </c>
      <c r="AC720" t="s">
        <v>1396</v>
      </c>
      <c r="AD720" t="s">
        <v>1373</v>
      </c>
      <c r="AE720" t="s">
        <v>1368</v>
      </c>
      <c r="AF720" t="s">
        <v>1369</v>
      </c>
      <c r="AG720" t="s">
        <v>1374</v>
      </c>
      <c r="AH720" t="s">
        <v>1391</v>
      </c>
    </row>
    <row r="721" spans="1:34" x14ac:dyDescent="0.25">
      <c r="A721" t="s">
        <v>1268</v>
      </c>
      <c r="B721" t="s">
        <v>34</v>
      </c>
      <c r="C721" t="s">
        <v>26</v>
      </c>
      <c r="F721">
        <v>7092</v>
      </c>
      <c r="G721">
        <v>0</v>
      </c>
      <c r="H721" t="s">
        <v>1364</v>
      </c>
      <c r="I721" t="s">
        <v>1365</v>
      </c>
      <c r="J721" t="s">
        <v>1366</v>
      </c>
      <c r="K721" t="s">
        <v>32</v>
      </c>
      <c r="L721" t="s">
        <v>1367</v>
      </c>
      <c r="M721" t="s">
        <v>1367</v>
      </c>
      <c r="N721" t="s">
        <v>1368</v>
      </c>
      <c r="O721" t="s">
        <v>1369</v>
      </c>
      <c r="Q721" t="s">
        <v>1388</v>
      </c>
      <c r="R721">
        <v>3002840075</v>
      </c>
      <c r="S721" t="s">
        <v>89</v>
      </c>
      <c r="T721" t="s">
        <v>28</v>
      </c>
      <c r="U721">
        <v>980</v>
      </c>
      <c r="V721">
        <v>0.88390000000000002</v>
      </c>
      <c r="W721" t="s">
        <v>46</v>
      </c>
      <c r="X721" t="s">
        <v>1370</v>
      </c>
      <c r="Y721" t="s">
        <v>1364</v>
      </c>
      <c r="Z721" t="s">
        <v>1389</v>
      </c>
      <c r="AA721" t="s">
        <v>1371</v>
      </c>
      <c r="AB721" t="s">
        <v>33</v>
      </c>
      <c r="AC721" t="s">
        <v>1396</v>
      </c>
      <c r="AD721" t="s">
        <v>1373</v>
      </c>
      <c r="AE721" t="s">
        <v>1368</v>
      </c>
      <c r="AF721" t="s">
        <v>1369</v>
      </c>
      <c r="AG721" t="s">
        <v>1374</v>
      </c>
      <c r="AH721" t="s">
        <v>1391</v>
      </c>
    </row>
    <row r="722" spans="1:34" x14ac:dyDescent="0.25">
      <c r="A722" t="s">
        <v>1270</v>
      </c>
      <c r="B722" t="s">
        <v>34</v>
      </c>
      <c r="C722" t="s">
        <v>26</v>
      </c>
      <c r="F722">
        <v>7061</v>
      </c>
      <c r="G722">
        <v>0</v>
      </c>
      <c r="H722" t="s">
        <v>1364</v>
      </c>
      <c r="I722" t="s">
        <v>1365</v>
      </c>
      <c r="J722" t="s">
        <v>1366</v>
      </c>
      <c r="K722" t="s">
        <v>32</v>
      </c>
      <c r="L722" t="s">
        <v>1367</v>
      </c>
      <c r="M722" t="s">
        <v>1367</v>
      </c>
      <c r="N722" t="s">
        <v>1368</v>
      </c>
      <c r="O722" t="s">
        <v>1369</v>
      </c>
      <c r="Q722" t="s">
        <v>1388</v>
      </c>
      <c r="R722">
        <v>3002776703</v>
      </c>
      <c r="S722" t="s">
        <v>89</v>
      </c>
      <c r="T722" t="s">
        <v>28</v>
      </c>
      <c r="U722">
        <v>1160</v>
      </c>
      <c r="V722">
        <v>0.88390000000000002</v>
      </c>
      <c r="W722" t="s">
        <v>46</v>
      </c>
      <c r="X722" t="s">
        <v>1370</v>
      </c>
      <c r="Y722" t="s">
        <v>1364</v>
      </c>
      <c r="Z722" t="s">
        <v>1389</v>
      </c>
      <c r="AA722" t="s">
        <v>1371</v>
      </c>
      <c r="AB722" t="s">
        <v>33</v>
      </c>
      <c r="AC722" t="s">
        <v>1396</v>
      </c>
      <c r="AD722" t="s">
        <v>1373</v>
      </c>
      <c r="AE722" t="s">
        <v>1368</v>
      </c>
      <c r="AF722" t="s">
        <v>1369</v>
      </c>
      <c r="AG722" t="s">
        <v>1374</v>
      </c>
      <c r="AH722" t="s">
        <v>1391</v>
      </c>
    </row>
    <row r="723" spans="1:34" x14ac:dyDescent="0.25">
      <c r="A723" t="s">
        <v>1272</v>
      </c>
      <c r="B723" t="s">
        <v>34</v>
      </c>
      <c r="C723" t="s">
        <v>26</v>
      </c>
      <c r="F723">
        <v>7060</v>
      </c>
      <c r="G723">
        <v>0</v>
      </c>
      <c r="H723" t="s">
        <v>1364</v>
      </c>
      <c r="I723" t="s">
        <v>1365</v>
      </c>
      <c r="J723" t="s">
        <v>1366</v>
      </c>
      <c r="K723" t="s">
        <v>32</v>
      </c>
      <c r="L723" t="s">
        <v>1367</v>
      </c>
      <c r="M723" t="s">
        <v>1367</v>
      </c>
      <c r="N723" t="s">
        <v>1368</v>
      </c>
      <c r="O723" t="s">
        <v>1369</v>
      </c>
      <c r="Q723" t="s">
        <v>1388</v>
      </c>
      <c r="R723">
        <v>3002664596</v>
      </c>
      <c r="S723" t="s">
        <v>126</v>
      </c>
      <c r="T723" t="s">
        <v>28</v>
      </c>
      <c r="U723">
        <v>1190</v>
      </c>
      <c r="V723">
        <v>0.88390000000000002</v>
      </c>
      <c r="W723" t="s">
        <v>46</v>
      </c>
      <c r="X723" t="s">
        <v>1370</v>
      </c>
      <c r="Y723" t="s">
        <v>1364</v>
      </c>
      <c r="Z723" t="s">
        <v>1389</v>
      </c>
      <c r="AA723" t="s">
        <v>1371</v>
      </c>
      <c r="AB723" t="s">
        <v>33</v>
      </c>
      <c r="AC723" t="s">
        <v>1372</v>
      </c>
      <c r="AD723" t="s">
        <v>1373</v>
      </c>
      <c r="AE723" t="s">
        <v>1368</v>
      </c>
      <c r="AF723" t="s">
        <v>1369</v>
      </c>
      <c r="AG723" t="s">
        <v>1374</v>
      </c>
      <c r="AH723" t="s">
        <v>1399</v>
      </c>
    </row>
    <row r="724" spans="1:34" x14ac:dyDescent="0.25">
      <c r="A724" t="s">
        <v>1274</v>
      </c>
      <c r="B724" t="s">
        <v>34</v>
      </c>
      <c r="C724" t="s">
        <v>26</v>
      </c>
      <c r="F724">
        <v>7061</v>
      </c>
      <c r="G724">
        <v>0</v>
      </c>
      <c r="H724" t="s">
        <v>1364</v>
      </c>
      <c r="I724" t="s">
        <v>1365</v>
      </c>
      <c r="J724" t="s">
        <v>1366</v>
      </c>
      <c r="K724" t="s">
        <v>32</v>
      </c>
      <c r="L724" t="s">
        <v>1367</v>
      </c>
      <c r="M724" t="s">
        <v>1367</v>
      </c>
      <c r="N724" t="s">
        <v>1368</v>
      </c>
      <c r="O724" t="s">
        <v>1369</v>
      </c>
      <c r="Q724" t="s">
        <v>1388</v>
      </c>
      <c r="R724">
        <v>3002776701</v>
      </c>
      <c r="S724" t="s">
        <v>89</v>
      </c>
      <c r="T724" t="s">
        <v>28</v>
      </c>
      <c r="U724">
        <v>1220</v>
      </c>
      <c r="V724">
        <v>0.88390000000000002</v>
      </c>
      <c r="W724" t="s">
        <v>46</v>
      </c>
      <c r="X724" t="s">
        <v>1370</v>
      </c>
      <c r="Y724" t="s">
        <v>1364</v>
      </c>
      <c r="Z724" t="s">
        <v>1389</v>
      </c>
      <c r="AA724" t="s">
        <v>1371</v>
      </c>
      <c r="AB724" t="s">
        <v>33</v>
      </c>
      <c r="AC724" t="s">
        <v>1396</v>
      </c>
      <c r="AD724" t="s">
        <v>1373</v>
      </c>
      <c r="AE724" t="s">
        <v>1368</v>
      </c>
      <c r="AF724" t="s">
        <v>1369</v>
      </c>
      <c r="AG724" t="s">
        <v>1374</v>
      </c>
      <c r="AH724" t="s">
        <v>1391</v>
      </c>
    </row>
    <row r="725" spans="1:34" x14ac:dyDescent="0.25">
      <c r="A725" t="s">
        <v>1276</v>
      </c>
      <c r="B725" t="s">
        <v>34</v>
      </c>
      <c r="C725" t="s">
        <v>26</v>
      </c>
      <c r="F725">
        <v>7061</v>
      </c>
      <c r="G725">
        <v>0</v>
      </c>
      <c r="H725" t="s">
        <v>1364</v>
      </c>
      <c r="I725" t="s">
        <v>1365</v>
      </c>
      <c r="J725" t="s">
        <v>1366</v>
      </c>
      <c r="K725" t="s">
        <v>32</v>
      </c>
      <c r="L725" t="s">
        <v>1367</v>
      </c>
      <c r="M725" t="s">
        <v>1367</v>
      </c>
      <c r="N725" t="s">
        <v>1368</v>
      </c>
      <c r="O725" t="s">
        <v>1369</v>
      </c>
      <c r="Q725" t="s">
        <v>1388</v>
      </c>
      <c r="R725">
        <v>3002840074</v>
      </c>
      <c r="S725" t="s">
        <v>89</v>
      </c>
      <c r="T725" t="s">
        <v>28</v>
      </c>
      <c r="U725">
        <v>1070</v>
      </c>
      <c r="V725">
        <v>0.88390000000000002</v>
      </c>
      <c r="W725" t="s">
        <v>46</v>
      </c>
      <c r="X725" t="s">
        <v>1370</v>
      </c>
      <c r="Y725" t="s">
        <v>1364</v>
      </c>
      <c r="Z725" t="s">
        <v>1389</v>
      </c>
      <c r="AA725" t="s">
        <v>1371</v>
      </c>
      <c r="AB725" t="s">
        <v>33</v>
      </c>
      <c r="AC725" t="s">
        <v>1396</v>
      </c>
      <c r="AD725" t="s">
        <v>1373</v>
      </c>
      <c r="AE725" t="s">
        <v>1368</v>
      </c>
      <c r="AF725" t="s">
        <v>1369</v>
      </c>
      <c r="AG725" t="s">
        <v>1374</v>
      </c>
      <c r="AH725" t="s">
        <v>1391</v>
      </c>
    </row>
    <row r="726" spans="1:34" x14ac:dyDescent="0.25">
      <c r="A726" t="s">
        <v>1278</v>
      </c>
      <c r="B726" t="s">
        <v>34</v>
      </c>
      <c r="C726" t="s">
        <v>26</v>
      </c>
      <c r="F726">
        <v>7061</v>
      </c>
      <c r="G726">
        <v>0</v>
      </c>
      <c r="H726" t="s">
        <v>1364</v>
      </c>
      <c r="I726" t="s">
        <v>1365</v>
      </c>
      <c r="J726" t="s">
        <v>1366</v>
      </c>
      <c r="K726" t="s">
        <v>32</v>
      </c>
      <c r="L726" t="s">
        <v>1367</v>
      </c>
      <c r="M726" t="s">
        <v>1367</v>
      </c>
      <c r="N726" t="s">
        <v>1368</v>
      </c>
      <c r="O726" t="s">
        <v>1369</v>
      </c>
      <c r="Q726" t="s">
        <v>1388</v>
      </c>
      <c r="R726">
        <v>3002840074</v>
      </c>
      <c r="S726" t="s">
        <v>89</v>
      </c>
      <c r="T726" t="s">
        <v>28</v>
      </c>
      <c r="U726">
        <v>1070</v>
      </c>
      <c r="V726">
        <v>0.88390000000000002</v>
      </c>
      <c r="W726" t="s">
        <v>46</v>
      </c>
      <c r="X726" t="s">
        <v>1370</v>
      </c>
      <c r="Y726" t="s">
        <v>1364</v>
      </c>
      <c r="Z726" t="s">
        <v>1389</v>
      </c>
      <c r="AA726" t="s">
        <v>1371</v>
      </c>
      <c r="AB726" t="s">
        <v>33</v>
      </c>
      <c r="AC726" t="s">
        <v>1396</v>
      </c>
      <c r="AD726" t="s">
        <v>1373</v>
      </c>
      <c r="AE726" t="s">
        <v>1368</v>
      </c>
      <c r="AF726" t="s">
        <v>1369</v>
      </c>
      <c r="AG726" t="s">
        <v>1374</v>
      </c>
      <c r="AH726" t="s">
        <v>1391</v>
      </c>
    </row>
    <row r="727" spans="1:34" x14ac:dyDescent="0.25">
      <c r="A727" t="s">
        <v>1280</v>
      </c>
      <c r="B727" t="s">
        <v>34</v>
      </c>
      <c r="C727" t="s">
        <v>26</v>
      </c>
      <c r="F727">
        <v>7061</v>
      </c>
      <c r="G727">
        <v>0</v>
      </c>
      <c r="H727" t="s">
        <v>1364</v>
      </c>
      <c r="I727" t="s">
        <v>1365</v>
      </c>
      <c r="J727" t="s">
        <v>1366</v>
      </c>
      <c r="K727" t="s">
        <v>32</v>
      </c>
      <c r="L727" t="s">
        <v>1367</v>
      </c>
      <c r="M727" t="s">
        <v>1367</v>
      </c>
      <c r="N727" t="s">
        <v>1368</v>
      </c>
      <c r="O727" t="s">
        <v>1369</v>
      </c>
      <c r="Q727" t="s">
        <v>1388</v>
      </c>
      <c r="R727">
        <v>3002840075</v>
      </c>
      <c r="S727" t="s">
        <v>89</v>
      </c>
      <c r="T727" t="s">
        <v>28</v>
      </c>
      <c r="U727">
        <v>980</v>
      </c>
      <c r="V727">
        <v>0.88390000000000002</v>
      </c>
      <c r="W727" t="s">
        <v>46</v>
      </c>
      <c r="X727" t="s">
        <v>1370</v>
      </c>
      <c r="Y727" t="s">
        <v>1364</v>
      </c>
      <c r="Z727" t="s">
        <v>1389</v>
      </c>
      <c r="AA727" t="s">
        <v>1371</v>
      </c>
      <c r="AB727" t="s">
        <v>33</v>
      </c>
      <c r="AC727" t="s">
        <v>1396</v>
      </c>
      <c r="AD727" t="s">
        <v>1373</v>
      </c>
      <c r="AE727" t="s">
        <v>1368</v>
      </c>
      <c r="AF727" t="s">
        <v>1369</v>
      </c>
      <c r="AG727" t="s">
        <v>1374</v>
      </c>
      <c r="AH727" t="s">
        <v>1391</v>
      </c>
    </row>
    <row r="728" spans="1:34" x14ac:dyDescent="0.25">
      <c r="A728" t="s">
        <v>1282</v>
      </c>
      <c r="B728" t="s">
        <v>34</v>
      </c>
      <c r="C728" t="s">
        <v>26</v>
      </c>
      <c r="F728">
        <v>7061</v>
      </c>
      <c r="G728">
        <v>0</v>
      </c>
      <c r="H728" t="s">
        <v>1364</v>
      </c>
      <c r="I728" t="s">
        <v>1365</v>
      </c>
      <c r="J728" t="s">
        <v>1366</v>
      </c>
      <c r="K728" t="s">
        <v>32</v>
      </c>
      <c r="L728" t="s">
        <v>1367</v>
      </c>
      <c r="M728" t="s">
        <v>1367</v>
      </c>
      <c r="N728" t="s">
        <v>1368</v>
      </c>
      <c r="O728" t="s">
        <v>1369</v>
      </c>
      <c r="Q728" t="s">
        <v>1388</v>
      </c>
      <c r="R728">
        <v>3002840075</v>
      </c>
      <c r="S728" t="s">
        <v>89</v>
      </c>
      <c r="T728" t="s">
        <v>28</v>
      </c>
      <c r="U728">
        <v>980</v>
      </c>
      <c r="V728">
        <v>0.88390000000000002</v>
      </c>
      <c r="W728" t="s">
        <v>46</v>
      </c>
      <c r="X728" t="s">
        <v>1370</v>
      </c>
      <c r="Y728" t="s">
        <v>1364</v>
      </c>
      <c r="Z728" t="s">
        <v>1389</v>
      </c>
      <c r="AA728" t="s">
        <v>1371</v>
      </c>
      <c r="AB728" t="s">
        <v>33</v>
      </c>
      <c r="AC728" t="s">
        <v>1396</v>
      </c>
      <c r="AD728" t="s">
        <v>1373</v>
      </c>
      <c r="AE728" t="s">
        <v>1368</v>
      </c>
      <c r="AF728" t="s">
        <v>1369</v>
      </c>
      <c r="AG728" t="s">
        <v>1374</v>
      </c>
      <c r="AH728" t="s">
        <v>1391</v>
      </c>
    </row>
    <row r="729" spans="1:34" x14ac:dyDescent="0.25">
      <c r="A729" t="s">
        <v>1284</v>
      </c>
      <c r="B729" t="s">
        <v>34</v>
      </c>
      <c r="C729" t="s">
        <v>26</v>
      </c>
      <c r="F729">
        <v>7092</v>
      </c>
      <c r="G729">
        <v>0</v>
      </c>
      <c r="H729" t="s">
        <v>1364</v>
      </c>
      <c r="I729" t="s">
        <v>1365</v>
      </c>
      <c r="J729" t="s">
        <v>1366</v>
      </c>
      <c r="K729" t="s">
        <v>32</v>
      </c>
      <c r="L729" t="s">
        <v>1367</v>
      </c>
      <c r="M729" t="s">
        <v>1367</v>
      </c>
      <c r="N729" t="s">
        <v>1368</v>
      </c>
      <c r="O729" t="s">
        <v>1369</v>
      </c>
      <c r="Q729" t="s">
        <v>1388</v>
      </c>
      <c r="R729">
        <v>3002790185</v>
      </c>
      <c r="S729" t="s">
        <v>37</v>
      </c>
      <c r="T729" t="s">
        <v>28</v>
      </c>
      <c r="U729">
        <v>1262</v>
      </c>
      <c r="V729">
        <v>0.89659999999999995</v>
      </c>
      <c r="W729" t="s">
        <v>46</v>
      </c>
      <c r="X729" t="s">
        <v>1370</v>
      </c>
      <c r="Y729" t="s">
        <v>1364</v>
      </c>
      <c r="Z729" t="s">
        <v>1389</v>
      </c>
      <c r="AA729" t="s">
        <v>1371</v>
      </c>
      <c r="AB729" t="s">
        <v>33</v>
      </c>
      <c r="AC729" t="s">
        <v>1372</v>
      </c>
      <c r="AD729" t="s">
        <v>1373</v>
      </c>
      <c r="AE729" t="s">
        <v>1368</v>
      </c>
      <c r="AF729" t="s">
        <v>1369</v>
      </c>
      <c r="AG729" t="s">
        <v>1374</v>
      </c>
      <c r="AH729" t="s">
        <v>1375</v>
      </c>
    </row>
    <row r="730" spans="1:34" x14ac:dyDescent="0.25">
      <c r="A730" t="s">
        <v>1286</v>
      </c>
      <c r="B730" t="s">
        <v>34</v>
      </c>
      <c r="C730" t="s">
        <v>26</v>
      </c>
      <c r="F730">
        <v>7061</v>
      </c>
      <c r="G730">
        <v>0</v>
      </c>
      <c r="H730" t="s">
        <v>1364</v>
      </c>
      <c r="I730" t="s">
        <v>1365</v>
      </c>
      <c r="J730" t="s">
        <v>1366</v>
      </c>
      <c r="K730" t="s">
        <v>32</v>
      </c>
      <c r="L730" t="s">
        <v>1367</v>
      </c>
      <c r="M730" t="s">
        <v>1367</v>
      </c>
      <c r="N730" t="s">
        <v>1368</v>
      </c>
      <c r="O730" t="s">
        <v>1369</v>
      </c>
      <c r="Q730" t="s">
        <v>1388</v>
      </c>
      <c r="R730">
        <v>3002840075</v>
      </c>
      <c r="S730" t="s">
        <v>89</v>
      </c>
      <c r="T730" t="s">
        <v>28</v>
      </c>
      <c r="U730">
        <v>980</v>
      </c>
      <c r="V730">
        <v>0.88390000000000002</v>
      </c>
      <c r="W730" t="s">
        <v>46</v>
      </c>
      <c r="X730" t="s">
        <v>1370</v>
      </c>
      <c r="Y730" t="s">
        <v>1364</v>
      </c>
      <c r="Z730" t="s">
        <v>1389</v>
      </c>
      <c r="AA730" t="s">
        <v>1371</v>
      </c>
      <c r="AB730" t="s">
        <v>33</v>
      </c>
      <c r="AC730" t="s">
        <v>1396</v>
      </c>
      <c r="AD730" t="s">
        <v>1373</v>
      </c>
      <c r="AE730" t="s">
        <v>1368</v>
      </c>
      <c r="AF730" t="s">
        <v>1369</v>
      </c>
      <c r="AG730" t="s">
        <v>1374</v>
      </c>
      <c r="AH730" t="s">
        <v>1391</v>
      </c>
    </row>
    <row r="731" spans="1:34" x14ac:dyDescent="0.25">
      <c r="A731" t="s">
        <v>1288</v>
      </c>
      <c r="B731" t="s">
        <v>34</v>
      </c>
      <c r="C731" t="s">
        <v>26</v>
      </c>
      <c r="F731">
        <v>4092</v>
      </c>
      <c r="G731">
        <v>0</v>
      </c>
      <c r="H731" t="s">
        <v>1364</v>
      </c>
      <c r="I731" t="s">
        <v>1365</v>
      </c>
      <c r="J731" t="s">
        <v>1366</v>
      </c>
      <c r="K731" t="s">
        <v>32</v>
      </c>
      <c r="L731" t="s">
        <v>1367</v>
      </c>
      <c r="M731" t="s">
        <v>1367</v>
      </c>
      <c r="N731" t="s">
        <v>1368</v>
      </c>
      <c r="O731" t="s">
        <v>1369</v>
      </c>
      <c r="Q731" t="s">
        <v>1388</v>
      </c>
      <c r="R731">
        <v>3002776702</v>
      </c>
      <c r="S731" t="s">
        <v>89</v>
      </c>
      <c r="T731" t="s">
        <v>28</v>
      </c>
      <c r="U731">
        <v>1190</v>
      </c>
      <c r="V731">
        <v>0.88390000000000002</v>
      </c>
      <c r="W731" t="s">
        <v>46</v>
      </c>
      <c r="X731" t="s">
        <v>1370</v>
      </c>
      <c r="Y731" t="s">
        <v>1364</v>
      </c>
      <c r="Z731" t="s">
        <v>1389</v>
      </c>
      <c r="AA731" t="s">
        <v>1371</v>
      </c>
      <c r="AB731" t="s">
        <v>33</v>
      </c>
      <c r="AC731" t="s">
        <v>1396</v>
      </c>
      <c r="AD731" t="s">
        <v>1373</v>
      </c>
      <c r="AE731" t="s">
        <v>1368</v>
      </c>
      <c r="AF731" t="s">
        <v>1369</v>
      </c>
      <c r="AG731" t="s">
        <v>1374</v>
      </c>
      <c r="AH731" t="s">
        <v>1391</v>
      </c>
    </row>
    <row r="732" spans="1:34" x14ac:dyDescent="0.25">
      <c r="A732" t="s">
        <v>1290</v>
      </c>
      <c r="B732" t="s">
        <v>34</v>
      </c>
      <c r="C732" t="s">
        <v>26</v>
      </c>
      <c r="F732">
        <v>7092</v>
      </c>
      <c r="G732">
        <v>0</v>
      </c>
      <c r="H732" t="s">
        <v>1364</v>
      </c>
      <c r="I732" t="s">
        <v>1365</v>
      </c>
      <c r="J732" t="s">
        <v>1366</v>
      </c>
      <c r="K732" t="s">
        <v>32</v>
      </c>
      <c r="L732" t="s">
        <v>1367</v>
      </c>
      <c r="M732" t="s">
        <v>1367</v>
      </c>
      <c r="N732" t="s">
        <v>1368</v>
      </c>
      <c r="O732" t="s">
        <v>1369</v>
      </c>
      <c r="Q732" t="s">
        <v>1388</v>
      </c>
      <c r="R732">
        <v>3002840075</v>
      </c>
      <c r="S732" t="s">
        <v>89</v>
      </c>
      <c r="T732" t="s">
        <v>28</v>
      </c>
      <c r="U732">
        <v>980</v>
      </c>
      <c r="V732">
        <v>0.88390000000000002</v>
      </c>
      <c r="W732" t="s">
        <v>46</v>
      </c>
      <c r="X732" t="s">
        <v>1370</v>
      </c>
      <c r="Y732" t="s">
        <v>1364</v>
      </c>
      <c r="Z732" t="s">
        <v>1389</v>
      </c>
      <c r="AA732" t="s">
        <v>1371</v>
      </c>
      <c r="AB732" t="s">
        <v>33</v>
      </c>
      <c r="AC732" t="s">
        <v>1396</v>
      </c>
      <c r="AD732" t="s">
        <v>1373</v>
      </c>
      <c r="AE732" t="s">
        <v>1368</v>
      </c>
      <c r="AF732" t="s">
        <v>1369</v>
      </c>
      <c r="AG732" t="s">
        <v>1374</v>
      </c>
      <c r="AH732" t="s">
        <v>1391</v>
      </c>
    </row>
    <row r="733" spans="1:34" x14ac:dyDescent="0.25">
      <c r="A733" t="s">
        <v>1292</v>
      </c>
      <c r="B733" t="s">
        <v>34</v>
      </c>
      <c r="C733" t="s">
        <v>26</v>
      </c>
      <c r="F733">
        <v>4092</v>
      </c>
      <c r="G733">
        <v>0</v>
      </c>
      <c r="H733" t="s">
        <v>1364</v>
      </c>
      <c r="I733" t="s">
        <v>1365</v>
      </c>
      <c r="J733" t="s">
        <v>1366</v>
      </c>
      <c r="K733" t="s">
        <v>32</v>
      </c>
      <c r="L733" t="s">
        <v>1367</v>
      </c>
      <c r="M733" t="s">
        <v>1367</v>
      </c>
      <c r="N733" t="s">
        <v>1368</v>
      </c>
      <c r="O733" t="s">
        <v>1369</v>
      </c>
      <c r="Q733" t="s">
        <v>1388</v>
      </c>
      <c r="R733">
        <v>3002776703</v>
      </c>
      <c r="S733" t="s">
        <v>89</v>
      </c>
      <c r="T733" t="s">
        <v>28</v>
      </c>
      <c r="U733">
        <v>1160</v>
      </c>
      <c r="V733">
        <v>0.88390000000000002</v>
      </c>
      <c r="W733" t="s">
        <v>46</v>
      </c>
      <c r="X733" t="s">
        <v>1370</v>
      </c>
      <c r="Y733" t="s">
        <v>1364</v>
      </c>
      <c r="Z733" t="s">
        <v>1389</v>
      </c>
      <c r="AA733" t="s">
        <v>1371</v>
      </c>
      <c r="AB733" t="s">
        <v>33</v>
      </c>
      <c r="AC733" t="s">
        <v>1396</v>
      </c>
      <c r="AD733" t="s">
        <v>1373</v>
      </c>
      <c r="AE733" t="s">
        <v>1368</v>
      </c>
      <c r="AF733" t="s">
        <v>1369</v>
      </c>
      <c r="AG733" t="s">
        <v>1374</v>
      </c>
      <c r="AH733" t="s">
        <v>1391</v>
      </c>
    </row>
    <row r="734" spans="1:34" x14ac:dyDescent="0.25">
      <c r="A734" t="s">
        <v>1294</v>
      </c>
      <c r="B734" t="s">
        <v>34</v>
      </c>
      <c r="C734" t="s">
        <v>26</v>
      </c>
      <c r="F734">
        <v>7093</v>
      </c>
      <c r="G734">
        <v>0</v>
      </c>
      <c r="H734" t="s">
        <v>1364</v>
      </c>
      <c r="I734" t="s">
        <v>1365</v>
      </c>
      <c r="J734" t="s">
        <v>1366</v>
      </c>
      <c r="K734" t="s">
        <v>32</v>
      </c>
      <c r="L734" t="s">
        <v>1367</v>
      </c>
      <c r="M734" t="s">
        <v>1367</v>
      </c>
      <c r="N734" t="s">
        <v>1368</v>
      </c>
      <c r="O734" t="s">
        <v>1369</v>
      </c>
      <c r="Q734" t="s">
        <v>1388</v>
      </c>
      <c r="R734">
        <v>3002768701</v>
      </c>
      <c r="S734" t="s">
        <v>76</v>
      </c>
      <c r="T734" t="s">
        <v>28</v>
      </c>
      <c r="U734">
        <v>1170</v>
      </c>
      <c r="V734">
        <v>1.9177999999999999</v>
      </c>
      <c r="W734" t="s">
        <v>30</v>
      </c>
      <c r="X734" t="s">
        <v>1370</v>
      </c>
      <c r="Y734" t="s">
        <v>1364</v>
      </c>
      <c r="Z734" t="s">
        <v>1389</v>
      </c>
      <c r="AA734" t="s">
        <v>1371</v>
      </c>
      <c r="AB734" t="s">
        <v>33</v>
      </c>
      <c r="AC734" t="s">
        <v>1372</v>
      </c>
      <c r="AD734" t="s">
        <v>1373</v>
      </c>
      <c r="AE734" t="s">
        <v>1368</v>
      </c>
      <c r="AF734" t="s">
        <v>1369</v>
      </c>
      <c r="AG734" t="s">
        <v>1374</v>
      </c>
      <c r="AH734" t="s">
        <v>1391</v>
      </c>
    </row>
    <row r="735" spans="1:34" x14ac:dyDescent="0.25">
      <c r="A735" t="s">
        <v>1296</v>
      </c>
      <c r="B735" t="s">
        <v>25</v>
      </c>
      <c r="C735" t="s">
        <v>26</v>
      </c>
      <c r="F735">
        <v>2084</v>
      </c>
      <c r="G735">
        <v>0</v>
      </c>
      <c r="H735" t="s">
        <v>1364</v>
      </c>
      <c r="I735" t="s">
        <v>1365</v>
      </c>
      <c r="J735" t="s">
        <v>1366</v>
      </c>
      <c r="K735" t="s">
        <v>22</v>
      </c>
      <c r="L735" t="s">
        <v>1367</v>
      </c>
      <c r="M735" t="s">
        <v>1367</v>
      </c>
      <c r="N735" t="s">
        <v>1368</v>
      </c>
      <c r="O735" t="s">
        <v>1369</v>
      </c>
      <c r="Q735" t="s">
        <v>1395</v>
      </c>
      <c r="R735">
        <v>3002832294</v>
      </c>
      <c r="S735" t="s">
        <v>27</v>
      </c>
      <c r="T735" t="s">
        <v>28</v>
      </c>
      <c r="U735">
        <v>1195</v>
      </c>
      <c r="V735">
        <v>1.9177999999999999</v>
      </c>
      <c r="W735" t="s">
        <v>20</v>
      </c>
      <c r="X735" t="s">
        <v>1370</v>
      </c>
      <c r="Y735" t="s">
        <v>1364</v>
      </c>
      <c r="Z735" t="s">
        <v>1389</v>
      </c>
      <c r="AA735" t="s">
        <v>1371</v>
      </c>
      <c r="AB735" t="s">
        <v>24</v>
      </c>
      <c r="AC735" t="s">
        <v>1372</v>
      </c>
      <c r="AD735" t="s">
        <v>1373</v>
      </c>
      <c r="AE735" t="s">
        <v>1368</v>
      </c>
      <c r="AF735" t="s">
        <v>1369</v>
      </c>
      <c r="AG735" t="s">
        <v>1374</v>
      </c>
      <c r="AH735" t="s">
        <v>1391</v>
      </c>
    </row>
    <row r="736" spans="1:34" x14ac:dyDescent="0.25">
      <c r="A736" t="s">
        <v>1298</v>
      </c>
      <c r="B736" t="s">
        <v>25</v>
      </c>
      <c r="C736" t="s">
        <v>26</v>
      </c>
      <c r="F736">
        <v>2085</v>
      </c>
      <c r="G736">
        <v>0</v>
      </c>
      <c r="H736" t="s">
        <v>1364</v>
      </c>
      <c r="I736" t="s">
        <v>1365</v>
      </c>
      <c r="J736" t="s">
        <v>1366</v>
      </c>
      <c r="K736" t="s">
        <v>22</v>
      </c>
      <c r="L736" t="s">
        <v>1367</v>
      </c>
      <c r="M736" t="s">
        <v>1367</v>
      </c>
      <c r="N736" t="s">
        <v>1368</v>
      </c>
      <c r="O736" t="s">
        <v>1369</v>
      </c>
      <c r="Q736" t="s">
        <v>1395</v>
      </c>
      <c r="R736">
        <v>3002832294</v>
      </c>
      <c r="S736" t="s">
        <v>27</v>
      </c>
      <c r="T736" t="s">
        <v>28</v>
      </c>
      <c r="U736">
        <v>1195</v>
      </c>
      <c r="V736">
        <v>1.9177999999999999</v>
      </c>
      <c r="W736" t="s">
        <v>20</v>
      </c>
      <c r="X736" t="s">
        <v>1370</v>
      </c>
      <c r="Y736" t="s">
        <v>1364</v>
      </c>
      <c r="Z736" t="s">
        <v>1389</v>
      </c>
      <c r="AA736" t="s">
        <v>1371</v>
      </c>
      <c r="AB736" t="s">
        <v>24</v>
      </c>
      <c r="AC736" t="s">
        <v>1372</v>
      </c>
      <c r="AD736" t="s">
        <v>1373</v>
      </c>
      <c r="AE736" t="s">
        <v>1368</v>
      </c>
      <c r="AF736" t="s">
        <v>1369</v>
      </c>
      <c r="AG736" t="s">
        <v>1374</v>
      </c>
      <c r="AH736" t="s">
        <v>1391</v>
      </c>
    </row>
    <row r="737" spans="1:34" x14ac:dyDescent="0.25">
      <c r="A737" t="s">
        <v>1300</v>
      </c>
      <c r="B737" t="s">
        <v>25</v>
      </c>
      <c r="C737" t="s">
        <v>26</v>
      </c>
      <c r="F737">
        <v>2084</v>
      </c>
      <c r="G737">
        <v>0</v>
      </c>
      <c r="H737" t="s">
        <v>1364</v>
      </c>
      <c r="I737" t="s">
        <v>1365</v>
      </c>
      <c r="J737" t="s">
        <v>1366</v>
      </c>
      <c r="K737" t="s">
        <v>22</v>
      </c>
      <c r="L737" t="s">
        <v>1367</v>
      </c>
      <c r="M737" t="s">
        <v>1367</v>
      </c>
      <c r="N737" t="s">
        <v>1368</v>
      </c>
      <c r="O737" t="s">
        <v>1369</v>
      </c>
      <c r="Q737" t="s">
        <v>1395</v>
      </c>
      <c r="R737">
        <v>3002832293</v>
      </c>
      <c r="S737" t="s">
        <v>27</v>
      </c>
      <c r="T737" t="s">
        <v>28</v>
      </c>
      <c r="U737">
        <v>1225</v>
      </c>
      <c r="V737">
        <v>1.9177999999999999</v>
      </c>
      <c r="W737" t="s">
        <v>20</v>
      </c>
      <c r="X737" t="s">
        <v>1370</v>
      </c>
      <c r="Y737" t="s">
        <v>1364</v>
      </c>
      <c r="Z737" t="s">
        <v>1389</v>
      </c>
      <c r="AA737" t="s">
        <v>1371</v>
      </c>
      <c r="AB737" t="s">
        <v>24</v>
      </c>
      <c r="AC737" t="s">
        <v>1372</v>
      </c>
      <c r="AD737" t="s">
        <v>1373</v>
      </c>
      <c r="AE737" t="s">
        <v>1368</v>
      </c>
      <c r="AF737" t="s">
        <v>1369</v>
      </c>
      <c r="AG737" t="s">
        <v>1374</v>
      </c>
      <c r="AH737" t="s">
        <v>1391</v>
      </c>
    </row>
    <row r="738" spans="1:34" x14ac:dyDescent="0.25">
      <c r="A738" t="s">
        <v>1302</v>
      </c>
      <c r="B738" t="s">
        <v>34</v>
      </c>
      <c r="C738" t="s">
        <v>26</v>
      </c>
      <c r="F738">
        <v>7061</v>
      </c>
      <c r="G738">
        <v>0</v>
      </c>
      <c r="H738" t="s">
        <v>1364</v>
      </c>
      <c r="I738" t="s">
        <v>1365</v>
      </c>
      <c r="J738" t="s">
        <v>1366</v>
      </c>
      <c r="K738" t="s">
        <v>32</v>
      </c>
      <c r="L738" t="s">
        <v>1367</v>
      </c>
      <c r="M738" t="s">
        <v>1367</v>
      </c>
      <c r="N738" t="s">
        <v>1368</v>
      </c>
      <c r="O738" t="s">
        <v>1369</v>
      </c>
      <c r="Q738" t="s">
        <v>1388</v>
      </c>
      <c r="R738">
        <v>3002776701</v>
      </c>
      <c r="S738" t="s">
        <v>89</v>
      </c>
      <c r="T738" t="s">
        <v>28</v>
      </c>
      <c r="U738">
        <v>1220</v>
      </c>
      <c r="V738">
        <v>0.88390000000000002</v>
      </c>
      <c r="W738" t="s">
        <v>46</v>
      </c>
      <c r="X738" t="s">
        <v>1370</v>
      </c>
      <c r="Y738" t="s">
        <v>1364</v>
      </c>
      <c r="Z738" t="s">
        <v>1389</v>
      </c>
      <c r="AA738" t="s">
        <v>1371</v>
      </c>
      <c r="AB738" t="s">
        <v>33</v>
      </c>
      <c r="AC738" t="s">
        <v>1396</v>
      </c>
      <c r="AD738" t="s">
        <v>1373</v>
      </c>
      <c r="AE738" t="s">
        <v>1368</v>
      </c>
      <c r="AF738" t="s">
        <v>1369</v>
      </c>
      <c r="AG738" t="s">
        <v>1374</v>
      </c>
      <c r="AH738" t="s">
        <v>1391</v>
      </c>
    </row>
    <row r="739" spans="1:34" x14ac:dyDescent="0.25">
      <c r="A739" t="s">
        <v>1304</v>
      </c>
      <c r="B739" t="s">
        <v>34</v>
      </c>
      <c r="C739" t="s">
        <v>26</v>
      </c>
      <c r="F739">
        <v>7061</v>
      </c>
      <c r="G739">
        <v>0</v>
      </c>
      <c r="H739" t="s">
        <v>1364</v>
      </c>
      <c r="I739" t="s">
        <v>1365</v>
      </c>
      <c r="J739" t="s">
        <v>1366</v>
      </c>
      <c r="K739" t="s">
        <v>32</v>
      </c>
      <c r="L739" t="s">
        <v>1367</v>
      </c>
      <c r="M739" t="s">
        <v>1367</v>
      </c>
      <c r="N739" t="s">
        <v>1368</v>
      </c>
      <c r="O739" t="s">
        <v>1369</v>
      </c>
      <c r="Q739" t="s">
        <v>1388</v>
      </c>
      <c r="R739">
        <v>3002664596</v>
      </c>
      <c r="S739" t="s">
        <v>126</v>
      </c>
      <c r="T739" t="s">
        <v>28</v>
      </c>
      <c r="U739">
        <v>1190</v>
      </c>
      <c r="V739">
        <v>0.88390000000000002</v>
      </c>
      <c r="W739" t="s">
        <v>46</v>
      </c>
      <c r="X739" t="s">
        <v>1370</v>
      </c>
      <c r="Y739" t="s">
        <v>1364</v>
      </c>
      <c r="Z739" t="s">
        <v>1389</v>
      </c>
      <c r="AA739" t="s">
        <v>1371</v>
      </c>
      <c r="AB739" t="s">
        <v>33</v>
      </c>
      <c r="AC739" t="s">
        <v>1372</v>
      </c>
      <c r="AD739" t="s">
        <v>1373</v>
      </c>
      <c r="AE739" t="s">
        <v>1368</v>
      </c>
      <c r="AF739" t="s">
        <v>1369</v>
      </c>
      <c r="AG739" t="s">
        <v>1374</v>
      </c>
      <c r="AH739" t="s">
        <v>1399</v>
      </c>
    </row>
    <row r="740" spans="1:34" x14ac:dyDescent="0.25">
      <c r="A740" t="s">
        <v>1306</v>
      </c>
      <c r="B740" t="s">
        <v>34</v>
      </c>
      <c r="C740" t="s">
        <v>26</v>
      </c>
      <c r="F740">
        <v>7061</v>
      </c>
      <c r="G740">
        <v>0</v>
      </c>
      <c r="H740" t="s">
        <v>1364</v>
      </c>
      <c r="I740" t="s">
        <v>1365</v>
      </c>
      <c r="J740" t="s">
        <v>1366</v>
      </c>
      <c r="K740" t="s">
        <v>32</v>
      </c>
      <c r="L740" t="s">
        <v>1367</v>
      </c>
      <c r="M740" t="s">
        <v>1367</v>
      </c>
      <c r="N740" t="s">
        <v>1368</v>
      </c>
      <c r="O740" t="s">
        <v>1369</v>
      </c>
      <c r="Q740" t="s">
        <v>1388</v>
      </c>
      <c r="R740">
        <v>3002776701</v>
      </c>
      <c r="S740" t="s">
        <v>89</v>
      </c>
      <c r="T740" t="s">
        <v>28</v>
      </c>
      <c r="U740">
        <v>1220</v>
      </c>
      <c r="V740">
        <v>0.88390000000000002</v>
      </c>
      <c r="W740" t="s">
        <v>46</v>
      </c>
      <c r="X740" t="s">
        <v>1370</v>
      </c>
      <c r="Y740" t="s">
        <v>1364</v>
      </c>
      <c r="Z740" t="s">
        <v>1389</v>
      </c>
      <c r="AA740" t="s">
        <v>1371</v>
      </c>
      <c r="AB740" t="s">
        <v>33</v>
      </c>
      <c r="AC740" t="s">
        <v>1396</v>
      </c>
      <c r="AD740" t="s">
        <v>1373</v>
      </c>
      <c r="AE740" t="s">
        <v>1368</v>
      </c>
      <c r="AF740" t="s">
        <v>1369</v>
      </c>
      <c r="AG740" t="s">
        <v>1374</v>
      </c>
      <c r="AH740" t="s">
        <v>1391</v>
      </c>
    </row>
    <row r="741" spans="1:34" x14ac:dyDescent="0.25">
      <c r="A741" t="s">
        <v>1308</v>
      </c>
      <c r="B741" t="s">
        <v>34</v>
      </c>
      <c r="C741" t="s">
        <v>26</v>
      </c>
      <c r="F741">
        <v>7093</v>
      </c>
      <c r="G741">
        <v>0</v>
      </c>
      <c r="H741" t="s">
        <v>1364</v>
      </c>
      <c r="I741" t="s">
        <v>1365</v>
      </c>
      <c r="J741" t="s">
        <v>1366</v>
      </c>
      <c r="K741" t="s">
        <v>32</v>
      </c>
      <c r="L741" t="s">
        <v>1367</v>
      </c>
      <c r="M741" t="s">
        <v>1367</v>
      </c>
      <c r="N741" t="s">
        <v>1368</v>
      </c>
      <c r="O741" t="s">
        <v>1369</v>
      </c>
      <c r="Q741" t="s">
        <v>1388</v>
      </c>
      <c r="R741">
        <v>3002776702</v>
      </c>
      <c r="S741" t="s">
        <v>89</v>
      </c>
      <c r="T741" t="s">
        <v>28</v>
      </c>
      <c r="U741">
        <v>1190</v>
      </c>
      <c r="V741">
        <v>0.88390000000000002</v>
      </c>
      <c r="W741" t="s">
        <v>46</v>
      </c>
      <c r="X741" t="s">
        <v>1370</v>
      </c>
      <c r="Y741" t="s">
        <v>1364</v>
      </c>
      <c r="Z741" t="s">
        <v>1389</v>
      </c>
      <c r="AA741" t="s">
        <v>1371</v>
      </c>
      <c r="AB741" t="s">
        <v>33</v>
      </c>
      <c r="AC741" t="s">
        <v>1396</v>
      </c>
      <c r="AD741" t="s">
        <v>1373</v>
      </c>
      <c r="AE741" t="s">
        <v>1368</v>
      </c>
      <c r="AF741" t="s">
        <v>1369</v>
      </c>
      <c r="AG741" t="s">
        <v>1374</v>
      </c>
      <c r="AH741" t="s">
        <v>1391</v>
      </c>
    </row>
    <row r="742" spans="1:34" x14ac:dyDescent="0.25">
      <c r="A742" t="s">
        <v>1310</v>
      </c>
      <c r="B742" t="s">
        <v>34</v>
      </c>
      <c r="C742" t="s">
        <v>26</v>
      </c>
      <c r="F742">
        <v>7061</v>
      </c>
      <c r="G742">
        <v>0</v>
      </c>
      <c r="H742" t="s">
        <v>1364</v>
      </c>
      <c r="I742" t="s">
        <v>1365</v>
      </c>
      <c r="J742" t="s">
        <v>1366</v>
      </c>
      <c r="K742" t="s">
        <v>32</v>
      </c>
      <c r="L742" t="s">
        <v>1367</v>
      </c>
      <c r="M742" t="s">
        <v>1367</v>
      </c>
      <c r="N742" t="s">
        <v>1368</v>
      </c>
      <c r="O742" t="s">
        <v>1369</v>
      </c>
      <c r="Q742" t="s">
        <v>1388</v>
      </c>
      <c r="R742">
        <v>3002840074</v>
      </c>
      <c r="S742" t="s">
        <v>89</v>
      </c>
      <c r="T742" t="s">
        <v>28</v>
      </c>
      <c r="U742">
        <v>1070</v>
      </c>
      <c r="V742">
        <v>0.88390000000000002</v>
      </c>
      <c r="W742" t="s">
        <v>46</v>
      </c>
      <c r="X742" t="s">
        <v>1370</v>
      </c>
      <c r="Y742" t="s">
        <v>1364</v>
      </c>
      <c r="Z742" t="s">
        <v>1389</v>
      </c>
      <c r="AA742" t="s">
        <v>1371</v>
      </c>
      <c r="AB742" t="s">
        <v>33</v>
      </c>
      <c r="AC742" t="s">
        <v>1396</v>
      </c>
      <c r="AD742" t="s">
        <v>1373</v>
      </c>
      <c r="AE742" t="s">
        <v>1368</v>
      </c>
      <c r="AF742" t="s">
        <v>1369</v>
      </c>
      <c r="AG742" t="s">
        <v>1374</v>
      </c>
      <c r="AH742" t="s">
        <v>1391</v>
      </c>
    </row>
    <row r="743" spans="1:34" x14ac:dyDescent="0.25">
      <c r="A743" t="s">
        <v>1312</v>
      </c>
      <c r="B743" t="s">
        <v>34</v>
      </c>
      <c r="C743" t="s">
        <v>26</v>
      </c>
      <c r="F743">
        <v>7092</v>
      </c>
      <c r="G743">
        <v>0</v>
      </c>
      <c r="H743" t="s">
        <v>1364</v>
      </c>
      <c r="I743" t="s">
        <v>1365</v>
      </c>
      <c r="J743" t="s">
        <v>1366</v>
      </c>
      <c r="K743" t="s">
        <v>32</v>
      </c>
      <c r="L743" t="s">
        <v>1367</v>
      </c>
      <c r="M743" t="s">
        <v>1367</v>
      </c>
      <c r="N743" t="s">
        <v>1368</v>
      </c>
      <c r="O743" t="s">
        <v>1369</v>
      </c>
      <c r="Q743" t="s">
        <v>1388</v>
      </c>
      <c r="R743">
        <v>3002840075</v>
      </c>
      <c r="S743" t="s">
        <v>89</v>
      </c>
      <c r="T743" t="s">
        <v>28</v>
      </c>
      <c r="U743">
        <v>980</v>
      </c>
      <c r="V743">
        <v>0.88390000000000002</v>
      </c>
      <c r="W743" t="s">
        <v>46</v>
      </c>
      <c r="X743" t="s">
        <v>1370</v>
      </c>
      <c r="Y743" t="s">
        <v>1364</v>
      </c>
      <c r="Z743" t="s">
        <v>1389</v>
      </c>
      <c r="AA743" t="s">
        <v>1371</v>
      </c>
      <c r="AB743" t="s">
        <v>33</v>
      </c>
      <c r="AC743" t="s">
        <v>1396</v>
      </c>
      <c r="AD743" t="s">
        <v>1373</v>
      </c>
      <c r="AE743" t="s">
        <v>1368</v>
      </c>
      <c r="AF743" t="s">
        <v>1369</v>
      </c>
      <c r="AG743" t="s">
        <v>1374</v>
      </c>
      <c r="AH743" t="s">
        <v>1391</v>
      </c>
    </row>
    <row r="744" spans="1:34" x14ac:dyDescent="0.25">
      <c r="A744" t="s">
        <v>1314</v>
      </c>
      <c r="B744" t="s">
        <v>34</v>
      </c>
      <c r="C744" t="s">
        <v>26</v>
      </c>
      <c r="F744">
        <v>7061</v>
      </c>
      <c r="G744">
        <v>0</v>
      </c>
      <c r="H744" t="s">
        <v>1364</v>
      </c>
      <c r="I744" t="s">
        <v>1365</v>
      </c>
      <c r="J744" t="s">
        <v>1366</v>
      </c>
      <c r="K744" t="s">
        <v>32</v>
      </c>
      <c r="L744" t="s">
        <v>1367</v>
      </c>
      <c r="M744" t="s">
        <v>1367</v>
      </c>
      <c r="N744" t="s">
        <v>1368</v>
      </c>
      <c r="O744" t="s">
        <v>1369</v>
      </c>
      <c r="Q744" t="s">
        <v>1388</v>
      </c>
      <c r="R744">
        <v>3002776705</v>
      </c>
      <c r="S744" t="s">
        <v>89</v>
      </c>
      <c r="T744" t="s">
        <v>28</v>
      </c>
      <c r="U744">
        <v>1010</v>
      </c>
      <c r="V744">
        <v>0.88390000000000002</v>
      </c>
      <c r="W744" t="s">
        <v>46</v>
      </c>
      <c r="X744" t="s">
        <v>1370</v>
      </c>
      <c r="Y744" t="s">
        <v>1364</v>
      </c>
      <c r="Z744" t="s">
        <v>1389</v>
      </c>
      <c r="AA744" t="s">
        <v>1371</v>
      </c>
      <c r="AB744" t="s">
        <v>33</v>
      </c>
      <c r="AC744" t="s">
        <v>1396</v>
      </c>
      <c r="AD744" t="s">
        <v>1373</v>
      </c>
      <c r="AE744" t="s">
        <v>1368</v>
      </c>
      <c r="AF744" t="s">
        <v>1369</v>
      </c>
      <c r="AG744" t="s">
        <v>1374</v>
      </c>
      <c r="AH744" t="s">
        <v>1391</v>
      </c>
    </row>
    <row r="745" spans="1:34" x14ac:dyDescent="0.25">
      <c r="A745" t="s">
        <v>1316</v>
      </c>
      <c r="B745" t="s">
        <v>34</v>
      </c>
      <c r="C745" t="s">
        <v>26</v>
      </c>
      <c r="F745">
        <v>7092</v>
      </c>
      <c r="G745">
        <v>0</v>
      </c>
      <c r="H745" t="s">
        <v>1364</v>
      </c>
      <c r="I745" t="s">
        <v>1365</v>
      </c>
      <c r="J745" t="s">
        <v>1366</v>
      </c>
      <c r="K745" t="s">
        <v>32</v>
      </c>
      <c r="L745" t="s">
        <v>1367</v>
      </c>
      <c r="M745" t="s">
        <v>1367</v>
      </c>
      <c r="N745" t="s">
        <v>1368</v>
      </c>
      <c r="O745" t="s">
        <v>1369</v>
      </c>
      <c r="Q745" t="s">
        <v>1388</v>
      </c>
      <c r="R745">
        <v>3002539138</v>
      </c>
      <c r="S745" t="s">
        <v>37</v>
      </c>
      <c r="T745" t="s">
        <v>28</v>
      </c>
      <c r="U745">
        <v>1170</v>
      </c>
      <c r="V745">
        <v>0.39729999999999999</v>
      </c>
      <c r="W745" t="s">
        <v>30</v>
      </c>
      <c r="X745" t="s">
        <v>1370</v>
      </c>
      <c r="Y745" t="s">
        <v>1364</v>
      </c>
      <c r="Z745" t="s">
        <v>1389</v>
      </c>
      <c r="AA745" t="s">
        <v>1371</v>
      </c>
      <c r="AB745" t="s">
        <v>33</v>
      </c>
      <c r="AC745" t="s">
        <v>1372</v>
      </c>
      <c r="AD745" t="s">
        <v>1373</v>
      </c>
      <c r="AE745" t="s">
        <v>1368</v>
      </c>
      <c r="AF745" t="s">
        <v>1369</v>
      </c>
      <c r="AG745" t="s">
        <v>1374</v>
      </c>
      <c r="AH745" t="s">
        <v>1375</v>
      </c>
    </row>
    <row r="746" spans="1:34" x14ac:dyDescent="0.25">
      <c r="A746" t="s">
        <v>1318</v>
      </c>
      <c r="B746" t="s">
        <v>34</v>
      </c>
      <c r="C746" t="s">
        <v>26</v>
      </c>
      <c r="F746">
        <v>7092</v>
      </c>
      <c r="G746">
        <v>0</v>
      </c>
      <c r="H746" t="s">
        <v>1364</v>
      </c>
      <c r="I746" t="s">
        <v>1365</v>
      </c>
      <c r="J746" t="s">
        <v>1366</v>
      </c>
      <c r="K746" t="s">
        <v>32</v>
      </c>
      <c r="L746" t="s">
        <v>1367</v>
      </c>
      <c r="M746" t="s">
        <v>1367</v>
      </c>
      <c r="N746" t="s">
        <v>1368</v>
      </c>
      <c r="O746" t="s">
        <v>1369</v>
      </c>
      <c r="Q746" t="s">
        <v>1388</v>
      </c>
      <c r="R746">
        <v>3002776703</v>
      </c>
      <c r="S746" t="s">
        <v>89</v>
      </c>
      <c r="T746" t="s">
        <v>28</v>
      </c>
      <c r="U746">
        <v>1160</v>
      </c>
      <c r="V746">
        <v>0.88390000000000002</v>
      </c>
      <c r="W746" t="s">
        <v>46</v>
      </c>
      <c r="X746" t="s">
        <v>1370</v>
      </c>
      <c r="Y746" t="s">
        <v>1364</v>
      </c>
      <c r="Z746" t="s">
        <v>1389</v>
      </c>
      <c r="AA746" t="s">
        <v>1371</v>
      </c>
      <c r="AB746" t="s">
        <v>33</v>
      </c>
      <c r="AC746" t="s">
        <v>1396</v>
      </c>
      <c r="AD746" t="s">
        <v>1373</v>
      </c>
      <c r="AE746" t="s">
        <v>1368</v>
      </c>
      <c r="AF746" t="s">
        <v>1369</v>
      </c>
      <c r="AG746" t="s">
        <v>1374</v>
      </c>
      <c r="AH746" t="s">
        <v>1391</v>
      </c>
    </row>
    <row r="747" spans="1:34" x14ac:dyDescent="0.25">
      <c r="A747" t="s">
        <v>1320</v>
      </c>
      <c r="B747" t="s">
        <v>34</v>
      </c>
      <c r="C747" t="s">
        <v>26</v>
      </c>
      <c r="F747">
        <v>7092</v>
      </c>
      <c r="G747">
        <v>0</v>
      </c>
      <c r="H747" t="s">
        <v>1364</v>
      </c>
      <c r="I747" t="s">
        <v>1365</v>
      </c>
      <c r="J747" t="s">
        <v>1366</v>
      </c>
      <c r="K747" t="s">
        <v>32</v>
      </c>
      <c r="L747" t="s">
        <v>1367</v>
      </c>
      <c r="M747" t="s">
        <v>1367</v>
      </c>
      <c r="N747" t="s">
        <v>1368</v>
      </c>
      <c r="O747" t="s">
        <v>1369</v>
      </c>
      <c r="Q747" t="s">
        <v>1388</v>
      </c>
      <c r="R747">
        <v>3002776702</v>
      </c>
      <c r="S747" t="s">
        <v>89</v>
      </c>
      <c r="T747" t="s">
        <v>28</v>
      </c>
      <c r="U747">
        <v>1190</v>
      </c>
      <c r="V747">
        <v>0.88390000000000002</v>
      </c>
      <c r="W747" t="s">
        <v>46</v>
      </c>
      <c r="X747" t="s">
        <v>1370</v>
      </c>
      <c r="Y747" t="s">
        <v>1364</v>
      </c>
      <c r="Z747" t="s">
        <v>1389</v>
      </c>
      <c r="AA747" t="s">
        <v>1371</v>
      </c>
      <c r="AB747" t="s">
        <v>33</v>
      </c>
      <c r="AC747" t="s">
        <v>1396</v>
      </c>
      <c r="AD747" t="s">
        <v>1373</v>
      </c>
      <c r="AE747" t="s">
        <v>1368</v>
      </c>
      <c r="AF747" t="s">
        <v>1369</v>
      </c>
      <c r="AG747" t="s">
        <v>1374</v>
      </c>
      <c r="AH747" t="s">
        <v>1391</v>
      </c>
    </row>
    <row r="748" spans="1:34" x14ac:dyDescent="0.25">
      <c r="A748" t="s">
        <v>1322</v>
      </c>
      <c r="B748" t="s">
        <v>34</v>
      </c>
      <c r="C748" t="s">
        <v>26</v>
      </c>
      <c r="F748">
        <v>7093</v>
      </c>
      <c r="G748">
        <v>0</v>
      </c>
      <c r="H748" t="s">
        <v>1364</v>
      </c>
      <c r="I748" t="s">
        <v>1365</v>
      </c>
      <c r="J748" t="s">
        <v>1366</v>
      </c>
      <c r="K748" t="s">
        <v>32</v>
      </c>
      <c r="L748" t="s">
        <v>1367</v>
      </c>
      <c r="M748" t="s">
        <v>1367</v>
      </c>
      <c r="N748" t="s">
        <v>1368</v>
      </c>
      <c r="O748" t="s">
        <v>1369</v>
      </c>
      <c r="Q748" t="s">
        <v>1388</v>
      </c>
      <c r="R748">
        <v>3002776703</v>
      </c>
      <c r="S748" t="s">
        <v>89</v>
      </c>
      <c r="T748" t="s">
        <v>28</v>
      </c>
      <c r="U748">
        <v>1160</v>
      </c>
      <c r="V748">
        <v>0.88390000000000002</v>
      </c>
      <c r="W748" t="s">
        <v>46</v>
      </c>
      <c r="X748" t="s">
        <v>1370</v>
      </c>
      <c r="Y748" t="s">
        <v>1364</v>
      </c>
      <c r="Z748" t="s">
        <v>1389</v>
      </c>
      <c r="AA748" t="s">
        <v>1371</v>
      </c>
      <c r="AB748" t="s">
        <v>33</v>
      </c>
      <c r="AC748" t="s">
        <v>1396</v>
      </c>
      <c r="AD748" t="s">
        <v>1373</v>
      </c>
      <c r="AE748" t="s">
        <v>1368</v>
      </c>
      <c r="AF748" t="s">
        <v>1369</v>
      </c>
      <c r="AG748" t="s">
        <v>1374</v>
      </c>
      <c r="AH748" t="s">
        <v>1391</v>
      </c>
    </row>
    <row r="749" spans="1:34" x14ac:dyDescent="0.25">
      <c r="A749" t="s">
        <v>1324</v>
      </c>
      <c r="B749" t="s">
        <v>34</v>
      </c>
      <c r="C749" t="s">
        <v>26</v>
      </c>
      <c r="F749">
        <v>4092</v>
      </c>
      <c r="G749">
        <v>0</v>
      </c>
      <c r="H749" t="s">
        <v>1364</v>
      </c>
      <c r="I749" t="s">
        <v>1365</v>
      </c>
      <c r="J749" t="s">
        <v>1366</v>
      </c>
      <c r="K749" t="s">
        <v>32</v>
      </c>
      <c r="L749" t="s">
        <v>1367</v>
      </c>
      <c r="M749" t="s">
        <v>1367</v>
      </c>
      <c r="N749" t="s">
        <v>1368</v>
      </c>
      <c r="O749" t="s">
        <v>1369</v>
      </c>
      <c r="Q749" t="s">
        <v>1388</v>
      </c>
      <c r="R749">
        <v>3002776703</v>
      </c>
      <c r="S749" t="s">
        <v>89</v>
      </c>
      <c r="T749" t="s">
        <v>28</v>
      </c>
      <c r="U749">
        <v>1160</v>
      </c>
      <c r="V749">
        <v>0.88390000000000002</v>
      </c>
      <c r="W749" t="s">
        <v>46</v>
      </c>
      <c r="X749" t="s">
        <v>1370</v>
      </c>
      <c r="Y749" t="s">
        <v>1364</v>
      </c>
      <c r="Z749" t="s">
        <v>1389</v>
      </c>
      <c r="AA749" t="s">
        <v>1371</v>
      </c>
      <c r="AB749" t="s">
        <v>33</v>
      </c>
      <c r="AC749" t="s">
        <v>1396</v>
      </c>
      <c r="AD749" t="s">
        <v>1373</v>
      </c>
      <c r="AE749" t="s">
        <v>1368</v>
      </c>
      <c r="AF749" t="s">
        <v>1369</v>
      </c>
      <c r="AG749" t="s">
        <v>1374</v>
      </c>
      <c r="AH749" t="s">
        <v>1391</v>
      </c>
    </row>
    <row r="750" spans="1:34" x14ac:dyDescent="0.25">
      <c r="A750" t="s">
        <v>1326</v>
      </c>
      <c r="B750" t="s">
        <v>105</v>
      </c>
      <c r="C750" t="s">
        <v>26</v>
      </c>
      <c r="F750">
        <v>7095</v>
      </c>
      <c r="G750">
        <v>0</v>
      </c>
      <c r="H750" t="s">
        <v>1364</v>
      </c>
      <c r="I750" t="s">
        <v>1365</v>
      </c>
      <c r="J750" t="s">
        <v>1366</v>
      </c>
      <c r="K750" t="s">
        <v>104</v>
      </c>
      <c r="L750" t="s">
        <v>1367</v>
      </c>
      <c r="M750" t="s">
        <v>1367</v>
      </c>
      <c r="N750" t="s">
        <v>1368</v>
      </c>
      <c r="O750" t="s">
        <v>1369</v>
      </c>
      <c r="Q750" t="s">
        <v>1395</v>
      </c>
      <c r="R750">
        <v>3002832295</v>
      </c>
      <c r="S750" t="s">
        <v>27</v>
      </c>
      <c r="T750" t="s">
        <v>28</v>
      </c>
      <c r="U750">
        <v>1165</v>
      </c>
      <c r="V750">
        <v>1.9177999999999999</v>
      </c>
      <c r="W750" t="s">
        <v>20</v>
      </c>
      <c r="X750" t="s">
        <v>1370</v>
      </c>
      <c r="Y750" t="s">
        <v>1364</v>
      </c>
      <c r="Z750" t="s">
        <v>1389</v>
      </c>
      <c r="AA750" t="s">
        <v>1371</v>
      </c>
      <c r="AB750" t="s">
        <v>24</v>
      </c>
      <c r="AC750" t="s">
        <v>1372</v>
      </c>
      <c r="AD750" t="s">
        <v>1373</v>
      </c>
      <c r="AE750" t="s">
        <v>1368</v>
      </c>
      <c r="AF750" t="s">
        <v>1369</v>
      </c>
      <c r="AG750" t="s">
        <v>1374</v>
      </c>
      <c r="AH750" t="s">
        <v>1391</v>
      </c>
    </row>
    <row r="751" spans="1:34" x14ac:dyDescent="0.25">
      <c r="A751" t="s">
        <v>1328</v>
      </c>
      <c r="B751" t="s">
        <v>34</v>
      </c>
      <c r="C751" t="s">
        <v>26</v>
      </c>
      <c r="F751">
        <v>7092</v>
      </c>
      <c r="G751">
        <v>0</v>
      </c>
      <c r="H751" t="s">
        <v>1364</v>
      </c>
      <c r="I751" t="s">
        <v>1365</v>
      </c>
      <c r="J751" t="s">
        <v>1366</v>
      </c>
      <c r="K751" t="s">
        <v>32</v>
      </c>
      <c r="L751" t="s">
        <v>1367</v>
      </c>
      <c r="M751" t="s">
        <v>1367</v>
      </c>
      <c r="N751" t="s">
        <v>1368</v>
      </c>
      <c r="O751" t="s">
        <v>1369</v>
      </c>
      <c r="Q751" t="s">
        <v>1388</v>
      </c>
      <c r="R751">
        <v>3002667652</v>
      </c>
      <c r="S751" t="s">
        <v>76</v>
      </c>
      <c r="T751" t="s">
        <v>28</v>
      </c>
      <c r="U751">
        <v>1170</v>
      </c>
      <c r="V751">
        <v>1.9177999999999999</v>
      </c>
      <c r="W751" t="s">
        <v>30</v>
      </c>
      <c r="X751" t="s">
        <v>1370</v>
      </c>
      <c r="Y751" t="s">
        <v>1364</v>
      </c>
      <c r="Z751" t="s">
        <v>1389</v>
      </c>
      <c r="AA751" t="s">
        <v>1371</v>
      </c>
      <c r="AB751" t="s">
        <v>33</v>
      </c>
      <c r="AC751" t="s">
        <v>1372</v>
      </c>
      <c r="AD751" t="s">
        <v>1373</v>
      </c>
      <c r="AE751" t="s">
        <v>1368</v>
      </c>
      <c r="AF751" t="s">
        <v>1369</v>
      </c>
      <c r="AG751" t="s">
        <v>1374</v>
      </c>
      <c r="AH751" t="s">
        <v>1391</v>
      </c>
    </row>
    <row r="752" spans="1:34" x14ac:dyDescent="0.25">
      <c r="A752" t="s">
        <v>1330</v>
      </c>
      <c r="B752" t="s">
        <v>25</v>
      </c>
      <c r="C752" t="s">
        <v>26</v>
      </c>
      <c r="F752">
        <v>2085</v>
      </c>
      <c r="G752">
        <v>0</v>
      </c>
      <c r="H752" t="s">
        <v>1364</v>
      </c>
      <c r="I752" t="s">
        <v>1365</v>
      </c>
      <c r="J752" t="s">
        <v>1366</v>
      </c>
      <c r="K752" t="s">
        <v>22</v>
      </c>
      <c r="L752" t="s">
        <v>1367</v>
      </c>
      <c r="M752" t="s">
        <v>1367</v>
      </c>
      <c r="N752" t="s">
        <v>1368</v>
      </c>
      <c r="O752" t="s">
        <v>1369</v>
      </c>
      <c r="Q752" t="s">
        <v>1395</v>
      </c>
      <c r="R752">
        <v>3002769115</v>
      </c>
      <c r="S752" t="s">
        <v>27</v>
      </c>
      <c r="T752" t="s">
        <v>28</v>
      </c>
      <c r="U752">
        <v>1135</v>
      </c>
      <c r="V752">
        <v>1.9177999999999999</v>
      </c>
      <c r="W752" t="s">
        <v>121</v>
      </c>
      <c r="X752" t="s">
        <v>1370</v>
      </c>
      <c r="Y752" t="s">
        <v>1364</v>
      </c>
      <c r="Z752" t="s">
        <v>1389</v>
      </c>
      <c r="AA752" t="s">
        <v>1371</v>
      </c>
      <c r="AB752" t="s">
        <v>24</v>
      </c>
      <c r="AC752" t="s">
        <v>1372</v>
      </c>
      <c r="AD752" t="s">
        <v>1373</v>
      </c>
      <c r="AE752" t="s">
        <v>1368</v>
      </c>
      <c r="AF752" t="s">
        <v>1369</v>
      </c>
      <c r="AG752" t="s">
        <v>1374</v>
      </c>
      <c r="AH752" t="s">
        <v>1391</v>
      </c>
    </row>
    <row r="753" spans="1:34" x14ac:dyDescent="0.25">
      <c r="A753" t="s">
        <v>1332</v>
      </c>
      <c r="B753" t="s">
        <v>25</v>
      </c>
      <c r="C753" t="s">
        <v>26</v>
      </c>
      <c r="F753">
        <v>2085</v>
      </c>
      <c r="G753">
        <v>0</v>
      </c>
      <c r="H753" t="s">
        <v>1364</v>
      </c>
      <c r="I753" t="s">
        <v>1365</v>
      </c>
      <c r="J753" t="s">
        <v>1366</v>
      </c>
      <c r="K753" t="s">
        <v>22</v>
      </c>
      <c r="L753" t="s">
        <v>1367</v>
      </c>
      <c r="M753" t="s">
        <v>1367</v>
      </c>
      <c r="N753" t="s">
        <v>1368</v>
      </c>
      <c r="O753" t="s">
        <v>1369</v>
      </c>
      <c r="Q753" t="s">
        <v>1395</v>
      </c>
      <c r="R753">
        <v>3002769116</v>
      </c>
      <c r="S753" t="s">
        <v>27</v>
      </c>
      <c r="T753" t="s">
        <v>28</v>
      </c>
      <c r="U753">
        <v>1075</v>
      </c>
      <c r="V753">
        <v>1.9177999999999999</v>
      </c>
      <c r="W753" t="s">
        <v>121</v>
      </c>
      <c r="X753" t="s">
        <v>1370</v>
      </c>
      <c r="Y753" t="s">
        <v>1364</v>
      </c>
      <c r="Z753" t="s">
        <v>1389</v>
      </c>
      <c r="AA753" t="s">
        <v>1371</v>
      </c>
      <c r="AB753" t="s">
        <v>24</v>
      </c>
      <c r="AC753" t="s">
        <v>1372</v>
      </c>
      <c r="AD753" t="s">
        <v>1373</v>
      </c>
      <c r="AE753" t="s">
        <v>1368</v>
      </c>
      <c r="AF753" t="s">
        <v>1369</v>
      </c>
      <c r="AG753" t="s">
        <v>1374</v>
      </c>
      <c r="AH753" t="s">
        <v>1391</v>
      </c>
    </row>
    <row r="754" spans="1:34" x14ac:dyDescent="0.25">
      <c r="A754" t="s">
        <v>1334</v>
      </c>
      <c r="B754" t="s">
        <v>123</v>
      </c>
      <c r="C754" t="s">
        <v>26</v>
      </c>
      <c r="F754">
        <v>2086</v>
      </c>
      <c r="G754">
        <v>0</v>
      </c>
      <c r="H754" t="s">
        <v>1364</v>
      </c>
      <c r="I754" t="s">
        <v>1365</v>
      </c>
      <c r="J754" t="s">
        <v>1366</v>
      </c>
      <c r="K754" t="s">
        <v>122</v>
      </c>
      <c r="L754" t="s">
        <v>1367</v>
      </c>
      <c r="M754" t="s">
        <v>1367</v>
      </c>
      <c r="N754" t="s">
        <v>1368</v>
      </c>
      <c r="O754" t="s">
        <v>1369</v>
      </c>
      <c r="Q754" t="s">
        <v>1398</v>
      </c>
      <c r="R754">
        <v>3002781066</v>
      </c>
      <c r="S754" t="s">
        <v>27</v>
      </c>
      <c r="T754" t="s">
        <v>28</v>
      </c>
      <c r="U754">
        <v>1225</v>
      </c>
      <c r="V754">
        <v>1.2319</v>
      </c>
      <c r="W754" t="s">
        <v>20</v>
      </c>
      <c r="X754" t="s">
        <v>1370</v>
      </c>
      <c r="Y754" t="s">
        <v>1364</v>
      </c>
      <c r="Z754" t="s">
        <v>1389</v>
      </c>
      <c r="AA754" t="s">
        <v>1371</v>
      </c>
      <c r="AB754" t="s">
        <v>24</v>
      </c>
      <c r="AC754" t="s">
        <v>1372</v>
      </c>
      <c r="AD754" t="s">
        <v>1373</v>
      </c>
      <c r="AE754" t="s">
        <v>1368</v>
      </c>
      <c r="AF754" t="s">
        <v>1369</v>
      </c>
      <c r="AG754" t="s">
        <v>1374</v>
      </c>
      <c r="AH754" t="s">
        <v>1391</v>
      </c>
    </row>
    <row r="755" spans="1:34" x14ac:dyDescent="0.25">
      <c r="A755" t="s">
        <v>1336</v>
      </c>
      <c r="B755" t="s">
        <v>592</v>
      </c>
      <c r="C755" t="s">
        <v>26</v>
      </c>
      <c r="F755">
        <v>7095</v>
      </c>
      <c r="G755">
        <v>0</v>
      </c>
      <c r="H755" t="s">
        <v>1364</v>
      </c>
      <c r="I755" t="s">
        <v>1365</v>
      </c>
      <c r="J755" t="s">
        <v>1366</v>
      </c>
      <c r="K755" t="s">
        <v>590</v>
      </c>
      <c r="L755" t="s">
        <v>1367</v>
      </c>
      <c r="M755" t="s">
        <v>1367</v>
      </c>
      <c r="N755" t="s">
        <v>1368</v>
      </c>
      <c r="O755" t="s">
        <v>1369</v>
      </c>
      <c r="Q755" t="s">
        <v>1401</v>
      </c>
      <c r="R755">
        <v>3002832296</v>
      </c>
      <c r="S755" t="s">
        <v>27</v>
      </c>
      <c r="T755" t="s">
        <v>28</v>
      </c>
      <c r="U755">
        <v>1075</v>
      </c>
      <c r="V755">
        <v>1.9177999999999999</v>
      </c>
      <c r="W755" t="s">
        <v>20</v>
      </c>
      <c r="X755" t="s">
        <v>1370</v>
      </c>
      <c r="Y755" t="s">
        <v>1364</v>
      </c>
      <c r="Z755" t="s">
        <v>1389</v>
      </c>
      <c r="AA755" t="s">
        <v>1371</v>
      </c>
      <c r="AB755" t="s">
        <v>24</v>
      </c>
      <c r="AC755" t="s">
        <v>1372</v>
      </c>
      <c r="AD755" t="s">
        <v>1373</v>
      </c>
      <c r="AE755" t="s">
        <v>1368</v>
      </c>
      <c r="AF755" t="s">
        <v>1369</v>
      </c>
      <c r="AG755" t="s">
        <v>1374</v>
      </c>
      <c r="AH755" t="s">
        <v>1391</v>
      </c>
    </row>
    <row r="756" spans="1:34" x14ac:dyDescent="0.25">
      <c r="A756" t="s">
        <v>1338</v>
      </c>
      <c r="B756" t="s">
        <v>416</v>
      </c>
      <c r="C756" t="s">
        <v>26</v>
      </c>
      <c r="F756">
        <v>2085</v>
      </c>
      <c r="G756">
        <v>0</v>
      </c>
      <c r="H756" t="s">
        <v>1364</v>
      </c>
      <c r="I756" t="s">
        <v>1365</v>
      </c>
      <c r="J756" t="s">
        <v>1366</v>
      </c>
      <c r="K756" t="s">
        <v>415</v>
      </c>
      <c r="L756" t="s">
        <v>1367</v>
      </c>
      <c r="M756" t="s">
        <v>1367</v>
      </c>
      <c r="N756" t="s">
        <v>1368</v>
      </c>
      <c r="O756" t="s">
        <v>1369</v>
      </c>
      <c r="Q756" t="s">
        <v>1400</v>
      </c>
      <c r="R756">
        <v>3002769115</v>
      </c>
      <c r="S756" t="s">
        <v>27</v>
      </c>
      <c r="T756" t="s">
        <v>28</v>
      </c>
      <c r="U756">
        <v>1135</v>
      </c>
      <c r="V756">
        <v>1.9177999999999999</v>
      </c>
      <c r="W756" t="s">
        <v>121</v>
      </c>
      <c r="X756" t="s">
        <v>1370</v>
      </c>
      <c r="Y756" t="s">
        <v>1364</v>
      </c>
      <c r="Z756" t="s">
        <v>1389</v>
      </c>
      <c r="AA756" t="s">
        <v>1371</v>
      </c>
      <c r="AB756" t="s">
        <v>24</v>
      </c>
      <c r="AC756" t="s">
        <v>1372</v>
      </c>
      <c r="AD756" t="s">
        <v>1373</v>
      </c>
      <c r="AE756" t="s">
        <v>1368</v>
      </c>
      <c r="AF756" t="s">
        <v>1369</v>
      </c>
      <c r="AG756" t="s">
        <v>1374</v>
      </c>
      <c r="AH756" t="s">
        <v>1391</v>
      </c>
    </row>
    <row r="757" spans="1:34" x14ac:dyDescent="0.25">
      <c r="A757" t="s">
        <v>1340</v>
      </c>
      <c r="B757" t="s">
        <v>592</v>
      </c>
      <c r="C757" t="s">
        <v>26</v>
      </c>
      <c r="F757">
        <v>7095</v>
      </c>
      <c r="G757">
        <v>0</v>
      </c>
      <c r="H757" t="s">
        <v>1364</v>
      </c>
      <c r="I757" t="s">
        <v>1365</v>
      </c>
      <c r="J757" t="s">
        <v>1366</v>
      </c>
      <c r="K757" t="s">
        <v>590</v>
      </c>
      <c r="L757" t="s">
        <v>1367</v>
      </c>
      <c r="M757" t="s">
        <v>1367</v>
      </c>
      <c r="N757" t="s">
        <v>1368</v>
      </c>
      <c r="O757" t="s">
        <v>1369</v>
      </c>
      <c r="Q757" t="s">
        <v>1401</v>
      </c>
      <c r="R757">
        <v>3002769116</v>
      </c>
      <c r="S757" t="s">
        <v>27</v>
      </c>
      <c r="T757" t="s">
        <v>28</v>
      </c>
      <c r="U757">
        <v>1075</v>
      </c>
      <c r="V757">
        <v>1.9177999999999999</v>
      </c>
      <c r="W757" t="s">
        <v>121</v>
      </c>
      <c r="X757" t="s">
        <v>1370</v>
      </c>
      <c r="Y757" t="s">
        <v>1364</v>
      </c>
      <c r="Z757" t="s">
        <v>1389</v>
      </c>
      <c r="AA757" t="s">
        <v>1371</v>
      </c>
      <c r="AB757" t="s">
        <v>24</v>
      </c>
      <c r="AC757" t="s">
        <v>1372</v>
      </c>
      <c r="AD757" t="s">
        <v>1373</v>
      </c>
      <c r="AE757" t="s">
        <v>1368</v>
      </c>
      <c r="AF757" t="s">
        <v>1369</v>
      </c>
      <c r="AG757" t="s">
        <v>1374</v>
      </c>
      <c r="AH757" t="s">
        <v>1391</v>
      </c>
    </row>
    <row r="758" spans="1:34" x14ac:dyDescent="0.25">
      <c r="A758" t="s">
        <v>1342</v>
      </c>
      <c r="B758" t="s">
        <v>123</v>
      </c>
      <c r="C758" t="s">
        <v>26</v>
      </c>
      <c r="F758">
        <v>2086</v>
      </c>
      <c r="G758">
        <v>0</v>
      </c>
      <c r="H758" t="s">
        <v>1364</v>
      </c>
      <c r="I758" t="s">
        <v>1365</v>
      </c>
      <c r="J758" t="s">
        <v>1366</v>
      </c>
      <c r="K758" t="s">
        <v>122</v>
      </c>
      <c r="L758" t="s">
        <v>1367</v>
      </c>
      <c r="M758" t="s">
        <v>1367</v>
      </c>
      <c r="N758" t="s">
        <v>1368</v>
      </c>
      <c r="O758" t="s">
        <v>1369</v>
      </c>
      <c r="Q758" t="s">
        <v>1398</v>
      </c>
      <c r="R758">
        <v>3002781066</v>
      </c>
      <c r="S758" t="s">
        <v>27</v>
      </c>
      <c r="T758" t="s">
        <v>28</v>
      </c>
      <c r="U758">
        <v>1225</v>
      </c>
      <c r="V758">
        <v>1.2319</v>
      </c>
      <c r="W758" t="s">
        <v>20</v>
      </c>
      <c r="X758" t="s">
        <v>1370</v>
      </c>
      <c r="Y758" t="s">
        <v>1364</v>
      </c>
      <c r="Z758" t="s">
        <v>1389</v>
      </c>
      <c r="AA758" t="s">
        <v>1371</v>
      </c>
      <c r="AB758" t="s">
        <v>24</v>
      </c>
      <c r="AC758" t="s">
        <v>1372</v>
      </c>
      <c r="AD758" t="s">
        <v>1373</v>
      </c>
      <c r="AE758" t="s">
        <v>1368</v>
      </c>
      <c r="AF758" t="s">
        <v>1369</v>
      </c>
      <c r="AG758" t="s">
        <v>1374</v>
      </c>
      <c r="AH758" t="s">
        <v>1391</v>
      </c>
    </row>
    <row r="759" spans="1:34" x14ac:dyDescent="0.25">
      <c r="A759" t="s">
        <v>1344</v>
      </c>
      <c r="B759" t="s">
        <v>105</v>
      </c>
      <c r="C759" t="s">
        <v>26</v>
      </c>
      <c r="F759">
        <v>2086</v>
      </c>
      <c r="G759">
        <v>0</v>
      </c>
      <c r="H759" t="s">
        <v>1364</v>
      </c>
      <c r="I759" t="s">
        <v>1365</v>
      </c>
      <c r="J759" t="s">
        <v>1366</v>
      </c>
      <c r="K759" t="s">
        <v>104</v>
      </c>
      <c r="L759" t="s">
        <v>1367</v>
      </c>
      <c r="M759" t="s">
        <v>1367</v>
      </c>
      <c r="N759" t="s">
        <v>1368</v>
      </c>
      <c r="O759" t="s">
        <v>1369</v>
      </c>
      <c r="Q759" t="s">
        <v>1395</v>
      </c>
      <c r="R759">
        <v>3002781066</v>
      </c>
      <c r="S759" t="s">
        <v>27</v>
      </c>
      <c r="T759" t="s">
        <v>28</v>
      </c>
      <c r="U759">
        <v>1225</v>
      </c>
      <c r="V759">
        <v>1.2319</v>
      </c>
      <c r="W759" t="s">
        <v>20</v>
      </c>
      <c r="X759" t="s">
        <v>1370</v>
      </c>
      <c r="Y759" t="s">
        <v>1364</v>
      </c>
      <c r="Z759" t="s">
        <v>1389</v>
      </c>
      <c r="AA759" t="s">
        <v>1371</v>
      </c>
      <c r="AB759" t="s">
        <v>24</v>
      </c>
      <c r="AC759" t="s">
        <v>1372</v>
      </c>
      <c r="AD759" t="s">
        <v>1373</v>
      </c>
      <c r="AE759" t="s">
        <v>1368</v>
      </c>
      <c r="AF759" t="s">
        <v>1369</v>
      </c>
      <c r="AG759" t="s">
        <v>1374</v>
      </c>
      <c r="AH759" t="s">
        <v>1391</v>
      </c>
    </row>
    <row r="760" spans="1:34" x14ac:dyDescent="0.25">
      <c r="A760" t="s">
        <v>1346</v>
      </c>
      <c r="B760" t="s">
        <v>592</v>
      </c>
      <c r="C760" t="s">
        <v>26</v>
      </c>
      <c r="F760">
        <v>7095</v>
      </c>
      <c r="G760">
        <v>0</v>
      </c>
      <c r="H760" t="s">
        <v>1364</v>
      </c>
      <c r="I760" t="s">
        <v>1365</v>
      </c>
      <c r="J760" t="s">
        <v>1366</v>
      </c>
      <c r="K760" t="s">
        <v>590</v>
      </c>
      <c r="L760" t="s">
        <v>1367</v>
      </c>
      <c r="M760" t="s">
        <v>1367</v>
      </c>
      <c r="N760" t="s">
        <v>1368</v>
      </c>
      <c r="O760" t="s">
        <v>1369</v>
      </c>
      <c r="Q760" t="s">
        <v>1401</v>
      </c>
      <c r="R760">
        <v>3002769115</v>
      </c>
      <c r="S760" t="s">
        <v>27</v>
      </c>
      <c r="T760" t="s">
        <v>28</v>
      </c>
      <c r="U760">
        <v>1135</v>
      </c>
      <c r="V760">
        <v>1.9177999999999999</v>
      </c>
      <c r="W760" t="s">
        <v>121</v>
      </c>
      <c r="X760" t="s">
        <v>1370</v>
      </c>
      <c r="Y760" t="s">
        <v>1364</v>
      </c>
      <c r="Z760" t="s">
        <v>1389</v>
      </c>
      <c r="AA760" t="s">
        <v>1371</v>
      </c>
      <c r="AB760" t="s">
        <v>24</v>
      </c>
      <c r="AC760" t="s">
        <v>1372</v>
      </c>
      <c r="AD760" t="s">
        <v>1373</v>
      </c>
      <c r="AE760" t="s">
        <v>1368</v>
      </c>
      <c r="AF760" t="s">
        <v>1369</v>
      </c>
      <c r="AG760" t="s">
        <v>1374</v>
      </c>
      <c r="AH760" t="s">
        <v>1391</v>
      </c>
    </row>
    <row r="761" spans="1:34" x14ac:dyDescent="0.25">
      <c r="A761" t="s">
        <v>1348</v>
      </c>
      <c r="B761" t="s">
        <v>592</v>
      </c>
      <c r="C761" t="s">
        <v>26</v>
      </c>
      <c r="F761">
        <v>7095</v>
      </c>
      <c r="G761">
        <v>0</v>
      </c>
      <c r="H761" t="s">
        <v>1364</v>
      </c>
      <c r="I761" t="s">
        <v>1365</v>
      </c>
      <c r="J761" t="s">
        <v>1366</v>
      </c>
      <c r="K761" t="s">
        <v>590</v>
      </c>
      <c r="L761" t="s">
        <v>1367</v>
      </c>
      <c r="M761" t="s">
        <v>1367</v>
      </c>
      <c r="N761" t="s">
        <v>1368</v>
      </c>
      <c r="O761" t="s">
        <v>1369</v>
      </c>
      <c r="Q761" t="s">
        <v>1401</v>
      </c>
      <c r="R761">
        <v>3002769116</v>
      </c>
      <c r="S761" t="s">
        <v>27</v>
      </c>
      <c r="T761" t="s">
        <v>28</v>
      </c>
      <c r="U761">
        <v>1075</v>
      </c>
      <c r="V761">
        <v>1.9177999999999999</v>
      </c>
      <c r="W761" t="s">
        <v>121</v>
      </c>
      <c r="X761" t="s">
        <v>1370</v>
      </c>
      <c r="Y761" t="s">
        <v>1364</v>
      </c>
      <c r="Z761" t="s">
        <v>1389</v>
      </c>
      <c r="AA761" t="s">
        <v>1371</v>
      </c>
      <c r="AB761" t="s">
        <v>24</v>
      </c>
      <c r="AC761" t="s">
        <v>1372</v>
      </c>
      <c r="AD761" t="s">
        <v>1373</v>
      </c>
      <c r="AE761" t="s">
        <v>1368</v>
      </c>
      <c r="AF761" t="s">
        <v>1369</v>
      </c>
      <c r="AG761" t="s">
        <v>1374</v>
      </c>
      <c r="AH761" t="s">
        <v>1391</v>
      </c>
    </row>
    <row r="762" spans="1:34" x14ac:dyDescent="0.25">
      <c r="A762" t="s">
        <v>1350</v>
      </c>
      <c r="B762" t="s">
        <v>25</v>
      </c>
      <c r="C762" t="s">
        <v>26</v>
      </c>
      <c r="F762">
        <v>2084</v>
      </c>
      <c r="G762">
        <v>0</v>
      </c>
      <c r="H762" t="s">
        <v>1364</v>
      </c>
      <c r="I762" t="s">
        <v>1365</v>
      </c>
      <c r="J762" t="s">
        <v>1366</v>
      </c>
      <c r="K762" t="s">
        <v>22</v>
      </c>
      <c r="L762" t="s">
        <v>1367</v>
      </c>
      <c r="M762" t="s">
        <v>1367</v>
      </c>
      <c r="N762" t="s">
        <v>1368</v>
      </c>
      <c r="O762" t="s">
        <v>1369</v>
      </c>
      <c r="Q762" t="s">
        <v>1395</v>
      </c>
      <c r="R762">
        <v>3002769116</v>
      </c>
      <c r="S762" t="s">
        <v>27</v>
      </c>
      <c r="T762" t="s">
        <v>28</v>
      </c>
      <c r="U762">
        <v>1075</v>
      </c>
      <c r="V762">
        <v>1.9177999999999999</v>
      </c>
      <c r="W762" t="s">
        <v>121</v>
      </c>
      <c r="X762" t="s">
        <v>1370</v>
      </c>
      <c r="Y762" t="s">
        <v>1364</v>
      </c>
      <c r="Z762" t="s">
        <v>1389</v>
      </c>
      <c r="AA762" t="s">
        <v>1371</v>
      </c>
      <c r="AB762" t="s">
        <v>24</v>
      </c>
      <c r="AC762" t="s">
        <v>1372</v>
      </c>
      <c r="AD762" t="s">
        <v>1373</v>
      </c>
      <c r="AE762" t="s">
        <v>1368</v>
      </c>
      <c r="AF762" t="s">
        <v>1369</v>
      </c>
      <c r="AG762" t="s">
        <v>1374</v>
      </c>
      <c r="AH762" t="s">
        <v>1391</v>
      </c>
    </row>
    <row r="763" spans="1:34" x14ac:dyDescent="0.25">
      <c r="A763" t="s">
        <v>1352</v>
      </c>
      <c r="B763" t="s">
        <v>849</v>
      </c>
      <c r="C763" t="s">
        <v>26</v>
      </c>
      <c r="F763">
        <v>7094</v>
      </c>
      <c r="G763">
        <v>0</v>
      </c>
      <c r="H763" t="s">
        <v>1364</v>
      </c>
      <c r="I763" t="s">
        <v>1365</v>
      </c>
      <c r="J763" t="s">
        <v>1366</v>
      </c>
      <c r="K763" t="s">
        <v>848</v>
      </c>
      <c r="L763" t="s">
        <v>1367</v>
      </c>
      <c r="M763" t="s">
        <v>1367</v>
      </c>
      <c r="N763" t="s">
        <v>1368</v>
      </c>
      <c r="O763" t="s">
        <v>1369</v>
      </c>
      <c r="Q763" t="s">
        <v>1395</v>
      </c>
      <c r="R763">
        <v>3002781066</v>
      </c>
      <c r="S763" t="s">
        <v>27</v>
      </c>
      <c r="T763" t="s">
        <v>28</v>
      </c>
      <c r="U763">
        <v>1225</v>
      </c>
      <c r="V763">
        <v>1.2319</v>
      </c>
      <c r="W763" t="s">
        <v>20</v>
      </c>
      <c r="X763" t="s">
        <v>1370</v>
      </c>
      <c r="Y763" t="s">
        <v>1364</v>
      </c>
      <c r="Z763" t="s">
        <v>1389</v>
      </c>
      <c r="AA763" t="s">
        <v>1371</v>
      </c>
      <c r="AB763" t="s">
        <v>24</v>
      </c>
      <c r="AC763" t="s">
        <v>1372</v>
      </c>
      <c r="AD763" t="s">
        <v>1373</v>
      </c>
      <c r="AE763" t="s">
        <v>1368</v>
      </c>
      <c r="AF763" t="s">
        <v>1369</v>
      </c>
      <c r="AG763" t="s">
        <v>1374</v>
      </c>
      <c r="AH763" t="s">
        <v>1391</v>
      </c>
    </row>
    <row r="764" spans="1:34" x14ac:dyDescent="0.25">
      <c r="A764" t="s">
        <v>1354</v>
      </c>
      <c r="B764" t="s">
        <v>34</v>
      </c>
      <c r="C764" t="s">
        <v>26</v>
      </c>
      <c r="F764">
        <v>7092</v>
      </c>
      <c r="G764">
        <v>0</v>
      </c>
      <c r="H764" t="s">
        <v>1364</v>
      </c>
      <c r="I764" t="s">
        <v>1365</v>
      </c>
      <c r="J764" t="s">
        <v>1366</v>
      </c>
      <c r="K764" t="s">
        <v>32</v>
      </c>
      <c r="L764" t="s">
        <v>1367</v>
      </c>
      <c r="M764" t="s">
        <v>1367</v>
      </c>
      <c r="N764" t="s">
        <v>1368</v>
      </c>
      <c r="O764" t="s">
        <v>1369</v>
      </c>
      <c r="Q764" t="s">
        <v>1388</v>
      </c>
      <c r="R764">
        <v>3002776702</v>
      </c>
      <c r="S764" t="s">
        <v>89</v>
      </c>
      <c r="T764" t="s">
        <v>28</v>
      </c>
      <c r="U764">
        <v>1190</v>
      </c>
      <c r="V764">
        <v>0.88390000000000002</v>
      </c>
      <c r="W764" t="s">
        <v>46</v>
      </c>
      <c r="X764" t="s">
        <v>1370</v>
      </c>
      <c r="Y764" t="s">
        <v>1364</v>
      </c>
      <c r="Z764" t="s">
        <v>1389</v>
      </c>
      <c r="AA764" t="s">
        <v>1371</v>
      </c>
      <c r="AB764" t="s">
        <v>33</v>
      </c>
      <c r="AC764" t="s">
        <v>1396</v>
      </c>
      <c r="AD764" t="s">
        <v>1373</v>
      </c>
      <c r="AE764" t="s">
        <v>1368</v>
      </c>
      <c r="AF764" t="s">
        <v>1369</v>
      </c>
      <c r="AG764" t="s">
        <v>1374</v>
      </c>
      <c r="AH764" t="s">
        <v>1391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64"/>
  <sheetViews>
    <sheetView workbookViewId="0">
      <selection activeCell="AN1" sqref="AN1"/>
    </sheetView>
  </sheetViews>
  <sheetFormatPr defaultColWidth="11.42578125" defaultRowHeight="12.75" x14ac:dyDescent="0.2"/>
  <cols>
    <col min="1" max="4" width="11.42578125" style="5"/>
    <col min="5" max="5" width="11.42578125" style="7"/>
    <col min="6" max="9" width="11.42578125" style="5"/>
    <col min="10" max="10" width="19.85546875" style="5" bestFit="1" customWidth="1"/>
    <col min="11" max="19" width="19.85546875" style="5" customWidth="1"/>
    <col min="20" max="16384" width="11.42578125" style="5"/>
  </cols>
  <sheetData>
    <row r="1" spans="1:40" ht="15" x14ac:dyDescent="0.25">
      <c r="A1" s="1" t="s">
        <v>0</v>
      </c>
      <c r="B1" s="2" t="s">
        <v>1</v>
      </c>
      <c r="C1" s="1" t="s">
        <v>5</v>
      </c>
      <c r="D1" s="1" t="s">
        <v>6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8" t="s">
        <v>1356</v>
      </c>
      <c r="L1" s="8" t="s">
        <v>1357</v>
      </c>
      <c r="M1" s="8" t="s">
        <v>1358</v>
      </c>
      <c r="N1" s="8" t="s">
        <v>1359</v>
      </c>
      <c r="O1" s="8" t="s">
        <v>1360</v>
      </c>
      <c r="P1" s="8" t="s">
        <v>1361</v>
      </c>
      <c r="Q1" s="8" t="s">
        <v>1362</v>
      </c>
      <c r="R1" s="8" t="s">
        <v>1363</v>
      </c>
      <c r="S1" s="8" t="s">
        <v>1376</v>
      </c>
      <c r="T1" s="3" t="s">
        <v>2</v>
      </c>
      <c r="U1" s="3" t="s">
        <v>3</v>
      </c>
      <c r="V1" s="3" t="s">
        <v>4</v>
      </c>
      <c r="W1" s="3" t="s">
        <v>7</v>
      </c>
      <c r="X1" s="3" t="s">
        <v>8</v>
      </c>
      <c r="Y1" s="3" t="s">
        <v>9</v>
      </c>
      <c r="Z1" s="3" t="s">
        <v>10</v>
      </c>
      <c r="AA1" s="4" t="s">
        <v>17</v>
      </c>
      <c r="AB1" s="4" t="s">
        <v>18</v>
      </c>
      <c r="AC1" s="4" t="s">
        <v>1377</v>
      </c>
      <c r="AD1" s="10" t="s">
        <v>1378</v>
      </c>
      <c r="AE1" s="10" t="s">
        <v>1379</v>
      </c>
      <c r="AF1" s="10" t="s">
        <v>1380</v>
      </c>
      <c r="AG1" s="10" t="s">
        <v>1381</v>
      </c>
      <c r="AH1" s="10" t="s">
        <v>1382</v>
      </c>
      <c r="AI1" s="10" t="s">
        <v>1383</v>
      </c>
      <c r="AJ1" s="10" t="s">
        <v>1384</v>
      </c>
      <c r="AK1" s="10" t="s">
        <v>1385</v>
      </c>
      <c r="AL1" s="10" t="s">
        <v>1376</v>
      </c>
      <c r="AM1" s="3" t="s">
        <v>1386</v>
      </c>
      <c r="AN1" s="3" t="s">
        <v>1387</v>
      </c>
    </row>
    <row r="2" spans="1:40" x14ac:dyDescent="0.2">
      <c r="A2" s="5" t="s">
        <v>19</v>
      </c>
      <c r="B2" s="6">
        <v>43871.591377314813</v>
      </c>
      <c r="C2" s="5" t="s">
        <v>22</v>
      </c>
      <c r="D2" s="5" t="s">
        <v>23</v>
      </c>
      <c r="E2" s="7">
        <v>457.9</v>
      </c>
      <c r="F2" s="5">
        <v>0.64200000000000002</v>
      </c>
      <c r="G2" s="5">
        <v>7095</v>
      </c>
      <c r="H2" s="5" t="s">
        <v>21</v>
      </c>
      <c r="I2" s="5" t="s">
        <v>25</v>
      </c>
      <c r="J2" s="5" t="s">
        <v>26</v>
      </c>
      <c r="K2" s="9" t="e">
        <f>VLOOKUP(I2,[1]!Producto,16,0)</f>
        <v>#N/A</v>
      </c>
      <c r="L2" s="9" t="e">
        <f>VLOOKUP(I2,[1]!Producto,33,0)</f>
        <v>#N/A</v>
      </c>
      <c r="M2" s="9" t="e">
        <f>VLOOKUP(I2,[1]!Producto,42,0)</f>
        <v>#N/A</v>
      </c>
      <c r="N2" s="9" t="e">
        <f>VLOOKUP(I2,[1]!Producto,56,0)</f>
        <v>#N/A</v>
      </c>
      <c r="O2" s="9" t="e">
        <f>VLOOKUP(I2,[1]!Producto,63,0)</f>
        <v>#N/A</v>
      </c>
      <c r="P2" s="9" t="e">
        <f>VLOOKUP(I2,[1]!Producto,70,0)</f>
        <v>#N/A</v>
      </c>
      <c r="Q2" s="9" t="e">
        <f>VLOOKUP(I2,[1]!Producto,94,0)</f>
        <v>#N/A</v>
      </c>
      <c r="R2" s="9" t="e">
        <f>VLOOKUP(I2,[1]!Producto,103,0)</f>
        <v>#N/A</v>
      </c>
      <c r="S2" s="9" t="e">
        <f>VLOOKUP(I2,[1]!Producto,129,0)</f>
        <v>#N/A</v>
      </c>
      <c r="T2" s="5">
        <v>3002714056</v>
      </c>
      <c r="U2" s="5" t="s">
        <v>20</v>
      </c>
      <c r="V2" s="5" t="s">
        <v>21</v>
      </c>
      <c r="W2" s="5" t="s">
        <v>24</v>
      </c>
      <c r="X2" s="5" t="s">
        <v>23</v>
      </c>
      <c r="Y2" s="5">
        <v>0.88390000000000002</v>
      </c>
      <c r="Z2" s="5">
        <v>1105</v>
      </c>
      <c r="AA2" s="5" t="s">
        <v>27</v>
      </c>
      <c r="AB2" s="5" t="s">
        <v>28</v>
      </c>
      <c r="AC2" s="9" t="e">
        <f>VLOOKUP(AA2,[1]!Producto,12,0)</f>
        <v>#N/A</v>
      </c>
      <c r="AD2" s="9" t="e">
        <f>VLOOKUP(AA2,[1]!Producto,16,0)</f>
        <v>#N/A</v>
      </c>
      <c r="AE2" s="9" t="e">
        <f>VLOOKUP(AA2,[1]!Producto,33,0)</f>
        <v>#N/A</v>
      </c>
      <c r="AF2" s="9" t="e">
        <f>VLOOKUP(AA2,[1]!Producto,42,0)</f>
        <v>#N/A</v>
      </c>
      <c r="AG2" s="9" t="e">
        <f>VLOOKUP(AA2,[1]!Producto,56,0)</f>
        <v>#N/A</v>
      </c>
      <c r="AH2" s="9" t="e">
        <f>VLOOKUP(AA2,[1]!Producto,63,0)</f>
        <v>#N/A</v>
      </c>
      <c r="AI2" s="9" t="e">
        <f>VLOOKUP(AA2,[1]!Producto,70,0)</f>
        <v>#N/A</v>
      </c>
      <c r="AJ2" s="9" t="e">
        <f>VLOOKUP(AA2,[1]!Producto,94,0)</f>
        <v>#N/A</v>
      </c>
      <c r="AK2" s="9" t="e">
        <f>VLOOKUP(AA2,[1]!Producto,103,0)</f>
        <v>#N/A</v>
      </c>
      <c r="AL2" s="9" t="e">
        <f>VLOOKUP(AA2,[1]!Producto,129,0)</f>
        <v>#N/A</v>
      </c>
      <c r="AM2" s="5" t="s">
        <v>1374</v>
      </c>
      <c r="AN2" s="5" t="s">
        <v>1375</v>
      </c>
    </row>
    <row r="3" spans="1:40" x14ac:dyDescent="0.2">
      <c r="A3" s="5" t="s">
        <v>29</v>
      </c>
      <c r="B3" s="6">
        <v>43871.637118055558</v>
      </c>
      <c r="C3" s="5" t="s">
        <v>32</v>
      </c>
      <c r="D3" s="5" t="s">
        <v>31</v>
      </c>
      <c r="E3" s="7">
        <v>1259.3</v>
      </c>
      <c r="F3" s="5">
        <v>3.0379999999999998</v>
      </c>
      <c r="G3" s="5">
        <v>7102</v>
      </c>
      <c r="H3" s="5" t="s">
        <v>31</v>
      </c>
      <c r="I3" s="5" t="s">
        <v>34</v>
      </c>
      <c r="J3" s="5" t="s">
        <v>26</v>
      </c>
      <c r="K3" s="9" t="s">
        <v>1364</v>
      </c>
      <c r="L3" s="9" t="s">
        <v>1365</v>
      </c>
      <c r="M3" s="9" t="s">
        <v>1366</v>
      </c>
      <c r="N3" s="9" t="s">
        <v>32</v>
      </c>
      <c r="O3" s="9" t="s">
        <v>1367</v>
      </c>
      <c r="P3" s="9" t="s">
        <v>1367</v>
      </c>
      <c r="Q3" s="9" t="s">
        <v>1368</v>
      </c>
      <c r="R3" s="9" t="s">
        <v>1369</v>
      </c>
      <c r="S3" s="9" t="s">
        <v>1388</v>
      </c>
      <c r="T3" s="5">
        <v>3002708683</v>
      </c>
      <c r="U3" s="5" t="s">
        <v>30</v>
      </c>
      <c r="V3" s="5" t="s">
        <v>31</v>
      </c>
      <c r="W3" s="5" t="s">
        <v>33</v>
      </c>
      <c r="X3" s="5" t="s">
        <v>31</v>
      </c>
      <c r="Y3" s="5">
        <v>1.2078</v>
      </c>
      <c r="Z3" s="5">
        <v>1221</v>
      </c>
      <c r="AA3" s="5" t="s">
        <v>35</v>
      </c>
      <c r="AB3" s="5" t="s">
        <v>28</v>
      </c>
      <c r="AC3" s="9" t="s">
        <v>1370</v>
      </c>
      <c r="AD3" s="9" t="s">
        <v>1364</v>
      </c>
      <c r="AE3" s="9" t="s">
        <v>1389</v>
      </c>
      <c r="AF3" s="9" t="s">
        <v>1371</v>
      </c>
      <c r="AG3" s="9" t="s">
        <v>33</v>
      </c>
      <c r="AH3" s="9" t="s">
        <v>1372</v>
      </c>
      <c r="AI3" s="9" t="s">
        <v>1373</v>
      </c>
      <c r="AJ3" s="9" t="s">
        <v>1368</v>
      </c>
      <c r="AK3" s="9" t="s">
        <v>1369</v>
      </c>
      <c r="AL3" s="9" t="s">
        <v>1390</v>
      </c>
      <c r="AM3" s="5" t="s">
        <v>1374</v>
      </c>
      <c r="AN3" s="5" t="s">
        <v>1375</v>
      </c>
    </row>
    <row r="4" spans="1:40" x14ac:dyDescent="0.2">
      <c r="A4" s="5" t="s">
        <v>36</v>
      </c>
      <c r="B4" s="6">
        <v>43871.794166666667</v>
      </c>
      <c r="C4" s="5" t="s">
        <v>32</v>
      </c>
      <c r="D4" s="5" t="s">
        <v>31</v>
      </c>
      <c r="E4" s="7">
        <v>775.7</v>
      </c>
      <c r="F4" s="5">
        <v>0.35899999999999999</v>
      </c>
      <c r="G4" s="5">
        <v>7061</v>
      </c>
      <c r="H4" s="5" t="s">
        <v>31</v>
      </c>
      <c r="I4" s="5" t="s">
        <v>34</v>
      </c>
      <c r="J4" s="5" t="s">
        <v>26</v>
      </c>
      <c r="K4" s="9" t="s">
        <v>1364</v>
      </c>
      <c r="L4" s="9" t="s">
        <v>1365</v>
      </c>
      <c r="M4" s="9" t="s">
        <v>1366</v>
      </c>
      <c r="N4" s="9" t="s">
        <v>32</v>
      </c>
      <c r="O4" s="9" t="s">
        <v>1367</v>
      </c>
      <c r="P4" s="9" t="s">
        <v>1367</v>
      </c>
      <c r="Q4" s="9" t="s">
        <v>1368</v>
      </c>
      <c r="R4" s="9" t="s">
        <v>1369</v>
      </c>
      <c r="S4" s="9" t="s">
        <v>1388</v>
      </c>
      <c r="T4" s="5">
        <v>3002726764</v>
      </c>
      <c r="U4" s="5" t="s">
        <v>30</v>
      </c>
      <c r="V4" s="5" t="s">
        <v>31</v>
      </c>
      <c r="W4" s="5" t="s">
        <v>33</v>
      </c>
      <c r="X4" s="5" t="s">
        <v>31</v>
      </c>
      <c r="Y4" s="5">
        <v>0.71630000000000005</v>
      </c>
      <c r="Z4" s="5">
        <v>1200</v>
      </c>
      <c r="AA4" s="5" t="s">
        <v>37</v>
      </c>
      <c r="AB4" s="5" t="s">
        <v>28</v>
      </c>
      <c r="AC4" s="9" t="s">
        <v>1370</v>
      </c>
      <c r="AD4" s="9" t="s">
        <v>1364</v>
      </c>
      <c r="AE4" s="9" t="s">
        <v>1389</v>
      </c>
      <c r="AF4" s="9" t="s">
        <v>1371</v>
      </c>
      <c r="AG4" s="9" t="s">
        <v>33</v>
      </c>
      <c r="AH4" s="9" t="s">
        <v>1372</v>
      </c>
      <c r="AI4" s="9" t="s">
        <v>1373</v>
      </c>
      <c r="AJ4" s="9" t="s">
        <v>1368</v>
      </c>
      <c r="AK4" s="9" t="s">
        <v>1369</v>
      </c>
      <c r="AL4" s="9" t="s">
        <v>1375</v>
      </c>
      <c r="AM4" s="5" t="s">
        <v>1374</v>
      </c>
      <c r="AN4" s="5" t="s">
        <v>1375</v>
      </c>
    </row>
    <row r="5" spans="1:40" x14ac:dyDescent="0.2">
      <c r="A5" s="5" t="s">
        <v>38</v>
      </c>
      <c r="B5" s="6">
        <v>43840.510439814818</v>
      </c>
      <c r="C5" s="5" t="s">
        <v>32</v>
      </c>
      <c r="D5" s="5" t="s">
        <v>31</v>
      </c>
      <c r="E5" s="7">
        <v>103.6</v>
      </c>
      <c r="F5" s="5">
        <v>1.8680000000000001</v>
      </c>
      <c r="G5" s="5">
        <v>7102</v>
      </c>
      <c r="H5" s="5" t="s">
        <v>31</v>
      </c>
      <c r="I5" s="5" t="s">
        <v>34</v>
      </c>
      <c r="J5" s="5" t="s">
        <v>26</v>
      </c>
      <c r="K5" s="9" t="s">
        <v>1364</v>
      </c>
      <c r="L5" s="9" t="s">
        <v>1365</v>
      </c>
      <c r="M5" s="9" t="s">
        <v>1366</v>
      </c>
      <c r="N5" s="9" t="s">
        <v>32</v>
      </c>
      <c r="O5" s="9" t="s">
        <v>1367</v>
      </c>
      <c r="P5" s="9" t="s">
        <v>1367</v>
      </c>
      <c r="Q5" s="9" t="s">
        <v>1368</v>
      </c>
      <c r="R5" s="9" t="s">
        <v>1369</v>
      </c>
      <c r="S5" s="9" t="s">
        <v>1388</v>
      </c>
      <c r="T5" s="5">
        <v>3002740737</v>
      </c>
      <c r="U5" s="5" t="s">
        <v>39</v>
      </c>
      <c r="V5" s="5" t="s">
        <v>31</v>
      </c>
      <c r="W5" s="5" t="s">
        <v>40</v>
      </c>
      <c r="X5" s="5" t="s">
        <v>31</v>
      </c>
      <c r="Y5" s="5">
        <v>0.60709999999999997</v>
      </c>
      <c r="Z5" s="5">
        <v>1221</v>
      </c>
      <c r="AA5" s="5" t="s">
        <v>41</v>
      </c>
      <c r="AB5" s="5" t="s">
        <v>28</v>
      </c>
      <c r="AC5" s="9" t="s">
        <v>1370</v>
      </c>
      <c r="AD5" s="9" t="s">
        <v>1364</v>
      </c>
      <c r="AE5" s="9" t="s">
        <v>1389</v>
      </c>
      <c r="AF5" s="9" t="s">
        <v>1371</v>
      </c>
      <c r="AG5" s="9" t="s">
        <v>40</v>
      </c>
      <c r="AH5" s="9" t="s">
        <v>1372</v>
      </c>
      <c r="AI5" s="9" t="s">
        <v>1373</v>
      </c>
      <c r="AJ5" s="9" t="s">
        <v>1368</v>
      </c>
      <c r="AK5" s="9" t="s">
        <v>1369</v>
      </c>
      <c r="AL5" s="9" t="s">
        <v>1391</v>
      </c>
      <c r="AM5" s="5" t="s">
        <v>1374</v>
      </c>
      <c r="AN5" s="5" t="s">
        <v>1375</v>
      </c>
    </row>
    <row r="6" spans="1:40" x14ac:dyDescent="0.2">
      <c r="A6" s="5" t="s">
        <v>42</v>
      </c>
      <c r="B6" s="6">
        <v>43871.624652777777</v>
      </c>
      <c r="C6" s="5" t="s">
        <v>32</v>
      </c>
      <c r="D6" s="5" t="s">
        <v>31</v>
      </c>
      <c r="E6" s="7">
        <v>1188.5999999999999</v>
      </c>
      <c r="F6" s="5">
        <v>0.46500000000000002</v>
      </c>
      <c r="G6" s="5">
        <v>7102</v>
      </c>
      <c r="H6" s="5" t="s">
        <v>31</v>
      </c>
      <c r="I6" s="5" t="s">
        <v>34</v>
      </c>
      <c r="J6" s="5" t="s">
        <v>26</v>
      </c>
      <c r="K6" s="9" t="s">
        <v>1364</v>
      </c>
      <c r="L6" s="9" t="s">
        <v>1365</v>
      </c>
      <c r="M6" s="9" t="s">
        <v>1366</v>
      </c>
      <c r="N6" s="9" t="s">
        <v>32</v>
      </c>
      <c r="O6" s="9" t="s">
        <v>1367</v>
      </c>
      <c r="P6" s="9" t="s">
        <v>1367</v>
      </c>
      <c r="Q6" s="9" t="s">
        <v>1368</v>
      </c>
      <c r="R6" s="9" t="s">
        <v>1369</v>
      </c>
      <c r="S6" s="9" t="s">
        <v>1388</v>
      </c>
      <c r="T6" s="5">
        <v>3002747080</v>
      </c>
      <c r="U6" s="5" t="s">
        <v>30</v>
      </c>
      <c r="V6" s="5" t="s">
        <v>31</v>
      </c>
      <c r="W6" s="5" t="s">
        <v>33</v>
      </c>
      <c r="X6" s="5" t="s">
        <v>31</v>
      </c>
      <c r="Y6" s="5">
        <v>1.5744</v>
      </c>
      <c r="Z6" s="5">
        <v>1221</v>
      </c>
      <c r="AA6" s="5" t="s">
        <v>43</v>
      </c>
      <c r="AB6" s="5" t="s">
        <v>28</v>
      </c>
      <c r="AC6" s="9" t="s">
        <v>1370</v>
      </c>
      <c r="AD6" s="9" t="s">
        <v>1364</v>
      </c>
      <c r="AE6" s="9" t="s">
        <v>1389</v>
      </c>
      <c r="AF6" s="9" t="s">
        <v>1371</v>
      </c>
      <c r="AG6" s="9" t="s">
        <v>33</v>
      </c>
      <c r="AH6" s="9" t="s">
        <v>1372</v>
      </c>
      <c r="AI6" s="9" t="s">
        <v>1373</v>
      </c>
      <c r="AJ6" s="9" t="s">
        <v>1368</v>
      </c>
      <c r="AK6" s="9" t="s">
        <v>1369</v>
      </c>
      <c r="AL6" s="9" t="s">
        <v>1392</v>
      </c>
      <c r="AM6" s="5" t="s">
        <v>1374</v>
      </c>
      <c r="AN6" s="5" t="s">
        <v>1375</v>
      </c>
    </row>
    <row r="7" spans="1:40" x14ac:dyDescent="0.2">
      <c r="A7" s="5" t="s">
        <v>44</v>
      </c>
      <c r="B7" s="6">
        <v>43871.795081018521</v>
      </c>
      <c r="C7" s="5" t="s">
        <v>32</v>
      </c>
      <c r="D7" s="5" t="s">
        <v>31</v>
      </c>
      <c r="E7" s="7">
        <v>1152</v>
      </c>
      <c r="F7" s="5">
        <v>2.032</v>
      </c>
      <c r="G7" s="5">
        <v>7061</v>
      </c>
      <c r="H7" s="5" t="s">
        <v>31</v>
      </c>
      <c r="I7" s="5" t="s">
        <v>34</v>
      </c>
      <c r="J7" s="5" t="s">
        <v>26</v>
      </c>
      <c r="K7" s="9" t="s">
        <v>1364</v>
      </c>
      <c r="L7" s="9" t="s">
        <v>1365</v>
      </c>
      <c r="M7" s="9" t="s">
        <v>1366</v>
      </c>
      <c r="N7" s="9" t="s">
        <v>32</v>
      </c>
      <c r="O7" s="9" t="s">
        <v>1367</v>
      </c>
      <c r="P7" s="9" t="s">
        <v>1367</v>
      </c>
      <c r="Q7" s="9" t="s">
        <v>1368</v>
      </c>
      <c r="R7" s="9" t="s">
        <v>1369</v>
      </c>
      <c r="S7" s="9" t="s">
        <v>1388</v>
      </c>
      <c r="T7" s="5">
        <v>3002726764</v>
      </c>
      <c r="U7" s="5" t="s">
        <v>30</v>
      </c>
      <c r="V7" s="5" t="s">
        <v>31</v>
      </c>
      <c r="W7" s="5" t="s">
        <v>33</v>
      </c>
      <c r="X7" s="5" t="s">
        <v>31</v>
      </c>
      <c r="Y7" s="5">
        <v>0.71630000000000005</v>
      </c>
      <c r="Z7" s="5">
        <v>1200</v>
      </c>
      <c r="AA7" s="5" t="s">
        <v>37</v>
      </c>
      <c r="AB7" s="5" t="s">
        <v>28</v>
      </c>
      <c r="AC7" s="9" t="s">
        <v>1370</v>
      </c>
      <c r="AD7" s="9" t="s">
        <v>1364</v>
      </c>
      <c r="AE7" s="9" t="s">
        <v>1389</v>
      </c>
      <c r="AF7" s="9" t="s">
        <v>1371</v>
      </c>
      <c r="AG7" s="9" t="s">
        <v>33</v>
      </c>
      <c r="AH7" s="9" t="s">
        <v>1372</v>
      </c>
      <c r="AI7" s="9" t="s">
        <v>1373</v>
      </c>
      <c r="AJ7" s="9" t="s">
        <v>1368</v>
      </c>
      <c r="AK7" s="9" t="s">
        <v>1369</v>
      </c>
      <c r="AL7" s="9" t="s">
        <v>1375</v>
      </c>
      <c r="AM7" s="5" t="s">
        <v>1374</v>
      </c>
      <c r="AN7" s="5" t="s">
        <v>1375</v>
      </c>
    </row>
    <row r="8" spans="1:40" x14ac:dyDescent="0.2">
      <c r="A8" s="5" t="s">
        <v>45</v>
      </c>
      <c r="B8" s="6">
        <v>43871.991030092591</v>
      </c>
      <c r="C8" s="5" t="s">
        <v>32</v>
      </c>
      <c r="D8" s="5" t="s">
        <v>31</v>
      </c>
      <c r="E8" s="7">
        <v>0</v>
      </c>
      <c r="F8" s="5">
        <v>0</v>
      </c>
      <c r="G8" s="5">
        <v>7092</v>
      </c>
      <c r="H8" s="5" t="s">
        <v>31</v>
      </c>
      <c r="I8" s="5" t="s">
        <v>34</v>
      </c>
      <c r="J8" s="5" t="s">
        <v>26</v>
      </c>
      <c r="K8" s="9" t="s">
        <v>1364</v>
      </c>
      <c r="L8" s="9" t="s">
        <v>1365</v>
      </c>
      <c r="M8" s="9" t="s">
        <v>1366</v>
      </c>
      <c r="N8" s="9" t="s">
        <v>32</v>
      </c>
      <c r="O8" s="9" t="s">
        <v>1367</v>
      </c>
      <c r="P8" s="9" t="s">
        <v>1367</v>
      </c>
      <c r="Q8" s="9" t="s">
        <v>1368</v>
      </c>
      <c r="R8" s="9" t="s">
        <v>1369</v>
      </c>
      <c r="S8" s="9" t="s">
        <v>1388</v>
      </c>
      <c r="T8" s="5">
        <v>3002724965</v>
      </c>
      <c r="U8" s="5" t="s">
        <v>46</v>
      </c>
      <c r="V8" s="5" t="s">
        <v>31</v>
      </c>
      <c r="W8" s="5" t="s">
        <v>33</v>
      </c>
      <c r="X8" s="5" t="s">
        <v>31</v>
      </c>
      <c r="Y8" s="5">
        <v>0.9093</v>
      </c>
      <c r="Z8" s="5">
        <v>1321</v>
      </c>
      <c r="AA8" s="5" t="s">
        <v>37</v>
      </c>
      <c r="AB8" s="5" t="s">
        <v>28</v>
      </c>
      <c r="AC8" s="9" t="s">
        <v>1370</v>
      </c>
      <c r="AD8" s="9" t="s">
        <v>1364</v>
      </c>
      <c r="AE8" s="9" t="s">
        <v>1389</v>
      </c>
      <c r="AF8" s="9" t="s">
        <v>1371</v>
      </c>
      <c r="AG8" s="9" t="s">
        <v>33</v>
      </c>
      <c r="AH8" s="9" t="s">
        <v>1372</v>
      </c>
      <c r="AI8" s="9" t="s">
        <v>1373</v>
      </c>
      <c r="AJ8" s="9" t="s">
        <v>1368</v>
      </c>
      <c r="AK8" s="9" t="s">
        <v>1369</v>
      </c>
      <c r="AL8" s="9" t="s">
        <v>1375</v>
      </c>
      <c r="AM8" s="5" t="s">
        <v>1374</v>
      </c>
      <c r="AN8" s="5" t="s">
        <v>1375</v>
      </c>
    </row>
    <row r="9" spans="1:40" x14ac:dyDescent="0.2">
      <c r="A9" s="5" t="s">
        <v>47</v>
      </c>
      <c r="B9" s="6">
        <v>43871.984849537039</v>
      </c>
      <c r="C9" s="5" t="s">
        <v>32</v>
      </c>
      <c r="D9" s="5" t="s">
        <v>31</v>
      </c>
      <c r="E9" s="7">
        <v>0</v>
      </c>
      <c r="F9" s="5">
        <v>0</v>
      </c>
      <c r="G9" s="5">
        <v>2042</v>
      </c>
      <c r="H9" s="5" t="s">
        <v>31</v>
      </c>
      <c r="I9" s="5" t="s">
        <v>34</v>
      </c>
      <c r="J9" s="5" t="s">
        <v>26</v>
      </c>
      <c r="K9" s="9" t="s">
        <v>1364</v>
      </c>
      <c r="L9" s="9" t="s">
        <v>1365</v>
      </c>
      <c r="M9" s="9" t="s">
        <v>1366</v>
      </c>
      <c r="N9" s="9" t="s">
        <v>32</v>
      </c>
      <c r="O9" s="9" t="s">
        <v>1367</v>
      </c>
      <c r="P9" s="9" t="s">
        <v>1367</v>
      </c>
      <c r="Q9" s="9" t="s">
        <v>1368</v>
      </c>
      <c r="R9" s="9" t="s">
        <v>1369</v>
      </c>
      <c r="S9" s="9" t="s">
        <v>1388</v>
      </c>
      <c r="T9" s="5">
        <v>3002724965</v>
      </c>
      <c r="U9" s="5" t="s">
        <v>46</v>
      </c>
      <c r="V9" s="5" t="s">
        <v>31</v>
      </c>
      <c r="W9" s="5" t="s">
        <v>33</v>
      </c>
      <c r="X9" s="5" t="s">
        <v>31</v>
      </c>
      <c r="Y9" s="5">
        <v>0.9093</v>
      </c>
      <c r="Z9" s="5">
        <v>1321</v>
      </c>
      <c r="AA9" s="5" t="s">
        <v>37</v>
      </c>
      <c r="AB9" s="5" t="s">
        <v>28</v>
      </c>
      <c r="AC9" s="9" t="s">
        <v>1370</v>
      </c>
      <c r="AD9" s="9" t="s">
        <v>1364</v>
      </c>
      <c r="AE9" s="9" t="s">
        <v>1389</v>
      </c>
      <c r="AF9" s="9" t="s">
        <v>1371</v>
      </c>
      <c r="AG9" s="9" t="s">
        <v>33</v>
      </c>
      <c r="AH9" s="9" t="s">
        <v>1372</v>
      </c>
      <c r="AI9" s="9" t="s">
        <v>1373</v>
      </c>
      <c r="AJ9" s="9" t="s">
        <v>1368</v>
      </c>
      <c r="AK9" s="9" t="s">
        <v>1369</v>
      </c>
      <c r="AL9" s="9" t="s">
        <v>1375</v>
      </c>
      <c r="AM9" s="5" t="s">
        <v>1374</v>
      </c>
      <c r="AN9" s="5" t="s">
        <v>1375</v>
      </c>
    </row>
    <row r="10" spans="1:40" x14ac:dyDescent="0.2">
      <c r="A10" s="5" t="s">
        <v>48</v>
      </c>
      <c r="B10" s="6">
        <v>43931.79173611111</v>
      </c>
      <c r="C10" s="5" t="s">
        <v>32</v>
      </c>
      <c r="D10" s="5" t="s">
        <v>31</v>
      </c>
      <c r="E10" s="7">
        <v>0</v>
      </c>
      <c r="F10" s="5">
        <v>0</v>
      </c>
      <c r="G10" s="5">
        <v>7092</v>
      </c>
      <c r="H10" s="5" t="s">
        <v>31</v>
      </c>
      <c r="I10" s="5" t="s">
        <v>34</v>
      </c>
      <c r="J10" s="5" t="s">
        <v>26</v>
      </c>
      <c r="K10" s="9" t="s">
        <v>1364</v>
      </c>
      <c r="L10" s="9" t="s">
        <v>1365</v>
      </c>
      <c r="M10" s="9" t="s">
        <v>1366</v>
      </c>
      <c r="N10" s="9" t="s">
        <v>32</v>
      </c>
      <c r="O10" s="9" t="s">
        <v>1367</v>
      </c>
      <c r="P10" s="9" t="s">
        <v>1367</v>
      </c>
      <c r="Q10" s="9" t="s">
        <v>1368</v>
      </c>
      <c r="R10" s="9" t="s">
        <v>1369</v>
      </c>
      <c r="S10" s="9" t="s">
        <v>1388</v>
      </c>
      <c r="T10" s="5">
        <v>3002751693</v>
      </c>
      <c r="U10" s="5" t="s">
        <v>30</v>
      </c>
      <c r="V10" s="5" t="s">
        <v>31</v>
      </c>
      <c r="W10" s="5" t="s">
        <v>33</v>
      </c>
      <c r="X10" s="5" t="s">
        <v>31</v>
      </c>
      <c r="Y10" s="5">
        <v>0.55879999999999996</v>
      </c>
      <c r="Z10" s="5">
        <v>1082</v>
      </c>
      <c r="AA10" s="5" t="s">
        <v>35</v>
      </c>
      <c r="AB10" s="5" t="s">
        <v>28</v>
      </c>
      <c r="AC10" s="9" t="s">
        <v>1370</v>
      </c>
      <c r="AD10" s="9" t="s">
        <v>1364</v>
      </c>
      <c r="AE10" s="9" t="s">
        <v>1389</v>
      </c>
      <c r="AF10" s="9" t="s">
        <v>1371</v>
      </c>
      <c r="AG10" s="9" t="s">
        <v>33</v>
      </c>
      <c r="AH10" s="9" t="s">
        <v>1372</v>
      </c>
      <c r="AI10" s="9" t="s">
        <v>1373</v>
      </c>
      <c r="AJ10" s="9" t="s">
        <v>1368</v>
      </c>
      <c r="AK10" s="9" t="s">
        <v>1369</v>
      </c>
      <c r="AL10" s="9" t="s">
        <v>1390</v>
      </c>
      <c r="AM10" s="5" t="s">
        <v>1374</v>
      </c>
      <c r="AN10" s="5" t="s">
        <v>1375</v>
      </c>
    </row>
    <row r="11" spans="1:40" x14ac:dyDescent="0.2">
      <c r="A11" s="5" t="s">
        <v>49</v>
      </c>
      <c r="B11" s="6">
        <v>43931.895578703705</v>
      </c>
      <c r="C11" s="5" t="s">
        <v>32</v>
      </c>
      <c r="D11" s="5" t="s">
        <v>31</v>
      </c>
      <c r="E11" s="7">
        <v>1088</v>
      </c>
      <c r="F11" s="5">
        <v>0.47199999999999998</v>
      </c>
      <c r="G11" s="5">
        <v>7061</v>
      </c>
      <c r="H11" s="5" t="s">
        <v>31</v>
      </c>
      <c r="I11" s="5" t="s">
        <v>34</v>
      </c>
      <c r="J11" s="5" t="s">
        <v>26</v>
      </c>
      <c r="K11" s="9" t="s">
        <v>1364</v>
      </c>
      <c r="L11" s="9" t="s">
        <v>1365</v>
      </c>
      <c r="M11" s="9" t="s">
        <v>1366</v>
      </c>
      <c r="N11" s="9" t="s">
        <v>32</v>
      </c>
      <c r="O11" s="9" t="s">
        <v>1367</v>
      </c>
      <c r="P11" s="9" t="s">
        <v>1367</v>
      </c>
      <c r="Q11" s="9" t="s">
        <v>1368</v>
      </c>
      <c r="R11" s="9" t="s">
        <v>1369</v>
      </c>
      <c r="S11" s="9" t="s">
        <v>1388</v>
      </c>
      <c r="T11" s="5">
        <v>3002724425</v>
      </c>
      <c r="U11" s="5" t="s">
        <v>30</v>
      </c>
      <c r="V11" s="5" t="s">
        <v>31</v>
      </c>
      <c r="W11" s="5" t="s">
        <v>33</v>
      </c>
      <c r="X11" s="5" t="s">
        <v>31</v>
      </c>
      <c r="Y11" s="5">
        <v>1.4454</v>
      </c>
      <c r="Z11" s="5">
        <v>1170</v>
      </c>
      <c r="AA11" s="5" t="s">
        <v>43</v>
      </c>
      <c r="AB11" s="5" t="s">
        <v>28</v>
      </c>
      <c r="AC11" s="9" t="s">
        <v>1370</v>
      </c>
      <c r="AD11" s="9" t="s">
        <v>1364</v>
      </c>
      <c r="AE11" s="9" t="s">
        <v>1389</v>
      </c>
      <c r="AF11" s="9" t="s">
        <v>1371</v>
      </c>
      <c r="AG11" s="9" t="s">
        <v>33</v>
      </c>
      <c r="AH11" s="9" t="s">
        <v>1372</v>
      </c>
      <c r="AI11" s="9" t="s">
        <v>1373</v>
      </c>
      <c r="AJ11" s="9" t="s">
        <v>1368</v>
      </c>
      <c r="AK11" s="9" t="s">
        <v>1369</v>
      </c>
      <c r="AL11" s="9" t="s">
        <v>1392</v>
      </c>
      <c r="AM11" s="5" t="s">
        <v>1374</v>
      </c>
      <c r="AN11" s="5" t="s">
        <v>1375</v>
      </c>
    </row>
    <row r="12" spans="1:40" x14ac:dyDescent="0.2">
      <c r="A12" s="5" t="s">
        <v>50</v>
      </c>
      <c r="B12" s="6">
        <v>43961.519641203704</v>
      </c>
      <c r="C12" s="5" t="s">
        <v>32</v>
      </c>
      <c r="D12" s="5" t="s">
        <v>31</v>
      </c>
      <c r="E12" s="7">
        <v>1070.4000000000001</v>
      </c>
      <c r="F12" s="5">
        <v>3.1520000000000001</v>
      </c>
      <c r="G12" s="5">
        <v>2082</v>
      </c>
      <c r="H12" s="5" t="s">
        <v>31</v>
      </c>
      <c r="I12" s="5" t="s">
        <v>34</v>
      </c>
      <c r="J12" s="5" t="s">
        <v>26</v>
      </c>
      <c r="K12" s="9" t="s">
        <v>1364</v>
      </c>
      <c r="L12" s="9" t="s">
        <v>1365</v>
      </c>
      <c r="M12" s="9" t="s">
        <v>1366</v>
      </c>
      <c r="N12" s="9" t="s">
        <v>32</v>
      </c>
      <c r="O12" s="9" t="s">
        <v>1367</v>
      </c>
      <c r="P12" s="9" t="s">
        <v>1367</v>
      </c>
      <c r="Q12" s="9" t="s">
        <v>1368</v>
      </c>
      <c r="R12" s="9" t="s">
        <v>1369</v>
      </c>
      <c r="S12" s="9" t="s">
        <v>1388</v>
      </c>
      <c r="T12" s="5">
        <v>3002683321</v>
      </c>
      <c r="U12" s="5" t="s">
        <v>30</v>
      </c>
      <c r="V12" s="5" t="s">
        <v>31</v>
      </c>
      <c r="W12" s="5" t="s">
        <v>33</v>
      </c>
      <c r="X12" s="5" t="s">
        <v>31</v>
      </c>
      <c r="Y12" s="5">
        <v>1.4454</v>
      </c>
      <c r="Z12" s="5">
        <v>1170</v>
      </c>
      <c r="AA12" s="5" t="s">
        <v>43</v>
      </c>
      <c r="AB12" s="5" t="s">
        <v>28</v>
      </c>
      <c r="AC12" s="9" t="s">
        <v>1370</v>
      </c>
      <c r="AD12" s="9" t="s">
        <v>1364</v>
      </c>
      <c r="AE12" s="9" t="s">
        <v>1389</v>
      </c>
      <c r="AF12" s="9" t="s">
        <v>1371</v>
      </c>
      <c r="AG12" s="9" t="s">
        <v>33</v>
      </c>
      <c r="AH12" s="9" t="s">
        <v>1372</v>
      </c>
      <c r="AI12" s="9" t="s">
        <v>1373</v>
      </c>
      <c r="AJ12" s="9" t="s">
        <v>1368</v>
      </c>
      <c r="AK12" s="9" t="s">
        <v>1369</v>
      </c>
      <c r="AL12" s="9" t="s">
        <v>1392</v>
      </c>
      <c r="AM12" s="5" t="s">
        <v>1374</v>
      </c>
      <c r="AN12" s="5" t="s">
        <v>1375</v>
      </c>
    </row>
    <row r="13" spans="1:40" x14ac:dyDescent="0.2">
      <c r="A13" s="5" t="s">
        <v>51</v>
      </c>
      <c r="B13" s="6">
        <v>43871.626157407409</v>
      </c>
      <c r="C13" s="5" t="s">
        <v>32</v>
      </c>
      <c r="D13" s="5" t="s">
        <v>31</v>
      </c>
      <c r="E13" s="7">
        <v>1164</v>
      </c>
      <c r="F13" s="5">
        <v>0.55700000000000005</v>
      </c>
      <c r="G13" s="5">
        <v>7092</v>
      </c>
      <c r="H13" s="5" t="s">
        <v>31</v>
      </c>
      <c r="I13" s="5" t="s">
        <v>34</v>
      </c>
      <c r="J13" s="5" t="s">
        <v>26</v>
      </c>
      <c r="K13" s="9" t="s">
        <v>1364</v>
      </c>
      <c r="L13" s="9" t="s">
        <v>1365</v>
      </c>
      <c r="M13" s="9" t="s">
        <v>1366</v>
      </c>
      <c r="N13" s="9" t="s">
        <v>32</v>
      </c>
      <c r="O13" s="9" t="s">
        <v>1367</v>
      </c>
      <c r="P13" s="9" t="s">
        <v>1367</v>
      </c>
      <c r="Q13" s="9" t="s">
        <v>1368</v>
      </c>
      <c r="R13" s="9" t="s">
        <v>1369</v>
      </c>
      <c r="S13" s="9" t="s">
        <v>1388</v>
      </c>
      <c r="T13" s="5">
        <v>3002706925</v>
      </c>
      <c r="U13" s="5" t="s">
        <v>30</v>
      </c>
      <c r="V13" s="5" t="s">
        <v>31</v>
      </c>
      <c r="W13" s="5" t="s">
        <v>33</v>
      </c>
      <c r="X13" s="5" t="s">
        <v>31</v>
      </c>
      <c r="Y13" s="5">
        <v>1.5545</v>
      </c>
      <c r="Z13" s="5">
        <v>1221</v>
      </c>
      <c r="AA13" s="5" t="s">
        <v>37</v>
      </c>
      <c r="AB13" s="5" t="s">
        <v>28</v>
      </c>
      <c r="AC13" s="9" t="s">
        <v>1370</v>
      </c>
      <c r="AD13" s="9" t="s">
        <v>1364</v>
      </c>
      <c r="AE13" s="9" t="s">
        <v>1389</v>
      </c>
      <c r="AF13" s="9" t="s">
        <v>1371</v>
      </c>
      <c r="AG13" s="9" t="s">
        <v>33</v>
      </c>
      <c r="AH13" s="9" t="s">
        <v>1372</v>
      </c>
      <c r="AI13" s="9" t="s">
        <v>1373</v>
      </c>
      <c r="AJ13" s="9" t="s">
        <v>1368</v>
      </c>
      <c r="AK13" s="9" t="s">
        <v>1369</v>
      </c>
      <c r="AL13" s="9" t="s">
        <v>1375</v>
      </c>
      <c r="AM13" s="5" t="s">
        <v>1374</v>
      </c>
      <c r="AN13" s="5" t="s">
        <v>1375</v>
      </c>
    </row>
    <row r="14" spans="1:40" x14ac:dyDescent="0.2">
      <c r="A14" s="5" t="s">
        <v>52</v>
      </c>
      <c r="B14" s="6">
        <v>43871.969722222224</v>
      </c>
      <c r="C14" s="5" t="s">
        <v>32</v>
      </c>
      <c r="D14" s="5" t="s">
        <v>31</v>
      </c>
      <c r="E14" s="7">
        <v>1613</v>
      </c>
      <c r="F14" s="5">
        <v>4</v>
      </c>
      <c r="G14" s="5">
        <v>7061</v>
      </c>
      <c r="H14" s="5" t="s">
        <v>31</v>
      </c>
      <c r="I14" s="5" t="s">
        <v>34</v>
      </c>
      <c r="J14" s="5" t="s">
        <v>26</v>
      </c>
      <c r="K14" s="9" t="s">
        <v>1364</v>
      </c>
      <c r="L14" s="9" t="s">
        <v>1365</v>
      </c>
      <c r="M14" s="9" t="s">
        <v>1366</v>
      </c>
      <c r="N14" s="9" t="s">
        <v>32</v>
      </c>
      <c r="O14" s="9" t="s">
        <v>1367</v>
      </c>
      <c r="P14" s="9" t="s">
        <v>1367</v>
      </c>
      <c r="Q14" s="9" t="s">
        <v>1368</v>
      </c>
      <c r="R14" s="9" t="s">
        <v>1369</v>
      </c>
      <c r="S14" s="9" t="s">
        <v>1388</v>
      </c>
      <c r="T14" s="5">
        <v>3002712714</v>
      </c>
      <c r="U14" s="5" t="s">
        <v>30</v>
      </c>
      <c r="V14" s="5" t="s">
        <v>31</v>
      </c>
      <c r="W14" s="5" t="s">
        <v>53</v>
      </c>
      <c r="X14" s="5" t="s">
        <v>31</v>
      </c>
      <c r="Y14" s="5">
        <v>0.46229999999999999</v>
      </c>
      <c r="Z14" s="5">
        <v>1168</v>
      </c>
      <c r="AA14" s="5" t="s">
        <v>54</v>
      </c>
      <c r="AB14" s="5" t="s">
        <v>28</v>
      </c>
      <c r="AC14" s="9" t="s">
        <v>1370</v>
      </c>
      <c r="AD14" s="9" t="s">
        <v>1364</v>
      </c>
      <c r="AE14" s="9" t="s">
        <v>1389</v>
      </c>
      <c r="AF14" s="9" t="s">
        <v>1371</v>
      </c>
      <c r="AG14" s="9" t="s">
        <v>53</v>
      </c>
      <c r="AH14" s="9" t="s">
        <v>1372</v>
      </c>
      <c r="AI14" s="9" t="s">
        <v>1373</v>
      </c>
      <c r="AJ14" s="9" t="s">
        <v>1368</v>
      </c>
      <c r="AK14" s="9" t="s">
        <v>1369</v>
      </c>
      <c r="AL14" s="9" t="s">
        <v>1393</v>
      </c>
      <c r="AM14" s="5" t="s">
        <v>1374</v>
      </c>
      <c r="AN14" s="5" t="s">
        <v>1375</v>
      </c>
    </row>
    <row r="15" spans="1:40" x14ac:dyDescent="0.2">
      <c r="A15" s="5" t="s">
        <v>55</v>
      </c>
      <c r="B15" s="6">
        <v>43871.999907407408</v>
      </c>
      <c r="C15" s="5" t="s">
        <v>32</v>
      </c>
      <c r="D15" s="5" t="s">
        <v>31</v>
      </c>
      <c r="E15" s="7">
        <v>0</v>
      </c>
      <c r="F15" s="5">
        <v>0</v>
      </c>
      <c r="G15" s="5">
        <v>2061</v>
      </c>
      <c r="H15" s="5" t="s">
        <v>31</v>
      </c>
      <c r="I15" s="5" t="s">
        <v>34</v>
      </c>
      <c r="J15" s="5" t="s">
        <v>26</v>
      </c>
      <c r="K15" s="9" t="s">
        <v>1364</v>
      </c>
      <c r="L15" s="9" t="s">
        <v>1365</v>
      </c>
      <c r="M15" s="9" t="s">
        <v>1366</v>
      </c>
      <c r="N15" s="9" t="s">
        <v>32</v>
      </c>
      <c r="O15" s="9" t="s">
        <v>1367</v>
      </c>
      <c r="P15" s="9" t="s">
        <v>1367</v>
      </c>
      <c r="Q15" s="9" t="s">
        <v>1368</v>
      </c>
      <c r="R15" s="9" t="s">
        <v>1369</v>
      </c>
      <c r="S15" s="9" t="s">
        <v>1388</v>
      </c>
      <c r="T15" s="5">
        <v>3002725109</v>
      </c>
      <c r="U15" s="5" t="s">
        <v>46</v>
      </c>
      <c r="V15" s="5" t="s">
        <v>31</v>
      </c>
      <c r="W15" s="5" t="s">
        <v>33</v>
      </c>
      <c r="X15" s="5" t="s">
        <v>31</v>
      </c>
      <c r="Y15" s="5">
        <v>0.60960000000000003</v>
      </c>
      <c r="Z15" s="5">
        <v>1299</v>
      </c>
      <c r="AA15" s="5" t="s">
        <v>37</v>
      </c>
      <c r="AB15" s="5" t="s">
        <v>28</v>
      </c>
      <c r="AC15" s="9" t="s">
        <v>1370</v>
      </c>
      <c r="AD15" s="9" t="s">
        <v>1364</v>
      </c>
      <c r="AE15" s="9" t="s">
        <v>1389</v>
      </c>
      <c r="AF15" s="9" t="s">
        <v>1371</v>
      </c>
      <c r="AG15" s="9" t="s">
        <v>33</v>
      </c>
      <c r="AH15" s="9" t="s">
        <v>1372</v>
      </c>
      <c r="AI15" s="9" t="s">
        <v>1373</v>
      </c>
      <c r="AJ15" s="9" t="s">
        <v>1368</v>
      </c>
      <c r="AK15" s="9" t="s">
        <v>1369</v>
      </c>
      <c r="AL15" s="9" t="s">
        <v>1375</v>
      </c>
      <c r="AM15" s="5" t="s">
        <v>1374</v>
      </c>
      <c r="AN15" s="5" t="s">
        <v>1375</v>
      </c>
    </row>
    <row r="16" spans="1:40" x14ac:dyDescent="0.2">
      <c r="A16" s="5" t="s">
        <v>56</v>
      </c>
      <c r="B16" s="6">
        <v>43931.650810185187</v>
      </c>
      <c r="C16" s="5" t="s">
        <v>32</v>
      </c>
      <c r="D16" s="5" t="s">
        <v>31</v>
      </c>
      <c r="E16" s="7">
        <v>1264.2</v>
      </c>
      <c r="F16" s="5">
        <v>3.4980000000000002</v>
      </c>
      <c r="G16" s="5">
        <v>2083</v>
      </c>
      <c r="H16" s="5" t="s">
        <v>31</v>
      </c>
      <c r="I16" s="5" t="s">
        <v>34</v>
      </c>
      <c r="J16" s="5" t="s">
        <v>26</v>
      </c>
      <c r="K16" s="9" t="s">
        <v>1364</v>
      </c>
      <c r="L16" s="9" t="s">
        <v>1365</v>
      </c>
      <c r="M16" s="9" t="s">
        <v>1366</v>
      </c>
      <c r="N16" s="9" t="s">
        <v>32</v>
      </c>
      <c r="O16" s="9" t="s">
        <v>1367</v>
      </c>
      <c r="P16" s="9" t="s">
        <v>1367</v>
      </c>
      <c r="Q16" s="9" t="s">
        <v>1368</v>
      </c>
      <c r="R16" s="9" t="s">
        <v>1369</v>
      </c>
      <c r="S16" s="9" t="s">
        <v>1388</v>
      </c>
      <c r="T16" s="5">
        <v>3002692145</v>
      </c>
      <c r="U16" s="5" t="s">
        <v>57</v>
      </c>
      <c r="V16" s="5" t="s">
        <v>58</v>
      </c>
      <c r="W16" s="5" t="s">
        <v>40</v>
      </c>
      <c r="X16" s="5" t="s">
        <v>31</v>
      </c>
      <c r="Y16" s="5">
        <v>0.70620000000000005</v>
      </c>
      <c r="Z16" s="5">
        <v>1221</v>
      </c>
      <c r="AA16" s="5" t="s">
        <v>41</v>
      </c>
      <c r="AB16" s="5" t="s">
        <v>28</v>
      </c>
      <c r="AC16" s="9" t="s">
        <v>1370</v>
      </c>
      <c r="AD16" s="9" t="s">
        <v>1364</v>
      </c>
      <c r="AE16" s="9" t="s">
        <v>1389</v>
      </c>
      <c r="AF16" s="9" t="s">
        <v>1371</v>
      </c>
      <c r="AG16" s="9" t="s">
        <v>40</v>
      </c>
      <c r="AH16" s="9" t="s">
        <v>1372</v>
      </c>
      <c r="AI16" s="9" t="s">
        <v>1373</v>
      </c>
      <c r="AJ16" s="9" t="s">
        <v>1368</v>
      </c>
      <c r="AK16" s="9" t="s">
        <v>1369</v>
      </c>
      <c r="AL16" s="9" t="s">
        <v>1391</v>
      </c>
      <c r="AM16" s="5" t="s">
        <v>1374</v>
      </c>
      <c r="AN16" s="5" t="s">
        <v>1375</v>
      </c>
    </row>
    <row r="17" spans="1:40" x14ac:dyDescent="0.2">
      <c r="A17" s="5" t="s">
        <v>59</v>
      </c>
      <c r="B17" s="6">
        <v>43931.871562499997</v>
      </c>
      <c r="C17" s="5" t="s">
        <v>32</v>
      </c>
      <c r="D17" s="5" t="s">
        <v>31</v>
      </c>
      <c r="E17" s="7">
        <v>1171</v>
      </c>
      <c r="F17" s="5">
        <v>0.627</v>
      </c>
      <c r="G17" s="5">
        <v>7093</v>
      </c>
      <c r="H17" s="5" t="s">
        <v>31</v>
      </c>
      <c r="I17" s="5" t="s">
        <v>34</v>
      </c>
      <c r="J17" s="5" t="s">
        <v>26</v>
      </c>
      <c r="K17" s="9" t="s">
        <v>1364</v>
      </c>
      <c r="L17" s="9" t="s">
        <v>1365</v>
      </c>
      <c r="M17" s="9" t="s">
        <v>1366</v>
      </c>
      <c r="N17" s="9" t="s">
        <v>32</v>
      </c>
      <c r="O17" s="9" t="s">
        <v>1367</v>
      </c>
      <c r="P17" s="9" t="s">
        <v>1367</v>
      </c>
      <c r="Q17" s="9" t="s">
        <v>1368</v>
      </c>
      <c r="R17" s="9" t="s">
        <v>1369</v>
      </c>
      <c r="S17" s="9" t="s">
        <v>1388</v>
      </c>
      <c r="T17" s="5">
        <v>3002718064</v>
      </c>
      <c r="U17" s="5" t="s">
        <v>30</v>
      </c>
      <c r="V17" s="5" t="s">
        <v>31</v>
      </c>
      <c r="W17" s="5" t="s">
        <v>33</v>
      </c>
      <c r="X17" s="5" t="s">
        <v>31</v>
      </c>
      <c r="Y17" s="5">
        <v>0.93520000000000003</v>
      </c>
      <c r="Z17" s="5">
        <v>1069</v>
      </c>
      <c r="AA17" s="5" t="s">
        <v>37</v>
      </c>
      <c r="AB17" s="5" t="s">
        <v>28</v>
      </c>
      <c r="AC17" s="9" t="s">
        <v>1370</v>
      </c>
      <c r="AD17" s="9" t="s">
        <v>1364</v>
      </c>
      <c r="AE17" s="9" t="s">
        <v>1389</v>
      </c>
      <c r="AF17" s="9" t="s">
        <v>1371</v>
      </c>
      <c r="AG17" s="9" t="s">
        <v>33</v>
      </c>
      <c r="AH17" s="9" t="s">
        <v>1372</v>
      </c>
      <c r="AI17" s="9" t="s">
        <v>1373</v>
      </c>
      <c r="AJ17" s="9" t="s">
        <v>1368</v>
      </c>
      <c r="AK17" s="9" t="s">
        <v>1369</v>
      </c>
      <c r="AL17" s="9" t="s">
        <v>1375</v>
      </c>
      <c r="AM17" s="5" t="s">
        <v>1374</v>
      </c>
      <c r="AN17" s="5" t="s">
        <v>1375</v>
      </c>
    </row>
    <row r="18" spans="1:40" x14ac:dyDescent="0.2">
      <c r="A18" s="5" t="s">
        <v>60</v>
      </c>
      <c r="B18" s="6">
        <v>43961.38175925926</v>
      </c>
      <c r="C18" s="5" t="s">
        <v>32</v>
      </c>
      <c r="D18" s="5" t="s">
        <v>31</v>
      </c>
      <c r="E18" s="7">
        <v>0</v>
      </c>
      <c r="F18" s="5">
        <v>0</v>
      </c>
      <c r="G18" s="5">
        <v>7092</v>
      </c>
      <c r="H18" s="5" t="s">
        <v>31</v>
      </c>
      <c r="I18" s="5" t="s">
        <v>34</v>
      </c>
      <c r="J18" s="5" t="s">
        <v>26</v>
      </c>
      <c r="K18" s="9" t="s">
        <v>1364</v>
      </c>
      <c r="L18" s="9" t="s">
        <v>1365</v>
      </c>
      <c r="M18" s="9" t="s">
        <v>1366</v>
      </c>
      <c r="N18" s="9" t="s">
        <v>32</v>
      </c>
      <c r="O18" s="9" t="s">
        <v>1367</v>
      </c>
      <c r="P18" s="9" t="s">
        <v>1367</v>
      </c>
      <c r="Q18" s="9" t="s">
        <v>1368</v>
      </c>
      <c r="R18" s="9" t="s">
        <v>1369</v>
      </c>
      <c r="S18" s="9" t="s">
        <v>1388</v>
      </c>
      <c r="T18" s="5">
        <v>3002751693</v>
      </c>
      <c r="U18" s="5" t="s">
        <v>30</v>
      </c>
      <c r="V18" s="5" t="s">
        <v>31</v>
      </c>
      <c r="W18" s="5" t="s">
        <v>33</v>
      </c>
      <c r="X18" s="5" t="s">
        <v>31</v>
      </c>
      <c r="Y18" s="5">
        <v>0.55879999999999996</v>
      </c>
      <c r="Z18" s="5">
        <v>1082</v>
      </c>
      <c r="AA18" s="5" t="s">
        <v>35</v>
      </c>
      <c r="AB18" s="5" t="s">
        <v>28</v>
      </c>
      <c r="AC18" s="9" t="s">
        <v>1370</v>
      </c>
      <c r="AD18" s="9" t="s">
        <v>1364</v>
      </c>
      <c r="AE18" s="9" t="s">
        <v>1389</v>
      </c>
      <c r="AF18" s="9" t="s">
        <v>1371</v>
      </c>
      <c r="AG18" s="9" t="s">
        <v>33</v>
      </c>
      <c r="AH18" s="9" t="s">
        <v>1372</v>
      </c>
      <c r="AI18" s="9" t="s">
        <v>1373</v>
      </c>
      <c r="AJ18" s="9" t="s">
        <v>1368</v>
      </c>
      <c r="AK18" s="9" t="s">
        <v>1369</v>
      </c>
      <c r="AL18" s="9" t="s">
        <v>1390</v>
      </c>
      <c r="AM18" s="5" t="s">
        <v>1374</v>
      </c>
      <c r="AN18" s="5" t="s">
        <v>1375</v>
      </c>
    </row>
    <row r="19" spans="1:40" x14ac:dyDescent="0.2">
      <c r="A19" s="5" t="s">
        <v>61</v>
      </c>
      <c r="B19" s="6">
        <v>43961.503784722219</v>
      </c>
      <c r="C19" s="5" t="s">
        <v>32</v>
      </c>
      <c r="D19" s="5" t="s">
        <v>31</v>
      </c>
      <c r="E19" s="7">
        <v>1445</v>
      </c>
      <c r="F19" s="5">
        <v>5.26</v>
      </c>
      <c r="G19" s="5">
        <v>7092</v>
      </c>
      <c r="H19" s="5" t="s">
        <v>31</v>
      </c>
      <c r="I19" s="5" t="s">
        <v>34</v>
      </c>
      <c r="J19" s="5" t="s">
        <v>26</v>
      </c>
      <c r="K19" s="9" t="s">
        <v>1364</v>
      </c>
      <c r="L19" s="9" t="s">
        <v>1365</v>
      </c>
      <c r="M19" s="9" t="s">
        <v>1366</v>
      </c>
      <c r="N19" s="9" t="s">
        <v>32</v>
      </c>
      <c r="O19" s="9" t="s">
        <v>1367</v>
      </c>
      <c r="P19" s="9" t="s">
        <v>1367</v>
      </c>
      <c r="Q19" s="9" t="s">
        <v>1368</v>
      </c>
      <c r="R19" s="9" t="s">
        <v>1369</v>
      </c>
      <c r="S19" s="9" t="s">
        <v>1388</v>
      </c>
      <c r="T19" s="5">
        <v>3002740921</v>
      </c>
      <c r="U19" s="5" t="s">
        <v>46</v>
      </c>
      <c r="V19" s="5" t="s">
        <v>31</v>
      </c>
      <c r="W19" s="5" t="s">
        <v>33</v>
      </c>
      <c r="X19" s="5" t="s">
        <v>31</v>
      </c>
      <c r="Y19" s="5">
        <v>0.71</v>
      </c>
      <c r="Z19" s="5">
        <v>1163</v>
      </c>
      <c r="AA19" s="5" t="s">
        <v>62</v>
      </c>
      <c r="AB19" s="5" t="s">
        <v>28</v>
      </c>
      <c r="AC19" s="9" t="s">
        <v>1370</v>
      </c>
      <c r="AD19" s="9" t="s">
        <v>1364</v>
      </c>
      <c r="AE19" s="9" t="s">
        <v>1389</v>
      </c>
      <c r="AF19" s="9" t="s">
        <v>1371</v>
      </c>
      <c r="AG19" s="9" t="s">
        <v>33</v>
      </c>
      <c r="AH19" s="9" t="s">
        <v>1372</v>
      </c>
      <c r="AI19" s="9" t="s">
        <v>1373</v>
      </c>
      <c r="AJ19" s="9" t="s">
        <v>1368</v>
      </c>
      <c r="AK19" s="9" t="s">
        <v>1369</v>
      </c>
      <c r="AL19" s="9" t="s">
        <v>1394</v>
      </c>
      <c r="AM19" s="5" t="s">
        <v>1374</v>
      </c>
      <c r="AN19" s="5" t="s">
        <v>1375</v>
      </c>
    </row>
    <row r="20" spans="1:40" x14ac:dyDescent="0.2">
      <c r="A20" s="5" t="s">
        <v>63</v>
      </c>
      <c r="B20" s="6">
        <v>43961.716527777775</v>
      </c>
      <c r="C20" s="5" t="s">
        <v>32</v>
      </c>
      <c r="D20" s="5" t="s">
        <v>31</v>
      </c>
      <c r="E20" s="7">
        <v>1143</v>
      </c>
      <c r="F20" s="5">
        <v>0.434</v>
      </c>
      <c r="G20" s="5">
        <v>7092</v>
      </c>
      <c r="H20" s="5" t="s">
        <v>31</v>
      </c>
      <c r="I20" s="5" t="s">
        <v>34</v>
      </c>
      <c r="J20" s="5" t="s">
        <v>26</v>
      </c>
      <c r="K20" s="9" t="s">
        <v>1364</v>
      </c>
      <c r="L20" s="9" t="s">
        <v>1365</v>
      </c>
      <c r="M20" s="9" t="s">
        <v>1366</v>
      </c>
      <c r="N20" s="9" t="s">
        <v>32</v>
      </c>
      <c r="O20" s="9" t="s">
        <v>1367</v>
      </c>
      <c r="P20" s="9" t="s">
        <v>1367</v>
      </c>
      <c r="Q20" s="9" t="s">
        <v>1368</v>
      </c>
      <c r="R20" s="9" t="s">
        <v>1369</v>
      </c>
      <c r="S20" s="9" t="s">
        <v>1388</v>
      </c>
      <c r="T20" s="5">
        <v>3002724425</v>
      </c>
      <c r="U20" s="5" t="s">
        <v>30</v>
      </c>
      <c r="V20" s="5" t="s">
        <v>31</v>
      </c>
      <c r="W20" s="5" t="s">
        <v>33</v>
      </c>
      <c r="X20" s="5" t="s">
        <v>31</v>
      </c>
      <c r="Y20" s="5">
        <v>1.4454</v>
      </c>
      <c r="Z20" s="5">
        <v>1170</v>
      </c>
      <c r="AA20" s="5" t="s">
        <v>43</v>
      </c>
      <c r="AB20" s="5" t="s">
        <v>28</v>
      </c>
      <c r="AC20" s="9" t="s">
        <v>1370</v>
      </c>
      <c r="AD20" s="9" t="s">
        <v>1364</v>
      </c>
      <c r="AE20" s="9" t="s">
        <v>1389</v>
      </c>
      <c r="AF20" s="9" t="s">
        <v>1371</v>
      </c>
      <c r="AG20" s="9" t="s">
        <v>33</v>
      </c>
      <c r="AH20" s="9" t="s">
        <v>1372</v>
      </c>
      <c r="AI20" s="9" t="s">
        <v>1373</v>
      </c>
      <c r="AJ20" s="9" t="s">
        <v>1368</v>
      </c>
      <c r="AK20" s="9" t="s">
        <v>1369</v>
      </c>
      <c r="AL20" s="9" t="s">
        <v>1392</v>
      </c>
      <c r="AM20" s="5" t="s">
        <v>1374</v>
      </c>
      <c r="AN20" s="5" t="s">
        <v>1375</v>
      </c>
    </row>
    <row r="21" spans="1:40" x14ac:dyDescent="0.2">
      <c r="A21" s="5" t="s">
        <v>64</v>
      </c>
      <c r="B21" s="6">
        <v>43871.922800925924</v>
      </c>
      <c r="C21" s="5" t="s">
        <v>32</v>
      </c>
      <c r="D21" s="5" t="s">
        <v>31</v>
      </c>
      <c r="E21" s="7">
        <v>1223</v>
      </c>
      <c r="F21" s="5">
        <v>0.42699999999999999</v>
      </c>
      <c r="G21" s="5">
        <v>7092</v>
      </c>
      <c r="H21" s="5" t="s">
        <v>31</v>
      </c>
      <c r="I21" s="5" t="s">
        <v>34</v>
      </c>
      <c r="J21" s="5" t="s">
        <v>26</v>
      </c>
      <c r="K21" s="9" t="s">
        <v>1364</v>
      </c>
      <c r="L21" s="9" t="s">
        <v>1365</v>
      </c>
      <c r="M21" s="9" t="s">
        <v>1366</v>
      </c>
      <c r="N21" s="9" t="s">
        <v>32</v>
      </c>
      <c r="O21" s="9" t="s">
        <v>1367</v>
      </c>
      <c r="P21" s="9" t="s">
        <v>1367</v>
      </c>
      <c r="Q21" s="9" t="s">
        <v>1368</v>
      </c>
      <c r="R21" s="9" t="s">
        <v>1369</v>
      </c>
      <c r="S21" s="9" t="s">
        <v>1388</v>
      </c>
      <c r="T21" s="5">
        <v>3002708348</v>
      </c>
      <c r="U21" s="5" t="s">
        <v>46</v>
      </c>
      <c r="V21" s="5" t="s">
        <v>31</v>
      </c>
      <c r="W21" s="5" t="s">
        <v>65</v>
      </c>
      <c r="X21" s="5" t="s">
        <v>31</v>
      </c>
      <c r="Y21" s="5">
        <v>0.3226</v>
      </c>
      <c r="Z21" s="5">
        <v>1038</v>
      </c>
      <c r="AA21" s="5" t="s">
        <v>66</v>
      </c>
      <c r="AB21" s="5" t="s">
        <v>28</v>
      </c>
      <c r="AC21" s="9" t="s">
        <v>1370</v>
      </c>
      <c r="AD21" s="9" t="s">
        <v>1364</v>
      </c>
      <c r="AE21" s="9" t="s">
        <v>1389</v>
      </c>
      <c r="AF21" s="9" t="s">
        <v>1371</v>
      </c>
      <c r="AG21" s="9" t="s">
        <v>65</v>
      </c>
      <c r="AH21" s="9" t="s">
        <v>1372</v>
      </c>
      <c r="AI21" s="9" t="s">
        <v>1373</v>
      </c>
      <c r="AJ21" s="9" t="s">
        <v>1368</v>
      </c>
      <c r="AK21" s="9" t="s">
        <v>1369</v>
      </c>
      <c r="AL21" s="9" t="s">
        <v>1393</v>
      </c>
      <c r="AM21" s="5" t="s">
        <v>1374</v>
      </c>
      <c r="AN21" s="5" t="s">
        <v>1375</v>
      </c>
    </row>
    <row r="22" spans="1:40" x14ac:dyDescent="0.2">
      <c r="A22" s="5" t="s">
        <v>67</v>
      </c>
      <c r="B22" s="6">
        <v>43871.983807870369</v>
      </c>
      <c r="C22" s="5" t="s">
        <v>32</v>
      </c>
      <c r="D22" s="5" t="s">
        <v>31</v>
      </c>
      <c r="E22" s="7">
        <v>1120</v>
      </c>
      <c r="F22" s="5">
        <v>4.08</v>
      </c>
      <c r="G22" s="5">
        <v>2042</v>
      </c>
      <c r="H22" s="5" t="s">
        <v>31</v>
      </c>
      <c r="I22" s="5" t="s">
        <v>34</v>
      </c>
      <c r="J22" s="5" t="s">
        <v>26</v>
      </c>
      <c r="K22" s="9" t="s">
        <v>1364</v>
      </c>
      <c r="L22" s="9" t="s">
        <v>1365</v>
      </c>
      <c r="M22" s="9" t="s">
        <v>1366</v>
      </c>
      <c r="N22" s="9" t="s">
        <v>32</v>
      </c>
      <c r="O22" s="9" t="s">
        <v>1367</v>
      </c>
      <c r="P22" s="9" t="s">
        <v>1367</v>
      </c>
      <c r="Q22" s="9" t="s">
        <v>1368</v>
      </c>
      <c r="R22" s="9" t="s">
        <v>1369</v>
      </c>
      <c r="S22" s="9" t="s">
        <v>1388</v>
      </c>
      <c r="T22" s="5">
        <v>3002724047</v>
      </c>
      <c r="U22" s="5" t="s">
        <v>30</v>
      </c>
      <c r="V22" s="5" t="s">
        <v>31</v>
      </c>
      <c r="W22" s="5" t="s">
        <v>33</v>
      </c>
      <c r="X22" s="5" t="s">
        <v>31</v>
      </c>
      <c r="Y22" s="5">
        <v>1.2021999999999999</v>
      </c>
      <c r="Z22" s="5">
        <v>1284</v>
      </c>
      <c r="AA22" s="5" t="s">
        <v>37</v>
      </c>
      <c r="AB22" s="5" t="s">
        <v>28</v>
      </c>
      <c r="AC22" s="9" t="s">
        <v>1370</v>
      </c>
      <c r="AD22" s="9" t="s">
        <v>1364</v>
      </c>
      <c r="AE22" s="9" t="s">
        <v>1389</v>
      </c>
      <c r="AF22" s="9" t="s">
        <v>1371</v>
      </c>
      <c r="AG22" s="9" t="s">
        <v>33</v>
      </c>
      <c r="AH22" s="9" t="s">
        <v>1372</v>
      </c>
      <c r="AI22" s="9" t="s">
        <v>1373</v>
      </c>
      <c r="AJ22" s="9" t="s">
        <v>1368</v>
      </c>
      <c r="AK22" s="9" t="s">
        <v>1369</v>
      </c>
      <c r="AL22" s="9" t="s">
        <v>1375</v>
      </c>
      <c r="AM22" s="5" t="s">
        <v>1374</v>
      </c>
      <c r="AN22" s="5" t="s">
        <v>1375</v>
      </c>
    </row>
    <row r="23" spans="1:40" x14ac:dyDescent="0.2">
      <c r="A23" s="5" t="s">
        <v>68</v>
      </c>
      <c r="B23" s="6">
        <v>43931.805543981478</v>
      </c>
      <c r="C23" s="5" t="s">
        <v>32</v>
      </c>
      <c r="D23" s="5" t="s">
        <v>31</v>
      </c>
      <c r="E23" s="7">
        <v>1311</v>
      </c>
      <c r="F23" s="5">
        <v>0.74299999999999999</v>
      </c>
      <c r="G23" s="5">
        <v>7061</v>
      </c>
      <c r="H23" s="5" t="s">
        <v>31</v>
      </c>
      <c r="I23" s="5" t="s">
        <v>34</v>
      </c>
      <c r="J23" s="5" t="s">
        <v>26</v>
      </c>
      <c r="K23" s="9" t="s">
        <v>1364</v>
      </c>
      <c r="L23" s="9" t="s">
        <v>1365</v>
      </c>
      <c r="M23" s="9" t="s">
        <v>1366</v>
      </c>
      <c r="N23" s="9" t="s">
        <v>32</v>
      </c>
      <c r="O23" s="9" t="s">
        <v>1367</v>
      </c>
      <c r="P23" s="9" t="s">
        <v>1367</v>
      </c>
      <c r="Q23" s="9" t="s">
        <v>1368</v>
      </c>
      <c r="R23" s="9" t="s">
        <v>1369</v>
      </c>
      <c r="S23" s="9" t="s">
        <v>1388</v>
      </c>
      <c r="T23" s="5">
        <v>3002751699</v>
      </c>
      <c r="U23" s="5" t="s">
        <v>69</v>
      </c>
      <c r="V23" s="5" t="s">
        <v>31</v>
      </c>
      <c r="W23" s="5" t="s">
        <v>33</v>
      </c>
      <c r="X23" s="5" t="s">
        <v>31</v>
      </c>
      <c r="Y23" s="5">
        <v>1.1759999999999999</v>
      </c>
      <c r="Z23" s="5">
        <v>1262</v>
      </c>
      <c r="AA23" s="5" t="s">
        <v>37</v>
      </c>
      <c r="AB23" s="5" t="s">
        <v>28</v>
      </c>
      <c r="AC23" s="9" t="s">
        <v>1370</v>
      </c>
      <c r="AD23" s="9" t="s">
        <v>1364</v>
      </c>
      <c r="AE23" s="9" t="s">
        <v>1389</v>
      </c>
      <c r="AF23" s="9" t="s">
        <v>1371</v>
      </c>
      <c r="AG23" s="9" t="s">
        <v>33</v>
      </c>
      <c r="AH23" s="9" t="s">
        <v>1372</v>
      </c>
      <c r="AI23" s="9" t="s">
        <v>1373</v>
      </c>
      <c r="AJ23" s="9" t="s">
        <v>1368</v>
      </c>
      <c r="AK23" s="9" t="s">
        <v>1369</v>
      </c>
      <c r="AL23" s="9" t="s">
        <v>1375</v>
      </c>
      <c r="AM23" s="5" t="s">
        <v>1374</v>
      </c>
      <c r="AN23" s="5" t="s">
        <v>1375</v>
      </c>
    </row>
    <row r="24" spans="1:40" x14ac:dyDescent="0.2">
      <c r="A24" s="5" t="s">
        <v>70</v>
      </c>
      <c r="B24" s="6">
        <v>43931.827094907407</v>
      </c>
      <c r="C24" s="5" t="s">
        <v>32</v>
      </c>
      <c r="D24" s="5" t="s">
        <v>31</v>
      </c>
      <c r="E24" s="7">
        <v>890</v>
      </c>
      <c r="F24" s="5">
        <v>0.377</v>
      </c>
      <c r="G24" s="5">
        <v>7093</v>
      </c>
      <c r="H24" s="5" t="s">
        <v>31</v>
      </c>
      <c r="I24" s="5" t="s">
        <v>34</v>
      </c>
      <c r="J24" s="5" t="s">
        <v>26</v>
      </c>
      <c r="K24" s="9" t="s">
        <v>1364</v>
      </c>
      <c r="L24" s="9" t="s">
        <v>1365</v>
      </c>
      <c r="M24" s="9" t="s">
        <v>1366</v>
      </c>
      <c r="N24" s="9" t="s">
        <v>32</v>
      </c>
      <c r="O24" s="9" t="s">
        <v>1367</v>
      </c>
      <c r="P24" s="9" t="s">
        <v>1367</v>
      </c>
      <c r="Q24" s="9" t="s">
        <v>1368</v>
      </c>
      <c r="R24" s="9" t="s">
        <v>1369</v>
      </c>
      <c r="S24" s="9" t="s">
        <v>1388</v>
      </c>
      <c r="T24" s="5">
        <v>3002724425</v>
      </c>
      <c r="U24" s="5" t="s">
        <v>30</v>
      </c>
      <c r="V24" s="5" t="s">
        <v>31</v>
      </c>
      <c r="W24" s="5" t="s">
        <v>33</v>
      </c>
      <c r="X24" s="5" t="s">
        <v>31</v>
      </c>
      <c r="Y24" s="5">
        <v>1.4454</v>
      </c>
      <c r="Z24" s="5">
        <v>1170</v>
      </c>
      <c r="AA24" s="5" t="s">
        <v>43</v>
      </c>
      <c r="AB24" s="5" t="s">
        <v>28</v>
      </c>
      <c r="AC24" s="9" t="s">
        <v>1370</v>
      </c>
      <c r="AD24" s="9" t="s">
        <v>1364</v>
      </c>
      <c r="AE24" s="9" t="s">
        <v>1389</v>
      </c>
      <c r="AF24" s="9" t="s">
        <v>1371</v>
      </c>
      <c r="AG24" s="9" t="s">
        <v>33</v>
      </c>
      <c r="AH24" s="9" t="s">
        <v>1372</v>
      </c>
      <c r="AI24" s="9" t="s">
        <v>1373</v>
      </c>
      <c r="AJ24" s="9" t="s">
        <v>1368</v>
      </c>
      <c r="AK24" s="9" t="s">
        <v>1369</v>
      </c>
      <c r="AL24" s="9" t="s">
        <v>1392</v>
      </c>
      <c r="AM24" s="5" t="s">
        <v>1374</v>
      </c>
      <c r="AN24" s="5" t="s">
        <v>1375</v>
      </c>
    </row>
    <row r="25" spans="1:40" x14ac:dyDescent="0.2">
      <c r="A25" s="5" t="s">
        <v>71</v>
      </c>
      <c r="B25" s="6">
        <v>43931.854398148149</v>
      </c>
      <c r="C25" s="5" t="s">
        <v>32</v>
      </c>
      <c r="D25" s="5" t="s">
        <v>31</v>
      </c>
      <c r="E25" s="7">
        <v>0</v>
      </c>
      <c r="F25" s="5">
        <v>0</v>
      </c>
      <c r="G25" s="5">
        <v>7092</v>
      </c>
      <c r="H25" s="5" t="s">
        <v>31</v>
      </c>
      <c r="I25" s="5" t="s">
        <v>34</v>
      </c>
      <c r="J25" s="5" t="s">
        <v>26</v>
      </c>
      <c r="K25" s="9" t="s">
        <v>1364</v>
      </c>
      <c r="L25" s="9" t="s">
        <v>1365</v>
      </c>
      <c r="M25" s="9" t="s">
        <v>1366</v>
      </c>
      <c r="N25" s="9" t="s">
        <v>32</v>
      </c>
      <c r="O25" s="9" t="s">
        <v>1367</v>
      </c>
      <c r="P25" s="9" t="s">
        <v>1367</v>
      </c>
      <c r="Q25" s="9" t="s">
        <v>1368</v>
      </c>
      <c r="R25" s="9" t="s">
        <v>1369</v>
      </c>
      <c r="S25" s="9" t="s">
        <v>1388</v>
      </c>
      <c r="T25" s="5">
        <v>3002718064</v>
      </c>
      <c r="U25" s="5" t="s">
        <v>30</v>
      </c>
      <c r="V25" s="5" t="s">
        <v>31</v>
      </c>
      <c r="W25" s="5" t="s">
        <v>33</v>
      </c>
      <c r="X25" s="5" t="s">
        <v>31</v>
      </c>
      <c r="Y25" s="5">
        <v>0.93520000000000003</v>
      </c>
      <c r="Z25" s="5">
        <v>1069</v>
      </c>
      <c r="AA25" s="5" t="s">
        <v>37</v>
      </c>
      <c r="AB25" s="5" t="s">
        <v>28</v>
      </c>
      <c r="AC25" s="9" t="s">
        <v>1370</v>
      </c>
      <c r="AD25" s="9" t="s">
        <v>1364</v>
      </c>
      <c r="AE25" s="9" t="s">
        <v>1389</v>
      </c>
      <c r="AF25" s="9" t="s">
        <v>1371</v>
      </c>
      <c r="AG25" s="9" t="s">
        <v>33</v>
      </c>
      <c r="AH25" s="9" t="s">
        <v>1372</v>
      </c>
      <c r="AI25" s="9" t="s">
        <v>1373</v>
      </c>
      <c r="AJ25" s="9" t="s">
        <v>1368</v>
      </c>
      <c r="AK25" s="9" t="s">
        <v>1369</v>
      </c>
      <c r="AL25" s="9" t="s">
        <v>1375</v>
      </c>
      <c r="AM25" s="5" t="s">
        <v>1374</v>
      </c>
      <c r="AN25" s="5" t="s">
        <v>1375</v>
      </c>
    </row>
    <row r="26" spans="1:40" x14ac:dyDescent="0.2">
      <c r="A26" s="5" t="s">
        <v>72</v>
      </c>
      <c r="B26" s="6">
        <v>43931.936747685184</v>
      </c>
      <c r="C26" s="5" t="s">
        <v>32</v>
      </c>
      <c r="D26" s="5" t="s">
        <v>31</v>
      </c>
      <c r="E26" s="7">
        <v>882</v>
      </c>
      <c r="F26" s="5">
        <v>0.80300000000000005</v>
      </c>
      <c r="G26" s="5">
        <v>7092</v>
      </c>
      <c r="H26" s="5" t="s">
        <v>31</v>
      </c>
      <c r="I26" s="5" t="s">
        <v>34</v>
      </c>
      <c r="J26" s="5" t="s">
        <v>26</v>
      </c>
      <c r="K26" s="9" t="s">
        <v>1364</v>
      </c>
      <c r="L26" s="9" t="s">
        <v>1365</v>
      </c>
      <c r="M26" s="9" t="s">
        <v>1366</v>
      </c>
      <c r="N26" s="9" t="s">
        <v>32</v>
      </c>
      <c r="O26" s="9" t="s">
        <v>1367</v>
      </c>
      <c r="P26" s="9" t="s">
        <v>1367</v>
      </c>
      <c r="Q26" s="9" t="s">
        <v>1368</v>
      </c>
      <c r="R26" s="9" t="s">
        <v>1369</v>
      </c>
      <c r="S26" s="9" t="s">
        <v>1388</v>
      </c>
      <c r="T26" s="5">
        <v>3002741110</v>
      </c>
      <c r="U26" s="5" t="s">
        <v>46</v>
      </c>
      <c r="V26" s="5" t="s">
        <v>31</v>
      </c>
      <c r="W26" s="5" t="s">
        <v>33</v>
      </c>
      <c r="X26" s="5" t="s">
        <v>31</v>
      </c>
      <c r="Y26" s="5">
        <v>1.2471000000000001</v>
      </c>
      <c r="Z26" s="5">
        <v>1171</v>
      </c>
      <c r="AA26" s="5" t="s">
        <v>37</v>
      </c>
      <c r="AB26" s="5" t="s">
        <v>28</v>
      </c>
      <c r="AC26" s="9" t="s">
        <v>1370</v>
      </c>
      <c r="AD26" s="9" t="s">
        <v>1364</v>
      </c>
      <c r="AE26" s="9" t="s">
        <v>1389</v>
      </c>
      <c r="AF26" s="9" t="s">
        <v>1371</v>
      </c>
      <c r="AG26" s="9" t="s">
        <v>33</v>
      </c>
      <c r="AH26" s="9" t="s">
        <v>1372</v>
      </c>
      <c r="AI26" s="9" t="s">
        <v>1373</v>
      </c>
      <c r="AJ26" s="9" t="s">
        <v>1368</v>
      </c>
      <c r="AK26" s="9" t="s">
        <v>1369</v>
      </c>
      <c r="AL26" s="9" t="s">
        <v>1375</v>
      </c>
      <c r="AM26" s="5" t="s">
        <v>1374</v>
      </c>
      <c r="AN26" s="5" t="s">
        <v>1375</v>
      </c>
    </row>
    <row r="27" spans="1:40" x14ac:dyDescent="0.2">
      <c r="A27" s="5" t="s">
        <v>73</v>
      </c>
      <c r="B27" s="6">
        <v>43961.507534722223</v>
      </c>
      <c r="C27" s="5" t="s">
        <v>32</v>
      </c>
      <c r="D27" s="5" t="s">
        <v>31</v>
      </c>
      <c r="E27" s="7">
        <v>1220</v>
      </c>
      <c r="F27" s="5">
        <v>0.55300000000000005</v>
      </c>
      <c r="G27" s="5">
        <v>2082</v>
      </c>
      <c r="H27" s="5" t="s">
        <v>31</v>
      </c>
      <c r="I27" s="5" t="s">
        <v>34</v>
      </c>
      <c r="J27" s="5" t="s">
        <v>26</v>
      </c>
      <c r="K27" s="9" t="s">
        <v>1364</v>
      </c>
      <c r="L27" s="9" t="s">
        <v>1365</v>
      </c>
      <c r="M27" s="9" t="s">
        <v>1366</v>
      </c>
      <c r="N27" s="9" t="s">
        <v>32</v>
      </c>
      <c r="O27" s="9" t="s">
        <v>1367</v>
      </c>
      <c r="P27" s="9" t="s">
        <v>1367</v>
      </c>
      <c r="Q27" s="9" t="s">
        <v>1368</v>
      </c>
      <c r="R27" s="9" t="s">
        <v>1369</v>
      </c>
      <c r="S27" s="9" t="s">
        <v>1388</v>
      </c>
      <c r="T27" s="5">
        <v>3002682931</v>
      </c>
      <c r="U27" s="5" t="s">
        <v>30</v>
      </c>
      <c r="V27" s="5" t="s">
        <v>31</v>
      </c>
      <c r="W27" s="5" t="s">
        <v>33</v>
      </c>
      <c r="X27" s="5" t="s">
        <v>31</v>
      </c>
      <c r="Y27" s="5">
        <v>1.5545</v>
      </c>
      <c r="Z27" s="5">
        <v>1140</v>
      </c>
      <c r="AA27" s="5" t="s">
        <v>37</v>
      </c>
      <c r="AB27" s="5" t="s">
        <v>28</v>
      </c>
      <c r="AC27" s="9" t="s">
        <v>1370</v>
      </c>
      <c r="AD27" s="9" t="s">
        <v>1364</v>
      </c>
      <c r="AE27" s="9" t="s">
        <v>1389</v>
      </c>
      <c r="AF27" s="9" t="s">
        <v>1371</v>
      </c>
      <c r="AG27" s="9" t="s">
        <v>33</v>
      </c>
      <c r="AH27" s="9" t="s">
        <v>1372</v>
      </c>
      <c r="AI27" s="9" t="s">
        <v>1373</v>
      </c>
      <c r="AJ27" s="9" t="s">
        <v>1368</v>
      </c>
      <c r="AK27" s="9" t="s">
        <v>1369</v>
      </c>
      <c r="AL27" s="9" t="s">
        <v>1375</v>
      </c>
      <c r="AM27" s="5" t="s">
        <v>1374</v>
      </c>
      <c r="AN27" s="5" t="s">
        <v>1375</v>
      </c>
    </row>
    <row r="28" spans="1:40" x14ac:dyDescent="0.2">
      <c r="A28" s="5" t="s">
        <v>74</v>
      </c>
      <c r="B28" s="6">
        <v>43992.525347222225</v>
      </c>
      <c r="C28" s="5" t="s">
        <v>32</v>
      </c>
      <c r="D28" s="5" t="s">
        <v>31</v>
      </c>
      <c r="E28" s="7">
        <v>1524</v>
      </c>
      <c r="F28" s="5">
        <v>10</v>
      </c>
      <c r="G28" s="5">
        <v>4092</v>
      </c>
      <c r="H28" s="5" t="s">
        <v>31</v>
      </c>
      <c r="I28" s="5" t="s">
        <v>34</v>
      </c>
      <c r="J28" s="5" t="s">
        <v>26</v>
      </c>
      <c r="K28" s="9" t="s">
        <v>1364</v>
      </c>
      <c r="L28" s="9" t="s">
        <v>1365</v>
      </c>
      <c r="M28" s="9" t="s">
        <v>1366</v>
      </c>
      <c r="N28" s="9" t="s">
        <v>32</v>
      </c>
      <c r="O28" s="9" t="s">
        <v>1367</v>
      </c>
      <c r="P28" s="9" t="s">
        <v>1367</v>
      </c>
      <c r="Q28" s="9" t="s">
        <v>1368</v>
      </c>
      <c r="R28" s="9" t="s">
        <v>1369</v>
      </c>
      <c r="S28" s="9" t="s">
        <v>1388</v>
      </c>
      <c r="T28" s="5">
        <v>3002752828</v>
      </c>
      <c r="U28" s="5" t="s">
        <v>46</v>
      </c>
      <c r="V28" s="5" t="s">
        <v>31</v>
      </c>
      <c r="W28" s="5" t="s">
        <v>33</v>
      </c>
      <c r="X28" s="5" t="s">
        <v>31</v>
      </c>
      <c r="Y28" s="5">
        <v>0.6149</v>
      </c>
      <c r="Z28" s="5">
        <v>1187</v>
      </c>
      <c r="AA28" s="5" t="s">
        <v>37</v>
      </c>
      <c r="AB28" s="5" t="s">
        <v>28</v>
      </c>
      <c r="AC28" s="9" t="s">
        <v>1370</v>
      </c>
      <c r="AD28" s="9" t="s">
        <v>1364</v>
      </c>
      <c r="AE28" s="9" t="s">
        <v>1389</v>
      </c>
      <c r="AF28" s="9" t="s">
        <v>1371</v>
      </c>
      <c r="AG28" s="9" t="s">
        <v>33</v>
      </c>
      <c r="AH28" s="9" t="s">
        <v>1372</v>
      </c>
      <c r="AI28" s="9" t="s">
        <v>1373</v>
      </c>
      <c r="AJ28" s="9" t="s">
        <v>1368</v>
      </c>
      <c r="AK28" s="9" t="s">
        <v>1369</v>
      </c>
      <c r="AL28" s="9" t="s">
        <v>1375</v>
      </c>
      <c r="AM28" s="5" t="s">
        <v>1374</v>
      </c>
      <c r="AN28" s="5" t="s">
        <v>1375</v>
      </c>
    </row>
    <row r="29" spans="1:40" x14ac:dyDescent="0.2">
      <c r="A29" s="5" t="s">
        <v>75</v>
      </c>
      <c r="B29" s="6">
        <v>44022.943287037036</v>
      </c>
      <c r="C29" s="5" t="s">
        <v>32</v>
      </c>
      <c r="D29" s="5" t="s">
        <v>31</v>
      </c>
      <c r="E29" s="7">
        <v>1587</v>
      </c>
      <c r="F29" s="5">
        <v>0.65</v>
      </c>
      <c r="G29" s="5">
        <v>7061</v>
      </c>
      <c r="H29" s="5" t="s">
        <v>31</v>
      </c>
      <c r="I29" s="5" t="s">
        <v>34</v>
      </c>
      <c r="J29" s="5" t="s">
        <v>26</v>
      </c>
      <c r="K29" s="9" t="s">
        <v>1364</v>
      </c>
      <c r="L29" s="9" t="s">
        <v>1365</v>
      </c>
      <c r="M29" s="9" t="s">
        <v>1366</v>
      </c>
      <c r="N29" s="9" t="s">
        <v>32</v>
      </c>
      <c r="O29" s="9" t="s">
        <v>1367</v>
      </c>
      <c r="P29" s="9" t="s">
        <v>1367</v>
      </c>
      <c r="Q29" s="9" t="s">
        <v>1368</v>
      </c>
      <c r="R29" s="9" t="s">
        <v>1369</v>
      </c>
      <c r="S29" s="9" t="s">
        <v>1388</v>
      </c>
      <c r="T29" s="5">
        <v>3002700112</v>
      </c>
      <c r="U29" s="5" t="s">
        <v>30</v>
      </c>
      <c r="V29" s="5" t="s">
        <v>31</v>
      </c>
      <c r="W29" s="5" t="s">
        <v>33</v>
      </c>
      <c r="X29" s="5" t="s">
        <v>31</v>
      </c>
      <c r="Y29" s="5">
        <v>0.89219999999999999</v>
      </c>
      <c r="Z29" s="5">
        <v>1220</v>
      </c>
      <c r="AA29" s="5" t="s">
        <v>76</v>
      </c>
      <c r="AB29" s="5" t="s">
        <v>28</v>
      </c>
      <c r="AC29" s="9" t="s">
        <v>1370</v>
      </c>
      <c r="AD29" s="9" t="s">
        <v>1364</v>
      </c>
      <c r="AE29" s="9" t="s">
        <v>1389</v>
      </c>
      <c r="AF29" s="9" t="s">
        <v>1371</v>
      </c>
      <c r="AG29" s="9" t="s">
        <v>33</v>
      </c>
      <c r="AH29" s="9" t="s">
        <v>1372</v>
      </c>
      <c r="AI29" s="9" t="s">
        <v>1373</v>
      </c>
      <c r="AJ29" s="9" t="s">
        <v>1368</v>
      </c>
      <c r="AK29" s="9" t="s">
        <v>1369</v>
      </c>
      <c r="AL29" s="9" t="s">
        <v>1391</v>
      </c>
      <c r="AM29" s="5" t="s">
        <v>1374</v>
      </c>
      <c r="AN29" s="5" t="s">
        <v>1375</v>
      </c>
    </row>
    <row r="30" spans="1:40" x14ac:dyDescent="0.2">
      <c r="A30" s="5" t="s">
        <v>77</v>
      </c>
      <c r="B30" s="6">
        <v>44022.975821759261</v>
      </c>
      <c r="C30" s="5" t="s">
        <v>32</v>
      </c>
      <c r="D30" s="5" t="s">
        <v>31</v>
      </c>
      <c r="E30" s="7">
        <v>52</v>
      </c>
      <c r="F30" s="5">
        <v>0.38200000000000001</v>
      </c>
      <c r="G30" s="5">
        <v>7092</v>
      </c>
      <c r="H30" s="5" t="s">
        <v>31</v>
      </c>
      <c r="I30" s="5" t="s">
        <v>34</v>
      </c>
      <c r="J30" s="5" t="s">
        <v>26</v>
      </c>
      <c r="K30" s="9" t="s">
        <v>1364</v>
      </c>
      <c r="L30" s="9" t="s">
        <v>1365</v>
      </c>
      <c r="M30" s="9" t="s">
        <v>1366</v>
      </c>
      <c r="N30" s="9" t="s">
        <v>32</v>
      </c>
      <c r="O30" s="9" t="s">
        <v>1367</v>
      </c>
      <c r="P30" s="9" t="s">
        <v>1367</v>
      </c>
      <c r="Q30" s="9" t="s">
        <v>1368</v>
      </c>
      <c r="R30" s="9" t="s">
        <v>1369</v>
      </c>
      <c r="S30" s="9" t="s">
        <v>1388</v>
      </c>
      <c r="T30" s="5">
        <v>3002692146</v>
      </c>
      <c r="U30" s="5" t="s">
        <v>39</v>
      </c>
      <c r="V30" s="5" t="s">
        <v>31</v>
      </c>
      <c r="W30" s="5" t="s">
        <v>40</v>
      </c>
      <c r="X30" s="5" t="s">
        <v>31</v>
      </c>
      <c r="Y30" s="5">
        <v>0.55369999999999997</v>
      </c>
      <c r="Z30" s="5">
        <v>1221</v>
      </c>
      <c r="AA30" s="5" t="s">
        <v>41</v>
      </c>
      <c r="AB30" s="5" t="s">
        <v>28</v>
      </c>
      <c r="AC30" s="9" t="s">
        <v>1370</v>
      </c>
      <c r="AD30" s="9" t="s">
        <v>1364</v>
      </c>
      <c r="AE30" s="9" t="s">
        <v>1389</v>
      </c>
      <c r="AF30" s="9" t="s">
        <v>1371</v>
      </c>
      <c r="AG30" s="9" t="s">
        <v>40</v>
      </c>
      <c r="AH30" s="9" t="s">
        <v>1372</v>
      </c>
      <c r="AI30" s="9" t="s">
        <v>1373</v>
      </c>
      <c r="AJ30" s="9" t="s">
        <v>1368</v>
      </c>
      <c r="AK30" s="9" t="s">
        <v>1369</v>
      </c>
      <c r="AL30" s="9" t="s">
        <v>1391</v>
      </c>
      <c r="AM30" s="5" t="s">
        <v>1374</v>
      </c>
      <c r="AN30" s="5" t="s">
        <v>1375</v>
      </c>
    </row>
    <row r="31" spans="1:40" x14ac:dyDescent="0.2">
      <c r="A31" s="5" t="s">
        <v>78</v>
      </c>
      <c r="B31" s="6">
        <v>44053.480879629627</v>
      </c>
      <c r="C31" s="5" t="s">
        <v>32</v>
      </c>
      <c r="D31" s="5" t="s">
        <v>31</v>
      </c>
      <c r="E31" s="7">
        <v>916.4</v>
      </c>
      <c r="F31" s="5">
        <v>0.47299999999999998</v>
      </c>
      <c r="G31" s="5">
        <v>7093</v>
      </c>
      <c r="H31" s="5" t="s">
        <v>31</v>
      </c>
      <c r="I31" s="5" t="s">
        <v>34</v>
      </c>
      <c r="J31" s="5" t="s">
        <v>26</v>
      </c>
      <c r="K31" s="9" t="s">
        <v>1364</v>
      </c>
      <c r="L31" s="9" t="s">
        <v>1365</v>
      </c>
      <c r="M31" s="9" t="s">
        <v>1366</v>
      </c>
      <c r="N31" s="9" t="s">
        <v>32</v>
      </c>
      <c r="O31" s="9" t="s">
        <v>1367</v>
      </c>
      <c r="P31" s="9" t="s">
        <v>1367</v>
      </c>
      <c r="Q31" s="9" t="s">
        <v>1368</v>
      </c>
      <c r="R31" s="9" t="s">
        <v>1369</v>
      </c>
      <c r="S31" s="9" t="s">
        <v>1388</v>
      </c>
      <c r="T31" s="5">
        <v>3002724425</v>
      </c>
      <c r="U31" s="5" t="s">
        <v>30</v>
      </c>
      <c r="V31" s="5" t="s">
        <v>31</v>
      </c>
      <c r="W31" s="5" t="s">
        <v>33</v>
      </c>
      <c r="X31" s="5" t="s">
        <v>31</v>
      </c>
      <c r="Y31" s="5">
        <v>1.4454</v>
      </c>
      <c r="Z31" s="5">
        <v>1170</v>
      </c>
      <c r="AA31" s="5" t="s">
        <v>43</v>
      </c>
      <c r="AB31" s="5" t="s">
        <v>28</v>
      </c>
      <c r="AC31" s="9" t="s">
        <v>1370</v>
      </c>
      <c r="AD31" s="9" t="s">
        <v>1364</v>
      </c>
      <c r="AE31" s="9" t="s">
        <v>1389</v>
      </c>
      <c r="AF31" s="9" t="s">
        <v>1371</v>
      </c>
      <c r="AG31" s="9" t="s">
        <v>33</v>
      </c>
      <c r="AH31" s="9" t="s">
        <v>1372</v>
      </c>
      <c r="AI31" s="9" t="s">
        <v>1373</v>
      </c>
      <c r="AJ31" s="9" t="s">
        <v>1368</v>
      </c>
      <c r="AK31" s="9" t="s">
        <v>1369</v>
      </c>
      <c r="AL31" s="9" t="s">
        <v>1392</v>
      </c>
      <c r="AM31" s="5" t="s">
        <v>1374</v>
      </c>
      <c r="AN31" s="5" t="s">
        <v>1375</v>
      </c>
    </row>
    <row r="32" spans="1:40" x14ac:dyDescent="0.2">
      <c r="A32" s="5" t="s">
        <v>79</v>
      </c>
      <c r="B32" s="6">
        <v>44053.524085648147</v>
      </c>
      <c r="C32" s="5" t="s">
        <v>32</v>
      </c>
      <c r="D32" s="5" t="s">
        <v>31</v>
      </c>
      <c r="E32" s="7">
        <v>849.4</v>
      </c>
      <c r="F32" s="5">
        <v>3.0350000000000001</v>
      </c>
      <c r="G32" s="5">
        <v>4092</v>
      </c>
      <c r="H32" s="5" t="s">
        <v>31</v>
      </c>
      <c r="I32" s="5" t="s">
        <v>34</v>
      </c>
      <c r="J32" s="5" t="s">
        <v>26</v>
      </c>
      <c r="K32" s="9" t="s">
        <v>1364</v>
      </c>
      <c r="L32" s="9" t="s">
        <v>1365</v>
      </c>
      <c r="M32" s="9" t="s">
        <v>1366</v>
      </c>
      <c r="N32" s="9" t="s">
        <v>32</v>
      </c>
      <c r="O32" s="9" t="s">
        <v>1367</v>
      </c>
      <c r="P32" s="9" t="s">
        <v>1367</v>
      </c>
      <c r="Q32" s="9" t="s">
        <v>1368</v>
      </c>
      <c r="R32" s="9" t="s">
        <v>1369</v>
      </c>
      <c r="S32" s="9" t="s">
        <v>1388</v>
      </c>
      <c r="T32" s="5">
        <v>3002730106</v>
      </c>
      <c r="U32" s="5" t="s">
        <v>46</v>
      </c>
      <c r="V32" s="5" t="s">
        <v>31</v>
      </c>
      <c r="W32" s="5" t="s">
        <v>33</v>
      </c>
      <c r="X32" s="5" t="s">
        <v>31</v>
      </c>
      <c r="Y32" s="5">
        <v>0.91690000000000005</v>
      </c>
      <c r="Z32" s="5">
        <v>1183</v>
      </c>
      <c r="AA32" s="5" t="s">
        <v>37</v>
      </c>
      <c r="AB32" s="5" t="s">
        <v>28</v>
      </c>
      <c r="AC32" s="9" t="s">
        <v>1370</v>
      </c>
      <c r="AD32" s="9" t="s">
        <v>1364</v>
      </c>
      <c r="AE32" s="9" t="s">
        <v>1389</v>
      </c>
      <c r="AF32" s="9" t="s">
        <v>1371</v>
      </c>
      <c r="AG32" s="9" t="s">
        <v>33</v>
      </c>
      <c r="AH32" s="9" t="s">
        <v>1372</v>
      </c>
      <c r="AI32" s="9" t="s">
        <v>1373</v>
      </c>
      <c r="AJ32" s="9" t="s">
        <v>1368</v>
      </c>
      <c r="AK32" s="9" t="s">
        <v>1369</v>
      </c>
      <c r="AL32" s="9" t="s">
        <v>1375</v>
      </c>
      <c r="AM32" s="5" t="s">
        <v>1374</v>
      </c>
      <c r="AN32" s="5" t="s">
        <v>1375</v>
      </c>
    </row>
    <row r="33" spans="1:40" x14ac:dyDescent="0.2">
      <c r="A33" s="5" t="s">
        <v>80</v>
      </c>
      <c r="B33" s="6">
        <v>44053.537928240738</v>
      </c>
      <c r="C33" s="5" t="s">
        <v>32</v>
      </c>
      <c r="D33" s="5" t="s">
        <v>31</v>
      </c>
      <c r="E33" s="7">
        <v>1018</v>
      </c>
      <c r="F33" s="5">
        <v>0.64</v>
      </c>
      <c r="G33" s="5">
        <v>2060</v>
      </c>
      <c r="H33" s="5" t="s">
        <v>31</v>
      </c>
      <c r="I33" s="5" t="s">
        <v>34</v>
      </c>
      <c r="J33" s="5" t="s">
        <v>26</v>
      </c>
      <c r="K33" s="9" t="s">
        <v>1364</v>
      </c>
      <c r="L33" s="9" t="s">
        <v>1365</v>
      </c>
      <c r="M33" s="9" t="s">
        <v>1366</v>
      </c>
      <c r="N33" s="9" t="s">
        <v>32</v>
      </c>
      <c r="O33" s="9" t="s">
        <v>1367</v>
      </c>
      <c r="P33" s="9" t="s">
        <v>1367</v>
      </c>
      <c r="Q33" s="9" t="s">
        <v>1368</v>
      </c>
      <c r="R33" s="9" t="s">
        <v>1369</v>
      </c>
      <c r="S33" s="9" t="s">
        <v>1388</v>
      </c>
      <c r="T33" s="5">
        <v>3002734937</v>
      </c>
      <c r="U33" s="5" t="s">
        <v>46</v>
      </c>
      <c r="V33" s="5" t="s">
        <v>31</v>
      </c>
      <c r="W33" s="5" t="s">
        <v>33</v>
      </c>
      <c r="X33" s="5" t="s">
        <v>31</v>
      </c>
      <c r="Y33" s="5">
        <v>0.55730000000000002</v>
      </c>
      <c r="Z33" s="5">
        <v>1083</v>
      </c>
      <c r="AA33" s="5" t="s">
        <v>37</v>
      </c>
      <c r="AB33" s="5" t="s">
        <v>28</v>
      </c>
      <c r="AC33" s="9" t="s">
        <v>1370</v>
      </c>
      <c r="AD33" s="9" t="s">
        <v>1364</v>
      </c>
      <c r="AE33" s="9" t="s">
        <v>1389</v>
      </c>
      <c r="AF33" s="9" t="s">
        <v>1371</v>
      </c>
      <c r="AG33" s="9" t="s">
        <v>33</v>
      </c>
      <c r="AH33" s="9" t="s">
        <v>1372</v>
      </c>
      <c r="AI33" s="9" t="s">
        <v>1373</v>
      </c>
      <c r="AJ33" s="9" t="s">
        <v>1368</v>
      </c>
      <c r="AK33" s="9" t="s">
        <v>1369</v>
      </c>
      <c r="AL33" s="9" t="s">
        <v>1375</v>
      </c>
      <c r="AM33" s="5" t="s">
        <v>1374</v>
      </c>
      <c r="AN33" s="5" t="s">
        <v>1375</v>
      </c>
    </row>
    <row r="34" spans="1:40" x14ac:dyDescent="0.2">
      <c r="A34" s="5" t="s">
        <v>81</v>
      </c>
      <c r="B34" s="6">
        <v>44084.401296296295</v>
      </c>
      <c r="C34" s="5" t="s">
        <v>32</v>
      </c>
      <c r="D34" s="5" t="s">
        <v>31</v>
      </c>
      <c r="E34" s="7">
        <v>872</v>
      </c>
      <c r="F34" s="5">
        <v>0.48</v>
      </c>
      <c r="G34" s="5">
        <v>2060</v>
      </c>
      <c r="H34" s="5" t="s">
        <v>31</v>
      </c>
      <c r="I34" s="5" t="s">
        <v>34</v>
      </c>
      <c r="J34" s="5" t="s">
        <v>26</v>
      </c>
      <c r="K34" s="9" t="s">
        <v>1364</v>
      </c>
      <c r="L34" s="9" t="s">
        <v>1365</v>
      </c>
      <c r="M34" s="9" t="s">
        <v>1366</v>
      </c>
      <c r="N34" s="9" t="s">
        <v>32</v>
      </c>
      <c r="O34" s="9" t="s">
        <v>1367</v>
      </c>
      <c r="P34" s="9" t="s">
        <v>1367</v>
      </c>
      <c r="Q34" s="9" t="s">
        <v>1368</v>
      </c>
      <c r="R34" s="9" t="s">
        <v>1369</v>
      </c>
      <c r="S34" s="9" t="s">
        <v>1388</v>
      </c>
      <c r="T34" s="5">
        <v>3002752844</v>
      </c>
      <c r="U34" s="5" t="s">
        <v>30</v>
      </c>
      <c r="V34" s="5" t="s">
        <v>31</v>
      </c>
      <c r="W34" s="5" t="s">
        <v>33</v>
      </c>
      <c r="X34" s="5" t="s">
        <v>31</v>
      </c>
      <c r="Y34" s="5">
        <v>1.1636</v>
      </c>
      <c r="Z34" s="5">
        <v>1044</v>
      </c>
      <c r="AA34" s="5" t="s">
        <v>37</v>
      </c>
      <c r="AB34" s="5" t="s">
        <v>28</v>
      </c>
      <c r="AC34" s="9" t="s">
        <v>1370</v>
      </c>
      <c r="AD34" s="9" t="s">
        <v>1364</v>
      </c>
      <c r="AE34" s="9" t="s">
        <v>1389</v>
      </c>
      <c r="AF34" s="9" t="s">
        <v>1371</v>
      </c>
      <c r="AG34" s="9" t="s">
        <v>33</v>
      </c>
      <c r="AH34" s="9" t="s">
        <v>1372</v>
      </c>
      <c r="AI34" s="9" t="s">
        <v>1373</v>
      </c>
      <c r="AJ34" s="9" t="s">
        <v>1368</v>
      </c>
      <c r="AK34" s="9" t="s">
        <v>1369</v>
      </c>
      <c r="AL34" s="9" t="s">
        <v>1375</v>
      </c>
      <c r="AM34" s="5" t="s">
        <v>1374</v>
      </c>
      <c r="AN34" s="5" t="s">
        <v>1375</v>
      </c>
    </row>
    <row r="35" spans="1:40" x14ac:dyDescent="0.2">
      <c r="A35" s="5" t="s">
        <v>82</v>
      </c>
      <c r="B35" s="6">
        <v>44084.460590277777</v>
      </c>
      <c r="C35" s="5" t="s">
        <v>32</v>
      </c>
      <c r="D35" s="5" t="s">
        <v>31</v>
      </c>
      <c r="E35" s="7">
        <v>0</v>
      </c>
      <c r="F35" s="5">
        <v>0</v>
      </c>
      <c r="G35" s="5">
        <v>7093</v>
      </c>
      <c r="H35" s="5" t="s">
        <v>31</v>
      </c>
      <c r="I35" s="5" t="s">
        <v>34</v>
      </c>
      <c r="J35" s="5" t="s">
        <v>26</v>
      </c>
      <c r="K35" s="9" t="s">
        <v>1364</v>
      </c>
      <c r="L35" s="9" t="s">
        <v>1365</v>
      </c>
      <c r="M35" s="9" t="s">
        <v>1366</v>
      </c>
      <c r="N35" s="9" t="s">
        <v>32</v>
      </c>
      <c r="O35" s="9" t="s">
        <v>1367</v>
      </c>
      <c r="P35" s="9" t="s">
        <v>1367</v>
      </c>
      <c r="Q35" s="9" t="s">
        <v>1368</v>
      </c>
      <c r="R35" s="9" t="s">
        <v>1369</v>
      </c>
      <c r="S35" s="9" t="s">
        <v>1388</v>
      </c>
      <c r="T35" s="5">
        <v>3002748336</v>
      </c>
      <c r="U35" s="5" t="s">
        <v>46</v>
      </c>
      <c r="V35" s="5" t="s">
        <v>31</v>
      </c>
      <c r="W35" s="5" t="s">
        <v>33</v>
      </c>
      <c r="X35" s="5" t="s">
        <v>31</v>
      </c>
      <c r="Y35" s="5">
        <v>0.94220000000000004</v>
      </c>
      <c r="Z35" s="5">
        <v>982</v>
      </c>
      <c r="AA35" s="5" t="s">
        <v>62</v>
      </c>
      <c r="AB35" s="5" t="s">
        <v>28</v>
      </c>
      <c r="AC35" s="9" t="s">
        <v>1370</v>
      </c>
      <c r="AD35" s="9" t="s">
        <v>1364</v>
      </c>
      <c r="AE35" s="9" t="s">
        <v>1389</v>
      </c>
      <c r="AF35" s="9" t="s">
        <v>1371</v>
      </c>
      <c r="AG35" s="9" t="s">
        <v>33</v>
      </c>
      <c r="AH35" s="9" t="s">
        <v>1372</v>
      </c>
      <c r="AI35" s="9" t="s">
        <v>1373</v>
      </c>
      <c r="AJ35" s="9" t="s">
        <v>1368</v>
      </c>
      <c r="AK35" s="9" t="s">
        <v>1369</v>
      </c>
      <c r="AL35" s="9" t="s">
        <v>1394</v>
      </c>
      <c r="AM35" s="5" t="s">
        <v>1374</v>
      </c>
      <c r="AN35" s="5" t="s">
        <v>1375</v>
      </c>
    </row>
    <row r="36" spans="1:40" x14ac:dyDescent="0.2">
      <c r="A36" s="5" t="s">
        <v>83</v>
      </c>
      <c r="B36" s="6">
        <v>44084.823622685188</v>
      </c>
      <c r="C36" s="5" t="s">
        <v>32</v>
      </c>
      <c r="D36" s="5" t="s">
        <v>31</v>
      </c>
      <c r="E36" s="7">
        <v>1495</v>
      </c>
      <c r="F36" s="5">
        <v>4.37</v>
      </c>
      <c r="G36" s="5">
        <v>7061</v>
      </c>
      <c r="H36" s="5" t="s">
        <v>31</v>
      </c>
      <c r="I36" s="5" t="s">
        <v>34</v>
      </c>
      <c r="J36" s="5" t="s">
        <v>26</v>
      </c>
      <c r="K36" s="9" t="s">
        <v>1364</v>
      </c>
      <c r="L36" s="9" t="s">
        <v>1365</v>
      </c>
      <c r="M36" s="9" t="s">
        <v>1366</v>
      </c>
      <c r="N36" s="9" t="s">
        <v>32</v>
      </c>
      <c r="O36" s="9" t="s">
        <v>1367</v>
      </c>
      <c r="P36" s="9" t="s">
        <v>1367</v>
      </c>
      <c r="Q36" s="9" t="s">
        <v>1368</v>
      </c>
      <c r="R36" s="9" t="s">
        <v>1369</v>
      </c>
      <c r="S36" s="9" t="s">
        <v>1388</v>
      </c>
      <c r="T36" s="5">
        <v>3002755407</v>
      </c>
      <c r="U36" s="5" t="s">
        <v>30</v>
      </c>
      <c r="V36" s="5" t="s">
        <v>31</v>
      </c>
      <c r="W36" s="5" t="s">
        <v>33</v>
      </c>
      <c r="X36" s="5" t="s">
        <v>31</v>
      </c>
      <c r="Y36" s="5">
        <v>0.53100000000000003</v>
      </c>
      <c r="Z36" s="5">
        <v>1233</v>
      </c>
      <c r="AA36" s="5" t="s">
        <v>37</v>
      </c>
      <c r="AB36" s="5" t="s">
        <v>28</v>
      </c>
      <c r="AC36" s="9" t="s">
        <v>1370</v>
      </c>
      <c r="AD36" s="9" t="s">
        <v>1364</v>
      </c>
      <c r="AE36" s="9" t="s">
        <v>1389</v>
      </c>
      <c r="AF36" s="9" t="s">
        <v>1371</v>
      </c>
      <c r="AG36" s="9" t="s">
        <v>33</v>
      </c>
      <c r="AH36" s="9" t="s">
        <v>1372</v>
      </c>
      <c r="AI36" s="9" t="s">
        <v>1373</v>
      </c>
      <c r="AJ36" s="9" t="s">
        <v>1368</v>
      </c>
      <c r="AK36" s="9" t="s">
        <v>1369</v>
      </c>
      <c r="AL36" s="9" t="s">
        <v>1375</v>
      </c>
      <c r="AM36" s="5" t="s">
        <v>1374</v>
      </c>
      <c r="AN36" s="5" t="s">
        <v>1375</v>
      </c>
    </row>
    <row r="37" spans="1:40" x14ac:dyDescent="0.2">
      <c r="A37" s="5" t="s">
        <v>84</v>
      </c>
      <c r="B37" s="6">
        <v>44114.579027777778</v>
      </c>
      <c r="C37" s="5" t="s">
        <v>32</v>
      </c>
      <c r="D37" s="5" t="s">
        <v>31</v>
      </c>
      <c r="E37" s="7">
        <v>355.6</v>
      </c>
      <c r="F37" s="5">
        <v>3.02</v>
      </c>
      <c r="G37" s="5">
        <v>7102</v>
      </c>
      <c r="H37" s="5" t="s">
        <v>31</v>
      </c>
      <c r="I37" s="5" t="s">
        <v>34</v>
      </c>
      <c r="J37" s="5" t="s">
        <v>26</v>
      </c>
      <c r="K37" s="9" t="s">
        <v>1364</v>
      </c>
      <c r="L37" s="9" t="s">
        <v>1365</v>
      </c>
      <c r="M37" s="9" t="s">
        <v>1366</v>
      </c>
      <c r="N37" s="9" t="s">
        <v>32</v>
      </c>
      <c r="O37" s="9" t="s">
        <v>1367</v>
      </c>
      <c r="P37" s="9" t="s">
        <v>1367</v>
      </c>
      <c r="Q37" s="9" t="s">
        <v>1368</v>
      </c>
      <c r="R37" s="9" t="s">
        <v>1369</v>
      </c>
      <c r="S37" s="9" t="s">
        <v>1388</v>
      </c>
      <c r="T37" s="5">
        <v>3002706879</v>
      </c>
      <c r="U37" s="5" t="s">
        <v>30</v>
      </c>
      <c r="V37" s="5" t="s">
        <v>31</v>
      </c>
      <c r="W37" s="5" t="s">
        <v>33</v>
      </c>
      <c r="X37" s="5" t="s">
        <v>31</v>
      </c>
      <c r="Y37" s="5">
        <v>0.45500000000000002</v>
      </c>
      <c r="Z37" s="5">
        <v>1221</v>
      </c>
      <c r="AA37" s="5" t="s">
        <v>76</v>
      </c>
      <c r="AB37" s="5" t="s">
        <v>28</v>
      </c>
      <c r="AC37" s="9" t="s">
        <v>1370</v>
      </c>
      <c r="AD37" s="9" t="s">
        <v>1364</v>
      </c>
      <c r="AE37" s="9" t="s">
        <v>1389</v>
      </c>
      <c r="AF37" s="9" t="s">
        <v>1371</v>
      </c>
      <c r="AG37" s="9" t="s">
        <v>33</v>
      </c>
      <c r="AH37" s="9" t="s">
        <v>1372</v>
      </c>
      <c r="AI37" s="9" t="s">
        <v>1373</v>
      </c>
      <c r="AJ37" s="9" t="s">
        <v>1368</v>
      </c>
      <c r="AK37" s="9" t="s">
        <v>1369</v>
      </c>
      <c r="AL37" s="9" t="s">
        <v>1391</v>
      </c>
      <c r="AM37" s="5" t="s">
        <v>1374</v>
      </c>
      <c r="AN37" s="5" t="s">
        <v>1375</v>
      </c>
    </row>
    <row r="38" spans="1:40" x14ac:dyDescent="0.2">
      <c r="A38" s="5" t="s">
        <v>85</v>
      </c>
      <c r="B38" s="6">
        <v>44175.416909722226</v>
      </c>
      <c r="C38" s="5" t="s">
        <v>32</v>
      </c>
      <c r="D38" s="5" t="s">
        <v>31</v>
      </c>
      <c r="E38" s="7">
        <v>170</v>
      </c>
      <c r="F38" s="5">
        <v>4.5599999999999996</v>
      </c>
      <c r="G38" s="5">
        <v>7092</v>
      </c>
      <c r="H38" s="5" t="s">
        <v>31</v>
      </c>
      <c r="I38" s="5" t="s">
        <v>34</v>
      </c>
      <c r="J38" s="5" t="s">
        <v>26</v>
      </c>
      <c r="K38" s="9" t="s">
        <v>1364</v>
      </c>
      <c r="L38" s="9" t="s">
        <v>1365</v>
      </c>
      <c r="M38" s="9" t="s">
        <v>1366</v>
      </c>
      <c r="N38" s="9" t="s">
        <v>32</v>
      </c>
      <c r="O38" s="9" t="s">
        <v>1367</v>
      </c>
      <c r="P38" s="9" t="s">
        <v>1367</v>
      </c>
      <c r="Q38" s="9" t="s">
        <v>1368</v>
      </c>
      <c r="R38" s="9" t="s">
        <v>1369</v>
      </c>
      <c r="S38" s="9" t="s">
        <v>1388</v>
      </c>
      <c r="T38" s="5">
        <v>3002718970</v>
      </c>
      <c r="U38" s="5" t="s">
        <v>30</v>
      </c>
      <c r="V38" s="5" t="s">
        <v>31</v>
      </c>
      <c r="W38" s="5" t="s">
        <v>33</v>
      </c>
      <c r="X38" s="5" t="s">
        <v>31</v>
      </c>
      <c r="Y38" s="5">
        <v>0.85850000000000004</v>
      </c>
      <c r="Z38" s="5">
        <v>1084</v>
      </c>
      <c r="AA38" s="5" t="s">
        <v>37</v>
      </c>
      <c r="AB38" s="5" t="s">
        <v>28</v>
      </c>
      <c r="AC38" s="9" t="s">
        <v>1370</v>
      </c>
      <c r="AD38" s="9" t="s">
        <v>1364</v>
      </c>
      <c r="AE38" s="9" t="s">
        <v>1389</v>
      </c>
      <c r="AF38" s="9" t="s">
        <v>1371</v>
      </c>
      <c r="AG38" s="9" t="s">
        <v>33</v>
      </c>
      <c r="AH38" s="9" t="s">
        <v>1372</v>
      </c>
      <c r="AI38" s="9" t="s">
        <v>1373</v>
      </c>
      <c r="AJ38" s="9" t="s">
        <v>1368</v>
      </c>
      <c r="AK38" s="9" t="s">
        <v>1369</v>
      </c>
      <c r="AL38" s="9" t="s">
        <v>1375</v>
      </c>
      <c r="AM38" s="5" t="s">
        <v>1374</v>
      </c>
      <c r="AN38" s="5" t="s">
        <v>1375</v>
      </c>
    </row>
    <row r="39" spans="1:40" x14ac:dyDescent="0.2">
      <c r="A39" s="5" t="s">
        <v>86</v>
      </c>
      <c r="B39" s="6">
        <v>43961.750405092593</v>
      </c>
      <c r="C39" s="5" t="s">
        <v>22</v>
      </c>
      <c r="D39" s="5" t="s">
        <v>23</v>
      </c>
      <c r="E39" s="7">
        <v>62.8</v>
      </c>
      <c r="F39" s="5">
        <v>2.77</v>
      </c>
      <c r="G39" s="5">
        <v>7095</v>
      </c>
      <c r="H39" s="5" t="s">
        <v>21</v>
      </c>
      <c r="I39" s="5" t="s">
        <v>25</v>
      </c>
      <c r="J39" s="5" t="s">
        <v>26</v>
      </c>
      <c r="K39" s="9" t="s">
        <v>1364</v>
      </c>
      <c r="L39" s="9" t="s">
        <v>1365</v>
      </c>
      <c r="M39" s="9" t="s">
        <v>1366</v>
      </c>
      <c r="N39" s="9" t="s">
        <v>22</v>
      </c>
      <c r="O39" s="9" t="s">
        <v>1367</v>
      </c>
      <c r="P39" s="9" t="s">
        <v>1367</v>
      </c>
      <c r="Q39" s="9" t="s">
        <v>1368</v>
      </c>
      <c r="R39" s="9" t="s">
        <v>1369</v>
      </c>
      <c r="S39" s="9" t="s">
        <v>1395</v>
      </c>
      <c r="T39" s="5">
        <v>3002714057</v>
      </c>
      <c r="U39" s="5" t="s">
        <v>20</v>
      </c>
      <c r="V39" s="5" t="s">
        <v>21</v>
      </c>
      <c r="W39" s="5" t="s">
        <v>24</v>
      </c>
      <c r="X39" s="5" t="s">
        <v>23</v>
      </c>
      <c r="Y39" s="5">
        <v>0.88390000000000002</v>
      </c>
      <c r="Z39" s="5">
        <v>1195</v>
      </c>
      <c r="AA39" s="5" t="s">
        <v>27</v>
      </c>
      <c r="AB39" s="5" t="s">
        <v>28</v>
      </c>
      <c r="AC39" s="9" t="s">
        <v>1370</v>
      </c>
      <c r="AD39" s="9" t="s">
        <v>1364</v>
      </c>
      <c r="AE39" s="9" t="s">
        <v>1389</v>
      </c>
      <c r="AF39" s="9" t="s">
        <v>1371</v>
      </c>
      <c r="AG39" s="9" t="s">
        <v>24</v>
      </c>
      <c r="AH39" s="9" t="s">
        <v>1372</v>
      </c>
      <c r="AI39" s="9" t="s">
        <v>1373</v>
      </c>
      <c r="AJ39" s="9" t="s">
        <v>1368</v>
      </c>
      <c r="AK39" s="9" t="s">
        <v>1369</v>
      </c>
      <c r="AL39" s="9" t="s">
        <v>1391</v>
      </c>
      <c r="AM39" s="5" t="s">
        <v>1374</v>
      </c>
      <c r="AN39" s="5" t="s">
        <v>1375</v>
      </c>
    </row>
    <row r="40" spans="1:40" x14ac:dyDescent="0.2">
      <c r="A40" s="5" t="s">
        <v>87</v>
      </c>
      <c r="B40" s="6">
        <v>43961.984050925923</v>
      </c>
      <c r="C40" s="5" t="s">
        <v>32</v>
      </c>
      <c r="D40" s="5" t="s">
        <v>31</v>
      </c>
      <c r="E40" s="7">
        <v>1209</v>
      </c>
      <c r="F40" s="5">
        <v>1.02</v>
      </c>
      <c r="G40" s="5">
        <v>7061</v>
      </c>
      <c r="H40" s="5" t="s">
        <v>31</v>
      </c>
      <c r="I40" s="5" t="s">
        <v>34</v>
      </c>
      <c r="J40" s="5" t="s">
        <v>26</v>
      </c>
      <c r="K40" s="9" t="s">
        <v>1364</v>
      </c>
      <c r="L40" s="9" t="s">
        <v>1365</v>
      </c>
      <c r="M40" s="9" t="s">
        <v>1366</v>
      </c>
      <c r="N40" s="9" t="s">
        <v>32</v>
      </c>
      <c r="O40" s="9" t="s">
        <v>1367</v>
      </c>
      <c r="P40" s="9" t="s">
        <v>1367</v>
      </c>
      <c r="Q40" s="9" t="s">
        <v>1368</v>
      </c>
      <c r="R40" s="9" t="s">
        <v>1369</v>
      </c>
      <c r="S40" s="9" t="s">
        <v>1388</v>
      </c>
      <c r="T40" s="5">
        <v>3002718808</v>
      </c>
      <c r="U40" s="5" t="s">
        <v>30</v>
      </c>
      <c r="V40" s="5" t="s">
        <v>31</v>
      </c>
      <c r="W40" s="5" t="s">
        <v>33</v>
      </c>
      <c r="X40" s="5" t="s">
        <v>31</v>
      </c>
      <c r="Y40" s="5">
        <v>0.8306</v>
      </c>
      <c r="Z40" s="5">
        <v>1083</v>
      </c>
      <c r="AA40" s="5" t="s">
        <v>37</v>
      </c>
      <c r="AB40" s="5" t="s">
        <v>28</v>
      </c>
      <c r="AC40" s="9" t="s">
        <v>1370</v>
      </c>
      <c r="AD40" s="9" t="s">
        <v>1364</v>
      </c>
      <c r="AE40" s="9" t="s">
        <v>1389</v>
      </c>
      <c r="AF40" s="9" t="s">
        <v>1371</v>
      </c>
      <c r="AG40" s="9" t="s">
        <v>33</v>
      </c>
      <c r="AH40" s="9" t="s">
        <v>1372</v>
      </c>
      <c r="AI40" s="9" t="s">
        <v>1373</v>
      </c>
      <c r="AJ40" s="9" t="s">
        <v>1368</v>
      </c>
      <c r="AK40" s="9" t="s">
        <v>1369</v>
      </c>
      <c r="AL40" s="9" t="s">
        <v>1375</v>
      </c>
      <c r="AM40" s="5" t="s">
        <v>1374</v>
      </c>
      <c r="AN40" s="5" t="s">
        <v>1375</v>
      </c>
    </row>
    <row r="41" spans="1:40" x14ac:dyDescent="0.2">
      <c r="A41" s="5" t="s">
        <v>88</v>
      </c>
      <c r="B41" s="6">
        <v>43992.448055555556</v>
      </c>
      <c r="C41" s="5" t="s">
        <v>32</v>
      </c>
      <c r="D41" s="5" t="s">
        <v>31</v>
      </c>
      <c r="E41" s="7">
        <v>178.1</v>
      </c>
      <c r="F41" s="5">
        <v>3.0430000000000001</v>
      </c>
      <c r="G41" s="5">
        <v>7092</v>
      </c>
      <c r="H41" s="5" t="s">
        <v>31</v>
      </c>
      <c r="I41" s="5" t="s">
        <v>34</v>
      </c>
      <c r="J41" s="5" t="s">
        <v>26</v>
      </c>
      <c r="K41" s="9" t="s">
        <v>1364</v>
      </c>
      <c r="L41" s="9" t="s">
        <v>1365</v>
      </c>
      <c r="M41" s="9" t="s">
        <v>1366</v>
      </c>
      <c r="N41" s="9" t="s">
        <v>32</v>
      </c>
      <c r="O41" s="9" t="s">
        <v>1367</v>
      </c>
      <c r="P41" s="9" t="s">
        <v>1367</v>
      </c>
      <c r="Q41" s="9" t="s">
        <v>1368</v>
      </c>
      <c r="R41" s="9" t="s">
        <v>1369</v>
      </c>
      <c r="S41" s="9" t="s">
        <v>1388</v>
      </c>
      <c r="T41" s="5">
        <v>3002742759</v>
      </c>
      <c r="U41" s="5" t="s">
        <v>46</v>
      </c>
      <c r="V41" s="5" t="s">
        <v>31</v>
      </c>
      <c r="W41" s="5" t="s">
        <v>33</v>
      </c>
      <c r="X41" s="5" t="s">
        <v>31</v>
      </c>
      <c r="Y41" s="5">
        <v>0.88390000000000002</v>
      </c>
      <c r="Z41" s="5">
        <v>1185</v>
      </c>
      <c r="AA41" s="5" t="s">
        <v>89</v>
      </c>
      <c r="AB41" s="5" t="s">
        <v>28</v>
      </c>
      <c r="AC41" s="9" t="s">
        <v>1370</v>
      </c>
      <c r="AD41" s="9" t="s">
        <v>1364</v>
      </c>
      <c r="AE41" s="9" t="s">
        <v>1389</v>
      </c>
      <c r="AF41" s="9" t="s">
        <v>1371</v>
      </c>
      <c r="AG41" s="9" t="s">
        <v>33</v>
      </c>
      <c r="AH41" s="9" t="s">
        <v>1396</v>
      </c>
      <c r="AI41" s="9" t="s">
        <v>1373</v>
      </c>
      <c r="AJ41" s="9" t="s">
        <v>1368</v>
      </c>
      <c r="AK41" s="9" t="s">
        <v>1369</v>
      </c>
      <c r="AL41" s="9" t="s">
        <v>1391</v>
      </c>
      <c r="AM41" s="5" t="s">
        <v>1374</v>
      </c>
      <c r="AN41" s="5" t="s">
        <v>1375</v>
      </c>
    </row>
    <row r="42" spans="1:40" x14ac:dyDescent="0.2">
      <c r="A42" s="5" t="s">
        <v>90</v>
      </c>
      <c r="B42" s="6">
        <v>44022.938784722224</v>
      </c>
      <c r="C42" s="5" t="s">
        <v>32</v>
      </c>
      <c r="D42" s="5" t="s">
        <v>31</v>
      </c>
      <c r="E42" s="7">
        <v>1169.2</v>
      </c>
      <c r="F42" s="5">
        <v>2.5390000000000001</v>
      </c>
      <c r="G42" s="5">
        <v>7092</v>
      </c>
      <c r="H42" s="5" t="s">
        <v>31</v>
      </c>
      <c r="I42" s="5" t="s">
        <v>34</v>
      </c>
      <c r="J42" s="5" t="s">
        <v>26</v>
      </c>
      <c r="K42" s="9" t="s">
        <v>1364</v>
      </c>
      <c r="L42" s="9" t="s">
        <v>1365</v>
      </c>
      <c r="M42" s="9" t="s">
        <v>1366</v>
      </c>
      <c r="N42" s="9" t="s">
        <v>32</v>
      </c>
      <c r="O42" s="9" t="s">
        <v>1367</v>
      </c>
      <c r="P42" s="9" t="s">
        <v>1367</v>
      </c>
      <c r="Q42" s="9" t="s">
        <v>1368</v>
      </c>
      <c r="R42" s="9" t="s">
        <v>1369</v>
      </c>
      <c r="S42" s="9" t="s">
        <v>1388</v>
      </c>
      <c r="T42" s="5">
        <v>3002725464</v>
      </c>
      <c r="U42" s="5" t="s">
        <v>46</v>
      </c>
      <c r="V42" s="5" t="s">
        <v>31</v>
      </c>
      <c r="W42" s="5" t="s">
        <v>33</v>
      </c>
      <c r="X42" s="5" t="s">
        <v>31</v>
      </c>
      <c r="Y42" s="5">
        <v>0.4173</v>
      </c>
      <c r="Z42" s="5">
        <v>1222</v>
      </c>
      <c r="AA42" s="5" t="s">
        <v>76</v>
      </c>
      <c r="AB42" s="5" t="s">
        <v>28</v>
      </c>
      <c r="AC42" s="9" t="s">
        <v>1370</v>
      </c>
      <c r="AD42" s="9" t="s">
        <v>1364</v>
      </c>
      <c r="AE42" s="9" t="s">
        <v>1389</v>
      </c>
      <c r="AF42" s="9" t="s">
        <v>1371</v>
      </c>
      <c r="AG42" s="9" t="s">
        <v>33</v>
      </c>
      <c r="AH42" s="9" t="s">
        <v>1372</v>
      </c>
      <c r="AI42" s="9" t="s">
        <v>1373</v>
      </c>
      <c r="AJ42" s="9" t="s">
        <v>1368</v>
      </c>
      <c r="AK42" s="9" t="s">
        <v>1369</v>
      </c>
      <c r="AL42" s="9" t="s">
        <v>1391</v>
      </c>
      <c r="AM42" s="5" t="s">
        <v>1374</v>
      </c>
      <c r="AN42" s="5" t="s">
        <v>1375</v>
      </c>
    </row>
    <row r="43" spans="1:40" x14ac:dyDescent="0.2">
      <c r="A43" s="5" t="s">
        <v>91</v>
      </c>
      <c r="B43" s="6">
        <v>44053.532812500001</v>
      </c>
      <c r="C43" s="5" t="s">
        <v>32</v>
      </c>
      <c r="D43" s="5" t="s">
        <v>31</v>
      </c>
      <c r="E43" s="7">
        <v>0</v>
      </c>
      <c r="F43" s="5">
        <v>0</v>
      </c>
      <c r="G43" s="5">
        <v>2060</v>
      </c>
      <c r="H43" s="5" t="s">
        <v>31</v>
      </c>
      <c r="I43" s="5" t="s">
        <v>34</v>
      </c>
      <c r="J43" s="5" t="s">
        <v>26</v>
      </c>
      <c r="K43" s="9" t="s">
        <v>1364</v>
      </c>
      <c r="L43" s="9" t="s">
        <v>1365</v>
      </c>
      <c r="M43" s="9" t="s">
        <v>1366</v>
      </c>
      <c r="N43" s="9" t="s">
        <v>32</v>
      </c>
      <c r="O43" s="9" t="s">
        <v>1367</v>
      </c>
      <c r="P43" s="9" t="s">
        <v>1367</v>
      </c>
      <c r="Q43" s="9" t="s">
        <v>1368</v>
      </c>
      <c r="R43" s="9" t="s">
        <v>1369</v>
      </c>
      <c r="S43" s="9" t="s">
        <v>1388</v>
      </c>
      <c r="T43" s="5">
        <v>3002734937</v>
      </c>
      <c r="U43" s="5" t="s">
        <v>46</v>
      </c>
      <c r="V43" s="5" t="s">
        <v>31</v>
      </c>
      <c r="W43" s="5" t="s">
        <v>33</v>
      </c>
      <c r="X43" s="5" t="s">
        <v>31</v>
      </c>
      <c r="Y43" s="5">
        <v>0.55730000000000002</v>
      </c>
      <c r="Z43" s="5">
        <v>1083</v>
      </c>
      <c r="AA43" s="5" t="s">
        <v>37</v>
      </c>
      <c r="AB43" s="5" t="s">
        <v>28</v>
      </c>
      <c r="AC43" s="9" t="s">
        <v>1370</v>
      </c>
      <c r="AD43" s="9" t="s">
        <v>1364</v>
      </c>
      <c r="AE43" s="9" t="s">
        <v>1389</v>
      </c>
      <c r="AF43" s="9" t="s">
        <v>1371</v>
      </c>
      <c r="AG43" s="9" t="s">
        <v>33</v>
      </c>
      <c r="AH43" s="9" t="s">
        <v>1372</v>
      </c>
      <c r="AI43" s="9" t="s">
        <v>1373</v>
      </c>
      <c r="AJ43" s="9" t="s">
        <v>1368</v>
      </c>
      <c r="AK43" s="9" t="s">
        <v>1369</v>
      </c>
      <c r="AL43" s="9" t="s">
        <v>1375</v>
      </c>
      <c r="AM43" s="5" t="s">
        <v>1374</v>
      </c>
      <c r="AN43" s="5" t="s">
        <v>1375</v>
      </c>
    </row>
    <row r="44" spans="1:40" x14ac:dyDescent="0.2">
      <c r="A44" s="5" t="s">
        <v>92</v>
      </c>
      <c r="B44" s="6">
        <v>44053.61273148148</v>
      </c>
      <c r="C44" s="5" t="s">
        <v>32</v>
      </c>
      <c r="D44" s="5" t="s">
        <v>31</v>
      </c>
      <c r="E44" s="7">
        <v>1250</v>
      </c>
      <c r="F44" s="5">
        <v>1.2050000000000001</v>
      </c>
      <c r="G44" s="5">
        <v>7061</v>
      </c>
      <c r="H44" s="5" t="s">
        <v>31</v>
      </c>
      <c r="I44" s="5" t="s">
        <v>34</v>
      </c>
      <c r="J44" s="5" t="s">
        <v>26</v>
      </c>
      <c r="K44" s="9" t="s">
        <v>1364</v>
      </c>
      <c r="L44" s="9" t="s">
        <v>1365</v>
      </c>
      <c r="M44" s="9" t="s">
        <v>1366</v>
      </c>
      <c r="N44" s="9" t="s">
        <v>32</v>
      </c>
      <c r="O44" s="9" t="s">
        <v>1367</v>
      </c>
      <c r="P44" s="9" t="s">
        <v>1367</v>
      </c>
      <c r="Q44" s="9" t="s">
        <v>1368</v>
      </c>
      <c r="R44" s="9" t="s">
        <v>1369</v>
      </c>
      <c r="S44" s="9" t="s">
        <v>1388</v>
      </c>
      <c r="T44" s="5">
        <v>3002718970</v>
      </c>
      <c r="U44" s="5" t="s">
        <v>30</v>
      </c>
      <c r="V44" s="5" t="s">
        <v>31</v>
      </c>
      <c r="W44" s="5" t="s">
        <v>33</v>
      </c>
      <c r="X44" s="5" t="s">
        <v>31</v>
      </c>
      <c r="Y44" s="5">
        <v>0.85850000000000004</v>
      </c>
      <c r="Z44" s="5">
        <v>1084</v>
      </c>
      <c r="AA44" s="5" t="s">
        <v>37</v>
      </c>
      <c r="AB44" s="5" t="s">
        <v>28</v>
      </c>
      <c r="AC44" s="9" t="s">
        <v>1370</v>
      </c>
      <c r="AD44" s="9" t="s">
        <v>1364</v>
      </c>
      <c r="AE44" s="9" t="s">
        <v>1389</v>
      </c>
      <c r="AF44" s="9" t="s">
        <v>1371</v>
      </c>
      <c r="AG44" s="9" t="s">
        <v>33</v>
      </c>
      <c r="AH44" s="9" t="s">
        <v>1372</v>
      </c>
      <c r="AI44" s="9" t="s">
        <v>1373</v>
      </c>
      <c r="AJ44" s="9" t="s">
        <v>1368</v>
      </c>
      <c r="AK44" s="9" t="s">
        <v>1369</v>
      </c>
      <c r="AL44" s="9" t="s">
        <v>1375</v>
      </c>
      <c r="AM44" s="5" t="s">
        <v>1374</v>
      </c>
      <c r="AN44" s="5" t="s">
        <v>1375</v>
      </c>
    </row>
    <row r="45" spans="1:40" x14ac:dyDescent="0.2">
      <c r="A45" s="5" t="s">
        <v>93</v>
      </c>
      <c r="B45" s="6">
        <v>44084.457314814812</v>
      </c>
      <c r="C45" s="5" t="s">
        <v>32</v>
      </c>
      <c r="D45" s="5" t="s">
        <v>31</v>
      </c>
      <c r="E45" s="7">
        <v>1234</v>
      </c>
      <c r="F45" s="5">
        <v>1.347</v>
      </c>
      <c r="G45" s="5">
        <v>7093</v>
      </c>
      <c r="H45" s="5" t="s">
        <v>31</v>
      </c>
      <c r="I45" s="5" t="s">
        <v>34</v>
      </c>
      <c r="J45" s="5" t="s">
        <v>26</v>
      </c>
      <c r="K45" s="9" t="s">
        <v>1364</v>
      </c>
      <c r="L45" s="9" t="s">
        <v>1365</v>
      </c>
      <c r="M45" s="9" t="s">
        <v>1366</v>
      </c>
      <c r="N45" s="9" t="s">
        <v>32</v>
      </c>
      <c r="O45" s="9" t="s">
        <v>1367</v>
      </c>
      <c r="P45" s="9" t="s">
        <v>1367</v>
      </c>
      <c r="Q45" s="9" t="s">
        <v>1368</v>
      </c>
      <c r="R45" s="9" t="s">
        <v>1369</v>
      </c>
      <c r="S45" s="9" t="s">
        <v>1388</v>
      </c>
      <c r="T45" s="5">
        <v>3002752905</v>
      </c>
      <c r="U45" s="5" t="s">
        <v>46</v>
      </c>
      <c r="V45" s="5" t="s">
        <v>31</v>
      </c>
      <c r="W45" s="5" t="s">
        <v>33</v>
      </c>
      <c r="X45" s="5" t="s">
        <v>31</v>
      </c>
      <c r="Y45" s="5">
        <v>1.5418000000000001</v>
      </c>
      <c r="Z45" s="5">
        <v>929</v>
      </c>
      <c r="AA45" s="5" t="s">
        <v>94</v>
      </c>
      <c r="AB45" s="5" t="s">
        <v>28</v>
      </c>
      <c r="AC45" s="9" t="s">
        <v>1370</v>
      </c>
      <c r="AD45" s="9" t="s">
        <v>1364</v>
      </c>
      <c r="AE45" s="9" t="s">
        <v>1389</v>
      </c>
      <c r="AF45" s="9" t="s">
        <v>1371</v>
      </c>
      <c r="AG45" s="9" t="s">
        <v>33</v>
      </c>
      <c r="AH45" s="9" t="s">
        <v>1372</v>
      </c>
      <c r="AI45" s="9" t="s">
        <v>1373</v>
      </c>
      <c r="AJ45" s="9" t="s">
        <v>1368</v>
      </c>
      <c r="AK45" s="9" t="s">
        <v>1369</v>
      </c>
      <c r="AL45" s="9" t="s">
        <v>1397</v>
      </c>
      <c r="AM45" s="5" t="s">
        <v>1374</v>
      </c>
      <c r="AN45" s="5" t="s">
        <v>1375</v>
      </c>
    </row>
    <row r="46" spans="1:40" x14ac:dyDescent="0.2">
      <c r="A46" s="5" t="s">
        <v>95</v>
      </c>
      <c r="B46" s="6">
        <v>44084.509814814817</v>
      </c>
      <c r="C46" s="5" t="s">
        <v>32</v>
      </c>
      <c r="D46" s="5" t="s">
        <v>31</v>
      </c>
      <c r="E46" s="7">
        <v>0</v>
      </c>
      <c r="F46" s="5">
        <v>0</v>
      </c>
      <c r="G46" s="5">
        <v>7061</v>
      </c>
      <c r="H46" s="5" t="s">
        <v>31</v>
      </c>
      <c r="I46" s="5" t="s">
        <v>34</v>
      </c>
      <c r="J46" s="5" t="s">
        <v>26</v>
      </c>
      <c r="K46" s="9" t="s">
        <v>1364</v>
      </c>
      <c r="L46" s="9" t="s">
        <v>1365</v>
      </c>
      <c r="M46" s="9" t="s">
        <v>1366</v>
      </c>
      <c r="N46" s="9" t="s">
        <v>32</v>
      </c>
      <c r="O46" s="9" t="s">
        <v>1367</v>
      </c>
      <c r="P46" s="9" t="s">
        <v>1367</v>
      </c>
      <c r="Q46" s="9" t="s">
        <v>1368</v>
      </c>
      <c r="R46" s="9" t="s">
        <v>1369</v>
      </c>
      <c r="S46" s="9" t="s">
        <v>1388</v>
      </c>
      <c r="T46" s="5">
        <v>3002752753</v>
      </c>
      <c r="U46" s="5" t="s">
        <v>46</v>
      </c>
      <c r="V46" s="5" t="s">
        <v>31</v>
      </c>
      <c r="W46" s="5" t="s">
        <v>33</v>
      </c>
      <c r="X46" s="5" t="s">
        <v>31</v>
      </c>
      <c r="Y46" s="5">
        <v>0.9093</v>
      </c>
      <c r="Z46" s="5">
        <v>1034</v>
      </c>
      <c r="AA46" s="5" t="s">
        <v>37</v>
      </c>
      <c r="AB46" s="5" t="s">
        <v>28</v>
      </c>
      <c r="AC46" s="9" t="s">
        <v>1370</v>
      </c>
      <c r="AD46" s="9" t="s">
        <v>1364</v>
      </c>
      <c r="AE46" s="9" t="s">
        <v>1389</v>
      </c>
      <c r="AF46" s="9" t="s">
        <v>1371</v>
      </c>
      <c r="AG46" s="9" t="s">
        <v>33</v>
      </c>
      <c r="AH46" s="9" t="s">
        <v>1372</v>
      </c>
      <c r="AI46" s="9" t="s">
        <v>1373</v>
      </c>
      <c r="AJ46" s="9" t="s">
        <v>1368</v>
      </c>
      <c r="AK46" s="9" t="s">
        <v>1369</v>
      </c>
      <c r="AL46" s="9" t="s">
        <v>1375</v>
      </c>
      <c r="AM46" s="5" t="s">
        <v>1374</v>
      </c>
      <c r="AN46" s="5" t="s">
        <v>1375</v>
      </c>
    </row>
    <row r="47" spans="1:40" x14ac:dyDescent="0.2">
      <c r="A47" s="5" t="s">
        <v>96</v>
      </c>
      <c r="B47" s="6">
        <v>44084.534212962964</v>
      </c>
      <c r="C47" s="5" t="s">
        <v>32</v>
      </c>
      <c r="D47" s="5" t="s">
        <v>31</v>
      </c>
      <c r="E47" s="7">
        <v>1542</v>
      </c>
      <c r="F47" s="5">
        <v>12.048</v>
      </c>
      <c r="G47" s="5">
        <v>2042</v>
      </c>
      <c r="H47" s="5" t="s">
        <v>31</v>
      </c>
      <c r="I47" s="5" t="s">
        <v>34</v>
      </c>
      <c r="J47" s="5" t="s">
        <v>26</v>
      </c>
      <c r="K47" s="9" t="s">
        <v>1364</v>
      </c>
      <c r="L47" s="9" t="s">
        <v>1365</v>
      </c>
      <c r="M47" s="9" t="s">
        <v>1366</v>
      </c>
      <c r="N47" s="9" t="s">
        <v>32</v>
      </c>
      <c r="O47" s="9" t="s">
        <v>1367</v>
      </c>
      <c r="P47" s="9" t="s">
        <v>1367</v>
      </c>
      <c r="Q47" s="9" t="s">
        <v>1368</v>
      </c>
      <c r="R47" s="9" t="s">
        <v>1369</v>
      </c>
      <c r="S47" s="9" t="s">
        <v>1388</v>
      </c>
      <c r="T47" s="5">
        <v>3002752966</v>
      </c>
      <c r="U47" s="5" t="s">
        <v>46</v>
      </c>
      <c r="V47" s="5" t="s">
        <v>31</v>
      </c>
      <c r="W47" s="5" t="s">
        <v>33</v>
      </c>
      <c r="X47" s="5" t="s">
        <v>31</v>
      </c>
      <c r="Y47" s="5">
        <v>1.0363</v>
      </c>
      <c r="Z47" s="5">
        <v>1010</v>
      </c>
      <c r="AA47" s="5" t="s">
        <v>37</v>
      </c>
      <c r="AB47" s="5" t="s">
        <v>28</v>
      </c>
      <c r="AC47" s="9" t="s">
        <v>1370</v>
      </c>
      <c r="AD47" s="9" t="s">
        <v>1364</v>
      </c>
      <c r="AE47" s="9" t="s">
        <v>1389</v>
      </c>
      <c r="AF47" s="9" t="s">
        <v>1371</v>
      </c>
      <c r="AG47" s="9" t="s">
        <v>33</v>
      </c>
      <c r="AH47" s="9" t="s">
        <v>1372</v>
      </c>
      <c r="AI47" s="9" t="s">
        <v>1373</v>
      </c>
      <c r="AJ47" s="9" t="s">
        <v>1368</v>
      </c>
      <c r="AK47" s="9" t="s">
        <v>1369</v>
      </c>
      <c r="AL47" s="9" t="s">
        <v>1375</v>
      </c>
      <c r="AM47" s="5" t="s">
        <v>1374</v>
      </c>
      <c r="AN47" s="5" t="s">
        <v>1375</v>
      </c>
    </row>
    <row r="48" spans="1:40" x14ac:dyDescent="0.2">
      <c r="A48" s="5" t="s">
        <v>97</v>
      </c>
      <c r="B48" s="6">
        <v>44114.575289351851</v>
      </c>
      <c r="C48" s="5" t="s">
        <v>32</v>
      </c>
      <c r="D48" s="5" t="s">
        <v>31</v>
      </c>
      <c r="E48" s="7">
        <v>0</v>
      </c>
      <c r="F48" s="5">
        <v>0</v>
      </c>
      <c r="G48" s="5">
        <v>7061</v>
      </c>
      <c r="H48" s="5" t="s">
        <v>31</v>
      </c>
      <c r="I48" s="5" t="s">
        <v>34</v>
      </c>
      <c r="J48" s="5" t="s">
        <v>26</v>
      </c>
      <c r="K48" s="9" t="s">
        <v>1364</v>
      </c>
      <c r="L48" s="9" t="s">
        <v>1365</v>
      </c>
      <c r="M48" s="9" t="s">
        <v>1366</v>
      </c>
      <c r="N48" s="9" t="s">
        <v>32</v>
      </c>
      <c r="O48" s="9" t="s">
        <v>1367</v>
      </c>
      <c r="P48" s="9" t="s">
        <v>1367</v>
      </c>
      <c r="Q48" s="9" t="s">
        <v>1368</v>
      </c>
      <c r="R48" s="9" t="s">
        <v>1369</v>
      </c>
      <c r="S48" s="9" t="s">
        <v>1388</v>
      </c>
      <c r="T48" s="5">
        <v>3002682161</v>
      </c>
      <c r="U48" s="5" t="s">
        <v>30</v>
      </c>
      <c r="V48" s="5" t="s">
        <v>31</v>
      </c>
      <c r="W48" s="5" t="s">
        <v>33</v>
      </c>
      <c r="X48" s="5" t="s">
        <v>31</v>
      </c>
      <c r="Y48" s="5">
        <v>0.55730000000000002</v>
      </c>
      <c r="Z48" s="5">
        <v>1213</v>
      </c>
      <c r="AA48" s="5" t="s">
        <v>35</v>
      </c>
      <c r="AB48" s="5" t="s">
        <v>28</v>
      </c>
      <c r="AC48" s="9" t="s">
        <v>1370</v>
      </c>
      <c r="AD48" s="9" t="s">
        <v>1364</v>
      </c>
      <c r="AE48" s="9" t="s">
        <v>1389</v>
      </c>
      <c r="AF48" s="9" t="s">
        <v>1371</v>
      </c>
      <c r="AG48" s="9" t="s">
        <v>33</v>
      </c>
      <c r="AH48" s="9" t="s">
        <v>1372</v>
      </c>
      <c r="AI48" s="9" t="s">
        <v>1373</v>
      </c>
      <c r="AJ48" s="9" t="s">
        <v>1368</v>
      </c>
      <c r="AK48" s="9" t="s">
        <v>1369</v>
      </c>
      <c r="AL48" s="9" t="s">
        <v>1390</v>
      </c>
      <c r="AM48" s="5" t="s">
        <v>1374</v>
      </c>
      <c r="AN48" s="5" t="s">
        <v>1375</v>
      </c>
    </row>
    <row r="49" spans="1:40" x14ac:dyDescent="0.2">
      <c r="A49" s="5" t="s">
        <v>98</v>
      </c>
      <c r="B49" s="6">
        <v>44114.592546296299</v>
      </c>
      <c r="C49" s="5" t="s">
        <v>32</v>
      </c>
      <c r="D49" s="5" t="s">
        <v>31</v>
      </c>
      <c r="E49" s="7">
        <v>1016</v>
      </c>
      <c r="F49" s="5">
        <v>0.90200000000000002</v>
      </c>
      <c r="G49" s="5">
        <v>7092</v>
      </c>
      <c r="H49" s="5" t="s">
        <v>31</v>
      </c>
      <c r="I49" s="5" t="s">
        <v>34</v>
      </c>
      <c r="J49" s="5" t="s">
        <v>26</v>
      </c>
      <c r="K49" s="9" t="s">
        <v>1364</v>
      </c>
      <c r="L49" s="9" t="s">
        <v>1365</v>
      </c>
      <c r="M49" s="9" t="s">
        <v>1366</v>
      </c>
      <c r="N49" s="9" t="s">
        <v>32</v>
      </c>
      <c r="O49" s="9" t="s">
        <v>1367</v>
      </c>
      <c r="P49" s="9" t="s">
        <v>1367</v>
      </c>
      <c r="Q49" s="9" t="s">
        <v>1368</v>
      </c>
      <c r="R49" s="9" t="s">
        <v>1369</v>
      </c>
      <c r="S49" s="9" t="s">
        <v>1388</v>
      </c>
      <c r="T49" s="5">
        <v>3002724327</v>
      </c>
      <c r="U49" s="5" t="s">
        <v>99</v>
      </c>
      <c r="V49" s="5" t="s">
        <v>31</v>
      </c>
      <c r="W49" s="5" t="s">
        <v>33</v>
      </c>
      <c r="X49" s="5" t="s">
        <v>31</v>
      </c>
      <c r="Y49" s="5">
        <v>0.45500000000000002</v>
      </c>
      <c r="Z49" s="5">
        <v>1223</v>
      </c>
      <c r="AA49" s="5" t="s">
        <v>76</v>
      </c>
      <c r="AB49" s="5" t="s">
        <v>28</v>
      </c>
      <c r="AC49" s="9" t="s">
        <v>1370</v>
      </c>
      <c r="AD49" s="9" t="s">
        <v>1364</v>
      </c>
      <c r="AE49" s="9" t="s">
        <v>1389</v>
      </c>
      <c r="AF49" s="9" t="s">
        <v>1371</v>
      </c>
      <c r="AG49" s="9" t="s">
        <v>33</v>
      </c>
      <c r="AH49" s="9" t="s">
        <v>1372</v>
      </c>
      <c r="AI49" s="9" t="s">
        <v>1373</v>
      </c>
      <c r="AJ49" s="9" t="s">
        <v>1368</v>
      </c>
      <c r="AK49" s="9" t="s">
        <v>1369</v>
      </c>
      <c r="AL49" s="9" t="s">
        <v>1391</v>
      </c>
      <c r="AM49" s="5" t="s">
        <v>1374</v>
      </c>
      <c r="AN49" s="5" t="s">
        <v>1375</v>
      </c>
    </row>
    <row r="50" spans="1:40" x14ac:dyDescent="0.2">
      <c r="A50" s="5" t="s">
        <v>100</v>
      </c>
      <c r="B50" s="6">
        <v>44145.863888888889</v>
      </c>
      <c r="C50" s="5" t="s">
        <v>32</v>
      </c>
      <c r="D50" s="5" t="s">
        <v>31</v>
      </c>
      <c r="E50" s="7">
        <v>1083</v>
      </c>
      <c r="F50" s="5">
        <v>0.72199999999999998</v>
      </c>
      <c r="G50" s="5">
        <v>7102</v>
      </c>
      <c r="H50" s="5" t="s">
        <v>31</v>
      </c>
      <c r="I50" s="5" t="s">
        <v>34</v>
      </c>
      <c r="J50" s="5" t="s">
        <v>26</v>
      </c>
      <c r="K50" s="9" t="s">
        <v>1364</v>
      </c>
      <c r="L50" s="9" t="s">
        <v>1365</v>
      </c>
      <c r="M50" s="9" t="s">
        <v>1366</v>
      </c>
      <c r="N50" s="9" t="s">
        <v>32</v>
      </c>
      <c r="O50" s="9" t="s">
        <v>1367</v>
      </c>
      <c r="P50" s="9" t="s">
        <v>1367</v>
      </c>
      <c r="Q50" s="9" t="s">
        <v>1368</v>
      </c>
      <c r="R50" s="9" t="s">
        <v>1369</v>
      </c>
      <c r="S50" s="9" t="s">
        <v>1388</v>
      </c>
      <c r="T50" s="5">
        <v>3002718808</v>
      </c>
      <c r="U50" s="5" t="s">
        <v>30</v>
      </c>
      <c r="V50" s="5" t="s">
        <v>31</v>
      </c>
      <c r="W50" s="5" t="s">
        <v>33</v>
      </c>
      <c r="X50" s="5" t="s">
        <v>31</v>
      </c>
      <c r="Y50" s="5">
        <v>0.8306</v>
      </c>
      <c r="Z50" s="5">
        <v>1083</v>
      </c>
      <c r="AA50" s="5" t="s">
        <v>37</v>
      </c>
      <c r="AB50" s="5" t="s">
        <v>28</v>
      </c>
      <c r="AC50" s="9" t="s">
        <v>1370</v>
      </c>
      <c r="AD50" s="9" t="s">
        <v>1364</v>
      </c>
      <c r="AE50" s="9" t="s">
        <v>1389</v>
      </c>
      <c r="AF50" s="9" t="s">
        <v>1371</v>
      </c>
      <c r="AG50" s="9" t="s">
        <v>33</v>
      </c>
      <c r="AH50" s="9" t="s">
        <v>1372</v>
      </c>
      <c r="AI50" s="9" t="s">
        <v>1373</v>
      </c>
      <c r="AJ50" s="9" t="s">
        <v>1368</v>
      </c>
      <c r="AK50" s="9" t="s">
        <v>1369</v>
      </c>
      <c r="AL50" s="9" t="s">
        <v>1375</v>
      </c>
      <c r="AM50" s="5" t="s">
        <v>1374</v>
      </c>
      <c r="AN50" s="5" t="s">
        <v>1375</v>
      </c>
    </row>
    <row r="51" spans="1:40" x14ac:dyDescent="0.2">
      <c r="A51" s="5" t="s">
        <v>101</v>
      </c>
      <c r="B51" s="6">
        <v>44175.517870370371</v>
      </c>
      <c r="C51" s="5" t="s">
        <v>32</v>
      </c>
      <c r="D51" s="5" t="s">
        <v>31</v>
      </c>
      <c r="E51" s="7">
        <v>47</v>
      </c>
      <c r="F51" s="5">
        <v>0.89100000000000001</v>
      </c>
      <c r="G51" s="5">
        <v>7092</v>
      </c>
      <c r="H51" s="5" t="s">
        <v>31</v>
      </c>
      <c r="I51" s="5" t="s">
        <v>34</v>
      </c>
      <c r="J51" s="5" t="s">
        <v>26</v>
      </c>
      <c r="K51" s="9" t="s">
        <v>1364</v>
      </c>
      <c r="L51" s="9" t="s">
        <v>1365</v>
      </c>
      <c r="M51" s="9" t="s">
        <v>1366</v>
      </c>
      <c r="N51" s="9" t="s">
        <v>32</v>
      </c>
      <c r="O51" s="9" t="s">
        <v>1367</v>
      </c>
      <c r="P51" s="9" t="s">
        <v>1367</v>
      </c>
      <c r="Q51" s="9" t="s">
        <v>1368</v>
      </c>
      <c r="R51" s="9" t="s">
        <v>1369</v>
      </c>
      <c r="S51" s="9" t="s">
        <v>1388</v>
      </c>
      <c r="T51" s="5">
        <v>3002754106</v>
      </c>
      <c r="U51" s="5" t="s">
        <v>30</v>
      </c>
      <c r="V51" s="5" t="s">
        <v>31</v>
      </c>
      <c r="W51" s="5" t="s">
        <v>33</v>
      </c>
      <c r="X51" s="5" t="s">
        <v>31</v>
      </c>
      <c r="Y51" s="5">
        <v>0.88390000000000002</v>
      </c>
      <c r="Z51" s="5">
        <v>1185</v>
      </c>
      <c r="AA51" s="5" t="s">
        <v>76</v>
      </c>
      <c r="AB51" s="5" t="s">
        <v>28</v>
      </c>
      <c r="AC51" s="9" t="s">
        <v>1370</v>
      </c>
      <c r="AD51" s="9" t="s">
        <v>1364</v>
      </c>
      <c r="AE51" s="9" t="s">
        <v>1389</v>
      </c>
      <c r="AF51" s="9" t="s">
        <v>1371</v>
      </c>
      <c r="AG51" s="9" t="s">
        <v>33</v>
      </c>
      <c r="AH51" s="9" t="s">
        <v>1372</v>
      </c>
      <c r="AI51" s="9" t="s">
        <v>1373</v>
      </c>
      <c r="AJ51" s="9" t="s">
        <v>1368</v>
      </c>
      <c r="AK51" s="9" t="s">
        <v>1369</v>
      </c>
      <c r="AL51" s="9" t="s">
        <v>1391</v>
      </c>
      <c r="AM51" s="5" t="s">
        <v>1374</v>
      </c>
      <c r="AN51" s="5" t="s">
        <v>1375</v>
      </c>
    </row>
    <row r="52" spans="1:40" x14ac:dyDescent="0.2">
      <c r="A52" s="5" t="s">
        <v>102</v>
      </c>
      <c r="B52" s="6">
        <v>43961.890567129631</v>
      </c>
      <c r="C52" s="5" t="s">
        <v>32</v>
      </c>
      <c r="D52" s="5" t="s">
        <v>31</v>
      </c>
      <c r="E52" s="7">
        <v>781.5</v>
      </c>
      <c r="F52" s="5">
        <v>0.32700000000000001</v>
      </c>
      <c r="G52" s="5">
        <v>7092</v>
      </c>
      <c r="H52" s="5" t="s">
        <v>31</v>
      </c>
      <c r="I52" s="5" t="s">
        <v>34</v>
      </c>
      <c r="J52" s="5" t="s">
        <v>26</v>
      </c>
      <c r="K52" s="9" t="s">
        <v>1364</v>
      </c>
      <c r="L52" s="9" t="s">
        <v>1365</v>
      </c>
      <c r="M52" s="9" t="s">
        <v>1366</v>
      </c>
      <c r="N52" s="9" t="s">
        <v>32</v>
      </c>
      <c r="O52" s="9" t="s">
        <v>1367</v>
      </c>
      <c r="P52" s="9" t="s">
        <v>1367</v>
      </c>
      <c r="Q52" s="9" t="s">
        <v>1368</v>
      </c>
      <c r="R52" s="9" t="s">
        <v>1369</v>
      </c>
      <c r="S52" s="9" t="s">
        <v>1388</v>
      </c>
      <c r="T52" s="5">
        <v>3002718808</v>
      </c>
      <c r="U52" s="5" t="s">
        <v>30</v>
      </c>
      <c r="V52" s="5" t="s">
        <v>31</v>
      </c>
      <c r="W52" s="5" t="s">
        <v>33</v>
      </c>
      <c r="X52" s="5" t="s">
        <v>31</v>
      </c>
      <c r="Y52" s="5">
        <v>0.8306</v>
      </c>
      <c r="Z52" s="5">
        <v>1083</v>
      </c>
      <c r="AA52" s="5" t="s">
        <v>37</v>
      </c>
      <c r="AB52" s="5" t="s">
        <v>28</v>
      </c>
      <c r="AC52" s="9" t="s">
        <v>1370</v>
      </c>
      <c r="AD52" s="9" t="s">
        <v>1364</v>
      </c>
      <c r="AE52" s="9" t="s">
        <v>1389</v>
      </c>
      <c r="AF52" s="9" t="s">
        <v>1371</v>
      </c>
      <c r="AG52" s="9" t="s">
        <v>33</v>
      </c>
      <c r="AH52" s="9" t="s">
        <v>1372</v>
      </c>
      <c r="AI52" s="9" t="s">
        <v>1373</v>
      </c>
      <c r="AJ52" s="9" t="s">
        <v>1368</v>
      </c>
      <c r="AK52" s="9" t="s">
        <v>1369</v>
      </c>
      <c r="AL52" s="9" t="s">
        <v>1375</v>
      </c>
      <c r="AM52" s="5" t="s">
        <v>1374</v>
      </c>
      <c r="AN52" s="5" t="s">
        <v>1375</v>
      </c>
    </row>
    <row r="53" spans="1:40" x14ac:dyDescent="0.2">
      <c r="A53" s="5" t="s">
        <v>103</v>
      </c>
      <c r="B53" s="6">
        <v>43992.445902777778</v>
      </c>
      <c r="C53" s="5" t="s">
        <v>104</v>
      </c>
      <c r="D53" s="5" t="s">
        <v>23</v>
      </c>
      <c r="E53" s="7">
        <v>1043</v>
      </c>
      <c r="F53" s="5">
        <v>0.59</v>
      </c>
      <c r="G53" s="5">
        <v>7095</v>
      </c>
      <c r="H53" s="5" t="s">
        <v>21</v>
      </c>
      <c r="I53" s="5" t="s">
        <v>105</v>
      </c>
      <c r="J53" s="5" t="s">
        <v>26</v>
      </c>
      <c r="K53" s="9" t="s">
        <v>1364</v>
      </c>
      <c r="L53" s="9" t="s">
        <v>1365</v>
      </c>
      <c r="M53" s="9" t="s">
        <v>1366</v>
      </c>
      <c r="N53" s="9" t="s">
        <v>104</v>
      </c>
      <c r="O53" s="9" t="s">
        <v>1367</v>
      </c>
      <c r="P53" s="9" t="s">
        <v>1367</v>
      </c>
      <c r="Q53" s="9" t="s">
        <v>1368</v>
      </c>
      <c r="R53" s="9" t="s">
        <v>1369</v>
      </c>
      <c r="S53" s="9" t="s">
        <v>1395</v>
      </c>
      <c r="T53" s="5">
        <v>3002604513</v>
      </c>
      <c r="U53" s="5" t="s">
        <v>20</v>
      </c>
      <c r="V53" s="5" t="s">
        <v>21</v>
      </c>
      <c r="W53" s="5" t="s">
        <v>24</v>
      </c>
      <c r="X53" s="5" t="s">
        <v>23</v>
      </c>
      <c r="Y53" s="5">
        <v>0.88460000000000005</v>
      </c>
      <c r="Z53" s="5">
        <v>1135</v>
      </c>
      <c r="AA53" s="5" t="s">
        <v>27</v>
      </c>
      <c r="AB53" s="5" t="s">
        <v>28</v>
      </c>
      <c r="AC53" s="9" t="s">
        <v>1370</v>
      </c>
      <c r="AD53" s="9" t="s">
        <v>1364</v>
      </c>
      <c r="AE53" s="9" t="s">
        <v>1389</v>
      </c>
      <c r="AF53" s="9" t="s">
        <v>1371</v>
      </c>
      <c r="AG53" s="9" t="s">
        <v>24</v>
      </c>
      <c r="AH53" s="9" t="s">
        <v>1372</v>
      </c>
      <c r="AI53" s="9" t="s">
        <v>1373</v>
      </c>
      <c r="AJ53" s="9" t="s">
        <v>1368</v>
      </c>
      <c r="AK53" s="9" t="s">
        <v>1369</v>
      </c>
      <c r="AL53" s="9" t="s">
        <v>1391</v>
      </c>
      <c r="AM53" s="5" t="s">
        <v>1374</v>
      </c>
      <c r="AN53" s="5" t="s">
        <v>1375</v>
      </c>
    </row>
    <row r="54" spans="1:40" x14ac:dyDescent="0.2">
      <c r="A54" s="5" t="s">
        <v>106</v>
      </c>
      <c r="B54" s="6">
        <v>44022.391851851855</v>
      </c>
      <c r="C54" s="5" t="s">
        <v>32</v>
      </c>
      <c r="D54" s="5" t="s">
        <v>31</v>
      </c>
      <c r="E54" s="7">
        <v>984</v>
      </c>
      <c r="F54" s="5">
        <v>0.72</v>
      </c>
      <c r="G54" s="5">
        <v>7092</v>
      </c>
      <c r="H54" s="5" t="s">
        <v>31</v>
      </c>
      <c r="I54" s="5" t="s">
        <v>34</v>
      </c>
      <c r="J54" s="5" t="s">
        <v>26</v>
      </c>
      <c r="K54" s="9" t="s">
        <v>1364</v>
      </c>
      <c r="L54" s="9" t="s">
        <v>1365</v>
      </c>
      <c r="M54" s="9" t="s">
        <v>1366</v>
      </c>
      <c r="N54" s="9" t="s">
        <v>32</v>
      </c>
      <c r="O54" s="9" t="s">
        <v>1367</v>
      </c>
      <c r="P54" s="9" t="s">
        <v>1367</v>
      </c>
      <c r="Q54" s="9" t="s">
        <v>1368</v>
      </c>
      <c r="R54" s="9" t="s">
        <v>1369</v>
      </c>
      <c r="S54" s="9" t="s">
        <v>1388</v>
      </c>
      <c r="T54" s="5">
        <v>3002730101</v>
      </c>
      <c r="U54" s="5" t="s">
        <v>46</v>
      </c>
      <c r="V54" s="5" t="s">
        <v>31</v>
      </c>
      <c r="W54" s="5" t="s">
        <v>33</v>
      </c>
      <c r="X54" s="5" t="s">
        <v>31</v>
      </c>
      <c r="Y54" s="5">
        <v>0.91690000000000005</v>
      </c>
      <c r="Z54" s="5">
        <v>1183</v>
      </c>
      <c r="AA54" s="5" t="s">
        <v>37</v>
      </c>
      <c r="AB54" s="5" t="s">
        <v>28</v>
      </c>
      <c r="AC54" s="9" t="s">
        <v>1370</v>
      </c>
      <c r="AD54" s="9" t="s">
        <v>1364</v>
      </c>
      <c r="AE54" s="9" t="s">
        <v>1389</v>
      </c>
      <c r="AF54" s="9" t="s">
        <v>1371</v>
      </c>
      <c r="AG54" s="9" t="s">
        <v>33</v>
      </c>
      <c r="AH54" s="9" t="s">
        <v>1372</v>
      </c>
      <c r="AI54" s="9" t="s">
        <v>1373</v>
      </c>
      <c r="AJ54" s="9" t="s">
        <v>1368</v>
      </c>
      <c r="AK54" s="9" t="s">
        <v>1369</v>
      </c>
      <c r="AL54" s="9" t="s">
        <v>1375</v>
      </c>
      <c r="AM54" s="5" t="s">
        <v>1374</v>
      </c>
      <c r="AN54" s="5" t="s">
        <v>1375</v>
      </c>
    </row>
    <row r="55" spans="1:40" x14ac:dyDescent="0.2">
      <c r="A55" s="5" t="s">
        <v>107</v>
      </c>
      <c r="B55" s="6">
        <v>44022.581342592595</v>
      </c>
      <c r="C55" s="5" t="s">
        <v>32</v>
      </c>
      <c r="D55" s="5" t="s">
        <v>31</v>
      </c>
      <c r="E55" s="7">
        <v>315.5</v>
      </c>
      <c r="F55" s="5">
        <v>2.17</v>
      </c>
      <c r="G55" s="5">
        <v>2060</v>
      </c>
      <c r="H55" s="5" t="s">
        <v>31</v>
      </c>
      <c r="I55" s="5" t="s">
        <v>34</v>
      </c>
      <c r="J55" s="5" t="s">
        <v>26</v>
      </c>
      <c r="K55" s="9" t="s">
        <v>1364</v>
      </c>
      <c r="L55" s="9" t="s">
        <v>1365</v>
      </c>
      <c r="M55" s="9" t="s">
        <v>1366</v>
      </c>
      <c r="N55" s="9" t="s">
        <v>32</v>
      </c>
      <c r="O55" s="9" t="s">
        <v>1367</v>
      </c>
      <c r="P55" s="9" t="s">
        <v>1367</v>
      </c>
      <c r="Q55" s="9" t="s">
        <v>1368</v>
      </c>
      <c r="R55" s="9" t="s">
        <v>1369</v>
      </c>
      <c r="S55" s="9" t="s">
        <v>1388</v>
      </c>
      <c r="T55" s="5">
        <v>3002730101</v>
      </c>
      <c r="U55" s="5" t="s">
        <v>46</v>
      </c>
      <c r="V55" s="5" t="s">
        <v>31</v>
      </c>
      <c r="W55" s="5" t="s">
        <v>33</v>
      </c>
      <c r="X55" s="5" t="s">
        <v>31</v>
      </c>
      <c r="Y55" s="5">
        <v>0.91690000000000005</v>
      </c>
      <c r="Z55" s="5">
        <v>1183</v>
      </c>
      <c r="AA55" s="5" t="s">
        <v>37</v>
      </c>
      <c r="AB55" s="5" t="s">
        <v>28</v>
      </c>
      <c r="AC55" s="9" t="s">
        <v>1370</v>
      </c>
      <c r="AD55" s="9" t="s">
        <v>1364</v>
      </c>
      <c r="AE55" s="9" t="s">
        <v>1389</v>
      </c>
      <c r="AF55" s="9" t="s">
        <v>1371</v>
      </c>
      <c r="AG55" s="9" t="s">
        <v>33</v>
      </c>
      <c r="AH55" s="9" t="s">
        <v>1372</v>
      </c>
      <c r="AI55" s="9" t="s">
        <v>1373</v>
      </c>
      <c r="AJ55" s="9" t="s">
        <v>1368</v>
      </c>
      <c r="AK55" s="9" t="s">
        <v>1369</v>
      </c>
      <c r="AL55" s="9" t="s">
        <v>1375</v>
      </c>
      <c r="AM55" s="5" t="s">
        <v>1374</v>
      </c>
      <c r="AN55" s="5" t="s">
        <v>1375</v>
      </c>
    </row>
    <row r="56" spans="1:40" x14ac:dyDescent="0.2">
      <c r="A56" s="5" t="s">
        <v>108</v>
      </c>
      <c r="B56" s="6">
        <v>44022.996874999997</v>
      </c>
      <c r="C56" s="5" t="s">
        <v>32</v>
      </c>
      <c r="D56" s="5" t="s">
        <v>31</v>
      </c>
      <c r="E56" s="7">
        <v>1106</v>
      </c>
      <c r="F56" s="5">
        <v>2.54</v>
      </c>
      <c r="G56" s="5">
        <v>7061</v>
      </c>
      <c r="H56" s="5" t="s">
        <v>31</v>
      </c>
      <c r="I56" s="5" t="s">
        <v>34</v>
      </c>
      <c r="J56" s="5" t="s">
        <v>26</v>
      </c>
      <c r="K56" s="9" t="s">
        <v>1364</v>
      </c>
      <c r="L56" s="9" t="s">
        <v>1365</v>
      </c>
      <c r="M56" s="9" t="s">
        <v>1366</v>
      </c>
      <c r="N56" s="9" t="s">
        <v>32</v>
      </c>
      <c r="O56" s="9" t="s">
        <v>1367</v>
      </c>
      <c r="P56" s="9" t="s">
        <v>1367</v>
      </c>
      <c r="Q56" s="9" t="s">
        <v>1368</v>
      </c>
      <c r="R56" s="9" t="s">
        <v>1369</v>
      </c>
      <c r="S56" s="9" t="s">
        <v>1388</v>
      </c>
      <c r="T56" s="5">
        <v>3002752756</v>
      </c>
      <c r="U56" s="5" t="s">
        <v>46</v>
      </c>
      <c r="V56" s="5" t="s">
        <v>31</v>
      </c>
      <c r="W56" s="5" t="s">
        <v>33</v>
      </c>
      <c r="X56" s="5" t="s">
        <v>31</v>
      </c>
      <c r="Y56" s="5">
        <v>1.2226999999999999</v>
      </c>
      <c r="Z56" s="5">
        <v>1234</v>
      </c>
      <c r="AA56" s="5" t="s">
        <v>94</v>
      </c>
      <c r="AB56" s="5" t="s">
        <v>28</v>
      </c>
      <c r="AC56" s="9" t="s">
        <v>1370</v>
      </c>
      <c r="AD56" s="9" t="s">
        <v>1364</v>
      </c>
      <c r="AE56" s="9" t="s">
        <v>1389</v>
      </c>
      <c r="AF56" s="9" t="s">
        <v>1371</v>
      </c>
      <c r="AG56" s="9" t="s">
        <v>33</v>
      </c>
      <c r="AH56" s="9" t="s">
        <v>1372</v>
      </c>
      <c r="AI56" s="9" t="s">
        <v>1373</v>
      </c>
      <c r="AJ56" s="9" t="s">
        <v>1368</v>
      </c>
      <c r="AK56" s="9" t="s">
        <v>1369</v>
      </c>
      <c r="AL56" s="9" t="s">
        <v>1397</v>
      </c>
      <c r="AM56" s="5" t="s">
        <v>1374</v>
      </c>
      <c r="AN56" s="5" t="s">
        <v>1375</v>
      </c>
    </row>
    <row r="57" spans="1:40" x14ac:dyDescent="0.2">
      <c r="A57" s="5" t="s">
        <v>109</v>
      </c>
      <c r="B57" s="6">
        <v>44053.525520833333</v>
      </c>
      <c r="C57" s="5" t="s">
        <v>32</v>
      </c>
      <c r="D57" s="5" t="s">
        <v>31</v>
      </c>
      <c r="E57" s="7">
        <v>1529</v>
      </c>
      <c r="F57" s="5">
        <v>0.51900000000000002</v>
      </c>
      <c r="G57" s="5">
        <v>4092</v>
      </c>
      <c r="H57" s="5" t="s">
        <v>31</v>
      </c>
      <c r="I57" s="5" t="s">
        <v>34</v>
      </c>
      <c r="J57" s="5" t="s">
        <v>26</v>
      </c>
      <c r="K57" s="9" t="s">
        <v>1364</v>
      </c>
      <c r="L57" s="9" t="s">
        <v>1365</v>
      </c>
      <c r="M57" s="9" t="s">
        <v>1366</v>
      </c>
      <c r="N57" s="9" t="s">
        <v>32</v>
      </c>
      <c r="O57" s="9" t="s">
        <v>1367</v>
      </c>
      <c r="P57" s="9" t="s">
        <v>1367</v>
      </c>
      <c r="Q57" s="9" t="s">
        <v>1368</v>
      </c>
      <c r="R57" s="9" t="s">
        <v>1369</v>
      </c>
      <c r="S57" s="9" t="s">
        <v>1388</v>
      </c>
      <c r="T57" s="5">
        <v>3002730106</v>
      </c>
      <c r="U57" s="5" t="s">
        <v>46</v>
      </c>
      <c r="V57" s="5" t="s">
        <v>31</v>
      </c>
      <c r="W57" s="5" t="s">
        <v>33</v>
      </c>
      <c r="X57" s="5" t="s">
        <v>31</v>
      </c>
      <c r="Y57" s="5">
        <v>0.91690000000000005</v>
      </c>
      <c r="Z57" s="5">
        <v>1183</v>
      </c>
      <c r="AA57" s="5" t="s">
        <v>37</v>
      </c>
      <c r="AB57" s="5" t="s">
        <v>28</v>
      </c>
      <c r="AC57" s="9" t="s">
        <v>1370</v>
      </c>
      <c r="AD57" s="9" t="s">
        <v>1364</v>
      </c>
      <c r="AE57" s="9" t="s">
        <v>1389</v>
      </c>
      <c r="AF57" s="9" t="s">
        <v>1371</v>
      </c>
      <c r="AG57" s="9" t="s">
        <v>33</v>
      </c>
      <c r="AH57" s="9" t="s">
        <v>1372</v>
      </c>
      <c r="AI57" s="9" t="s">
        <v>1373</v>
      </c>
      <c r="AJ57" s="9" t="s">
        <v>1368</v>
      </c>
      <c r="AK57" s="9" t="s">
        <v>1369</v>
      </c>
      <c r="AL57" s="9" t="s">
        <v>1375</v>
      </c>
      <c r="AM57" s="5" t="s">
        <v>1374</v>
      </c>
      <c r="AN57" s="5" t="s">
        <v>1375</v>
      </c>
    </row>
    <row r="58" spans="1:40" x14ac:dyDescent="0.2">
      <c r="A58" s="5" t="s">
        <v>110</v>
      </c>
      <c r="B58" s="6">
        <v>44053.548159722224</v>
      </c>
      <c r="C58" s="5" t="s">
        <v>32</v>
      </c>
      <c r="D58" s="5" t="s">
        <v>31</v>
      </c>
      <c r="E58" s="7">
        <v>1367</v>
      </c>
      <c r="F58" s="5">
        <v>1.58</v>
      </c>
      <c r="G58" s="5">
        <v>7102</v>
      </c>
      <c r="H58" s="5" t="s">
        <v>31</v>
      </c>
      <c r="I58" s="5" t="s">
        <v>34</v>
      </c>
      <c r="J58" s="5" t="s">
        <v>26</v>
      </c>
      <c r="K58" s="9" t="s">
        <v>1364</v>
      </c>
      <c r="L58" s="9" t="s">
        <v>1365</v>
      </c>
      <c r="M58" s="9" t="s">
        <v>1366</v>
      </c>
      <c r="N58" s="9" t="s">
        <v>32</v>
      </c>
      <c r="O58" s="9" t="s">
        <v>1367</v>
      </c>
      <c r="P58" s="9" t="s">
        <v>1367</v>
      </c>
      <c r="Q58" s="9" t="s">
        <v>1368</v>
      </c>
      <c r="R58" s="9" t="s">
        <v>1369</v>
      </c>
      <c r="S58" s="9" t="s">
        <v>1388</v>
      </c>
      <c r="T58" s="5">
        <v>3002734937</v>
      </c>
      <c r="U58" s="5" t="s">
        <v>46</v>
      </c>
      <c r="V58" s="5" t="s">
        <v>31</v>
      </c>
      <c r="W58" s="5" t="s">
        <v>33</v>
      </c>
      <c r="X58" s="5" t="s">
        <v>31</v>
      </c>
      <c r="Y58" s="5">
        <v>0.55730000000000002</v>
      </c>
      <c r="Z58" s="5">
        <v>1083</v>
      </c>
      <c r="AA58" s="5" t="s">
        <v>37</v>
      </c>
      <c r="AB58" s="5" t="s">
        <v>28</v>
      </c>
      <c r="AC58" s="9" t="s">
        <v>1370</v>
      </c>
      <c r="AD58" s="9" t="s">
        <v>1364</v>
      </c>
      <c r="AE58" s="9" t="s">
        <v>1389</v>
      </c>
      <c r="AF58" s="9" t="s">
        <v>1371</v>
      </c>
      <c r="AG58" s="9" t="s">
        <v>33</v>
      </c>
      <c r="AH58" s="9" t="s">
        <v>1372</v>
      </c>
      <c r="AI58" s="9" t="s">
        <v>1373</v>
      </c>
      <c r="AJ58" s="9" t="s">
        <v>1368</v>
      </c>
      <c r="AK58" s="9" t="s">
        <v>1369</v>
      </c>
      <c r="AL58" s="9" t="s">
        <v>1375</v>
      </c>
      <c r="AM58" s="5" t="s">
        <v>1374</v>
      </c>
      <c r="AN58" s="5" t="s">
        <v>1375</v>
      </c>
    </row>
    <row r="59" spans="1:40" x14ac:dyDescent="0.2">
      <c r="A59" s="5" t="s">
        <v>111</v>
      </c>
      <c r="B59" s="6">
        <v>44053.67659722222</v>
      </c>
      <c r="C59" s="5" t="s">
        <v>32</v>
      </c>
      <c r="D59" s="5" t="s">
        <v>31</v>
      </c>
      <c r="E59" s="7">
        <v>156</v>
      </c>
      <c r="F59" s="5">
        <v>0.72499999999999998</v>
      </c>
      <c r="G59" s="5">
        <v>2042</v>
      </c>
      <c r="H59" s="5" t="s">
        <v>31</v>
      </c>
      <c r="I59" s="5" t="s">
        <v>34</v>
      </c>
      <c r="J59" s="5" t="s">
        <v>26</v>
      </c>
      <c r="K59" s="9" t="s">
        <v>1364</v>
      </c>
      <c r="L59" s="9" t="s">
        <v>1365</v>
      </c>
      <c r="M59" s="9" t="s">
        <v>1366</v>
      </c>
      <c r="N59" s="9" t="s">
        <v>32</v>
      </c>
      <c r="O59" s="9" t="s">
        <v>1367</v>
      </c>
      <c r="P59" s="9" t="s">
        <v>1367</v>
      </c>
      <c r="Q59" s="9" t="s">
        <v>1368</v>
      </c>
      <c r="R59" s="9" t="s">
        <v>1369</v>
      </c>
      <c r="S59" s="9" t="s">
        <v>1388</v>
      </c>
      <c r="T59" s="5">
        <v>3002752753</v>
      </c>
      <c r="U59" s="5" t="s">
        <v>46</v>
      </c>
      <c r="V59" s="5" t="s">
        <v>31</v>
      </c>
      <c r="W59" s="5" t="s">
        <v>33</v>
      </c>
      <c r="X59" s="5" t="s">
        <v>31</v>
      </c>
      <c r="Y59" s="5">
        <v>0.9093</v>
      </c>
      <c r="Z59" s="5">
        <v>1034</v>
      </c>
      <c r="AA59" s="5" t="s">
        <v>37</v>
      </c>
      <c r="AB59" s="5" t="s">
        <v>28</v>
      </c>
      <c r="AC59" s="9" t="s">
        <v>1370</v>
      </c>
      <c r="AD59" s="9" t="s">
        <v>1364</v>
      </c>
      <c r="AE59" s="9" t="s">
        <v>1389</v>
      </c>
      <c r="AF59" s="9" t="s">
        <v>1371</v>
      </c>
      <c r="AG59" s="9" t="s">
        <v>33</v>
      </c>
      <c r="AH59" s="9" t="s">
        <v>1372</v>
      </c>
      <c r="AI59" s="9" t="s">
        <v>1373</v>
      </c>
      <c r="AJ59" s="9" t="s">
        <v>1368</v>
      </c>
      <c r="AK59" s="9" t="s">
        <v>1369</v>
      </c>
      <c r="AL59" s="9" t="s">
        <v>1375</v>
      </c>
      <c r="AM59" s="5" t="s">
        <v>1374</v>
      </c>
      <c r="AN59" s="5" t="s">
        <v>1375</v>
      </c>
    </row>
    <row r="60" spans="1:40" x14ac:dyDescent="0.2">
      <c r="A60" s="5" t="s">
        <v>112</v>
      </c>
      <c r="B60" s="6">
        <v>44084.369791666664</v>
      </c>
      <c r="C60" s="5" t="s">
        <v>32</v>
      </c>
      <c r="D60" s="5" t="s">
        <v>31</v>
      </c>
      <c r="E60" s="7">
        <v>934</v>
      </c>
      <c r="F60" s="5">
        <v>2.56</v>
      </c>
      <c r="G60" s="5">
        <v>2060</v>
      </c>
      <c r="H60" s="5" t="s">
        <v>31</v>
      </c>
      <c r="I60" s="5" t="s">
        <v>34</v>
      </c>
      <c r="J60" s="5" t="s">
        <v>26</v>
      </c>
      <c r="K60" s="9" t="s">
        <v>1364</v>
      </c>
      <c r="L60" s="9" t="s">
        <v>1365</v>
      </c>
      <c r="M60" s="9" t="s">
        <v>1366</v>
      </c>
      <c r="N60" s="9" t="s">
        <v>32</v>
      </c>
      <c r="O60" s="9" t="s">
        <v>1367</v>
      </c>
      <c r="P60" s="9" t="s">
        <v>1367</v>
      </c>
      <c r="Q60" s="9" t="s">
        <v>1368</v>
      </c>
      <c r="R60" s="9" t="s">
        <v>1369</v>
      </c>
      <c r="S60" s="9" t="s">
        <v>1388</v>
      </c>
      <c r="T60" s="5">
        <v>3002752753</v>
      </c>
      <c r="U60" s="5" t="s">
        <v>46</v>
      </c>
      <c r="V60" s="5" t="s">
        <v>31</v>
      </c>
      <c r="W60" s="5" t="s">
        <v>33</v>
      </c>
      <c r="X60" s="5" t="s">
        <v>31</v>
      </c>
      <c r="Y60" s="5">
        <v>0.9093</v>
      </c>
      <c r="Z60" s="5">
        <v>1034</v>
      </c>
      <c r="AA60" s="5" t="s">
        <v>37</v>
      </c>
      <c r="AB60" s="5" t="s">
        <v>28</v>
      </c>
      <c r="AC60" s="9" t="s">
        <v>1370</v>
      </c>
      <c r="AD60" s="9" t="s">
        <v>1364</v>
      </c>
      <c r="AE60" s="9" t="s">
        <v>1389</v>
      </c>
      <c r="AF60" s="9" t="s">
        <v>1371</v>
      </c>
      <c r="AG60" s="9" t="s">
        <v>33</v>
      </c>
      <c r="AH60" s="9" t="s">
        <v>1372</v>
      </c>
      <c r="AI60" s="9" t="s">
        <v>1373</v>
      </c>
      <c r="AJ60" s="9" t="s">
        <v>1368</v>
      </c>
      <c r="AK60" s="9" t="s">
        <v>1369</v>
      </c>
      <c r="AL60" s="9" t="s">
        <v>1375</v>
      </c>
      <c r="AM60" s="5" t="s">
        <v>1374</v>
      </c>
      <c r="AN60" s="5" t="s">
        <v>1375</v>
      </c>
    </row>
    <row r="61" spans="1:40" x14ac:dyDescent="0.2">
      <c r="A61" s="5" t="s">
        <v>113</v>
      </c>
      <c r="B61" s="6">
        <v>44084.450636574074</v>
      </c>
      <c r="C61" s="5" t="s">
        <v>32</v>
      </c>
      <c r="D61" s="5" t="s">
        <v>31</v>
      </c>
      <c r="E61" s="7">
        <v>1233</v>
      </c>
      <c r="F61" s="5">
        <v>1.871</v>
      </c>
      <c r="G61" s="5">
        <v>7093</v>
      </c>
      <c r="H61" s="5" t="s">
        <v>31</v>
      </c>
      <c r="I61" s="5" t="s">
        <v>34</v>
      </c>
      <c r="J61" s="5" t="s">
        <v>26</v>
      </c>
      <c r="K61" s="9" t="s">
        <v>1364</v>
      </c>
      <c r="L61" s="9" t="s">
        <v>1365</v>
      </c>
      <c r="M61" s="9" t="s">
        <v>1366</v>
      </c>
      <c r="N61" s="9" t="s">
        <v>32</v>
      </c>
      <c r="O61" s="9" t="s">
        <v>1367</v>
      </c>
      <c r="P61" s="9" t="s">
        <v>1367</v>
      </c>
      <c r="Q61" s="9" t="s">
        <v>1368</v>
      </c>
      <c r="R61" s="9" t="s">
        <v>1369</v>
      </c>
      <c r="S61" s="9" t="s">
        <v>1388</v>
      </c>
      <c r="T61" s="5">
        <v>3002752905</v>
      </c>
      <c r="U61" s="5" t="s">
        <v>46</v>
      </c>
      <c r="V61" s="5" t="s">
        <v>31</v>
      </c>
      <c r="W61" s="5" t="s">
        <v>33</v>
      </c>
      <c r="X61" s="5" t="s">
        <v>31</v>
      </c>
      <c r="Y61" s="5">
        <v>1.5418000000000001</v>
      </c>
      <c r="Z61" s="5">
        <v>929</v>
      </c>
      <c r="AA61" s="5" t="s">
        <v>94</v>
      </c>
      <c r="AB61" s="5" t="s">
        <v>28</v>
      </c>
      <c r="AC61" s="9" t="s">
        <v>1370</v>
      </c>
      <c r="AD61" s="9" t="s">
        <v>1364</v>
      </c>
      <c r="AE61" s="9" t="s">
        <v>1389</v>
      </c>
      <c r="AF61" s="9" t="s">
        <v>1371</v>
      </c>
      <c r="AG61" s="9" t="s">
        <v>33</v>
      </c>
      <c r="AH61" s="9" t="s">
        <v>1372</v>
      </c>
      <c r="AI61" s="9" t="s">
        <v>1373</v>
      </c>
      <c r="AJ61" s="9" t="s">
        <v>1368</v>
      </c>
      <c r="AK61" s="9" t="s">
        <v>1369</v>
      </c>
      <c r="AL61" s="9" t="s">
        <v>1397</v>
      </c>
      <c r="AM61" s="5" t="s">
        <v>1374</v>
      </c>
      <c r="AN61" s="5" t="s">
        <v>1375</v>
      </c>
    </row>
    <row r="62" spans="1:40" x14ac:dyDescent="0.2">
      <c r="A62" s="5" t="s">
        <v>114</v>
      </c>
      <c r="B62" s="6">
        <v>44084.483275462961</v>
      </c>
      <c r="C62" s="5" t="s">
        <v>32</v>
      </c>
      <c r="D62" s="5" t="s">
        <v>31</v>
      </c>
      <c r="E62" s="7">
        <v>504.8</v>
      </c>
      <c r="F62" s="5">
        <v>0.59199999999999997</v>
      </c>
      <c r="G62" s="5">
        <v>7093</v>
      </c>
      <c r="H62" s="5" t="s">
        <v>31</v>
      </c>
      <c r="I62" s="5" t="s">
        <v>34</v>
      </c>
      <c r="J62" s="5" t="s">
        <v>26</v>
      </c>
      <c r="K62" s="9" t="s">
        <v>1364</v>
      </c>
      <c r="L62" s="9" t="s">
        <v>1365</v>
      </c>
      <c r="M62" s="9" t="s">
        <v>1366</v>
      </c>
      <c r="N62" s="9" t="s">
        <v>32</v>
      </c>
      <c r="O62" s="9" t="s">
        <v>1367</v>
      </c>
      <c r="P62" s="9" t="s">
        <v>1367</v>
      </c>
      <c r="Q62" s="9" t="s">
        <v>1368</v>
      </c>
      <c r="R62" s="9" t="s">
        <v>1369</v>
      </c>
      <c r="S62" s="9" t="s">
        <v>1388</v>
      </c>
      <c r="T62" s="5">
        <v>3002730133</v>
      </c>
      <c r="U62" s="5" t="s">
        <v>46</v>
      </c>
      <c r="V62" s="5" t="s">
        <v>31</v>
      </c>
      <c r="W62" s="5" t="s">
        <v>33</v>
      </c>
      <c r="X62" s="5" t="s">
        <v>31</v>
      </c>
      <c r="Y62" s="5">
        <v>0.87629999999999997</v>
      </c>
      <c r="Z62" s="5">
        <v>916</v>
      </c>
      <c r="AA62" s="5" t="s">
        <v>35</v>
      </c>
      <c r="AB62" s="5" t="s">
        <v>28</v>
      </c>
      <c r="AC62" s="9" t="s">
        <v>1370</v>
      </c>
      <c r="AD62" s="9" t="s">
        <v>1364</v>
      </c>
      <c r="AE62" s="9" t="s">
        <v>1389</v>
      </c>
      <c r="AF62" s="9" t="s">
        <v>1371</v>
      </c>
      <c r="AG62" s="9" t="s">
        <v>33</v>
      </c>
      <c r="AH62" s="9" t="s">
        <v>1372</v>
      </c>
      <c r="AI62" s="9" t="s">
        <v>1373</v>
      </c>
      <c r="AJ62" s="9" t="s">
        <v>1368</v>
      </c>
      <c r="AK62" s="9" t="s">
        <v>1369</v>
      </c>
      <c r="AL62" s="9" t="s">
        <v>1390</v>
      </c>
      <c r="AM62" s="5" t="s">
        <v>1374</v>
      </c>
      <c r="AN62" s="5" t="s">
        <v>1375</v>
      </c>
    </row>
    <row r="63" spans="1:40" x14ac:dyDescent="0.2">
      <c r="A63" s="5" t="s">
        <v>115</v>
      </c>
      <c r="B63" s="6">
        <v>44084.530081018522</v>
      </c>
      <c r="C63" s="5" t="s">
        <v>32</v>
      </c>
      <c r="D63" s="5" t="s">
        <v>31</v>
      </c>
      <c r="E63" s="7">
        <v>172.7</v>
      </c>
      <c r="F63" s="5">
        <v>0.59699999999999998</v>
      </c>
      <c r="G63" s="5">
        <v>7061</v>
      </c>
      <c r="H63" s="5" t="s">
        <v>31</v>
      </c>
      <c r="I63" s="5" t="s">
        <v>34</v>
      </c>
      <c r="J63" s="5" t="s">
        <v>26</v>
      </c>
      <c r="K63" s="9" t="s">
        <v>1364</v>
      </c>
      <c r="L63" s="9" t="s">
        <v>1365</v>
      </c>
      <c r="M63" s="9" t="s">
        <v>1366</v>
      </c>
      <c r="N63" s="9" t="s">
        <v>32</v>
      </c>
      <c r="O63" s="9" t="s">
        <v>1367</v>
      </c>
      <c r="P63" s="9" t="s">
        <v>1367</v>
      </c>
      <c r="Q63" s="9" t="s">
        <v>1368</v>
      </c>
      <c r="R63" s="9" t="s">
        <v>1369</v>
      </c>
      <c r="S63" s="9" t="s">
        <v>1388</v>
      </c>
      <c r="T63" s="5">
        <v>3002752900</v>
      </c>
      <c r="U63" s="5" t="s">
        <v>30</v>
      </c>
      <c r="V63" s="5" t="s">
        <v>31</v>
      </c>
      <c r="W63" s="5" t="s">
        <v>33</v>
      </c>
      <c r="X63" s="5" t="s">
        <v>31</v>
      </c>
      <c r="Y63" s="5">
        <v>1.4227000000000001</v>
      </c>
      <c r="Z63" s="5">
        <v>1068</v>
      </c>
      <c r="AA63" s="5" t="s">
        <v>37</v>
      </c>
      <c r="AB63" s="5" t="s">
        <v>28</v>
      </c>
      <c r="AC63" s="9" t="s">
        <v>1370</v>
      </c>
      <c r="AD63" s="9" t="s">
        <v>1364</v>
      </c>
      <c r="AE63" s="9" t="s">
        <v>1389</v>
      </c>
      <c r="AF63" s="9" t="s">
        <v>1371</v>
      </c>
      <c r="AG63" s="9" t="s">
        <v>33</v>
      </c>
      <c r="AH63" s="9" t="s">
        <v>1372</v>
      </c>
      <c r="AI63" s="9" t="s">
        <v>1373</v>
      </c>
      <c r="AJ63" s="9" t="s">
        <v>1368</v>
      </c>
      <c r="AK63" s="9" t="s">
        <v>1369</v>
      </c>
      <c r="AL63" s="9" t="s">
        <v>1375</v>
      </c>
      <c r="AM63" s="5" t="s">
        <v>1374</v>
      </c>
      <c r="AN63" s="5" t="s">
        <v>1375</v>
      </c>
    </row>
    <row r="64" spans="1:40" x14ac:dyDescent="0.2">
      <c r="A64" s="5" t="s">
        <v>116</v>
      </c>
      <c r="B64" s="6">
        <v>44145.763344907406</v>
      </c>
      <c r="C64" s="5" t="s">
        <v>32</v>
      </c>
      <c r="D64" s="5" t="s">
        <v>31</v>
      </c>
      <c r="E64" s="7">
        <v>504.8</v>
      </c>
      <c r="F64" s="5">
        <v>1.27</v>
      </c>
      <c r="G64" s="5">
        <v>7061</v>
      </c>
      <c r="H64" s="5" t="s">
        <v>31</v>
      </c>
      <c r="I64" s="5" t="s">
        <v>34</v>
      </c>
      <c r="J64" s="5" t="s">
        <v>26</v>
      </c>
      <c r="K64" s="9" t="s">
        <v>1364</v>
      </c>
      <c r="L64" s="9" t="s">
        <v>1365</v>
      </c>
      <c r="M64" s="9" t="s">
        <v>1366</v>
      </c>
      <c r="N64" s="9" t="s">
        <v>32</v>
      </c>
      <c r="O64" s="9" t="s">
        <v>1367</v>
      </c>
      <c r="P64" s="9" t="s">
        <v>1367</v>
      </c>
      <c r="Q64" s="9" t="s">
        <v>1368</v>
      </c>
      <c r="R64" s="9" t="s">
        <v>1369</v>
      </c>
      <c r="S64" s="9" t="s">
        <v>1388</v>
      </c>
      <c r="T64" s="5">
        <v>3002740910</v>
      </c>
      <c r="U64" s="5" t="s">
        <v>46</v>
      </c>
      <c r="V64" s="5" t="s">
        <v>31</v>
      </c>
      <c r="W64" s="5" t="s">
        <v>117</v>
      </c>
      <c r="X64" s="5" t="s">
        <v>23</v>
      </c>
      <c r="Y64" s="5">
        <v>0.6149</v>
      </c>
      <c r="Z64" s="5">
        <v>1222</v>
      </c>
      <c r="AA64" s="5" t="s">
        <v>118</v>
      </c>
      <c r="AB64" s="5" t="s">
        <v>28</v>
      </c>
      <c r="AC64" s="9" t="s">
        <v>1370</v>
      </c>
      <c r="AD64" s="9" t="s">
        <v>1364</v>
      </c>
      <c r="AE64" s="9" t="s">
        <v>1389</v>
      </c>
      <c r="AF64" s="9" t="s">
        <v>1371</v>
      </c>
      <c r="AG64" s="9" t="s">
        <v>117</v>
      </c>
      <c r="AH64" s="9" t="s">
        <v>1372</v>
      </c>
      <c r="AI64" s="9" t="s">
        <v>1373</v>
      </c>
      <c r="AJ64" s="9" t="s">
        <v>1368</v>
      </c>
      <c r="AK64" s="9" t="s">
        <v>1369</v>
      </c>
      <c r="AL64" s="9" t="s">
        <v>1394</v>
      </c>
      <c r="AM64" s="5" t="s">
        <v>1374</v>
      </c>
      <c r="AN64" s="5" t="s">
        <v>1375</v>
      </c>
    </row>
    <row r="65" spans="1:40" x14ac:dyDescent="0.2">
      <c r="A65" s="5" t="s">
        <v>119</v>
      </c>
      <c r="B65" s="6">
        <v>43961.75681712963</v>
      </c>
      <c r="C65" s="5" t="s">
        <v>32</v>
      </c>
      <c r="D65" s="5" t="s">
        <v>31</v>
      </c>
      <c r="E65" s="7">
        <v>914.4</v>
      </c>
      <c r="F65" s="5">
        <v>0.90300000000000002</v>
      </c>
      <c r="G65" s="5">
        <v>7092</v>
      </c>
      <c r="H65" s="5" t="s">
        <v>31</v>
      </c>
      <c r="I65" s="5" t="s">
        <v>34</v>
      </c>
      <c r="J65" s="5" t="s">
        <v>26</v>
      </c>
      <c r="K65" s="9" t="s">
        <v>1364</v>
      </c>
      <c r="L65" s="9" t="s">
        <v>1365</v>
      </c>
      <c r="M65" s="9" t="s">
        <v>1366</v>
      </c>
      <c r="N65" s="9" t="s">
        <v>32</v>
      </c>
      <c r="O65" s="9" t="s">
        <v>1367</v>
      </c>
      <c r="P65" s="9" t="s">
        <v>1367</v>
      </c>
      <c r="Q65" s="9" t="s">
        <v>1368</v>
      </c>
      <c r="R65" s="9" t="s">
        <v>1369</v>
      </c>
      <c r="S65" s="9" t="s">
        <v>1388</v>
      </c>
      <c r="T65" s="5">
        <v>3002747002</v>
      </c>
      <c r="U65" s="5" t="s">
        <v>30</v>
      </c>
      <c r="V65" s="5" t="s">
        <v>31</v>
      </c>
      <c r="W65" s="5" t="s">
        <v>33</v>
      </c>
      <c r="X65" s="5" t="s">
        <v>31</v>
      </c>
      <c r="Y65" s="5">
        <v>0.74929999999999997</v>
      </c>
      <c r="Z65" s="5">
        <v>1159</v>
      </c>
      <c r="AA65" s="5" t="s">
        <v>37</v>
      </c>
      <c r="AB65" s="5" t="s">
        <v>28</v>
      </c>
      <c r="AC65" s="9" t="s">
        <v>1370</v>
      </c>
      <c r="AD65" s="9" t="s">
        <v>1364</v>
      </c>
      <c r="AE65" s="9" t="s">
        <v>1389</v>
      </c>
      <c r="AF65" s="9" t="s">
        <v>1371</v>
      </c>
      <c r="AG65" s="9" t="s">
        <v>33</v>
      </c>
      <c r="AH65" s="9" t="s">
        <v>1372</v>
      </c>
      <c r="AI65" s="9" t="s">
        <v>1373</v>
      </c>
      <c r="AJ65" s="9" t="s">
        <v>1368</v>
      </c>
      <c r="AK65" s="9" t="s">
        <v>1369</v>
      </c>
      <c r="AL65" s="9" t="s">
        <v>1375</v>
      </c>
      <c r="AM65" s="5" t="s">
        <v>1374</v>
      </c>
      <c r="AN65" s="5" t="s">
        <v>1375</v>
      </c>
    </row>
    <row r="66" spans="1:40" x14ac:dyDescent="0.2">
      <c r="A66" s="5" t="s">
        <v>120</v>
      </c>
      <c r="B66" s="6">
        <v>43992.415416666663</v>
      </c>
      <c r="C66" s="5" t="s">
        <v>122</v>
      </c>
      <c r="D66" s="5" t="s">
        <v>23</v>
      </c>
      <c r="E66" s="7">
        <v>1167</v>
      </c>
      <c r="F66" s="5">
        <v>0.59899999999999998</v>
      </c>
      <c r="G66" s="5">
        <v>2086</v>
      </c>
      <c r="H66" s="5" t="s">
        <v>21</v>
      </c>
      <c r="I66" s="5" t="s">
        <v>123</v>
      </c>
      <c r="J66" s="5" t="s">
        <v>26</v>
      </c>
      <c r="K66" s="9" t="s">
        <v>1364</v>
      </c>
      <c r="L66" s="9" t="s">
        <v>1365</v>
      </c>
      <c r="M66" s="9" t="s">
        <v>1366</v>
      </c>
      <c r="N66" s="9" t="s">
        <v>122</v>
      </c>
      <c r="O66" s="9" t="s">
        <v>1367</v>
      </c>
      <c r="P66" s="9" t="s">
        <v>1367</v>
      </c>
      <c r="Q66" s="9" t="s">
        <v>1368</v>
      </c>
      <c r="R66" s="9" t="s">
        <v>1369</v>
      </c>
      <c r="S66" s="9" t="s">
        <v>1398</v>
      </c>
      <c r="T66" s="5">
        <v>3002666899</v>
      </c>
      <c r="U66" s="5" t="s">
        <v>121</v>
      </c>
      <c r="V66" s="5" t="s">
        <v>21</v>
      </c>
      <c r="W66" s="5" t="s">
        <v>24</v>
      </c>
      <c r="X66" s="5" t="s">
        <v>23</v>
      </c>
      <c r="Y66" s="5">
        <v>0.73150000000000004</v>
      </c>
      <c r="Z66" s="5">
        <v>1225</v>
      </c>
      <c r="AA66" s="5" t="s">
        <v>27</v>
      </c>
      <c r="AB66" s="5" t="s">
        <v>28</v>
      </c>
      <c r="AC66" s="9" t="s">
        <v>1370</v>
      </c>
      <c r="AD66" s="9" t="s">
        <v>1364</v>
      </c>
      <c r="AE66" s="9" t="s">
        <v>1389</v>
      </c>
      <c r="AF66" s="9" t="s">
        <v>1371</v>
      </c>
      <c r="AG66" s="9" t="s">
        <v>24</v>
      </c>
      <c r="AH66" s="9" t="s">
        <v>1372</v>
      </c>
      <c r="AI66" s="9" t="s">
        <v>1373</v>
      </c>
      <c r="AJ66" s="9" t="s">
        <v>1368</v>
      </c>
      <c r="AK66" s="9" t="s">
        <v>1369</v>
      </c>
      <c r="AL66" s="9" t="s">
        <v>1391</v>
      </c>
      <c r="AM66" s="5" t="s">
        <v>1374</v>
      </c>
      <c r="AN66" s="5" t="s">
        <v>1375</v>
      </c>
    </row>
    <row r="67" spans="1:40" x14ac:dyDescent="0.2">
      <c r="A67" s="5" t="s">
        <v>124</v>
      </c>
      <c r="B67" s="6">
        <v>44022.945219907408</v>
      </c>
      <c r="C67" s="5" t="s">
        <v>32</v>
      </c>
      <c r="D67" s="5" t="s">
        <v>31</v>
      </c>
      <c r="E67" s="7">
        <v>1207.8</v>
      </c>
      <c r="F67" s="5">
        <v>3.1890000000000001</v>
      </c>
      <c r="G67" s="5">
        <v>7060</v>
      </c>
      <c r="H67" s="5" t="s">
        <v>31</v>
      </c>
      <c r="I67" s="5" t="s">
        <v>34</v>
      </c>
      <c r="J67" s="5" t="s">
        <v>26</v>
      </c>
      <c r="K67" s="9" t="s">
        <v>1364</v>
      </c>
      <c r="L67" s="9" t="s">
        <v>1365</v>
      </c>
      <c r="M67" s="9" t="s">
        <v>1366</v>
      </c>
      <c r="N67" s="9" t="s">
        <v>32</v>
      </c>
      <c r="O67" s="9" t="s">
        <v>1367</v>
      </c>
      <c r="P67" s="9" t="s">
        <v>1367</v>
      </c>
      <c r="Q67" s="9" t="s">
        <v>1368</v>
      </c>
      <c r="R67" s="9" t="s">
        <v>1369</v>
      </c>
      <c r="S67" s="9" t="s">
        <v>1388</v>
      </c>
      <c r="T67" s="5">
        <v>3002724436</v>
      </c>
      <c r="U67" s="5" t="s">
        <v>125</v>
      </c>
      <c r="V67" s="5" t="s">
        <v>31</v>
      </c>
      <c r="W67" s="5" t="s">
        <v>33</v>
      </c>
      <c r="X67" s="5" t="s">
        <v>31</v>
      </c>
      <c r="Y67" s="5">
        <v>1.1646000000000001</v>
      </c>
      <c r="Z67" s="5">
        <v>1221</v>
      </c>
      <c r="AA67" s="5" t="s">
        <v>126</v>
      </c>
      <c r="AB67" s="5" t="s">
        <v>28</v>
      </c>
      <c r="AC67" s="9" t="s">
        <v>1370</v>
      </c>
      <c r="AD67" s="9" t="s">
        <v>1364</v>
      </c>
      <c r="AE67" s="9" t="s">
        <v>1389</v>
      </c>
      <c r="AF67" s="9" t="s">
        <v>1371</v>
      </c>
      <c r="AG67" s="9" t="s">
        <v>33</v>
      </c>
      <c r="AH67" s="9" t="s">
        <v>1372</v>
      </c>
      <c r="AI67" s="9" t="s">
        <v>1373</v>
      </c>
      <c r="AJ67" s="9" t="s">
        <v>1368</v>
      </c>
      <c r="AK67" s="9" t="s">
        <v>1369</v>
      </c>
      <c r="AL67" s="9" t="s">
        <v>1399</v>
      </c>
      <c r="AM67" s="5" t="s">
        <v>1374</v>
      </c>
      <c r="AN67" s="5" t="s">
        <v>1375</v>
      </c>
    </row>
    <row r="68" spans="1:40" x14ac:dyDescent="0.2">
      <c r="A68" s="5" t="s">
        <v>127</v>
      </c>
      <c r="B68" s="6">
        <v>44022.98673611111</v>
      </c>
      <c r="C68" s="5" t="s">
        <v>32</v>
      </c>
      <c r="D68" s="5" t="s">
        <v>31</v>
      </c>
      <c r="E68" s="7">
        <v>79.900000000000006</v>
      </c>
      <c r="F68" s="5">
        <v>2.87</v>
      </c>
      <c r="G68" s="5">
        <v>7061</v>
      </c>
      <c r="H68" s="5" t="s">
        <v>31</v>
      </c>
      <c r="I68" s="5" t="s">
        <v>34</v>
      </c>
      <c r="J68" s="5" t="s">
        <v>26</v>
      </c>
      <c r="K68" s="9" t="s">
        <v>1364</v>
      </c>
      <c r="L68" s="9" t="s">
        <v>1365</v>
      </c>
      <c r="M68" s="9" t="s">
        <v>1366</v>
      </c>
      <c r="N68" s="9" t="s">
        <v>32</v>
      </c>
      <c r="O68" s="9" t="s">
        <v>1367</v>
      </c>
      <c r="P68" s="9" t="s">
        <v>1367</v>
      </c>
      <c r="Q68" s="9" t="s">
        <v>1368</v>
      </c>
      <c r="R68" s="9" t="s">
        <v>1369</v>
      </c>
      <c r="S68" s="9" t="s">
        <v>1388</v>
      </c>
      <c r="T68" s="5">
        <v>3002752756</v>
      </c>
      <c r="U68" s="5" t="s">
        <v>46</v>
      </c>
      <c r="V68" s="5" t="s">
        <v>31</v>
      </c>
      <c r="W68" s="5" t="s">
        <v>33</v>
      </c>
      <c r="X68" s="5" t="s">
        <v>31</v>
      </c>
      <c r="Y68" s="5">
        <v>1.2226999999999999</v>
      </c>
      <c r="Z68" s="5">
        <v>1234</v>
      </c>
      <c r="AA68" s="5" t="s">
        <v>94</v>
      </c>
      <c r="AB68" s="5" t="s">
        <v>28</v>
      </c>
      <c r="AC68" s="9" t="s">
        <v>1370</v>
      </c>
      <c r="AD68" s="9" t="s">
        <v>1364</v>
      </c>
      <c r="AE68" s="9" t="s">
        <v>1389</v>
      </c>
      <c r="AF68" s="9" t="s">
        <v>1371</v>
      </c>
      <c r="AG68" s="9" t="s">
        <v>33</v>
      </c>
      <c r="AH68" s="9" t="s">
        <v>1372</v>
      </c>
      <c r="AI68" s="9" t="s">
        <v>1373</v>
      </c>
      <c r="AJ68" s="9" t="s">
        <v>1368</v>
      </c>
      <c r="AK68" s="9" t="s">
        <v>1369</v>
      </c>
      <c r="AL68" s="9" t="s">
        <v>1397</v>
      </c>
      <c r="AM68" s="5" t="s">
        <v>1374</v>
      </c>
      <c r="AN68" s="5" t="s">
        <v>1375</v>
      </c>
    </row>
    <row r="69" spans="1:40" x14ac:dyDescent="0.2">
      <c r="A69" s="5" t="s">
        <v>128</v>
      </c>
      <c r="B69" s="6">
        <v>44053.524756944447</v>
      </c>
      <c r="C69" s="5" t="s">
        <v>32</v>
      </c>
      <c r="D69" s="5" t="s">
        <v>31</v>
      </c>
      <c r="E69" s="7">
        <v>1440.7</v>
      </c>
      <c r="F69" s="5">
        <v>1.33</v>
      </c>
      <c r="G69" s="5">
        <v>4092</v>
      </c>
      <c r="H69" s="5" t="s">
        <v>31</v>
      </c>
      <c r="I69" s="5" t="s">
        <v>34</v>
      </c>
      <c r="J69" s="5" t="s">
        <v>26</v>
      </c>
      <c r="K69" s="9" t="s">
        <v>1364</v>
      </c>
      <c r="L69" s="9" t="s">
        <v>1365</v>
      </c>
      <c r="M69" s="9" t="s">
        <v>1366</v>
      </c>
      <c r="N69" s="9" t="s">
        <v>32</v>
      </c>
      <c r="O69" s="9" t="s">
        <v>1367</v>
      </c>
      <c r="P69" s="9" t="s">
        <v>1367</v>
      </c>
      <c r="Q69" s="9" t="s">
        <v>1368</v>
      </c>
      <c r="R69" s="9" t="s">
        <v>1369</v>
      </c>
      <c r="S69" s="9" t="s">
        <v>1388</v>
      </c>
      <c r="T69" s="5">
        <v>3002730106</v>
      </c>
      <c r="U69" s="5" t="s">
        <v>46</v>
      </c>
      <c r="V69" s="5" t="s">
        <v>31</v>
      </c>
      <c r="W69" s="5" t="s">
        <v>33</v>
      </c>
      <c r="X69" s="5" t="s">
        <v>31</v>
      </c>
      <c r="Y69" s="5">
        <v>0.91690000000000005</v>
      </c>
      <c r="Z69" s="5">
        <v>1183</v>
      </c>
      <c r="AA69" s="5" t="s">
        <v>37</v>
      </c>
      <c r="AB69" s="5" t="s">
        <v>28</v>
      </c>
      <c r="AC69" s="9" t="s">
        <v>1370</v>
      </c>
      <c r="AD69" s="9" t="s">
        <v>1364</v>
      </c>
      <c r="AE69" s="9" t="s">
        <v>1389</v>
      </c>
      <c r="AF69" s="9" t="s">
        <v>1371</v>
      </c>
      <c r="AG69" s="9" t="s">
        <v>33</v>
      </c>
      <c r="AH69" s="9" t="s">
        <v>1372</v>
      </c>
      <c r="AI69" s="9" t="s">
        <v>1373</v>
      </c>
      <c r="AJ69" s="9" t="s">
        <v>1368</v>
      </c>
      <c r="AK69" s="9" t="s">
        <v>1369</v>
      </c>
      <c r="AL69" s="9" t="s">
        <v>1375</v>
      </c>
      <c r="AM69" s="5" t="s">
        <v>1374</v>
      </c>
      <c r="AN69" s="5" t="s">
        <v>1375</v>
      </c>
    </row>
    <row r="70" spans="1:40" x14ac:dyDescent="0.2">
      <c r="A70" s="5" t="s">
        <v>129</v>
      </c>
      <c r="B70" s="6">
        <v>44053.546273148146</v>
      </c>
      <c r="C70" s="5" t="s">
        <v>32</v>
      </c>
      <c r="D70" s="5" t="s">
        <v>31</v>
      </c>
      <c r="E70" s="7">
        <v>0</v>
      </c>
      <c r="F70" s="5">
        <v>0</v>
      </c>
      <c r="G70" s="5">
        <v>7092</v>
      </c>
      <c r="H70" s="5" t="s">
        <v>31</v>
      </c>
      <c r="I70" s="5" t="s">
        <v>34</v>
      </c>
      <c r="J70" s="5" t="s">
        <v>26</v>
      </c>
      <c r="K70" s="9" t="s">
        <v>1364</v>
      </c>
      <c r="L70" s="9" t="s">
        <v>1365</v>
      </c>
      <c r="M70" s="9" t="s">
        <v>1366</v>
      </c>
      <c r="N70" s="9" t="s">
        <v>32</v>
      </c>
      <c r="O70" s="9" t="s">
        <v>1367</v>
      </c>
      <c r="P70" s="9" t="s">
        <v>1367</v>
      </c>
      <c r="Q70" s="9" t="s">
        <v>1368</v>
      </c>
      <c r="R70" s="9" t="s">
        <v>1369</v>
      </c>
      <c r="S70" s="9" t="s">
        <v>1388</v>
      </c>
      <c r="T70" s="5">
        <v>3002734937</v>
      </c>
      <c r="U70" s="5" t="s">
        <v>46</v>
      </c>
      <c r="V70" s="5" t="s">
        <v>31</v>
      </c>
      <c r="W70" s="5" t="s">
        <v>33</v>
      </c>
      <c r="X70" s="5" t="s">
        <v>31</v>
      </c>
      <c r="Y70" s="5">
        <v>0.55730000000000002</v>
      </c>
      <c r="Z70" s="5">
        <v>1083</v>
      </c>
      <c r="AA70" s="5" t="s">
        <v>37</v>
      </c>
      <c r="AB70" s="5" t="s">
        <v>28</v>
      </c>
      <c r="AC70" s="9" t="s">
        <v>1370</v>
      </c>
      <c r="AD70" s="9" t="s">
        <v>1364</v>
      </c>
      <c r="AE70" s="9" t="s">
        <v>1389</v>
      </c>
      <c r="AF70" s="9" t="s">
        <v>1371</v>
      </c>
      <c r="AG70" s="9" t="s">
        <v>33</v>
      </c>
      <c r="AH70" s="9" t="s">
        <v>1372</v>
      </c>
      <c r="AI70" s="9" t="s">
        <v>1373</v>
      </c>
      <c r="AJ70" s="9" t="s">
        <v>1368</v>
      </c>
      <c r="AK70" s="9" t="s">
        <v>1369</v>
      </c>
      <c r="AL70" s="9" t="s">
        <v>1375</v>
      </c>
      <c r="AM70" s="5" t="s">
        <v>1374</v>
      </c>
      <c r="AN70" s="5" t="s">
        <v>1375</v>
      </c>
    </row>
    <row r="71" spans="1:40" x14ac:dyDescent="0.2">
      <c r="A71" s="5" t="s">
        <v>130</v>
      </c>
      <c r="B71" s="6">
        <v>44084.438680555555</v>
      </c>
      <c r="C71" s="5" t="s">
        <v>32</v>
      </c>
      <c r="D71" s="5" t="s">
        <v>31</v>
      </c>
      <c r="E71" s="7">
        <v>1123</v>
      </c>
      <c r="F71" s="5">
        <v>5.7320000000000002</v>
      </c>
      <c r="G71" s="5">
        <v>4092</v>
      </c>
      <c r="H71" s="5" t="s">
        <v>31</v>
      </c>
      <c r="I71" s="5" t="s">
        <v>34</v>
      </c>
      <c r="J71" s="5" t="s">
        <v>26</v>
      </c>
      <c r="K71" s="9" t="s">
        <v>1364</v>
      </c>
      <c r="L71" s="9" t="s">
        <v>1365</v>
      </c>
      <c r="M71" s="9" t="s">
        <v>1366</v>
      </c>
      <c r="N71" s="9" t="s">
        <v>32</v>
      </c>
      <c r="O71" s="9" t="s">
        <v>1367</v>
      </c>
      <c r="P71" s="9" t="s">
        <v>1367</v>
      </c>
      <c r="Q71" s="9" t="s">
        <v>1368</v>
      </c>
      <c r="R71" s="9" t="s">
        <v>1369</v>
      </c>
      <c r="S71" s="9" t="s">
        <v>1388</v>
      </c>
      <c r="T71" s="5">
        <v>3002752828</v>
      </c>
      <c r="U71" s="5" t="s">
        <v>46</v>
      </c>
      <c r="V71" s="5" t="s">
        <v>31</v>
      </c>
      <c r="W71" s="5" t="s">
        <v>33</v>
      </c>
      <c r="X71" s="5" t="s">
        <v>31</v>
      </c>
      <c r="Y71" s="5">
        <v>0.6149</v>
      </c>
      <c r="Z71" s="5">
        <v>1187</v>
      </c>
      <c r="AA71" s="5" t="s">
        <v>37</v>
      </c>
      <c r="AB71" s="5" t="s">
        <v>28</v>
      </c>
      <c r="AC71" s="9" t="s">
        <v>1370</v>
      </c>
      <c r="AD71" s="9" t="s">
        <v>1364</v>
      </c>
      <c r="AE71" s="9" t="s">
        <v>1389</v>
      </c>
      <c r="AF71" s="9" t="s">
        <v>1371</v>
      </c>
      <c r="AG71" s="9" t="s">
        <v>33</v>
      </c>
      <c r="AH71" s="9" t="s">
        <v>1372</v>
      </c>
      <c r="AI71" s="9" t="s">
        <v>1373</v>
      </c>
      <c r="AJ71" s="9" t="s">
        <v>1368</v>
      </c>
      <c r="AK71" s="9" t="s">
        <v>1369</v>
      </c>
      <c r="AL71" s="9" t="s">
        <v>1375</v>
      </c>
      <c r="AM71" s="5" t="s">
        <v>1374</v>
      </c>
      <c r="AN71" s="5" t="s">
        <v>1375</v>
      </c>
    </row>
    <row r="72" spans="1:40" x14ac:dyDescent="0.2">
      <c r="A72" s="5" t="s">
        <v>131</v>
      </c>
      <c r="B72" s="6">
        <v>44145.873159722221</v>
      </c>
      <c r="C72" s="5" t="s">
        <v>32</v>
      </c>
      <c r="D72" s="5" t="s">
        <v>31</v>
      </c>
      <c r="E72" s="7">
        <v>0</v>
      </c>
      <c r="F72" s="5">
        <v>0</v>
      </c>
      <c r="G72" s="5">
        <v>7092</v>
      </c>
      <c r="H72" s="5" t="s">
        <v>31</v>
      </c>
      <c r="I72" s="5" t="s">
        <v>34</v>
      </c>
      <c r="J72" s="5" t="s">
        <v>26</v>
      </c>
      <c r="K72" s="9" t="s">
        <v>1364</v>
      </c>
      <c r="L72" s="9" t="s">
        <v>1365</v>
      </c>
      <c r="M72" s="9" t="s">
        <v>1366</v>
      </c>
      <c r="N72" s="9" t="s">
        <v>32</v>
      </c>
      <c r="O72" s="9" t="s">
        <v>1367</v>
      </c>
      <c r="P72" s="9" t="s">
        <v>1367</v>
      </c>
      <c r="Q72" s="9" t="s">
        <v>1368</v>
      </c>
      <c r="R72" s="9" t="s">
        <v>1369</v>
      </c>
      <c r="S72" s="9" t="s">
        <v>1388</v>
      </c>
      <c r="T72" s="5">
        <v>3002741786</v>
      </c>
      <c r="U72" s="5" t="s">
        <v>125</v>
      </c>
      <c r="V72" s="5" t="s">
        <v>31</v>
      </c>
      <c r="W72" s="5" t="s">
        <v>33</v>
      </c>
      <c r="X72" s="5" t="s">
        <v>31</v>
      </c>
      <c r="Y72" s="5">
        <v>0.92490000000000006</v>
      </c>
      <c r="Z72" s="5">
        <v>1220</v>
      </c>
      <c r="AA72" s="5" t="s">
        <v>76</v>
      </c>
      <c r="AB72" s="5" t="s">
        <v>28</v>
      </c>
      <c r="AC72" s="9" t="s">
        <v>1370</v>
      </c>
      <c r="AD72" s="9" t="s">
        <v>1364</v>
      </c>
      <c r="AE72" s="9" t="s">
        <v>1389</v>
      </c>
      <c r="AF72" s="9" t="s">
        <v>1371</v>
      </c>
      <c r="AG72" s="9" t="s">
        <v>33</v>
      </c>
      <c r="AH72" s="9" t="s">
        <v>1372</v>
      </c>
      <c r="AI72" s="9" t="s">
        <v>1373</v>
      </c>
      <c r="AJ72" s="9" t="s">
        <v>1368</v>
      </c>
      <c r="AK72" s="9" t="s">
        <v>1369</v>
      </c>
      <c r="AL72" s="9" t="s">
        <v>1391</v>
      </c>
      <c r="AM72" s="5" t="s">
        <v>1374</v>
      </c>
      <c r="AN72" s="5" t="s">
        <v>1375</v>
      </c>
    </row>
    <row r="73" spans="1:40" x14ac:dyDescent="0.2">
      <c r="A73" s="5" t="s">
        <v>132</v>
      </c>
      <c r="B73" s="6" t="s">
        <v>133</v>
      </c>
      <c r="C73" s="5" t="s">
        <v>32</v>
      </c>
      <c r="D73" s="5" t="s">
        <v>31</v>
      </c>
      <c r="E73" s="7">
        <v>1136</v>
      </c>
      <c r="F73" s="5">
        <v>0.53</v>
      </c>
      <c r="G73" s="5">
        <v>7060</v>
      </c>
      <c r="H73" s="5" t="s">
        <v>31</v>
      </c>
      <c r="I73" s="5" t="s">
        <v>34</v>
      </c>
      <c r="J73" s="5" t="s">
        <v>26</v>
      </c>
      <c r="K73" s="9" t="s">
        <v>1364</v>
      </c>
      <c r="L73" s="9" t="s">
        <v>1365</v>
      </c>
      <c r="M73" s="9" t="s">
        <v>1366</v>
      </c>
      <c r="N73" s="9" t="s">
        <v>32</v>
      </c>
      <c r="O73" s="9" t="s">
        <v>1367</v>
      </c>
      <c r="P73" s="9" t="s">
        <v>1367</v>
      </c>
      <c r="Q73" s="9" t="s">
        <v>1368</v>
      </c>
      <c r="R73" s="9" t="s">
        <v>1369</v>
      </c>
      <c r="S73" s="9" t="s">
        <v>1388</v>
      </c>
      <c r="T73" s="5">
        <v>3002748259</v>
      </c>
      <c r="U73" s="5" t="s">
        <v>46</v>
      </c>
      <c r="V73" s="5" t="s">
        <v>31</v>
      </c>
      <c r="W73" s="5" t="s">
        <v>33</v>
      </c>
      <c r="X73" s="5" t="s">
        <v>31</v>
      </c>
      <c r="Y73" s="5">
        <v>1.3029999999999999</v>
      </c>
      <c r="Z73" s="5">
        <v>1199</v>
      </c>
      <c r="AA73" s="5" t="s">
        <v>76</v>
      </c>
      <c r="AB73" s="5" t="s">
        <v>28</v>
      </c>
      <c r="AC73" s="9" t="s">
        <v>1370</v>
      </c>
      <c r="AD73" s="9" t="s">
        <v>1364</v>
      </c>
      <c r="AE73" s="9" t="s">
        <v>1389</v>
      </c>
      <c r="AF73" s="9" t="s">
        <v>1371</v>
      </c>
      <c r="AG73" s="9" t="s">
        <v>33</v>
      </c>
      <c r="AH73" s="9" t="s">
        <v>1372</v>
      </c>
      <c r="AI73" s="9" t="s">
        <v>1373</v>
      </c>
      <c r="AJ73" s="9" t="s">
        <v>1368</v>
      </c>
      <c r="AK73" s="9" t="s">
        <v>1369</v>
      </c>
      <c r="AL73" s="9" t="s">
        <v>1391</v>
      </c>
      <c r="AM73" s="5" t="s">
        <v>1374</v>
      </c>
      <c r="AN73" s="5" t="s">
        <v>1375</v>
      </c>
    </row>
    <row r="74" spans="1:40" x14ac:dyDescent="0.2">
      <c r="A74" s="5" t="s">
        <v>134</v>
      </c>
      <c r="B74" s="6" t="s">
        <v>135</v>
      </c>
      <c r="C74" s="5" t="s">
        <v>32</v>
      </c>
      <c r="D74" s="5" t="s">
        <v>31</v>
      </c>
      <c r="E74" s="7">
        <v>930.7</v>
      </c>
      <c r="F74" s="5">
        <v>0.74</v>
      </c>
      <c r="G74" s="5">
        <v>2060</v>
      </c>
      <c r="H74" s="5" t="s">
        <v>31</v>
      </c>
      <c r="I74" s="5" t="s">
        <v>34</v>
      </c>
      <c r="J74" s="5" t="s">
        <v>26</v>
      </c>
      <c r="K74" s="9" t="s">
        <v>1364</v>
      </c>
      <c r="L74" s="9" t="s">
        <v>1365</v>
      </c>
      <c r="M74" s="9" t="s">
        <v>1366</v>
      </c>
      <c r="N74" s="9" t="s">
        <v>32</v>
      </c>
      <c r="O74" s="9" t="s">
        <v>1367</v>
      </c>
      <c r="P74" s="9" t="s">
        <v>1367</v>
      </c>
      <c r="Q74" s="9" t="s">
        <v>1368</v>
      </c>
      <c r="R74" s="9" t="s">
        <v>1369</v>
      </c>
      <c r="S74" s="9" t="s">
        <v>1388</v>
      </c>
      <c r="T74" s="5">
        <v>3002729874</v>
      </c>
      <c r="U74" s="5" t="s">
        <v>46</v>
      </c>
      <c r="V74" s="5" t="s">
        <v>31</v>
      </c>
      <c r="W74" s="5" t="s">
        <v>33</v>
      </c>
      <c r="X74" s="5" t="s">
        <v>31</v>
      </c>
      <c r="Y74" s="5">
        <v>0.53100000000000003</v>
      </c>
      <c r="Z74" s="5">
        <v>915</v>
      </c>
      <c r="AA74" s="5" t="s">
        <v>89</v>
      </c>
      <c r="AB74" s="5" t="s">
        <v>28</v>
      </c>
      <c r="AC74" s="9" t="s">
        <v>1370</v>
      </c>
      <c r="AD74" s="9" t="s">
        <v>1364</v>
      </c>
      <c r="AE74" s="9" t="s">
        <v>1389</v>
      </c>
      <c r="AF74" s="9" t="s">
        <v>1371</v>
      </c>
      <c r="AG74" s="9" t="s">
        <v>33</v>
      </c>
      <c r="AH74" s="9" t="s">
        <v>1396</v>
      </c>
      <c r="AI74" s="9" t="s">
        <v>1373</v>
      </c>
      <c r="AJ74" s="9" t="s">
        <v>1368</v>
      </c>
      <c r="AK74" s="9" t="s">
        <v>1369</v>
      </c>
      <c r="AL74" s="9" t="s">
        <v>1391</v>
      </c>
      <c r="AM74" s="5" t="s">
        <v>1374</v>
      </c>
      <c r="AN74" s="5" t="s">
        <v>1375</v>
      </c>
    </row>
    <row r="75" spans="1:40" x14ac:dyDescent="0.2">
      <c r="A75" s="5" t="s">
        <v>136</v>
      </c>
      <c r="B75" s="6" t="s">
        <v>137</v>
      </c>
      <c r="C75" s="5" t="s">
        <v>22</v>
      </c>
      <c r="D75" s="5" t="s">
        <v>23</v>
      </c>
      <c r="E75" s="7">
        <v>758.6</v>
      </c>
      <c r="F75" s="5">
        <v>0.76500000000000001</v>
      </c>
      <c r="G75" s="5">
        <v>7095</v>
      </c>
      <c r="H75" s="5" t="s">
        <v>21</v>
      </c>
      <c r="I75" s="5" t="s">
        <v>25</v>
      </c>
      <c r="J75" s="5" t="s">
        <v>26</v>
      </c>
      <c r="K75" s="9" t="s">
        <v>1364</v>
      </c>
      <c r="L75" s="9" t="s">
        <v>1365</v>
      </c>
      <c r="M75" s="9" t="s">
        <v>1366</v>
      </c>
      <c r="N75" s="9" t="s">
        <v>22</v>
      </c>
      <c r="O75" s="9" t="s">
        <v>1367</v>
      </c>
      <c r="P75" s="9" t="s">
        <v>1367</v>
      </c>
      <c r="Q75" s="9" t="s">
        <v>1368</v>
      </c>
      <c r="R75" s="9" t="s">
        <v>1369</v>
      </c>
      <c r="S75" s="9" t="s">
        <v>1395</v>
      </c>
      <c r="T75" s="5">
        <v>3002713625</v>
      </c>
      <c r="U75" s="5" t="s">
        <v>138</v>
      </c>
      <c r="V75" s="5" t="s">
        <v>21</v>
      </c>
      <c r="W75" s="5" t="s">
        <v>24</v>
      </c>
      <c r="X75" s="5" t="s">
        <v>23</v>
      </c>
      <c r="Y75" s="5">
        <v>1.1480999999999999</v>
      </c>
      <c r="Z75" s="5">
        <v>1248</v>
      </c>
      <c r="AA75" s="5" t="s">
        <v>139</v>
      </c>
      <c r="AB75" s="5" t="s">
        <v>28</v>
      </c>
      <c r="AC75" s="9" t="s">
        <v>1370</v>
      </c>
      <c r="AD75" s="9" t="s">
        <v>1364</v>
      </c>
      <c r="AE75" s="9" t="s">
        <v>1389</v>
      </c>
      <c r="AF75" s="9" t="s">
        <v>1371</v>
      </c>
      <c r="AG75" s="9" t="s">
        <v>24</v>
      </c>
      <c r="AH75" s="9" t="s">
        <v>1372</v>
      </c>
      <c r="AI75" s="9" t="s">
        <v>1373</v>
      </c>
      <c r="AJ75" s="9" t="s">
        <v>1368</v>
      </c>
      <c r="AK75" s="9" t="s">
        <v>1369</v>
      </c>
      <c r="AL75" s="9" t="s">
        <v>1397</v>
      </c>
      <c r="AM75" s="5" t="s">
        <v>1374</v>
      </c>
      <c r="AN75" s="5" t="s">
        <v>1375</v>
      </c>
    </row>
    <row r="76" spans="1:40" x14ac:dyDescent="0.2">
      <c r="A76" s="5" t="s">
        <v>140</v>
      </c>
      <c r="B76" s="6" t="s">
        <v>141</v>
      </c>
      <c r="C76" s="5" t="s">
        <v>104</v>
      </c>
      <c r="D76" s="5" t="s">
        <v>23</v>
      </c>
      <c r="E76" s="7">
        <v>1225</v>
      </c>
      <c r="F76" s="5">
        <v>1.2310000000000001</v>
      </c>
      <c r="G76" s="5">
        <v>7105</v>
      </c>
      <c r="H76" s="5" t="s">
        <v>21</v>
      </c>
      <c r="I76" s="5" t="s">
        <v>105</v>
      </c>
      <c r="J76" s="5" t="s">
        <v>26</v>
      </c>
      <c r="K76" s="9" t="s">
        <v>1364</v>
      </c>
      <c r="L76" s="9" t="s">
        <v>1365</v>
      </c>
      <c r="M76" s="9" t="s">
        <v>1366</v>
      </c>
      <c r="N76" s="9" t="s">
        <v>104</v>
      </c>
      <c r="O76" s="9" t="s">
        <v>1367</v>
      </c>
      <c r="P76" s="9" t="s">
        <v>1367</v>
      </c>
      <c r="Q76" s="9" t="s">
        <v>1368</v>
      </c>
      <c r="R76" s="9" t="s">
        <v>1369</v>
      </c>
      <c r="S76" s="9" t="s">
        <v>1395</v>
      </c>
      <c r="T76" s="5">
        <v>3002658818</v>
      </c>
      <c r="U76" s="5" t="s">
        <v>20</v>
      </c>
      <c r="V76" s="5" t="s">
        <v>21</v>
      </c>
      <c r="W76" s="5" t="s">
        <v>24</v>
      </c>
      <c r="X76" s="5" t="s">
        <v>23</v>
      </c>
      <c r="Y76" s="5">
        <v>0.88390000000000002</v>
      </c>
      <c r="Z76" s="5">
        <v>1135</v>
      </c>
      <c r="AA76" s="5" t="s">
        <v>27</v>
      </c>
      <c r="AB76" s="5" t="s">
        <v>28</v>
      </c>
      <c r="AC76" s="9" t="s">
        <v>1370</v>
      </c>
      <c r="AD76" s="9" t="s">
        <v>1364</v>
      </c>
      <c r="AE76" s="9" t="s">
        <v>1389</v>
      </c>
      <c r="AF76" s="9" t="s">
        <v>1371</v>
      </c>
      <c r="AG76" s="9" t="s">
        <v>24</v>
      </c>
      <c r="AH76" s="9" t="s">
        <v>1372</v>
      </c>
      <c r="AI76" s="9" t="s">
        <v>1373</v>
      </c>
      <c r="AJ76" s="9" t="s">
        <v>1368</v>
      </c>
      <c r="AK76" s="9" t="s">
        <v>1369</v>
      </c>
      <c r="AL76" s="9" t="s">
        <v>1391</v>
      </c>
      <c r="AM76" s="5" t="s">
        <v>1374</v>
      </c>
      <c r="AN76" s="5" t="s">
        <v>1375</v>
      </c>
    </row>
    <row r="77" spans="1:40" x14ac:dyDescent="0.2">
      <c r="A77" s="5" t="s">
        <v>142</v>
      </c>
      <c r="B77" s="6" t="s">
        <v>143</v>
      </c>
      <c r="C77" s="5" t="s">
        <v>32</v>
      </c>
      <c r="D77" s="5" t="s">
        <v>31</v>
      </c>
      <c r="E77" s="7">
        <v>594.6</v>
      </c>
      <c r="F77" s="5">
        <v>1.1930000000000001</v>
      </c>
      <c r="G77" s="5">
        <v>2042</v>
      </c>
      <c r="H77" s="5" t="s">
        <v>31</v>
      </c>
      <c r="I77" s="5" t="s">
        <v>34</v>
      </c>
      <c r="J77" s="5" t="s">
        <v>26</v>
      </c>
      <c r="K77" s="9" t="s">
        <v>1364</v>
      </c>
      <c r="L77" s="9" t="s">
        <v>1365</v>
      </c>
      <c r="M77" s="9" t="s">
        <v>1366</v>
      </c>
      <c r="N77" s="9" t="s">
        <v>32</v>
      </c>
      <c r="O77" s="9" t="s">
        <v>1367</v>
      </c>
      <c r="P77" s="9" t="s">
        <v>1367</v>
      </c>
      <c r="Q77" s="9" t="s">
        <v>1368</v>
      </c>
      <c r="R77" s="9" t="s">
        <v>1369</v>
      </c>
      <c r="S77" s="9" t="s">
        <v>1388</v>
      </c>
      <c r="T77" s="5">
        <v>3002733538</v>
      </c>
      <c r="U77" s="5" t="s">
        <v>30</v>
      </c>
      <c r="V77" s="5" t="s">
        <v>31</v>
      </c>
      <c r="W77" s="5" t="s">
        <v>33</v>
      </c>
      <c r="X77" s="5" t="s">
        <v>31</v>
      </c>
      <c r="Y77" s="5">
        <v>0.89580000000000004</v>
      </c>
      <c r="Z77" s="5">
        <v>1300</v>
      </c>
      <c r="AA77" s="5" t="s">
        <v>37</v>
      </c>
      <c r="AB77" s="5" t="s">
        <v>28</v>
      </c>
      <c r="AC77" s="9" t="s">
        <v>1370</v>
      </c>
      <c r="AD77" s="9" t="s">
        <v>1364</v>
      </c>
      <c r="AE77" s="9" t="s">
        <v>1389</v>
      </c>
      <c r="AF77" s="9" t="s">
        <v>1371</v>
      </c>
      <c r="AG77" s="9" t="s">
        <v>33</v>
      </c>
      <c r="AH77" s="9" t="s">
        <v>1372</v>
      </c>
      <c r="AI77" s="9" t="s">
        <v>1373</v>
      </c>
      <c r="AJ77" s="9" t="s">
        <v>1368</v>
      </c>
      <c r="AK77" s="9" t="s">
        <v>1369</v>
      </c>
      <c r="AL77" s="9" t="s">
        <v>1375</v>
      </c>
      <c r="AM77" s="5" t="s">
        <v>1374</v>
      </c>
      <c r="AN77" s="5" t="s">
        <v>1375</v>
      </c>
    </row>
    <row r="78" spans="1:40" x14ac:dyDescent="0.2">
      <c r="A78" s="5" t="s">
        <v>144</v>
      </c>
      <c r="B78" s="6" t="s">
        <v>145</v>
      </c>
      <c r="C78" s="5" t="s">
        <v>32</v>
      </c>
      <c r="D78" s="5" t="s">
        <v>31</v>
      </c>
      <c r="E78" s="7">
        <v>958</v>
      </c>
      <c r="F78" s="5">
        <v>2.54</v>
      </c>
      <c r="G78" s="5">
        <v>7061</v>
      </c>
      <c r="H78" s="5" t="s">
        <v>31</v>
      </c>
      <c r="I78" s="5" t="s">
        <v>34</v>
      </c>
      <c r="J78" s="5" t="s">
        <v>26</v>
      </c>
      <c r="K78" s="9" t="s">
        <v>1364</v>
      </c>
      <c r="L78" s="9" t="s">
        <v>1365</v>
      </c>
      <c r="M78" s="9" t="s">
        <v>1366</v>
      </c>
      <c r="N78" s="9" t="s">
        <v>32</v>
      </c>
      <c r="O78" s="9" t="s">
        <v>1367</v>
      </c>
      <c r="P78" s="9" t="s">
        <v>1367</v>
      </c>
      <c r="Q78" s="9" t="s">
        <v>1368</v>
      </c>
      <c r="R78" s="9" t="s">
        <v>1369</v>
      </c>
      <c r="S78" s="9" t="s">
        <v>1388</v>
      </c>
      <c r="T78" s="5">
        <v>3002759868</v>
      </c>
      <c r="U78" s="5" t="s">
        <v>30</v>
      </c>
      <c r="V78" s="5" t="s">
        <v>31</v>
      </c>
      <c r="W78" s="5" t="s">
        <v>33</v>
      </c>
      <c r="X78" s="5" t="s">
        <v>31</v>
      </c>
      <c r="Y78" s="5">
        <v>1.4227000000000001</v>
      </c>
      <c r="Z78" s="5">
        <v>1068</v>
      </c>
      <c r="AA78" s="5" t="s">
        <v>37</v>
      </c>
      <c r="AB78" s="5" t="s">
        <v>28</v>
      </c>
      <c r="AC78" s="9" t="s">
        <v>1370</v>
      </c>
      <c r="AD78" s="9" t="s">
        <v>1364</v>
      </c>
      <c r="AE78" s="9" t="s">
        <v>1389</v>
      </c>
      <c r="AF78" s="9" t="s">
        <v>1371</v>
      </c>
      <c r="AG78" s="9" t="s">
        <v>33</v>
      </c>
      <c r="AH78" s="9" t="s">
        <v>1372</v>
      </c>
      <c r="AI78" s="9" t="s">
        <v>1373</v>
      </c>
      <c r="AJ78" s="9" t="s">
        <v>1368</v>
      </c>
      <c r="AK78" s="9" t="s">
        <v>1369</v>
      </c>
      <c r="AL78" s="9" t="s">
        <v>1375</v>
      </c>
      <c r="AM78" s="5" t="s">
        <v>1374</v>
      </c>
      <c r="AN78" s="5" t="s">
        <v>1375</v>
      </c>
    </row>
    <row r="79" spans="1:40" x14ac:dyDescent="0.2">
      <c r="A79" s="5" t="s">
        <v>146</v>
      </c>
      <c r="B79" s="6" t="s">
        <v>147</v>
      </c>
      <c r="C79" s="5" t="s">
        <v>32</v>
      </c>
      <c r="D79" s="5" t="s">
        <v>31</v>
      </c>
      <c r="E79" s="7">
        <v>177.8</v>
      </c>
      <c r="F79" s="5">
        <v>1.179</v>
      </c>
      <c r="G79" s="5">
        <v>7092</v>
      </c>
      <c r="H79" s="5" t="s">
        <v>31</v>
      </c>
      <c r="I79" s="5" t="s">
        <v>34</v>
      </c>
      <c r="J79" s="5" t="s">
        <v>26</v>
      </c>
      <c r="K79" s="9" t="s">
        <v>1364</v>
      </c>
      <c r="L79" s="9" t="s">
        <v>1365</v>
      </c>
      <c r="M79" s="9" t="s">
        <v>1366</v>
      </c>
      <c r="N79" s="9" t="s">
        <v>32</v>
      </c>
      <c r="O79" s="9" t="s">
        <v>1367</v>
      </c>
      <c r="P79" s="9" t="s">
        <v>1367</v>
      </c>
      <c r="Q79" s="9" t="s">
        <v>1368</v>
      </c>
      <c r="R79" s="9" t="s">
        <v>1369</v>
      </c>
      <c r="S79" s="9" t="s">
        <v>1388</v>
      </c>
      <c r="T79" s="5">
        <v>3002754356</v>
      </c>
      <c r="U79" s="5" t="s">
        <v>30</v>
      </c>
      <c r="V79" s="5" t="s">
        <v>31</v>
      </c>
      <c r="W79" s="5" t="s">
        <v>33</v>
      </c>
      <c r="X79" s="5" t="s">
        <v>31</v>
      </c>
      <c r="Y79" s="5">
        <v>0.85850000000000004</v>
      </c>
      <c r="Z79" s="5">
        <v>1084</v>
      </c>
      <c r="AA79" s="5" t="s">
        <v>37</v>
      </c>
      <c r="AB79" s="5" t="s">
        <v>28</v>
      </c>
      <c r="AC79" s="9" t="s">
        <v>1370</v>
      </c>
      <c r="AD79" s="9" t="s">
        <v>1364</v>
      </c>
      <c r="AE79" s="9" t="s">
        <v>1389</v>
      </c>
      <c r="AF79" s="9" t="s">
        <v>1371</v>
      </c>
      <c r="AG79" s="9" t="s">
        <v>33</v>
      </c>
      <c r="AH79" s="9" t="s">
        <v>1372</v>
      </c>
      <c r="AI79" s="9" t="s">
        <v>1373</v>
      </c>
      <c r="AJ79" s="9" t="s">
        <v>1368</v>
      </c>
      <c r="AK79" s="9" t="s">
        <v>1369</v>
      </c>
      <c r="AL79" s="9" t="s">
        <v>1375</v>
      </c>
      <c r="AM79" s="5" t="s">
        <v>1374</v>
      </c>
      <c r="AN79" s="5" t="s">
        <v>1375</v>
      </c>
    </row>
    <row r="80" spans="1:40" x14ac:dyDescent="0.2">
      <c r="A80" s="5" t="s">
        <v>148</v>
      </c>
      <c r="B80" s="6" t="s">
        <v>149</v>
      </c>
      <c r="C80" s="5" t="s">
        <v>32</v>
      </c>
      <c r="D80" s="5" t="s">
        <v>31</v>
      </c>
      <c r="E80" s="7">
        <v>115.7</v>
      </c>
      <c r="F80" s="5">
        <v>0.436</v>
      </c>
      <c r="G80" s="5">
        <v>7092</v>
      </c>
      <c r="H80" s="5" t="s">
        <v>31</v>
      </c>
      <c r="I80" s="5" t="s">
        <v>34</v>
      </c>
      <c r="J80" s="5" t="s">
        <v>26</v>
      </c>
      <c r="K80" s="9" t="s">
        <v>1364</v>
      </c>
      <c r="L80" s="9" t="s">
        <v>1365</v>
      </c>
      <c r="M80" s="9" t="s">
        <v>1366</v>
      </c>
      <c r="N80" s="9" t="s">
        <v>32</v>
      </c>
      <c r="O80" s="9" t="s">
        <v>1367</v>
      </c>
      <c r="P80" s="9" t="s">
        <v>1367</v>
      </c>
      <c r="Q80" s="9" t="s">
        <v>1368</v>
      </c>
      <c r="R80" s="9" t="s">
        <v>1369</v>
      </c>
      <c r="S80" s="9" t="s">
        <v>1388</v>
      </c>
      <c r="T80" s="5">
        <v>3002747573</v>
      </c>
      <c r="U80" s="5" t="s">
        <v>46</v>
      </c>
      <c r="V80" s="5" t="s">
        <v>31</v>
      </c>
      <c r="W80" s="5" t="s">
        <v>33</v>
      </c>
      <c r="X80" s="5" t="s">
        <v>31</v>
      </c>
      <c r="Y80" s="5">
        <v>0.56489999999999996</v>
      </c>
      <c r="Z80" s="5">
        <v>1065</v>
      </c>
      <c r="AA80" s="5" t="s">
        <v>37</v>
      </c>
      <c r="AB80" s="5" t="s">
        <v>28</v>
      </c>
      <c r="AC80" s="9" t="s">
        <v>1370</v>
      </c>
      <c r="AD80" s="9" t="s">
        <v>1364</v>
      </c>
      <c r="AE80" s="9" t="s">
        <v>1389</v>
      </c>
      <c r="AF80" s="9" t="s">
        <v>1371</v>
      </c>
      <c r="AG80" s="9" t="s">
        <v>33</v>
      </c>
      <c r="AH80" s="9" t="s">
        <v>1372</v>
      </c>
      <c r="AI80" s="9" t="s">
        <v>1373</v>
      </c>
      <c r="AJ80" s="9" t="s">
        <v>1368</v>
      </c>
      <c r="AK80" s="9" t="s">
        <v>1369</v>
      </c>
      <c r="AL80" s="9" t="s">
        <v>1375</v>
      </c>
      <c r="AM80" s="5" t="s">
        <v>1374</v>
      </c>
      <c r="AN80" s="5" t="s">
        <v>1375</v>
      </c>
    </row>
    <row r="81" spans="1:40" x14ac:dyDescent="0.2">
      <c r="A81" s="5" t="s">
        <v>150</v>
      </c>
      <c r="B81" s="6" t="s">
        <v>151</v>
      </c>
      <c r="C81" s="5" t="s">
        <v>122</v>
      </c>
      <c r="D81" s="5" t="s">
        <v>23</v>
      </c>
      <c r="E81" s="7">
        <v>1224</v>
      </c>
      <c r="F81" s="5">
        <v>1.21</v>
      </c>
      <c r="G81" s="5">
        <v>2086</v>
      </c>
      <c r="H81" s="5" t="s">
        <v>21</v>
      </c>
      <c r="I81" s="5" t="s">
        <v>123</v>
      </c>
      <c r="J81" s="5" t="s">
        <v>26</v>
      </c>
      <c r="K81" s="9" t="s">
        <v>1364</v>
      </c>
      <c r="L81" s="9" t="s">
        <v>1365</v>
      </c>
      <c r="M81" s="9" t="s">
        <v>1366</v>
      </c>
      <c r="N81" s="9" t="s">
        <v>122</v>
      </c>
      <c r="O81" s="9" t="s">
        <v>1367</v>
      </c>
      <c r="P81" s="9" t="s">
        <v>1367</v>
      </c>
      <c r="Q81" s="9" t="s">
        <v>1368</v>
      </c>
      <c r="R81" s="9" t="s">
        <v>1369</v>
      </c>
      <c r="S81" s="9" t="s">
        <v>1398</v>
      </c>
      <c r="T81" s="5">
        <v>3002714057</v>
      </c>
      <c r="U81" s="5" t="s">
        <v>20</v>
      </c>
      <c r="V81" s="5" t="s">
        <v>21</v>
      </c>
      <c r="W81" s="5" t="s">
        <v>24</v>
      </c>
      <c r="X81" s="5" t="s">
        <v>23</v>
      </c>
      <c r="Y81" s="5">
        <v>0.88390000000000002</v>
      </c>
      <c r="Z81" s="5">
        <v>1195</v>
      </c>
      <c r="AA81" s="5" t="s">
        <v>27</v>
      </c>
      <c r="AB81" s="5" t="s">
        <v>28</v>
      </c>
      <c r="AC81" s="9" t="s">
        <v>1370</v>
      </c>
      <c r="AD81" s="9" t="s">
        <v>1364</v>
      </c>
      <c r="AE81" s="9" t="s">
        <v>1389</v>
      </c>
      <c r="AF81" s="9" t="s">
        <v>1371</v>
      </c>
      <c r="AG81" s="9" t="s">
        <v>24</v>
      </c>
      <c r="AH81" s="9" t="s">
        <v>1372</v>
      </c>
      <c r="AI81" s="9" t="s">
        <v>1373</v>
      </c>
      <c r="AJ81" s="9" t="s">
        <v>1368</v>
      </c>
      <c r="AK81" s="9" t="s">
        <v>1369</v>
      </c>
      <c r="AL81" s="9" t="s">
        <v>1391</v>
      </c>
      <c r="AM81" s="5" t="s">
        <v>1374</v>
      </c>
      <c r="AN81" s="5" t="s">
        <v>1375</v>
      </c>
    </row>
    <row r="82" spans="1:40" x14ac:dyDescent="0.2">
      <c r="A82" s="5" t="s">
        <v>152</v>
      </c>
      <c r="B82" s="6">
        <v>44175.620520833334</v>
      </c>
      <c r="C82" s="5" t="s">
        <v>22</v>
      </c>
      <c r="D82" s="5" t="s">
        <v>23</v>
      </c>
      <c r="E82" s="7">
        <v>1224</v>
      </c>
      <c r="F82" s="5">
        <v>0.88300000000000001</v>
      </c>
      <c r="G82" s="5">
        <v>2085</v>
      </c>
      <c r="H82" s="5" t="s">
        <v>21</v>
      </c>
      <c r="I82" s="5" t="s">
        <v>25</v>
      </c>
      <c r="J82" s="5" t="s">
        <v>26</v>
      </c>
      <c r="K82" s="9" t="s">
        <v>1364</v>
      </c>
      <c r="L82" s="9" t="s">
        <v>1365</v>
      </c>
      <c r="M82" s="9" t="s">
        <v>1366</v>
      </c>
      <c r="N82" s="9" t="s">
        <v>22</v>
      </c>
      <c r="O82" s="9" t="s">
        <v>1367</v>
      </c>
      <c r="P82" s="9" t="s">
        <v>1367</v>
      </c>
      <c r="Q82" s="9" t="s">
        <v>1368</v>
      </c>
      <c r="R82" s="9" t="s">
        <v>1369</v>
      </c>
      <c r="S82" s="9" t="s">
        <v>1395</v>
      </c>
      <c r="T82" s="5">
        <v>3002542568</v>
      </c>
      <c r="U82" s="5" t="s">
        <v>20</v>
      </c>
      <c r="V82" s="5" t="s">
        <v>21</v>
      </c>
      <c r="W82" s="5" t="s">
        <v>24</v>
      </c>
      <c r="X82" s="5" t="s">
        <v>23</v>
      </c>
      <c r="Y82" s="5">
        <v>0.53100000000000003</v>
      </c>
      <c r="Z82" s="5">
        <v>916</v>
      </c>
      <c r="AA82" s="5" t="s">
        <v>27</v>
      </c>
      <c r="AB82" s="5" t="s">
        <v>28</v>
      </c>
      <c r="AC82" s="9" t="s">
        <v>1370</v>
      </c>
      <c r="AD82" s="9" t="s">
        <v>1364</v>
      </c>
      <c r="AE82" s="9" t="s">
        <v>1389</v>
      </c>
      <c r="AF82" s="9" t="s">
        <v>1371</v>
      </c>
      <c r="AG82" s="9" t="s">
        <v>24</v>
      </c>
      <c r="AH82" s="9" t="s">
        <v>1372</v>
      </c>
      <c r="AI82" s="9" t="s">
        <v>1373</v>
      </c>
      <c r="AJ82" s="9" t="s">
        <v>1368</v>
      </c>
      <c r="AK82" s="9" t="s">
        <v>1369</v>
      </c>
      <c r="AL82" s="9" t="s">
        <v>1391</v>
      </c>
      <c r="AM82" s="5" t="s">
        <v>1374</v>
      </c>
      <c r="AN82" s="5" t="s">
        <v>1375</v>
      </c>
    </row>
    <row r="83" spans="1:40" x14ac:dyDescent="0.2">
      <c r="A83" s="5" t="s">
        <v>153</v>
      </c>
      <c r="B83" s="6" t="s">
        <v>154</v>
      </c>
      <c r="C83" s="5" t="s">
        <v>32</v>
      </c>
      <c r="D83" s="5" t="s">
        <v>31</v>
      </c>
      <c r="E83" s="7">
        <v>198</v>
      </c>
      <c r="F83" s="5">
        <v>1.202</v>
      </c>
      <c r="G83" s="5">
        <v>2042</v>
      </c>
      <c r="H83" s="5" t="s">
        <v>31</v>
      </c>
      <c r="I83" s="5" t="s">
        <v>34</v>
      </c>
      <c r="J83" s="5" t="s">
        <v>26</v>
      </c>
      <c r="K83" s="9" t="s">
        <v>1364</v>
      </c>
      <c r="L83" s="9" t="s">
        <v>1365</v>
      </c>
      <c r="M83" s="9" t="s">
        <v>1366</v>
      </c>
      <c r="N83" s="9" t="s">
        <v>32</v>
      </c>
      <c r="O83" s="9" t="s">
        <v>1367</v>
      </c>
      <c r="P83" s="9" t="s">
        <v>1367</v>
      </c>
      <c r="Q83" s="9" t="s">
        <v>1368</v>
      </c>
      <c r="R83" s="9" t="s">
        <v>1369</v>
      </c>
      <c r="S83" s="9" t="s">
        <v>1388</v>
      </c>
      <c r="T83" s="5">
        <v>3002759868</v>
      </c>
      <c r="U83" s="5" t="s">
        <v>30</v>
      </c>
      <c r="V83" s="5" t="s">
        <v>31</v>
      </c>
      <c r="W83" s="5" t="s">
        <v>33</v>
      </c>
      <c r="X83" s="5" t="s">
        <v>31</v>
      </c>
      <c r="Y83" s="5">
        <v>1.4227000000000001</v>
      </c>
      <c r="Z83" s="5">
        <v>1068</v>
      </c>
      <c r="AA83" s="5" t="s">
        <v>37</v>
      </c>
      <c r="AB83" s="5" t="s">
        <v>28</v>
      </c>
      <c r="AC83" s="9" t="s">
        <v>1370</v>
      </c>
      <c r="AD83" s="9" t="s">
        <v>1364</v>
      </c>
      <c r="AE83" s="9" t="s">
        <v>1389</v>
      </c>
      <c r="AF83" s="9" t="s">
        <v>1371</v>
      </c>
      <c r="AG83" s="9" t="s">
        <v>33</v>
      </c>
      <c r="AH83" s="9" t="s">
        <v>1372</v>
      </c>
      <c r="AI83" s="9" t="s">
        <v>1373</v>
      </c>
      <c r="AJ83" s="9" t="s">
        <v>1368</v>
      </c>
      <c r="AK83" s="9" t="s">
        <v>1369</v>
      </c>
      <c r="AL83" s="9" t="s">
        <v>1375</v>
      </c>
      <c r="AM83" s="5" t="s">
        <v>1374</v>
      </c>
      <c r="AN83" s="5" t="s">
        <v>1375</v>
      </c>
    </row>
    <row r="84" spans="1:40" x14ac:dyDescent="0.2">
      <c r="A84" s="5" t="s">
        <v>155</v>
      </c>
      <c r="B84" s="6" t="s">
        <v>156</v>
      </c>
      <c r="C84" s="5" t="s">
        <v>32</v>
      </c>
      <c r="D84" s="5" t="s">
        <v>31</v>
      </c>
      <c r="E84" s="7">
        <v>1216</v>
      </c>
      <c r="F84" s="5">
        <v>1.95</v>
      </c>
      <c r="G84" s="5">
        <v>7061</v>
      </c>
      <c r="H84" s="5" t="s">
        <v>31</v>
      </c>
      <c r="I84" s="5" t="s">
        <v>34</v>
      </c>
      <c r="J84" s="5" t="s">
        <v>26</v>
      </c>
      <c r="K84" s="9" t="s">
        <v>1364</v>
      </c>
      <c r="L84" s="9" t="s">
        <v>1365</v>
      </c>
      <c r="M84" s="9" t="s">
        <v>1366</v>
      </c>
      <c r="N84" s="9" t="s">
        <v>32</v>
      </c>
      <c r="O84" s="9" t="s">
        <v>1367</v>
      </c>
      <c r="P84" s="9" t="s">
        <v>1367</v>
      </c>
      <c r="Q84" s="9" t="s">
        <v>1368</v>
      </c>
      <c r="R84" s="9" t="s">
        <v>1369</v>
      </c>
      <c r="S84" s="9" t="s">
        <v>1388</v>
      </c>
      <c r="T84" s="5">
        <v>3002733024</v>
      </c>
      <c r="U84" s="5" t="s">
        <v>46</v>
      </c>
      <c r="V84" s="5" t="s">
        <v>31</v>
      </c>
      <c r="W84" s="5" t="s">
        <v>33</v>
      </c>
      <c r="X84" s="5" t="s">
        <v>31</v>
      </c>
      <c r="Y84" s="5">
        <v>0.71</v>
      </c>
      <c r="Z84" s="5">
        <v>1163</v>
      </c>
      <c r="AA84" s="5" t="s">
        <v>62</v>
      </c>
      <c r="AB84" s="5" t="s">
        <v>28</v>
      </c>
      <c r="AC84" s="9" t="s">
        <v>1370</v>
      </c>
      <c r="AD84" s="9" t="s">
        <v>1364</v>
      </c>
      <c r="AE84" s="9" t="s">
        <v>1389</v>
      </c>
      <c r="AF84" s="9" t="s">
        <v>1371</v>
      </c>
      <c r="AG84" s="9" t="s">
        <v>33</v>
      </c>
      <c r="AH84" s="9" t="s">
        <v>1372</v>
      </c>
      <c r="AI84" s="9" t="s">
        <v>1373</v>
      </c>
      <c r="AJ84" s="9" t="s">
        <v>1368</v>
      </c>
      <c r="AK84" s="9" t="s">
        <v>1369</v>
      </c>
      <c r="AL84" s="9" t="s">
        <v>1394</v>
      </c>
      <c r="AM84" s="5" t="s">
        <v>1374</v>
      </c>
      <c r="AN84" s="5" t="s">
        <v>1375</v>
      </c>
    </row>
    <row r="85" spans="1:40" x14ac:dyDescent="0.2">
      <c r="A85" s="5" t="s">
        <v>157</v>
      </c>
      <c r="B85" s="6" t="s">
        <v>158</v>
      </c>
      <c r="C85" s="5" t="s">
        <v>122</v>
      </c>
      <c r="D85" s="5" t="s">
        <v>23</v>
      </c>
      <c r="E85" s="7">
        <v>1225</v>
      </c>
      <c r="F85" s="5">
        <v>0.77</v>
      </c>
      <c r="G85" s="5">
        <v>7096</v>
      </c>
      <c r="H85" s="5" t="s">
        <v>21</v>
      </c>
      <c r="I85" s="5" t="s">
        <v>123</v>
      </c>
      <c r="J85" s="5" t="s">
        <v>26</v>
      </c>
      <c r="K85" s="9" t="s">
        <v>1364</v>
      </c>
      <c r="L85" s="9" t="s">
        <v>1365</v>
      </c>
      <c r="M85" s="9" t="s">
        <v>1366</v>
      </c>
      <c r="N85" s="9" t="s">
        <v>122</v>
      </c>
      <c r="O85" s="9" t="s">
        <v>1367</v>
      </c>
      <c r="P85" s="9" t="s">
        <v>1367</v>
      </c>
      <c r="Q85" s="9" t="s">
        <v>1368</v>
      </c>
      <c r="R85" s="9" t="s">
        <v>1369</v>
      </c>
      <c r="S85" s="9" t="s">
        <v>1398</v>
      </c>
      <c r="T85" s="5">
        <v>3002631766</v>
      </c>
      <c r="U85" s="5" t="s">
        <v>20</v>
      </c>
      <c r="V85" s="5" t="s">
        <v>21</v>
      </c>
      <c r="W85" s="5" t="s">
        <v>24</v>
      </c>
      <c r="X85" s="5" t="s">
        <v>23</v>
      </c>
      <c r="Y85" s="5">
        <v>1.897</v>
      </c>
      <c r="Z85" s="5">
        <v>1105</v>
      </c>
      <c r="AA85" s="5" t="s">
        <v>27</v>
      </c>
      <c r="AB85" s="5" t="s">
        <v>28</v>
      </c>
      <c r="AC85" s="9" t="s">
        <v>1370</v>
      </c>
      <c r="AD85" s="9" t="s">
        <v>1364</v>
      </c>
      <c r="AE85" s="9" t="s">
        <v>1389</v>
      </c>
      <c r="AF85" s="9" t="s">
        <v>1371</v>
      </c>
      <c r="AG85" s="9" t="s">
        <v>24</v>
      </c>
      <c r="AH85" s="9" t="s">
        <v>1372</v>
      </c>
      <c r="AI85" s="9" t="s">
        <v>1373</v>
      </c>
      <c r="AJ85" s="9" t="s">
        <v>1368</v>
      </c>
      <c r="AK85" s="9" t="s">
        <v>1369</v>
      </c>
      <c r="AL85" s="9" t="s">
        <v>1391</v>
      </c>
      <c r="AM85" s="5" t="s">
        <v>1374</v>
      </c>
      <c r="AN85" s="5" t="s">
        <v>1375</v>
      </c>
    </row>
    <row r="86" spans="1:40" x14ac:dyDescent="0.2">
      <c r="A86" s="5" t="s">
        <v>159</v>
      </c>
      <c r="B86" s="6" t="s">
        <v>160</v>
      </c>
      <c r="C86" s="5" t="s">
        <v>32</v>
      </c>
      <c r="D86" s="5" t="s">
        <v>31</v>
      </c>
      <c r="E86" s="7">
        <v>241.4</v>
      </c>
      <c r="F86" s="5">
        <v>0.72699999999999998</v>
      </c>
      <c r="G86" s="5">
        <v>7092</v>
      </c>
      <c r="H86" s="5" t="s">
        <v>31</v>
      </c>
      <c r="I86" s="5" t="s">
        <v>34</v>
      </c>
      <c r="J86" s="5" t="s">
        <v>26</v>
      </c>
      <c r="K86" s="9" t="s">
        <v>1364</v>
      </c>
      <c r="L86" s="9" t="s">
        <v>1365</v>
      </c>
      <c r="M86" s="9" t="s">
        <v>1366</v>
      </c>
      <c r="N86" s="9" t="s">
        <v>32</v>
      </c>
      <c r="O86" s="9" t="s">
        <v>1367</v>
      </c>
      <c r="P86" s="9" t="s">
        <v>1367</v>
      </c>
      <c r="Q86" s="9" t="s">
        <v>1368</v>
      </c>
      <c r="R86" s="9" t="s">
        <v>1369</v>
      </c>
      <c r="S86" s="9" t="s">
        <v>1388</v>
      </c>
      <c r="T86" s="5">
        <v>3002747560</v>
      </c>
      <c r="U86" s="5" t="s">
        <v>30</v>
      </c>
      <c r="V86" s="5" t="s">
        <v>31</v>
      </c>
      <c r="W86" s="5" t="s">
        <v>33</v>
      </c>
      <c r="X86" s="5" t="s">
        <v>31</v>
      </c>
      <c r="Y86" s="5">
        <v>0.76670000000000005</v>
      </c>
      <c r="Z86" s="5">
        <v>1132</v>
      </c>
      <c r="AA86" s="5" t="s">
        <v>37</v>
      </c>
      <c r="AB86" s="5" t="s">
        <v>28</v>
      </c>
      <c r="AC86" s="9" t="s">
        <v>1370</v>
      </c>
      <c r="AD86" s="9" t="s">
        <v>1364</v>
      </c>
      <c r="AE86" s="9" t="s">
        <v>1389</v>
      </c>
      <c r="AF86" s="9" t="s">
        <v>1371</v>
      </c>
      <c r="AG86" s="9" t="s">
        <v>33</v>
      </c>
      <c r="AH86" s="9" t="s">
        <v>1372</v>
      </c>
      <c r="AI86" s="9" t="s">
        <v>1373</v>
      </c>
      <c r="AJ86" s="9" t="s">
        <v>1368</v>
      </c>
      <c r="AK86" s="9" t="s">
        <v>1369</v>
      </c>
      <c r="AL86" s="9" t="s">
        <v>1375</v>
      </c>
      <c r="AM86" s="5" t="s">
        <v>1374</v>
      </c>
      <c r="AN86" s="5" t="s">
        <v>1375</v>
      </c>
    </row>
    <row r="87" spans="1:40" x14ac:dyDescent="0.2">
      <c r="A87" s="5" t="s">
        <v>161</v>
      </c>
      <c r="B87" s="6" t="s">
        <v>162</v>
      </c>
      <c r="C87" s="5" t="s">
        <v>22</v>
      </c>
      <c r="D87" s="5" t="s">
        <v>23</v>
      </c>
      <c r="E87" s="7">
        <v>897</v>
      </c>
      <c r="F87" s="5">
        <v>0.89500000000000002</v>
      </c>
      <c r="G87" s="5">
        <v>7095</v>
      </c>
      <c r="H87" s="5" t="s">
        <v>21</v>
      </c>
      <c r="I87" s="5" t="s">
        <v>25</v>
      </c>
      <c r="J87" s="5" t="s">
        <v>26</v>
      </c>
      <c r="K87" s="9" t="s">
        <v>1364</v>
      </c>
      <c r="L87" s="9" t="s">
        <v>1365</v>
      </c>
      <c r="M87" s="9" t="s">
        <v>1366</v>
      </c>
      <c r="N87" s="9" t="s">
        <v>22</v>
      </c>
      <c r="O87" s="9" t="s">
        <v>1367</v>
      </c>
      <c r="P87" s="9" t="s">
        <v>1367</v>
      </c>
      <c r="Q87" s="9" t="s">
        <v>1368</v>
      </c>
      <c r="R87" s="9" t="s">
        <v>1369</v>
      </c>
      <c r="S87" s="9" t="s">
        <v>1395</v>
      </c>
      <c r="T87" s="5">
        <v>3002714057</v>
      </c>
      <c r="U87" s="5" t="s">
        <v>20</v>
      </c>
      <c r="V87" s="5" t="s">
        <v>21</v>
      </c>
      <c r="W87" s="5" t="s">
        <v>24</v>
      </c>
      <c r="X87" s="5" t="s">
        <v>23</v>
      </c>
      <c r="Y87" s="5">
        <v>0.88390000000000002</v>
      </c>
      <c r="Z87" s="5">
        <v>1195</v>
      </c>
      <c r="AA87" s="5" t="s">
        <v>27</v>
      </c>
      <c r="AB87" s="5" t="s">
        <v>28</v>
      </c>
      <c r="AC87" s="9" t="s">
        <v>1370</v>
      </c>
      <c r="AD87" s="9" t="s">
        <v>1364</v>
      </c>
      <c r="AE87" s="9" t="s">
        <v>1389</v>
      </c>
      <c r="AF87" s="9" t="s">
        <v>1371</v>
      </c>
      <c r="AG87" s="9" t="s">
        <v>24</v>
      </c>
      <c r="AH87" s="9" t="s">
        <v>1372</v>
      </c>
      <c r="AI87" s="9" t="s">
        <v>1373</v>
      </c>
      <c r="AJ87" s="9" t="s">
        <v>1368</v>
      </c>
      <c r="AK87" s="9" t="s">
        <v>1369</v>
      </c>
      <c r="AL87" s="9" t="s">
        <v>1391</v>
      </c>
      <c r="AM87" s="5" t="s">
        <v>1374</v>
      </c>
      <c r="AN87" s="5" t="s">
        <v>1375</v>
      </c>
    </row>
    <row r="88" spans="1:40" x14ac:dyDescent="0.2">
      <c r="A88" s="5" t="s">
        <v>163</v>
      </c>
      <c r="B88" s="6" t="s">
        <v>164</v>
      </c>
      <c r="C88" s="5" t="s">
        <v>122</v>
      </c>
      <c r="D88" s="5" t="s">
        <v>23</v>
      </c>
      <c r="E88" s="7">
        <v>1000</v>
      </c>
      <c r="F88" s="5">
        <v>38</v>
      </c>
      <c r="G88" s="5">
        <v>2086</v>
      </c>
      <c r="H88" s="5" t="s">
        <v>21</v>
      </c>
      <c r="I88" s="5" t="s">
        <v>123</v>
      </c>
      <c r="J88" s="5" t="s">
        <v>26</v>
      </c>
      <c r="K88" s="9" t="s">
        <v>1364</v>
      </c>
      <c r="L88" s="9" t="s">
        <v>1365</v>
      </c>
      <c r="M88" s="9" t="s">
        <v>1366</v>
      </c>
      <c r="N88" s="9" t="s">
        <v>122</v>
      </c>
      <c r="O88" s="9" t="s">
        <v>1367</v>
      </c>
      <c r="P88" s="9" t="s">
        <v>1367</v>
      </c>
      <c r="Q88" s="9" t="s">
        <v>1368</v>
      </c>
      <c r="R88" s="9" t="s">
        <v>1369</v>
      </c>
      <c r="S88" s="9" t="s">
        <v>1398</v>
      </c>
      <c r="T88" s="5">
        <v>3002714057</v>
      </c>
      <c r="U88" s="5" t="s">
        <v>20</v>
      </c>
      <c r="V88" s="5" t="s">
        <v>21</v>
      </c>
      <c r="W88" s="5" t="s">
        <v>24</v>
      </c>
      <c r="X88" s="5" t="s">
        <v>23</v>
      </c>
      <c r="Y88" s="5">
        <v>0.88390000000000002</v>
      </c>
      <c r="Z88" s="5">
        <v>1195</v>
      </c>
      <c r="AA88" s="5" t="s">
        <v>27</v>
      </c>
      <c r="AB88" s="5" t="s">
        <v>28</v>
      </c>
      <c r="AC88" s="9" t="s">
        <v>1370</v>
      </c>
      <c r="AD88" s="9" t="s">
        <v>1364</v>
      </c>
      <c r="AE88" s="9" t="s">
        <v>1389</v>
      </c>
      <c r="AF88" s="9" t="s">
        <v>1371</v>
      </c>
      <c r="AG88" s="9" t="s">
        <v>24</v>
      </c>
      <c r="AH88" s="9" t="s">
        <v>1372</v>
      </c>
      <c r="AI88" s="9" t="s">
        <v>1373</v>
      </c>
      <c r="AJ88" s="9" t="s">
        <v>1368</v>
      </c>
      <c r="AK88" s="9" t="s">
        <v>1369</v>
      </c>
      <c r="AL88" s="9" t="s">
        <v>1391</v>
      </c>
      <c r="AM88" s="5" t="s">
        <v>1374</v>
      </c>
      <c r="AN88" s="5" t="s">
        <v>1375</v>
      </c>
    </row>
    <row r="89" spans="1:40" x14ac:dyDescent="0.2">
      <c r="A89" s="5" t="s">
        <v>165</v>
      </c>
      <c r="B89" s="6" t="s">
        <v>166</v>
      </c>
      <c r="C89" s="5" t="s">
        <v>22</v>
      </c>
      <c r="D89" s="5" t="s">
        <v>23</v>
      </c>
      <c r="E89" s="7">
        <v>1000</v>
      </c>
      <c r="F89" s="5">
        <v>76</v>
      </c>
      <c r="G89" s="5">
        <v>7095</v>
      </c>
      <c r="H89" s="5" t="s">
        <v>21</v>
      </c>
      <c r="I89" s="5" t="s">
        <v>25</v>
      </c>
      <c r="J89" s="5" t="s">
        <v>26</v>
      </c>
      <c r="K89" s="9" t="s">
        <v>1364</v>
      </c>
      <c r="L89" s="9" t="s">
        <v>1365</v>
      </c>
      <c r="M89" s="9" t="s">
        <v>1366</v>
      </c>
      <c r="N89" s="9" t="s">
        <v>22</v>
      </c>
      <c r="O89" s="9" t="s">
        <v>1367</v>
      </c>
      <c r="P89" s="9" t="s">
        <v>1367</v>
      </c>
      <c r="Q89" s="9" t="s">
        <v>1368</v>
      </c>
      <c r="R89" s="9" t="s">
        <v>1369</v>
      </c>
      <c r="S89" s="9" t="s">
        <v>1395</v>
      </c>
      <c r="T89" s="5">
        <v>3002713625</v>
      </c>
      <c r="U89" s="5" t="s">
        <v>138</v>
      </c>
      <c r="V89" s="5" t="s">
        <v>21</v>
      </c>
      <c r="W89" s="5" t="s">
        <v>24</v>
      </c>
      <c r="X89" s="5" t="s">
        <v>23</v>
      </c>
      <c r="Y89" s="5">
        <v>1.1480999999999999</v>
      </c>
      <c r="Z89" s="5">
        <v>1248</v>
      </c>
      <c r="AA89" s="5" t="s">
        <v>139</v>
      </c>
      <c r="AB89" s="5" t="s">
        <v>28</v>
      </c>
      <c r="AC89" s="9" t="s">
        <v>1370</v>
      </c>
      <c r="AD89" s="9" t="s">
        <v>1364</v>
      </c>
      <c r="AE89" s="9" t="s">
        <v>1389</v>
      </c>
      <c r="AF89" s="9" t="s">
        <v>1371</v>
      </c>
      <c r="AG89" s="9" t="s">
        <v>24</v>
      </c>
      <c r="AH89" s="9" t="s">
        <v>1372</v>
      </c>
      <c r="AI89" s="9" t="s">
        <v>1373</v>
      </c>
      <c r="AJ89" s="9" t="s">
        <v>1368</v>
      </c>
      <c r="AK89" s="9" t="s">
        <v>1369</v>
      </c>
      <c r="AL89" s="9" t="s">
        <v>1397</v>
      </c>
      <c r="AM89" s="5" t="s">
        <v>1374</v>
      </c>
      <c r="AN89" s="5" t="s">
        <v>1375</v>
      </c>
    </row>
    <row r="90" spans="1:40" x14ac:dyDescent="0.2">
      <c r="A90" s="5" t="s">
        <v>167</v>
      </c>
      <c r="B90" s="6" t="s">
        <v>168</v>
      </c>
      <c r="C90" s="5" t="s">
        <v>32</v>
      </c>
      <c r="D90" s="5" t="s">
        <v>31</v>
      </c>
      <c r="E90" s="7">
        <v>1209</v>
      </c>
      <c r="F90" s="5">
        <v>2.04</v>
      </c>
      <c r="G90" s="5">
        <v>7102</v>
      </c>
      <c r="H90" s="5" t="s">
        <v>31</v>
      </c>
      <c r="I90" s="5" t="s">
        <v>34</v>
      </c>
      <c r="J90" s="5" t="s">
        <v>26</v>
      </c>
      <c r="K90" s="9" t="s">
        <v>1364</v>
      </c>
      <c r="L90" s="9" t="s">
        <v>1365</v>
      </c>
      <c r="M90" s="9" t="s">
        <v>1366</v>
      </c>
      <c r="N90" s="9" t="s">
        <v>32</v>
      </c>
      <c r="O90" s="9" t="s">
        <v>1367</v>
      </c>
      <c r="P90" s="9" t="s">
        <v>1367</v>
      </c>
      <c r="Q90" s="9" t="s">
        <v>1368</v>
      </c>
      <c r="R90" s="9" t="s">
        <v>1369</v>
      </c>
      <c r="S90" s="9" t="s">
        <v>1388</v>
      </c>
      <c r="T90" s="5">
        <v>3002724436</v>
      </c>
      <c r="U90" s="5" t="s">
        <v>125</v>
      </c>
      <c r="V90" s="5" t="s">
        <v>31</v>
      </c>
      <c r="W90" s="5" t="s">
        <v>33</v>
      </c>
      <c r="X90" s="5" t="s">
        <v>31</v>
      </c>
      <c r="Y90" s="5">
        <v>1.1646000000000001</v>
      </c>
      <c r="Z90" s="5">
        <v>1221</v>
      </c>
      <c r="AA90" s="5" t="s">
        <v>126</v>
      </c>
      <c r="AB90" s="5" t="s">
        <v>28</v>
      </c>
      <c r="AC90" s="9" t="s">
        <v>1370</v>
      </c>
      <c r="AD90" s="9" t="s">
        <v>1364</v>
      </c>
      <c r="AE90" s="9" t="s">
        <v>1389</v>
      </c>
      <c r="AF90" s="9" t="s">
        <v>1371</v>
      </c>
      <c r="AG90" s="9" t="s">
        <v>33</v>
      </c>
      <c r="AH90" s="9" t="s">
        <v>1372</v>
      </c>
      <c r="AI90" s="9" t="s">
        <v>1373</v>
      </c>
      <c r="AJ90" s="9" t="s">
        <v>1368</v>
      </c>
      <c r="AK90" s="9" t="s">
        <v>1369</v>
      </c>
      <c r="AL90" s="9" t="s">
        <v>1399</v>
      </c>
      <c r="AM90" s="5" t="s">
        <v>1374</v>
      </c>
      <c r="AN90" s="5" t="s">
        <v>1375</v>
      </c>
    </row>
    <row r="91" spans="1:40" x14ac:dyDescent="0.2">
      <c r="A91" s="5" t="s">
        <v>169</v>
      </c>
      <c r="B91" s="6" t="s">
        <v>170</v>
      </c>
      <c r="C91" s="5" t="s">
        <v>32</v>
      </c>
      <c r="D91" s="5" t="s">
        <v>31</v>
      </c>
      <c r="E91" s="7">
        <v>1298</v>
      </c>
      <c r="F91" s="5">
        <v>0.58599999999999997</v>
      </c>
      <c r="G91" s="5">
        <v>7102</v>
      </c>
      <c r="H91" s="5" t="s">
        <v>31</v>
      </c>
      <c r="I91" s="5" t="s">
        <v>34</v>
      </c>
      <c r="J91" s="5" t="s">
        <v>26</v>
      </c>
      <c r="K91" s="9" t="s">
        <v>1364</v>
      </c>
      <c r="L91" s="9" t="s">
        <v>1365</v>
      </c>
      <c r="M91" s="9" t="s">
        <v>1366</v>
      </c>
      <c r="N91" s="9" t="s">
        <v>32</v>
      </c>
      <c r="O91" s="9" t="s">
        <v>1367</v>
      </c>
      <c r="P91" s="9" t="s">
        <v>1367</v>
      </c>
      <c r="Q91" s="9" t="s">
        <v>1368</v>
      </c>
      <c r="R91" s="9" t="s">
        <v>1369</v>
      </c>
      <c r="S91" s="9" t="s">
        <v>1388</v>
      </c>
      <c r="T91" s="5">
        <v>3002751744</v>
      </c>
      <c r="U91" s="5" t="s">
        <v>46</v>
      </c>
      <c r="V91" s="5" t="s">
        <v>31</v>
      </c>
      <c r="W91" s="5" t="s">
        <v>171</v>
      </c>
      <c r="X91" s="5" t="s">
        <v>31</v>
      </c>
      <c r="Y91" s="5">
        <v>1.4354</v>
      </c>
      <c r="Z91" s="5">
        <v>1233</v>
      </c>
      <c r="AA91" s="5" t="s">
        <v>172</v>
      </c>
      <c r="AB91" s="5" t="s">
        <v>28</v>
      </c>
      <c r="AC91" s="9" t="s">
        <v>1370</v>
      </c>
      <c r="AD91" s="9" t="s">
        <v>1364</v>
      </c>
      <c r="AE91" s="9" t="s">
        <v>1389</v>
      </c>
      <c r="AF91" s="9" t="s">
        <v>1371</v>
      </c>
      <c r="AG91" s="9" t="s">
        <v>171</v>
      </c>
      <c r="AH91" s="9" t="s">
        <v>1372</v>
      </c>
      <c r="AI91" s="9" t="s">
        <v>1373</v>
      </c>
      <c r="AJ91" s="9" t="s">
        <v>1368</v>
      </c>
      <c r="AK91" s="9" t="s">
        <v>1369</v>
      </c>
      <c r="AL91" s="9" t="s">
        <v>1375</v>
      </c>
      <c r="AM91" s="5" t="s">
        <v>1374</v>
      </c>
      <c r="AN91" s="5" t="s">
        <v>1375</v>
      </c>
    </row>
    <row r="92" spans="1:40" x14ac:dyDescent="0.2">
      <c r="A92" s="5" t="s">
        <v>173</v>
      </c>
      <c r="B92" s="6" t="s">
        <v>174</v>
      </c>
      <c r="C92" s="5" t="s">
        <v>32</v>
      </c>
      <c r="D92" s="5" t="s">
        <v>31</v>
      </c>
      <c r="E92" s="7">
        <v>837</v>
      </c>
      <c r="F92" s="5">
        <v>0.67800000000000005</v>
      </c>
      <c r="G92" s="5">
        <v>7092</v>
      </c>
      <c r="H92" s="5" t="s">
        <v>31</v>
      </c>
      <c r="I92" s="5" t="s">
        <v>34</v>
      </c>
      <c r="J92" s="5" t="s">
        <v>26</v>
      </c>
      <c r="K92" s="9" t="s">
        <v>1364</v>
      </c>
      <c r="L92" s="9" t="s">
        <v>1365</v>
      </c>
      <c r="M92" s="9" t="s">
        <v>1366</v>
      </c>
      <c r="N92" s="9" t="s">
        <v>32</v>
      </c>
      <c r="O92" s="9" t="s">
        <v>1367</v>
      </c>
      <c r="P92" s="9" t="s">
        <v>1367</v>
      </c>
      <c r="Q92" s="9" t="s">
        <v>1368</v>
      </c>
      <c r="R92" s="9" t="s">
        <v>1369</v>
      </c>
      <c r="S92" s="9" t="s">
        <v>1388</v>
      </c>
      <c r="T92" s="5">
        <v>3002725469</v>
      </c>
      <c r="U92" s="5" t="s">
        <v>46</v>
      </c>
      <c r="V92" s="5" t="s">
        <v>31</v>
      </c>
      <c r="W92" s="5" t="s">
        <v>33</v>
      </c>
      <c r="X92" s="5" t="s">
        <v>31</v>
      </c>
      <c r="Y92" s="5">
        <v>0.4173</v>
      </c>
      <c r="Z92" s="5">
        <v>1221</v>
      </c>
      <c r="AA92" s="5" t="s">
        <v>76</v>
      </c>
      <c r="AB92" s="5" t="s">
        <v>28</v>
      </c>
      <c r="AC92" s="9" t="s">
        <v>1370</v>
      </c>
      <c r="AD92" s="9" t="s">
        <v>1364</v>
      </c>
      <c r="AE92" s="9" t="s">
        <v>1389</v>
      </c>
      <c r="AF92" s="9" t="s">
        <v>1371</v>
      </c>
      <c r="AG92" s="9" t="s">
        <v>33</v>
      </c>
      <c r="AH92" s="9" t="s">
        <v>1372</v>
      </c>
      <c r="AI92" s="9" t="s">
        <v>1373</v>
      </c>
      <c r="AJ92" s="9" t="s">
        <v>1368</v>
      </c>
      <c r="AK92" s="9" t="s">
        <v>1369</v>
      </c>
      <c r="AL92" s="9" t="s">
        <v>1391</v>
      </c>
      <c r="AM92" s="5" t="s">
        <v>1374</v>
      </c>
      <c r="AN92" s="5" t="s">
        <v>1375</v>
      </c>
    </row>
    <row r="93" spans="1:40" x14ac:dyDescent="0.2">
      <c r="A93" s="5" t="s">
        <v>175</v>
      </c>
      <c r="B93" s="6" t="s">
        <v>176</v>
      </c>
      <c r="C93" s="5" t="s">
        <v>32</v>
      </c>
      <c r="D93" s="5" t="s">
        <v>31</v>
      </c>
      <c r="G93" s="5">
        <v>7092</v>
      </c>
      <c r="H93" s="5" t="s">
        <v>31</v>
      </c>
      <c r="I93" s="5" t="s">
        <v>34</v>
      </c>
      <c r="J93" s="5" t="s">
        <v>26</v>
      </c>
      <c r="K93" s="9" t="s">
        <v>1364</v>
      </c>
      <c r="L93" s="9" t="s">
        <v>1365</v>
      </c>
      <c r="M93" s="9" t="s">
        <v>1366</v>
      </c>
      <c r="N93" s="9" t="s">
        <v>32</v>
      </c>
      <c r="O93" s="9" t="s">
        <v>1367</v>
      </c>
      <c r="P93" s="9" t="s">
        <v>1367</v>
      </c>
      <c r="Q93" s="9" t="s">
        <v>1368</v>
      </c>
      <c r="R93" s="9" t="s">
        <v>1369</v>
      </c>
      <c r="S93" s="9" t="s">
        <v>1388</v>
      </c>
      <c r="T93" s="5">
        <v>3002754356</v>
      </c>
      <c r="U93" s="5" t="s">
        <v>30</v>
      </c>
      <c r="V93" s="5" t="s">
        <v>31</v>
      </c>
      <c r="W93" s="5" t="s">
        <v>33</v>
      </c>
      <c r="X93" s="5" t="s">
        <v>31</v>
      </c>
      <c r="Y93" s="5">
        <v>0.85850000000000004</v>
      </c>
      <c r="Z93" s="5">
        <v>1084</v>
      </c>
      <c r="AA93" s="5" t="s">
        <v>37</v>
      </c>
      <c r="AB93" s="5" t="s">
        <v>28</v>
      </c>
      <c r="AC93" s="9" t="s">
        <v>1370</v>
      </c>
      <c r="AD93" s="9" t="s">
        <v>1364</v>
      </c>
      <c r="AE93" s="9" t="s">
        <v>1389</v>
      </c>
      <c r="AF93" s="9" t="s">
        <v>1371</v>
      </c>
      <c r="AG93" s="9" t="s">
        <v>33</v>
      </c>
      <c r="AH93" s="9" t="s">
        <v>1372</v>
      </c>
      <c r="AI93" s="9" t="s">
        <v>1373</v>
      </c>
      <c r="AJ93" s="9" t="s">
        <v>1368</v>
      </c>
      <c r="AK93" s="9" t="s">
        <v>1369</v>
      </c>
      <c r="AL93" s="9" t="s">
        <v>1375</v>
      </c>
      <c r="AM93" s="5" t="s">
        <v>1374</v>
      </c>
      <c r="AN93" s="5" t="s">
        <v>1375</v>
      </c>
    </row>
    <row r="94" spans="1:40" x14ac:dyDescent="0.2">
      <c r="A94" s="5" t="s">
        <v>177</v>
      </c>
      <c r="B94" s="6" t="s">
        <v>178</v>
      </c>
      <c r="C94" s="5" t="s">
        <v>32</v>
      </c>
      <c r="D94" s="5" t="s">
        <v>31</v>
      </c>
      <c r="E94" s="7">
        <v>1382.8</v>
      </c>
      <c r="F94" s="5">
        <v>4.0860000000000003</v>
      </c>
      <c r="G94" s="5">
        <v>7061</v>
      </c>
      <c r="H94" s="5" t="s">
        <v>31</v>
      </c>
      <c r="I94" s="5" t="s">
        <v>34</v>
      </c>
      <c r="J94" s="5" t="s">
        <v>26</v>
      </c>
      <c r="K94" s="9" t="s">
        <v>1364</v>
      </c>
      <c r="L94" s="9" t="s">
        <v>1365</v>
      </c>
      <c r="M94" s="9" t="s">
        <v>1366</v>
      </c>
      <c r="N94" s="9" t="s">
        <v>32</v>
      </c>
      <c r="O94" s="9" t="s">
        <v>1367</v>
      </c>
      <c r="P94" s="9" t="s">
        <v>1367</v>
      </c>
      <c r="Q94" s="9" t="s">
        <v>1368</v>
      </c>
      <c r="R94" s="9" t="s">
        <v>1369</v>
      </c>
      <c r="S94" s="9" t="s">
        <v>1388</v>
      </c>
      <c r="T94" s="5">
        <v>3002752828</v>
      </c>
      <c r="U94" s="5" t="s">
        <v>46</v>
      </c>
      <c r="V94" s="5" t="s">
        <v>31</v>
      </c>
      <c r="W94" s="5" t="s">
        <v>33</v>
      </c>
      <c r="X94" s="5" t="s">
        <v>31</v>
      </c>
      <c r="Y94" s="5">
        <v>0.6149</v>
      </c>
      <c r="Z94" s="5">
        <v>1187</v>
      </c>
      <c r="AA94" s="5" t="s">
        <v>37</v>
      </c>
      <c r="AB94" s="5" t="s">
        <v>28</v>
      </c>
      <c r="AC94" s="9" t="s">
        <v>1370</v>
      </c>
      <c r="AD94" s="9" t="s">
        <v>1364</v>
      </c>
      <c r="AE94" s="9" t="s">
        <v>1389</v>
      </c>
      <c r="AF94" s="9" t="s">
        <v>1371</v>
      </c>
      <c r="AG94" s="9" t="s">
        <v>33</v>
      </c>
      <c r="AH94" s="9" t="s">
        <v>1372</v>
      </c>
      <c r="AI94" s="9" t="s">
        <v>1373</v>
      </c>
      <c r="AJ94" s="9" t="s">
        <v>1368</v>
      </c>
      <c r="AK94" s="9" t="s">
        <v>1369</v>
      </c>
      <c r="AL94" s="9" t="s">
        <v>1375</v>
      </c>
      <c r="AM94" s="5" t="s">
        <v>1374</v>
      </c>
      <c r="AN94" s="5" t="s">
        <v>1375</v>
      </c>
    </row>
    <row r="95" spans="1:40" x14ac:dyDescent="0.2">
      <c r="A95" s="5" t="s">
        <v>179</v>
      </c>
      <c r="B95" s="6" t="s">
        <v>180</v>
      </c>
      <c r="C95" s="5" t="s">
        <v>32</v>
      </c>
      <c r="D95" s="5" t="s">
        <v>31</v>
      </c>
      <c r="E95" s="7">
        <v>1380</v>
      </c>
      <c r="F95" s="5">
        <v>0.58599999999999997</v>
      </c>
      <c r="G95" s="5">
        <v>7092</v>
      </c>
      <c r="H95" s="5" t="s">
        <v>31</v>
      </c>
      <c r="I95" s="5" t="s">
        <v>34</v>
      </c>
      <c r="J95" s="5" t="s">
        <v>26</v>
      </c>
      <c r="K95" s="9" t="s">
        <v>1364</v>
      </c>
      <c r="L95" s="9" t="s">
        <v>1365</v>
      </c>
      <c r="M95" s="9" t="s">
        <v>1366</v>
      </c>
      <c r="N95" s="9" t="s">
        <v>32</v>
      </c>
      <c r="O95" s="9" t="s">
        <v>1367</v>
      </c>
      <c r="P95" s="9" t="s">
        <v>1367</v>
      </c>
      <c r="Q95" s="9" t="s">
        <v>1368</v>
      </c>
      <c r="R95" s="9" t="s">
        <v>1369</v>
      </c>
      <c r="S95" s="9" t="s">
        <v>1388</v>
      </c>
      <c r="T95" s="5">
        <v>3002747560</v>
      </c>
      <c r="U95" s="5" t="s">
        <v>30</v>
      </c>
      <c r="V95" s="5" t="s">
        <v>31</v>
      </c>
      <c r="W95" s="5" t="s">
        <v>33</v>
      </c>
      <c r="X95" s="5" t="s">
        <v>31</v>
      </c>
      <c r="Y95" s="5">
        <v>0.76670000000000005</v>
      </c>
      <c r="Z95" s="5">
        <v>1132</v>
      </c>
      <c r="AA95" s="5" t="s">
        <v>37</v>
      </c>
      <c r="AB95" s="5" t="s">
        <v>28</v>
      </c>
      <c r="AC95" s="9" t="s">
        <v>1370</v>
      </c>
      <c r="AD95" s="9" t="s">
        <v>1364</v>
      </c>
      <c r="AE95" s="9" t="s">
        <v>1389</v>
      </c>
      <c r="AF95" s="9" t="s">
        <v>1371</v>
      </c>
      <c r="AG95" s="9" t="s">
        <v>33</v>
      </c>
      <c r="AH95" s="9" t="s">
        <v>1372</v>
      </c>
      <c r="AI95" s="9" t="s">
        <v>1373</v>
      </c>
      <c r="AJ95" s="9" t="s">
        <v>1368</v>
      </c>
      <c r="AK95" s="9" t="s">
        <v>1369</v>
      </c>
      <c r="AL95" s="9" t="s">
        <v>1375</v>
      </c>
      <c r="AM95" s="5" t="s">
        <v>1374</v>
      </c>
      <c r="AN95" s="5" t="s">
        <v>1375</v>
      </c>
    </row>
    <row r="96" spans="1:40" x14ac:dyDescent="0.2">
      <c r="A96" s="5" t="s">
        <v>181</v>
      </c>
      <c r="B96" s="6" t="s">
        <v>182</v>
      </c>
      <c r="C96" s="5" t="s">
        <v>22</v>
      </c>
      <c r="D96" s="5" t="s">
        <v>23</v>
      </c>
      <c r="E96" s="7">
        <v>1105</v>
      </c>
      <c r="F96" s="5">
        <v>200</v>
      </c>
      <c r="G96" s="5">
        <v>7096</v>
      </c>
      <c r="H96" s="5" t="s">
        <v>21</v>
      </c>
      <c r="I96" s="5" t="s">
        <v>25</v>
      </c>
      <c r="J96" s="5" t="s">
        <v>26</v>
      </c>
      <c r="K96" s="9" t="s">
        <v>1364</v>
      </c>
      <c r="L96" s="9" t="s">
        <v>1365</v>
      </c>
      <c r="M96" s="9" t="s">
        <v>1366</v>
      </c>
      <c r="N96" s="9" t="s">
        <v>22</v>
      </c>
      <c r="O96" s="9" t="s">
        <v>1367</v>
      </c>
      <c r="P96" s="9" t="s">
        <v>1367</v>
      </c>
      <c r="Q96" s="9" t="s">
        <v>1368</v>
      </c>
      <c r="R96" s="9" t="s">
        <v>1369</v>
      </c>
      <c r="S96" s="9" t="s">
        <v>1395</v>
      </c>
      <c r="T96" s="5">
        <v>3002714057</v>
      </c>
      <c r="U96" s="5" t="s">
        <v>20</v>
      </c>
      <c r="V96" s="5" t="s">
        <v>21</v>
      </c>
      <c r="W96" s="5" t="s">
        <v>24</v>
      </c>
      <c r="X96" s="5" t="s">
        <v>23</v>
      </c>
      <c r="Y96" s="5">
        <v>0.88390000000000002</v>
      </c>
      <c r="Z96" s="5">
        <v>1195</v>
      </c>
      <c r="AA96" s="5" t="s">
        <v>27</v>
      </c>
      <c r="AB96" s="5" t="s">
        <v>28</v>
      </c>
      <c r="AC96" s="9" t="s">
        <v>1370</v>
      </c>
      <c r="AD96" s="9" t="s">
        <v>1364</v>
      </c>
      <c r="AE96" s="9" t="s">
        <v>1389</v>
      </c>
      <c r="AF96" s="9" t="s">
        <v>1371</v>
      </c>
      <c r="AG96" s="9" t="s">
        <v>24</v>
      </c>
      <c r="AH96" s="9" t="s">
        <v>1372</v>
      </c>
      <c r="AI96" s="9" t="s">
        <v>1373</v>
      </c>
      <c r="AJ96" s="9" t="s">
        <v>1368</v>
      </c>
      <c r="AK96" s="9" t="s">
        <v>1369</v>
      </c>
      <c r="AL96" s="9" t="s">
        <v>1391</v>
      </c>
      <c r="AM96" s="5" t="s">
        <v>1374</v>
      </c>
      <c r="AN96" s="5" t="s">
        <v>1375</v>
      </c>
    </row>
    <row r="97" spans="1:40" x14ac:dyDescent="0.2">
      <c r="A97" s="5" t="s">
        <v>183</v>
      </c>
      <c r="B97" s="6" t="s">
        <v>184</v>
      </c>
      <c r="C97" s="5" t="s">
        <v>104</v>
      </c>
      <c r="D97" s="5" t="s">
        <v>23</v>
      </c>
      <c r="E97" s="7">
        <v>1837</v>
      </c>
      <c r="F97" s="5">
        <v>0.89</v>
      </c>
      <c r="G97" s="5">
        <v>7096</v>
      </c>
      <c r="H97" s="5" t="s">
        <v>21</v>
      </c>
      <c r="I97" s="5" t="s">
        <v>105</v>
      </c>
      <c r="J97" s="5" t="s">
        <v>26</v>
      </c>
      <c r="K97" s="9" t="s">
        <v>1364</v>
      </c>
      <c r="L97" s="9" t="s">
        <v>1365</v>
      </c>
      <c r="M97" s="9" t="s">
        <v>1366</v>
      </c>
      <c r="N97" s="9" t="s">
        <v>104</v>
      </c>
      <c r="O97" s="9" t="s">
        <v>1367</v>
      </c>
      <c r="P97" s="9" t="s">
        <v>1367</v>
      </c>
      <c r="Q97" s="9" t="s">
        <v>1368</v>
      </c>
      <c r="R97" s="9" t="s">
        <v>1369</v>
      </c>
      <c r="S97" s="9" t="s">
        <v>1395</v>
      </c>
      <c r="T97" s="5">
        <v>3002714057</v>
      </c>
      <c r="U97" s="5" t="s">
        <v>20</v>
      </c>
      <c r="V97" s="5" t="s">
        <v>21</v>
      </c>
      <c r="W97" s="5" t="s">
        <v>24</v>
      </c>
      <c r="X97" s="5" t="s">
        <v>23</v>
      </c>
      <c r="Y97" s="5">
        <v>0.88390000000000002</v>
      </c>
      <c r="Z97" s="5">
        <v>1195</v>
      </c>
      <c r="AA97" s="5" t="s">
        <v>27</v>
      </c>
      <c r="AB97" s="5" t="s">
        <v>28</v>
      </c>
      <c r="AC97" s="9" t="s">
        <v>1370</v>
      </c>
      <c r="AD97" s="9" t="s">
        <v>1364</v>
      </c>
      <c r="AE97" s="9" t="s">
        <v>1389</v>
      </c>
      <c r="AF97" s="9" t="s">
        <v>1371</v>
      </c>
      <c r="AG97" s="9" t="s">
        <v>24</v>
      </c>
      <c r="AH97" s="9" t="s">
        <v>1372</v>
      </c>
      <c r="AI97" s="9" t="s">
        <v>1373</v>
      </c>
      <c r="AJ97" s="9" t="s">
        <v>1368</v>
      </c>
      <c r="AK97" s="9" t="s">
        <v>1369</v>
      </c>
      <c r="AL97" s="9" t="s">
        <v>1391</v>
      </c>
      <c r="AM97" s="5" t="s">
        <v>1374</v>
      </c>
      <c r="AN97" s="5" t="s">
        <v>1375</v>
      </c>
    </row>
    <row r="98" spans="1:40" x14ac:dyDescent="0.2">
      <c r="A98" s="5" t="s">
        <v>185</v>
      </c>
      <c r="B98" s="6" t="s">
        <v>186</v>
      </c>
      <c r="C98" s="5" t="s">
        <v>32</v>
      </c>
      <c r="D98" s="5" t="s">
        <v>31</v>
      </c>
      <c r="E98" s="7">
        <v>0</v>
      </c>
      <c r="F98" s="5">
        <v>0</v>
      </c>
      <c r="G98" s="5">
        <v>7092</v>
      </c>
      <c r="H98" s="5" t="s">
        <v>31</v>
      </c>
      <c r="I98" s="5" t="s">
        <v>34</v>
      </c>
      <c r="J98" s="5" t="s">
        <v>26</v>
      </c>
      <c r="K98" s="9" t="s">
        <v>1364</v>
      </c>
      <c r="L98" s="9" t="s">
        <v>1365</v>
      </c>
      <c r="M98" s="9" t="s">
        <v>1366</v>
      </c>
      <c r="N98" s="9" t="s">
        <v>32</v>
      </c>
      <c r="O98" s="9" t="s">
        <v>1367</v>
      </c>
      <c r="P98" s="9" t="s">
        <v>1367</v>
      </c>
      <c r="Q98" s="9" t="s">
        <v>1368</v>
      </c>
      <c r="R98" s="9" t="s">
        <v>1369</v>
      </c>
      <c r="S98" s="9" t="s">
        <v>1388</v>
      </c>
      <c r="T98" s="5">
        <v>3002747573</v>
      </c>
      <c r="U98" s="5" t="s">
        <v>46</v>
      </c>
      <c r="V98" s="5" t="s">
        <v>31</v>
      </c>
      <c r="W98" s="5" t="s">
        <v>33</v>
      </c>
      <c r="X98" s="5" t="s">
        <v>31</v>
      </c>
      <c r="Y98" s="5">
        <v>0.56489999999999996</v>
      </c>
      <c r="Z98" s="5">
        <v>1065</v>
      </c>
      <c r="AA98" s="5" t="s">
        <v>37</v>
      </c>
      <c r="AB98" s="5" t="s">
        <v>28</v>
      </c>
      <c r="AC98" s="9" t="s">
        <v>1370</v>
      </c>
      <c r="AD98" s="9" t="s">
        <v>1364</v>
      </c>
      <c r="AE98" s="9" t="s">
        <v>1389</v>
      </c>
      <c r="AF98" s="9" t="s">
        <v>1371</v>
      </c>
      <c r="AG98" s="9" t="s">
        <v>33</v>
      </c>
      <c r="AH98" s="9" t="s">
        <v>1372</v>
      </c>
      <c r="AI98" s="9" t="s">
        <v>1373</v>
      </c>
      <c r="AJ98" s="9" t="s">
        <v>1368</v>
      </c>
      <c r="AK98" s="9" t="s">
        <v>1369</v>
      </c>
      <c r="AL98" s="9" t="s">
        <v>1375</v>
      </c>
      <c r="AM98" s="5" t="s">
        <v>1374</v>
      </c>
      <c r="AN98" s="5" t="s">
        <v>1375</v>
      </c>
    </row>
    <row r="99" spans="1:40" x14ac:dyDescent="0.2">
      <c r="A99" s="5" t="s">
        <v>187</v>
      </c>
      <c r="B99" s="6" t="s">
        <v>188</v>
      </c>
      <c r="C99" s="5" t="s">
        <v>32</v>
      </c>
      <c r="D99" s="5" t="s">
        <v>31</v>
      </c>
      <c r="E99" s="7">
        <v>1385</v>
      </c>
      <c r="F99" s="5">
        <v>6.05</v>
      </c>
      <c r="G99" s="5">
        <v>2083</v>
      </c>
      <c r="H99" s="5" t="s">
        <v>31</v>
      </c>
      <c r="I99" s="5" t="s">
        <v>34</v>
      </c>
      <c r="J99" s="5" t="s">
        <v>26</v>
      </c>
      <c r="K99" s="9" t="s">
        <v>1364</v>
      </c>
      <c r="L99" s="9" t="s">
        <v>1365</v>
      </c>
      <c r="M99" s="9" t="s">
        <v>1366</v>
      </c>
      <c r="N99" s="9" t="s">
        <v>32</v>
      </c>
      <c r="O99" s="9" t="s">
        <v>1367</v>
      </c>
      <c r="P99" s="9" t="s">
        <v>1367</v>
      </c>
      <c r="Q99" s="9" t="s">
        <v>1368</v>
      </c>
      <c r="R99" s="9" t="s">
        <v>1369</v>
      </c>
      <c r="S99" s="9" t="s">
        <v>1388</v>
      </c>
      <c r="T99" s="5">
        <v>3002752965</v>
      </c>
      <c r="U99" s="5" t="s">
        <v>46</v>
      </c>
      <c r="V99" s="5" t="s">
        <v>31</v>
      </c>
      <c r="W99" s="5" t="s">
        <v>33</v>
      </c>
      <c r="X99" s="5" t="s">
        <v>31</v>
      </c>
      <c r="Y99" s="5">
        <v>0.51729999999999998</v>
      </c>
      <c r="Z99" s="5">
        <v>1222</v>
      </c>
      <c r="AA99" s="5" t="s">
        <v>76</v>
      </c>
      <c r="AB99" s="5" t="s">
        <v>28</v>
      </c>
      <c r="AC99" s="9" t="s">
        <v>1370</v>
      </c>
      <c r="AD99" s="9" t="s">
        <v>1364</v>
      </c>
      <c r="AE99" s="9" t="s">
        <v>1389</v>
      </c>
      <c r="AF99" s="9" t="s">
        <v>1371</v>
      </c>
      <c r="AG99" s="9" t="s">
        <v>33</v>
      </c>
      <c r="AH99" s="9" t="s">
        <v>1372</v>
      </c>
      <c r="AI99" s="9" t="s">
        <v>1373</v>
      </c>
      <c r="AJ99" s="9" t="s">
        <v>1368</v>
      </c>
      <c r="AK99" s="9" t="s">
        <v>1369</v>
      </c>
      <c r="AL99" s="9" t="s">
        <v>1391</v>
      </c>
      <c r="AM99" s="5" t="s">
        <v>1374</v>
      </c>
      <c r="AN99" s="5" t="s">
        <v>1375</v>
      </c>
    </row>
    <row r="100" spans="1:40" x14ac:dyDescent="0.2">
      <c r="A100" s="5" t="s">
        <v>189</v>
      </c>
      <c r="B100" s="6" t="s">
        <v>190</v>
      </c>
      <c r="C100" s="5" t="s">
        <v>22</v>
      </c>
      <c r="D100" s="5" t="s">
        <v>23</v>
      </c>
      <c r="E100" s="7">
        <v>0</v>
      </c>
      <c r="F100" s="5">
        <v>0</v>
      </c>
      <c r="G100" s="5">
        <v>2084</v>
      </c>
      <c r="H100" s="5" t="s">
        <v>21</v>
      </c>
      <c r="I100" s="5" t="s">
        <v>25</v>
      </c>
      <c r="J100" s="5" t="s">
        <v>26</v>
      </c>
      <c r="K100" s="9" t="s">
        <v>1364</v>
      </c>
      <c r="L100" s="9" t="s">
        <v>1365</v>
      </c>
      <c r="M100" s="9" t="s">
        <v>1366</v>
      </c>
      <c r="N100" s="9" t="s">
        <v>22</v>
      </c>
      <c r="O100" s="9" t="s">
        <v>1367</v>
      </c>
      <c r="P100" s="9" t="s">
        <v>1367</v>
      </c>
      <c r="Q100" s="9" t="s">
        <v>1368</v>
      </c>
      <c r="R100" s="9" t="s">
        <v>1369</v>
      </c>
      <c r="S100" s="9" t="s">
        <v>1395</v>
      </c>
      <c r="T100" s="5">
        <v>3002714057</v>
      </c>
      <c r="U100" s="5" t="s">
        <v>20</v>
      </c>
      <c r="V100" s="5" t="s">
        <v>21</v>
      </c>
      <c r="W100" s="5" t="s">
        <v>24</v>
      </c>
      <c r="X100" s="5" t="s">
        <v>23</v>
      </c>
      <c r="Y100" s="5">
        <v>0.88390000000000002</v>
      </c>
      <c r="Z100" s="5">
        <v>1195</v>
      </c>
      <c r="AA100" s="5" t="s">
        <v>27</v>
      </c>
      <c r="AB100" s="5" t="s">
        <v>28</v>
      </c>
      <c r="AC100" s="9" t="s">
        <v>1370</v>
      </c>
      <c r="AD100" s="9" t="s">
        <v>1364</v>
      </c>
      <c r="AE100" s="9" t="s">
        <v>1389</v>
      </c>
      <c r="AF100" s="9" t="s">
        <v>1371</v>
      </c>
      <c r="AG100" s="9" t="s">
        <v>24</v>
      </c>
      <c r="AH100" s="9" t="s">
        <v>1372</v>
      </c>
      <c r="AI100" s="9" t="s">
        <v>1373</v>
      </c>
      <c r="AJ100" s="9" t="s">
        <v>1368</v>
      </c>
      <c r="AK100" s="9" t="s">
        <v>1369</v>
      </c>
      <c r="AL100" s="9" t="s">
        <v>1391</v>
      </c>
      <c r="AM100" s="5" t="s">
        <v>1374</v>
      </c>
      <c r="AN100" s="5" t="s">
        <v>1375</v>
      </c>
    </row>
    <row r="101" spans="1:40" x14ac:dyDescent="0.2">
      <c r="A101" s="5" t="s">
        <v>191</v>
      </c>
      <c r="B101" s="6" t="s">
        <v>192</v>
      </c>
      <c r="C101" s="5" t="s">
        <v>22</v>
      </c>
      <c r="D101" s="5" t="s">
        <v>23</v>
      </c>
      <c r="E101" s="7">
        <v>1221</v>
      </c>
      <c r="F101" s="5">
        <v>0.504</v>
      </c>
      <c r="G101" s="5">
        <v>7095</v>
      </c>
      <c r="H101" s="5" t="s">
        <v>21</v>
      </c>
      <c r="I101" s="5" t="s">
        <v>25</v>
      </c>
      <c r="J101" s="5" t="s">
        <v>26</v>
      </c>
      <c r="K101" s="9" t="s">
        <v>1364</v>
      </c>
      <c r="L101" s="9" t="s">
        <v>1365</v>
      </c>
      <c r="M101" s="9" t="s">
        <v>1366</v>
      </c>
      <c r="N101" s="9" t="s">
        <v>22</v>
      </c>
      <c r="O101" s="9" t="s">
        <v>1367</v>
      </c>
      <c r="P101" s="9" t="s">
        <v>1367</v>
      </c>
      <c r="Q101" s="9" t="s">
        <v>1368</v>
      </c>
      <c r="R101" s="9" t="s">
        <v>1369</v>
      </c>
      <c r="S101" s="9" t="s">
        <v>1395</v>
      </c>
      <c r="T101" s="5">
        <v>3002714057</v>
      </c>
      <c r="U101" s="5" t="s">
        <v>20</v>
      </c>
      <c r="V101" s="5" t="s">
        <v>21</v>
      </c>
      <c r="W101" s="5" t="s">
        <v>24</v>
      </c>
      <c r="X101" s="5" t="s">
        <v>23</v>
      </c>
      <c r="Y101" s="5">
        <v>0.88390000000000002</v>
      </c>
      <c r="Z101" s="5">
        <v>1195</v>
      </c>
      <c r="AA101" s="5" t="s">
        <v>27</v>
      </c>
      <c r="AB101" s="5" t="s">
        <v>28</v>
      </c>
      <c r="AC101" s="9" t="s">
        <v>1370</v>
      </c>
      <c r="AD101" s="9" t="s">
        <v>1364</v>
      </c>
      <c r="AE101" s="9" t="s">
        <v>1389</v>
      </c>
      <c r="AF101" s="9" t="s">
        <v>1371</v>
      </c>
      <c r="AG101" s="9" t="s">
        <v>24</v>
      </c>
      <c r="AH101" s="9" t="s">
        <v>1372</v>
      </c>
      <c r="AI101" s="9" t="s">
        <v>1373</v>
      </c>
      <c r="AJ101" s="9" t="s">
        <v>1368</v>
      </c>
      <c r="AK101" s="9" t="s">
        <v>1369</v>
      </c>
      <c r="AL101" s="9" t="s">
        <v>1391</v>
      </c>
      <c r="AM101" s="5" t="s">
        <v>1374</v>
      </c>
      <c r="AN101" s="5" t="s">
        <v>1375</v>
      </c>
    </row>
    <row r="102" spans="1:40" x14ac:dyDescent="0.2">
      <c r="A102" s="5" t="s">
        <v>193</v>
      </c>
      <c r="B102" s="6" t="s">
        <v>194</v>
      </c>
      <c r="C102" s="5" t="s">
        <v>32</v>
      </c>
      <c r="D102" s="5" t="s">
        <v>31</v>
      </c>
      <c r="E102" s="7">
        <v>138</v>
      </c>
      <c r="F102" s="5">
        <v>0.89500000000000002</v>
      </c>
      <c r="G102" s="5">
        <v>7061</v>
      </c>
      <c r="H102" s="5" t="s">
        <v>31</v>
      </c>
      <c r="I102" s="5" t="s">
        <v>34</v>
      </c>
      <c r="J102" s="5" t="s">
        <v>26</v>
      </c>
      <c r="K102" s="9" t="s">
        <v>1364</v>
      </c>
      <c r="L102" s="9" t="s">
        <v>1365</v>
      </c>
      <c r="M102" s="9" t="s">
        <v>1366</v>
      </c>
      <c r="N102" s="9" t="s">
        <v>32</v>
      </c>
      <c r="O102" s="9" t="s">
        <v>1367</v>
      </c>
      <c r="P102" s="9" t="s">
        <v>1367</v>
      </c>
      <c r="Q102" s="9" t="s">
        <v>1368</v>
      </c>
      <c r="R102" s="9" t="s">
        <v>1369</v>
      </c>
      <c r="S102" s="9" t="s">
        <v>1388</v>
      </c>
      <c r="T102" s="5">
        <v>3002724327</v>
      </c>
      <c r="U102" s="5" t="s">
        <v>99</v>
      </c>
      <c r="V102" s="5" t="s">
        <v>31</v>
      </c>
      <c r="W102" s="5" t="s">
        <v>33</v>
      </c>
      <c r="X102" s="5" t="s">
        <v>31</v>
      </c>
      <c r="Y102" s="5">
        <v>0.45500000000000002</v>
      </c>
      <c r="Z102" s="5">
        <v>1223</v>
      </c>
      <c r="AA102" s="5" t="s">
        <v>76</v>
      </c>
      <c r="AB102" s="5" t="s">
        <v>28</v>
      </c>
      <c r="AC102" s="9" t="s">
        <v>1370</v>
      </c>
      <c r="AD102" s="9" t="s">
        <v>1364</v>
      </c>
      <c r="AE102" s="9" t="s">
        <v>1389</v>
      </c>
      <c r="AF102" s="9" t="s">
        <v>1371</v>
      </c>
      <c r="AG102" s="9" t="s">
        <v>33</v>
      </c>
      <c r="AH102" s="9" t="s">
        <v>1372</v>
      </c>
      <c r="AI102" s="9" t="s">
        <v>1373</v>
      </c>
      <c r="AJ102" s="9" t="s">
        <v>1368</v>
      </c>
      <c r="AK102" s="9" t="s">
        <v>1369</v>
      </c>
      <c r="AL102" s="9" t="s">
        <v>1391</v>
      </c>
      <c r="AM102" s="5" t="s">
        <v>1374</v>
      </c>
      <c r="AN102" s="5" t="s">
        <v>1375</v>
      </c>
    </row>
    <row r="103" spans="1:40" x14ac:dyDescent="0.2">
      <c r="A103" s="5" t="s">
        <v>195</v>
      </c>
      <c r="B103" s="6" t="s">
        <v>196</v>
      </c>
      <c r="C103" s="5" t="s">
        <v>32</v>
      </c>
      <c r="D103" s="5" t="s">
        <v>31</v>
      </c>
      <c r="E103" s="7">
        <v>1221</v>
      </c>
      <c r="F103" s="5">
        <v>0.503</v>
      </c>
      <c r="G103" s="5">
        <v>7061</v>
      </c>
      <c r="H103" s="5" t="s">
        <v>31</v>
      </c>
      <c r="I103" s="5" t="s">
        <v>34</v>
      </c>
      <c r="J103" s="5" t="s">
        <v>26</v>
      </c>
      <c r="K103" s="9" t="s">
        <v>1364</v>
      </c>
      <c r="L103" s="9" t="s">
        <v>1365</v>
      </c>
      <c r="M103" s="9" t="s">
        <v>1366</v>
      </c>
      <c r="N103" s="9" t="s">
        <v>32</v>
      </c>
      <c r="O103" s="9" t="s">
        <v>1367</v>
      </c>
      <c r="P103" s="9" t="s">
        <v>1367</v>
      </c>
      <c r="Q103" s="9" t="s">
        <v>1368</v>
      </c>
      <c r="R103" s="9" t="s">
        <v>1369</v>
      </c>
      <c r="S103" s="9" t="s">
        <v>1388</v>
      </c>
      <c r="T103" s="5">
        <v>3002698567</v>
      </c>
      <c r="U103" s="5" t="s">
        <v>46</v>
      </c>
      <c r="V103" s="5" t="s">
        <v>31</v>
      </c>
      <c r="W103" s="5" t="s">
        <v>33</v>
      </c>
      <c r="X103" s="5" t="s">
        <v>31</v>
      </c>
      <c r="Y103" s="5">
        <v>0.94789999999999996</v>
      </c>
      <c r="Z103" s="5">
        <v>1221</v>
      </c>
      <c r="AA103" s="5" t="s">
        <v>35</v>
      </c>
      <c r="AB103" s="5" t="s">
        <v>28</v>
      </c>
      <c r="AC103" s="9" t="s">
        <v>1370</v>
      </c>
      <c r="AD103" s="9" t="s">
        <v>1364</v>
      </c>
      <c r="AE103" s="9" t="s">
        <v>1389</v>
      </c>
      <c r="AF103" s="9" t="s">
        <v>1371</v>
      </c>
      <c r="AG103" s="9" t="s">
        <v>33</v>
      </c>
      <c r="AH103" s="9" t="s">
        <v>1372</v>
      </c>
      <c r="AI103" s="9" t="s">
        <v>1373</v>
      </c>
      <c r="AJ103" s="9" t="s">
        <v>1368</v>
      </c>
      <c r="AK103" s="9" t="s">
        <v>1369</v>
      </c>
      <c r="AL103" s="9" t="s">
        <v>1390</v>
      </c>
      <c r="AM103" s="5" t="s">
        <v>1374</v>
      </c>
      <c r="AN103" s="5" t="s">
        <v>1375</v>
      </c>
    </row>
    <row r="104" spans="1:40" x14ac:dyDescent="0.2">
      <c r="A104" s="5" t="s">
        <v>197</v>
      </c>
      <c r="B104" s="6" t="s">
        <v>198</v>
      </c>
      <c r="C104" s="5" t="s">
        <v>32</v>
      </c>
      <c r="D104" s="5" t="s">
        <v>31</v>
      </c>
      <c r="E104" s="7">
        <v>1156</v>
      </c>
      <c r="F104" s="5">
        <v>0.42199999999999999</v>
      </c>
      <c r="G104" s="5">
        <v>7092</v>
      </c>
      <c r="H104" s="5" t="s">
        <v>31</v>
      </c>
      <c r="I104" s="5" t="s">
        <v>34</v>
      </c>
      <c r="J104" s="5" t="s">
        <v>26</v>
      </c>
      <c r="K104" s="9" t="s">
        <v>1364</v>
      </c>
      <c r="L104" s="9" t="s">
        <v>1365</v>
      </c>
      <c r="M104" s="9" t="s">
        <v>1366</v>
      </c>
      <c r="N104" s="9" t="s">
        <v>32</v>
      </c>
      <c r="O104" s="9" t="s">
        <v>1367</v>
      </c>
      <c r="P104" s="9" t="s">
        <v>1367</v>
      </c>
      <c r="Q104" s="9" t="s">
        <v>1368</v>
      </c>
      <c r="R104" s="9" t="s">
        <v>1369</v>
      </c>
      <c r="S104" s="9" t="s">
        <v>1388</v>
      </c>
      <c r="T104" s="5">
        <v>3002701422</v>
      </c>
      <c r="U104" s="5" t="s">
        <v>30</v>
      </c>
      <c r="V104" s="5" t="s">
        <v>31</v>
      </c>
      <c r="W104" s="5" t="s">
        <v>33</v>
      </c>
      <c r="X104" s="5" t="s">
        <v>31</v>
      </c>
      <c r="Y104" s="5">
        <v>1.7707999999999999</v>
      </c>
      <c r="Z104" s="5">
        <v>1152</v>
      </c>
      <c r="AA104" s="5" t="s">
        <v>37</v>
      </c>
      <c r="AB104" s="5" t="s">
        <v>28</v>
      </c>
      <c r="AC104" s="9" t="s">
        <v>1370</v>
      </c>
      <c r="AD104" s="9" t="s">
        <v>1364</v>
      </c>
      <c r="AE104" s="9" t="s">
        <v>1389</v>
      </c>
      <c r="AF104" s="9" t="s">
        <v>1371</v>
      </c>
      <c r="AG104" s="9" t="s">
        <v>33</v>
      </c>
      <c r="AH104" s="9" t="s">
        <v>1372</v>
      </c>
      <c r="AI104" s="9" t="s">
        <v>1373</v>
      </c>
      <c r="AJ104" s="9" t="s">
        <v>1368</v>
      </c>
      <c r="AK104" s="9" t="s">
        <v>1369</v>
      </c>
      <c r="AL104" s="9" t="s">
        <v>1375</v>
      </c>
      <c r="AM104" s="5" t="s">
        <v>1374</v>
      </c>
      <c r="AN104" s="5" t="s">
        <v>1375</v>
      </c>
    </row>
    <row r="105" spans="1:40" x14ac:dyDescent="0.2">
      <c r="A105" s="5" t="s">
        <v>199</v>
      </c>
      <c r="B105" s="6" t="s">
        <v>200</v>
      </c>
      <c r="C105" s="5" t="s">
        <v>32</v>
      </c>
      <c r="D105" s="5" t="s">
        <v>31</v>
      </c>
      <c r="E105" s="7">
        <v>1225</v>
      </c>
      <c r="F105" s="5">
        <v>0.438</v>
      </c>
      <c r="G105" s="5">
        <v>7092</v>
      </c>
      <c r="H105" s="5" t="s">
        <v>31</v>
      </c>
      <c r="I105" s="5" t="s">
        <v>34</v>
      </c>
      <c r="J105" s="5" t="s">
        <v>26</v>
      </c>
      <c r="K105" s="9" t="s">
        <v>1364</v>
      </c>
      <c r="L105" s="9" t="s">
        <v>1365</v>
      </c>
      <c r="M105" s="9" t="s">
        <v>1366</v>
      </c>
      <c r="N105" s="9" t="s">
        <v>32</v>
      </c>
      <c r="O105" s="9" t="s">
        <v>1367</v>
      </c>
      <c r="P105" s="9" t="s">
        <v>1367</v>
      </c>
      <c r="Q105" s="9" t="s">
        <v>1368</v>
      </c>
      <c r="R105" s="9" t="s">
        <v>1369</v>
      </c>
      <c r="S105" s="9" t="s">
        <v>1388</v>
      </c>
      <c r="T105" s="5">
        <v>3002719568</v>
      </c>
      <c r="U105" s="5" t="s">
        <v>30</v>
      </c>
      <c r="V105" s="5" t="s">
        <v>31</v>
      </c>
      <c r="W105" s="5" t="s">
        <v>33</v>
      </c>
      <c r="X105" s="5" t="s">
        <v>31</v>
      </c>
      <c r="Y105" s="5">
        <v>1.8977999999999999</v>
      </c>
      <c r="Z105" s="5">
        <v>1131</v>
      </c>
      <c r="AA105" s="5" t="s">
        <v>37</v>
      </c>
      <c r="AB105" s="5" t="s">
        <v>28</v>
      </c>
      <c r="AC105" s="9" t="s">
        <v>1370</v>
      </c>
      <c r="AD105" s="9" t="s">
        <v>1364</v>
      </c>
      <c r="AE105" s="9" t="s">
        <v>1389</v>
      </c>
      <c r="AF105" s="9" t="s">
        <v>1371</v>
      </c>
      <c r="AG105" s="9" t="s">
        <v>33</v>
      </c>
      <c r="AH105" s="9" t="s">
        <v>1372</v>
      </c>
      <c r="AI105" s="9" t="s">
        <v>1373</v>
      </c>
      <c r="AJ105" s="9" t="s">
        <v>1368</v>
      </c>
      <c r="AK105" s="9" t="s">
        <v>1369</v>
      </c>
      <c r="AL105" s="9" t="s">
        <v>1375</v>
      </c>
      <c r="AM105" s="5" t="s">
        <v>1374</v>
      </c>
      <c r="AN105" s="5" t="s">
        <v>1375</v>
      </c>
    </row>
    <row r="106" spans="1:40" x14ac:dyDescent="0.2">
      <c r="A106" s="5" t="s">
        <v>201</v>
      </c>
      <c r="B106" s="6" t="s">
        <v>202</v>
      </c>
      <c r="C106" s="5" t="s">
        <v>32</v>
      </c>
      <c r="D106" s="5" t="s">
        <v>31</v>
      </c>
      <c r="E106" s="7">
        <v>1275.9000000000001</v>
      </c>
      <c r="F106" s="5">
        <v>3.0379999999999998</v>
      </c>
      <c r="G106" s="5">
        <v>7092</v>
      </c>
      <c r="H106" s="5" t="s">
        <v>31</v>
      </c>
      <c r="I106" s="5" t="s">
        <v>34</v>
      </c>
      <c r="J106" s="5" t="s">
        <v>26</v>
      </c>
      <c r="K106" s="9" t="s">
        <v>1364</v>
      </c>
      <c r="L106" s="9" t="s">
        <v>1365</v>
      </c>
      <c r="M106" s="9" t="s">
        <v>1366</v>
      </c>
      <c r="N106" s="9" t="s">
        <v>32</v>
      </c>
      <c r="O106" s="9" t="s">
        <v>1367</v>
      </c>
      <c r="P106" s="9" t="s">
        <v>1367</v>
      </c>
      <c r="Q106" s="9" t="s">
        <v>1368</v>
      </c>
      <c r="R106" s="9" t="s">
        <v>1369</v>
      </c>
      <c r="S106" s="9" t="s">
        <v>1388</v>
      </c>
      <c r="T106" s="5">
        <v>3002767910</v>
      </c>
      <c r="U106" s="5" t="s">
        <v>46</v>
      </c>
      <c r="V106" s="5" t="s">
        <v>31</v>
      </c>
      <c r="W106" s="5" t="s">
        <v>33</v>
      </c>
      <c r="X106" s="5" t="s">
        <v>31</v>
      </c>
      <c r="Y106" s="5">
        <v>0.71</v>
      </c>
      <c r="Z106" s="5">
        <v>1163</v>
      </c>
      <c r="AA106" s="5" t="s">
        <v>62</v>
      </c>
      <c r="AB106" s="5" t="s">
        <v>28</v>
      </c>
      <c r="AC106" s="9" t="s">
        <v>1370</v>
      </c>
      <c r="AD106" s="9" t="s">
        <v>1364</v>
      </c>
      <c r="AE106" s="9" t="s">
        <v>1389</v>
      </c>
      <c r="AF106" s="9" t="s">
        <v>1371</v>
      </c>
      <c r="AG106" s="9" t="s">
        <v>33</v>
      </c>
      <c r="AH106" s="9" t="s">
        <v>1372</v>
      </c>
      <c r="AI106" s="9" t="s">
        <v>1373</v>
      </c>
      <c r="AJ106" s="9" t="s">
        <v>1368</v>
      </c>
      <c r="AK106" s="9" t="s">
        <v>1369</v>
      </c>
      <c r="AL106" s="9" t="s">
        <v>1394</v>
      </c>
      <c r="AM106" s="5" t="s">
        <v>1374</v>
      </c>
      <c r="AN106" s="5" t="s">
        <v>1375</v>
      </c>
    </row>
    <row r="107" spans="1:40" x14ac:dyDescent="0.2">
      <c r="A107" s="5" t="s">
        <v>203</v>
      </c>
      <c r="B107" s="6" t="s">
        <v>204</v>
      </c>
      <c r="C107" s="5" t="s">
        <v>32</v>
      </c>
      <c r="D107" s="5" t="s">
        <v>31</v>
      </c>
      <c r="E107" s="7">
        <v>611</v>
      </c>
      <c r="F107" s="5">
        <v>0.55600000000000005</v>
      </c>
      <c r="G107" s="5">
        <v>4092</v>
      </c>
      <c r="H107" s="5" t="s">
        <v>31</v>
      </c>
      <c r="I107" s="5" t="s">
        <v>34</v>
      </c>
      <c r="J107" s="5" t="s">
        <v>26</v>
      </c>
      <c r="K107" s="9" t="s">
        <v>1364</v>
      </c>
      <c r="L107" s="9" t="s">
        <v>1365</v>
      </c>
      <c r="M107" s="9" t="s">
        <v>1366</v>
      </c>
      <c r="N107" s="9" t="s">
        <v>32</v>
      </c>
      <c r="O107" s="9" t="s">
        <v>1367</v>
      </c>
      <c r="P107" s="9" t="s">
        <v>1367</v>
      </c>
      <c r="Q107" s="9" t="s">
        <v>1368</v>
      </c>
      <c r="R107" s="9" t="s">
        <v>1369</v>
      </c>
      <c r="S107" s="9" t="s">
        <v>1388</v>
      </c>
      <c r="T107" s="5">
        <v>3002717146</v>
      </c>
      <c r="U107" s="5" t="s">
        <v>30</v>
      </c>
      <c r="V107" s="5" t="s">
        <v>31</v>
      </c>
      <c r="W107" s="5" t="s">
        <v>33</v>
      </c>
      <c r="X107" s="5" t="s">
        <v>31</v>
      </c>
      <c r="Y107" s="5">
        <v>1.4454</v>
      </c>
      <c r="Z107" s="5">
        <v>1170</v>
      </c>
      <c r="AA107" s="5" t="s">
        <v>43</v>
      </c>
      <c r="AB107" s="5" t="s">
        <v>28</v>
      </c>
      <c r="AC107" s="9" t="s">
        <v>1370</v>
      </c>
      <c r="AD107" s="9" t="s">
        <v>1364</v>
      </c>
      <c r="AE107" s="9" t="s">
        <v>1389</v>
      </c>
      <c r="AF107" s="9" t="s">
        <v>1371</v>
      </c>
      <c r="AG107" s="9" t="s">
        <v>33</v>
      </c>
      <c r="AH107" s="9" t="s">
        <v>1372</v>
      </c>
      <c r="AI107" s="9" t="s">
        <v>1373</v>
      </c>
      <c r="AJ107" s="9" t="s">
        <v>1368</v>
      </c>
      <c r="AK107" s="9" t="s">
        <v>1369</v>
      </c>
      <c r="AL107" s="9" t="s">
        <v>1392</v>
      </c>
      <c r="AM107" s="5" t="s">
        <v>1374</v>
      </c>
      <c r="AN107" s="5" t="s">
        <v>1375</v>
      </c>
    </row>
    <row r="108" spans="1:40" x14ac:dyDescent="0.2">
      <c r="A108" s="5" t="s">
        <v>205</v>
      </c>
      <c r="B108" s="6" t="s">
        <v>206</v>
      </c>
      <c r="C108" s="5" t="s">
        <v>32</v>
      </c>
      <c r="D108" s="5" t="s">
        <v>31</v>
      </c>
      <c r="E108" s="7">
        <v>1264</v>
      </c>
      <c r="F108" s="5">
        <v>2.0150000000000001</v>
      </c>
      <c r="G108" s="5">
        <v>7092</v>
      </c>
      <c r="H108" s="5" t="s">
        <v>31</v>
      </c>
      <c r="I108" s="5" t="s">
        <v>34</v>
      </c>
      <c r="J108" s="5" t="s">
        <v>26</v>
      </c>
      <c r="K108" s="9" t="s">
        <v>1364</v>
      </c>
      <c r="L108" s="9" t="s">
        <v>1365</v>
      </c>
      <c r="M108" s="9" t="s">
        <v>1366</v>
      </c>
      <c r="N108" s="9" t="s">
        <v>32</v>
      </c>
      <c r="O108" s="9" t="s">
        <v>1367</v>
      </c>
      <c r="P108" s="9" t="s">
        <v>1367</v>
      </c>
      <c r="Q108" s="9" t="s">
        <v>1368</v>
      </c>
      <c r="R108" s="9" t="s">
        <v>1369</v>
      </c>
      <c r="S108" s="9" t="s">
        <v>1388</v>
      </c>
      <c r="T108" s="5">
        <v>3002717146</v>
      </c>
      <c r="U108" s="5" t="s">
        <v>30</v>
      </c>
      <c r="V108" s="5" t="s">
        <v>31</v>
      </c>
      <c r="W108" s="5" t="s">
        <v>33</v>
      </c>
      <c r="X108" s="5" t="s">
        <v>31</v>
      </c>
      <c r="Y108" s="5">
        <v>1.4454</v>
      </c>
      <c r="Z108" s="5">
        <v>1170</v>
      </c>
      <c r="AA108" s="5" t="s">
        <v>43</v>
      </c>
      <c r="AB108" s="5" t="s">
        <v>28</v>
      </c>
      <c r="AC108" s="9" t="s">
        <v>1370</v>
      </c>
      <c r="AD108" s="9" t="s">
        <v>1364</v>
      </c>
      <c r="AE108" s="9" t="s">
        <v>1389</v>
      </c>
      <c r="AF108" s="9" t="s">
        <v>1371</v>
      </c>
      <c r="AG108" s="9" t="s">
        <v>33</v>
      </c>
      <c r="AH108" s="9" t="s">
        <v>1372</v>
      </c>
      <c r="AI108" s="9" t="s">
        <v>1373</v>
      </c>
      <c r="AJ108" s="9" t="s">
        <v>1368</v>
      </c>
      <c r="AK108" s="9" t="s">
        <v>1369</v>
      </c>
      <c r="AL108" s="9" t="s">
        <v>1392</v>
      </c>
      <c r="AM108" s="5" t="s">
        <v>1374</v>
      </c>
      <c r="AN108" s="5" t="s">
        <v>1375</v>
      </c>
    </row>
    <row r="109" spans="1:40" x14ac:dyDescent="0.2">
      <c r="A109" s="5" t="s">
        <v>207</v>
      </c>
      <c r="B109" s="6" t="s">
        <v>208</v>
      </c>
      <c r="C109" s="5" t="s">
        <v>32</v>
      </c>
      <c r="D109" s="5" t="s">
        <v>31</v>
      </c>
      <c r="E109" s="7">
        <v>916</v>
      </c>
      <c r="F109" s="5">
        <v>0.376</v>
      </c>
      <c r="G109" s="5">
        <v>7061</v>
      </c>
      <c r="H109" s="5" t="s">
        <v>31</v>
      </c>
      <c r="I109" s="5" t="s">
        <v>34</v>
      </c>
      <c r="J109" s="5" t="s">
        <v>26</v>
      </c>
      <c r="K109" s="9" t="s">
        <v>1364</v>
      </c>
      <c r="L109" s="9" t="s">
        <v>1365</v>
      </c>
      <c r="M109" s="9" t="s">
        <v>1366</v>
      </c>
      <c r="N109" s="9" t="s">
        <v>32</v>
      </c>
      <c r="O109" s="9" t="s">
        <v>1367</v>
      </c>
      <c r="P109" s="9" t="s">
        <v>1367</v>
      </c>
      <c r="Q109" s="9" t="s">
        <v>1368</v>
      </c>
      <c r="R109" s="9" t="s">
        <v>1369</v>
      </c>
      <c r="S109" s="9" t="s">
        <v>1388</v>
      </c>
      <c r="T109" s="5">
        <v>3002717146</v>
      </c>
      <c r="U109" s="5" t="s">
        <v>30</v>
      </c>
      <c r="V109" s="5" t="s">
        <v>31</v>
      </c>
      <c r="W109" s="5" t="s">
        <v>33</v>
      </c>
      <c r="X109" s="5" t="s">
        <v>31</v>
      </c>
      <c r="Y109" s="5">
        <v>1.4454</v>
      </c>
      <c r="Z109" s="5">
        <v>1170</v>
      </c>
      <c r="AA109" s="5" t="s">
        <v>43</v>
      </c>
      <c r="AB109" s="5" t="s">
        <v>28</v>
      </c>
      <c r="AC109" s="9" t="s">
        <v>1370</v>
      </c>
      <c r="AD109" s="9" t="s">
        <v>1364</v>
      </c>
      <c r="AE109" s="9" t="s">
        <v>1389</v>
      </c>
      <c r="AF109" s="9" t="s">
        <v>1371</v>
      </c>
      <c r="AG109" s="9" t="s">
        <v>33</v>
      </c>
      <c r="AH109" s="9" t="s">
        <v>1372</v>
      </c>
      <c r="AI109" s="9" t="s">
        <v>1373</v>
      </c>
      <c r="AJ109" s="9" t="s">
        <v>1368</v>
      </c>
      <c r="AK109" s="9" t="s">
        <v>1369</v>
      </c>
      <c r="AL109" s="9" t="s">
        <v>1392</v>
      </c>
      <c r="AM109" s="5" t="s">
        <v>1374</v>
      </c>
      <c r="AN109" s="5" t="s">
        <v>1375</v>
      </c>
    </row>
    <row r="110" spans="1:40" x14ac:dyDescent="0.2">
      <c r="A110" s="5" t="s">
        <v>209</v>
      </c>
      <c r="B110" s="6" t="s">
        <v>210</v>
      </c>
      <c r="C110" s="5" t="s">
        <v>22</v>
      </c>
      <c r="D110" s="5" t="s">
        <v>23</v>
      </c>
      <c r="E110" s="7">
        <v>1237</v>
      </c>
      <c r="F110" s="5">
        <v>0.61</v>
      </c>
      <c r="G110" s="5">
        <v>2084</v>
      </c>
      <c r="H110" s="5" t="s">
        <v>21</v>
      </c>
      <c r="I110" s="5" t="s">
        <v>25</v>
      </c>
      <c r="J110" s="5" t="s">
        <v>26</v>
      </c>
      <c r="K110" s="9" t="s">
        <v>1364</v>
      </c>
      <c r="L110" s="9" t="s">
        <v>1365</v>
      </c>
      <c r="M110" s="9" t="s">
        <v>1366</v>
      </c>
      <c r="N110" s="9" t="s">
        <v>22</v>
      </c>
      <c r="O110" s="9" t="s">
        <v>1367</v>
      </c>
      <c r="P110" s="9" t="s">
        <v>1367</v>
      </c>
      <c r="Q110" s="9" t="s">
        <v>1368</v>
      </c>
      <c r="R110" s="9" t="s">
        <v>1369</v>
      </c>
      <c r="S110" s="9" t="s">
        <v>1395</v>
      </c>
      <c r="T110" s="5">
        <v>3002714057</v>
      </c>
      <c r="U110" s="5" t="s">
        <v>20</v>
      </c>
      <c r="V110" s="5" t="s">
        <v>21</v>
      </c>
      <c r="W110" s="5" t="s">
        <v>24</v>
      </c>
      <c r="X110" s="5" t="s">
        <v>23</v>
      </c>
      <c r="Y110" s="5">
        <v>0.88390000000000002</v>
      </c>
      <c r="Z110" s="5">
        <v>1195</v>
      </c>
      <c r="AA110" s="5" t="s">
        <v>27</v>
      </c>
      <c r="AB110" s="5" t="s">
        <v>28</v>
      </c>
      <c r="AC110" s="9" t="s">
        <v>1370</v>
      </c>
      <c r="AD110" s="9" t="s">
        <v>1364</v>
      </c>
      <c r="AE110" s="9" t="s">
        <v>1389</v>
      </c>
      <c r="AF110" s="9" t="s">
        <v>1371</v>
      </c>
      <c r="AG110" s="9" t="s">
        <v>24</v>
      </c>
      <c r="AH110" s="9" t="s">
        <v>1372</v>
      </c>
      <c r="AI110" s="9" t="s">
        <v>1373</v>
      </c>
      <c r="AJ110" s="9" t="s">
        <v>1368</v>
      </c>
      <c r="AK110" s="9" t="s">
        <v>1369</v>
      </c>
      <c r="AL110" s="9" t="s">
        <v>1391</v>
      </c>
      <c r="AM110" s="5" t="s">
        <v>1374</v>
      </c>
      <c r="AN110" s="5" t="s">
        <v>1375</v>
      </c>
    </row>
    <row r="111" spans="1:40" x14ac:dyDescent="0.2">
      <c r="A111" s="5" t="s">
        <v>211</v>
      </c>
      <c r="B111" s="6" t="s">
        <v>212</v>
      </c>
      <c r="C111" s="5" t="s">
        <v>32</v>
      </c>
      <c r="D111" s="5" t="s">
        <v>31</v>
      </c>
      <c r="E111" s="7">
        <v>1085</v>
      </c>
      <c r="F111" s="5">
        <v>200</v>
      </c>
      <c r="G111" s="5">
        <v>7102</v>
      </c>
      <c r="H111" s="5" t="s">
        <v>31</v>
      </c>
      <c r="I111" s="5" t="s">
        <v>34</v>
      </c>
      <c r="J111" s="5" t="s">
        <v>26</v>
      </c>
      <c r="K111" s="9" t="s">
        <v>1364</v>
      </c>
      <c r="L111" s="9" t="s">
        <v>1365</v>
      </c>
      <c r="M111" s="9" t="s">
        <v>1366</v>
      </c>
      <c r="N111" s="9" t="s">
        <v>32</v>
      </c>
      <c r="O111" s="9" t="s">
        <v>1367</v>
      </c>
      <c r="P111" s="9" t="s">
        <v>1367</v>
      </c>
      <c r="Q111" s="9" t="s">
        <v>1368</v>
      </c>
      <c r="R111" s="9" t="s">
        <v>1369</v>
      </c>
      <c r="S111" s="9" t="s">
        <v>1388</v>
      </c>
      <c r="T111" s="5">
        <v>3002740831</v>
      </c>
      <c r="U111" s="5" t="s">
        <v>46</v>
      </c>
      <c r="V111" s="5" t="s">
        <v>31</v>
      </c>
      <c r="W111" s="5" t="s">
        <v>117</v>
      </c>
      <c r="X111" s="5" t="s">
        <v>23</v>
      </c>
      <c r="Y111" s="5">
        <v>0.58489999999999998</v>
      </c>
      <c r="Z111" s="5">
        <v>1169</v>
      </c>
      <c r="AA111" s="5" t="s">
        <v>118</v>
      </c>
      <c r="AB111" s="5" t="s">
        <v>28</v>
      </c>
      <c r="AC111" s="9" t="s">
        <v>1370</v>
      </c>
      <c r="AD111" s="9" t="s">
        <v>1364</v>
      </c>
      <c r="AE111" s="9" t="s">
        <v>1389</v>
      </c>
      <c r="AF111" s="9" t="s">
        <v>1371</v>
      </c>
      <c r="AG111" s="9" t="s">
        <v>117</v>
      </c>
      <c r="AH111" s="9" t="s">
        <v>1372</v>
      </c>
      <c r="AI111" s="9" t="s">
        <v>1373</v>
      </c>
      <c r="AJ111" s="9" t="s">
        <v>1368</v>
      </c>
      <c r="AK111" s="9" t="s">
        <v>1369</v>
      </c>
      <c r="AL111" s="9" t="s">
        <v>1394</v>
      </c>
      <c r="AM111" s="5" t="s">
        <v>1374</v>
      </c>
      <c r="AN111" s="5" t="s">
        <v>1375</v>
      </c>
    </row>
    <row r="112" spans="1:40" x14ac:dyDescent="0.2">
      <c r="A112" s="5" t="s">
        <v>213</v>
      </c>
      <c r="B112" s="6" t="s">
        <v>214</v>
      </c>
      <c r="C112" s="5" t="s">
        <v>32</v>
      </c>
      <c r="D112" s="5" t="s">
        <v>31</v>
      </c>
      <c r="E112" s="7">
        <v>932</v>
      </c>
      <c r="F112" s="5">
        <v>1.968</v>
      </c>
      <c r="G112" s="5">
        <v>7061</v>
      </c>
      <c r="H112" s="5" t="s">
        <v>31</v>
      </c>
      <c r="I112" s="5" t="s">
        <v>34</v>
      </c>
      <c r="J112" s="5" t="s">
        <v>26</v>
      </c>
      <c r="K112" s="9" t="s">
        <v>1364</v>
      </c>
      <c r="L112" s="9" t="s">
        <v>1365</v>
      </c>
      <c r="M112" s="9" t="s">
        <v>1366</v>
      </c>
      <c r="N112" s="9" t="s">
        <v>32</v>
      </c>
      <c r="O112" s="9" t="s">
        <v>1367</v>
      </c>
      <c r="P112" s="9" t="s">
        <v>1367</v>
      </c>
      <c r="Q112" s="9" t="s">
        <v>1368</v>
      </c>
      <c r="R112" s="9" t="s">
        <v>1369</v>
      </c>
      <c r="S112" s="9" t="s">
        <v>1388</v>
      </c>
      <c r="T112" s="5">
        <v>3002767782</v>
      </c>
      <c r="U112" s="5" t="s">
        <v>30</v>
      </c>
      <c r="V112" s="5" t="s">
        <v>31</v>
      </c>
      <c r="W112" s="5" t="s">
        <v>33</v>
      </c>
      <c r="X112" s="5" t="s">
        <v>31</v>
      </c>
      <c r="Y112" s="5">
        <v>0.58420000000000005</v>
      </c>
      <c r="Z112" s="5">
        <v>1163</v>
      </c>
      <c r="AA112" s="5" t="s">
        <v>37</v>
      </c>
      <c r="AB112" s="5" t="s">
        <v>28</v>
      </c>
      <c r="AC112" s="9" t="s">
        <v>1370</v>
      </c>
      <c r="AD112" s="9" t="s">
        <v>1364</v>
      </c>
      <c r="AE112" s="9" t="s">
        <v>1389</v>
      </c>
      <c r="AF112" s="9" t="s">
        <v>1371</v>
      </c>
      <c r="AG112" s="9" t="s">
        <v>33</v>
      </c>
      <c r="AH112" s="9" t="s">
        <v>1372</v>
      </c>
      <c r="AI112" s="9" t="s">
        <v>1373</v>
      </c>
      <c r="AJ112" s="9" t="s">
        <v>1368</v>
      </c>
      <c r="AK112" s="9" t="s">
        <v>1369</v>
      </c>
      <c r="AL112" s="9" t="s">
        <v>1375</v>
      </c>
      <c r="AM112" s="5" t="s">
        <v>1374</v>
      </c>
      <c r="AN112" s="5" t="s">
        <v>1375</v>
      </c>
    </row>
    <row r="113" spans="1:40" x14ac:dyDescent="0.2">
      <c r="A113" s="5" t="s">
        <v>215</v>
      </c>
      <c r="B113" s="6" t="s">
        <v>216</v>
      </c>
      <c r="C113" s="5" t="s">
        <v>22</v>
      </c>
      <c r="D113" s="5" t="s">
        <v>23</v>
      </c>
      <c r="E113" s="7">
        <v>0</v>
      </c>
      <c r="F113" s="5">
        <v>0</v>
      </c>
      <c r="G113" s="5">
        <v>7095</v>
      </c>
      <c r="H113" s="5" t="s">
        <v>21</v>
      </c>
      <c r="I113" s="5" t="s">
        <v>25</v>
      </c>
      <c r="J113" s="5" t="s">
        <v>26</v>
      </c>
      <c r="K113" s="9" t="s">
        <v>1364</v>
      </c>
      <c r="L113" s="9" t="s">
        <v>1365</v>
      </c>
      <c r="M113" s="9" t="s">
        <v>1366</v>
      </c>
      <c r="N113" s="9" t="s">
        <v>22</v>
      </c>
      <c r="O113" s="9" t="s">
        <v>1367</v>
      </c>
      <c r="P113" s="9" t="s">
        <v>1367</v>
      </c>
      <c r="Q113" s="9" t="s">
        <v>1368</v>
      </c>
      <c r="R113" s="9" t="s">
        <v>1369</v>
      </c>
      <c r="S113" s="9" t="s">
        <v>1395</v>
      </c>
      <c r="T113" s="5">
        <v>3002714058</v>
      </c>
      <c r="U113" s="5" t="s">
        <v>20</v>
      </c>
      <c r="V113" s="5" t="s">
        <v>21</v>
      </c>
      <c r="W113" s="5" t="s">
        <v>24</v>
      </c>
      <c r="X113" s="5" t="s">
        <v>23</v>
      </c>
      <c r="Y113" s="5">
        <v>0.88390000000000002</v>
      </c>
      <c r="Z113" s="5">
        <v>1225</v>
      </c>
      <c r="AA113" s="5" t="s">
        <v>27</v>
      </c>
      <c r="AB113" s="5" t="s">
        <v>28</v>
      </c>
      <c r="AC113" s="9" t="s">
        <v>1370</v>
      </c>
      <c r="AD113" s="9" t="s">
        <v>1364</v>
      </c>
      <c r="AE113" s="9" t="s">
        <v>1389</v>
      </c>
      <c r="AF113" s="9" t="s">
        <v>1371</v>
      </c>
      <c r="AG113" s="9" t="s">
        <v>24</v>
      </c>
      <c r="AH113" s="9" t="s">
        <v>1372</v>
      </c>
      <c r="AI113" s="9" t="s">
        <v>1373</v>
      </c>
      <c r="AJ113" s="9" t="s">
        <v>1368</v>
      </c>
      <c r="AK113" s="9" t="s">
        <v>1369</v>
      </c>
      <c r="AL113" s="9" t="s">
        <v>1391</v>
      </c>
      <c r="AM113" s="5" t="s">
        <v>1374</v>
      </c>
      <c r="AN113" s="5" t="s">
        <v>1375</v>
      </c>
    </row>
    <row r="114" spans="1:40" x14ac:dyDescent="0.2">
      <c r="A114" s="5" t="s">
        <v>217</v>
      </c>
      <c r="B114" s="6" t="s">
        <v>218</v>
      </c>
      <c r="C114" s="5" t="s">
        <v>32</v>
      </c>
      <c r="D114" s="5" t="s">
        <v>31</v>
      </c>
      <c r="E114" s="7">
        <v>1161.5999999999999</v>
      </c>
      <c r="F114" s="5">
        <v>6.1660000000000004</v>
      </c>
      <c r="G114" s="5">
        <v>7092</v>
      </c>
      <c r="H114" s="5" t="s">
        <v>31</v>
      </c>
      <c r="I114" s="5" t="s">
        <v>34</v>
      </c>
      <c r="J114" s="5" t="s">
        <v>26</v>
      </c>
      <c r="K114" s="9" t="s">
        <v>1364</v>
      </c>
      <c r="L114" s="9" t="s">
        <v>1365</v>
      </c>
      <c r="M114" s="9" t="s">
        <v>1366</v>
      </c>
      <c r="N114" s="9" t="s">
        <v>32</v>
      </c>
      <c r="O114" s="9" t="s">
        <v>1367</v>
      </c>
      <c r="P114" s="9" t="s">
        <v>1367</v>
      </c>
      <c r="Q114" s="9" t="s">
        <v>1368</v>
      </c>
      <c r="R114" s="9" t="s">
        <v>1369</v>
      </c>
      <c r="S114" s="9" t="s">
        <v>1388</v>
      </c>
      <c r="T114" s="5">
        <v>3002717146</v>
      </c>
      <c r="U114" s="5" t="s">
        <v>30</v>
      </c>
      <c r="V114" s="5" t="s">
        <v>31</v>
      </c>
      <c r="W114" s="5" t="s">
        <v>33</v>
      </c>
      <c r="X114" s="5" t="s">
        <v>31</v>
      </c>
      <c r="Y114" s="5">
        <v>1.4454</v>
      </c>
      <c r="Z114" s="5">
        <v>1170</v>
      </c>
      <c r="AA114" s="5" t="s">
        <v>43</v>
      </c>
      <c r="AB114" s="5" t="s">
        <v>28</v>
      </c>
      <c r="AC114" s="9" t="s">
        <v>1370</v>
      </c>
      <c r="AD114" s="9" t="s">
        <v>1364</v>
      </c>
      <c r="AE114" s="9" t="s">
        <v>1389</v>
      </c>
      <c r="AF114" s="9" t="s">
        <v>1371</v>
      </c>
      <c r="AG114" s="9" t="s">
        <v>33</v>
      </c>
      <c r="AH114" s="9" t="s">
        <v>1372</v>
      </c>
      <c r="AI114" s="9" t="s">
        <v>1373</v>
      </c>
      <c r="AJ114" s="9" t="s">
        <v>1368</v>
      </c>
      <c r="AK114" s="9" t="s">
        <v>1369</v>
      </c>
      <c r="AL114" s="9" t="s">
        <v>1392</v>
      </c>
      <c r="AM114" s="5" t="s">
        <v>1374</v>
      </c>
      <c r="AN114" s="5" t="s">
        <v>1375</v>
      </c>
    </row>
    <row r="115" spans="1:40" x14ac:dyDescent="0.2">
      <c r="A115" s="5" t="s">
        <v>219</v>
      </c>
      <c r="B115" s="6" t="s">
        <v>220</v>
      </c>
      <c r="C115" s="5" t="s">
        <v>32</v>
      </c>
      <c r="D115" s="5" t="s">
        <v>31</v>
      </c>
      <c r="E115" s="7">
        <v>355.6</v>
      </c>
      <c r="F115" s="5">
        <v>4.05</v>
      </c>
      <c r="G115" s="5">
        <v>7092</v>
      </c>
      <c r="H115" s="5" t="s">
        <v>31</v>
      </c>
      <c r="I115" s="5" t="s">
        <v>34</v>
      </c>
      <c r="J115" s="5" t="s">
        <v>26</v>
      </c>
      <c r="K115" s="9" t="s">
        <v>1364</v>
      </c>
      <c r="L115" s="9" t="s">
        <v>1365</v>
      </c>
      <c r="M115" s="9" t="s">
        <v>1366</v>
      </c>
      <c r="N115" s="9" t="s">
        <v>32</v>
      </c>
      <c r="O115" s="9" t="s">
        <v>1367</v>
      </c>
      <c r="P115" s="9" t="s">
        <v>1367</v>
      </c>
      <c r="Q115" s="9" t="s">
        <v>1368</v>
      </c>
      <c r="R115" s="9" t="s">
        <v>1369</v>
      </c>
      <c r="S115" s="9" t="s">
        <v>1388</v>
      </c>
      <c r="T115" s="5">
        <v>3002717146</v>
      </c>
      <c r="U115" s="5" t="s">
        <v>30</v>
      </c>
      <c r="V115" s="5" t="s">
        <v>31</v>
      </c>
      <c r="W115" s="5" t="s">
        <v>33</v>
      </c>
      <c r="X115" s="5" t="s">
        <v>31</v>
      </c>
      <c r="Y115" s="5">
        <v>1.4454</v>
      </c>
      <c r="Z115" s="5">
        <v>1170</v>
      </c>
      <c r="AA115" s="5" t="s">
        <v>43</v>
      </c>
      <c r="AB115" s="5" t="s">
        <v>28</v>
      </c>
      <c r="AC115" s="9" t="s">
        <v>1370</v>
      </c>
      <c r="AD115" s="9" t="s">
        <v>1364</v>
      </c>
      <c r="AE115" s="9" t="s">
        <v>1389</v>
      </c>
      <c r="AF115" s="9" t="s">
        <v>1371</v>
      </c>
      <c r="AG115" s="9" t="s">
        <v>33</v>
      </c>
      <c r="AH115" s="9" t="s">
        <v>1372</v>
      </c>
      <c r="AI115" s="9" t="s">
        <v>1373</v>
      </c>
      <c r="AJ115" s="9" t="s">
        <v>1368</v>
      </c>
      <c r="AK115" s="9" t="s">
        <v>1369</v>
      </c>
      <c r="AL115" s="9" t="s">
        <v>1392</v>
      </c>
      <c r="AM115" s="5" t="s">
        <v>1374</v>
      </c>
      <c r="AN115" s="5" t="s">
        <v>1375</v>
      </c>
    </row>
    <row r="116" spans="1:40" x14ac:dyDescent="0.2">
      <c r="A116" s="5" t="s">
        <v>221</v>
      </c>
      <c r="B116" s="6" t="s">
        <v>222</v>
      </c>
      <c r="C116" s="5" t="s">
        <v>32</v>
      </c>
      <c r="D116" s="5" t="s">
        <v>31</v>
      </c>
      <c r="E116" s="7">
        <v>44</v>
      </c>
      <c r="F116" s="5">
        <v>1.63</v>
      </c>
      <c r="G116" s="5">
        <v>7061</v>
      </c>
      <c r="H116" s="5" t="s">
        <v>31</v>
      </c>
      <c r="I116" s="5" t="s">
        <v>34</v>
      </c>
      <c r="J116" s="5" t="s">
        <v>26</v>
      </c>
      <c r="K116" s="9" t="s">
        <v>1364</v>
      </c>
      <c r="L116" s="9" t="s">
        <v>1365</v>
      </c>
      <c r="M116" s="9" t="s">
        <v>1366</v>
      </c>
      <c r="N116" s="9" t="s">
        <v>32</v>
      </c>
      <c r="O116" s="9" t="s">
        <v>1367</v>
      </c>
      <c r="P116" s="9" t="s">
        <v>1367</v>
      </c>
      <c r="Q116" s="9" t="s">
        <v>1368</v>
      </c>
      <c r="R116" s="9" t="s">
        <v>1369</v>
      </c>
      <c r="S116" s="9" t="s">
        <v>1388</v>
      </c>
      <c r="T116" s="5">
        <v>3002717146</v>
      </c>
      <c r="U116" s="5" t="s">
        <v>30</v>
      </c>
      <c r="V116" s="5" t="s">
        <v>31</v>
      </c>
      <c r="W116" s="5" t="s">
        <v>33</v>
      </c>
      <c r="X116" s="5" t="s">
        <v>31</v>
      </c>
      <c r="Y116" s="5">
        <v>1.4454</v>
      </c>
      <c r="Z116" s="5">
        <v>1170</v>
      </c>
      <c r="AA116" s="5" t="s">
        <v>43</v>
      </c>
      <c r="AB116" s="5" t="s">
        <v>28</v>
      </c>
      <c r="AC116" s="9" t="s">
        <v>1370</v>
      </c>
      <c r="AD116" s="9" t="s">
        <v>1364</v>
      </c>
      <c r="AE116" s="9" t="s">
        <v>1389</v>
      </c>
      <c r="AF116" s="9" t="s">
        <v>1371</v>
      </c>
      <c r="AG116" s="9" t="s">
        <v>33</v>
      </c>
      <c r="AH116" s="9" t="s">
        <v>1372</v>
      </c>
      <c r="AI116" s="9" t="s">
        <v>1373</v>
      </c>
      <c r="AJ116" s="9" t="s">
        <v>1368</v>
      </c>
      <c r="AK116" s="9" t="s">
        <v>1369</v>
      </c>
      <c r="AL116" s="9" t="s">
        <v>1392</v>
      </c>
      <c r="AM116" s="5" t="s">
        <v>1374</v>
      </c>
      <c r="AN116" s="5" t="s">
        <v>1375</v>
      </c>
    </row>
    <row r="117" spans="1:40" x14ac:dyDescent="0.2">
      <c r="A117" s="5" t="s">
        <v>223</v>
      </c>
      <c r="B117" s="6" t="s">
        <v>224</v>
      </c>
      <c r="C117" s="5" t="s">
        <v>32</v>
      </c>
      <c r="D117" s="5" t="s">
        <v>31</v>
      </c>
      <c r="E117" s="7">
        <v>1085</v>
      </c>
      <c r="F117" s="5">
        <v>0.52700000000000002</v>
      </c>
      <c r="G117" s="5">
        <v>7092</v>
      </c>
      <c r="H117" s="5" t="s">
        <v>31</v>
      </c>
      <c r="I117" s="5" t="s">
        <v>34</v>
      </c>
      <c r="J117" s="5" t="s">
        <v>26</v>
      </c>
      <c r="K117" s="9" t="s">
        <v>1364</v>
      </c>
      <c r="L117" s="9" t="s">
        <v>1365</v>
      </c>
      <c r="M117" s="9" t="s">
        <v>1366</v>
      </c>
      <c r="N117" s="9" t="s">
        <v>32</v>
      </c>
      <c r="O117" s="9" t="s">
        <v>1367</v>
      </c>
      <c r="P117" s="9" t="s">
        <v>1367</v>
      </c>
      <c r="Q117" s="9" t="s">
        <v>1368</v>
      </c>
      <c r="R117" s="9" t="s">
        <v>1369</v>
      </c>
      <c r="S117" s="9" t="s">
        <v>1388</v>
      </c>
      <c r="T117" s="5">
        <v>3002734943</v>
      </c>
      <c r="U117" s="5" t="s">
        <v>30</v>
      </c>
      <c r="V117" s="5" t="s">
        <v>31</v>
      </c>
      <c r="W117" s="5" t="s">
        <v>33</v>
      </c>
      <c r="X117" s="5" t="s">
        <v>31</v>
      </c>
      <c r="Y117" s="5">
        <v>0.55730000000000002</v>
      </c>
      <c r="Z117" s="5">
        <v>1206</v>
      </c>
      <c r="AA117" s="5" t="s">
        <v>37</v>
      </c>
      <c r="AB117" s="5" t="s">
        <v>28</v>
      </c>
      <c r="AC117" s="9" t="s">
        <v>1370</v>
      </c>
      <c r="AD117" s="9" t="s">
        <v>1364</v>
      </c>
      <c r="AE117" s="9" t="s">
        <v>1389</v>
      </c>
      <c r="AF117" s="9" t="s">
        <v>1371</v>
      </c>
      <c r="AG117" s="9" t="s">
        <v>33</v>
      </c>
      <c r="AH117" s="9" t="s">
        <v>1372</v>
      </c>
      <c r="AI117" s="9" t="s">
        <v>1373</v>
      </c>
      <c r="AJ117" s="9" t="s">
        <v>1368</v>
      </c>
      <c r="AK117" s="9" t="s">
        <v>1369</v>
      </c>
      <c r="AL117" s="9" t="s">
        <v>1375</v>
      </c>
      <c r="AM117" s="5" t="s">
        <v>1374</v>
      </c>
      <c r="AN117" s="5" t="s">
        <v>1375</v>
      </c>
    </row>
    <row r="118" spans="1:40" x14ac:dyDescent="0.2">
      <c r="A118" s="5" t="s">
        <v>225</v>
      </c>
      <c r="B118" s="6" t="s">
        <v>226</v>
      </c>
      <c r="C118" s="5" t="s">
        <v>32</v>
      </c>
      <c r="D118" s="5" t="s">
        <v>31</v>
      </c>
      <c r="E118" s="7">
        <v>1222</v>
      </c>
      <c r="F118" s="5">
        <v>0.39600000000000002</v>
      </c>
      <c r="G118" s="5">
        <v>7092</v>
      </c>
      <c r="H118" s="5" t="s">
        <v>31</v>
      </c>
      <c r="I118" s="5" t="s">
        <v>34</v>
      </c>
      <c r="J118" s="5" t="s">
        <v>26</v>
      </c>
      <c r="K118" s="9" t="s">
        <v>1364</v>
      </c>
      <c r="L118" s="9" t="s">
        <v>1365</v>
      </c>
      <c r="M118" s="9" t="s">
        <v>1366</v>
      </c>
      <c r="N118" s="9" t="s">
        <v>32</v>
      </c>
      <c r="O118" s="9" t="s">
        <v>1367</v>
      </c>
      <c r="P118" s="9" t="s">
        <v>1367</v>
      </c>
      <c r="Q118" s="9" t="s">
        <v>1368</v>
      </c>
      <c r="R118" s="9" t="s">
        <v>1369</v>
      </c>
      <c r="S118" s="9" t="s">
        <v>1388</v>
      </c>
      <c r="T118" s="5">
        <v>3002768630</v>
      </c>
      <c r="U118" s="5" t="s">
        <v>46</v>
      </c>
      <c r="V118" s="5" t="s">
        <v>31</v>
      </c>
      <c r="W118" s="5" t="s">
        <v>33</v>
      </c>
      <c r="X118" s="5" t="s">
        <v>31</v>
      </c>
      <c r="Y118" s="5">
        <v>1.4521999999999999</v>
      </c>
      <c r="Z118" s="5">
        <v>1101</v>
      </c>
      <c r="AA118" s="5" t="s">
        <v>62</v>
      </c>
      <c r="AB118" s="5" t="s">
        <v>28</v>
      </c>
      <c r="AC118" s="9" t="s">
        <v>1370</v>
      </c>
      <c r="AD118" s="9" t="s">
        <v>1364</v>
      </c>
      <c r="AE118" s="9" t="s">
        <v>1389</v>
      </c>
      <c r="AF118" s="9" t="s">
        <v>1371</v>
      </c>
      <c r="AG118" s="9" t="s">
        <v>33</v>
      </c>
      <c r="AH118" s="9" t="s">
        <v>1372</v>
      </c>
      <c r="AI118" s="9" t="s">
        <v>1373</v>
      </c>
      <c r="AJ118" s="9" t="s">
        <v>1368</v>
      </c>
      <c r="AK118" s="9" t="s">
        <v>1369</v>
      </c>
      <c r="AL118" s="9" t="s">
        <v>1394</v>
      </c>
      <c r="AM118" s="5" t="s">
        <v>1374</v>
      </c>
      <c r="AN118" s="5" t="s">
        <v>1375</v>
      </c>
    </row>
    <row r="119" spans="1:40" x14ac:dyDescent="0.2">
      <c r="A119" s="5" t="s">
        <v>227</v>
      </c>
      <c r="B119" s="6" t="s">
        <v>228</v>
      </c>
      <c r="C119" s="5" t="s">
        <v>32</v>
      </c>
      <c r="D119" s="5" t="s">
        <v>31</v>
      </c>
      <c r="E119" s="7">
        <v>1095</v>
      </c>
      <c r="F119" s="5">
        <v>3.09</v>
      </c>
      <c r="G119" s="5">
        <v>7092</v>
      </c>
      <c r="H119" s="5" t="s">
        <v>31</v>
      </c>
      <c r="I119" s="5" t="s">
        <v>34</v>
      </c>
      <c r="J119" s="5" t="s">
        <v>26</v>
      </c>
      <c r="K119" s="9" t="s">
        <v>1364</v>
      </c>
      <c r="L119" s="9" t="s">
        <v>1365</v>
      </c>
      <c r="M119" s="9" t="s">
        <v>1366</v>
      </c>
      <c r="N119" s="9" t="s">
        <v>32</v>
      </c>
      <c r="O119" s="9" t="s">
        <v>1367</v>
      </c>
      <c r="P119" s="9" t="s">
        <v>1367</v>
      </c>
      <c r="Q119" s="9" t="s">
        <v>1368</v>
      </c>
      <c r="R119" s="9" t="s">
        <v>1369</v>
      </c>
      <c r="S119" s="9" t="s">
        <v>1388</v>
      </c>
      <c r="T119" s="5">
        <v>3002698567</v>
      </c>
      <c r="U119" s="5" t="s">
        <v>46</v>
      </c>
      <c r="V119" s="5" t="s">
        <v>31</v>
      </c>
      <c r="W119" s="5" t="s">
        <v>33</v>
      </c>
      <c r="X119" s="5" t="s">
        <v>31</v>
      </c>
      <c r="Y119" s="5">
        <v>0.94789999999999996</v>
      </c>
      <c r="Z119" s="5">
        <v>1221</v>
      </c>
      <c r="AA119" s="5" t="s">
        <v>35</v>
      </c>
      <c r="AB119" s="5" t="s">
        <v>28</v>
      </c>
      <c r="AC119" s="9" t="s">
        <v>1370</v>
      </c>
      <c r="AD119" s="9" t="s">
        <v>1364</v>
      </c>
      <c r="AE119" s="9" t="s">
        <v>1389</v>
      </c>
      <c r="AF119" s="9" t="s">
        <v>1371</v>
      </c>
      <c r="AG119" s="9" t="s">
        <v>33</v>
      </c>
      <c r="AH119" s="9" t="s">
        <v>1372</v>
      </c>
      <c r="AI119" s="9" t="s">
        <v>1373</v>
      </c>
      <c r="AJ119" s="9" t="s">
        <v>1368</v>
      </c>
      <c r="AK119" s="9" t="s">
        <v>1369</v>
      </c>
      <c r="AL119" s="9" t="s">
        <v>1390</v>
      </c>
      <c r="AM119" s="5" t="s">
        <v>1374</v>
      </c>
      <c r="AN119" s="5" t="s">
        <v>1375</v>
      </c>
    </row>
    <row r="120" spans="1:40" x14ac:dyDescent="0.2">
      <c r="A120" s="5" t="s">
        <v>229</v>
      </c>
      <c r="B120" s="6" t="s">
        <v>230</v>
      </c>
      <c r="C120" s="5" t="s">
        <v>32</v>
      </c>
      <c r="D120" s="5" t="s">
        <v>31</v>
      </c>
      <c r="E120" s="7">
        <v>1528</v>
      </c>
      <c r="F120" s="5">
        <v>0.72299999999999998</v>
      </c>
      <c r="G120" s="5">
        <v>7092</v>
      </c>
      <c r="H120" s="5" t="s">
        <v>31</v>
      </c>
      <c r="I120" s="5" t="s">
        <v>34</v>
      </c>
      <c r="J120" s="5" t="s">
        <v>26</v>
      </c>
      <c r="K120" s="9" t="s">
        <v>1364</v>
      </c>
      <c r="L120" s="9" t="s">
        <v>1365</v>
      </c>
      <c r="M120" s="9" t="s">
        <v>1366</v>
      </c>
      <c r="N120" s="9" t="s">
        <v>32</v>
      </c>
      <c r="O120" s="9" t="s">
        <v>1367</v>
      </c>
      <c r="P120" s="9" t="s">
        <v>1367</v>
      </c>
      <c r="Q120" s="9" t="s">
        <v>1368</v>
      </c>
      <c r="R120" s="9" t="s">
        <v>1369</v>
      </c>
      <c r="S120" s="9" t="s">
        <v>1388</v>
      </c>
      <c r="T120" s="5">
        <v>3002719568</v>
      </c>
      <c r="U120" s="5" t="s">
        <v>30</v>
      </c>
      <c r="V120" s="5" t="s">
        <v>31</v>
      </c>
      <c r="W120" s="5" t="s">
        <v>33</v>
      </c>
      <c r="X120" s="5" t="s">
        <v>31</v>
      </c>
      <c r="Y120" s="5">
        <v>1.8977999999999999</v>
      </c>
      <c r="Z120" s="5">
        <v>1131</v>
      </c>
      <c r="AA120" s="5" t="s">
        <v>37</v>
      </c>
      <c r="AB120" s="5" t="s">
        <v>28</v>
      </c>
      <c r="AC120" s="9" t="s">
        <v>1370</v>
      </c>
      <c r="AD120" s="9" t="s">
        <v>1364</v>
      </c>
      <c r="AE120" s="9" t="s">
        <v>1389</v>
      </c>
      <c r="AF120" s="9" t="s">
        <v>1371</v>
      </c>
      <c r="AG120" s="9" t="s">
        <v>33</v>
      </c>
      <c r="AH120" s="9" t="s">
        <v>1372</v>
      </c>
      <c r="AI120" s="9" t="s">
        <v>1373</v>
      </c>
      <c r="AJ120" s="9" t="s">
        <v>1368</v>
      </c>
      <c r="AK120" s="9" t="s">
        <v>1369</v>
      </c>
      <c r="AL120" s="9" t="s">
        <v>1375</v>
      </c>
      <c r="AM120" s="5" t="s">
        <v>1374</v>
      </c>
      <c r="AN120" s="5" t="s">
        <v>1375</v>
      </c>
    </row>
    <row r="121" spans="1:40" x14ac:dyDescent="0.2">
      <c r="A121" s="5" t="s">
        <v>231</v>
      </c>
      <c r="B121" s="6" t="s">
        <v>232</v>
      </c>
      <c r="C121" s="5" t="s">
        <v>32</v>
      </c>
      <c r="D121" s="5" t="s">
        <v>31</v>
      </c>
      <c r="E121" s="7">
        <v>0</v>
      </c>
      <c r="F121" s="5">
        <v>0</v>
      </c>
      <c r="G121" s="5">
        <v>7092</v>
      </c>
      <c r="H121" s="5" t="s">
        <v>31</v>
      </c>
      <c r="I121" s="5" t="s">
        <v>34</v>
      </c>
      <c r="J121" s="5" t="s">
        <v>26</v>
      </c>
      <c r="K121" s="9" t="s">
        <v>1364</v>
      </c>
      <c r="L121" s="9" t="s">
        <v>1365</v>
      </c>
      <c r="M121" s="9" t="s">
        <v>1366</v>
      </c>
      <c r="N121" s="9" t="s">
        <v>32</v>
      </c>
      <c r="O121" s="9" t="s">
        <v>1367</v>
      </c>
      <c r="P121" s="9" t="s">
        <v>1367</v>
      </c>
      <c r="Q121" s="9" t="s">
        <v>1368</v>
      </c>
      <c r="R121" s="9" t="s">
        <v>1369</v>
      </c>
      <c r="S121" s="9" t="s">
        <v>1388</v>
      </c>
      <c r="T121" s="5">
        <v>3002760164</v>
      </c>
      <c r="U121" s="5" t="s">
        <v>30</v>
      </c>
      <c r="V121" s="5" t="s">
        <v>31</v>
      </c>
      <c r="W121" s="5" t="s">
        <v>33</v>
      </c>
      <c r="X121" s="5" t="s">
        <v>31</v>
      </c>
      <c r="Y121" s="5">
        <v>0.58420000000000005</v>
      </c>
      <c r="Z121" s="5">
        <v>1058</v>
      </c>
      <c r="AA121" s="5" t="s">
        <v>37</v>
      </c>
      <c r="AB121" s="5" t="s">
        <v>28</v>
      </c>
      <c r="AC121" s="9" t="s">
        <v>1370</v>
      </c>
      <c r="AD121" s="9" t="s">
        <v>1364</v>
      </c>
      <c r="AE121" s="9" t="s">
        <v>1389</v>
      </c>
      <c r="AF121" s="9" t="s">
        <v>1371</v>
      </c>
      <c r="AG121" s="9" t="s">
        <v>33</v>
      </c>
      <c r="AH121" s="9" t="s">
        <v>1372</v>
      </c>
      <c r="AI121" s="9" t="s">
        <v>1373</v>
      </c>
      <c r="AJ121" s="9" t="s">
        <v>1368</v>
      </c>
      <c r="AK121" s="9" t="s">
        <v>1369</v>
      </c>
      <c r="AL121" s="9" t="s">
        <v>1375</v>
      </c>
      <c r="AM121" s="5" t="s">
        <v>1374</v>
      </c>
      <c r="AN121" s="5" t="s">
        <v>1375</v>
      </c>
    </row>
    <row r="122" spans="1:40" x14ac:dyDescent="0.2">
      <c r="A122" s="5" t="s">
        <v>233</v>
      </c>
      <c r="B122" s="6" t="s">
        <v>234</v>
      </c>
      <c r="C122" s="5" t="s">
        <v>32</v>
      </c>
      <c r="D122" s="5" t="s">
        <v>31</v>
      </c>
      <c r="E122" s="7">
        <v>1073.7</v>
      </c>
      <c r="F122" s="5">
        <v>4.5510000000000002</v>
      </c>
      <c r="G122" s="5">
        <v>7093</v>
      </c>
      <c r="H122" s="5" t="s">
        <v>31</v>
      </c>
      <c r="I122" s="5" t="s">
        <v>34</v>
      </c>
      <c r="J122" s="5" t="s">
        <v>26</v>
      </c>
      <c r="K122" s="9" t="s">
        <v>1364</v>
      </c>
      <c r="L122" s="9" t="s">
        <v>1365</v>
      </c>
      <c r="M122" s="9" t="s">
        <v>1366</v>
      </c>
      <c r="N122" s="9" t="s">
        <v>32</v>
      </c>
      <c r="O122" s="9" t="s">
        <v>1367</v>
      </c>
      <c r="P122" s="9" t="s">
        <v>1367</v>
      </c>
      <c r="Q122" s="9" t="s">
        <v>1368</v>
      </c>
      <c r="R122" s="9" t="s">
        <v>1369</v>
      </c>
      <c r="S122" s="9" t="s">
        <v>1388</v>
      </c>
      <c r="T122" s="5">
        <v>3002717146</v>
      </c>
      <c r="U122" s="5" t="s">
        <v>30</v>
      </c>
      <c r="V122" s="5" t="s">
        <v>31</v>
      </c>
      <c r="W122" s="5" t="s">
        <v>33</v>
      </c>
      <c r="X122" s="5" t="s">
        <v>31</v>
      </c>
      <c r="Y122" s="5">
        <v>1.4454</v>
      </c>
      <c r="Z122" s="5">
        <v>1170</v>
      </c>
      <c r="AA122" s="5" t="s">
        <v>43</v>
      </c>
      <c r="AB122" s="5" t="s">
        <v>28</v>
      </c>
      <c r="AC122" s="9" t="s">
        <v>1370</v>
      </c>
      <c r="AD122" s="9" t="s">
        <v>1364</v>
      </c>
      <c r="AE122" s="9" t="s">
        <v>1389</v>
      </c>
      <c r="AF122" s="9" t="s">
        <v>1371</v>
      </c>
      <c r="AG122" s="9" t="s">
        <v>33</v>
      </c>
      <c r="AH122" s="9" t="s">
        <v>1372</v>
      </c>
      <c r="AI122" s="9" t="s">
        <v>1373</v>
      </c>
      <c r="AJ122" s="9" t="s">
        <v>1368</v>
      </c>
      <c r="AK122" s="9" t="s">
        <v>1369</v>
      </c>
      <c r="AL122" s="9" t="s">
        <v>1392</v>
      </c>
      <c r="AM122" s="5" t="s">
        <v>1374</v>
      </c>
      <c r="AN122" s="5" t="s">
        <v>1375</v>
      </c>
    </row>
    <row r="123" spans="1:40" x14ac:dyDescent="0.2">
      <c r="A123" s="5" t="s">
        <v>235</v>
      </c>
      <c r="B123" s="6" t="s">
        <v>236</v>
      </c>
      <c r="C123" s="5" t="s">
        <v>32</v>
      </c>
      <c r="D123" s="5" t="s">
        <v>31</v>
      </c>
      <c r="E123" s="7">
        <v>611</v>
      </c>
      <c r="F123" s="5">
        <v>0.56299999999999994</v>
      </c>
      <c r="G123" s="5">
        <v>7092</v>
      </c>
      <c r="H123" s="5" t="s">
        <v>31</v>
      </c>
      <c r="I123" s="5" t="s">
        <v>34</v>
      </c>
      <c r="J123" s="5" t="s">
        <v>26</v>
      </c>
      <c r="K123" s="9" t="s">
        <v>1364</v>
      </c>
      <c r="L123" s="9" t="s">
        <v>1365</v>
      </c>
      <c r="M123" s="9" t="s">
        <v>1366</v>
      </c>
      <c r="N123" s="9" t="s">
        <v>32</v>
      </c>
      <c r="O123" s="9" t="s">
        <v>1367</v>
      </c>
      <c r="P123" s="9" t="s">
        <v>1367</v>
      </c>
      <c r="Q123" s="9" t="s">
        <v>1368</v>
      </c>
      <c r="R123" s="9" t="s">
        <v>1369</v>
      </c>
      <c r="S123" s="9" t="s">
        <v>1388</v>
      </c>
      <c r="T123" s="5">
        <v>3002717146</v>
      </c>
      <c r="U123" s="5" t="s">
        <v>30</v>
      </c>
      <c r="V123" s="5" t="s">
        <v>31</v>
      </c>
      <c r="W123" s="5" t="s">
        <v>33</v>
      </c>
      <c r="X123" s="5" t="s">
        <v>31</v>
      </c>
      <c r="Y123" s="5">
        <v>1.4454</v>
      </c>
      <c r="Z123" s="5">
        <v>1170</v>
      </c>
      <c r="AA123" s="5" t="s">
        <v>43</v>
      </c>
      <c r="AB123" s="5" t="s">
        <v>28</v>
      </c>
      <c r="AC123" s="9" t="s">
        <v>1370</v>
      </c>
      <c r="AD123" s="9" t="s">
        <v>1364</v>
      </c>
      <c r="AE123" s="9" t="s">
        <v>1389</v>
      </c>
      <c r="AF123" s="9" t="s">
        <v>1371</v>
      </c>
      <c r="AG123" s="9" t="s">
        <v>33</v>
      </c>
      <c r="AH123" s="9" t="s">
        <v>1372</v>
      </c>
      <c r="AI123" s="9" t="s">
        <v>1373</v>
      </c>
      <c r="AJ123" s="9" t="s">
        <v>1368</v>
      </c>
      <c r="AK123" s="9" t="s">
        <v>1369</v>
      </c>
      <c r="AL123" s="9" t="s">
        <v>1392</v>
      </c>
      <c r="AM123" s="5" t="s">
        <v>1374</v>
      </c>
      <c r="AN123" s="5" t="s">
        <v>1375</v>
      </c>
    </row>
    <row r="124" spans="1:40" x14ac:dyDescent="0.2">
      <c r="A124" s="5" t="s">
        <v>237</v>
      </c>
      <c r="B124" s="6" t="s">
        <v>238</v>
      </c>
      <c r="C124" s="5" t="s">
        <v>32</v>
      </c>
      <c r="D124" s="5" t="s">
        <v>31</v>
      </c>
      <c r="E124" s="7">
        <v>1209.7</v>
      </c>
      <c r="F124" s="5">
        <v>3.1429999999999998</v>
      </c>
      <c r="G124" s="5">
        <v>7061</v>
      </c>
      <c r="H124" s="5" t="s">
        <v>31</v>
      </c>
      <c r="I124" s="5" t="s">
        <v>34</v>
      </c>
      <c r="J124" s="5" t="s">
        <v>26</v>
      </c>
      <c r="K124" s="9" t="s">
        <v>1364</v>
      </c>
      <c r="L124" s="9" t="s">
        <v>1365</v>
      </c>
      <c r="M124" s="9" t="s">
        <v>1366</v>
      </c>
      <c r="N124" s="9" t="s">
        <v>32</v>
      </c>
      <c r="O124" s="9" t="s">
        <v>1367</v>
      </c>
      <c r="P124" s="9" t="s">
        <v>1367</v>
      </c>
      <c r="Q124" s="9" t="s">
        <v>1368</v>
      </c>
      <c r="R124" s="9" t="s">
        <v>1369</v>
      </c>
      <c r="S124" s="9" t="s">
        <v>1388</v>
      </c>
      <c r="T124" s="5">
        <v>3002717146</v>
      </c>
      <c r="U124" s="5" t="s">
        <v>30</v>
      </c>
      <c r="V124" s="5" t="s">
        <v>31</v>
      </c>
      <c r="W124" s="5" t="s">
        <v>33</v>
      </c>
      <c r="X124" s="5" t="s">
        <v>31</v>
      </c>
      <c r="Y124" s="5">
        <v>1.4454</v>
      </c>
      <c r="Z124" s="5">
        <v>1170</v>
      </c>
      <c r="AA124" s="5" t="s">
        <v>43</v>
      </c>
      <c r="AB124" s="5" t="s">
        <v>28</v>
      </c>
      <c r="AC124" s="9" t="s">
        <v>1370</v>
      </c>
      <c r="AD124" s="9" t="s">
        <v>1364</v>
      </c>
      <c r="AE124" s="9" t="s">
        <v>1389</v>
      </c>
      <c r="AF124" s="9" t="s">
        <v>1371</v>
      </c>
      <c r="AG124" s="9" t="s">
        <v>33</v>
      </c>
      <c r="AH124" s="9" t="s">
        <v>1372</v>
      </c>
      <c r="AI124" s="9" t="s">
        <v>1373</v>
      </c>
      <c r="AJ124" s="9" t="s">
        <v>1368</v>
      </c>
      <c r="AK124" s="9" t="s">
        <v>1369</v>
      </c>
      <c r="AL124" s="9" t="s">
        <v>1392</v>
      </c>
      <c r="AM124" s="5" t="s">
        <v>1374</v>
      </c>
      <c r="AN124" s="5" t="s">
        <v>1375</v>
      </c>
    </row>
    <row r="125" spans="1:40" x14ac:dyDescent="0.2">
      <c r="A125" s="5" t="s">
        <v>239</v>
      </c>
      <c r="B125" s="6" t="s">
        <v>240</v>
      </c>
      <c r="C125" s="5" t="s">
        <v>32</v>
      </c>
      <c r="D125" s="5" t="s">
        <v>31</v>
      </c>
      <c r="E125" s="7">
        <v>209.8</v>
      </c>
      <c r="F125" s="5">
        <v>4.84</v>
      </c>
      <c r="G125" s="5">
        <v>7061</v>
      </c>
      <c r="H125" s="5" t="s">
        <v>31</v>
      </c>
      <c r="I125" s="5" t="s">
        <v>34</v>
      </c>
      <c r="J125" s="5" t="s">
        <v>26</v>
      </c>
      <c r="K125" s="9" t="s">
        <v>1364</v>
      </c>
      <c r="L125" s="9" t="s">
        <v>1365</v>
      </c>
      <c r="M125" s="9" t="s">
        <v>1366</v>
      </c>
      <c r="N125" s="9" t="s">
        <v>32</v>
      </c>
      <c r="O125" s="9" t="s">
        <v>1367</v>
      </c>
      <c r="P125" s="9" t="s">
        <v>1367</v>
      </c>
      <c r="Q125" s="9" t="s">
        <v>1368</v>
      </c>
      <c r="R125" s="9" t="s">
        <v>1369</v>
      </c>
      <c r="S125" s="9" t="s">
        <v>1388</v>
      </c>
      <c r="T125" s="5">
        <v>3002768701</v>
      </c>
      <c r="U125" s="5" t="s">
        <v>30</v>
      </c>
      <c r="V125" s="5" t="s">
        <v>31</v>
      </c>
      <c r="W125" s="5" t="s">
        <v>33</v>
      </c>
      <c r="X125" s="5" t="s">
        <v>31</v>
      </c>
      <c r="Y125" s="5">
        <v>1.9177999999999999</v>
      </c>
      <c r="Z125" s="5">
        <v>1170</v>
      </c>
      <c r="AA125" s="5" t="s">
        <v>76</v>
      </c>
      <c r="AB125" s="5" t="s">
        <v>28</v>
      </c>
      <c r="AC125" s="9" t="s">
        <v>1370</v>
      </c>
      <c r="AD125" s="9" t="s">
        <v>1364</v>
      </c>
      <c r="AE125" s="9" t="s">
        <v>1389</v>
      </c>
      <c r="AF125" s="9" t="s">
        <v>1371</v>
      </c>
      <c r="AG125" s="9" t="s">
        <v>33</v>
      </c>
      <c r="AH125" s="9" t="s">
        <v>1372</v>
      </c>
      <c r="AI125" s="9" t="s">
        <v>1373</v>
      </c>
      <c r="AJ125" s="9" t="s">
        <v>1368</v>
      </c>
      <c r="AK125" s="9" t="s">
        <v>1369</v>
      </c>
      <c r="AL125" s="9" t="s">
        <v>1391</v>
      </c>
      <c r="AM125" s="5" t="s">
        <v>1374</v>
      </c>
      <c r="AN125" s="5" t="s">
        <v>1375</v>
      </c>
    </row>
    <row r="126" spans="1:40" x14ac:dyDescent="0.2">
      <c r="A126" s="5" t="s">
        <v>241</v>
      </c>
      <c r="B126" s="6" t="s">
        <v>242</v>
      </c>
      <c r="C126" s="5" t="s">
        <v>32</v>
      </c>
      <c r="D126" s="5" t="s">
        <v>31</v>
      </c>
      <c r="E126" s="7">
        <v>1225</v>
      </c>
      <c r="F126" s="5">
        <v>1.5369999999999999</v>
      </c>
      <c r="G126" s="5">
        <v>7061</v>
      </c>
      <c r="H126" s="5" t="s">
        <v>31</v>
      </c>
      <c r="I126" s="5" t="s">
        <v>34</v>
      </c>
      <c r="J126" s="5" t="s">
        <v>26</v>
      </c>
      <c r="K126" s="9" t="s">
        <v>1364</v>
      </c>
      <c r="L126" s="9" t="s">
        <v>1365</v>
      </c>
      <c r="M126" s="9" t="s">
        <v>1366</v>
      </c>
      <c r="N126" s="9" t="s">
        <v>32</v>
      </c>
      <c r="O126" s="9" t="s">
        <v>1367</v>
      </c>
      <c r="P126" s="9" t="s">
        <v>1367</v>
      </c>
      <c r="Q126" s="9" t="s">
        <v>1368</v>
      </c>
      <c r="R126" s="9" t="s">
        <v>1369</v>
      </c>
      <c r="S126" s="9" t="s">
        <v>1388</v>
      </c>
      <c r="T126" s="5">
        <v>3002700109</v>
      </c>
      <c r="U126" s="5" t="s">
        <v>30</v>
      </c>
      <c r="V126" s="5" t="s">
        <v>31</v>
      </c>
      <c r="W126" s="5" t="s">
        <v>33</v>
      </c>
      <c r="X126" s="5" t="s">
        <v>31</v>
      </c>
      <c r="Y126" s="5">
        <v>0.89219999999999999</v>
      </c>
      <c r="Z126" s="5">
        <v>1220</v>
      </c>
      <c r="AA126" s="5" t="s">
        <v>76</v>
      </c>
      <c r="AB126" s="5" t="s">
        <v>28</v>
      </c>
      <c r="AC126" s="9" t="s">
        <v>1370</v>
      </c>
      <c r="AD126" s="9" t="s">
        <v>1364</v>
      </c>
      <c r="AE126" s="9" t="s">
        <v>1389</v>
      </c>
      <c r="AF126" s="9" t="s">
        <v>1371</v>
      </c>
      <c r="AG126" s="9" t="s">
        <v>33</v>
      </c>
      <c r="AH126" s="9" t="s">
        <v>1372</v>
      </c>
      <c r="AI126" s="9" t="s">
        <v>1373</v>
      </c>
      <c r="AJ126" s="9" t="s">
        <v>1368</v>
      </c>
      <c r="AK126" s="9" t="s">
        <v>1369</v>
      </c>
      <c r="AL126" s="9" t="s">
        <v>1391</v>
      </c>
      <c r="AM126" s="5" t="s">
        <v>1374</v>
      </c>
      <c r="AN126" s="5" t="s">
        <v>1375</v>
      </c>
    </row>
    <row r="127" spans="1:40" x14ac:dyDescent="0.2">
      <c r="A127" s="5" t="s">
        <v>243</v>
      </c>
      <c r="B127" s="6" t="s">
        <v>244</v>
      </c>
      <c r="C127" s="5" t="s">
        <v>32</v>
      </c>
      <c r="D127" s="5" t="s">
        <v>31</v>
      </c>
      <c r="E127" s="7">
        <v>1221</v>
      </c>
      <c r="F127" s="5">
        <v>0.53100000000000003</v>
      </c>
      <c r="G127" s="5">
        <v>7061</v>
      </c>
      <c r="H127" s="5" t="s">
        <v>31</v>
      </c>
      <c r="I127" s="5" t="s">
        <v>34</v>
      </c>
      <c r="J127" s="5" t="s">
        <v>26</v>
      </c>
      <c r="K127" s="9" t="s">
        <v>1364</v>
      </c>
      <c r="L127" s="9" t="s">
        <v>1365</v>
      </c>
      <c r="M127" s="9" t="s">
        <v>1366</v>
      </c>
      <c r="N127" s="9" t="s">
        <v>32</v>
      </c>
      <c r="O127" s="9" t="s">
        <v>1367</v>
      </c>
      <c r="P127" s="9" t="s">
        <v>1367</v>
      </c>
      <c r="Q127" s="9" t="s">
        <v>1368</v>
      </c>
      <c r="R127" s="9" t="s">
        <v>1369</v>
      </c>
      <c r="S127" s="9" t="s">
        <v>1388</v>
      </c>
      <c r="T127" s="5">
        <v>3002752316</v>
      </c>
      <c r="U127" s="5" t="s">
        <v>30</v>
      </c>
      <c r="V127" s="5" t="s">
        <v>31</v>
      </c>
      <c r="W127" s="5" t="s">
        <v>33</v>
      </c>
      <c r="X127" s="5" t="s">
        <v>31</v>
      </c>
      <c r="Y127" s="5">
        <v>1.2319</v>
      </c>
      <c r="Z127" s="5">
        <v>1233</v>
      </c>
      <c r="AA127" s="5" t="s">
        <v>35</v>
      </c>
      <c r="AB127" s="5" t="s">
        <v>28</v>
      </c>
      <c r="AC127" s="9" t="s">
        <v>1370</v>
      </c>
      <c r="AD127" s="9" t="s">
        <v>1364</v>
      </c>
      <c r="AE127" s="9" t="s">
        <v>1389</v>
      </c>
      <c r="AF127" s="9" t="s">
        <v>1371</v>
      </c>
      <c r="AG127" s="9" t="s">
        <v>33</v>
      </c>
      <c r="AH127" s="9" t="s">
        <v>1372</v>
      </c>
      <c r="AI127" s="9" t="s">
        <v>1373</v>
      </c>
      <c r="AJ127" s="9" t="s">
        <v>1368</v>
      </c>
      <c r="AK127" s="9" t="s">
        <v>1369</v>
      </c>
      <c r="AL127" s="9" t="s">
        <v>1390</v>
      </c>
      <c r="AM127" s="5" t="s">
        <v>1374</v>
      </c>
      <c r="AN127" s="5" t="s">
        <v>1375</v>
      </c>
    </row>
    <row r="128" spans="1:40" x14ac:dyDescent="0.2">
      <c r="A128" s="5" t="s">
        <v>245</v>
      </c>
      <c r="B128" s="6" t="s">
        <v>246</v>
      </c>
      <c r="C128" s="5" t="s">
        <v>32</v>
      </c>
      <c r="D128" s="5" t="s">
        <v>31</v>
      </c>
      <c r="E128" s="7">
        <v>349.5</v>
      </c>
      <c r="F128" s="5">
        <v>5.7649999999999997</v>
      </c>
      <c r="G128" s="5">
        <v>2082</v>
      </c>
      <c r="H128" s="5" t="s">
        <v>31</v>
      </c>
      <c r="I128" s="5" t="s">
        <v>34</v>
      </c>
      <c r="J128" s="5" t="s">
        <v>26</v>
      </c>
      <c r="K128" s="9" t="s">
        <v>1364</v>
      </c>
      <c r="L128" s="9" t="s">
        <v>1365</v>
      </c>
      <c r="M128" s="9" t="s">
        <v>1366</v>
      </c>
      <c r="N128" s="9" t="s">
        <v>32</v>
      </c>
      <c r="O128" s="9" t="s">
        <v>1367</v>
      </c>
      <c r="P128" s="9" t="s">
        <v>1367</v>
      </c>
      <c r="Q128" s="9" t="s">
        <v>1368</v>
      </c>
      <c r="R128" s="9" t="s">
        <v>1369</v>
      </c>
      <c r="S128" s="9" t="s">
        <v>1388</v>
      </c>
      <c r="T128" s="5">
        <v>3002768701</v>
      </c>
      <c r="U128" s="5" t="s">
        <v>30</v>
      </c>
      <c r="V128" s="5" t="s">
        <v>31</v>
      </c>
      <c r="W128" s="5" t="s">
        <v>33</v>
      </c>
      <c r="X128" s="5" t="s">
        <v>31</v>
      </c>
      <c r="Y128" s="5">
        <v>1.9177999999999999</v>
      </c>
      <c r="Z128" s="5">
        <v>1170</v>
      </c>
      <c r="AA128" s="5" t="s">
        <v>76</v>
      </c>
      <c r="AB128" s="5" t="s">
        <v>28</v>
      </c>
      <c r="AC128" s="9" t="s">
        <v>1370</v>
      </c>
      <c r="AD128" s="9" t="s">
        <v>1364</v>
      </c>
      <c r="AE128" s="9" t="s">
        <v>1389</v>
      </c>
      <c r="AF128" s="9" t="s">
        <v>1371</v>
      </c>
      <c r="AG128" s="9" t="s">
        <v>33</v>
      </c>
      <c r="AH128" s="9" t="s">
        <v>1372</v>
      </c>
      <c r="AI128" s="9" t="s">
        <v>1373</v>
      </c>
      <c r="AJ128" s="9" t="s">
        <v>1368</v>
      </c>
      <c r="AK128" s="9" t="s">
        <v>1369</v>
      </c>
      <c r="AL128" s="9" t="s">
        <v>1391</v>
      </c>
      <c r="AM128" s="5" t="s">
        <v>1374</v>
      </c>
      <c r="AN128" s="5" t="s">
        <v>1375</v>
      </c>
    </row>
    <row r="129" spans="1:40" x14ac:dyDescent="0.2">
      <c r="A129" s="5" t="s">
        <v>247</v>
      </c>
      <c r="B129" s="6" t="s">
        <v>248</v>
      </c>
      <c r="C129" s="5" t="s">
        <v>32</v>
      </c>
      <c r="D129" s="5" t="s">
        <v>31</v>
      </c>
      <c r="E129" s="7">
        <v>223</v>
      </c>
      <c r="F129" s="5">
        <v>0.73799999999999999</v>
      </c>
      <c r="G129" s="5">
        <v>7082</v>
      </c>
      <c r="H129" s="5" t="s">
        <v>31</v>
      </c>
      <c r="I129" s="5" t="s">
        <v>34</v>
      </c>
      <c r="J129" s="5" t="s">
        <v>26</v>
      </c>
      <c r="K129" s="9" t="s">
        <v>1364</v>
      </c>
      <c r="L129" s="9" t="s">
        <v>1365</v>
      </c>
      <c r="M129" s="9" t="s">
        <v>1366</v>
      </c>
      <c r="N129" s="9" t="s">
        <v>32</v>
      </c>
      <c r="O129" s="9" t="s">
        <v>1367</v>
      </c>
      <c r="P129" s="9" t="s">
        <v>1367</v>
      </c>
      <c r="Q129" s="9" t="s">
        <v>1368</v>
      </c>
      <c r="R129" s="9" t="s">
        <v>1369</v>
      </c>
      <c r="S129" s="9" t="s">
        <v>1388</v>
      </c>
      <c r="T129" s="5">
        <v>3002698086</v>
      </c>
      <c r="U129" s="5" t="s">
        <v>57</v>
      </c>
      <c r="V129" s="5" t="s">
        <v>58</v>
      </c>
      <c r="W129" s="5" t="s">
        <v>40</v>
      </c>
      <c r="X129" s="5" t="s">
        <v>31</v>
      </c>
      <c r="Y129" s="5">
        <v>0.88419999999999999</v>
      </c>
      <c r="Z129" s="5">
        <v>1275</v>
      </c>
      <c r="AA129" s="5" t="s">
        <v>41</v>
      </c>
      <c r="AB129" s="5" t="s">
        <v>28</v>
      </c>
      <c r="AC129" s="9" t="s">
        <v>1370</v>
      </c>
      <c r="AD129" s="9" t="s">
        <v>1364</v>
      </c>
      <c r="AE129" s="9" t="s">
        <v>1389</v>
      </c>
      <c r="AF129" s="9" t="s">
        <v>1371</v>
      </c>
      <c r="AG129" s="9" t="s">
        <v>40</v>
      </c>
      <c r="AH129" s="9" t="s">
        <v>1372</v>
      </c>
      <c r="AI129" s="9" t="s">
        <v>1373</v>
      </c>
      <c r="AJ129" s="9" t="s">
        <v>1368</v>
      </c>
      <c r="AK129" s="9" t="s">
        <v>1369</v>
      </c>
      <c r="AL129" s="9" t="s">
        <v>1391</v>
      </c>
      <c r="AM129" s="5" t="s">
        <v>1374</v>
      </c>
      <c r="AN129" s="5" t="s">
        <v>1375</v>
      </c>
    </row>
    <row r="130" spans="1:40" x14ac:dyDescent="0.2">
      <c r="A130" s="5" t="s">
        <v>249</v>
      </c>
      <c r="B130" s="6" t="s">
        <v>250</v>
      </c>
      <c r="C130" s="5" t="s">
        <v>32</v>
      </c>
      <c r="D130" s="5" t="s">
        <v>31</v>
      </c>
      <c r="E130" s="7">
        <v>1179</v>
      </c>
      <c r="F130" s="5">
        <v>1.2010000000000001</v>
      </c>
      <c r="G130" s="5">
        <v>7092</v>
      </c>
      <c r="H130" s="5" t="s">
        <v>31</v>
      </c>
      <c r="I130" s="5" t="s">
        <v>34</v>
      </c>
      <c r="J130" s="5" t="s">
        <v>26</v>
      </c>
      <c r="K130" s="9" t="s">
        <v>1364</v>
      </c>
      <c r="L130" s="9" t="s">
        <v>1365</v>
      </c>
      <c r="M130" s="9" t="s">
        <v>1366</v>
      </c>
      <c r="N130" s="9" t="s">
        <v>32</v>
      </c>
      <c r="O130" s="9" t="s">
        <v>1367</v>
      </c>
      <c r="P130" s="9" t="s">
        <v>1367</v>
      </c>
      <c r="Q130" s="9" t="s">
        <v>1368</v>
      </c>
      <c r="R130" s="9" t="s">
        <v>1369</v>
      </c>
      <c r="S130" s="9" t="s">
        <v>1388</v>
      </c>
      <c r="T130" s="5">
        <v>3002768829</v>
      </c>
      <c r="U130" s="5" t="s">
        <v>30</v>
      </c>
      <c r="V130" s="5" t="s">
        <v>31</v>
      </c>
      <c r="W130" s="5" t="s">
        <v>33</v>
      </c>
      <c r="X130" s="5" t="s">
        <v>31</v>
      </c>
      <c r="Y130" s="5">
        <v>0.749</v>
      </c>
      <c r="Z130" s="5">
        <v>1189</v>
      </c>
      <c r="AA130" s="5" t="s">
        <v>76</v>
      </c>
      <c r="AB130" s="5" t="s">
        <v>28</v>
      </c>
      <c r="AC130" s="9" t="s">
        <v>1370</v>
      </c>
      <c r="AD130" s="9" t="s">
        <v>1364</v>
      </c>
      <c r="AE130" s="9" t="s">
        <v>1389</v>
      </c>
      <c r="AF130" s="9" t="s">
        <v>1371</v>
      </c>
      <c r="AG130" s="9" t="s">
        <v>33</v>
      </c>
      <c r="AH130" s="9" t="s">
        <v>1372</v>
      </c>
      <c r="AI130" s="9" t="s">
        <v>1373</v>
      </c>
      <c r="AJ130" s="9" t="s">
        <v>1368</v>
      </c>
      <c r="AK130" s="9" t="s">
        <v>1369</v>
      </c>
      <c r="AL130" s="9" t="s">
        <v>1391</v>
      </c>
      <c r="AM130" s="5" t="s">
        <v>1374</v>
      </c>
      <c r="AN130" s="5" t="s">
        <v>1375</v>
      </c>
    </row>
    <row r="131" spans="1:40" x14ac:dyDescent="0.2">
      <c r="A131" s="5" t="s">
        <v>251</v>
      </c>
      <c r="B131" s="6" t="s">
        <v>252</v>
      </c>
      <c r="C131" s="5" t="s">
        <v>32</v>
      </c>
      <c r="D131" s="5" t="s">
        <v>31</v>
      </c>
      <c r="E131" s="7">
        <v>0</v>
      </c>
      <c r="F131" s="5">
        <v>0.90200000000000002</v>
      </c>
      <c r="G131" s="5">
        <v>7061</v>
      </c>
      <c r="H131" s="5" t="s">
        <v>31</v>
      </c>
      <c r="I131" s="5" t="s">
        <v>34</v>
      </c>
      <c r="J131" s="5" t="s">
        <v>26</v>
      </c>
      <c r="K131" s="9" t="s">
        <v>1364</v>
      </c>
      <c r="L131" s="9" t="s">
        <v>1365</v>
      </c>
      <c r="M131" s="9" t="s">
        <v>1366</v>
      </c>
      <c r="N131" s="9" t="s">
        <v>32</v>
      </c>
      <c r="O131" s="9" t="s">
        <v>1367</v>
      </c>
      <c r="P131" s="9" t="s">
        <v>1367</v>
      </c>
      <c r="Q131" s="9" t="s">
        <v>1368</v>
      </c>
      <c r="R131" s="9" t="s">
        <v>1369</v>
      </c>
      <c r="S131" s="9" t="s">
        <v>1388</v>
      </c>
      <c r="T131" s="5">
        <v>3002752316</v>
      </c>
      <c r="U131" s="5" t="s">
        <v>30</v>
      </c>
      <c r="V131" s="5" t="s">
        <v>31</v>
      </c>
      <c r="W131" s="5" t="s">
        <v>33</v>
      </c>
      <c r="X131" s="5" t="s">
        <v>31</v>
      </c>
      <c r="Y131" s="5">
        <v>1.2319</v>
      </c>
      <c r="Z131" s="5">
        <v>1233</v>
      </c>
      <c r="AA131" s="5" t="s">
        <v>35</v>
      </c>
      <c r="AB131" s="5" t="s">
        <v>28</v>
      </c>
      <c r="AC131" s="9" t="s">
        <v>1370</v>
      </c>
      <c r="AD131" s="9" t="s">
        <v>1364</v>
      </c>
      <c r="AE131" s="9" t="s">
        <v>1389</v>
      </c>
      <c r="AF131" s="9" t="s">
        <v>1371</v>
      </c>
      <c r="AG131" s="9" t="s">
        <v>33</v>
      </c>
      <c r="AH131" s="9" t="s">
        <v>1372</v>
      </c>
      <c r="AI131" s="9" t="s">
        <v>1373</v>
      </c>
      <c r="AJ131" s="9" t="s">
        <v>1368</v>
      </c>
      <c r="AK131" s="9" t="s">
        <v>1369</v>
      </c>
      <c r="AL131" s="9" t="s">
        <v>1390</v>
      </c>
      <c r="AM131" s="5" t="s">
        <v>1374</v>
      </c>
      <c r="AN131" s="5" t="s">
        <v>1375</v>
      </c>
    </row>
    <row r="132" spans="1:40" x14ac:dyDescent="0.2">
      <c r="A132" s="5" t="s">
        <v>253</v>
      </c>
      <c r="B132" s="6" t="s">
        <v>254</v>
      </c>
      <c r="C132" s="5" t="s">
        <v>32</v>
      </c>
      <c r="D132" s="5" t="s">
        <v>31</v>
      </c>
      <c r="E132" s="7">
        <v>1238.5999999999999</v>
      </c>
      <c r="F132" s="5">
        <v>3.5190000000000001</v>
      </c>
      <c r="G132" s="5">
        <v>7061</v>
      </c>
      <c r="H132" s="5" t="s">
        <v>31</v>
      </c>
      <c r="I132" s="5" t="s">
        <v>34</v>
      </c>
      <c r="J132" s="5" t="s">
        <v>26</v>
      </c>
      <c r="K132" s="9" t="s">
        <v>1364</v>
      </c>
      <c r="L132" s="9" t="s">
        <v>1365</v>
      </c>
      <c r="M132" s="9" t="s">
        <v>1366</v>
      </c>
      <c r="N132" s="9" t="s">
        <v>32</v>
      </c>
      <c r="O132" s="9" t="s">
        <v>1367</v>
      </c>
      <c r="P132" s="9" t="s">
        <v>1367</v>
      </c>
      <c r="Q132" s="9" t="s">
        <v>1368</v>
      </c>
      <c r="R132" s="9" t="s">
        <v>1369</v>
      </c>
      <c r="S132" s="9" t="s">
        <v>1388</v>
      </c>
      <c r="T132" s="5">
        <v>3002759263</v>
      </c>
      <c r="U132" s="5" t="s">
        <v>46</v>
      </c>
      <c r="V132" s="5" t="s">
        <v>31</v>
      </c>
      <c r="W132" s="5" t="s">
        <v>171</v>
      </c>
      <c r="X132" s="5" t="s">
        <v>31</v>
      </c>
      <c r="Y132" s="5">
        <v>1.4354</v>
      </c>
      <c r="Z132" s="5">
        <v>1233</v>
      </c>
      <c r="AA132" s="5" t="s">
        <v>172</v>
      </c>
      <c r="AB132" s="5" t="s">
        <v>28</v>
      </c>
      <c r="AC132" s="9" t="s">
        <v>1370</v>
      </c>
      <c r="AD132" s="9" t="s">
        <v>1364</v>
      </c>
      <c r="AE132" s="9" t="s">
        <v>1389</v>
      </c>
      <c r="AF132" s="9" t="s">
        <v>1371</v>
      </c>
      <c r="AG132" s="9" t="s">
        <v>171</v>
      </c>
      <c r="AH132" s="9" t="s">
        <v>1372</v>
      </c>
      <c r="AI132" s="9" t="s">
        <v>1373</v>
      </c>
      <c r="AJ132" s="9" t="s">
        <v>1368</v>
      </c>
      <c r="AK132" s="9" t="s">
        <v>1369</v>
      </c>
      <c r="AL132" s="9" t="s">
        <v>1375</v>
      </c>
      <c r="AM132" s="5" t="s">
        <v>1374</v>
      </c>
      <c r="AN132" s="5" t="s">
        <v>1375</v>
      </c>
    </row>
    <row r="133" spans="1:40" x14ac:dyDescent="0.2">
      <c r="A133" s="5" t="s">
        <v>255</v>
      </c>
      <c r="B133" s="6" t="s">
        <v>256</v>
      </c>
      <c r="C133" s="5" t="s">
        <v>32</v>
      </c>
      <c r="D133" s="5" t="s">
        <v>31</v>
      </c>
      <c r="E133" s="7">
        <v>879.4</v>
      </c>
      <c r="F133" s="5">
        <v>0.81599999999999995</v>
      </c>
      <c r="G133" s="5">
        <v>4092</v>
      </c>
      <c r="H133" s="5" t="s">
        <v>31</v>
      </c>
      <c r="I133" s="5" t="s">
        <v>34</v>
      </c>
      <c r="J133" s="5" t="s">
        <v>26</v>
      </c>
      <c r="K133" s="9" t="s">
        <v>1364</v>
      </c>
      <c r="L133" s="9" t="s">
        <v>1365</v>
      </c>
      <c r="M133" s="9" t="s">
        <v>1366</v>
      </c>
      <c r="N133" s="9" t="s">
        <v>32</v>
      </c>
      <c r="O133" s="9" t="s">
        <v>1367</v>
      </c>
      <c r="P133" s="9" t="s">
        <v>1367</v>
      </c>
      <c r="Q133" s="9" t="s">
        <v>1368</v>
      </c>
      <c r="R133" s="9" t="s">
        <v>1369</v>
      </c>
      <c r="S133" s="9" t="s">
        <v>1388</v>
      </c>
      <c r="T133" s="5">
        <v>3002768701</v>
      </c>
      <c r="U133" s="5" t="s">
        <v>30</v>
      </c>
      <c r="V133" s="5" t="s">
        <v>31</v>
      </c>
      <c r="W133" s="5" t="s">
        <v>33</v>
      </c>
      <c r="X133" s="5" t="s">
        <v>31</v>
      </c>
      <c r="Y133" s="5">
        <v>1.9177999999999999</v>
      </c>
      <c r="Z133" s="5">
        <v>1170</v>
      </c>
      <c r="AA133" s="5" t="s">
        <v>76</v>
      </c>
      <c r="AB133" s="5" t="s">
        <v>28</v>
      </c>
      <c r="AC133" s="9" t="s">
        <v>1370</v>
      </c>
      <c r="AD133" s="9" t="s">
        <v>1364</v>
      </c>
      <c r="AE133" s="9" t="s">
        <v>1389</v>
      </c>
      <c r="AF133" s="9" t="s">
        <v>1371</v>
      </c>
      <c r="AG133" s="9" t="s">
        <v>33</v>
      </c>
      <c r="AH133" s="9" t="s">
        <v>1372</v>
      </c>
      <c r="AI133" s="9" t="s">
        <v>1373</v>
      </c>
      <c r="AJ133" s="9" t="s">
        <v>1368</v>
      </c>
      <c r="AK133" s="9" t="s">
        <v>1369</v>
      </c>
      <c r="AL133" s="9" t="s">
        <v>1391</v>
      </c>
      <c r="AM133" s="5" t="s">
        <v>1374</v>
      </c>
      <c r="AN133" s="5" t="s">
        <v>1375</v>
      </c>
    </row>
    <row r="134" spans="1:40" x14ac:dyDescent="0.2">
      <c r="A134" s="5" t="s">
        <v>257</v>
      </c>
      <c r="B134" s="6" t="s">
        <v>258</v>
      </c>
      <c r="C134" s="5" t="s">
        <v>32</v>
      </c>
      <c r="D134" s="5" t="s">
        <v>31</v>
      </c>
      <c r="G134" s="5">
        <v>7093</v>
      </c>
      <c r="H134" s="5" t="s">
        <v>31</v>
      </c>
      <c r="I134" s="5" t="s">
        <v>34</v>
      </c>
      <c r="J134" s="5" t="s">
        <v>26</v>
      </c>
      <c r="K134" s="9" t="s">
        <v>1364</v>
      </c>
      <c r="L134" s="9" t="s">
        <v>1365</v>
      </c>
      <c r="M134" s="9" t="s">
        <v>1366</v>
      </c>
      <c r="N134" s="9" t="s">
        <v>32</v>
      </c>
      <c r="O134" s="9" t="s">
        <v>1367</v>
      </c>
      <c r="P134" s="9" t="s">
        <v>1367</v>
      </c>
      <c r="Q134" s="9" t="s">
        <v>1368</v>
      </c>
      <c r="R134" s="9" t="s">
        <v>1369</v>
      </c>
      <c r="S134" s="9" t="s">
        <v>1388</v>
      </c>
      <c r="T134" s="5">
        <v>3002767910</v>
      </c>
      <c r="U134" s="5" t="s">
        <v>46</v>
      </c>
      <c r="V134" s="5" t="s">
        <v>31</v>
      </c>
      <c r="W134" s="5" t="s">
        <v>33</v>
      </c>
      <c r="X134" s="5" t="s">
        <v>31</v>
      </c>
      <c r="Y134" s="5">
        <v>0.71</v>
      </c>
      <c r="Z134" s="5">
        <v>1163</v>
      </c>
      <c r="AA134" s="5" t="s">
        <v>62</v>
      </c>
      <c r="AB134" s="5" t="s">
        <v>28</v>
      </c>
      <c r="AC134" s="9" t="s">
        <v>1370</v>
      </c>
      <c r="AD134" s="9" t="s">
        <v>1364</v>
      </c>
      <c r="AE134" s="9" t="s">
        <v>1389</v>
      </c>
      <c r="AF134" s="9" t="s">
        <v>1371</v>
      </c>
      <c r="AG134" s="9" t="s">
        <v>33</v>
      </c>
      <c r="AH134" s="9" t="s">
        <v>1372</v>
      </c>
      <c r="AI134" s="9" t="s">
        <v>1373</v>
      </c>
      <c r="AJ134" s="9" t="s">
        <v>1368</v>
      </c>
      <c r="AK134" s="9" t="s">
        <v>1369</v>
      </c>
      <c r="AL134" s="9" t="s">
        <v>1394</v>
      </c>
      <c r="AM134" s="5" t="s">
        <v>1374</v>
      </c>
      <c r="AN134" s="5" t="s">
        <v>1375</v>
      </c>
    </row>
    <row r="135" spans="1:40" x14ac:dyDescent="0.2">
      <c r="A135" s="5" t="s">
        <v>259</v>
      </c>
      <c r="B135" s="6" t="s">
        <v>260</v>
      </c>
      <c r="C135" s="5" t="s">
        <v>122</v>
      </c>
      <c r="D135" s="5" t="s">
        <v>23</v>
      </c>
      <c r="E135" s="7">
        <v>1218</v>
      </c>
      <c r="F135" s="5">
        <v>1.917</v>
      </c>
      <c r="G135" s="5">
        <v>7096</v>
      </c>
      <c r="H135" s="5" t="s">
        <v>21</v>
      </c>
      <c r="I135" s="5" t="s">
        <v>123</v>
      </c>
      <c r="J135" s="5" t="s">
        <v>26</v>
      </c>
      <c r="K135" s="9" t="s">
        <v>1364</v>
      </c>
      <c r="L135" s="9" t="s">
        <v>1365</v>
      </c>
      <c r="M135" s="9" t="s">
        <v>1366</v>
      </c>
      <c r="N135" s="9" t="s">
        <v>122</v>
      </c>
      <c r="O135" s="9" t="s">
        <v>1367</v>
      </c>
      <c r="P135" s="9" t="s">
        <v>1367</v>
      </c>
      <c r="Q135" s="9" t="s">
        <v>1368</v>
      </c>
      <c r="R135" s="9" t="s">
        <v>1369</v>
      </c>
      <c r="S135" s="9" t="s">
        <v>1398</v>
      </c>
      <c r="T135" s="5">
        <v>3002714057</v>
      </c>
      <c r="U135" s="5" t="s">
        <v>20</v>
      </c>
      <c r="V135" s="5" t="s">
        <v>21</v>
      </c>
      <c r="W135" s="5" t="s">
        <v>24</v>
      </c>
      <c r="X135" s="5" t="s">
        <v>23</v>
      </c>
      <c r="Y135" s="5">
        <v>0.88390000000000002</v>
      </c>
      <c r="Z135" s="5">
        <v>1195</v>
      </c>
      <c r="AA135" s="5" t="s">
        <v>27</v>
      </c>
      <c r="AB135" s="5" t="s">
        <v>28</v>
      </c>
      <c r="AC135" s="9" t="s">
        <v>1370</v>
      </c>
      <c r="AD135" s="9" t="s">
        <v>1364</v>
      </c>
      <c r="AE135" s="9" t="s">
        <v>1389</v>
      </c>
      <c r="AF135" s="9" t="s">
        <v>1371</v>
      </c>
      <c r="AG135" s="9" t="s">
        <v>24</v>
      </c>
      <c r="AH135" s="9" t="s">
        <v>1372</v>
      </c>
      <c r="AI135" s="9" t="s">
        <v>1373</v>
      </c>
      <c r="AJ135" s="9" t="s">
        <v>1368</v>
      </c>
      <c r="AK135" s="9" t="s">
        <v>1369</v>
      </c>
      <c r="AL135" s="9" t="s">
        <v>1391</v>
      </c>
      <c r="AM135" s="5" t="s">
        <v>1374</v>
      </c>
      <c r="AN135" s="5" t="s">
        <v>1375</v>
      </c>
    </row>
    <row r="136" spans="1:40" x14ac:dyDescent="0.2">
      <c r="A136" s="5" t="s">
        <v>261</v>
      </c>
      <c r="B136" s="6" t="s">
        <v>262</v>
      </c>
      <c r="C136" s="5" t="s">
        <v>104</v>
      </c>
      <c r="D136" s="5" t="s">
        <v>23</v>
      </c>
      <c r="E136" s="7">
        <v>129.4</v>
      </c>
      <c r="F136" s="5">
        <v>3.3</v>
      </c>
      <c r="G136" s="5">
        <v>2084</v>
      </c>
      <c r="H136" s="5" t="s">
        <v>21</v>
      </c>
      <c r="I136" s="5" t="s">
        <v>105</v>
      </c>
      <c r="J136" s="5" t="s">
        <v>26</v>
      </c>
      <c r="K136" s="9" t="s">
        <v>1364</v>
      </c>
      <c r="L136" s="9" t="s">
        <v>1365</v>
      </c>
      <c r="M136" s="9" t="s">
        <v>1366</v>
      </c>
      <c r="N136" s="9" t="s">
        <v>104</v>
      </c>
      <c r="O136" s="9" t="s">
        <v>1367</v>
      </c>
      <c r="P136" s="9" t="s">
        <v>1367</v>
      </c>
      <c r="Q136" s="9" t="s">
        <v>1368</v>
      </c>
      <c r="R136" s="9" t="s">
        <v>1369</v>
      </c>
      <c r="S136" s="9" t="s">
        <v>1395</v>
      </c>
      <c r="T136" s="5">
        <v>3002714057</v>
      </c>
      <c r="U136" s="5" t="s">
        <v>20</v>
      </c>
      <c r="V136" s="5" t="s">
        <v>21</v>
      </c>
      <c r="W136" s="5" t="s">
        <v>24</v>
      </c>
      <c r="X136" s="5" t="s">
        <v>23</v>
      </c>
      <c r="Y136" s="5">
        <v>0.88390000000000002</v>
      </c>
      <c r="Z136" s="5">
        <v>1195</v>
      </c>
      <c r="AA136" s="5" t="s">
        <v>27</v>
      </c>
      <c r="AB136" s="5" t="s">
        <v>28</v>
      </c>
      <c r="AC136" s="9" t="s">
        <v>1370</v>
      </c>
      <c r="AD136" s="9" t="s">
        <v>1364</v>
      </c>
      <c r="AE136" s="9" t="s">
        <v>1389</v>
      </c>
      <c r="AF136" s="9" t="s">
        <v>1371</v>
      </c>
      <c r="AG136" s="9" t="s">
        <v>24</v>
      </c>
      <c r="AH136" s="9" t="s">
        <v>1372</v>
      </c>
      <c r="AI136" s="9" t="s">
        <v>1373</v>
      </c>
      <c r="AJ136" s="9" t="s">
        <v>1368</v>
      </c>
      <c r="AK136" s="9" t="s">
        <v>1369</v>
      </c>
      <c r="AL136" s="9" t="s">
        <v>1391</v>
      </c>
      <c r="AM136" s="5" t="s">
        <v>1374</v>
      </c>
      <c r="AN136" s="5" t="s">
        <v>1375</v>
      </c>
    </row>
    <row r="137" spans="1:40" x14ac:dyDescent="0.2">
      <c r="A137" s="5" t="s">
        <v>263</v>
      </c>
      <c r="B137" s="6" t="s">
        <v>264</v>
      </c>
      <c r="C137" s="5" t="s">
        <v>32</v>
      </c>
      <c r="D137" s="5" t="s">
        <v>31</v>
      </c>
      <c r="G137" s="5">
        <v>7061</v>
      </c>
      <c r="H137" s="5" t="s">
        <v>31</v>
      </c>
      <c r="I137" s="5" t="s">
        <v>34</v>
      </c>
      <c r="J137" s="5" t="s">
        <v>26</v>
      </c>
      <c r="K137" s="9" t="s">
        <v>1364</v>
      </c>
      <c r="L137" s="9" t="s">
        <v>1365</v>
      </c>
      <c r="M137" s="9" t="s">
        <v>1366</v>
      </c>
      <c r="N137" s="9" t="s">
        <v>32</v>
      </c>
      <c r="O137" s="9" t="s">
        <v>1367</v>
      </c>
      <c r="P137" s="9" t="s">
        <v>1367</v>
      </c>
      <c r="Q137" s="9" t="s">
        <v>1368</v>
      </c>
      <c r="R137" s="9" t="s">
        <v>1369</v>
      </c>
      <c r="S137" s="9" t="s">
        <v>1388</v>
      </c>
      <c r="T137" s="5">
        <v>3002725468</v>
      </c>
      <c r="U137" s="5" t="s">
        <v>46</v>
      </c>
      <c r="V137" s="5" t="s">
        <v>31</v>
      </c>
      <c r="W137" s="5" t="s">
        <v>33</v>
      </c>
      <c r="X137" s="5" t="s">
        <v>31</v>
      </c>
      <c r="Y137" s="5">
        <v>0.36220000000000002</v>
      </c>
      <c r="Z137" s="5">
        <v>1221</v>
      </c>
      <c r="AA137" s="5" t="s">
        <v>76</v>
      </c>
      <c r="AB137" s="5" t="s">
        <v>28</v>
      </c>
      <c r="AC137" s="9" t="s">
        <v>1370</v>
      </c>
      <c r="AD137" s="9" t="s">
        <v>1364</v>
      </c>
      <c r="AE137" s="9" t="s">
        <v>1389</v>
      </c>
      <c r="AF137" s="9" t="s">
        <v>1371</v>
      </c>
      <c r="AG137" s="9" t="s">
        <v>33</v>
      </c>
      <c r="AH137" s="9" t="s">
        <v>1372</v>
      </c>
      <c r="AI137" s="9" t="s">
        <v>1373</v>
      </c>
      <c r="AJ137" s="9" t="s">
        <v>1368</v>
      </c>
      <c r="AK137" s="9" t="s">
        <v>1369</v>
      </c>
      <c r="AL137" s="9" t="s">
        <v>1391</v>
      </c>
      <c r="AM137" s="5" t="s">
        <v>1374</v>
      </c>
      <c r="AN137" s="5" t="s">
        <v>1375</v>
      </c>
    </row>
    <row r="138" spans="1:40" x14ac:dyDescent="0.2">
      <c r="A138" s="5" t="s">
        <v>265</v>
      </c>
      <c r="B138" s="6" t="s">
        <v>266</v>
      </c>
      <c r="C138" s="5" t="s">
        <v>32</v>
      </c>
      <c r="D138" s="5" t="s">
        <v>31</v>
      </c>
      <c r="E138" s="7">
        <v>932.3</v>
      </c>
      <c r="F138" s="5">
        <v>3.0369999999999999</v>
      </c>
      <c r="G138" s="5">
        <v>2060</v>
      </c>
      <c r="H138" s="5" t="s">
        <v>31</v>
      </c>
      <c r="I138" s="5" t="s">
        <v>34</v>
      </c>
      <c r="J138" s="5" t="s">
        <v>26</v>
      </c>
      <c r="K138" s="9" t="s">
        <v>1364</v>
      </c>
      <c r="L138" s="9" t="s">
        <v>1365</v>
      </c>
      <c r="M138" s="9" t="s">
        <v>1366</v>
      </c>
      <c r="N138" s="9" t="s">
        <v>32</v>
      </c>
      <c r="O138" s="9" t="s">
        <v>1367</v>
      </c>
      <c r="P138" s="9" t="s">
        <v>1367</v>
      </c>
      <c r="Q138" s="9" t="s">
        <v>1368</v>
      </c>
      <c r="R138" s="9" t="s">
        <v>1369</v>
      </c>
      <c r="S138" s="9" t="s">
        <v>1388</v>
      </c>
      <c r="T138" s="5">
        <v>3002708682</v>
      </c>
      <c r="U138" s="5" t="s">
        <v>30</v>
      </c>
      <c r="V138" s="5" t="s">
        <v>31</v>
      </c>
      <c r="W138" s="5" t="s">
        <v>33</v>
      </c>
      <c r="X138" s="5" t="s">
        <v>31</v>
      </c>
      <c r="Y138" s="5">
        <v>0.77939999999999998</v>
      </c>
      <c r="Z138" s="5">
        <v>1212</v>
      </c>
      <c r="AA138" s="5" t="s">
        <v>35</v>
      </c>
      <c r="AB138" s="5" t="s">
        <v>28</v>
      </c>
      <c r="AC138" s="9" t="s">
        <v>1370</v>
      </c>
      <c r="AD138" s="9" t="s">
        <v>1364</v>
      </c>
      <c r="AE138" s="9" t="s">
        <v>1389</v>
      </c>
      <c r="AF138" s="9" t="s">
        <v>1371</v>
      </c>
      <c r="AG138" s="9" t="s">
        <v>33</v>
      </c>
      <c r="AH138" s="9" t="s">
        <v>1372</v>
      </c>
      <c r="AI138" s="9" t="s">
        <v>1373</v>
      </c>
      <c r="AJ138" s="9" t="s">
        <v>1368</v>
      </c>
      <c r="AK138" s="9" t="s">
        <v>1369</v>
      </c>
      <c r="AL138" s="9" t="s">
        <v>1390</v>
      </c>
      <c r="AM138" s="5" t="s">
        <v>1374</v>
      </c>
      <c r="AN138" s="5" t="s">
        <v>1375</v>
      </c>
    </row>
    <row r="139" spans="1:40" x14ac:dyDescent="0.2">
      <c r="A139" s="5" t="s">
        <v>267</v>
      </c>
      <c r="B139" s="6" t="s">
        <v>268</v>
      </c>
      <c r="C139" s="5" t="s">
        <v>32</v>
      </c>
      <c r="D139" s="5" t="s">
        <v>31</v>
      </c>
      <c r="E139" s="7">
        <v>0</v>
      </c>
      <c r="F139" s="5">
        <v>0</v>
      </c>
      <c r="G139" s="5">
        <v>7061</v>
      </c>
      <c r="H139" s="5" t="s">
        <v>31</v>
      </c>
      <c r="I139" s="5" t="s">
        <v>34</v>
      </c>
      <c r="J139" s="5" t="s">
        <v>26</v>
      </c>
      <c r="K139" s="9" t="s">
        <v>1364</v>
      </c>
      <c r="L139" s="9" t="s">
        <v>1365</v>
      </c>
      <c r="M139" s="9" t="s">
        <v>1366</v>
      </c>
      <c r="N139" s="9" t="s">
        <v>32</v>
      </c>
      <c r="O139" s="9" t="s">
        <v>1367</v>
      </c>
      <c r="P139" s="9" t="s">
        <v>1367</v>
      </c>
      <c r="Q139" s="9" t="s">
        <v>1368</v>
      </c>
      <c r="R139" s="9" t="s">
        <v>1369</v>
      </c>
      <c r="S139" s="9" t="s">
        <v>1388</v>
      </c>
      <c r="T139" s="5">
        <v>3002752965</v>
      </c>
      <c r="U139" s="5" t="s">
        <v>46</v>
      </c>
      <c r="V139" s="5" t="s">
        <v>31</v>
      </c>
      <c r="W139" s="5" t="s">
        <v>33</v>
      </c>
      <c r="X139" s="5" t="s">
        <v>31</v>
      </c>
      <c r="Y139" s="5">
        <v>0.51729999999999998</v>
      </c>
      <c r="Z139" s="5">
        <v>1222</v>
      </c>
      <c r="AA139" s="5" t="s">
        <v>76</v>
      </c>
      <c r="AB139" s="5" t="s">
        <v>28</v>
      </c>
      <c r="AC139" s="9" t="s">
        <v>1370</v>
      </c>
      <c r="AD139" s="9" t="s">
        <v>1364</v>
      </c>
      <c r="AE139" s="9" t="s">
        <v>1389</v>
      </c>
      <c r="AF139" s="9" t="s">
        <v>1371</v>
      </c>
      <c r="AG139" s="9" t="s">
        <v>33</v>
      </c>
      <c r="AH139" s="9" t="s">
        <v>1372</v>
      </c>
      <c r="AI139" s="9" t="s">
        <v>1373</v>
      </c>
      <c r="AJ139" s="9" t="s">
        <v>1368</v>
      </c>
      <c r="AK139" s="9" t="s">
        <v>1369</v>
      </c>
      <c r="AL139" s="9" t="s">
        <v>1391</v>
      </c>
      <c r="AM139" s="5" t="s">
        <v>1374</v>
      </c>
      <c r="AN139" s="5" t="s">
        <v>1375</v>
      </c>
    </row>
    <row r="140" spans="1:40" x14ac:dyDescent="0.2">
      <c r="A140" s="5" t="s">
        <v>269</v>
      </c>
      <c r="B140" s="6" t="s">
        <v>270</v>
      </c>
      <c r="C140" s="5" t="s">
        <v>32</v>
      </c>
      <c r="D140" s="5" t="s">
        <v>31</v>
      </c>
      <c r="E140" s="7">
        <v>1000</v>
      </c>
      <c r="F140" s="5">
        <v>38</v>
      </c>
      <c r="G140" s="5">
        <v>7061</v>
      </c>
      <c r="H140" s="5" t="s">
        <v>31</v>
      </c>
      <c r="I140" s="5" t="s">
        <v>34</v>
      </c>
      <c r="J140" s="5" t="s">
        <v>26</v>
      </c>
      <c r="K140" s="9" t="s">
        <v>1364</v>
      </c>
      <c r="L140" s="9" t="s">
        <v>1365</v>
      </c>
      <c r="M140" s="9" t="s">
        <v>1366</v>
      </c>
      <c r="N140" s="9" t="s">
        <v>32</v>
      </c>
      <c r="O140" s="9" t="s">
        <v>1367</v>
      </c>
      <c r="P140" s="9" t="s">
        <v>1367</v>
      </c>
      <c r="Q140" s="9" t="s">
        <v>1368</v>
      </c>
      <c r="R140" s="9" t="s">
        <v>1369</v>
      </c>
      <c r="S140" s="9" t="s">
        <v>1388</v>
      </c>
      <c r="T140" s="5">
        <v>3002734807</v>
      </c>
      <c r="U140" s="5" t="s">
        <v>46</v>
      </c>
      <c r="V140" s="5" t="s">
        <v>31</v>
      </c>
      <c r="W140" s="5" t="s">
        <v>33</v>
      </c>
      <c r="X140" s="5" t="s">
        <v>31</v>
      </c>
      <c r="Y140" s="5">
        <v>1.5418000000000001</v>
      </c>
      <c r="Z140" s="5">
        <v>1233</v>
      </c>
      <c r="AA140" s="5" t="s">
        <v>94</v>
      </c>
      <c r="AB140" s="5" t="s">
        <v>28</v>
      </c>
      <c r="AC140" s="9" t="s">
        <v>1370</v>
      </c>
      <c r="AD140" s="9" t="s">
        <v>1364</v>
      </c>
      <c r="AE140" s="9" t="s">
        <v>1389</v>
      </c>
      <c r="AF140" s="9" t="s">
        <v>1371</v>
      </c>
      <c r="AG140" s="9" t="s">
        <v>33</v>
      </c>
      <c r="AH140" s="9" t="s">
        <v>1372</v>
      </c>
      <c r="AI140" s="9" t="s">
        <v>1373</v>
      </c>
      <c r="AJ140" s="9" t="s">
        <v>1368</v>
      </c>
      <c r="AK140" s="9" t="s">
        <v>1369</v>
      </c>
      <c r="AL140" s="9" t="s">
        <v>1397</v>
      </c>
      <c r="AM140" s="5" t="s">
        <v>1374</v>
      </c>
      <c r="AN140" s="5" t="s">
        <v>1375</v>
      </c>
    </row>
    <row r="141" spans="1:40" x14ac:dyDescent="0.2">
      <c r="A141" s="5" t="s">
        <v>271</v>
      </c>
      <c r="B141" s="6" t="s">
        <v>272</v>
      </c>
      <c r="C141" s="5" t="s">
        <v>32</v>
      </c>
      <c r="D141" s="5" t="s">
        <v>31</v>
      </c>
      <c r="E141" s="7">
        <v>1302</v>
      </c>
      <c r="F141" s="5">
        <v>0.83099999999999996</v>
      </c>
      <c r="G141" s="5">
        <v>2060</v>
      </c>
      <c r="H141" s="5" t="s">
        <v>31</v>
      </c>
      <c r="I141" s="5" t="s">
        <v>34</v>
      </c>
      <c r="J141" s="5" t="s">
        <v>26</v>
      </c>
      <c r="K141" s="9" t="s">
        <v>1364</v>
      </c>
      <c r="L141" s="9" t="s">
        <v>1365</v>
      </c>
      <c r="M141" s="9" t="s">
        <v>1366</v>
      </c>
      <c r="N141" s="9" t="s">
        <v>32</v>
      </c>
      <c r="O141" s="9" t="s">
        <v>1367</v>
      </c>
      <c r="P141" s="9" t="s">
        <v>1367</v>
      </c>
      <c r="Q141" s="9" t="s">
        <v>1368</v>
      </c>
      <c r="R141" s="9" t="s">
        <v>1369</v>
      </c>
      <c r="S141" s="9" t="s">
        <v>1388</v>
      </c>
      <c r="T141" s="5">
        <v>3002768701</v>
      </c>
      <c r="U141" s="5" t="s">
        <v>30</v>
      </c>
      <c r="V141" s="5" t="s">
        <v>31</v>
      </c>
      <c r="W141" s="5" t="s">
        <v>33</v>
      </c>
      <c r="X141" s="5" t="s">
        <v>31</v>
      </c>
      <c r="Y141" s="5">
        <v>1.9177999999999999</v>
      </c>
      <c r="Z141" s="5">
        <v>1170</v>
      </c>
      <c r="AA141" s="5" t="s">
        <v>76</v>
      </c>
      <c r="AB141" s="5" t="s">
        <v>28</v>
      </c>
      <c r="AC141" s="9" t="s">
        <v>1370</v>
      </c>
      <c r="AD141" s="9" t="s">
        <v>1364</v>
      </c>
      <c r="AE141" s="9" t="s">
        <v>1389</v>
      </c>
      <c r="AF141" s="9" t="s">
        <v>1371</v>
      </c>
      <c r="AG141" s="9" t="s">
        <v>33</v>
      </c>
      <c r="AH141" s="9" t="s">
        <v>1372</v>
      </c>
      <c r="AI141" s="9" t="s">
        <v>1373</v>
      </c>
      <c r="AJ141" s="9" t="s">
        <v>1368</v>
      </c>
      <c r="AK141" s="9" t="s">
        <v>1369</v>
      </c>
      <c r="AL141" s="9" t="s">
        <v>1391</v>
      </c>
      <c r="AM141" s="5" t="s">
        <v>1374</v>
      </c>
      <c r="AN141" s="5" t="s">
        <v>1375</v>
      </c>
    </row>
    <row r="142" spans="1:40" x14ac:dyDescent="0.2">
      <c r="A142" s="5" t="s">
        <v>273</v>
      </c>
      <c r="B142" s="6" t="s">
        <v>274</v>
      </c>
      <c r="C142" s="5" t="s">
        <v>22</v>
      </c>
      <c r="D142" s="5" t="s">
        <v>23</v>
      </c>
      <c r="E142" s="7">
        <v>1221</v>
      </c>
      <c r="F142" s="5">
        <v>1.528</v>
      </c>
      <c r="G142" s="5">
        <v>7095</v>
      </c>
      <c r="H142" s="5" t="s">
        <v>21</v>
      </c>
      <c r="I142" s="5" t="s">
        <v>25</v>
      </c>
      <c r="J142" s="5" t="s">
        <v>26</v>
      </c>
      <c r="K142" s="9" t="s">
        <v>1364</v>
      </c>
      <c r="L142" s="9" t="s">
        <v>1365</v>
      </c>
      <c r="M142" s="9" t="s">
        <v>1366</v>
      </c>
      <c r="N142" s="9" t="s">
        <v>22</v>
      </c>
      <c r="O142" s="9" t="s">
        <v>1367</v>
      </c>
      <c r="P142" s="9" t="s">
        <v>1367</v>
      </c>
      <c r="Q142" s="9" t="s">
        <v>1368</v>
      </c>
      <c r="R142" s="9" t="s">
        <v>1369</v>
      </c>
      <c r="S142" s="9" t="s">
        <v>1395</v>
      </c>
      <c r="T142" s="5">
        <v>3002769115</v>
      </c>
      <c r="U142" s="5" t="s">
        <v>121</v>
      </c>
      <c r="V142" s="5" t="s">
        <v>21</v>
      </c>
      <c r="W142" s="5" t="s">
        <v>24</v>
      </c>
      <c r="X142" s="5" t="s">
        <v>23</v>
      </c>
      <c r="Y142" s="5">
        <v>1.9177999999999999</v>
      </c>
      <c r="Z142" s="5">
        <v>1135</v>
      </c>
      <c r="AA142" s="5" t="s">
        <v>27</v>
      </c>
      <c r="AB142" s="5" t="s">
        <v>28</v>
      </c>
      <c r="AC142" s="9" t="s">
        <v>1370</v>
      </c>
      <c r="AD142" s="9" t="s">
        <v>1364</v>
      </c>
      <c r="AE142" s="9" t="s">
        <v>1389</v>
      </c>
      <c r="AF142" s="9" t="s">
        <v>1371</v>
      </c>
      <c r="AG142" s="9" t="s">
        <v>24</v>
      </c>
      <c r="AH142" s="9" t="s">
        <v>1372</v>
      </c>
      <c r="AI142" s="9" t="s">
        <v>1373</v>
      </c>
      <c r="AJ142" s="9" t="s">
        <v>1368</v>
      </c>
      <c r="AK142" s="9" t="s">
        <v>1369</v>
      </c>
      <c r="AL142" s="9" t="s">
        <v>1391</v>
      </c>
      <c r="AM142" s="5" t="s">
        <v>1374</v>
      </c>
      <c r="AN142" s="5" t="s">
        <v>1375</v>
      </c>
    </row>
    <row r="143" spans="1:40" x14ac:dyDescent="0.2">
      <c r="A143" s="5" t="s">
        <v>275</v>
      </c>
      <c r="B143" s="6" t="s">
        <v>276</v>
      </c>
      <c r="C143" s="5" t="s">
        <v>32</v>
      </c>
      <c r="D143" s="5" t="s">
        <v>31</v>
      </c>
      <c r="E143" s="7">
        <v>0</v>
      </c>
      <c r="F143" s="5">
        <v>0</v>
      </c>
      <c r="G143" s="5">
        <v>7092</v>
      </c>
      <c r="H143" s="5" t="s">
        <v>31</v>
      </c>
      <c r="I143" s="5" t="s">
        <v>34</v>
      </c>
      <c r="J143" s="5" t="s">
        <v>26</v>
      </c>
      <c r="K143" s="9" t="s">
        <v>1364</v>
      </c>
      <c r="L143" s="9" t="s">
        <v>1365</v>
      </c>
      <c r="M143" s="9" t="s">
        <v>1366</v>
      </c>
      <c r="N143" s="9" t="s">
        <v>32</v>
      </c>
      <c r="O143" s="9" t="s">
        <v>1367</v>
      </c>
      <c r="P143" s="9" t="s">
        <v>1367</v>
      </c>
      <c r="Q143" s="9" t="s">
        <v>1368</v>
      </c>
      <c r="R143" s="9" t="s">
        <v>1369</v>
      </c>
      <c r="S143" s="9" t="s">
        <v>1388</v>
      </c>
      <c r="T143" s="5">
        <v>3002768701</v>
      </c>
      <c r="U143" s="5" t="s">
        <v>30</v>
      </c>
      <c r="V143" s="5" t="s">
        <v>31</v>
      </c>
      <c r="W143" s="5" t="s">
        <v>33</v>
      </c>
      <c r="X143" s="5" t="s">
        <v>31</v>
      </c>
      <c r="Y143" s="5">
        <v>1.9177999999999999</v>
      </c>
      <c r="Z143" s="5">
        <v>1170</v>
      </c>
      <c r="AA143" s="5" t="s">
        <v>76</v>
      </c>
      <c r="AB143" s="5" t="s">
        <v>28</v>
      </c>
      <c r="AC143" s="9" t="s">
        <v>1370</v>
      </c>
      <c r="AD143" s="9" t="s">
        <v>1364</v>
      </c>
      <c r="AE143" s="9" t="s">
        <v>1389</v>
      </c>
      <c r="AF143" s="9" t="s">
        <v>1371</v>
      </c>
      <c r="AG143" s="9" t="s">
        <v>33</v>
      </c>
      <c r="AH143" s="9" t="s">
        <v>1372</v>
      </c>
      <c r="AI143" s="9" t="s">
        <v>1373</v>
      </c>
      <c r="AJ143" s="9" t="s">
        <v>1368</v>
      </c>
      <c r="AK143" s="9" t="s">
        <v>1369</v>
      </c>
      <c r="AL143" s="9" t="s">
        <v>1391</v>
      </c>
      <c r="AM143" s="5" t="s">
        <v>1374</v>
      </c>
      <c r="AN143" s="5" t="s">
        <v>1375</v>
      </c>
    </row>
    <row r="144" spans="1:40" x14ac:dyDescent="0.2">
      <c r="A144" s="5" t="s">
        <v>277</v>
      </c>
      <c r="B144" s="6" t="s">
        <v>278</v>
      </c>
      <c r="C144" s="5" t="s">
        <v>32</v>
      </c>
      <c r="D144" s="5" t="s">
        <v>31</v>
      </c>
      <c r="E144" s="7">
        <v>944</v>
      </c>
      <c r="F144" s="5">
        <v>0.59799999999999998</v>
      </c>
      <c r="G144" s="5">
        <v>7061</v>
      </c>
      <c r="H144" s="5" t="s">
        <v>31</v>
      </c>
      <c r="I144" s="5" t="s">
        <v>34</v>
      </c>
      <c r="J144" s="5" t="s">
        <v>26</v>
      </c>
      <c r="K144" s="9" t="s">
        <v>1364</v>
      </c>
      <c r="L144" s="9" t="s">
        <v>1365</v>
      </c>
      <c r="M144" s="9" t="s">
        <v>1366</v>
      </c>
      <c r="N144" s="9" t="s">
        <v>32</v>
      </c>
      <c r="O144" s="9" t="s">
        <v>1367</v>
      </c>
      <c r="P144" s="9" t="s">
        <v>1367</v>
      </c>
      <c r="Q144" s="9" t="s">
        <v>1368</v>
      </c>
      <c r="R144" s="9" t="s">
        <v>1369</v>
      </c>
      <c r="S144" s="9" t="s">
        <v>1388</v>
      </c>
      <c r="T144" s="5">
        <v>3002769759</v>
      </c>
      <c r="U144" s="5" t="s">
        <v>279</v>
      </c>
      <c r="V144" s="5" t="s">
        <v>31</v>
      </c>
      <c r="W144" s="5" t="s">
        <v>117</v>
      </c>
      <c r="X144" s="5" t="s">
        <v>23</v>
      </c>
      <c r="Y144" s="5">
        <v>0.58489999999999998</v>
      </c>
      <c r="Z144" s="5">
        <v>1169</v>
      </c>
      <c r="AA144" s="5" t="s">
        <v>118</v>
      </c>
      <c r="AB144" s="5" t="s">
        <v>28</v>
      </c>
      <c r="AC144" s="9" t="s">
        <v>1370</v>
      </c>
      <c r="AD144" s="9" t="s">
        <v>1364</v>
      </c>
      <c r="AE144" s="9" t="s">
        <v>1389</v>
      </c>
      <c r="AF144" s="9" t="s">
        <v>1371</v>
      </c>
      <c r="AG144" s="9" t="s">
        <v>117</v>
      </c>
      <c r="AH144" s="9" t="s">
        <v>1372</v>
      </c>
      <c r="AI144" s="9" t="s">
        <v>1373</v>
      </c>
      <c r="AJ144" s="9" t="s">
        <v>1368</v>
      </c>
      <c r="AK144" s="9" t="s">
        <v>1369</v>
      </c>
      <c r="AL144" s="9" t="s">
        <v>1394</v>
      </c>
      <c r="AM144" s="5" t="s">
        <v>1374</v>
      </c>
      <c r="AN144" s="5" t="s">
        <v>1375</v>
      </c>
    </row>
    <row r="145" spans="1:40" x14ac:dyDescent="0.2">
      <c r="A145" s="5" t="s">
        <v>280</v>
      </c>
      <c r="B145" s="6" t="s">
        <v>281</v>
      </c>
      <c r="C145" s="5" t="s">
        <v>32</v>
      </c>
      <c r="D145" s="5" t="s">
        <v>31</v>
      </c>
      <c r="E145" s="7">
        <v>919</v>
      </c>
      <c r="F145" s="5">
        <v>2.9489999999999998</v>
      </c>
      <c r="G145" s="5">
        <v>4092</v>
      </c>
      <c r="H145" s="5" t="s">
        <v>31</v>
      </c>
      <c r="I145" s="5" t="s">
        <v>34</v>
      </c>
      <c r="J145" s="5" t="s">
        <v>26</v>
      </c>
      <c r="K145" s="9" t="s">
        <v>1364</v>
      </c>
      <c r="L145" s="9" t="s">
        <v>1365</v>
      </c>
      <c r="M145" s="9" t="s">
        <v>1366</v>
      </c>
      <c r="N145" s="9" t="s">
        <v>32</v>
      </c>
      <c r="O145" s="9" t="s">
        <v>1367</v>
      </c>
      <c r="P145" s="9" t="s">
        <v>1367</v>
      </c>
      <c r="Q145" s="9" t="s">
        <v>1368</v>
      </c>
      <c r="R145" s="9" t="s">
        <v>1369</v>
      </c>
      <c r="S145" s="9" t="s">
        <v>1388</v>
      </c>
      <c r="T145" s="5">
        <v>3002718064</v>
      </c>
      <c r="U145" s="5" t="s">
        <v>30</v>
      </c>
      <c r="V145" s="5" t="s">
        <v>31</v>
      </c>
      <c r="W145" s="5" t="s">
        <v>33</v>
      </c>
      <c r="X145" s="5" t="s">
        <v>31</v>
      </c>
      <c r="Y145" s="5">
        <v>0.93520000000000003</v>
      </c>
      <c r="Z145" s="5">
        <v>1069</v>
      </c>
      <c r="AA145" s="5" t="s">
        <v>37</v>
      </c>
      <c r="AB145" s="5" t="s">
        <v>28</v>
      </c>
      <c r="AC145" s="9" t="s">
        <v>1370</v>
      </c>
      <c r="AD145" s="9" t="s">
        <v>1364</v>
      </c>
      <c r="AE145" s="9" t="s">
        <v>1389</v>
      </c>
      <c r="AF145" s="9" t="s">
        <v>1371</v>
      </c>
      <c r="AG145" s="9" t="s">
        <v>33</v>
      </c>
      <c r="AH145" s="9" t="s">
        <v>1372</v>
      </c>
      <c r="AI145" s="9" t="s">
        <v>1373</v>
      </c>
      <c r="AJ145" s="9" t="s">
        <v>1368</v>
      </c>
      <c r="AK145" s="9" t="s">
        <v>1369</v>
      </c>
      <c r="AL145" s="9" t="s">
        <v>1375</v>
      </c>
      <c r="AM145" s="5" t="s">
        <v>1374</v>
      </c>
      <c r="AN145" s="5" t="s">
        <v>1375</v>
      </c>
    </row>
    <row r="146" spans="1:40" x14ac:dyDescent="0.2">
      <c r="A146" s="5" t="s">
        <v>282</v>
      </c>
      <c r="B146" s="6" t="s">
        <v>283</v>
      </c>
      <c r="C146" s="5" t="s">
        <v>32</v>
      </c>
      <c r="D146" s="5" t="s">
        <v>31</v>
      </c>
      <c r="E146" s="7">
        <v>836.9</v>
      </c>
      <c r="F146" s="5">
        <v>0.68700000000000006</v>
      </c>
      <c r="G146" s="5">
        <v>7092</v>
      </c>
      <c r="H146" s="5" t="s">
        <v>31</v>
      </c>
      <c r="I146" s="5" t="s">
        <v>34</v>
      </c>
      <c r="J146" s="5" t="s">
        <v>26</v>
      </c>
      <c r="K146" s="9" t="s">
        <v>1364</v>
      </c>
      <c r="L146" s="9" t="s">
        <v>1365</v>
      </c>
      <c r="M146" s="9" t="s">
        <v>1366</v>
      </c>
      <c r="N146" s="9" t="s">
        <v>32</v>
      </c>
      <c r="O146" s="9" t="s">
        <v>1367</v>
      </c>
      <c r="P146" s="9" t="s">
        <v>1367</v>
      </c>
      <c r="Q146" s="9" t="s">
        <v>1368</v>
      </c>
      <c r="R146" s="9" t="s">
        <v>1369</v>
      </c>
      <c r="S146" s="9" t="s">
        <v>1388</v>
      </c>
      <c r="T146" s="5">
        <v>3002717146</v>
      </c>
      <c r="U146" s="5" t="s">
        <v>30</v>
      </c>
      <c r="V146" s="5" t="s">
        <v>31</v>
      </c>
      <c r="W146" s="5" t="s">
        <v>33</v>
      </c>
      <c r="X146" s="5" t="s">
        <v>31</v>
      </c>
      <c r="Y146" s="5">
        <v>1.4454</v>
      </c>
      <c r="Z146" s="5">
        <v>1170</v>
      </c>
      <c r="AA146" s="5" t="s">
        <v>43</v>
      </c>
      <c r="AB146" s="5" t="s">
        <v>28</v>
      </c>
      <c r="AC146" s="9" t="s">
        <v>1370</v>
      </c>
      <c r="AD146" s="9" t="s">
        <v>1364</v>
      </c>
      <c r="AE146" s="9" t="s">
        <v>1389</v>
      </c>
      <c r="AF146" s="9" t="s">
        <v>1371</v>
      </c>
      <c r="AG146" s="9" t="s">
        <v>33</v>
      </c>
      <c r="AH146" s="9" t="s">
        <v>1372</v>
      </c>
      <c r="AI146" s="9" t="s">
        <v>1373</v>
      </c>
      <c r="AJ146" s="9" t="s">
        <v>1368</v>
      </c>
      <c r="AK146" s="9" t="s">
        <v>1369</v>
      </c>
      <c r="AL146" s="9" t="s">
        <v>1392</v>
      </c>
      <c r="AM146" s="5" t="s">
        <v>1374</v>
      </c>
      <c r="AN146" s="5" t="s">
        <v>1375</v>
      </c>
    </row>
    <row r="147" spans="1:40" x14ac:dyDescent="0.2">
      <c r="A147" s="5" t="s">
        <v>284</v>
      </c>
      <c r="B147" s="6" t="s">
        <v>285</v>
      </c>
      <c r="C147" s="5" t="s">
        <v>32</v>
      </c>
      <c r="D147" s="5" t="s">
        <v>31</v>
      </c>
      <c r="E147" s="7">
        <v>1385</v>
      </c>
      <c r="F147" s="5">
        <v>6.0469999999999997</v>
      </c>
      <c r="G147" s="5">
        <v>7061</v>
      </c>
      <c r="H147" s="5" t="s">
        <v>31</v>
      </c>
      <c r="I147" s="5" t="s">
        <v>34</v>
      </c>
      <c r="J147" s="5" t="s">
        <v>26</v>
      </c>
      <c r="K147" s="9" t="s">
        <v>1364</v>
      </c>
      <c r="L147" s="9" t="s">
        <v>1365</v>
      </c>
      <c r="M147" s="9" t="s">
        <v>1366</v>
      </c>
      <c r="N147" s="9" t="s">
        <v>32</v>
      </c>
      <c r="O147" s="9" t="s">
        <v>1367</v>
      </c>
      <c r="P147" s="9" t="s">
        <v>1367</v>
      </c>
      <c r="Q147" s="9" t="s">
        <v>1368</v>
      </c>
      <c r="R147" s="9" t="s">
        <v>1369</v>
      </c>
      <c r="S147" s="9" t="s">
        <v>1388</v>
      </c>
      <c r="T147" s="5">
        <v>3002717146</v>
      </c>
      <c r="U147" s="5" t="s">
        <v>30</v>
      </c>
      <c r="V147" s="5" t="s">
        <v>31</v>
      </c>
      <c r="W147" s="5" t="s">
        <v>33</v>
      </c>
      <c r="X147" s="5" t="s">
        <v>31</v>
      </c>
      <c r="Y147" s="5">
        <v>1.4454</v>
      </c>
      <c r="Z147" s="5">
        <v>1170</v>
      </c>
      <c r="AA147" s="5" t="s">
        <v>43</v>
      </c>
      <c r="AB147" s="5" t="s">
        <v>28</v>
      </c>
      <c r="AC147" s="9" t="s">
        <v>1370</v>
      </c>
      <c r="AD147" s="9" t="s">
        <v>1364</v>
      </c>
      <c r="AE147" s="9" t="s">
        <v>1389</v>
      </c>
      <c r="AF147" s="9" t="s">
        <v>1371</v>
      </c>
      <c r="AG147" s="9" t="s">
        <v>33</v>
      </c>
      <c r="AH147" s="9" t="s">
        <v>1372</v>
      </c>
      <c r="AI147" s="9" t="s">
        <v>1373</v>
      </c>
      <c r="AJ147" s="9" t="s">
        <v>1368</v>
      </c>
      <c r="AK147" s="9" t="s">
        <v>1369</v>
      </c>
      <c r="AL147" s="9" t="s">
        <v>1392</v>
      </c>
      <c r="AM147" s="5" t="s">
        <v>1374</v>
      </c>
      <c r="AN147" s="5" t="s">
        <v>1375</v>
      </c>
    </row>
    <row r="148" spans="1:40" x14ac:dyDescent="0.2">
      <c r="A148" s="5" t="s">
        <v>286</v>
      </c>
      <c r="B148" s="6" t="s">
        <v>287</v>
      </c>
      <c r="C148" s="5" t="s">
        <v>104</v>
      </c>
      <c r="D148" s="5" t="s">
        <v>23</v>
      </c>
      <c r="E148" s="7">
        <v>1219.9000000000001</v>
      </c>
      <c r="F148" s="5">
        <v>3.1960000000000002</v>
      </c>
      <c r="G148" s="5">
        <v>2086</v>
      </c>
      <c r="H148" s="5" t="s">
        <v>21</v>
      </c>
      <c r="I148" s="5" t="s">
        <v>105</v>
      </c>
      <c r="J148" s="5" t="s">
        <v>26</v>
      </c>
      <c r="K148" s="9" t="s">
        <v>1364</v>
      </c>
      <c r="L148" s="9" t="s">
        <v>1365</v>
      </c>
      <c r="M148" s="9" t="s">
        <v>1366</v>
      </c>
      <c r="N148" s="9" t="s">
        <v>104</v>
      </c>
      <c r="O148" s="9" t="s">
        <v>1367</v>
      </c>
      <c r="P148" s="9" t="s">
        <v>1367</v>
      </c>
      <c r="Q148" s="9" t="s">
        <v>1368</v>
      </c>
      <c r="R148" s="9" t="s">
        <v>1369</v>
      </c>
      <c r="S148" s="9" t="s">
        <v>1395</v>
      </c>
      <c r="T148" s="5">
        <v>3002714057</v>
      </c>
      <c r="U148" s="5" t="s">
        <v>20</v>
      </c>
      <c r="V148" s="5" t="s">
        <v>21</v>
      </c>
      <c r="W148" s="5" t="s">
        <v>24</v>
      </c>
      <c r="X148" s="5" t="s">
        <v>23</v>
      </c>
      <c r="Y148" s="5">
        <v>0.88390000000000002</v>
      </c>
      <c r="Z148" s="5">
        <v>1195</v>
      </c>
      <c r="AA148" s="5" t="s">
        <v>27</v>
      </c>
      <c r="AB148" s="5" t="s">
        <v>28</v>
      </c>
      <c r="AC148" s="9" t="s">
        <v>1370</v>
      </c>
      <c r="AD148" s="9" t="s">
        <v>1364</v>
      </c>
      <c r="AE148" s="9" t="s">
        <v>1389</v>
      </c>
      <c r="AF148" s="9" t="s">
        <v>1371</v>
      </c>
      <c r="AG148" s="9" t="s">
        <v>24</v>
      </c>
      <c r="AH148" s="9" t="s">
        <v>1372</v>
      </c>
      <c r="AI148" s="9" t="s">
        <v>1373</v>
      </c>
      <c r="AJ148" s="9" t="s">
        <v>1368</v>
      </c>
      <c r="AK148" s="9" t="s">
        <v>1369</v>
      </c>
      <c r="AL148" s="9" t="s">
        <v>1391</v>
      </c>
      <c r="AM148" s="5" t="s">
        <v>1374</v>
      </c>
      <c r="AN148" s="5" t="s">
        <v>1375</v>
      </c>
    </row>
    <row r="149" spans="1:40" x14ac:dyDescent="0.2">
      <c r="A149" s="5" t="s">
        <v>288</v>
      </c>
      <c r="B149" s="6" t="s">
        <v>289</v>
      </c>
      <c r="C149" s="5" t="s">
        <v>32</v>
      </c>
      <c r="D149" s="5" t="s">
        <v>31</v>
      </c>
      <c r="E149" s="7">
        <v>924.3</v>
      </c>
      <c r="F149" s="5">
        <v>0.57999999999999996</v>
      </c>
      <c r="G149" s="5">
        <v>7092</v>
      </c>
      <c r="H149" s="5" t="s">
        <v>31</v>
      </c>
      <c r="I149" s="5" t="s">
        <v>34</v>
      </c>
      <c r="J149" s="5" t="s">
        <v>26</v>
      </c>
      <c r="K149" s="9" t="s">
        <v>1364</v>
      </c>
      <c r="L149" s="9" t="s">
        <v>1365</v>
      </c>
      <c r="M149" s="9" t="s">
        <v>1366</v>
      </c>
      <c r="N149" s="9" t="s">
        <v>32</v>
      </c>
      <c r="O149" s="9" t="s">
        <v>1367</v>
      </c>
      <c r="P149" s="9" t="s">
        <v>1367</v>
      </c>
      <c r="Q149" s="9" t="s">
        <v>1368</v>
      </c>
      <c r="R149" s="9" t="s">
        <v>1369</v>
      </c>
      <c r="S149" s="9" t="s">
        <v>1388</v>
      </c>
      <c r="T149" s="5">
        <v>3002735124</v>
      </c>
      <c r="U149" s="5" t="s">
        <v>46</v>
      </c>
      <c r="V149" s="5" t="s">
        <v>31</v>
      </c>
      <c r="W149" s="5" t="s">
        <v>33</v>
      </c>
      <c r="X149" s="5" t="s">
        <v>31</v>
      </c>
      <c r="Y149" s="5">
        <v>0.77939999999999998</v>
      </c>
      <c r="Z149" s="5">
        <v>1119</v>
      </c>
      <c r="AA149" s="5" t="s">
        <v>35</v>
      </c>
      <c r="AB149" s="5" t="s">
        <v>28</v>
      </c>
      <c r="AC149" s="9" t="s">
        <v>1370</v>
      </c>
      <c r="AD149" s="9" t="s">
        <v>1364</v>
      </c>
      <c r="AE149" s="9" t="s">
        <v>1389</v>
      </c>
      <c r="AF149" s="9" t="s">
        <v>1371</v>
      </c>
      <c r="AG149" s="9" t="s">
        <v>33</v>
      </c>
      <c r="AH149" s="9" t="s">
        <v>1372</v>
      </c>
      <c r="AI149" s="9" t="s">
        <v>1373</v>
      </c>
      <c r="AJ149" s="9" t="s">
        <v>1368</v>
      </c>
      <c r="AK149" s="9" t="s">
        <v>1369</v>
      </c>
      <c r="AL149" s="9" t="s">
        <v>1390</v>
      </c>
      <c r="AM149" s="5" t="s">
        <v>1374</v>
      </c>
      <c r="AN149" s="5" t="s">
        <v>1375</v>
      </c>
    </row>
    <row r="150" spans="1:40" x14ac:dyDescent="0.2">
      <c r="A150" s="5" t="s">
        <v>290</v>
      </c>
      <c r="B150" s="6" t="s">
        <v>291</v>
      </c>
      <c r="C150" s="5" t="s">
        <v>32</v>
      </c>
      <c r="D150" s="5" t="s">
        <v>31</v>
      </c>
      <c r="E150" s="7">
        <v>673.2</v>
      </c>
      <c r="F150" s="5">
        <v>0.74099999999999999</v>
      </c>
      <c r="G150" s="5">
        <v>7102</v>
      </c>
      <c r="H150" s="5" t="s">
        <v>31</v>
      </c>
      <c r="I150" s="5" t="s">
        <v>34</v>
      </c>
      <c r="J150" s="5" t="s">
        <v>26</v>
      </c>
      <c r="K150" s="9" t="s">
        <v>1364</v>
      </c>
      <c r="L150" s="9" t="s">
        <v>1365</v>
      </c>
      <c r="M150" s="9" t="s">
        <v>1366</v>
      </c>
      <c r="N150" s="9" t="s">
        <v>32</v>
      </c>
      <c r="O150" s="9" t="s">
        <v>1367</v>
      </c>
      <c r="P150" s="9" t="s">
        <v>1367</v>
      </c>
      <c r="Q150" s="9" t="s">
        <v>1368</v>
      </c>
      <c r="R150" s="9" t="s">
        <v>1369</v>
      </c>
      <c r="S150" s="9" t="s">
        <v>1388</v>
      </c>
      <c r="T150" s="5">
        <v>3002767910</v>
      </c>
      <c r="U150" s="5" t="s">
        <v>46</v>
      </c>
      <c r="V150" s="5" t="s">
        <v>31</v>
      </c>
      <c r="W150" s="5" t="s">
        <v>33</v>
      </c>
      <c r="X150" s="5" t="s">
        <v>31</v>
      </c>
      <c r="Y150" s="5">
        <v>0.71</v>
      </c>
      <c r="Z150" s="5">
        <v>1163</v>
      </c>
      <c r="AA150" s="5" t="s">
        <v>62</v>
      </c>
      <c r="AB150" s="5" t="s">
        <v>28</v>
      </c>
      <c r="AC150" s="9" t="s">
        <v>1370</v>
      </c>
      <c r="AD150" s="9" t="s">
        <v>1364</v>
      </c>
      <c r="AE150" s="9" t="s">
        <v>1389</v>
      </c>
      <c r="AF150" s="9" t="s">
        <v>1371</v>
      </c>
      <c r="AG150" s="9" t="s">
        <v>33</v>
      </c>
      <c r="AH150" s="9" t="s">
        <v>1372</v>
      </c>
      <c r="AI150" s="9" t="s">
        <v>1373</v>
      </c>
      <c r="AJ150" s="9" t="s">
        <v>1368</v>
      </c>
      <c r="AK150" s="9" t="s">
        <v>1369</v>
      </c>
      <c r="AL150" s="9" t="s">
        <v>1394</v>
      </c>
      <c r="AM150" s="5" t="s">
        <v>1374</v>
      </c>
      <c r="AN150" s="5" t="s">
        <v>1375</v>
      </c>
    </row>
    <row r="151" spans="1:40" x14ac:dyDescent="0.2">
      <c r="A151" s="5" t="s">
        <v>292</v>
      </c>
      <c r="B151" s="6" t="s">
        <v>293</v>
      </c>
      <c r="C151" s="5" t="s">
        <v>122</v>
      </c>
      <c r="D151" s="5" t="s">
        <v>23</v>
      </c>
      <c r="E151" s="7">
        <v>919</v>
      </c>
      <c r="F151" s="5">
        <v>0.57999999999999996</v>
      </c>
      <c r="G151" s="5">
        <v>7096</v>
      </c>
      <c r="H151" s="5" t="s">
        <v>21</v>
      </c>
      <c r="I151" s="5" t="s">
        <v>123</v>
      </c>
      <c r="J151" s="5" t="s">
        <v>26</v>
      </c>
      <c r="K151" s="9" t="s">
        <v>1364</v>
      </c>
      <c r="L151" s="9" t="s">
        <v>1365</v>
      </c>
      <c r="M151" s="9" t="s">
        <v>1366</v>
      </c>
      <c r="N151" s="9" t="s">
        <v>122</v>
      </c>
      <c r="O151" s="9" t="s">
        <v>1367</v>
      </c>
      <c r="P151" s="9" t="s">
        <v>1367</v>
      </c>
      <c r="Q151" s="9" t="s">
        <v>1368</v>
      </c>
      <c r="R151" s="9" t="s">
        <v>1369</v>
      </c>
      <c r="S151" s="9" t="s">
        <v>1398</v>
      </c>
      <c r="T151" s="5">
        <v>3002714057</v>
      </c>
      <c r="U151" s="5" t="s">
        <v>20</v>
      </c>
      <c r="V151" s="5" t="s">
        <v>21</v>
      </c>
      <c r="W151" s="5" t="s">
        <v>24</v>
      </c>
      <c r="X151" s="5" t="s">
        <v>23</v>
      </c>
      <c r="Y151" s="5">
        <v>0.88390000000000002</v>
      </c>
      <c r="Z151" s="5">
        <v>1195</v>
      </c>
      <c r="AA151" s="5" t="s">
        <v>27</v>
      </c>
      <c r="AB151" s="5" t="s">
        <v>28</v>
      </c>
      <c r="AC151" s="9" t="s">
        <v>1370</v>
      </c>
      <c r="AD151" s="9" t="s">
        <v>1364</v>
      </c>
      <c r="AE151" s="9" t="s">
        <v>1389</v>
      </c>
      <c r="AF151" s="9" t="s">
        <v>1371</v>
      </c>
      <c r="AG151" s="9" t="s">
        <v>24</v>
      </c>
      <c r="AH151" s="9" t="s">
        <v>1372</v>
      </c>
      <c r="AI151" s="9" t="s">
        <v>1373</v>
      </c>
      <c r="AJ151" s="9" t="s">
        <v>1368</v>
      </c>
      <c r="AK151" s="9" t="s">
        <v>1369</v>
      </c>
      <c r="AL151" s="9" t="s">
        <v>1391</v>
      </c>
      <c r="AM151" s="5" t="s">
        <v>1374</v>
      </c>
      <c r="AN151" s="5" t="s">
        <v>1375</v>
      </c>
    </row>
    <row r="152" spans="1:40" x14ac:dyDescent="0.2">
      <c r="A152" s="5" t="s">
        <v>294</v>
      </c>
      <c r="B152" s="6" t="s">
        <v>295</v>
      </c>
      <c r="C152" s="5" t="s">
        <v>32</v>
      </c>
      <c r="D152" s="5" t="s">
        <v>31</v>
      </c>
      <c r="E152" s="7">
        <v>1262</v>
      </c>
      <c r="F152" s="5">
        <v>0.73499999999999999</v>
      </c>
      <c r="G152" s="5">
        <v>7061</v>
      </c>
      <c r="H152" s="5" t="s">
        <v>31</v>
      </c>
      <c r="I152" s="5" t="s">
        <v>34</v>
      </c>
      <c r="J152" s="5" t="s">
        <v>26</v>
      </c>
      <c r="K152" s="9" t="s">
        <v>1364</v>
      </c>
      <c r="L152" s="9" t="s">
        <v>1365</v>
      </c>
      <c r="M152" s="9" t="s">
        <v>1366</v>
      </c>
      <c r="N152" s="9" t="s">
        <v>32</v>
      </c>
      <c r="O152" s="9" t="s">
        <v>1367</v>
      </c>
      <c r="P152" s="9" t="s">
        <v>1367</v>
      </c>
      <c r="Q152" s="9" t="s">
        <v>1368</v>
      </c>
      <c r="R152" s="9" t="s">
        <v>1369</v>
      </c>
      <c r="S152" s="9" t="s">
        <v>1388</v>
      </c>
      <c r="T152" s="5">
        <v>3002718483</v>
      </c>
      <c r="U152" s="5" t="s">
        <v>46</v>
      </c>
      <c r="V152" s="5" t="s">
        <v>31</v>
      </c>
      <c r="W152" s="5" t="s">
        <v>33</v>
      </c>
      <c r="X152" s="5" t="s">
        <v>31</v>
      </c>
      <c r="Y152" s="5">
        <v>1.0794999999999999</v>
      </c>
      <c r="Z152" s="5">
        <v>1221</v>
      </c>
      <c r="AA152" s="5" t="s">
        <v>62</v>
      </c>
      <c r="AB152" s="5" t="s">
        <v>28</v>
      </c>
      <c r="AC152" s="9" t="s">
        <v>1370</v>
      </c>
      <c r="AD152" s="9" t="s">
        <v>1364</v>
      </c>
      <c r="AE152" s="9" t="s">
        <v>1389</v>
      </c>
      <c r="AF152" s="9" t="s">
        <v>1371</v>
      </c>
      <c r="AG152" s="9" t="s">
        <v>33</v>
      </c>
      <c r="AH152" s="9" t="s">
        <v>1372</v>
      </c>
      <c r="AI152" s="9" t="s">
        <v>1373</v>
      </c>
      <c r="AJ152" s="9" t="s">
        <v>1368</v>
      </c>
      <c r="AK152" s="9" t="s">
        <v>1369</v>
      </c>
      <c r="AL152" s="9" t="s">
        <v>1394</v>
      </c>
      <c r="AM152" s="5" t="s">
        <v>1374</v>
      </c>
      <c r="AN152" s="5" t="s">
        <v>1375</v>
      </c>
    </row>
    <row r="153" spans="1:40" x14ac:dyDescent="0.2">
      <c r="A153" s="5" t="s">
        <v>296</v>
      </c>
      <c r="B153" s="6" t="s">
        <v>297</v>
      </c>
      <c r="C153" s="5" t="s">
        <v>32</v>
      </c>
      <c r="D153" s="5" t="s">
        <v>31</v>
      </c>
      <c r="E153" s="7">
        <v>1318</v>
      </c>
      <c r="F153" s="5">
        <v>4.7</v>
      </c>
      <c r="G153" s="5">
        <v>7060</v>
      </c>
      <c r="H153" s="5" t="s">
        <v>31</v>
      </c>
      <c r="I153" s="5" t="s">
        <v>34</v>
      </c>
      <c r="J153" s="5" t="s">
        <v>26</v>
      </c>
      <c r="K153" s="9" t="s">
        <v>1364</v>
      </c>
      <c r="L153" s="9" t="s">
        <v>1365</v>
      </c>
      <c r="M153" s="9" t="s">
        <v>1366</v>
      </c>
      <c r="N153" s="9" t="s">
        <v>32</v>
      </c>
      <c r="O153" s="9" t="s">
        <v>1367</v>
      </c>
      <c r="P153" s="9" t="s">
        <v>1367</v>
      </c>
      <c r="Q153" s="9" t="s">
        <v>1368</v>
      </c>
      <c r="R153" s="9" t="s">
        <v>1369</v>
      </c>
      <c r="S153" s="9" t="s">
        <v>1388</v>
      </c>
      <c r="T153" s="5">
        <v>3002718483</v>
      </c>
      <c r="U153" s="5" t="s">
        <v>46</v>
      </c>
      <c r="V153" s="5" t="s">
        <v>31</v>
      </c>
      <c r="W153" s="5" t="s">
        <v>33</v>
      </c>
      <c r="X153" s="5" t="s">
        <v>31</v>
      </c>
      <c r="Y153" s="5">
        <v>1.0794999999999999</v>
      </c>
      <c r="Z153" s="5">
        <v>1221</v>
      </c>
      <c r="AA153" s="5" t="s">
        <v>62</v>
      </c>
      <c r="AB153" s="5" t="s">
        <v>28</v>
      </c>
      <c r="AC153" s="9" t="s">
        <v>1370</v>
      </c>
      <c r="AD153" s="9" t="s">
        <v>1364</v>
      </c>
      <c r="AE153" s="9" t="s">
        <v>1389</v>
      </c>
      <c r="AF153" s="9" t="s">
        <v>1371</v>
      </c>
      <c r="AG153" s="9" t="s">
        <v>33</v>
      </c>
      <c r="AH153" s="9" t="s">
        <v>1372</v>
      </c>
      <c r="AI153" s="9" t="s">
        <v>1373</v>
      </c>
      <c r="AJ153" s="9" t="s">
        <v>1368</v>
      </c>
      <c r="AK153" s="9" t="s">
        <v>1369</v>
      </c>
      <c r="AL153" s="9" t="s">
        <v>1394</v>
      </c>
      <c r="AM153" s="5" t="s">
        <v>1374</v>
      </c>
      <c r="AN153" s="5" t="s">
        <v>1375</v>
      </c>
    </row>
    <row r="154" spans="1:40" x14ac:dyDescent="0.2">
      <c r="A154" s="5" t="s">
        <v>298</v>
      </c>
      <c r="B154" s="6" t="s">
        <v>299</v>
      </c>
      <c r="C154" s="5" t="s">
        <v>32</v>
      </c>
      <c r="D154" s="5" t="s">
        <v>31</v>
      </c>
      <c r="E154" s="7">
        <v>917</v>
      </c>
      <c r="F154" s="5">
        <v>0.28599999999999998</v>
      </c>
      <c r="G154" s="5">
        <v>7061</v>
      </c>
      <c r="H154" s="5" t="s">
        <v>31</v>
      </c>
      <c r="I154" s="5" t="s">
        <v>34</v>
      </c>
      <c r="J154" s="5" t="s">
        <v>26</v>
      </c>
      <c r="K154" s="9" t="s">
        <v>1364</v>
      </c>
      <c r="L154" s="9" t="s">
        <v>1365</v>
      </c>
      <c r="M154" s="9" t="s">
        <v>1366</v>
      </c>
      <c r="N154" s="9" t="s">
        <v>32</v>
      </c>
      <c r="O154" s="9" t="s">
        <v>1367</v>
      </c>
      <c r="P154" s="9" t="s">
        <v>1367</v>
      </c>
      <c r="Q154" s="9" t="s">
        <v>1368</v>
      </c>
      <c r="R154" s="9" t="s">
        <v>1369</v>
      </c>
      <c r="S154" s="9" t="s">
        <v>1388</v>
      </c>
      <c r="T154" s="5">
        <v>3002752011</v>
      </c>
      <c r="U154" s="5" t="s">
        <v>69</v>
      </c>
      <c r="V154" s="5" t="s">
        <v>31</v>
      </c>
      <c r="W154" s="5" t="s">
        <v>33</v>
      </c>
      <c r="X154" s="5" t="s">
        <v>31</v>
      </c>
      <c r="Y154" s="5">
        <v>0.38940000000000002</v>
      </c>
      <c r="Z154" s="5">
        <v>1221</v>
      </c>
      <c r="AA154" s="5" t="s">
        <v>300</v>
      </c>
      <c r="AB154" s="5" t="s">
        <v>28</v>
      </c>
      <c r="AC154" s="9" t="s">
        <v>1370</v>
      </c>
      <c r="AD154" s="9" t="s">
        <v>1364</v>
      </c>
      <c r="AE154" s="9" t="s">
        <v>1389</v>
      </c>
      <c r="AF154" s="9" t="s">
        <v>1371</v>
      </c>
      <c r="AG154" s="9" t="s">
        <v>33</v>
      </c>
      <c r="AH154" s="9" t="s">
        <v>1372</v>
      </c>
      <c r="AI154" s="9" t="s">
        <v>1373</v>
      </c>
      <c r="AJ154" s="9" t="s">
        <v>1368</v>
      </c>
      <c r="AK154" s="9" t="s">
        <v>1369</v>
      </c>
      <c r="AL154" s="9" t="s">
        <v>1391</v>
      </c>
      <c r="AM154" s="5" t="s">
        <v>1374</v>
      </c>
      <c r="AN154" s="5" t="s">
        <v>1375</v>
      </c>
    </row>
    <row r="155" spans="1:40" x14ac:dyDescent="0.2">
      <c r="A155" s="5" t="s">
        <v>301</v>
      </c>
      <c r="B155" s="6" t="s">
        <v>302</v>
      </c>
      <c r="C155" s="5" t="s">
        <v>32</v>
      </c>
      <c r="D155" s="5" t="s">
        <v>31</v>
      </c>
      <c r="E155" s="7">
        <v>1224</v>
      </c>
      <c r="F155" s="5">
        <v>0.433</v>
      </c>
      <c r="G155" s="5">
        <v>7082</v>
      </c>
      <c r="H155" s="5" t="s">
        <v>31</v>
      </c>
      <c r="I155" s="5" t="s">
        <v>34</v>
      </c>
      <c r="J155" s="5" t="s">
        <v>26</v>
      </c>
      <c r="K155" s="9" t="s">
        <v>1364</v>
      </c>
      <c r="L155" s="9" t="s">
        <v>1365</v>
      </c>
      <c r="M155" s="9" t="s">
        <v>1366</v>
      </c>
      <c r="N155" s="9" t="s">
        <v>32</v>
      </c>
      <c r="O155" s="9" t="s">
        <v>1367</v>
      </c>
      <c r="P155" s="9" t="s">
        <v>1367</v>
      </c>
      <c r="Q155" s="9" t="s">
        <v>1368</v>
      </c>
      <c r="R155" s="9" t="s">
        <v>1369</v>
      </c>
      <c r="S155" s="9" t="s">
        <v>1388</v>
      </c>
      <c r="T155" s="5">
        <v>3002768701</v>
      </c>
      <c r="U155" s="5" t="s">
        <v>30</v>
      </c>
      <c r="V155" s="5" t="s">
        <v>31</v>
      </c>
      <c r="W155" s="5" t="s">
        <v>33</v>
      </c>
      <c r="X155" s="5" t="s">
        <v>31</v>
      </c>
      <c r="Y155" s="5">
        <v>1.9177999999999999</v>
      </c>
      <c r="Z155" s="5">
        <v>1170</v>
      </c>
      <c r="AA155" s="5" t="s">
        <v>76</v>
      </c>
      <c r="AB155" s="5" t="s">
        <v>28</v>
      </c>
      <c r="AC155" s="9" t="s">
        <v>1370</v>
      </c>
      <c r="AD155" s="9" t="s">
        <v>1364</v>
      </c>
      <c r="AE155" s="9" t="s">
        <v>1389</v>
      </c>
      <c r="AF155" s="9" t="s">
        <v>1371</v>
      </c>
      <c r="AG155" s="9" t="s">
        <v>33</v>
      </c>
      <c r="AH155" s="9" t="s">
        <v>1372</v>
      </c>
      <c r="AI155" s="9" t="s">
        <v>1373</v>
      </c>
      <c r="AJ155" s="9" t="s">
        <v>1368</v>
      </c>
      <c r="AK155" s="9" t="s">
        <v>1369</v>
      </c>
      <c r="AL155" s="9" t="s">
        <v>1391</v>
      </c>
      <c r="AM155" s="5" t="s">
        <v>1374</v>
      </c>
      <c r="AN155" s="5" t="s">
        <v>1375</v>
      </c>
    </row>
    <row r="156" spans="1:40" x14ac:dyDescent="0.2">
      <c r="A156" s="5" t="s">
        <v>303</v>
      </c>
      <c r="B156" s="6" t="s">
        <v>304</v>
      </c>
      <c r="C156" s="5" t="s">
        <v>32</v>
      </c>
      <c r="D156" s="5" t="s">
        <v>31</v>
      </c>
      <c r="E156" s="7">
        <v>728</v>
      </c>
      <c r="F156" s="5">
        <v>0.88300000000000001</v>
      </c>
      <c r="G156" s="5">
        <v>7061</v>
      </c>
      <c r="H156" s="5" t="s">
        <v>31</v>
      </c>
      <c r="I156" s="5" t="s">
        <v>34</v>
      </c>
      <c r="J156" s="5" t="s">
        <v>26</v>
      </c>
      <c r="K156" s="9" t="s">
        <v>1364</v>
      </c>
      <c r="L156" s="9" t="s">
        <v>1365</v>
      </c>
      <c r="M156" s="9" t="s">
        <v>1366</v>
      </c>
      <c r="N156" s="9" t="s">
        <v>32</v>
      </c>
      <c r="O156" s="9" t="s">
        <v>1367</v>
      </c>
      <c r="P156" s="9" t="s">
        <v>1367</v>
      </c>
      <c r="Q156" s="9" t="s">
        <v>1368</v>
      </c>
      <c r="R156" s="9" t="s">
        <v>1369</v>
      </c>
      <c r="S156" s="9" t="s">
        <v>1388</v>
      </c>
      <c r="T156" s="5">
        <v>3002768701</v>
      </c>
      <c r="U156" s="5" t="s">
        <v>30</v>
      </c>
      <c r="V156" s="5" t="s">
        <v>31</v>
      </c>
      <c r="W156" s="5" t="s">
        <v>33</v>
      </c>
      <c r="X156" s="5" t="s">
        <v>31</v>
      </c>
      <c r="Y156" s="5">
        <v>1.9177999999999999</v>
      </c>
      <c r="Z156" s="5">
        <v>1170</v>
      </c>
      <c r="AA156" s="5" t="s">
        <v>76</v>
      </c>
      <c r="AB156" s="5" t="s">
        <v>28</v>
      </c>
      <c r="AC156" s="9" t="s">
        <v>1370</v>
      </c>
      <c r="AD156" s="9" t="s">
        <v>1364</v>
      </c>
      <c r="AE156" s="9" t="s">
        <v>1389</v>
      </c>
      <c r="AF156" s="9" t="s">
        <v>1371</v>
      </c>
      <c r="AG156" s="9" t="s">
        <v>33</v>
      </c>
      <c r="AH156" s="9" t="s">
        <v>1372</v>
      </c>
      <c r="AI156" s="9" t="s">
        <v>1373</v>
      </c>
      <c r="AJ156" s="9" t="s">
        <v>1368</v>
      </c>
      <c r="AK156" s="9" t="s">
        <v>1369</v>
      </c>
      <c r="AL156" s="9" t="s">
        <v>1391</v>
      </c>
      <c r="AM156" s="5" t="s">
        <v>1374</v>
      </c>
      <c r="AN156" s="5" t="s">
        <v>1375</v>
      </c>
    </row>
    <row r="157" spans="1:40" x14ac:dyDescent="0.2">
      <c r="A157" s="5" t="s">
        <v>305</v>
      </c>
      <c r="B157" s="6" t="s">
        <v>306</v>
      </c>
      <c r="C157" s="5" t="s">
        <v>32</v>
      </c>
      <c r="D157" s="5" t="s">
        <v>31</v>
      </c>
      <c r="E157" s="7">
        <v>837</v>
      </c>
      <c r="F157" s="5">
        <v>0.30599999999999999</v>
      </c>
      <c r="G157" s="5">
        <v>7093</v>
      </c>
      <c r="H157" s="5" t="s">
        <v>31</v>
      </c>
      <c r="I157" s="5" t="s">
        <v>34</v>
      </c>
      <c r="J157" s="5" t="s">
        <v>26</v>
      </c>
      <c r="K157" s="9" t="s">
        <v>1364</v>
      </c>
      <c r="L157" s="9" t="s">
        <v>1365</v>
      </c>
      <c r="M157" s="9" t="s">
        <v>1366</v>
      </c>
      <c r="N157" s="9" t="s">
        <v>32</v>
      </c>
      <c r="O157" s="9" t="s">
        <v>1367</v>
      </c>
      <c r="P157" s="9" t="s">
        <v>1367</v>
      </c>
      <c r="Q157" s="9" t="s">
        <v>1368</v>
      </c>
      <c r="R157" s="9" t="s">
        <v>1369</v>
      </c>
      <c r="S157" s="9" t="s">
        <v>1388</v>
      </c>
      <c r="T157" s="5">
        <v>3002767761</v>
      </c>
      <c r="U157" s="5" t="s">
        <v>30</v>
      </c>
      <c r="V157" s="5" t="s">
        <v>31</v>
      </c>
      <c r="W157" s="5" t="s">
        <v>33</v>
      </c>
      <c r="X157" s="5" t="s">
        <v>31</v>
      </c>
      <c r="Y157" s="5">
        <v>0.74929999999999997</v>
      </c>
      <c r="Z157" s="5">
        <v>1159</v>
      </c>
      <c r="AA157" s="5" t="s">
        <v>37</v>
      </c>
      <c r="AB157" s="5" t="s">
        <v>28</v>
      </c>
      <c r="AC157" s="9" t="s">
        <v>1370</v>
      </c>
      <c r="AD157" s="9" t="s">
        <v>1364</v>
      </c>
      <c r="AE157" s="9" t="s">
        <v>1389</v>
      </c>
      <c r="AF157" s="9" t="s">
        <v>1371</v>
      </c>
      <c r="AG157" s="9" t="s">
        <v>33</v>
      </c>
      <c r="AH157" s="9" t="s">
        <v>1372</v>
      </c>
      <c r="AI157" s="9" t="s">
        <v>1373</v>
      </c>
      <c r="AJ157" s="9" t="s">
        <v>1368</v>
      </c>
      <c r="AK157" s="9" t="s">
        <v>1369</v>
      </c>
      <c r="AL157" s="9" t="s">
        <v>1375</v>
      </c>
      <c r="AM157" s="5" t="s">
        <v>1374</v>
      </c>
      <c r="AN157" s="5" t="s">
        <v>1375</v>
      </c>
    </row>
    <row r="158" spans="1:40" x14ac:dyDescent="0.2">
      <c r="A158" s="5" t="s">
        <v>307</v>
      </c>
      <c r="B158" s="6" t="s">
        <v>308</v>
      </c>
      <c r="C158" s="5" t="s">
        <v>32</v>
      </c>
      <c r="D158" s="5" t="s">
        <v>31</v>
      </c>
      <c r="E158" s="7">
        <v>1232.9000000000001</v>
      </c>
      <c r="F158" s="5">
        <v>2.738</v>
      </c>
      <c r="G158" s="5">
        <v>7093</v>
      </c>
      <c r="H158" s="5" t="s">
        <v>31</v>
      </c>
      <c r="I158" s="5" t="s">
        <v>34</v>
      </c>
      <c r="J158" s="5" t="s">
        <v>26</v>
      </c>
      <c r="K158" s="9" t="s">
        <v>1364</v>
      </c>
      <c r="L158" s="9" t="s">
        <v>1365</v>
      </c>
      <c r="M158" s="9" t="s">
        <v>1366</v>
      </c>
      <c r="N158" s="9" t="s">
        <v>32</v>
      </c>
      <c r="O158" s="9" t="s">
        <v>1367</v>
      </c>
      <c r="P158" s="9" t="s">
        <v>1367</v>
      </c>
      <c r="Q158" s="9" t="s">
        <v>1368</v>
      </c>
      <c r="R158" s="9" t="s">
        <v>1369</v>
      </c>
      <c r="S158" s="9" t="s">
        <v>1388</v>
      </c>
      <c r="T158" s="5">
        <v>3002724327</v>
      </c>
      <c r="U158" s="5" t="s">
        <v>99</v>
      </c>
      <c r="V158" s="5" t="s">
        <v>31</v>
      </c>
      <c r="W158" s="5" t="s">
        <v>33</v>
      </c>
      <c r="X158" s="5" t="s">
        <v>31</v>
      </c>
      <c r="Y158" s="5">
        <v>0.45500000000000002</v>
      </c>
      <c r="Z158" s="5">
        <v>1223</v>
      </c>
      <c r="AA158" s="5" t="s">
        <v>76</v>
      </c>
      <c r="AB158" s="5" t="s">
        <v>28</v>
      </c>
      <c r="AC158" s="9" t="s">
        <v>1370</v>
      </c>
      <c r="AD158" s="9" t="s">
        <v>1364</v>
      </c>
      <c r="AE158" s="9" t="s">
        <v>1389</v>
      </c>
      <c r="AF158" s="9" t="s">
        <v>1371</v>
      </c>
      <c r="AG158" s="9" t="s">
        <v>33</v>
      </c>
      <c r="AH158" s="9" t="s">
        <v>1372</v>
      </c>
      <c r="AI158" s="9" t="s">
        <v>1373</v>
      </c>
      <c r="AJ158" s="9" t="s">
        <v>1368</v>
      </c>
      <c r="AK158" s="9" t="s">
        <v>1369</v>
      </c>
      <c r="AL158" s="9" t="s">
        <v>1391</v>
      </c>
      <c r="AM158" s="5" t="s">
        <v>1374</v>
      </c>
      <c r="AN158" s="5" t="s">
        <v>1375</v>
      </c>
    </row>
    <row r="159" spans="1:40" x14ac:dyDescent="0.2">
      <c r="A159" s="5" t="s">
        <v>309</v>
      </c>
      <c r="B159" s="6" t="s">
        <v>310</v>
      </c>
      <c r="C159" s="5" t="s">
        <v>32</v>
      </c>
      <c r="D159" s="5" t="s">
        <v>31</v>
      </c>
      <c r="E159" s="7">
        <v>1225</v>
      </c>
      <c r="F159" s="5">
        <v>2.2799999999999998</v>
      </c>
      <c r="G159" s="5">
        <v>7061</v>
      </c>
      <c r="H159" s="5" t="s">
        <v>31</v>
      </c>
      <c r="I159" s="5" t="s">
        <v>34</v>
      </c>
      <c r="J159" s="5" t="s">
        <v>26</v>
      </c>
      <c r="K159" s="9" t="s">
        <v>1364</v>
      </c>
      <c r="L159" s="9" t="s">
        <v>1365</v>
      </c>
      <c r="M159" s="9" t="s">
        <v>1366</v>
      </c>
      <c r="N159" s="9" t="s">
        <v>32</v>
      </c>
      <c r="O159" s="9" t="s">
        <v>1367</v>
      </c>
      <c r="P159" s="9" t="s">
        <v>1367</v>
      </c>
      <c r="Q159" s="9" t="s">
        <v>1368</v>
      </c>
      <c r="R159" s="9" t="s">
        <v>1369</v>
      </c>
      <c r="S159" s="9" t="s">
        <v>1388</v>
      </c>
      <c r="T159" s="5">
        <v>3002769375</v>
      </c>
      <c r="U159" s="5" t="s">
        <v>30</v>
      </c>
      <c r="V159" s="5" t="s">
        <v>31</v>
      </c>
      <c r="W159" s="5" t="s">
        <v>33</v>
      </c>
      <c r="X159" s="5" t="s">
        <v>31</v>
      </c>
      <c r="Y159" s="5">
        <v>0.53100000000000003</v>
      </c>
      <c r="Z159" s="5">
        <v>1115</v>
      </c>
      <c r="AA159" s="5" t="s">
        <v>89</v>
      </c>
      <c r="AB159" s="5" t="s">
        <v>28</v>
      </c>
      <c r="AC159" s="9" t="s">
        <v>1370</v>
      </c>
      <c r="AD159" s="9" t="s">
        <v>1364</v>
      </c>
      <c r="AE159" s="9" t="s">
        <v>1389</v>
      </c>
      <c r="AF159" s="9" t="s">
        <v>1371</v>
      </c>
      <c r="AG159" s="9" t="s">
        <v>33</v>
      </c>
      <c r="AH159" s="9" t="s">
        <v>1396</v>
      </c>
      <c r="AI159" s="9" t="s">
        <v>1373</v>
      </c>
      <c r="AJ159" s="9" t="s">
        <v>1368</v>
      </c>
      <c r="AK159" s="9" t="s">
        <v>1369</v>
      </c>
      <c r="AL159" s="9" t="s">
        <v>1391</v>
      </c>
      <c r="AM159" s="5" t="s">
        <v>1374</v>
      </c>
      <c r="AN159" s="5" t="s">
        <v>1375</v>
      </c>
    </row>
    <row r="160" spans="1:40" x14ac:dyDescent="0.2">
      <c r="A160" s="5" t="s">
        <v>311</v>
      </c>
      <c r="B160" s="6" t="s">
        <v>312</v>
      </c>
      <c r="C160" s="5" t="s">
        <v>32</v>
      </c>
      <c r="D160" s="5" t="s">
        <v>31</v>
      </c>
      <c r="E160" s="7">
        <v>1215</v>
      </c>
      <c r="F160" s="5">
        <v>1.86</v>
      </c>
      <c r="G160" s="5">
        <v>7102</v>
      </c>
      <c r="H160" s="5" t="s">
        <v>31</v>
      </c>
      <c r="I160" s="5" t="s">
        <v>34</v>
      </c>
      <c r="J160" s="5" t="s">
        <v>26</v>
      </c>
      <c r="K160" s="9" t="s">
        <v>1364</v>
      </c>
      <c r="L160" s="9" t="s">
        <v>1365</v>
      </c>
      <c r="M160" s="9" t="s">
        <v>1366</v>
      </c>
      <c r="N160" s="9" t="s">
        <v>32</v>
      </c>
      <c r="O160" s="9" t="s">
        <v>1367</v>
      </c>
      <c r="P160" s="9" t="s">
        <v>1367</v>
      </c>
      <c r="Q160" s="9" t="s">
        <v>1368</v>
      </c>
      <c r="R160" s="9" t="s">
        <v>1369</v>
      </c>
      <c r="S160" s="9" t="s">
        <v>1388</v>
      </c>
      <c r="T160" s="5">
        <v>3002748642</v>
      </c>
      <c r="U160" s="5" t="s">
        <v>99</v>
      </c>
      <c r="V160" s="5" t="s">
        <v>31</v>
      </c>
      <c r="W160" s="5" t="s">
        <v>33</v>
      </c>
      <c r="X160" s="5" t="s">
        <v>31</v>
      </c>
      <c r="Y160" s="5">
        <v>0.45500000000000002</v>
      </c>
      <c r="Z160" s="5">
        <v>1221</v>
      </c>
      <c r="AA160" s="5" t="s">
        <v>76</v>
      </c>
      <c r="AB160" s="5" t="s">
        <v>28</v>
      </c>
      <c r="AC160" s="9" t="s">
        <v>1370</v>
      </c>
      <c r="AD160" s="9" t="s">
        <v>1364</v>
      </c>
      <c r="AE160" s="9" t="s">
        <v>1389</v>
      </c>
      <c r="AF160" s="9" t="s">
        <v>1371</v>
      </c>
      <c r="AG160" s="9" t="s">
        <v>33</v>
      </c>
      <c r="AH160" s="9" t="s">
        <v>1372</v>
      </c>
      <c r="AI160" s="9" t="s">
        <v>1373</v>
      </c>
      <c r="AJ160" s="9" t="s">
        <v>1368</v>
      </c>
      <c r="AK160" s="9" t="s">
        <v>1369</v>
      </c>
      <c r="AL160" s="9" t="s">
        <v>1391</v>
      </c>
      <c r="AM160" s="5" t="s">
        <v>1374</v>
      </c>
      <c r="AN160" s="5" t="s">
        <v>1375</v>
      </c>
    </row>
    <row r="161" spans="1:40" x14ac:dyDescent="0.2">
      <c r="A161" s="5" t="s">
        <v>313</v>
      </c>
      <c r="B161" s="6" t="s">
        <v>314</v>
      </c>
      <c r="C161" s="5" t="s">
        <v>32</v>
      </c>
      <c r="D161" s="5" t="s">
        <v>31</v>
      </c>
      <c r="E161" s="7">
        <v>915</v>
      </c>
      <c r="F161" s="5">
        <v>0.28000000000000003</v>
      </c>
      <c r="G161" s="5">
        <v>7060</v>
      </c>
      <c r="H161" s="5" t="s">
        <v>31</v>
      </c>
      <c r="I161" s="5" t="s">
        <v>34</v>
      </c>
      <c r="J161" s="5" t="s">
        <v>26</v>
      </c>
      <c r="K161" s="9" t="s">
        <v>1364</v>
      </c>
      <c r="L161" s="9" t="s">
        <v>1365</v>
      </c>
      <c r="M161" s="9" t="s">
        <v>1366</v>
      </c>
      <c r="N161" s="9" t="s">
        <v>32</v>
      </c>
      <c r="O161" s="9" t="s">
        <v>1367</v>
      </c>
      <c r="P161" s="9" t="s">
        <v>1367</v>
      </c>
      <c r="Q161" s="9" t="s">
        <v>1368</v>
      </c>
      <c r="R161" s="9" t="s">
        <v>1369</v>
      </c>
      <c r="S161" s="9" t="s">
        <v>1388</v>
      </c>
      <c r="T161" s="5">
        <v>3002760142</v>
      </c>
      <c r="U161" s="5" t="s">
        <v>39</v>
      </c>
      <c r="V161" s="5" t="s">
        <v>31</v>
      </c>
      <c r="W161" s="5" t="s">
        <v>40</v>
      </c>
      <c r="X161" s="5" t="s">
        <v>31</v>
      </c>
      <c r="Y161" s="5">
        <v>0.91200000000000003</v>
      </c>
      <c r="Z161" s="5">
        <v>1221</v>
      </c>
      <c r="AA161" s="5" t="s">
        <v>41</v>
      </c>
      <c r="AB161" s="5" t="s">
        <v>28</v>
      </c>
      <c r="AC161" s="9" t="s">
        <v>1370</v>
      </c>
      <c r="AD161" s="9" t="s">
        <v>1364</v>
      </c>
      <c r="AE161" s="9" t="s">
        <v>1389</v>
      </c>
      <c r="AF161" s="9" t="s">
        <v>1371</v>
      </c>
      <c r="AG161" s="9" t="s">
        <v>40</v>
      </c>
      <c r="AH161" s="9" t="s">
        <v>1372</v>
      </c>
      <c r="AI161" s="9" t="s">
        <v>1373</v>
      </c>
      <c r="AJ161" s="9" t="s">
        <v>1368</v>
      </c>
      <c r="AK161" s="9" t="s">
        <v>1369</v>
      </c>
      <c r="AL161" s="9" t="s">
        <v>1391</v>
      </c>
      <c r="AM161" s="5" t="s">
        <v>1374</v>
      </c>
      <c r="AN161" s="5" t="s">
        <v>1375</v>
      </c>
    </row>
    <row r="162" spans="1:40" x14ac:dyDescent="0.2">
      <c r="A162" s="5" t="s">
        <v>315</v>
      </c>
      <c r="B162" s="6" t="s">
        <v>316</v>
      </c>
      <c r="C162" s="5" t="s">
        <v>32</v>
      </c>
      <c r="D162" s="5" t="s">
        <v>31</v>
      </c>
      <c r="E162" s="7">
        <v>913</v>
      </c>
      <c r="F162" s="5">
        <v>2.363</v>
      </c>
      <c r="G162" s="5">
        <v>7092</v>
      </c>
      <c r="H162" s="5" t="s">
        <v>31</v>
      </c>
      <c r="I162" s="5" t="s">
        <v>34</v>
      </c>
      <c r="J162" s="5" t="s">
        <v>26</v>
      </c>
      <c r="K162" s="9" t="s">
        <v>1364</v>
      </c>
      <c r="L162" s="9" t="s">
        <v>1365</v>
      </c>
      <c r="M162" s="9" t="s">
        <v>1366</v>
      </c>
      <c r="N162" s="9" t="s">
        <v>32</v>
      </c>
      <c r="O162" s="9" t="s">
        <v>1367</v>
      </c>
      <c r="P162" s="9" t="s">
        <v>1367</v>
      </c>
      <c r="Q162" s="9" t="s">
        <v>1368</v>
      </c>
      <c r="R162" s="9" t="s">
        <v>1369</v>
      </c>
      <c r="S162" s="9" t="s">
        <v>1388</v>
      </c>
      <c r="T162" s="5">
        <v>3002775511</v>
      </c>
      <c r="U162" s="5" t="s">
        <v>30</v>
      </c>
      <c r="V162" s="5" t="s">
        <v>31</v>
      </c>
      <c r="W162" s="5" t="s">
        <v>33</v>
      </c>
      <c r="X162" s="5" t="s">
        <v>31</v>
      </c>
      <c r="Y162" s="5">
        <v>0.68</v>
      </c>
      <c r="Z162" s="5">
        <v>1172</v>
      </c>
      <c r="AA162" s="5" t="s">
        <v>37</v>
      </c>
      <c r="AB162" s="5" t="s">
        <v>28</v>
      </c>
      <c r="AC162" s="9" t="s">
        <v>1370</v>
      </c>
      <c r="AD162" s="9" t="s">
        <v>1364</v>
      </c>
      <c r="AE162" s="9" t="s">
        <v>1389</v>
      </c>
      <c r="AF162" s="9" t="s">
        <v>1371</v>
      </c>
      <c r="AG162" s="9" t="s">
        <v>33</v>
      </c>
      <c r="AH162" s="9" t="s">
        <v>1372</v>
      </c>
      <c r="AI162" s="9" t="s">
        <v>1373</v>
      </c>
      <c r="AJ162" s="9" t="s">
        <v>1368</v>
      </c>
      <c r="AK162" s="9" t="s">
        <v>1369</v>
      </c>
      <c r="AL162" s="9" t="s">
        <v>1375</v>
      </c>
      <c r="AM162" s="5" t="s">
        <v>1374</v>
      </c>
      <c r="AN162" s="5" t="s">
        <v>1375</v>
      </c>
    </row>
    <row r="163" spans="1:40" x14ac:dyDescent="0.2">
      <c r="A163" s="5" t="s">
        <v>317</v>
      </c>
      <c r="B163" s="6" t="s">
        <v>318</v>
      </c>
      <c r="C163" s="5" t="s">
        <v>32</v>
      </c>
      <c r="D163" s="5" t="s">
        <v>31</v>
      </c>
      <c r="E163" s="7">
        <v>1000</v>
      </c>
      <c r="F163" s="5">
        <v>38</v>
      </c>
      <c r="G163" s="5">
        <v>7102</v>
      </c>
      <c r="H163" s="5" t="s">
        <v>31</v>
      </c>
      <c r="I163" s="5" t="s">
        <v>34</v>
      </c>
      <c r="J163" s="5" t="s">
        <v>26</v>
      </c>
      <c r="K163" s="9" t="s">
        <v>1364</v>
      </c>
      <c r="L163" s="9" t="s">
        <v>1365</v>
      </c>
      <c r="M163" s="9" t="s">
        <v>1366</v>
      </c>
      <c r="N163" s="9" t="s">
        <v>32</v>
      </c>
      <c r="O163" s="9" t="s">
        <v>1367</v>
      </c>
      <c r="P163" s="9" t="s">
        <v>1367</v>
      </c>
      <c r="Q163" s="9" t="s">
        <v>1368</v>
      </c>
      <c r="R163" s="9" t="s">
        <v>1369</v>
      </c>
      <c r="S163" s="9" t="s">
        <v>1388</v>
      </c>
      <c r="T163" s="5">
        <v>3002773227</v>
      </c>
      <c r="U163" s="5" t="s">
        <v>46</v>
      </c>
      <c r="V163" s="5" t="s">
        <v>31</v>
      </c>
      <c r="W163" s="5" t="s">
        <v>33</v>
      </c>
      <c r="X163" s="5" t="s">
        <v>31</v>
      </c>
      <c r="Y163" s="5">
        <v>0.43940000000000001</v>
      </c>
      <c r="Z163" s="5">
        <v>1200</v>
      </c>
      <c r="AA163" s="5" t="s">
        <v>76</v>
      </c>
      <c r="AB163" s="5" t="s">
        <v>28</v>
      </c>
      <c r="AC163" s="9" t="s">
        <v>1370</v>
      </c>
      <c r="AD163" s="9" t="s">
        <v>1364</v>
      </c>
      <c r="AE163" s="9" t="s">
        <v>1389</v>
      </c>
      <c r="AF163" s="9" t="s">
        <v>1371</v>
      </c>
      <c r="AG163" s="9" t="s">
        <v>33</v>
      </c>
      <c r="AH163" s="9" t="s">
        <v>1372</v>
      </c>
      <c r="AI163" s="9" t="s">
        <v>1373</v>
      </c>
      <c r="AJ163" s="9" t="s">
        <v>1368</v>
      </c>
      <c r="AK163" s="9" t="s">
        <v>1369</v>
      </c>
      <c r="AL163" s="9" t="s">
        <v>1391</v>
      </c>
      <c r="AM163" s="5" t="s">
        <v>1374</v>
      </c>
      <c r="AN163" s="5" t="s">
        <v>1375</v>
      </c>
    </row>
    <row r="164" spans="1:40" x14ac:dyDescent="0.2">
      <c r="A164" s="5" t="s">
        <v>319</v>
      </c>
      <c r="B164" s="6" t="s">
        <v>320</v>
      </c>
      <c r="C164" s="5" t="s">
        <v>32</v>
      </c>
      <c r="D164" s="5" t="s">
        <v>31</v>
      </c>
      <c r="E164" s="7">
        <v>0</v>
      </c>
      <c r="F164" s="5">
        <v>0</v>
      </c>
      <c r="G164" s="5">
        <v>7092</v>
      </c>
      <c r="H164" s="5" t="s">
        <v>31</v>
      </c>
      <c r="I164" s="5" t="s">
        <v>34</v>
      </c>
      <c r="J164" s="5" t="s">
        <v>26</v>
      </c>
      <c r="K164" s="9" t="s">
        <v>1364</v>
      </c>
      <c r="L164" s="9" t="s">
        <v>1365</v>
      </c>
      <c r="M164" s="9" t="s">
        <v>1366</v>
      </c>
      <c r="N164" s="9" t="s">
        <v>32</v>
      </c>
      <c r="O164" s="9" t="s">
        <v>1367</v>
      </c>
      <c r="P164" s="9" t="s">
        <v>1367</v>
      </c>
      <c r="Q164" s="9" t="s">
        <v>1368</v>
      </c>
      <c r="R164" s="9" t="s">
        <v>1369</v>
      </c>
      <c r="S164" s="9" t="s">
        <v>1388</v>
      </c>
      <c r="T164" s="5">
        <v>3002752983</v>
      </c>
      <c r="U164" s="5" t="s">
        <v>30</v>
      </c>
      <c r="V164" s="5" t="s">
        <v>31</v>
      </c>
      <c r="W164" s="5" t="s">
        <v>33</v>
      </c>
      <c r="X164" s="5" t="s">
        <v>31</v>
      </c>
      <c r="Y164" s="5">
        <v>1.4227000000000001</v>
      </c>
      <c r="Z164" s="5">
        <v>1068</v>
      </c>
      <c r="AA164" s="5" t="s">
        <v>37</v>
      </c>
      <c r="AB164" s="5" t="s">
        <v>28</v>
      </c>
      <c r="AC164" s="9" t="s">
        <v>1370</v>
      </c>
      <c r="AD164" s="9" t="s">
        <v>1364</v>
      </c>
      <c r="AE164" s="9" t="s">
        <v>1389</v>
      </c>
      <c r="AF164" s="9" t="s">
        <v>1371</v>
      </c>
      <c r="AG164" s="9" t="s">
        <v>33</v>
      </c>
      <c r="AH164" s="9" t="s">
        <v>1372</v>
      </c>
      <c r="AI164" s="9" t="s">
        <v>1373</v>
      </c>
      <c r="AJ164" s="9" t="s">
        <v>1368</v>
      </c>
      <c r="AK164" s="9" t="s">
        <v>1369</v>
      </c>
      <c r="AL164" s="9" t="s">
        <v>1375</v>
      </c>
      <c r="AM164" s="5" t="s">
        <v>1374</v>
      </c>
      <c r="AN164" s="5" t="s">
        <v>1375</v>
      </c>
    </row>
    <row r="165" spans="1:40" x14ac:dyDescent="0.2">
      <c r="A165" s="5" t="s">
        <v>321</v>
      </c>
      <c r="B165" s="6" t="s">
        <v>322</v>
      </c>
      <c r="C165" s="5" t="s">
        <v>32</v>
      </c>
      <c r="D165" s="5" t="s">
        <v>31</v>
      </c>
      <c r="E165" s="7">
        <v>1000</v>
      </c>
      <c r="F165" s="5">
        <v>102</v>
      </c>
      <c r="G165" s="5">
        <v>2082</v>
      </c>
      <c r="H165" s="5" t="s">
        <v>31</v>
      </c>
      <c r="I165" s="5" t="s">
        <v>34</v>
      </c>
      <c r="J165" s="5" t="s">
        <v>26</v>
      </c>
      <c r="K165" s="9" t="s">
        <v>1364</v>
      </c>
      <c r="L165" s="9" t="s">
        <v>1365</v>
      </c>
      <c r="M165" s="9" t="s">
        <v>1366</v>
      </c>
      <c r="N165" s="9" t="s">
        <v>32</v>
      </c>
      <c r="O165" s="9" t="s">
        <v>1367</v>
      </c>
      <c r="P165" s="9" t="s">
        <v>1367</v>
      </c>
      <c r="Q165" s="9" t="s">
        <v>1368</v>
      </c>
      <c r="R165" s="9" t="s">
        <v>1369</v>
      </c>
      <c r="S165" s="9" t="s">
        <v>1388</v>
      </c>
      <c r="T165" s="5">
        <v>3002719789</v>
      </c>
      <c r="U165" s="5" t="s">
        <v>30</v>
      </c>
      <c r="V165" s="5" t="s">
        <v>31</v>
      </c>
      <c r="W165" s="5" t="s">
        <v>33</v>
      </c>
      <c r="X165" s="5" t="s">
        <v>31</v>
      </c>
      <c r="Y165" s="5">
        <v>1.214</v>
      </c>
      <c r="Z165" s="5">
        <v>1220</v>
      </c>
      <c r="AA165" s="5" t="s">
        <v>76</v>
      </c>
      <c r="AB165" s="5" t="s">
        <v>28</v>
      </c>
      <c r="AC165" s="9" t="s">
        <v>1370</v>
      </c>
      <c r="AD165" s="9" t="s">
        <v>1364</v>
      </c>
      <c r="AE165" s="9" t="s">
        <v>1389</v>
      </c>
      <c r="AF165" s="9" t="s">
        <v>1371</v>
      </c>
      <c r="AG165" s="9" t="s">
        <v>33</v>
      </c>
      <c r="AH165" s="9" t="s">
        <v>1372</v>
      </c>
      <c r="AI165" s="9" t="s">
        <v>1373</v>
      </c>
      <c r="AJ165" s="9" t="s">
        <v>1368</v>
      </c>
      <c r="AK165" s="9" t="s">
        <v>1369</v>
      </c>
      <c r="AL165" s="9" t="s">
        <v>1391</v>
      </c>
      <c r="AM165" s="5" t="s">
        <v>1374</v>
      </c>
      <c r="AN165" s="5" t="s">
        <v>1375</v>
      </c>
    </row>
    <row r="166" spans="1:40" x14ac:dyDescent="0.2">
      <c r="A166" s="5" t="s">
        <v>323</v>
      </c>
      <c r="B166" s="6" t="s">
        <v>324</v>
      </c>
      <c r="C166" s="5" t="s">
        <v>32</v>
      </c>
      <c r="D166" s="5" t="s">
        <v>31</v>
      </c>
      <c r="E166" s="7">
        <v>920</v>
      </c>
      <c r="F166" s="5">
        <v>2.6589999999999998</v>
      </c>
      <c r="G166" s="5">
        <v>7092</v>
      </c>
      <c r="H166" s="5" t="s">
        <v>31</v>
      </c>
      <c r="I166" s="5" t="s">
        <v>34</v>
      </c>
      <c r="J166" s="5" t="s">
        <v>26</v>
      </c>
      <c r="K166" s="9" t="s">
        <v>1364</v>
      </c>
      <c r="L166" s="9" t="s">
        <v>1365</v>
      </c>
      <c r="M166" s="9" t="s">
        <v>1366</v>
      </c>
      <c r="N166" s="9" t="s">
        <v>32</v>
      </c>
      <c r="O166" s="9" t="s">
        <v>1367</v>
      </c>
      <c r="P166" s="9" t="s">
        <v>1367</v>
      </c>
      <c r="Q166" s="9" t="s">
        <v>1368</v>
      </c>
      <c r="R166" s="9" t="s">
        <v>1369</v>
      </c>
      <c r="S166" s="9" t="s">
        <v>1388</v>
      </c>
      <c r="T166" s="5">
        <v>3002760176</v>
      </c>
      <c r="U166" s="5" t="s">
        <v>46</v>
      </c>
      <c r="V166" s="5" t="s">
        <v>31</v>
      </c>
      <c r="W166" s="5" t="s">
        <v>33</v>
      </c>
      <c r="X166" s="5" t="s">
        <v>31</v>
      </c>
      <c r="Y166" s="5">
        <v>0.76</v>
      </c>
      <c r="Z166" s="5">
        <v>1106</v>
      </c>
      <c r="AA166" s="5" t="s">
        <v>62</v>
      </c>
      <c r="AB166" s="5" t="s">
        <v>28</v>
      </c>
      <c r="AC166" s="9" t="s">
        <v>1370</v>
      </c>
      <c r="AD166" s="9" t="s">
        <v>1364</v>
      </c>
      <c r="AE166" s="9" t="s">
        <v>1389</v>
      </c>
      <c r="AF166" s="9" t="s">
        <v>1371</v>
      </c>
      <c r="AG166" s="9" t="s">
        <v>33</v>
      </c>
      <c r="AH166" s="9" t="s">
        <v>1372</v>
      </c>
      <c r="AI166" s="9" t="s">
        <v>1373</v>
      </c>
      <c r="AJ166" s="9" t="s">
        <v>1368</v>
      </c>
      <c r="AK166" s="9" t="s">
        <v>1369</v>
      </c>
      <c r="AL166" s="9" t="s">
        <v>1394</v>
      </c>
      <c r="AM166" s="5" t="s">
        <v>1374</v>
      </c>
      <c r="AN166" s="5" t="s">
        <v>1375</v>
      </c>
    </row>
    <row r="167" spans="1:40" x14ac:dyDescent="0.2">
      <c r="A167" s="5" t="s">
        <v>325</v>
      </c>
      <c r="B167" s="6" t="s">
        <v>326</v>
      </c>
      <c r="C167" s="5" t="s">
        <v>32</v>
      </c>
      <c r="D167" s="5" t="s">
        <v>31</v>
      </c>
      <c r="E167" s="7">
        <v>945</v>
      </c>
      <c r="F167" s="5">
        <v>3.42</v>
      </c>
      <c r="G167" s="5">
        <v>7102</v>
      </c>
      <c r="H167" s="5" t="s">
        <v>31</v>
      </c>
      <c r="I167" s="5" t="s">
        <v>34</v>
      </c>
      <c r="J167" s="5" t="s">
        <v>26</v>
      </c>
      <c r="K167" s="9" t="s">
        <v>1364</v>
      </c>
      <c r="L167" s="9" t="s">
        <v>1365</v>
      </c>
      <c r="M167" s="9" t="s">
        <v>1366</v>
      </c>
      <c r="N167" s="9" t="s">
        <v>32</v>
      </c>
      <c r="O167" s="9" t="s">
        <v>1367</v>
      </c>
      <c r="P167" s="9" t="s">
        <v>1367</v>
      </c>
      <c r="Q167" s="9" t="s">
        <v>1368</v>
      </c>
      <c r="R167" s="9" t="s">
        <v>1369</v>
      </c>
      <c r="S167" s="9" t="s">
        <v>1388</v>
      </c>
      <c r="T167" s="5">
        <v>3002751718</v>
      </c>
      <c r="U167" s="5" t="s">
        <v>30</v>
      </c>
      <c r="V167" s="5" t="s">
        <v>31</v>
      </c>
      <c r="W167" s="5" t="s">
        <v>33</v>
      </c>
      <c r="X167" s="5" t="s">
        <v>31</v>
      </c>
      <c r="Y167" s="5">
        <v>0.74170000000000003</v>
      </c>
      <c r="Z167" s="5">
        <v>1083</v>
      </c>
      <c r="AA167" s="5" t="s">
        <v>37</v>
      </c>
      <c r="AB167" s="5" t="s">
        <v>28</v>
      </c>
      <c r="AC167" s="9" t="s">
        <v>1370</v>
      </c>
      <c r="AD167" s="9" t="s">
        <v>1364</v>
      </c>
      <c r="AE167" s="9" t="s">
        <v>1389</v>
      </c>
      <c r="AF167" s="9" t="s">
        <v>1371</v>
      </c>
      <c r="AG167" s="9" t="s">
        <v>33</v>
      </c>
      <c r="AH167" s="9" t="s">
        <v>1372</v>
      </c>
      <c r="AI167" s="9" t="s">
        <v>1373</v>
      </c>
      <c r="AJ167" s="9" t="s">
        <v>1368</v>
      </c>
      <c r="AK167" s="9" t="s">
        <v>1369</v>
      </c>
      <c r="AL167" s="9" t="s">
        <v>1375</v>
      </c>
      <c r="AM167" s="5" t="s">
        <v>1374</v>
      </c>
      <c r="AN167" s="5" t="s">
        <v>1375</v>
      </c>
    </row>
    <row r="168" spans="1:40" x14ac:dyDescent="0.2">
      <c r="A168" s="5" t="s">
        <v>327</v>
      </c>
      <c r="B168" s="6" t="s">
        <v>328</v>
      </c>
      <c r="C168" s="5" t="s">
        <v>32</v>
      </c>
      <c r="D168" s="5" t="s">
        <v>31</v>
      </c>
      <c r="E168" s="7">
        <v>1224</v>
      </c>
      <c r="F168" s="5">
        <v>1.8160000000000001</v>
      </c>
      <c r="G168" s="5">
        <v>7102</v>
      </c>
      <c r="H168" s="5" t="s">
        <v>31</v>
      </c>
      <c r="I168" s="5" t="s">
        <v>34</v>
      </c>
      <c r="J168" s="5" t="s">
        <v>26</v>
      </c>
      <c r="K168" s="9" t="s">
        <v>1364</v>
      </c>
      <c r="L168" s="9" t="s">
        <v>1365</v>
      </c>
      <c r="M168" s="9" t="s">
        <v>1366</v>
      </c>
      <c r="N168" s="9" t="s">
        <v>32</v>
      </c>
      <c r="O168" s="9" t="s">
        <v>1367</v>
      </c>
      <c r="P168" s="9" t="s">
        <v>1367</v>
      </c>
      <c r="Q168" s="9" t="s">
        <v>1368</v>
      </c>
      <c r="R168" s="9" t="s">
        <v>1369</v>
      </c>
      <c r="S168" s="9" t="s">
        <v>1388</v>
      </c>
      <c r="T168" s="5">
        <v>3002717135</v>
      </c>
      <c r="U168" s="5" t="s">
        <v>46</v>
      </c>
      <c r="V168" s="5" t="s">
        <v>31</v>
      </c>
      <c r="W168" s="5" t="s">
        <v>33</v>
      </c>
      <c r="X168" s="5" t="s">
        <v>31</v>
      </c>
      <c r="Y168" s="5">
        <v>0.89690000000000003</v>
      </c>
      <c r="Z168" s="5">
        <v>1087</v>
      </c>
      <c r="AA168" s="5" t="s">
        <v>35</v>
      </c>
      <c r="AB168" s="5" t="s">
        <v>28</v>
      </c>
      <c r="AC168" s="9" t="s">
        <v>1370</v>
      </c>
      <c r="AD168" s="9" t="s">
        <v>1364</v>
      </c>
      <c r="AE168" s="9" t="s">
        <v>1389</v>
      </c>
      <c r="AF168" s="9" t="s">
        <v>1371</v>
      </c>
      <c r="AG168" s="9" t="s">
        <v>33</v>
      </c>
      <c r="AH168" s="9" t="s">
        <v>1372</v>
      </c>
      <c r="AI168" s="9" t="s">
        <v>1373</v>
      </c>
      <c r="AJ168" s="9" t="s">
        <v>1368</v>
      </c>
      <c r="AK168" s="9" t="s">
        <v>1369</v>
      </c>
      <c r="AL168" s="9" t="s">
        <v>1390</v>
      </c>
      <c r="AM168" s="5" t="s">
        <v>1374</v>
      </c>
      <c r="AN168" s="5" t="s">
        <v>1375</v>
      </c>
    </row>
    <row r="169" spans="1:40" x14ac:dyDescent="0.2">
      <c r="A169" s="5" t="s">
        <v>329</v>
      </c>
      <c r="B169" s="6" t="s">
        <v>330</v>
      </c>
      <c r="C169" s="5" t="s">
        <v>32</v>
      </c>
      <c r="D169" s="5" t="s">
        <v>31</v>
      </c>
      <c r="E169" s="7">
        <v>474.4</v>
      </c>
      <c r="F169" s="5">
        <v>0.89100000000000001</v>
      </c>
      <c r="G169" s="5">
        <v>7092</v>
      </c>
      <c r="H169" s="5" t="s">
        <v>31</v>
      </c>
      <c r="I169" s="5" t="s">
        <v>34</v>
      </c>
      <c r="J169" s="5" t="s">
        <v>26</v>
      </c>
      <c r="K169" s="9" t="s">
        <v>1364</v>
      </c>
      <c r="L169" s="9" t="s">
        <v>1365</v>
      </c>
      <c r="M169" s="9" t="s">
        <v>1366</v>
      </c>
      <c r="N169" s="9" t="s">
        <v>32</v>
      </c>
      <c r="O169" s="9" t="s">
        <v>1367</v>
      </c>
      <c r="P169" s="9" t="s">
        <v>1367</v>
      </c>
      <c r="Q169" s="9" t="s">
        <v>1368</v>
      </c>
      <c r="R169" s="9" t="s">
        <v>1369</v>
      </c>
      <c r="S169" s="9" t="s">
        <v>1388</v>
      </c>
      <c r="T169" s="5">
        <v>3002720163</v>
      </c>
      <c r="U169" s="5" t="s">
        <v>30</v>
      </c>
      <c r="V169" s="5" t="s">
        <v>31</v>
      </c>
      <c r="W169" s="5" t="s">
        <v>33</v>
      </c>
      <c r="X169" s="5" t="s">
        <v>31</v>
      </c>
      <c r="Y169" s="5">
        <v>0.89690000000000003</v>
      </c>
      <c r="Z169" s="5">
        <v>1087</v>
      </c>
      <c r="AA169" s="5" t="s">
        <v>35</v>
      </c>
      <c r="AB169" s="5" t="s">
        <v>28</v>
      </c>
      <c r="AC169" s="9" t="s">
        <v>1370</v>
      </c>
      <c r="AD169" s="9" t="s">
        <v>1364</v>
      </c>
      <c r="AE169" s="9" t="s">
        <v>1389</v>
      </c>
      <c r="AF169" s="9" t="s">
        <v>1371</v>
      </c>
      <c r="AG169" s="9" t="s">
        <v>33</v>
      </c>
      <c r="AH169" s="9" t="s">
        <v>1372</v>
      </c>
      <c r="AI169" s="9" t="s">
        <v>1373</v>
      </c>
      <c r="AJ169" s="9" t="s">
        <v>1368</v>
      </c>
      <c r="AK169" s="9" t="s">
        <v>1369</v>
      </c>
      <c r="AL169" s="9" t="s">
        <v>1390</v>
      </c>
      <c r="AM169" s="5" t="s">
        <v>1374</v>
      </c>
      <c r="AN169" s="5" t="s">
        <v>1375</v>
      </c>
    </row>
    <row r="170" spans="1:40" x14ac:dyDescent="0.2">
      <c r="A170" s="5" t="s">
        <v>331</v>
      </c>
      <c r="B170" s="6" t="s">
        <v>332</v>
      </c>
      <c r="C170" s="5" t="s">
        <v>32</v>
      </c>
      <c r="D170" s="5" t="s">
        <v>31</v>
      </c>
      <c r="E170" s="7">
        <v>919</v>
      </c>
      <c r="F170" s="5">
        <v>2.35</v>
      </c>
      <c r="G170" s="5">
        <v>7092</v>
      </c>
      <c r="H170" s="5" t="s">
        <v>31</v>
      </c>
      <c r="I170" s="5" t="s">
        <v>34</v>
      </c>
      <c r="J170" s="5" t="s">
        <v>26</v>
      </c>
      <c r="K170" s="9" t="s">
        <v>1364</v>
      </c>
      <c r="L170" s="9" t="s">
        <v>1365</v>
      </c>
      <c r="M170" s="9" t="s">
        <v>1366</v>
      </c>
      <c r="N170" s="9" t="s">
        <v>32</v>
      </c>
      <c r="O170" s="9" t="s">
        <v>1367</v>
      </c>
      <c r="P170" s="9" t="s">
        <v>1367</v>
      </c>
      <c r="Q170" s="9" t="s">
        <v>1368</v>
      </c>
      <c r="R170" s="9" t="s">
        <v>1369</v>
      </c>
      <c r="S170" s="9" t="s">
        <v>1388</v>
      </c>
      <c r="T170" s="5">
        <v>3002720163</v>
      </c>
      <c r="U170" s="5" t="s">
        <v>30</v>
      </c>
      <c r="V170" s="5" t="s">
        <v>31</v>
      </c>
      <c r="W170" s="5" t="s">
        <v>33</v>
      </c>
      <c r="X170" s="5" t="s">
        <v>31</v>
      </c>
      <c r="Y170" s="5">
        <v>0.89690000000000003</v>
      </c>
      <c r="Z170" s="5">
        <v>1087</v>
      </c>
      <c r="AA170" s="5" t="s">
        <v>35</v>
      </c>
      <c r="AB170" s="5" t="s">
        <v>28</v>
      </c>
      <c r="AC170" s="9" t="s">
        <v>1370</v>
      </c>
      <c r="AD170" s="9" t="s">
        <v>1364</v>
      </c>
      <c r="AE170" s="9" t="s">
        <v>1389</v>
      </c>
      <c r="AF170" s="9" t="s">
        <v>1371</v>
      </c>
      <c r="AG170" s="9" t="s">
        <v>33</v>
      </c>
      <c r="AH170" s="9" t="s">
        <v>1372</v>
      </c>
      <c r="AI170" s="9" t="s">
        <v>1373</v>
      </c>
      <c r="AJ170" s="9" t="s">
        <v>1368</v>
      </c>
      <c r="AK170" s="9" t="s">
        <v>1369</v>
      </c>
      <c r="AL170" s="9" t="s">
        <v>1390</v>
      </c>
      <c r="AM170" s="5" t="s">
        <v>1374</v>
      </c>
      <c r="AN170" s="5" t="s">
        <v>1375</v>
      </c>
    </row>
    <row r="171" spans="1:40" x14ac:dyDescent="0.2">
      <c r="A171" s="5" t="s">
        <v>333</v>
      </c>
      <c r="B171" s="6" t="s">
        <v>334</v>
      </c>
      <c r="C171" s="5" t="s">
        <v>32</v>
      </c>
      <c r="D171" s="5" t="s">
        <v>31</v>
      </c>
      <c r="E171" s="7">
        <v>1309</v>
      </c>
      <c r="F171" s="5">
        <v>2.512</v>
      </c>
      <c r="G171" s="5">
        <v>7061</v>
      </c>
      <c r="H171" s="5" t="s">
        <v>31</v>
      </c>
      <c r="I171" s="5" t="s">
        <v>34</v>
      </c>
      <c r="J171" s="5" t="s">
        <v>26</v>
      </c>
      <c r="K171" s="9" t="s">
        <v>1364</v>
      </c>
      <c r="L171" s="9" t="s">
        <v>1365</v>
      </c>
      <c r="M171" s="9" t="s">
        <v>1366</v>
      </c>
      <c r="N171" s="9" t="s">
        <v>32</v>
      </c>
      <c r="O171" s="9" t="s">
        <v>1367</v>
      </c>
      <c r="P171" s="9" t="s">
        <v>1367</v>
      </c>
      <c r="Q171" s="9" t="s">
        <v>1368</v>
      </c>
      <c r="R171" s="9" t="s">
        <v>1369</v>
      </c>
      <c r="S171" s="9" t="s">
        <v>1388</v>
      </c>
      <c r="T171" s="5">
        <v>3002720163</v>
      </c>
      <c r="U171" s="5" t="s">
        <v>30</v>
      </c>
      <c r="V171" s="5" t="s">
        <v>31</v>
      </c>
      <c r="W171" s="5" t="s">
        <v>33</v>
      </c>
      <c r="X171" s="5" t="s">
        <v>31</v>
      </c>
      <c r="Y171" s="5">
        <v>0.89690000000000003</v>
      </c>
      <c r="Z171" s="5">
        <v>1087</v>
      </c>
      <c r="AA171" s="5" t="s">
        <v>35</v>
      </c>
      <c r="AB171" s="5" t="s">
        <v>28</v>
      </c>
      <c r="AC171" s="9" t="s">
        <v>1370</v>
      </c>
      <c r="AD171" s="9" t="s">
        <v>1364</v>
      </c>
      <c r="AE171" s="9" t="s">
        <v>1389</v>
      </c>
      <c r="AF171" s="9" t="s">
        <v>1371</v>
      </c>
      <c r="AG171" s="9" t="s">
        <v>33</v>
      </c>
      <c r="AH171" s="9" t="s">
        <v>1372</v>
      </c>
      <c r="AI171" s="9" t="s">
        <v>1373</v>
      </c>
      <c r="AJ171" s="9" t="s">
        <v>1368</v>
      </c>
      <c r="AK171" s="9" t="s">
        <v>1369</v>
      </c>
      <c r="AL171" s="9" t="s">
        <v>1390</v>
      </c>
      <c r="AM171" s="5" t="s">
        <v>1374</v>
      </c>
      <c r="AN171" s="5" t="s">
        <v>1375</v>
      </c>
    </row>
    <row r="172" spans="1:40" x14ac:dyDescent="0.2">
      <c r="A172" s="5" t="s">
        <v>335</v>
      </c>
      <c r="B172" s="6" t="s">
        <v>336</v>
      </c>
      <c r="C172" s="5" t="s">
        <v>32</v>
      </c>
      <c r="D172" s="5" t="s">
        <v>31</v>
      </c>
      <c r="E172" s="7">
        <v>1223</v>
      </c>
      <c r="F172" s="5">
        <v>0.44900000000000001</v>
      </c>
      <c r="G172" s="5">
        <v>7102</v>
      </c>
      <c r="H172" s="5" t="s">
        <v>31</v>
      </c>
      <c r="I172" s="5" t="s">
        <v>34</v>
      </c>
      <c r="J172" s="5" t="s">
        <v>26</v>
      </c>
      <c r="K172" s="9" t="s">
        <v>1364</v>
      </c>
      <c r="L172" s="9" t="s">
        <v>1365</v>
      </c>
      <c r="M172" s="9" t="s">
        <v>1366</v>
      </c>
      <c r="N172" s="9" t="s">
        <v>32</v>
      </c>
      <c r="O172" s="9" t="s">
        <v>1367</v>
      </c>
      <c r="P172" s="9" t="s">
        <v>1367</v>
      </c>
      <c r="Q172" s="9" t="s">
        <v>1368</v>
      </c>
      <c r="R172" s="9" t="s">
        <v>1369</v>
      </c>
      <c r="S172" s="9" t="s">
        <v>1388</v>
      </c>
      <c r="T172" s="5">
        <v>3002754393</v>
      </c>
      <c r="U172" s="5" t="s">
        <v>46</v>
      </c>
      <c r="V172" s="5" t="s">
        <v>31</v>
      </c>
      <c r="W172" s="5" t="s">
        <v>33</v>
      </c>
      <c r="X172" s="5" t="s">
        <v>31</v>
      </c>
      <c r="Y172" s="5">
        <v>0.60960000000000003</v>
      </c>
      <c r="Z172" s="5">
        <v>1024</v>
      </c>
      <c r="AA172" s="5" t="s">
        <v>37</v>
      </c>
      <c r="AB172" s="5" t="s">
        <v>28</v>
      </c>
      <c r="AC172" s="9" t="s">
        <v>1370</v>
      </c>
      <c r="AD172" s="9" t="s">
        <v>1364</v>
      </c>
      <c r="AE172" s="9" t="s">
        <v>1389</v>
      </c>
      <c r="AF172" s="9" t="s">
        <v>1371</v>
      </c>
      <c r="AG172" s="9" t="s">
        <v>33</v>
      </c>
      <c r="AH172" s="9" t="s">
        <v>1372</v>
      </c>
      <c r="AI172" s="9" t="s">
        <v>1373</v>
      </c>
      <c r="AJ172" s="9" t="s">
        <v>1368</v>
      </c>
      <c r="AK172" s="9" t="s">
        <v>1369</v>
      </c>
      <c r="AL172" s="9" t="s">
        <v>1375</v>
      </c>
      <c r="AM172" s="5" t="s">
        <v>1374</v>
      </c>
      <c r="AN172" s="5" t="s">
        <v>1375</v>
      </c>
    </row>
    <row r="173" spans="1:40" x14ac:dyDescent="0.2">
      <c r="A173" s="5" t="s">
        <v>337</v>
      </c>
      <c r="B173" s="6" t="s">
        <v>338</v>
      </c>
      <c r="C173" s="5" t="s">
        <v>32</v>
      </c>
      <c r="D173" s="5" t="s">
        <v>31</v>
      </c>
      <c r="E173" s="7">
        <v>1247</v>
      </c>
      <c r="F173" s="5">
        <v>3.04</v>
      </c>
      <c r="G173" s="5">
        <v>7102</v>
      </c>
      <c r="H173" s="5" t="s">
        <v>31</v>
      </c>
      <c r="I173" s="5" t="s">
        <v>34</v>
      </c>
      <c r="J173" s="5" t="s">
        <v>26</v>
      </c>
      <c r="K173" s="9" t="s">
        <v>1364</v>
      </c>
      <c r="L173" s="9" t="s">
        <v>1365</v>
      </c>
      <c r="M173" s="9" t="s">
        <v>1366</v>
      </c>
      <c r="N173" s="9" t="s">
        <v>32</v>
      </c>
      <c r="O173" s="9" t="s">
        <v>1367</v>
      </c>
      <c r="P173" s="9" t="s">
        <v>1367</v>
      </c>
      <c r="Q173" s="9" t="s">
        <v>1368</v>
      </c>
      <c r="R173" s="9" t="s">
        <v>1369</v>
      </c>
      <c r="S173" s="9" t="s">
        <v>1388</v>
      </c>
      <c r="T173" s="5">
        <v>3002754393</v>
      </c>
      <c r="U173" s="5" t="s">
        <v>46</v>
      </c>
      <c r="V173" s="5" t="s">
        <v>31</v>
      </c>
      <c r="W173" s="5" t="s">
        <v>33</v>
      </c>
      <c r="X173" s="5" t="s">
        <v>31</v>
      </c>
      <c r="Y173" s="5">
        <v>0.60960000000000003</v>
      </c>
      <c r="Z173" s="5">
        <v>1024</v>
      </c>
      <c r="AA173" s="5" t="s">
        <v>37</v>
      </c>
      <c r="AB173" s="5" t="s">
        <v>28</v>
      </c>
      <c r="AC173" s="9" t="s">
        <v>1370</v>
      </c>
      <c r="AD173" s="9" t="s">
        <v>1364</v>
      </c>
      <c r="AE173" s="9" t="s">
        <v>1389</v>
      </c>
      <c r="AF173" s="9" t="s">
        <v>1371</v>
      </c>
      <c r="AG173" s="9" t="s">
        <v>33</v>
      </c>
      <c r="AH173" s="9" t="s">
        <v>1372</v>
      </c>
      <c r="AI173" s="9" t="s">
        <v>1373</v>
      </c>
      <c r="AJ173" s="9" t="s">
        <v>1368</v>
      </c>
      <c r="AK173" s="9" t="s">
        <v>1369</v>
      </c>
      <c r="AL173" s="9" t="s">
        <v>1375</v>
      </c>
      <c r="AM173" s="5" t="s">
        <v>1374</v>
      </c>
      <c r="AN173" s="5" t="s">
        <v>1375</v>
      </c>
    </row>
    <row r="174" spans="1:40" x14ac:dyDescent="0.2">
      <c r="A174" s="5" t="s">
        <v>339</v>
      </c>
      <c r="B174" s="6" t="s">
        <v>340</v>
      </c>
      <c r="C174" s="5" t="s">
        <v>32</v>
      </c>
      <c r="D174" s="5" t="s">
        <v>31</v>
      </c>
      <c r="E174" s="7">
        <v>173.6</v>
      </c>
      <c r="F174" s="5">
        <v>1.917</v>
      </c>
      <c r="G174" s="5">
        <v>7092</v>
      </c>
      <c r="H174" s="5" t="s">
        <v>31</v>
      </c>
      <c r="I174" s="5" t="s">
        <v>34</v>
      </c>
      <c r="J174" s="5" t="s">
        <v>26</v>
      </c>
      <c r="K174" s="9" t="s">
        <v>1364</v>
      </c>
      <c r="L174" s="9" t="s">
        <v>1365</v>
      </c>
      <c r="M174" s="9" t="s">
        <v>1366</v>
      </c>
      <c r="N174" s="9" t="s">
        <v>32</v>
      </c>
      <c r="O174" s="9" t="s">
        <v>1367</v>
      </c>
      <c r="P174" s="9" t="s">
        <v>1367</v>
      </c>
      <c r="Q174" s="9" t="s">
        <v>1368</v>
      </c>
      <c r="R174" s="9" t="s">
        <v>1369</v>
      </c>
      <c r="S174" s="9" t="s">
        <v>1388</v>
      </c>
      <c r="T174" s="5">
        <v>3002720163</v>
      </c>
      <c r="U174" s="5" t="s">
        <v>30</v>
      </c>
      <c r="V174" s="5" t="s">
        <v>31</v>
      </c>
      <c r="W174" s="5" t="s">
        <v>33</v>
      </c>
      <c r="X174" s="5" t="s">
        <v>31</v>
      </c>
      <c r="Y174" s="5">
        <v>0.89690000000000003</v>
      </c>
      <c r="Z174" s="5">
        <v>1087</v>
      </c>
      <c r="AA174" s="5" t="s">
        <v>35</v>
      </c>
      <c r="AB174" s="5" t="s">
        <v>28</v>
      </c>
      <c r="AC174" s="9" t="s">
        <v>1370</v>
      </c>
      <c r="AD174" s="9" t="s">
        <v>1364</v>
      </c>
      <c r="AE174" s="9" t="s">
        <v>1389</v>
      </c>
      <c r="AF174" s="9" t="s">
        <v>1371</v>
      </c>
      <c r="AG174" s="9" t="s">
        <v>33</v>
      </c>
      <c r="AH174" s="9" t="s">
        <v>1372</v>
      </c>
      <c r="AI174" s="9" t="s">
        <v>1373</v>
      </c>
      <c r="AJ174" s="9" t="s">
        <v>1368</v>
      </c>
      <c r="AK174" s="9" t="s">
        <v>1369</v>
      </c>
      <c r="AL174" s="9" t="s">
        <v>1390</v>
      </c>
      <c r="AM174" s="5" t="s">
        <v>1374</v>
      </c>
      <c r="AN174" s="5" t="s">
        <v>1375</v>
      </c>
    </row>
    <row r="175" spans="1:40" x14ac:dyDescent="0.2">
      <c r="A175" s="5" t="s">
        <v>341</v>
      </c>
      <c r="B175" s="6" t="s">
        <v>342</v>
      </c>
      <c r="C175" s="5" t="s">
        <v>32</v>
      </c>
      <c r="D175" s="5" t="s">
        <v>31</v>
      </c>
      <c r="E175" s="7">
        <v>0</v>
      </c>
      <c r="F175" s="5">
        <v>0</v>
      </c>
      <c r="G175" s="5">
        <v>7093</v>
      </c>
      <c r="H175" s="5" t="s">
        <v>31</v>
      </c>
      <c r="I175" s="5" t="s">
        <v>34</v>
      </c>
      <c r="J175" s="5" t="s">
        <v>26</v>
      </c>
      <c r="K175" s="9" t="s">
        <v>1364</v>
      </c>
      <c r="L175" s="9" t="s">
        <v>1365</v>
      </c>
      <c r="M175" s="9" t="s">
        <v>1366</v>
      </c>
      <c r="N175" s="9" t="s">
        <v>32</v>
      </c>
      <c r="O175" s="9" t="s">
        <v>1367</v>
      </c>
      <c r="P175" s="9" t="s">
        <v>1367</v>
      </c>
      <c r="Q175" s="9" t="s">
        <v>1368</v>
      </c>
      <c r="R175" s="9" t="s">
        <v>1369</v>
      </c>
      <c r="S175" s="9" t="s">
        <v>1388</v>
      </c>
      <c r="T175" s="5">
        <v>3002775793</v>
      </c>
      <c r="U175" s="5" t="s">
        <v>279</v>
      </c>
      <c r="V175" s="5" t="s">
        <v>31</v>
      </c>
      <c r="W175" s="5" t="s">
        <v>33</v>
      </c>
      <c r="X175" s="5" t="s">
        <v>31</v>
      </c>
      <c r="Y175" s="5">
        <v>0.75</v>
      </c>
      <c r="Z175" s="5">
        <v>1095</v>
      </c>
      <c r="AA175" s="5" t="s">
        <v>37</v>
      </c>
      <c r="AB175" s="5" t="s">
        <v>28</v>
      </c>
      <c r="AC175" s="9" t="s">
        <v>1370</v>
      </c>
      <c r="AD175" s="9" t="s">
        <v>1364</v>
      </c>
      <c r="AE175" s="9" t="s">
        <v>1389</v>
      </c>
      <c r="AF175" s="9" t="s">
        <v>1371</v>
      </c>
      <c r="AG175" s="9" t="s">
        <v>33</v>
      </c>
      <c r="AH175" s="9" t="s">
        <v>1372</v>
      </c>
      <c r="AI175" s="9" t="s">
        <v>1373</v>
      </c>
      <c r="AJ175" s="9" t="s">
        <v>1368</v>
      </c>
      <c r="AK175" s="9" t="s">
        <v>1369</v>
      </c>
      <c r="AL175" s="9" t="s">
        <v>1375</v>
      </c>
      <c r="AM175" s="5" t="s">
        <v>1374</v>
      </c>
      <c r="AN175" s="5" t="s">
        <v>1375</v>
      </c>
    </row>
    <row r="176" spans="1:40" x14ac:dyDescent="0.2">
      <c r="A176" s="5" t="s">
        <v>343</v>
      </c>
      <c r="B176" s="6" t="s">
        <v>344</v>
      </c>
      <c r="C176" s="5" t="s">
        <v>32</v>
      </c>
      <c r="D176" s="5" t="s">
        <v>31</v>
      </c>
      <c r="E176" s="7">
        <v>277.8</v>
      </c>
      <c r="F176" s="5">
        <v>4.5999999999999996</v>
      </c>
      <c r="G176" s="5">
        <v>7093</v>
      </c>
      <c r="H176" s="5" t="s">
        <v>31</v>
      </c>
      <c r="I176" s="5" t="s">
        <v>34</v>
      </c>
      <c r="J176" s="5" t="s">
        <v>26</v>
      </c>
      <c r="K176" s="9" t="s">
        <v>1364</v>
      </c>
      <c r="L176" s="9" t="s">
        <v>1365</v>
      </c>
      <c r="M176" s="9" t="s">
        <v>1366</v>
      </c>
      <c r="N176" s="9" t="s">
        <v>32</v>
      </c>
      <c r="O176" s="9" t="s">
        <v>1367</v>
      </c>
      <c r="P176" s="9" t="s">
        <v>1367</v>
      </c>
      <c r="Q176" s="9" t="s">
        <v>1368</v>
      </c>
      <c r="R176" s="9" t="s">
        <v>1369</v>
      </c>
      <c r="S176" s="9" t="s">
        <v>1388</v>
      </c>
      <c r="T176" s="5">
        <v>3002720163</v>
      </c>
      <c r="U176" s="5" t="s">
        <v>30</v>
      </c>
      <c r="V176" s="5" t="s">
        <v>31</v>
      </c>
      <c r="W176" s="5" t="s">
        <v>33</v>
      </c>
      <c r="X176" s="5" t="s">
        <v>31</v>
      </c>
      <c r="Y176" s="5">
        <v>0.89690000000000003</v>
      </c>
      <c r="Z176" s="5">
        <v>1087</v>
      </c>
      <c r="AA176" s="5" t="s">
        <v>35</v>
      </c>
      <c r="AB176" s="5" t="s">
        <v>28</v>
      </c>
      <c r="AC176" s="9" t="s">
        <v>1370</v>
      </c>
      <c r="AD176" s="9" t="s">
        <v>1364</v>
      </c>
      <c r="AE176" s="9" t="s">
        <v>1389</v>
      </c>
      <c r="AF176" s="9" t="s">
        <v>1371</v>
      </c>
      <c r="AG176" s="9" t="s">
        <v>33</v>
      </c>
      <c r="AH176" s="9" t="s">
        <v>1372</v>
      </c>
      <c r="AI176" s="9" t="s">
        <v>1373</v>
      </c>
      <c r="AJ176" s="9" t="s">
        <v>1368</v>
      </c>
      <c r="AK176" s="9" t="s">
        <v>1369</v>
      </c>
      <c r="AL176" s="9" t="s">
        <v>1390</v>
      </c>
      <c r="AM176" s="5" t="s">
        <v>1374</v>
      </c>
      <c r="AN176" s="5" t="s">
        <v>1375</v>
      </c>
    </row>
    <row r="177" spans="1:40" x14ac:dyDescent="0.2">
      <c r="A177" s="5" t="s">
        <v>345</v>
      </c>
      <c r="B177" s="6" t="s">
        <v>346</v>
      </c>
      <c r="C177" s="5" t="s">
        <v>32</v>
      </c>
      <c r="D177" s="5" t="s">
        <v>31</v>
      </c>
      <c r="E177" s="7">
        <v>118.9</v>
      </c>
      <c r="F177" s="5">
        <v>0.73499999999999999</v>
      </c>
      <c r="G177" s="5">
        <v>7093</v>
      </c>
      <c r="H177" s="5" t="s">
        <v>31</v>
      </c>
      <c r="I177" s="5" t="s">
        <v>34</v>
      </c>
      <c r="J177" s="5" t="s">
        <v>26</v>
      </c>
      <c r="K177" s="9" t="s">
        <v>1364</v>
      </c>
      <c r="L177" s="9" t="s">
        <v>1365</v>
      </c>
      <c r="M177" s="9" t="s">
        <v>1366</v>
      </c>
      <c r="N177" s="9" t="s">
        <v>32</v>
      </c>
      <c r="O177" s="9" t="s">
        <v>1367</v>
      </c>
      <c r="P177" s="9" t="s">
        <v>1367</v>
      </c>
      <c r="Q177" s="9" t="s">
        <v>1368</v>
      </c>
      <c r="R177" s="9" t="s">
        <v>1369</v>
      </c>
      <c r="S177" s="9" t="s">
        <v>1388</v>
      </c>
      <c r="T177" s="5">
        <v>3002720163</v>
      </c>
      <c r="U177" s="5" t="s">
        <v>30</v>
      </c>
      <c r="V177" s="5" t="s">
        <v>31</v>
      </c>
      <c r="W177" s="5" t="s">
        <v>33</v>
      </c>
      <c r="X177" s="5" t="s">
        <v>31</v>
      </c>
      <c r="Y177" s="5">
        <v>0.89690000000000003</v>
      </c>
      <c r="Z177" s="5">
        <v>1087</v>
      </c>
      <c r="AA177" s="5" t="s">
        <v>35</v>
      </c>
      <c r="AB177" s="5" t="s">
        <v>28</v>
      </c>
      <c r="AC177" s="9" t="s">
        <v>1370</v>
      </c>
      <c r="AD177" s="9" t="s">
        <v>1364</v>
      </c>
      <c r="AE177" s="9" t="s">
        <v>1389</v>
      </c>
      <c r="AF177" s="9" t="s">
        <v>1371</v>
      </c>
      <c r="AG177" s="9" t="s">
        <v>33</v>
      </c>
      <c r="AH177" s="9" t="s">
        <v>1372</v>
      </c>
      <c r="AI177" s="9" t="s">
        <v>1373</v>
      </c>
      <c r="AJ177" s="9" t="s">
        <v>1368</v>
      </c>
      <c r="AK177" s="9" t="s">
        <v>1369</v>
      </c>
      <c r="AL177" s="9" t="s">
        <v>1390</v>
      </c>
      <c r="AM177" s="5" t="s">
        <v>1374</v>
      </c>
      <c r="AN177" s="5" t="s">
        <v>1375</v>
      </c>
    </row>
    <row r="178" spans="1:40" x14ac:dyDescent="0.2">
      <c r="A178" s="5" t="s">
        <v>347</v>
      </c>
      <c r="B178" s="6" t="s">
        <v>348</v>
      </c>
      <c r="C178" s="5" t="s">
        <v>32</v>
      </c>
      <c r="D178" s="5" t="s">
        <v>31</v>
      </c>
      <c r="E178" s="7">
        <v>890</v>
      </c>
      <c r="F178" s="5">
        <v>0.38</v>
      </c>
      <c r="G178" s="5">
        <v>7102</v>
      </c>
      <c r="H178" s="5" t="s">
        <v>31</v>
      </c>
      <c r="I178" s="5" t="s">
        <v>34</v>
      </c>
      <c r="J178" s="5" t="s">
        <v>26</v>
      </c>
      <c r="K178" s="9" t="s">
        <v>1364</v>
      </c>
      <c r="L178" s="9" t="s">
        <v>1365</v>
      </c>
      <c r="M178" s="9" t="s">
        <v>1366</v>
      </c>
      <c r="N178" s="9" t="s">
        <v>32</v>
      </c>
      <c r="O178" s="9" t="s">
        <v>1367</v>
      </c>
      <c r="P178" s="9" t="s">
        <v>1367</v>
      </c>
      <c r="Q178" s="9" t="s">
        <v>1368</v>
      </c>
      <c r="R178" s="9" t="s">
        <v>1369</v>
      </c>
      <c r="S178" s="9" t="s">
        <v>1388</v>
      </c>
      <c r="T178" s="5">
        <v>3002698567</v>
      </c>
      <c r="U178" s="5" t="s">
        <v>46</v>
      </c>
      <c r="V178" s="5" t="s">
        <v>31</v>
      </c>
      <c r="W178" s="5" t="s">
        <v>33</v>
      </c>
      <c r="X178" s="5" t="s">
        <v>31</v>
      </c>
      <c r="Y178" s="5">
        <v>0.94789999999999996</v>
      </c>
      <c r="Z178" s="5">
        <v>1221</v>
      </c>
      <c r="AA178" s="5" t="s">
        <v>35</v>
      </c>
      <c r="AB178" s="5" t="s">
        <v>28</v>
      </c>
      <c r="AC178" s="9" t="s">
        <v>1370</v>
      </c>
      <c r="AD178" s="9" t="s">
        <v>1364</v>
      </c>
      <c r="AE178" s="9" t="s">
        <v>1389</v>
      </c>
      <c r="AF178" s="9" t="s">
        <v>1371</v>
      </c>
      <c r="AG178" s="9" t="s">
        <v>33</v>
      </c>
      <c r="AH178" s="9" t="s">
        <v>1372</v>
      </c>
      <c r="AI178" s="9" t="s">
        <v>1373</v>
      </c>
      <c r="AJ178" s="9" t="s">
        <v>1368</v>
      </c>
      <c r="AK178" s="9" t="s">
        <v>1369</v>
      </c>
      <c r="AL178" s="9" t="s">
        <v>1390</v>
      </c>
      <c r="AM178" s="5" t="s">
        <v>1374</v>
      </c>
      <c r="AN178" s="5" t="s">
        <v>1375</v>
      </c>
    </row>
    <row r="179" spans="1:40" x14ac:dyDescent="0.2">
      <c r="A179" s="5" t="s">
        <v>349</v>
      </c>
      <c r="B179" s="6" t="s">
        <v>350</v>
      </c>
      <c r="C179" s="5" t="s">
        <v>32</v>
      </c>
      <c r="D179" s="5" t="s">
        <v>31</v>
      </c>
      <c r="E179" s="7">
        <v>1223</v>
      </c>
      <c r="F179" s="5">
        <v>1.5289999999999999</v>
      </c>
      <c r="G179" s="5">
        <v>7102</v>
      </c>
      <c r="H179" s="5" t="s">
        <v>31</v>
      </c>
      <c r="I179" s="5" t="s">
        <v>34</v>
      </c>
      <c r="J179" s="5" t="s">
        <v>26</v>
      </c>
      <c r="K179" s="9" t="s">
        <v>1364</v>
      </c>
      <c r="L179" s="9" t="s">
        <v>1365</v>
      </c>
      <c r="M179" s="9" t="s">
        <v>1366</v>
      </c>
      <c r="N179" s="9" t="s">
        <v>32</v>
      </c>
      <c r="O179" s="9" t="s">
        <v>1367</v>
      </c>
      <c r="P179" s="9" t="s">
        <v>1367</v>
      </c>
      <c r="Q179" s="9" t="s">
        <v>1368</v>
      </c>
      <c r="R179" s="9" t="s">
        <v>1369</v>
      </c>
      <c r="S179" s="9" t="s">
        <v>1388</v>
      </c>
      <c r="T179" s="5">
        <v>3002723970</v>
      </c>
      <c r="U179" s="5" t="s">
        <v>30</v>
      </c>
      <c r="V179" s="5" t="s">
        <v>31</v>
      </c>
      <c r="W179" s="5" t="s">
        <v>33</v>
      </c>
      <c r="X179" s="5" t="s">
        <v>31</v>
      </c>
      <c r="Y179" s="5">
        <v>0.55730000000000002</v>
      </c>
      <c r="Z179" s="5">
        <v>1214</v>
      </c>
      <c r="AA179" s="5" t="s">
        <v>35</v>
      </c>
      <c r="AB179" s="5" t="s">
        <v>28</v>
      </c>
      <c r="AC179" s="9" t="s">
        <v>1370</v>
      </c>
      <c r="AD179" s="9" t="s">
        <v>1364</v>
      </c>
      <c r="AE179" s="9" t="s">
        <v>1389</v>
      </c>
      <c r="AF179" s="9" t="s">
        <v>1371</v>
      </c>
      <c r="AG179" s="9" t="s">
        <v>33</v>
      </c>
      <c r="AH179" s="9" t="s">
        <v>1372</v>
      </c>
      <c r="AI179" s="9" t="s">
        <v>1373</v>
      </c>
      <c r="AJ179" s="9" t="s">
        <v>1368</v>
      </c>
      <c r="AK179" s="9" t="s">
        <v>1369</v>
      </c>
      <c r="AL179" s="9" t="s">
        <v>1390</v>
      </c>
      <c r="AM179" s="5" t="s">
        <v>1374</v>
      </c>
      <c r="AN179" s="5" t="s">
        <v>1375</v>
      </c>
    </row>
    <row r="180" spans="1:40" x14ac:dyDescent="0.2">
      <c r="A180" s="5" t="s">
        <v>351</v>
      </c>
      <c r="B180" s="6" t="s">
        <v>352</v>
      </c>
      <c r="C180" s="5" t="s">
        <v>32</v>
      </c>
      <c r="D180" s="5" t="s">
        <v>31</v>
      </c>
      <c r="E180" s="7">
        <v>1310</v>
      </c>
      <c r="F180" s="5">
        <v>200</v>
      </c>
      <c r="G180" s="5">
        <v>7102</v>
      </c>
      <c r="H180" s="5" t="s">
        <v>31</v>
      </c>
      <c r="I180" s="5" t="s">
        <v>34</v>
      </c>
      <c r="J180" s="5" t="s">
        <v>26</v>
      </c>
      <c r="K180" s="9" t="s">
        <v>1364</v>
      </c>
      <c r="L180" s="9" t="s">
        <v>1365</v>
      </c>
      <c r="M180" s="9" t="s">
        <v>1366</v>
      </c>
      <c r="N180" s="9" t="s">
        <v>32</v>
      </c>
      <c r="O180" s="9" t="s">
        <v>1367</v>
      </c>
      <c r="P180" s="9" t="s">
        <v>1367</v>
      </c>
      <c r="Q180" s="9" t="s">
        <v>1368</v>
      </c>
      <c r="R180" s="9" t="s">
        <v>1369</v>
      </c>
      <c r="S180" s="9" t="s">
        <v>1388</v>
      </c>
      <c r="T180" s="5">
        <v>3002717135</v>
      </c>
      <c r="U180" s="5" t="s">
        <v>46</v>
      </c>
      <c r="V180" s="5" t="s">
        <v>31</v>
      </c>
      <c r="W180" s="5" t="s">
        <v>33</v>
      </c>
      <c r="X180" s="5" t="s">
        <v>31</v>
      </c>
      <c r="Y180" s="5">
        <v>0.89690000000000003</v>
      </c>
      <c r="Z180" s="5">
        <v>1087</v>
      </c>
      <c r="AA180" s="5" t="s">
        <v>35</v>
      </c>
      <c r="AB180" s="5" t="s">
        <v>28</v>
      </c>
      <c r="AC180" s="9" t="s">
        <v>1370</v>
      </c>
      <c r="AD180" s="9" t="s">
        <v>1364</v>
      </c>
      <c r="AE180" s="9" t="s">
        <v>1389</v>
      </c>
      <c r="AF180" s="9" t="s">
        <v>1371</v>
      </c>
      <c r="AG180" s="9" t="s">
        <v>33</v>
      </c>
      <c r="AH180" s="9" t="s">
        <v>1372</v>
      </c>
      <c r="AI180" s="9" t="s">
        <v>1373</v>
      </c>
      <c r="AJ180" s="9" t="s">
        <v>1368</v>
      </c>
      <c r="AK180" s="9" t="s">
        <v>1369</v>
      </c>
      <c r="AL180" s="9" t="s">
        <v>1390</v>
      </c>
      <c r="AM180" s="5" t="s">
        <v>1374</v>
      </c>
      <c r="AN180" s="5" t="s">
        <v>1375</v>
      </c>
    </row>
    <row r="181" spans="1:40" x14ac:dyDescent="0.2">
      <c r="A181" s="5" t="s">
        <v>353</v>
      </c>
      <c r="B181" s="6" t="s">
        <v>354</v>
      </c>
      <c r="C181" s="5" t="s">
        <v>32</v>
      </c>
      <c r="D181" s="5" t="s">
        <v>31</v>
      </c>
      <c r="E181" s="7">
        <v>146.80000000000001</v>
      </c>
      <c r="F181" s="5">
        <v>1.85</v>
      </c>
      <c r="G181" s="5">
        <v>7093</v>
      </c>
      <c r="H181" s="5" t="s">
        <v>31</v>
      </c>
      <c r="I181" s="5" t="s">
        <v>34</v>
      </c>
      <c r="J181" s="5" t="s">
        <v>26</v>
      </c>
      <c r="K181" s="9" t="s">
        <v>1364</v>
      </c>
      <c r="L181" s="9" t="s">
        <v>1365</v>
      </c>
      <c r="M181" s="9" t="s">
        <v>1366</v>
      </c>
      <c r="N181" s="9" t="s">
        <v>32</v>
      </c>
      <c r="O181" s="9" t="s">
        <v>1367</v>
      </c>
      <c r="P181" s="9" t="s">
        <v>1367</v>
      </c>
      <c r="Q181" s="9" t="s">
        <v>1368</v>
      </c>
      <c r="R181" s="9" t="s">
        <v>1369</v>
      </c>
      <c r="S181" s="9" t="s">
        <v>1388</v>
      </c>
      <c r="T181" s="5">
        <v>3002742647</v>
      </c>
      <c r="U181" s="5" t="s">
        <v>279</v>
      </c>
      <c r="V181" s="5" t="s">
        <v>31</v>
      </c>
      <c r="W181" s="5" t="s">
        <v>33</v>
      </c>
      <c r="X181" s="5" t="s">
        <v>31</v>
      </c>
      <c r="Y181" s="5">
        <v>1.1047</v>
      </c>
      <c r="Z181" s="5">
        <v>1101</v>
      </c>
      <c r="AA181" s="5" t="s">
        <v>35</v>
      </c>
      <c r="AB181" s="5" t="s">
        <v>28</v>
      </c>
      <c r="AC181" s="9" t="s">
        <v>1370</v>
      </c>
      <c r="AD181" s="9" t="s">
        <v>1364</v>
      </c>
      <c r="AE181" s="9" t="s">
        <v>1389</v>
      </c>
      <c r="AF181" s="9" t="s">
        <v>1371</v>
      </c>
      <c r="AG181" s="9" t="s">
        <v>33</v>
      </c>
      <c r="AH181" s="9" t="s">
        <v>1372</v>
      </c>
      <c r="AI181" s="9" t="s">
        <v>1373</v>
      </c>
      <c r="AJ181" s="9" t="s">
        <v>1368</v>
      </c>
      <c r="AK181" s="9" t="s">
        <v>1369</v>
      </c>
      <c r="AL181" s="9" t="s">
        <v>1390</v>
      </c>
      <c r="AM181" s="5" t="s">
        <v>1374</v>
      </c>
      <c r="AN181" s="5" t="s">
        <v>1375</v>
      </c>
    </row>
    <row r="182" spans="1:40" x14ac:dyDescent="0.2">
      <c r="A182" s="5" t="s">
        <v>355</v>
      </c>
      <c r="B182" s="6" t="s">
        <v>356</v>
      </c>
      <c r="C182" s="5" t="s">
        <v>32</v>
      </c>
      <c r="D182" s="5" t="s">
        <v>31</v>
      </c>
      <c r="E182" s="7">
        <v>150</v>
      </c>
      <c r="F182" s="5">
        <v>0.875</v>
      </c>
      <c r="G182" s="5">
        <v>4092</v>
      </c>
      <c r="H182" s="5" t="s">
        <v>31</v>
      </c>
      <c r="I182" s="5" t="s">
        <v>34</v>
      </c>
      <c r="J182" s="5" t="s">
        <v>26</v>
      </c>
      <c r="K182" s="9" t="s">
        <v>1364</v>
      </c>
      <c r="L182" s="9" t="s">
        <v>1365</v>
      </c>
      <c r="M182" s="9" t="s">
        <v>1366</v>
      </c>
      <c r="N182" s="9" t="s">
        <v>32</v>
      </c>
      <c r="O182" s="9" t="s">
        <v>1367</v>
      </c>
      <c r="P182" s="9" t="s">
        <v>1367</v>
      </c>
      <c r="Q182" s="9" t="s">
        <v>1368</v>
      </c>
      <c r="R182" s="9" t="s">
        <v>1369</v>
      </c>
      <c r="S182" s="9" t="s">
        <v>1388</v>
      </c>
      <c r="T182" s="5">
        <v>3002775904</v>
      </c>
      <c r="U182" s="5" t="s">
        <v>30</v>
      </c>
      <c r="V182" s="5" t="s">
        <v>31</v>
      </c>
      <c r="W182" s="5" t="s">
        <v>33</v>
      </c>
      <c r="X182" s="5" t="s">
        <v>31</v>
      </c>
      <c r="Y182" s="5">
        <v>0.749</v>
      </c>
      <c r="Z182" s="5">
        <v>1189</v>
      </c>
      <c r="AA182" s="5" t="s">
        <v>76</v>
      </c>
      <c r="AB182" s="5" t="s">
        <v>28</v>
      </c>
      <c r="AC182" s="9" t="s">
        <v>1370</v>
      </c>
      <c r="AD182" s="9" t="s">
        <v>1364</v>
      </c>
      <c r="AE182" s="9" t="s">
        <v>1389</v>
      </c>
      <c r="AF182" s="9" t="s">
        <v>1371</v>
      </c>
      <c r="AG182" s="9" t="s">
        <v>33</v>
      </c>
      <c r="AH182" s="9" t="s">
        <v>1372</v>
      </c>
      <c r="AI182" s="9" t="s">
        <v>1373</v>
      </c>
      <c r="AJ182" s="9" t="s">
        <v>1368</v>
      </c>
      <c r="AK182" s="9" t="s">
        <v>1369</v>
      </c>
      <c r="AL182" s="9" t="s">
        <v>1391</v>
      </c>
      <c r="AM182" s="5" t="s">
        <v>1374</v>
      </c>
      <c r="AN182" s="5" t="s">
        <v>1375</v>
      </c>
    </row>
    <row r="183" spans="1:40" x14ac:dyDescent="0.2">
      <c r="A183" s="5" t="s">
        <v>357</v>
      </c>
      <c r="B183" s="6" t="s">
        <v>358</v>
      </c>
      <c r="C183" s="5" t="s">
        <v>32</v>
      </c>
      <c r="D183" s="5" t="s">
        <v>31</v>
      </c>
      <c r="E183" s="7">
        <v>431.9</v>
      </c>
      <c r="F183" s="5">
        <v>0.82</v>
      </c>
      <c r="G183" s="5">
        <v>7092</v>
      </c>
      <c r="H183" s="5" t="s">
        <v>31</v>
      </c>
      <c r="I183" s="5" t="s">
        <v>34</v>
      </c>
      <c r="J183" s="5" t="s">
        <v>26</v>
      </c>
      <c r="K183" s="9" t="s">
        <v>1364</v>
      </c>
      <c r="L183" s="9" t="s">
        <v>1365</v>
      </c>
      <c r="M183" s="9" t="s">
        <v>1366</v>
      </c>
      <c r="N183" s="9" t="s">
        <v>32</v>
      </c>
      <c r="O183" s="9" t="s">
        <v>1367</v>
      </c>
      <c r="P183" s="9" t="s">
        <v>1367</v>
      </c>
      <c r="Q183" s="9" t="s">
        <v>1368</v>
      </c>
      <c r="R183" s="9" t="s">
        <v>1369</v>
      </c>
      <c r="S183" s="9" t="s">
        <v>1388</v>
      </c>
      <c r="T183" s="5">
        <v>3002752983</v>
      </c>
      <c r="U183" s="5" t="s">
        <v>30</v>
      </c>
      <c r="V183" s="5" t="s">
        <v>31</v>
      </c>
      <c r="W183" s="5" t="s">
        <v>33</v>
      </c>
      <c r="X183" s="5" t="s">
        <v>31</v>
      </c>
      <c r="Y183" s="5">
        <v>1.4227000000000001</v>
      </c>
      <c r="Z183" s="5">
        <v>1068</v>
      </c>
      <c r="AA183" s="5" t="s">
        <v>37</v>
      </c>
      <c r="AB183" s="5" t="s">
        <v>28</v>
      </c>
      <c r="AC183" s="9" t="s">
        <v>1370</v>
      </c>
      <c r="AD183" s="9" t="s">
        <v>1364</v>
      </c>
      <c r="AE183" s="9" t="s">
        <v>1389</v>
      </c>
      <c r="AF183" s="9" t="s">
        <v>1371</v>
      </c>
      <c r="AG183" s="9" t="s">
        <v>33</v>
      </c>
      <c r="AH183" s="9" t="s">
        <v>1372</v>
      </c>
      <c r="AI183" s="9" t="s">
        <v>1373</v>
      </c>
      <c r="AJ183" s="9" t="s">
        <v>1368</v>
      </c>
      <c r="AK183" s="9" t="s">
        <v>1369</v>
      </c>
      <c r="AL183" s="9" t="s">
        <v>1375</v>
      </c>
      <c r="AM183" s="5" t="s">
        <v>1374</v>
      </c>
      <c r="AN183" s="5" t="s">
        <v>1375</v>
      </c>
    </row>
    <row r="184" spans="1:40" x14ac:dyDescent="0.2">
      <c r="A184" s="5" t="s">
        <v>359</v>
      </c>
      <c r="B184" s="6" t="s">
        <v>360</v>
      </c>
      <c r="C184" s="5" t="s">
        <v>104</v>
      </c>
      <c r="D184" s="5" t="s">
        <v>23</v>
      </c>
      <c r="E184" s="7">
        <v>127.3</v>
      </c>
      <c r="F184" s="5">
        <v>2.2599999999999998</v>
      </c>
      <c r="G184" s="5">
        <v>7096</v>
      </c>
      <c r="H184" s="5" t="s">
        <v>21</v>
      </c>
      <c r="I184" s="5" t="s">
        <v>105</v>
      </c>
      <c r="J184" s="5" t="s">
        <v>26</v>
      </c>
      <c r="K184" s="9" t="s">
        <v>1364</v>
      </c>
      <c r="L184" s="9" t="s">
        <v>1365</v>
      </c>
      <c r="M184" s="9" t="s">
        <v>1366</v>
      </c>
      <c r="N184" s="9" t="s">
        <v>104</v>
      </c>
      <c r="O184" s="9" t="s">
        <v>1367</v>
      </c>
      <c r="P184" s="9" t="s">
        <v>1367</v>
      </c>
      <c r="Q184" s="9" t="s">
        <v>1368</v>
      </c>
      <c r="R184" s="9" t="s">
        <v>1369</v>
      </c>
      <c r="S184" s="9" t="s">
        <v>1395</v>
      </c>
      <c r="T184" s="5">
        <v>3002714057</v>
      </c>
      <c r="U184" s="5" t="s">
        <v>20</v>
      </c>
      <c r="V184" s="5" t="s">
        <v>21</v>
      </c>
      <c r="W184" s="5" t="s">
        <v>24</v>
      </c>
      <c r="X184" s="5" t="s">
        <v>23</v>
      </c>
      <c r="Y184" s="5">
        <v>0.88390000000000002</v>
      </c>
      <c r="Z184" s="5">
        <v>1195</v>
      </c>
      <c r="AA184" s="5" t="s">
        <v>27</v>
      </c>
      <c r="AB184" s="5" t="s">
        <v>28</v>
      </c>
      <c r="AC184" s="9" t="s">
        <v>1370</v>
      </c>
      <c r="AD184" s="9" t="s">
        <v>1364</v>
      </c>
      <c r="AE184" s="9" t="s">
        <v>1389</v>
      </c>
      <c r="AF184" s="9" t="s">
        <v>1371</v>
      </c>
      <c r="AG184" s="9" t="s">
        <v>24</v>
      </c>
      <c r="AH184" s="9" t="s">
        <v>1372</v>
      </c>
      <c r="AI184" s="9" t="s">
        <v>1373</v>
      </c>
      <c r="AJ184" s="9" t="s">
        <v>1368</v>
      </c>
      <c r="AK184" s="9" t="s">
        <v>1369</v>
      </c>
      <c r="AL184" s="9" t="s">
        <v>1391</v>
      </c>
      <c r="AM184" s="5" t="s">
        <v>1374</v>
      </c>
      <c r="AN184" s="5" t="s">
        <v>1375</v>
      </c>
    </row>
    <row r="185" spans="1:40" x14ac:dyDescent="0.2">
      <c r="A185" s="5" t="s">
        <v>361</v>
      </c>
      <c r="B185" s="6" t="s">
        <v>362</v>
      </c>
      <c r="C185" s="5" t="s">
        <v>32</v>
      </c>
      <c r="D185" s="5" t="s">
        <v>31</v>
      </c>
      <c r="E185" s="7">
        <v>545.9</v>
      </c>
      <c r="F185" s="5">
        <v>0.61099999999999999</v>
      </c>
      <c r="G185" s="5">
        <v>7092</v>
      </c>
      <c r="H185" s="5" t="s">
        <v>31</v>
      </c>
      <c r="I185" s="5" t="s">
        <v>34</v>
      </c>
      <c r="J185" s="5" t="s">
        <v>26</v>
      </c>
      <c r="K185" s="9" t="s">
        <v>1364</v>
      </c>
      <c r="L185" s="9" t="s">
        <v>1365</v>
      </c>
      <c r="M185" s="9" t="s">
        <v>1366</v>
      </c>
      <c r="N185" s="9" t="s">
        <v>32</v>
      </c>
      <c r="O185" s="9" t="s">
        <v>1367</v>
      </c>
      <c r="P185" s="9" t="s">
        <v>1367</v>
      </c>
      <c r="Q185" s="9" t="s">
        <v>1368</v>
      </c>
      <c r="R185" s="9" t="s">
        <v>1369</v>
      </c>
      <c r="S185" s="9" t="s">
        <v>1388</v>
      </c>
      <c r="T185" s="5">
        <v>3002767761</v>
      </c>
      <c r="U185" s="5" t="s">
        <v>30</v>
      </c>
      <c r="V185" s="5" t="s">
        <v>31</v>
      </c>
      <c r="W185" s="5" t="s">
        <v>33</v>
      </c>
      <c r="X185" s="5" t="s">
        <v>31</v>
      </c>
      <c r="Y185" s="5">
        <v>0.74929999999999997</v>
      </c>
      <c r="Z185" s="5">
        <v>1159</v>
      </c>
      <c r="AA185" s="5" t="s">
        <v>37</v>
      </c>
      <c r="AB185" s="5" t="s">
        <v>28</v>
      </c>
      <c r="AC185" s="9" t="s">
        <v>1370</v>
      </c>
      <c r="AD185" s="9" t="s">
        <v>1364</v>
      </c>
      <c r="AE185" s="9" t="s">
        <v>1389</v>
      </c>
      <c r="AF185" s="9" t="s">
        <v>1371</v>
      </c>
      <c r="AG185" s="9" t="s">
        <v>33</v>
      </c>
      <c r="AH185" s="9" t="s">
        <v>1372</v>
      </c>
      <c r="AI185" s="9" t="s">
        <v>1373</v>
      </c>
      <c r="AJ185" s="9" t="s">
        <v>1368</v>
      </c>
      <c r="AK185" s="9" t="s">
        <v>1369</v>
      </c>
      <c r="AL185" s="9" t="s">
        <v>1375</v>
      </c>
      <c r="AM185" s="5" t="s">
        <v>1374</v>
      </c>
      <c r="AN185" s="5" t="s">
        <v>1375</v>
      </c>
    </row>
    <row r="186" spans="1:40" x14ac:dyDescent="0.2">
      <c r="A186" s="5" t="s">
        <v>363</v>
      </c>
      <c r="B186" s="6" t="s">
        <v>364</v>
      </c>
      <c r="C186" s="5" t="s">
        <v>32</v>
      </c>
      <c r="D186" s="5" t="s">
        <v>31</v>
      </c>
      <c r="E186" s="7">
        <v>304.89999999999998</v>
      </c>
      <c r="F186" s="5">
        <v>0.91100000000000003</v>
      </c>
      <c r="G186" s="5">
        <v>7102</v>
      </c>
      <c r="H186" s="5" t="s">
        <v>31</v>
      </c>
      <c r="I186" s="5" t="s">
        <v>34</v>
      </c>
      <c r="J186" s="5" t="s">
        <v>26</v>
      </c>
      <c r="K186" s="9" t="s">
        <v>1364</v>
      </c>
      <c r="L186" s="9" t="s">
        <v>1365</v>
      </c>
      <c r="M186" s="9" t="s">
        <v>1366</v>
      </c>
      <c r="N186" s="9" t="s">
        <v>32</v>
      </c>
      <c r="O186" s="9" t="s">
        <v>1367</v>
      </c>
      <c r="P186" s="9" t="s">
        <v>1367</v>
      </c>
      <c r="Q186" s="9" t="s">
        <v>1368</v>
      </c>
      <c r="R186" s="9" t="s">
        <v>1369</v>
      </c>
      <c r="S186" s="9" t="s">
        <v>1388</v>
      </c>
      <c r="T186" s="5">
        <v>3002717135</v>
      </c>
      <c r="U186" s="5" t="s">
        <v>46</v>
      </c>
      <c r="V186" s="5" t="s">
        <v>31</v>
      </c>
      <c r="W186" s="5" t="s">
        <v>33</v>
      </c>
      <c r="X186" s="5" t="s">
        <v>31</v>
      </c>
      <c r="Y186" s="5">
        <v>0.89690000000000003</v>
      </c>
      <c r="Z186" s="5">
        <v>1087</v>
      </c>
      <c r="AA186" s="5" t="s">
        <v>35</v>
      </c>
      <c r="AB186" s="5" t="s">
        <v>28</v>
      </c>
      <c r="AC186" s="9" t="s">
        <v>1370</v>
      </c>
      <c r="AD186" s="9" t="s">
        <v>1364</v>
      </c>
      <c r="AE186" s="9" t="s">
        <v>1389</v>
      </c>
      <c r="AF186" s="9" t="s">
        <v>1371</v>
      </c>
      <c r="AG186" s="9" t="s">
        <v>33</v>
      </c>
      <c r="AH186" s="9" t="s">
        <v>1372</v>
      </c>
      <c r="AI186" s="9" t="s">
        <v>1373</v>
      </c>
      <c r="AJ186" s="9" t="s">
        <v>1368</v>
      </c>
      <c r="AK186" s="9" t="s">
        <v>1369</v>
      </c>
      <c r="AL186" s="9" t="s">
        <v>1390</v>
      </c>
      <c r="AM186" s="5" t="s">
        <v>1374</v>
      </c>
      <c r="AN186" s="5" t="s">
        <v>1375</v>
      </c>
    </row>
    <row r="187" spans="1:40" x14ac:dyDescent="0.2">
      <c r="A187" s="5" t="s">
        <v>365</v>
      </c>
      <c r="B187" s="6" t="s">
        <v>366</v>
      </c>
      <c r="C187" s="5" t="s">
        <v>32</v>
      </c>
      <c r="D187" s="5" t="s">
        <v>31</v>
      </c>
      <c r="E187" s="7">
        <v>0</v>
      </c>
      <c r="F187" s="5">
        <v>0</v>
      </c>
      <c r="G187" s="5">
        <v>7102</v>
      </c>
      <c r="H187" s="5" t="s">
        <v>31</v>
      </c>
      <c r="I187" s="5" t="s">
        <v>34</v>
      </c>
      <c r="J187" s="5" t="s">
        <v>26</v>
      </c>
      <c r="K187" s="9" t="s">
        <v>1364</v>
      </c>
      <c r="L187" s="9" t="s">
        <v>1365</v>
      </c>
      <c r="M187" s="9" t="s">
        <v>1366</v>
      </c>
      <c r="N187" s="9" t="s">
        <v>32</v>
      </c>
      <c r="O187" s="9" t="s">
        <v>1367</v>
      </c>
      <c r="P187" s="9" t="s">
        <v>1367</v>
      </c>
      <c r="Q187" s="9" t="s">
        <v>1368</v>
      </c>
      <c r="R187" s="9" t="s">
        <v>1369</v>
      </c>
      <c r="S187" s="9" t="s">
        <v>1388</v>
      </c>
      <c r="T187" s="5">
        <v>3002717135</v>
      </c>
      <c r="U187" s="5" t="s">
        <v>46</v>
      </c>
      <c r="V187" s="5" t="s">
        <v>31</v>
      </c>
      <c r="W187" s="5" t="s">
        <v>33</v>
      </c>
      <c r="X187" s="5" t="s">
        <v>31</v>
      </c>
      <c r="Y187" s="5">
        <v>0.89690000000000003</v>
      </c>
      <c r="Z187" s="5">
        <v>1087</v>
      </c>
      <c r="AA187" s="5" t="s">
        <v>35</v>
      </c>
      <c r="AB187" s="5" t="s">
        <v>28</v>
      </c>
      <c r="AC187" s="9" t="s">
        <v>1370</v>
      </c>
      <c r="AD187" s="9" t="s">
        <v>1364</v>
      </c>
      <c r="AE187" s="9" t="s">
        <v>1389</v>
      </c>
      <c r="AF187" s="9" t="s">
        <v>1371</v>
      </c>
      <c r="AG187" s="9" t="s">
        <v>33</v>
      </c>
      <c r="AH187" s="9" t="s">
        <v>1372</v>
      </c>
      <c r="AI187" s="9" t="s">
        <v>1373</v>
      </c>
      <c r="AJ187" s="9" t="s">
        <v>1368</v>
      </c>
      <c r="AK187" s="9" t="s">
        <v>1369</v>
      </c>
      <c r="AL187" s="9" t="s">
        <v>1390</v>
      </c>
      <c r="AM187" s="5" t="s">
        <v>1374</v>
      </c>
      <c r="AN187" s="5" t="s">
        <v>1375</v>
      </c>
    </row>
    <row r="188" spans="1:40" x14ac:dyDescent="0.2">
      <c r="A188" s="5" t="s">
        <v>367</v>
      </c>
      <c r="B188" s="6" t="s">
        <v>368</v>
      </c>
      <c r="C188" s="5" t="s">
        <v>32</v>
      </c>
      <c r="D188" s="5" t="s">
        <v>31</v>
      </c>
      <c r="E188" s="7">
        <v>1069.5</v>
      </c>
      <c r="F188" s="5">
        <v>6.431</v>
      </c>
      <c r="G188" s="5">
        <v>7092</v>
      </c>
      <c r="H188" s="5" t="s">
        <v>31</v>
      </c>
      <c r="I188" s="5" t="s">
        <v>34</v>
      </c>
      <c r="J188" s="5" t="s">
        <v>26</v>
      </c>
      <c r="K188" s="9" t="s">
        <v>1364</v>
      </c>
      <c r="L188" s="9" t="s">
        <v>1365</v>
      </c>
      <c r="M188" s="9" t="s">
        <v>1366</v>
      </c>
      <c r="N188" s="9" t="s">
        <v>32</v>
      </c>
      <c r="O188" s="9" t="s">
        <v>1367</v>
      </c>
      <c r="P188" s="9" t="s">
        <v>1367</v>
      </c>
      <c r="Q188" s="9" t="s">
        <v>1368</v>
      </c>
      <c r="R188" s="9" t="s">
        <v>1369</v>
      </c>
      <c r="S188" s="9" t="s">
        <v>1388</v>
      </c>
      <c r="T188" s="5">
        <v>3002775793</v>
      </c>
      <c r="U188" s="5" t="s">
        <v>279</v>
      </c>
      <c r="V188" s="5" t="s">
        <v>31</v>
      </c>
      <c r="W188" s="5" t="s">
        <v>33</v>
      </c>
      <c r="X188" s="5" t="s">
        <v>31</v>
      </c>
      <c r="Y188" s="5">
        <v>0.75</v>
      </c>
      <c r="Z188" s="5">
        <v>1095</v>
      </c>
      <c r="AA188" s="5" t="s">
        <v>37</v>
      </c>
      <c r="AB188" s="5" t="s">
        <v>28</v>
      </c>
      <c r="AC188" s="9" t="s">
        <v>1370</v>
      </c>
      <c r="AD188" s="9" t="s">
        <v>1364</v>
      </c>
      <c r="AE188" s="9" t="s">
        <v>1389</v>
      </c>
      <c r="AF188" s="9" t="s">
        <v>1371</v>
      </c>
      <c r="AG188" s="9" t="s">
        <v>33</v>
      </c>
      <c r="AH188" s="9" t="s">
        <v>1372</v>
      </c>
      <c r="AI188" s="9" t="s">
        <v>1373</v>
      </c>
      <c r="AJ188" s="9" t="s">
        <v>1368</v>
      </c>
      <c r="AK188" s="9" t="s">
        <v>1369</v>
      </c>
      <c r="AL188" s="9" t="s">
        <v>1375</v>
      </c>
      <c r="AM188" s="5" t="s">
        <v>1374</v>
      </c>
      <c r="AN188" s="5" t="s">
        <v>1375</v>
      </c>
    </row>
    <row r="189" spans="1:40" x14ac:dyDescent="0.2">
      <c r="A189" s="5" t="s">
        <v>369</v>
      </c>
      <c r="B189" s="6" t="s">
        <v>370</v>
      </c>
      <c r="C189" s="5" t="s">
        <v>32</v>
      </c>
      <c r="D189" s="5" t="s">
        <v>31</v>
      </c>
      <c r="E189" s="7">
        <v>1236</v>
      </c>
      <c r="F189" s="5">
        <v>0.442</v>
      </c>
      <c r="G189" s="5">
        <v>2061</v>
      </c>
      <c r="H189" s="5" t="s">
        <v>31</v>
      </c>
      <c r="I189" s="5" t="s">
        <v>34</v>
      </c>
      <c r="J189" s="5" t="s">
        <v>26</v>
      </c>
      <c r="K189" s="9" t="s">
        <v>1364</v>
      </c>
      <c r="L189" s="9" t="s">
        <v>1365</v>
      </c>
      <c r="M189" s="9" t="s">
        <v>1366</v>
      </c>
      <c r="N189" s="9" t="s">
        <v>32</v>
      </c>
      <c r="O189" s="9" t="s">
        <v>1367</v>
      </c>
      <c r="P189" s="9" t="s">
        <v>1367</v>
      </c>
      <c r="Q189" s="9" t="s">
        <v>1368</v>
      </c>
      <c r="R189" s="9" t="s">
        <v>1369</v>
      </c>
      <c r="S189" s="9" t="s">
        <v>1388</v>
      </c>
      <c r="T189" s="5">
        <v>3002734065</v>
      </c>
      <c r="U189" s="5" t="s">
        <v>30</v>
      </c>
      <c r="V189" s="5" t="s">
        <v>31</v>
      </c>
      <c r="W189" s="5" t="s">
        <v>33</v>
      </c>
      <c r="X189" s="5" t="s">
        <v>31</v>
      </c>
      <c r="Y189" s="5">
        <v>0.77980000000000005</v>
      </c>
      <c r="Z189" s="5">
        <v>1131</v>
      </c>
      <c r="AA189" s="5" t="s">
        <v>37</v>
      </c>
      <c r="AB189" s="5" t="s">
        <v>28</v>
      </c>
      <c r="AC189" s="9" t="s">
        <v>1370</v>
      </c>
      <c r="AD189" s="9" t="s">
        <v>1364</v>
      </c>
      <c r="AE189" s="9" t="s">
        <v>1389</v>
      </c>
      <c r="AF189" s="9" t="s">
        <v>1371</v>
      </c>
      <c r="AG189" s="9" t="s">
        <v>33</v>
      </c>
      <c r="AH189" s="9" t="s">
        <v>1372</v>
      </c>
      <c r="AI189" s="9" t="s">
        <v>1373</v>
      </c>
      <c r="AJ189" s="9" t="s">
        <v>1368</v>
      </c>
      <c r="AK189" s="9" t="s">
        <v>1369</v>
      </c>
      <c r="AL189" s="9" t="s">
        <v>1375</v>
      </c>
      <c r="AM189" s="5" t="s">
        <v>1374</v>
      </c>
      <c r="AN189" s="5" t="s">
        <v>1375</v>
      </c>
    </row>
    <row r="190" spans="1:40" x14ac:dyDescent="0.2">
      <c r="A190" s="5" t="s">
        <v>371</v>
      </c>
      <c r="B190" s="6" t="s">
        <v>372</v>
      </c>
      <c r="C190" s="5" t="s">
        <v>32</v>
      </c>
      <c r="D190" s="5" t="s">
        <v>31</v>
      </c>
      <c r="E190" s="7">
        <v>0</v>
      </c>
      <c r="F190" s="5">
        <v>0</v>
      </c>
      <c r="G190" s="5">
        <v>2061</v>
      </c>
      <c r="H190" s="5" t="s">
        <v>31</v>
      </c>
      <c r="I190" s="5" t="s">
        <v>34</v>
      </c>
      <c r="J190" s="5" t="s">
        <v>26</v>
      </c>
      <c r="K190" s="9" t="s">
        <v>1364</v>
      </c>
      <c r="L190" s="9" t="s">
        <v>1365</v>
      </c>
      <c r="M190" s="9" t="s">
        <v>1366</v>
      </c>
      <c r="N190" s="9" t="s">
        <v>32</v>
      </c>
      <c r="O190" s="9" t="s">
        <v>1367</v>
      </c>
      <c r="P190" s="9" t="s">
        <v>1367</v>
      </c>
      <c r="Q190" s="9" t="s">
        <v>1368</v>
      </c>
      <c r="R190" s="9" t="s">
        <v>1369</v>
      </c>
      <c r="S190" s="9" t="s">
        <v>1388</v>
      </c>
      <c r="T190" s="5">
        <v>3002742647</v>
      </c>
      <c r="U190" s="5" t="s">
        <v>279</v>
      </c>
      <c r="V190" s="5" t="s">
        <v>31</v>
      </c>
      <c r="W190" s="5" t="s">
        <v>33</v>
      </c>
      <c r="X190" s="5" t="s">
        <v>31</v>
      </c>
      <c r="Y190" s="5">
        <v>1.1047</v>
      </c>
      <c r="Z190" s="5">
        <v>1101</v>
      </c>
      <c r="AA190" s="5" t="s">
        <v>35</v>
      </c>
      <c r="AB190" s="5" t="s">
        <v>28</v>
      </c>
      <c r="AC190" s="9" t="s">
        <v>1370</v>
      </c>
      <c r="AD190" s="9" t="s">
        <v>1364</v>
      </c>
      <c r="AE190" s="9" t="s">
        <v>1389</v>
      </c>
      <c r="AF190" s="9" t="s">
        <v>1371</v>
      </c>
      <c r="AG190" s="9" t="s">
        <v>33</v>
      </c>
      <c r="AH190" s="9" t="s">
        <v>1372</v>
      </c>
      <c r="AI190" s="9" t="s">
        <v>1373</v>
      </c>
      <c r="AJ190" s="9" t="s">
        <v>1368</v>
      </c>
      <c r="AK190" s="9" t="s">
        <v>1369</v>
      </c>
      <c r="AL190" s="9" t="s">
        <v>1390</v>
      </c>
      <c r="AM190" s="5" t="s">
        <v>1374</v>
      </c>
      <c r="AN190" s="5" t="s">
        <v>1375</v>
      </c>
    </row>
    <row r="191" spans="1:40" x14ac:dyDescent="0.2">
      <c r="A191" s="5" t="s">
        <v>373</v>
      </c>
      <c r="B191" s="6" t="s">
        <v>374</v>
      </c>
      <c r="C191" s="5" t="s">
        <v>32</v>
      </c>
      <c r="D191" s="5" t="s">
        <v>31</v>
      </c>
      <c r="E191" s="7">
        <v>967.2</v>
      </c>
      <c r="F191" s="5">
        <v>4.4980000000000002</v>
      </c>
      <c r="G191" s="5">
        <v>7092</v>
      </c>
      <c r="H191" s="5" t="s">
        <v>31</v>
      </c>
      <c r="I191" s="5" t="s">
        <v>34</v>
      </c>
      <c r="J191" s="5" t="s">
        <v>26</v>
      </c>
      <c r="K191" s="9" t="s">
        <v>1364</v>
      </c>
      <c r="L191" s="9" t="s">
        <v>1365</v>
      </c>
      <c r="M191" s="9" t="s">
        <v>1366</v>
      </c>
      <c r="N191" s="9" t="s">
        <v>32</v>
      </c>
      <c r="O191" s="9" t="s">
        <v>1367</v>
      </c>
      <c r="P191" s="9" t="s">
        <v>1367</v>
      </c>
      <c r="Q191" s="9" t="s">
        <v>1368</v>
      </c>
      <c r="R191" s="9" t="s">
        <v>1369</v>
      </c>
      <c r="S191" s="9" t="s">
        <v>1388</v>
      </c>
      <c r="T191" s="5">
        <v>3002720163</v>
      </c>
      <c r="U191" s="5" t="s">
        <v>30</v>
      </c>
      <c r="V191" s="5" t="s">
        <v>31</v>
      </c>
      <c r="W191" s="5" t="s">
        <v>33</v>
      </c>
      <c r="X191" s="5" t="s">
        <v>31</v>
      </c>
      <c r="Y191" s="5">
        <v>0.89690000000000003</v>
      </c>
      <c r="Z191" s="5">
        <v>1087</v>
      </c>
      <c r="AA191" s="5" t="s">
        <v>35</v>
      </c>
      <c r="AB191" s="5" t="s">
        <v>28</v>
      </c>
      <c r="AC191" s="9" t="s">
        <v>1370</v>
      </c>
      <c r="AD191" s="9" t="s">
        <v>1364</v>
      </c>
      <c r="AE191" s="9" t="s">
        <v>1389</v>
      </c>
      <c r="AF191" s="9" t="s">
        <v>1371</v>
      </c>
      <c r="AG191" s="9" t="s">
        <v>33</v>
      </c>
      <c r="AH191" s="9" t="s">
        <v>1372</v>
      </c>
      <c r="AI191" s="9" t="s">
        <v>1373</v>
      </c>
      <c r="AJ191" s="9" t="s">
        <v>1368</v>
      </c>
      <c r="AK191" s="9" t="s">
        <v>1369</v>
      </c>
      <c r="AL191" s="9" t="s">
        <v>1390</v>
      </c>
      <c r="AM191" s="5" t="s">
        <v>1374</v>
      </c>
      <c r="AN191" s="5" t="s">
        <v>1375</v>
      </c>
    </row>
    <row r="192" spans="1:40" x14ac:dyDescent="0.2">
      <c r="A192" s="5" t="s">
        <v>375</v>
      </c>
      <c r="B192" s="6" t="s">
        <v>376</v>
      </c>
      <c r="C192" s="5" t="s">
        <v>32</v>
      </c>
      <c r="D192" s="5" t="s">
        <v>31</v>
      </c>
      <c r="E192" s="7">
        <v>805</v>
      </c>
      <c r="F192" s="5">
        <v>0.75</v>
      </c>
      <c r="G192" s="5">
        <v>7102</v>
      </c>
      <c r="H192" s="5" t="s">
        <v>31</v>
      </c>
      <c r="I192" s="5" t="s">
        <v>34</v>
      </c>
      <c r="J192" s="5" t="s">
        <v>26</v>
      </c>
      <c r="K192" s="9" t="s">
        <v>1364</v>
      </c>
      <c r="L192" s="9" t="s">
        <v>1365</v>
      </c>
      <c r="M192" s="9" t="s">
        <v>1366</v>
      </c>
      <c r="N192" s="9" t="s">
        <v>32</v>
      </c>
      <c r="O192" s="9" t="s">
        <v>1367</v>
      </c>
      <c r="P192" s="9" t="s">
        <v>1367</v>
      </c>
      <c r="Q192" s="9" t="s">
        <v>1368</v>
      </c>
      <c r="R192" s="9" t="s">
        <v>1369</v>
      </c>
      <c r="S192" s="9" t="s">
        <v>1388</v>
      </c>
      <c r="T192" s="5">
        <v>3002752900</v>
      </c>
      <c r="U192" s="5" t="s">
        <v>30</v>
      </c>
      <c r="V192" s="5" t="s">
        <v>31</v>
      </c>
      <c r="W192" s="5" t="s">
        <v>33</v>
      </c>
      <c r="X192" s="5" t="s">
        <v>31</v>
      </c>
      <c r="Y192" s="5">
        <v>1.4227000000000001</v>
      </c>
      <c r="Z192" s="5">
        <v>1068</v>
      </c>
      <c r="AA192" s="5" t="s">
        <v>37</v>
      </c>
      <c r="AB192" s="5" t="s">
        <v>28</v>
      </c>
      <c r="AC192" s="9" t="s">
        <v>1370</v>
      </c>
      <c r="AD192" s="9" t="s">
        <v>1364</v>
      </c>
      <c r="AE192" s="9" t="s">
        <v>1389</v>
      </c>
      <c r="AF192" s="9" t="s">
        <v>1371</v>
      </c>
      <c r="AG192" s="9" t="s">
        <v>33</v>
      </c>
      <c r="AH192" s="9" t="s">
        <v>1372</v>
      </c>
      <c r="AI192" s="9" t="s">
        <v>1373</v>
      </c>
      <c r="AJ192" s="9" t="s">
        <v>1368</v>
      </c>
      <c r="AK192" s="9" t="s">
        <v>1369</v>
      </c>
      <c r="AL192" s="9" t="s">
        <v>1375</v>
      </c>
      <c r="AM192" s="5" t="s">
        <v>1374</v>
      </c>
      <c r="AN192" s="5" t="s">
        <v>1375</v>
      </c>
    </row>
    <row r="193" spans="1:40" x14ac:dyDescent="0.2">
      <c r="A193" s="5" t="s">
        <v>377</v>
      </c>
      <c r="B193" s="6" t="s">
        <v>378</v>
      </c>
      <c r="C193" s="5" t="s">
        <v>32</v>
      </c>
      <c r="D193" s="5" t="s">
        <v>31</v>
      </c>
      <c r="E193" s="7">
        <v>1216.9000000000001</v>
      </c>
      <c r="F193" s="5">
        <v>1.4570000000000001</v>
      </c>
      <c r="G193" s="5">
        <v>7093</v>
      </c>
      <c r="H193" s="5" t="s">
        <v>31</v>
      </c>
      <c r="I193" s="5" t="s">
        <v>34</v>
      </c>
      <c r="J193" s="5" t="s">
        <v>26</v>
      </c>
      <c r="K193" s="9" t="s">
        <v>1364</v>
      </c>
      <c r="L193" s="9" t="s">
        <v>1365</v>
      </c>
      <c r="M193" s="9" t="s">
        <v>1366</v>
      </c>
      <c r="N193" s="9" t="s">
        <v>32</v>
      </c>
      <c r="O193" s="9" t="s">
        <v>1367</v>
      </c>
      <c r="P193" s="9" t="s">
        <v>1367</v>
      </c>
      <c r="Q193" s="9" t="s">
        <v>1368</v>
      </c>
      <c r="R193" s="9" t="s">
        <v>1369</v>
      </c>
      <c r="S193" s="9" t="s">
        <v>1388</v>
      </c>
      <c r="T193" s="5">
        <v>3002775904</v>
      </c>
      <c r="U193" s="5" t="s">
        <v>30</v>
      </c>
      <c r="V193" s="5" t="s">
        <v>31</v>
      </c>
      <c r="W193" s="5" t="s">
        <v>33</v>
      </c>
      <c r="X193" s="5" t="s">
        <v>31</v>
      </c>
      <c r="Y193" s="5">
        <v>0.749</v>
      </c>
      <c r="Z193" s="5">
        <v>1189</v>
      </c>
      <c r="AA193" s="5" t="s">
        <v>76</v>
      </c>
      <c r="AB193" s="5" t="s">
        <v>28</v>
      </c>
      <c r="AC193" s="9" t="s">
        <v>1370</v>
      </c>
      <c r="AD193" s="9" t="s">
        <v>1364</v>
      </c>
      <c r="AE193" s="9" t="s">
        <v>1389</v>
      </c>
      <c r="AF193" s="9" t="s">
        <v>1371</v>
      </c>
      <c r="AG193" s="9" t="s">
        <v>33</v>
      </c>
      <c r="AH193" s="9" t="s">
        <v>1372</v>
      </c>
      <c r="AI193" s="9" t="s">
        <v>1373</v>
      </c>
      <c r="AJ193" s="9" t="s">
        <v>1368</v>
      </c>
      <c r="AK193" s="9" t="s">
        <v>1369</v>
      </c>
      <c r="AL193" s="9" t="s">
        <v>1391</v>
      </c>
      <c r="AM193" s="5" t="s">
        <v>1374</v>
      </c>
      <c r="AN193" s="5" t="s">
        <v>1375</v>
      </c>
    </row>
    <row r="194" spans="1:40" x14ac:dyDescent="0.2">
      <c r="A194" s="5" t="s">
        <v>379</v>
      </c>
      <c r="B194" s="6" t="s">
        <v>380</v>
      </c>
      <c r="C194" s="5" t="s">
        <v>32</v>
      </c>
      <c r="D194" s="5" t="s">
        <v>31</v>
      </c>
      <c r="E194" s="7">
        <v>1235</v>
      </c>
      <c r="F194" s="5">
        <v>0.52200000000000002</v>
      </c>
      <c r="G194" s="5">
        <v>7093</v>
      </c>
      <c r="H194" s="5" t="s">
        <v>31</v>
      </c>
      <c r="I194" s="5" t="s">
        <v>34</v>
      </c>
      <c r="J194" s="5" t="s">
        <v>26</v>
      </c>
      <c r="K194" s="9" t="s">
        <v>1364</v>
      </c>
      <c r="L194" s="9" t="s">
        <v>1365</v>
      </c>
      <c r="M194" s="9" t="s">
        <v>1366</v>
      </c>
      <c r="N194" s="9" t="s">
        <v>32</v>
      </c>
      <c r="O194" s="9" t="s">
        <v>1367</v>
      </c>
      <c r="P194" s="9" t="s">
        <v>1367</v>
      </c>
      <c r="Q194" s="9" t="s">
        <v>1368</v>
      </c>
      <c r="R194" s="9" t="s">
        <v>1369</v>
      </c>
      <c r="S194" s="9" t="s">
        <v>1388</v>
      </c>
      <c r="T194" s="5">
        <v>3002720163</v>
      </c>
      <c r="U194" s="5" t="s">
        <v>30</v>
      </c>
      <c r="V194" s="5" t="s">
        <v>31</v>
      </c>
      <c r="W194" s="5" t="s">
        <v>33</v>
      </c>
      <c r="X194" s="5" t="s">
        <v>31</v>
      </c>
      <c r="Y194" s="5">
        <v>0.89690000000000003</v>
      </c>
      <c r="Z194" s="5">
        <v>1087</v>
      </c>
      <c r="AA194" s="5" t="s">
        <v>35</v>
      </c>
      <c r="AB194" s="5" t="s">
        <v>28</v>
      </c>
      <c r="AC194" s="9" t="s">
        <v>1370</v>
      </c>
      <c r="AD194" s="9" t="s">
        <v>1364</v>
      </c>
      <c r="AE194" s="9" t="s">
        <v>1389</v>
      </c>
      <c r="AF194" s="9" t="s">
        <v>1371</v>
      </c>
      <c r="AG194" s="9" t="s">
        <v>33</v>
      </c>
      <c r="AH194" s="9" t="s">
        <v>1372</v>
      </c>
      <c r="AI194" s="9" t="s">
        <v>1373</v>
      </c>
      <c r="AJ194" s="9" t="s">
        <v>1368</v>
      </c>
      <c r="AK194" s="9" t="s">
        <v>1369</v>
      </c>
      <c r="AL194" s="9" t="s">
        <v>1390</v>
      </c>
      <c r="AM194" s="5" t="s">
        <v>1374</v>
      </c>
      <c r="AN194" s="5" t="s">
        <v>1375</v>
      </c>
    </row>
    <row r="195" spans="1:40" x14ac:dyDescent="0.2">
      <c r="A195" s="5" t="s">
        <v>381</v>
      </c>
      <c r="B195" s="6" t="s">
        <v>382</v>
      </c>
      <c r="C195" s="5" t="s">
        <v>32</v>
      </c>
      <c r="D195" s="5" t="s">
        <v>31</v>
      </c>
      <c r="E195" s="7">
        <v>702.9</v>
      </c>
      <c r="F195" s="5">
        <v>1.429</v>
      </c>
      <c r="G195" s="5">
        <v>7093</v>
      </c>
      <c r="H195" s="5" t="s">
        <v>31</v>
      </c>
      <c r="I195" s="5" t="s">
        <v>34</v>
      </c>
      <c r="J195" s="5" t="s">
        <v>26</v>
      </c>
      <c r="K195" s="9" t="s">
        <v>1364</v>
      </c>
      <c r="L195" s="9" t="s">
        <v>1365</v>
      </c>
      <c r="M195" s="9" t="s">
        <v>1366</v>
      </c>
      <c r="N195" s="9" t="s">
        <v>32</v>
      </c>
      <c r="O195" s="9" t="s">
        <v>1367</v>
      </c>
      <c r="P195" s="9" t="s">
        <v>1367</v>
      </c>
      <c r="Q195" s="9" t="s">
        <v>1368</v>
      </c>
      <c r="R195" s="9" t="s">
        <v>1369</v>
      </c>
      <c r="S195" s="9" t="s">
        <v>1388</v>
      </c>
      <c r="T195" s="5">
        <v>3002708324</v>
      </c>
      <c r="U195" s="5" t="s">
        <v>46</v>
      </c>
      <c r="V195" s="5" t="s">
        <v>31</v>
      </c>
      <c r="W195" s="5" t="s">
        <v>53</v>
      </c>
      <c r="X195" s="5" t="s">
        <v>31</v>
      </c>
      <c r="Y195" s="5">
        <v>0.43219999999999997</v>
      </c>
      <c r="Z195" s="5">
        <v>1067</v>
      </c>
      <c r="AA195" s="5" t="s">
        <v>54</v>
      </c>
      <c r="AB195" s="5" t="s">
        <v>28</v>
      </c>
      <c r="AC195" s="9" t="s">
        <v>1370</v>
      </c>
      <c r="AD195" s="9" t="s">
        <v>1364</v>
      </c>
      <c r="AE195" s="9" t="s">
        <v>1389</v>
      </c>
      <c r="AF195" s="9" t="s">
        <v>1371</v>
      </c>
      <c r="AG195" s="9" t="s">
        <v>53</v>
      </c>
      <c r="AH195" s="9" t="s">
        <v>1372</v>
      </c>
      <c r="AI195" s="9" t="s">
        <v>1373</v>
      </c>
      <c r="AJ195" s="9" t="s">
        <v>1368</v>
      </c>
      <c r="AK195" s="9" t="s">
        <v>1369</v>
      </c>
      <c r="AL195" s="9" t="s">
        <v>1393</v>
      </c>
      <c r="AM195" s="5" t="s">
        <v>1374</v>
      </c>
      <c r="AN195" s="5" t="s">
        <v>1375</v>
      </c>
    </row>
    <row r="196" spans="1:40" x14ac:dyDescent="0.2">
      <c r="A196" s="5" t="s">
        <v>383</v>
      </c>
      <c r="B196" s="6" t="s">
        <v>384</v>
      </c>
      <c r="C196" s="5" t="s">
        <v>32</v>
      </c>
      <c r="D196" s="5" t="s">
        <v>31</v>
      </c>
      <c r="E196" s="7">
        <v>173</v>
      </c>
      <c r="F196" s="5">
        <v>1.891</v>
      </c>
      <c r="G196" s="5">
        <v>7102</v>
      </c>
      <c r="H196" s="5" t="s">
        <v>31</v>
      </c>
      <c r="I196" s="5" t="s">
        <v>34</v>
      </c>
      <c r="J196" s="5" t="s">
        <v>26</v>
      </c>
      <c r="K196" s="9" t="s">
        <v>1364</v>
      </c>
      <c r="L196" s="9" t="s">
        <v>1365</v>
      </c>
      <c r="M196" s="9" t="s">
        <v>1366</v>
      </c>
      <c r="N196" s="9" t="s">
        <v>32</v>
      </c>
      <c r="O196" s="9" t="s">
        <v>1367</v>
      </c>
      <c r="P196" s="9" t="s">
        <v>1367</v>
      </c>
      <c r="Q196" s="9" t="s">
        <v>1368</v>
      </c>
      <c r="R196" s="9" t="s">
        <v>1369</v>
      </c>
      <c r="S196" s="9" t="s">
        <v>1388</v>
      </c>
      <c r="T196" s="5">
        <v>3002718804</v>
      </c>
      <c r="U196" s="5" t="s">
        <v>279</v>
      </c>
      <c r="V196" s="5" t="s">
        <v>31</v>
      </c>
      <c r="W196" s="5" t="s">
        <v>33</v>
      </c>
      <c r="X196" s="5" t="s">
        <v>31</v>
      </c>
      <c r="Y196" s="5">
        <v>0.94789999999999996</v>
      </c>
      <c r="Z196" s="5">
        <v>1221</v>
      </c>
      <c r="AA196" s="5" t="s">
        <v>35</v>
      </c>
      <c r="AB196" s="5" t="s">
        <v>28</v>
      </c>
      <c r="AC196" s="9" t="s">
        <v>1370</v>
      </c>
      <c r="AD196" s="9" t="s">
        <v>1364</v>
      </c>
      <c r="AE196" s="9" t="s">
        <v>1389</v>
      </c>
      <c r="AF196" s="9" t="s">
        <v>1371</v>
      </c>
      <c r="AG196" s="9" t="s">
        <v>33</v>
      </c>
      <c r="AH196" s="9" t="s">
        <v>1372</v>
      </c>
      <c r="AI196" s="9" t="s">
        <v>1373</v>
      </c>
      <c r="AJ196" s="9" t="s">
        <v>1368</v>
      </c>
      <c r="AK196" s="9" t="s">
        <v>1369</v>
      </c>
      <c r="AL196" s="9" t="s">
        <v>1390</v>
      </c>
      <c r="AM196" s="5" t="s">
        <v>1374</v>
      </c>
      <c r="AN196" s="5" t="s">
        <v>1375</v>
      </c>
    </row>
    <row r="197" spans="1:40" x14ac:dyDescent="0.2">
      <c r="A197" s="5" t="s">
        <v>385</v>
      </c>
      <c r="B197" s="6" t="s">
        <v>386</v>
      </c>
      <c r="C197" s="5" t="s">
        <v>32</v>
      </c>
      <c r="D197" s="5" t="s">
        <v>31</v>
      </c>
      <c r="E197" s="7">
        <v>275.2</v>
      </c>
      <c r="F197" s="5">
        <v>3.0249999999999999</v>
      </c>
      <c r="G197" s="5">
        <v>7092</v>
      </c>
      <c r="H197" s="5" t="s">
        <v>31</v>
      </c>
      <c r="I197" s="5" t="s">
        <v>34</v>
      </c>
      <c r="J197" s="5" t="s">
        <v>26</v>
      </c>
      <c r="K197" s="9" t="s">
        <v>1364</v>
      </c>
      <c r="L197" s="9" t="s">
        <v>1365</v>
      </c>
      <c r="M197" s="9" t="s">
        <v>1366</v>
      </c>
      <c r="N197" s="9" t="s">
        <v>32</v>
      </c>
      <c r="O197" s="9" t="s">
        <v>1367</v>
      </c>
      <c r="P197" s="9" t="s">
        <v>1367</v>
      </c>
      <c r="Q197" s="9" t="s">
        <v>1368</v>
      </c>
      <c r="R197" s="9" t="s">
        <v>1369</v>
      </c>
      <c r="S197" s="9" t="s">
        <v>1388</v>
      </c>
      <c r="T197" s="5">
        <v>3002718804</v>
      </c>
      <c r="U197" s="5" t="s">
        <v>279</v>
      </c>
      <c r="V197" s="5" t="s">
        <v>31</v>
      </c>
      <c r="W197" s="5" t="s">
        <v>33</v>
      </c>
      <c r="X197" s="5" t="s">
        <v>31</v>
      </c>
      <c r="Y197" s="5">
        <v>0.94789999999999996</v>
      </c>
      <c r="Z197" s="5">
        <v>1221</v>
      </c>
      <c r="AA197" s="5" t="s">
        <v>35</v>
      </c>
      <c r="AB197" s="5" t="s">
        <v>28</v>
      </c>
      <c r="AC197" s="9" t="s">
        <v>1370</v>
      </c>
      <c r="AD197" s="9" t="s">
        <v>1364</v>
      </c>
      <c r="AE197" s="9" t="s">
        <v>1389</v>
      </c>
      <c r="AF197" s="9" t="s">
        <v>1371</v>
      </c>
      <c r="AG197" s="9" t="s">
        <v>33</v>
      </c>
      <c r="AH197" s="9" t="s">
        <v>1372</v>
      </c>
      <c r="AI197" s="9" t="s">
        <v>1373</v>
      </c>
      <c r="AJ197" s="9" t="s">
        <v>1368</v>
      </c>
      <c r="AK197" s="9" t="s">
        <v>1369</v>
      </c>
      <c r="AL197" s="9" t="s">
        <v>1390</v>
      </c>
      <c r="AM197" s="5" t="s">
        <v>1374</v>
      </c>
      <c r="AN197" s="5" t="s">
        <v>1375</v>
      </c>
    </row>
    <row r="198" spans="1:40" x14ac:dyDescent="0.2">
      <c r="A198" s="5" t="s">
        <v>387</v>
      </c>
      <c r="B198" s="6" t="s">
        <v>388</v>
      </c>
      <c r="C198" s="5" t="s">
        <v>32</v>
      </c>
      <c r="D198" s="5" t="s">
        <v>31</v>
      </c>
      <c r="E198" s="7">
        <v>887</v>
      </c>
      <c r="F198" s="5">
        <v>0.52800000000000002</v>
      </c>
      <c r="G198" s="5">
        <v>7102</v>
      </c>
      <c r="H198" s="5" t="s">
        <v>31</v>
      </c>
      <c r="I198" s="5" t="s">
        <v>34</v>
      </c>
      <c r="J198" s="5" t="s">
        <v>26</v>
      </c>
      <c r="K198" s="9" t="s">
        <v>1364</v>
      </c>
      <c r="L198" s="9" t="s">
        <v>1365</v>
      </c>
      <c r="M198" s="9" t="s">
        <v>1366</v>
      </c>
      <c r="N198" s="9" t="s">
        <v>32</v>
      </c>
      <c r="O198" s="9" t="s">
        <v>1367</v>
      </c>
      <c r="P198" s="9" t="s">
        <v>1367</v>
      </c>
      <c r="Q198" s="9" t="s">
        <v>1368</v>
      </c>
      <c r="R198" s="9" t="s">
        <v>1369</v>
      </c>
      <c r="S198" s="9" t="s">
        <v>1388</v>
      </c>
      <c r="T198" s="5">
        <v>3002755490</v>
      </c>
      <c r="U198" s="5" t="s">
        <v>46</v>
      </c>
      <c r="V198" s="5" t="s">
        <v>31</v>
      </c>
      <c r="W198" s="5" t="s">
        <v>33</v>
      </c>
      <c r="X198" s="5" t="s">
        <v>31</v>
      </c>
      <c r="Y198" s="5">
        <v>1.5378000000000001</v>
      </c>
      <c r="Z198" s="5">
        <v>1208</v>
      </c>
      <c r="AA198" s="5" t="s">
        <v>76</v>
      </c>
      <c r="AB198" s="5" t="s">
        <v>28</v>
      </c>
      <c r="AC198" s="9" t="s">
        <v>1370</v>
      </c>
      <c r="AD198" s="9" t="s">
        <v>1364</v>
      </c>
      <c r="AE198" s="9" t="s">
        <v>1389</v>
      </c>
      <c r="AF198" s="9" t="s">
        <v>1371</v>
      </c>
      <c r="AG198" s="9" t="s">
        <v>33</v>
      </c>
      <c r="AH198" s="9" t="s">
        <v>1372</v>
      </c>
      <c r="AI198" s="9" t="s">
        <v>1373</v>
      </c>
      <c r="AJ198" s="9" t="s">
        <v>1368</v>
      </c>
      <c r="AK198" s="9" t="s">
        <v>1369</v>
      </c>
      <c r="AL198" s="9" t="s">
        <v>1391</v>
      </c>
      <c r="AM198" s="5" t="s">
        <v>1374</v>
      </c>
      <c r="AN198" s="5" t="s">
        <v>1375</v>
      </c>
    </row>
    <row r="199" spans="1:40" x14ac:dyDescent="0.2">
      <c r="A199" s="5" t="s">
        <v>389</v>
      </c>
      <c r="B199" s="6" t="s">
        <v>390</v>
      </c>
      <c r="C199" s="5" t="s">
        <v>32</v>
      </c>
      <c r="D199" s="5" t="s">
        <v>31</v>
      </c>
      <c r="E199" s="7">
        <v>1350</v>
      </c>
      <c r="F199" s="5">
        <v>200</v>
      </c>
      <c r="G199" s="5">
        <v>7061</v>
      </c>
      <c r="H199" s="5" t="s">
        <v>31</v>
      </c>
      <c r="I199" s="5" t="s">
        <v>34</v>
      </c>
      <c r="J199" s="5" t="s">
        <v>26</v>
      </c>
      <c r="K199" s="9" t="s">
        <v>1364</v>
      </c>
      <c r="L199" s="9" t="s">
        <v>1365</v>
      </c>
      <c r="M199" s="9" t="s">
        <v>1366</v>
      </c>
      <c r="N199" s="9" t="s">
        <v>32</v>
      </c>
      <c r="O199" s="9" t="s">
        <v>1367</v>
      </c>
      <c r="P199" s="9" t="s">
        <v>1367</v>
      </c>
      <c r="Q199" s="9" t="s">
        <v>1368</v>
      </c>
      <c r="R199" s="9" t="s">
        <v>1369</v>
      </c>
      <c r="S199" s="9" t="s">
        <v>1388</v>
      </c>
      <c r="T199" s="5">
        <v>3002700109</v>
      </c>
      <c r="U199" s="5" t="s">
        <v>30</v>
      </c>
      <c r="V199" s="5" t="s">
        <v>31</v>
      </c>
      <c r="W199" s="5" t="s">
        <v>33</v>
      </c>
      <c r="X199" s="5" t="s">
        <v>31</v>
      </c>
      <c r="Y199" s="5">
        <v>0.89219999999999999</v>
      </c>
      <c r="Z199" s="5">
        <v>1220</v>
      </c>
      <c r="AA199" s="5" t="s">
        <v>76</v>
      </c>
      <c r="AB199" s="5" t="s">
        <v>28</v>
      </c>
      <c r="AC199" s="9" t="s">
        <v>1370</v>
      </c>
      <c r="AD199" s="9" t="s">
        <v>1364</v>
      </c>
      <c r="AE199" s="9" t="s">
        <v>1389</v>
      </c>
      <c r="AF199" s="9" t="s">
        <v>1371</v>
      </c>
      <c r="AG199" s="9" t="s">
        <v>33</v>
      </c>
      <c r="AH199" s="9" t="s">
        <v>1372</v>
      </c>
      <c r="AI199" s="9" t="s">
        <v>1373</v>
      </c>
      <c r="AJ199" s="9" t="s">
        <v>1368</v>
      </c>
      <c r="AK199" s="9" t="s">
        <v>1369</v>
      </c>
      <c r="AL199" s="9" t="s">
        <v>1391</v>
      </c>
      <c r="AM199" s="5" t="s">
        <v>1374</v>
      </c>
      <c r="AN199" s="5" t="s">
        <v>1375</v>
      </c>
    </row>
    <row r="200" spans="1:40" x14ac:dyDescent="0.2">
      <c r="A200" s="5" t="s">
        <v>391</v>
      </c>
      <c r="B200" s="6" t="s">
        <v>392</v>
      </c>
      <c r="C200" s="5" t="s">
        <v>32</v>
      </c>
      <c r="D200" s="5" t="s">
        <v>31</v>
      </c>
      <c r="E200" s="7">
        <v>0</v>
      </c>
      <c r="F200" s="5">
        <v>0</v>
      </c>
      <c r="G200" s="5">
        <v>7092</v>
      </c>
      <c r="H200" s="5" t="s">
        <v>31</v>
      </c>
      <c r="I200" s="5" t="s">
        <v>34</v>
      </c>
      <c r="J200" s="5" t="s">
        <v>26</v>
      </c>
      <c r="K200" s="9" t="s">
        <v>1364</v>
      </c>
      <c r="L200" s="9" t="s">
        <v>1365</v>
      </c>
      <c r="M200" s="9" t="s">
        <v>1366</v>
      </c>
      <c r="N200" s="9" t="s">
        <v>32</v>
      </c>
      <c r="O200" s="9" t="s">
        <v>1367</v>
      </c>
      <c r="P200" s="9" t="s">
        <v>1367</v>
      </c>
      <c r="Q200" s="9" t="s">
        <v>1368</v>
      </c>
      <c r="R200" s="9" t="s">
        <v>1369</v>
      </c>
      <c r="S200" s="9" t="s">
        <v>1388</v>
      </c>
      <c r="T200" s="5">
        <v>3002776215</v>
      </c>
      <c r="U200" s="5" t="s">
        <v>393</v>
      </c>
      <c r="V200" s="5" t="s">
        <v>31</v>
      </c>
      <c r="W200" s="5" t="s">
        <v>40</v>
      </c>
      <c r="X200" s="5" t="s">
        <v>31</v>
      </c>
      <c r="Y200" s="5">
        <v>0.43730000000000002</v>
      </c>
      <c r="Z200" s="5">
        <v>1218</v>
      </c>
      <c r="AA200" s="5" t="s">
        <v>394</v>
      </c>
      <c r="AB200" s="5" t="s">
        <v>28</v>
      </c>
      <c r="AC200" s="9" t="s">
        <v>1370</v>
      </c>
      <c r="AD200" s="9" t="s">
        <v>1364</v>
      </c>
      <c r="AE200" s="9" t="s">
        <v>1389</v>
      </c>
      <c r="AF200" s="9" t="s">
        <v>1371</v>
      </c>
      <c r="AG200" s="9" t="s">
        <v>40</v>
      </c>
      <c r="AH200" s="9" t="s">
        <v>1372</v>
      </c>
      <c r="AI200" s="9" t="s">
        <v>1373</v>
      </c>
      <c r="AJ200" s="9" t="s">
        <v>1368</v>
      </c>
      <c r="AK200" s="9" t="s">
        <v>1369</v>
      </c>
      <c r="AL200" s="9" t="s">
        <v>1375</v>
      </c>
      <c r="AM200" s="5" t="s">
        <v>1374</v>
      </c>
      <c r="AN200" s="5" t="s">
        <v>1375</v>
      </c>
    </row>
    <row r="201" spans="1:40" x14ac:dyDescent="0.2">
      <c r="A201" s="5" t="s">
        <v>395</v>
      </c>
      <c r="B201" s="6" t="s">
        <v>396</v>
      </c>
      <c r="C201" s="5" t="s">
        <v>32</v>
      </c>
      <c r="D201" s="5" t="s">
        <v>31</v>
      </c>
      <c r="G201" s="5">
        <v>7061</v>
      </c>
      <c r="H201" s="5" t="s">
        <v>31</v>
      </c>
      <c r="I201" s="5" t="s">
        <v>34</v>
      </c>
      <c r="J201" s="5" t="s">
        <v>26</v>
      </c>
      <c r="K201" s="9" t="s">
        <v>1364</v>
      </c>
      <c r="L201" s="9" t="s">
        <v>1365</v>
      </c>
      <c r="M201" s="9" t="s">
        <v>1366</v>
      </c>
      <c r="N201" s="9" t="s">
        <v>32</v>
      </c>
      <c r="O201" s="9" t="s">
        <v>1367</v>
      </c>
      <c r="P201" s="9" t="s">
        <v>1367</v>
      </c>
      <c r="Q201" s="9" t="s">
        <v>1368</v>
      </c>
      <c r="R201" s="9" t="s">
        <v>1369</v>
      </c>
      <c r="S201" s="9" t="s">
        <v>1388</v>
      </c>
      <c r="T201" s="5">
        <v>3002768701</v>
      </c>
      <c r="U201" s="5" t="s">
        <v>30</v>
      </c>
      <c r="V201" s="5" t="s">
        <v>31</v>
      </c>
      <c r="W201" s="5" t="s">
        <v>33</v>
      </c>
      <c r="X201" s="5" t="s">
        <v>31</v>
      </c>
      <c r="Y201" s="5">
        <v>1.9177999999999999</v>
      </c>
      <c r="Z201" s="5">
        <v>1170</v>
      </c>
      <c r="AA201" s="5" t="s">
        <v>76</v>
      </c>
      <c r="AB201" s="5" t="s">
        <v>28</v>
      </c>
      <c r="AC201" s="9" t="s">
        <v>1370</v>
      </c>
      <c r="AD201" s="9" t="s">
        <v>1364</v>
      </c>
      <c r="AE201" s="9" t="s">
        <v>1389</v>
      </c>
      <c r="AF201" s="9" t="s">
        <v>1371</v>
      </c>
      <c r="AG201" s="9" t="s">
        <v>33</v>
      </c>
      <c r="AH201" s="9" t="s">
        <v>1372</v>
      </c>
      <c r="AI201" s="9" t="s">
        <v>1373</v>
      </c>
      <c r="AJ201" s="9" t="s">
        <v>1368</v>
      </c>
      <c r="AK201" s="9" t="s">
        <v>1369</v>
      </c>
      <c r="AL201" s="9" t="s">
        <v>1391</v>
      </c>
      <c r="AM201" s="5" t="s">
        <v>1374</v>
      </c>
      <c r="AN201" s="5" t="s">
        <v>1375</v>
      </c>
    </row>
    <row r="202" spans="1:40" x14ac:dyDescent="0.2">
      <c r="A202" s="5" t="s">
        <v>397</v>
      </c>
      <c r="B202" s="6" t="s">
        <v>398</v>
      </c>
      <c r="C202" s="5" t="s">
        <v>32</v>
      </c>
      <c r="D202" s="5" t="s">
        <v>31</v>
      </c>
      <c r="E202" s="7">
        <v>0</v>
      </c>
      <c r="F202" s="5">
        <v>0</v>
      </c>
      <c r="G202" s="5">
        <v>7093</v>
      </c>
      <c r="H202" s="5" t="s">
        <v>31</v>
      </c>
      <c r="I202" s="5" t="s">
        <v>34</v>
      </c>
      <c r="J202" s="5" t="s">
        <v>26</v>
      </c>
      <c r="K202" s="9" t="s">
        <v>1364</v>
      </c>
      <c r="L202" s="9" t="s">
        <v>1365</v>
      </c>
      <c r="M202" s="9" t="s">
        <v>1366</v>
      </c>
      <c r="N202" s="9" t="s">
        <v>32</v>
      </c>
      <c r="O202" s="9" t="s">
        <v>1367</v>
      </c>
      <c r="P202" s="9" t="s">
        <v>1367</v>
      </c>
      <c r="Q202" s="9" t="s">
        <v>1368</v>
      </c>
      <c r="R202" s="9" t="s">
        <v>1369</v>
      </c>
      <c r="S202" s="9" t="s">
        <v>1388</v>
      </c>
      <c r="T202" s="5">
        <v>3002752788</v>
      </c>
      <c r="U202" s="5" t="s">
        <v>30</v>
      </c>
      <c r="V202" s="5" t="s">
        <v>31</v>
      </c>
      <c r="W202" s="5" t="s">
        <v>33</v>
      </c>
      <c r="X202" s="5" t="s">
        <v>31</v>
      </c>
      <c r="Y202" s="5">
        <v>1.4477</v>
      </c>
      <c r="Z202" s="5">
        <v>1154</v>
      </c>
      <c r="AA202" s="5" t="s">
        <v>37</v>
      </c>
      <c r="AB202" s="5" t="s">
        <v>28</v>
      </c>
      <c r="AC202" s="9" t="s">
        <v>1370</v>
      </c>
      <c r="AD202" s="9" t="s">
        <v>1364</v>
      </c>
      <c r="AE202" s="9" t="s">
        <v>1389</v>
      </c>
      <c r="AF202" s="9" t="s">
        <v>1371</v>
      </c>
      <c r="AG202" s="9" t="s">
        <v>33</v>
      </c>
      <c r="AH202" s="9" t="s">
        <v>1372</v>
      </c>
      <c r="AI202" s="9" t="s">
        <v>1373</v>
      </c>
      <c r="AJ202" s="9" t="s">
        <v>1368</v>
      </c>
      <c r="AK202" s="9" t="s">
        <v>1369</v>
      </c>
      <c r="AL202" s="9" t="s">
        <v>1375</v>
      </c>
      <c r="AM202" s="5" t="s">
        <v>1374</v>
      </c>
      <c r="AN202" s="5" t="s">
        <v>1375</v>
      </c>
    </row>
    <row r="203" spans="1:40" x14ac:dyDescent="0.2">
      <c r="A203" s="5" t="s">
        <v>399</v>
      </c>
      <c r="B203" s="6" t="s">
        <v>400</v>
      </c>
      <c r="C203" s="5" t="s">
        <v>32</v>
      </c>
      <c r="D203" s="5" t="s">
        <v>31</v>
      </c>
      <c r="E203" s="7">
        <v>1190</v>
      </c>
      <c r="F203" s="5">
        <v>200</v>
      </c>
      <c r="G203" s="5">
        <v>7061</v>
      </c>
      <c r="H203" s="5" t="s">
        <v>31</v>
      </c>
      <c r="I203" s="5" t="s">
        <v>34</v>
      </c>
      <c r="J203" s="5" t="s">
        <v>26</v>
      </c>
      <c r="K203" s="9" t="s">
        <v>1364</v>
      </c>
      <c r="L203" s="9" t="s">
        <v>1365</v>
      </c>
      <c r="M203" s="9" t="s">
        <v>1366</v>
      </c>
      <c r="N203" s="9" t="s">
        <v>32</v>
      </c>
      <c r="O203" s="9" t="s">
        <v>1367</v>
      </c>
      <c r="P203" s="9" t="s">
        <v>1367</v>
      </c>
      <c r="Q203" s="9" t="s">
        <v>1368</v>
      </c>
      <c r="R203" s="9" t="s">
        <v>1369</v>
      </c>
      <c r="S203" s="9" t="s">
        <v>1388</v>
      </c>
      <c r="T203" s="5">
        <v>3002700109</v>
      </c>
      <c r="U203" s="5" t="s">
        <v>30</v>
      </c>
      <c r="V203" s="5" t="s">
        <v>31</v>
      </c>
      <c r="W203" s="5" t="s">
        <v>33</v>
      </c>
      <c r="X203" s="5" t="s">
        <v>31</v>
      </c>
      <c r="Y203" s="5">
        <v>0.89219999999999999</v>
      </c>
      <c r="Z203" s="5">
        <v>1220</v>
      </c>
      <c r="AA203" s="5" t="s">
        <v>76</v>
      </c>
      <c r="AB203" s="5" t="s">
        <v>28</v>
      </c>
      <c r="AC203" s="9" t="s">
        <v>1370</v>
      </c>
      <c r="AD203" s="9" t="s">
        <v>1364</v>
      </c>
      <c r="AE203" s="9" t="s">
        <v>1389</v>
      </c>
      <c r="AF203" s="9" t="s">
        <v>1371</v>
      </c>
      <c r="AG203" s="9" t="s">
        <v>33</v>
      </c>
      <c r="AH203" s="9" t="s">
        <v>1372</v>
      </c>
      <c r="AI203" s="9" t="s">
        <v>1373</v>
      </c>
      <c r="AJ203" s="9" t="s">
        <v>1368</v>
      </c>
      <c r="AK203" s="9" t="s">
        <v>1369</v>
      </c>
      <c r="AL203" s="9" t="s">
        <v>1391</v>
      </c>
      <c r="AM203" s="5" t="s">
        <v>1374</v>
      </c>
      <c r="AN203" s="5" t="s">
        <v>1375</v>
      </c>
    </row>
    <row r="204" spans="1:40" x14ac:dyDescent="0.2">
      <c r="A204" s="5" t="s">
        <v>401</v>
      </c>
      <c r="B204" s="6" t="s">
        <v>402</v>
      </c>
      <c r="C204" s="5" t="s">
        <v>32</v>
      </c>
      <c r="D204" s="5" t="s">
        <v>31</v>
      </c>
      <c r="E204" s="7">
        <v>223</v>
      </c>
      <c r="F204" s="5">
        <v>0.92400000000000004</v>
      </c>
      <c r="G204" s="5">
        <v>7092</v>
      </c>
      <c r="H204" s="5" t="s">
        <v>31</v>
      </c>
      <c r="I204" s="5" t="s">
        <v>34</v>
      </c>
      <c r="J204" s="5" t="s">
        <v>26</v>
      </c>
      <c r="K204" s="9" t="s">
        <v>1364</v>
      </c>
      <c r="L204" s="9" t="s">
        <v>1365</v>
      </c>
      <c r="M204" s="9" t="s">
        <v>1366</v>
      </c>
      <c r="N204" s="9" t="s">
        <v>32</v>
      </c>
      <c r="O204" s="9" t="s">
        <v>1367</v>
      </c>
      <c r="P204" s="9" t="s">
        <v>1367</v>
      </c>
      <c r="Q204" s="9" t="s">
        <v>1368</v>
      </c>
      <c r="R204" s="9" t="s">
        <v>1369</v>
      </c>
      <c r="S204" s="9" t="s">
        <v>1388</v>
      </c>
      <c r="T204" s="5">
        <v>3002776508</v>
      </c>
      <c r="U204" s="5" t="s">
        <v>46</v>
      </c>
      <c r="V204" s="5" t="s">
        <v>31</v>
      </c>
      <c r="W204" s="5" t="s">
        <v>33</v>
      </c>
      <c r="X204" s="5" t="s">
        <v>31</v>
      </c>
      <c r="Y204" s="5">
        <v>1.3587</v>
      </c>
      <c r="Z204" s="5">
        <v>1154</v>
      </c>
      <c r="AA204" s="5" t="s">
        <v>37</v>
      </c>
      <c r="AB204" s="5" t="s">
        <v>28</v>
      </c>
      <c r="AC204" s="9" t="s">
        <v>1370</v>
      </c>
      <c r="AD204" s="9" t="s">
        <v>1364</v>
      </c>
      <c r="AE204" s="9" t="s">
        <v>1389</v>
      </c>
      <c r="AF204" s="9" t="s">
        <v>1371</v>
      </c>
      <c r="AG204" s="9" t="s">
        <v>33</v>
      </c>
      <c r="AH204" s="9" t="s">
        <v>1372</v>
      </c>
      <c r="AI204" s="9" t="s">
        <v>1373</v>
      </c>
      <c r="AJ204" s="9" t="s">
        <v>1368</v>
      </c>
      <c r="AK204" s="9" t="s">
        <v>1369</v>
      </c>
      <c r="AL204" s="9" t="s">
        <v>1375</v>
      </c>
      <c r="AM204" s="5" t="s">
        <v>1374</v>
      </c>
      <c r="AN204" s="5" t="s">
        <v>1375</v>
      </c>
    </row>
    <row r="205" spans="1:40" x14ac:dyDescent="0.2">
      <c r="A205" s="5" t="s">
        <v>403</v>
      </c>
      <c r="B205" s="6" t="s">
        <v>404</v>
      </c>
      <c r="C205" s="5" t="s">
        <v>32</v>
      </c>
      <c r="D205" s="5" t="s">
        <v>31</v>
      </c>
      <c r="E205" s="7">
        <v>1224</v>
      </c>
      <c r="F205" s="5">
        <v>0.50900000000000001</v>
      </c>
      <c r="G205" s="5">
        <v>2060</v>
      </c>
      <c r="H205" s="5" t="s">
        <v>31</v>
      </c>
      <c r="I205" s="5" t="s">
        <v>34</v>
      </c>
      <c r="J205" s="5" t="s">
        <v>26</v>
      </c>
      <c r="K205" s="9" t="s">
        <v>1364</v>
      </c>
      <c r="L205" s="9" t="s">
        <v>1365</v>
      </c>
      <c r="M205" s="9" t="s">
        <v>1366</v>
      </c>
      <c r="N205" s="9" t="s">
        <v>32</v>
      </c>
      <c r="O205" s="9" t="s">
        <v>1367</v>
      </c>
      <c r="P205" s="9" t="s">
        <v>1367</v>
      </c>
      <c r="Q205" s="9" t="s">
        <v>1368</v>
      </c>
      <c r="R205" s="9" t="s">
        <v>1369</v>
      </c>
      <c r="S205" s="9" t="s">
        <v>1388</v>
      </c>
      <c r="T205" s="5">
        <v>3002698111</v>
      </c>
      <c r="U205" s="5" t="s">
        <v>30</v>
      </c>
      <c r="V205" s="5" t="s">
        <v>31</v>
      </c>
      <c r="W205" s="5" t="s">
        <v>33</v>
      </c>
      <c r="X205" s="5" t="s">
        <v>31</v>
      </c>
      <c r="Y205" s="5">
        <v>0.4173</v>
      </c>
      <c r="Z205" s="5">
        <v>1221</v>
      </c>
      <c r="AA205" s="5" t="s">
        <v>76</v>
      </c>
      <c r="AB205" s="5" t="s">
        <v>28</v>
      </c>
      <c r="AC205" s="9" t="s">
        <v>1370</v>
      </c>
      <c r="AD205" s="9" t="s">
        <v>1364</v>
      </c>
      <c r="AE205" s="9" t="s">
        <v>1389</v>
      </c>
      <c r="AF205" s="9" t="s">
        <v>1371</v>
      </c>
      <c r="AG205" s="9" t="s">
        <v>33</v>
      </c>
      <c r="AH205" s="9" t="s">
        <v>1372</v>
      </c>
      <c r="AI205" s="9" t="s">
        <v>1373</v>
      </c>
      <c r="AJ205" s="9" t="s">
        <v>1368</v>
      </c>
      <c r="AK205" s="9" t="s">
        <v>1369</v>
      </c>
      <c r="AL205" s="9" t="s">
        <v>1391</v>
      </c>
      <c r="AM205" s="5" t="s">
        <v>1374</v>
      </c>
      <c r="AN205" s="5" t="s">
        <v>1375</v>
      </c>
    </row>
    <row r="206" spans="1:40" x14ac:dyDescent="0.2">
      <c r="A206" s="5" t="s">
        <v>405</v>
      </c>
      <c r="B206" s="6" t="s">
        <v>406</v>
      </c>
      <c r="C206" s="5" t="s">
        <v>32</v>
      </c>
      <c r="D206" s="5" t="s">
        <v>31</v>
      </c>
      <c r="E206" s="7">
        <v>1310</v>
      </c>
      <c r="F206" s="5">
        <v>220</v>
      </c>
      <c r="G206" s="5">
        <v>7092</v>
      </c>
      <c r="H206" s="5" t="s">
        <v>31</v>
      </c>
      <c r="I206" s="5" t="s">
        <v>34</v>
      </c>
      <c r="J206" s="5" t="s">
        <v>26</v>
      </c>
      <c r="K206" s="9" t="s">
        <v>1364</v>
      </c>
      <c r="L206" s="9" t="s">
        <v>1365</v>
      </c>
      <c r="M206" s="9" t="s">
        <v>1366</v>
      </c>
      <c r="N206" s="9" t="s">
        <v>32</v>
      </c>
      <c r="O206" s="9" t="s">
        <v>1367</v>
      </c>
      <c r="P206" s="9" t="s">
        <v>1367</v>
      </c>
      <c r="Q206" s="9" t="s">
        <v>1368</v>
      </c>
      <c r="R206" s="9" t="s">
        <v>1369</v>
      </c>
      <c r="S206" s="9" t="s">
        <v>1388</v>
      </c>
      <c r="T206" s="5">
        <v>3002769375</v>
      </c>
      <c r="U206" s="5" t="s">
        <v>30</v>
      </c>
      <c r="V206" s="5" t="s">
        <v>31</v>
      </c>
      <c r="W206" s="5" t="s">
        <v>33</v>
      </c>
      <c r="X206" s="5" t="s">
        <v>31</v>
      </c>
      <c r="Y206" s="5">
        <v>0.53100000000000003</v>
      </c>
      <c r="Z206" s="5">
        <v>1115</v>
      </c>
      <c r="AA206" s="5" t="s">
        <v>89</v>
      </c>
      <c r="AB206" s="5" t="s">
        <v>28</v>
      </c>
      <c r="AC206" s="9" t="s">
        <v>1370</v>
      </c>
      <c r="AD206" s="9" t="s">
        <v>1364</v>
      </c>
      <c r="AE206" s="9" t="s">
        <v>1389</v>
      </c>
      <c r="AF206" s="9" t="s">
        <v>1371</v>
      </c>
      <c r="AG206" s="9" t="s">
        <v>33</v>
      </c>
      <c r="AH206" s="9" t="s">
        <v>1396</v>
      </c>
      <c r="AI206" s="9" t="s">
        <v>1373</v>
      </c>
      <c r="AJ206" s="9" t="s">
        <v>1368</v>
      </c>
      <c r="AK206" s="9" t="s">
        <v>1369</v>
      </c>
      <c r="AL206" s="9" t="s">
        <v>1391</v>
      </c>
      <c r="AM206" s="5" t="s">
        <v>1374</v>
      </c>
      <c r="AN206" s="5" t="s">
        <v>1375</v>
      </c>
    </row>
    <row r="207" spans="1:40" x14ac:dyDescent="0.2">
      <c r="A207" s="5" t="s">
        <v>407</v>
      </c>
      <c r="B207" s="6" t="s">
        <v>408</v>
      </c>
      <c r="C207" s="5" t="s">
        <v>32</v>
      </c>
      <c r="D207" s="5" t="s">
        <v>31</v>
      </c>
      <c r="E207" s="7">
        <v>1040</v>
      </c>
      <c r="F207" s="5">
        <v>0.35399999999999998</v>
      </c>
      <c r="G207" s="5">
        <v>7060</v>
      </c>
      <c r="H207" s="5" t="s">
        <v>31</v>
      </c>
      <c r="I207" s="5" t="s">
        <v>34</v>
      </c>
      <c r="J207" s="5" t="s">
        <v>26</v>
      </c>
      <c r="K207" s="9" t="s">
        <v>1364</v>
      </c>
      <c r="L207" s="9" t="s">
        <v>1365</v>
      </c>
      <c r="M207" s="9" t="s">
        <v>1366</v>
      </c>
      <c r="N207" s="9" t="s">
        <v>32</v>
      </c>
      <c r="O207" s="9" t="s">
        <v>1367</v>
      </c>
      <c r="P207" s="9" t="s">
        <v>1367</v>
      </c>
      <c r="Q207" s="9" t="s">
        <v>1368</v>
      </c>
      <c r="R207" s="9" t="s">
        <v>1369</v>
      </c>
      <c r="S207" s="9" t="s">
        <v>1388</v>
      </c>
      <c r="T207" s="5">
        <v>3002752788</v>
      </c>
      <c r="U207" s="5" t="s">
        <v>30</v>
      </c>
      <c r="V207" s="5" t="s">
        <v>31</v>
      </c>
      <c r="W207" s="5" t="s">
        <v>33</v>
      </c>
      <c r="X207" s="5" t="s">
        <v>31</v>
      </c>
      <c r="Y207" s="5">
        <v>1.4477</v>
      </c>
      <c r="Z207" s="5">
        <v>1154</v>
      </c>
      <c r="AA207" s="5" t="s">
        <v>37</v>
      </c>
      <c r="AB207" s="5" t="s">
        <v>28</v>
      </c>
      <c r="AC207" s="9" t="s">
        <v>1370</v>
      </c>
      <c r="AD207" s="9" t="s">
        <v>1364</v>
      </c>
      <c r="AE207" s="9" t="s">
        <v>1389</v>
      </c>
      <c r="AF207" s="9" t="s">
        <v>1371</v>
      </c>
      <c r="AG207" s="9" t="s">
        <v>33</v>
      </c>
      <c r="AH207" s="9" t="s">
        <v>1372</v>
      </c>
      <c r="AI207" s="9" t="s">
        <v>1373</v>
      </c>
      <c r="AJ207" s="9" t="s">
        <v>1368</v>
      </c>
      <c r="AK207" s="9" t="s">
        <v>1369</v>
      </c>
      <c r="AL207" s="9" t="s">
        <v>1375</v>
      </c>
      <c r="AM207" s="5" t="s">
        <v>1374</v>
      </c>
      <c r="AN207" s="5" t="s">
        <v>1375</v>
      </c>
    </row>
    <row r="208" spans="1:40" x14ac:dyDescent="0.2">
      <c r="A208" s="5" t="s">
        <v>409</v>
      </c>
      <c r="B208" s="6" t="s">
        <v>410</v>
      </c>
      <c r="C208" s="5" t="s">
        <v>32</v>
      </c>
      <c r="D208" s="5" t="s">
        <v>31</v>
      </c>
      <c r="E208" s="7">
        <v>250.2</v>
      </c>
      <c r="F208" s="5">
        <v>1.8759999999999999</v>
      </c>
      <c r="G208" s="5">
        <v>4092</v>
      </c>
      <c r="H208" s="5" t="s">
        <v>31</v>
      </c>
      <c r="I208" s="5" t="s">
        <v>34</v>
      </c>
      <c r="J208" s="5" t="s">
        <v>26</v>
      </c>
      <c r="K208" s="9" t="s">
        <v>1364</v>
      </c>
      <c r="L208" s="9" t="s">
        <v>1365</v>
      </c>
      <c r="M208" s="9" t="s">
        <v>1366</v>
      </c>
      <c r="N208" s="9" t="s">
        <v>32</v>
      </c>
      <c r="O208" s="9" t="s">
        <v>1367</v>
      </c>
      <c r="P208" s="9" t="s">
        <v>1367</v>
      </c>
      <c r="Q208" s="9" t="s">
        <v>1368</v>
      </c>
      <c r="R208" s="9" t="s">
        <v>1369</v>
      </c>
      <c r="S208" s="9" t="s">
        <v>1388</v>
      </c>
      <c r="T208" s="5">
        <v>3002767761</v>
      </c>
      <c r="U208" s="5" t="s">
        <v>30</v>
      </c>
      <c r="V208" s="5" t="s">
        <v>31</v>
      </c>
      <c r="W208" s="5" t="s">
        <v>33</v>
      </c>
      <c r="X208" s="5" t="s">
        <v>31</v>
      </c>
      <c r="Y208" s="5">
        <v>0.74929999999999997</v>
      </c>
      <c r="Z208" s="5">
        <v>1159</v>
      </c>
      <c r="AA208" s="5" t="s">
        <v>37</v>
      </c>
      <c r="AB208" s="5" t="s">
        <v>28</v>
      </c>
      <c r="AC208" s="9" t="s">
        <v>1370</v>
      </c>
      <c r="AD208" s="9" t="s">
        <v>1364</v>
      </c>
      <c r="AE208" s="9" t="s">
        <v>1389</v>
      </c>
      <c r="AF208" s="9" t="s">
        <v>1371</v>
      </c>
      <c r="AG208" s="9" t="s">
        <v>33</v>
      </c>
      <c r="AH208" s="9" t="s">
        <v>1372</v>
      </c>
      <c r="AI208" s="9" t="s">
        <v>1373</v>
      </c>
      <c r="AJ208" s="9" t="s">
        <v>1368</v>
      </c>
      <c r="AK208" s="9" t="s">
        <v>1369</v>
      </c>
      <c r="AL208" s="9" t="s">
        <v>1375</v>
      </c>
      <c r="AM208" s="5" t="s">
        <v>1374</v>
      </c>
      <c r="AN208" s="5" t="s">
        <v>1375</v>
      </c>
    </row>
    <row r="209" spans="1:40" x14ac:dyDescent="0.2">
      <c r="A209" s="5" t="s">
        <v>411</v>
      </c>
      <c r="B209" s="6" t="s">
        <v>412</v>
      </c>
      <c r="C209" s="5" t="s">
        <v>32</v>
      </c>
      <c r="D209" s="5" t="s">
        <v>31</v>
      </c>
      <c r="E209" s="7">
        <v>0</v>
      </c>
      <c r="F209" s="5">
        <v>0</v>
      </c>
      <c r="G209" s="5">
        <v>7061</v>
      </c>
      <c r="H209" s="5" t="s">
        <v>31</v>
      </c>
      <c r="I209" s="5" t="s">
        <v>34</v>
      </c>
      <c r="J209" s="5" t="s">
        <v>26</v>
      </c>
      <c r="K209" s="9" t="s">
        <v>1364</v>
      </c>
      <c r="L209" s="9" t="s">
        <v>1365</v>
      </c>
      <c r="M209" s="9" t="s">
        <v>1366</v>
      </c>
      <c r="N209" s="9" t="s">
        <v>32</v>
      </c>
      <c r="O209" s="9" t="s">
        <v>1367</v>
      </c>
      <c r="P209" s="9" t="s">
        <v>1367</v>
      </c>
      <c r="Q209" s="9" t="s">
        <v>1368</v>
      </c>
      <c r="R209" s="9" t="s">
        <v>1369</v>
      </c>
      <c r="S209" s="9" t="s">
        <v>1388</v>
      </c>
      <c r="T209" s="5">
        <v>3002768702</v>
      </c>
      <c r="U209" s="5" t="s">
        <v>30</v>
      </c>
      <c r="V209" s="5" t="s">
        <v>31</v>
      </c>
      <c r="W209" s="5" t="s">
        <v>33</v>
      </c>
      <c r="X209" s="5" t="s">
        <v>31</v>
      </c>
      <c r="Y209" s="5">
        <v>1.9177999999999999</v>
      </c>
      <c r="Z209" s="5">
        <v>1220</v>
      </c>
      <c r="AA209" s="5" t="s">
        <v>76</v>
      </c>
      <c r="AB209" s="5" t="s">
        <v>28</v>
      </c>
      <c r="AC209" s="9" t="s">
        <v>1370</v>
      </c>
      <c r="AD209" s="9" t="s">
        <v>1364</v>
      </c>
      <c r="AE209" s="9" t="s">
        <v>1389</v>
      </c>
      <c r="AF209" s="9" t="s">
        <v>1371</v>
      </c>
      <c r="AG209" s="9" t="s">
        <v>33</v>
      </c>
      <c r="AH209" s="9" t="s">
        <v>1372</v>
      </c>
      <c r="AI209" s="9" t="s">
        <v>1373</v>
      </c>
      <c r="AJ209" s="9" t="s">
        <v>1368</v>
      </c>
      <c r="AK209" s="9" t="s">
        <v>1369</v>
      </c>
      <c r="AL209" s="9" t="s">
        <v>1391</v>
      </c>
      <c r="AM209" s="5" t="s">
        <v>1374</v>
      </c>
      <c r="AN209" s="5" t="s">
        <v>1375</v>
      </c>
    </row>
    <row r="210" spans="1:40" x14ac:dyDescent="0.2">
      <c r="A210" s="5" t="s">
        <v>413</v>
      </c>
      <c r="B210" s="6" t="s">
        <v>414</v>
      </c>
      <c r="C210" s="5" t="s">
        <v>415</v>
      </c>
      <c r="D210" s="5" t="s">
        <v>23</v>
      </c>
      <c r="E210" s="7">
        <v>0</v>
      </c>
      <c r="F210" s="5">
        <v>0</v>
      </c>
      <c r="G210" s="5">
        <v>2085</v>
      </c>
      <c r="H210" s="5" t="s">
        <v>21</v>
      </c>
      <c r="I210" s="5" t="s">
        <v>416</v>
      </c>
      <c r="J210" s="5" t="s">
        <v>26</v>
      </c>
      <c r="K210" s="9" t="s">
        <v>1364</v>
      </c>
      <c r="L210" s="9" t="s">
        <v>1365</v>
      </c>
      <c r="M210" s="9" t="s">
        <v>1366</v>
      </c>
      <c r="N210" s="9" t="s">
        <v>415</v>
      </c>
      <c r="O210" s="9" t="s">
        <v>1367</v>
      </c>
      <c r="P210" s="9" t="s">
        <v>1367</v>
      </c>
      <c r="Q210" s="9" t="s">
        <v>1368</v>
      </c>
      <c r="R210" s="9" t="s">
        <v>1369</v>
      </c>
      <c r="S210" s="9" t="s">
        <v>1400</v>
      </c>
      <c r="T210" s="5">
        <v>3002733198</v>
      </c>
      <c r="U210" s="5" t="s">
        <v>20</v>
      </c>
      <c r="V210" s="5" t="s">
        <v>21</v>
      </c>
      <c r="W210" s="5" t="s">
        <v>24</v>
      </c>
      <c r="X210" s="5" t="s">
        <v>23</v>
      </c>
      <c r="Y210" s="5">
        <v>1.2319</v>
      </c>
      <c r="Z210" s="5">
        <v>1075</v>
      </c>
      <c r="AA210" s="5" t="s">
        <v>27</v>
      </c>
      <c r="AB210" s="5" t="s">
        <v>28</v>
      </c>
      <c r="AC210" s="9" t="s">
        <v>1370</v>
      </c>
      <c r="AD210" s="9" t="s">
        <v>1364</v>
      </c>
      <c r="AE210" s="9" t="s">
        <v>1389</v>
      </c>
      <c r="AF210" s="9" t="s">
        <v>1371</v>
      </c>
      <c r="AG210" s="9" t="s">
        <v>24</v>
      </c>
      <c r="AH210" s="9" t="s">
        <v>1372</v>
      </c>
      <c r="AI210" s="9" t="s">
        <v>1373</v>
      </c>
      <c r="AJ210" s="9" t="s">
        <v>1368</v>
      </c>
      <c r="AK210" s="9" t="s">
        <v>1369</v>
      </c>
      <c r="AL210" s="9" t="s">
        <v>1391</v>
      </c>
      <c r="AM210" s="5" t="s">
        <v>1374</v>
      </c>
      <c r="AN210" s="5" t="s">
        <v>1375</v>
      </c>
    </row>
    <row r="211" spans="1:40" x14ac:dyDescent="0.2">
      <c r="A211" s="5" t="s">
        <v>417</v>
      </c>
      <c r="B211" s="6" t="s">
        <v>418</v>
      </c>
      <c r="C211" s="5" t="s">
        <v>32</v>
      </c>
      <c r="D211" s="5" t="s">
        <v>31</v>
      </c>
      <c r="E211" s="7">
        <v>978.1</v>
      </c>
      <c r="F211" s="5">
        <v>1.57</v>
      </c>
      <c r="G211" s="5">
        <v>7102</v>
      </c>
      <c r="H211" s="5" t="s">
        <v>31</v>
      </c>
      <c r="I211" s="5" t="s">
        <v>34</v>
      </c>
      <c r="J211" s="5" t="s">
        <v>26</v>
      </c>
      <c r="K211" s="9" t="s">
        <v>1364</v>
      </c>
      <c r="L211" s="9" t="s">
        <v>1365</v>
      </c>
      <c r="M211" s="9" t="s">
        <v>1366</v>
      </c>
      <c r="N211" s="9" t="s">
        <v>32</v>
      </c>
      <c r="O211" s="9" t="s">
        <v>1367</v>
      </c>
      <c r="P211" s="9" t="s">
        <v>1367</v>
      </c>
      <c r="Q211" s="9" t="s">
        <v>1368</v>
      </c>
      <c r="R211" s="9" t="s">
        <v>1369</v>
      </c>
      <c r="S211" s="9" t="s">
        <v>1388</v>
      </c>
      <c r="T211" s="5">
        <v>3002768699</v>
      </c>
      <c r="U211" s="5" t="s">
        <v>30</v>
      </c>
      <c r="V211" s="5" t="s">
        <v>31</v>
      </c>
      <c r="W211" s="5" t="s">
        <v>33</v>
      </c>
      <c r="X211" s="5" t="s">
        <v>31</v>
      </c>
      <c r="Y211" s="5">
        <v>1.9177999999999999</v>
      </c>
      <c r="Z211" s="5">
        <v>1040</v>
      </c>
      <c r="AA211" s="5" t="s">
        <v>76</v>
      </c>
      <c r="AB211" s="5" t="s">
        <v>28</v>
      </c>
      <c r="AC211" s="9" t="s">
        <v>1370</v>
      </c>
      <c r="AD211" s="9" t="s">
        <v>1364</v>
      </c>
      <c r="AE211" s="9" t="s">
        <v>1389</v>
      </c>
      <c r="AF211" s="9" t="s">
        <v>1371</v>
      </c>
      <c r="AG211" s="9" t="s">
        <v>33</v>
      </c>
      <c r="AH211" s="9" t="s">
        <v>1372</v>
      </c>
      <c r="AI211" s="9" t="s">
        <v>1373</v>
      </c>
      <c r="AJ211" s="9" t="s">
        <v>1368</v>
      </c>
      <c r="AK211" s="9" t="s">
        <v>1369</v>
      </c>
      <c r="AL211" s="9" t="s">
        <v>1391</v>
      </c>
      <c r="AM211" s="5" t="s">
        <v>1374</v>
      </c>
      <c r="AN211" s="5" t="s">
        <v>1375</v>
      </c>
    </row>
    <row r="212" spans="1:40" x14ac:dyDescent="0.2">
      <c r="A212" s="5" t="s">
        <v>419</v>
      </c>
      <c r="B212" s="6" t="s">
        <v>420</v>
      </c>
      <c r="C212" s="5" t="s">
        <v>32</v>
      </c>
      <c r="D212" s="5" t="s">
        <v>31</v>
      </c>
      <c r="E212" s="7">
        <v>850</v>
      </c>
      <c r="F212" s="5">
        <v>1.804</v>
      </c>
      <c r="G212" s="5">
        <v>7102</v>
      </c>
      <c r="H212" s="5" t="s">
        <v>31</v>
      </c>
      <c r="I212" s="5" t="s">
        <v>34</v>
      </c>
      <c r="J212" s="5" t="s">
        <v>26</v>
      </c>
      <c r="K212" s="9" t="s">
        <v>1364</v>
      </c>
      <c r="L212" s="9" t="s">
        <v>1365</v>
      </c>
      <c r="M212" s="9" t="s">
        <v>1366</v>
      </c>
      <c r="N212" s="9" t="s">
        <v>32</v>
      </c>
      <c r="O212" s="9" t="s">
        <v>1367</v>
      </c>
      <c r="P212" s="9" t="s">
        <v>1367</v>
      </c>
      <c r="Q212" s="9" t="s">
        <v>1368</v>
      </c>
      <c r="R212" s="9" t="s">
        <v>1369</v>
      </c>
      <c r="S212" s="9" t="s">
        <v>1388</v>
      </c>
      <c r="T212" s="5">
        <v>3002768701</v>
      </c>
      <c r="U212" s="5" t="s">
        <v>30</v>
      </c>
      <c r="V212" s="5" t="s">
        <v>31</v>
      </c>
      <c r="W212" s="5" t="s">
        <v>33</v>
      </c>
      <c r="X212" s="5" t="s">
        <v>31</v>
      </c>
      <c r="Y212" s="5">
        <v>1.9177999999999999</v>
      </c>
      <c r="Z212" s="5">
        <v>1170</v>
      </c>
      <c r="AA212" s="5" t="s">
        <v>76</v>
      </c>
      <c r="AB212" s="5" t="s">
        <v>28</v>
      </c>
      <c r="AC212" s="9" t="s">
        <v>1370</v>
      </c>
      <c r="AD212" s="9" t="s">
        <v>1364</v>
      </c>
      <c r="AE212" s="9" t="s">
        <v>1389</v>
      </c>
      <c r="AF212" s="9" t="s">
        <v>1371</v>
      </c>
      <c r="AG212" s="9" t="s">
        <v>33</v>
      </c>
      <c r="AH212" s="9" t="s">
        <v>1372</v>
      </c>
      <c r="AI212" s="9" t="s">
        <v>1373</v>
      </c>
      <c r="AJ212" s="9" t="s">
        <v>1368</v>
      </c>
      <c r="AK212" s="9" t="s">
        <v>1369</v>
      </c>
      <c r="AL212" s="9" t="s">
        <v>1391</v>
      </c>
      <c r="AM212" s="5" t="s">
        <v>1374</v>
      </c>
      <c r="AN212" s="5" t="s">
        <v>1375</v>
      </c>
    </row>
    <row r="213" spans="1:40" x14ac:dyDescent="0.2">
      <c r="A213" s="5" t="s">
        <v>421</v>
      </c>
      <c r="B213" s="6" t="s">
        <v>422</v>
      </c>
      <c r="C213" s="5" t="s">
        <v>32</v>
      </c>
      <c r="D213" s="5" t="s">
        <v>31</v>
      </c>
      <c r="E213" s="7">
        <v>1041</v>
      </c>
      <c r="F213" s="5">
        <v>0.36799999999999999</v>
      </c>
      <c r="G213" s="5">
        <v>4092</v>
      </c>
      <c r="H213" s="5" t="s">
        <v>31</v>
      </c>
      <c r="I213" s="5" t="s">
        <v>34</v>
      </c>
      <c r="J213" s="5" t="s">
        <v>26</v>
      </c>
      <c r="K213" s="9" t="s">
        <v>1364</v>
      </c>
      <c r="L213" s="9" t="s">
        <v>1365</v>
      </c>
      <c r="M213" s="9" t="s">
        <v>1366</v>
      </c>
      <c r="N213" s="9" t="s">
        <v>32</v>
      </c>
      <c r="O213" s="9" t="s">
        <v>1367</v>
      </c>
      <c r="P213" s="9" t="s">
        <v>1367</v>
      </c>
      <c r="Q213" s="9" t="s">
        <v>1368</v>
      </c>
      <c r="R213" s="9" t="s">
        <v>1369</v>
      </c>
      <c r="S213" s="9" t="s">
        <v>1388</v>
      </c>
      <c r="T213" s="5">
        <v>3002734937</v>
      </c>
      <c r="U213" s="5" t="s">
        <v>46</v>
      </c>
      <c r="V213" s="5" t="s">
        <v>31</v>
      </c>
      <c r="W213" s="5" t="s">
        <v>33</v>
      </c>
      <c r="X213" s="5" t="s">
        <v>31</v>
      </c>
      <c r="Y213" s="5">
        <v>0.55730000000000002</v>
      </c>
      <c r="Z213" s="5">
        <v>1083</v>
      </c>
      <c r="AA213" s="5" t="s">
        <v>37</v>
      </c>
      <c r="AB213" s="5" t="s">
        <v>28</v>
      </c>
      <c r="AC213" s="9" t="s">
        <v>1370</v>
      </c>
      <c r="AD213" s="9" t="s">
        <v>1364</v>
      </c>
      <c r="AE213" s="9" t="s">
        <v>1389</v>
      </c>
      <c r="AF213" s="9" t="s">
        <v>1371</v>
      </c>
      <c r="AG213" s="9" t="s">
        <v>33</v>
      </c>
      <c r="AH213" s="9" t="s">
        <v>1372</v>
      </c>
      <c r="AI213" s="9" t="s">
        <v>1373</v>
      </c>
      <c r="AJ213" s="9" t="s">
        <v>1368</v>
      </c>
      <c r="AK213" s="9" t="s">
        <v>1369</v>
      </c>
      <c r="AL213" s="9" t="s">
        <v>1375</v>
      </c>
      <c r="AM213" s="5" t="s">
        <v>1374</v>
      </c>
      <c r="AN213" s="5" t="s">
        <v>1375</v>
      </c>
    </row>
    <row r="214" spans="1:40" x14ac:dyDescent="0.2">
      <c r="A214" s="5" t="s">
        <v>423</v>
      </c>
      <c r="B214" s="6" t="s">
        <v>424</v>
      </c>
      <c r="C214" s="5" t="s">
        <v>32</v>
      </c>
      <c r="D214" s="5" t="s">
        <v>31</v>
      </c>
      <c r="E214" s="7">
        <v>62.8</v>
      </c>
      <c r="F214" s="5">
        <v>2.7</v>
      </c>
      <c r="G214" s="5">
        <v>7061</v>
      </c>
      <c r="H214" s="5" t="s">
        <v>31</v>
      </c>
      <c r="I214" s="5" t="s">
        <v>34</v>
      </c>
      <c r="J214" s="5" t="s">
        <v>26</v>
      </c>
      <c r="K214" s="9" t="s">
        <v>1364</v>
      </c>
      <c r="L214" s="9" t="s">
        <v>1365</v>
      </c>
      <c r="M214" s="9" t="s">
        <v>1366</v>
      </c>
      <c r="N214" s="9" t="s">
        <v>32</v>
      </c>
      <c r="O214" s="9" t="s">
        <v>1367</v>
      </c>
      <c r="P214" s="9" t="s">
        <v>1367</v>
      </c>
      <c r="Q214" s="9" t="s">
        <v>1368</v>
      </c>
      <c r="R214" s="9" t="s">
        <v>1369</v>
      </c>
      <c r="S214" s="9" t="s">
        <v>1388</v>
      </c>
      <c r="T214" s="5">
        <v>3002675820</v>
      </c>
      <c r="U214" s="5" t="s">
        <v>30</v>
      </c>
      <c r="V214" s="5" t="s">
        <v>31</v>
      </c>
      <c r="W214" s="5" t="s">
        <v>33</v>
      </c>
      <c r="X214" s="5" t="s">
        <v>31</v>
      </c>
      <c r="Y214" s="5">
        <v>0.89419999999999999</v>
      </c>
      <c r="Z214" s="5">
        <v>1220</v>
      </c>
      <c r="AA214" s="5" t="s">
        <v>37</v>
      </c>
      <c r="AB214" s="5" t="s">
        <v>28</v>
      </c>
      <c r="AC214" s="9" t="s">
        <v>1370</v>
      </c>
      <c r="AD214" s="9" t="s">
        <v>1364</v>
      </c>
      <c r="AE214" s="9" t="s">
        <v>1389</v>
      </c>
      <c r="AF214" s="9" t="s">
        <v>1371</v>
      </c>
      <c r="AG214" s="9" t="s">
        <v>33</v>
      </c>
      <c r="AH214" s="9" t="s">
        <v>1372</v>
      </c>
      <c r="AI214" s="9" t="s">
        <v>1373</v>
      </c>
      <c r="AJ214" s="9" t="s">
        <v>1368</v>
      </c>
      <c r="AK214" s="9" t="s">
        <v>1369</v>
      </c>
      <c r="AL214" s="9" t="s">
        <v>1375</v>
      </c>
      <c r="AM214" s="5" t="s">
        <v>1374</v>
      </c>
      <c r="AN214" s="5" t="s">
        <v>1375</v>
      </c>
    </row>
    <row r="215" spans="1:40" x14ac:dyDescent="0.2">
      <c r="A215" s="5" t="s">
        <v>425</v>
      </c>
      <c r="B215" s="6" t="s">
        <v>426</v>
      </c>
      <c r="C215" s="5" t="s">
        <v>32</v>
      </c>
      <c r="D215" s="5" t="s">
        <v>31</v>
      </c>
      <c r="E215" s="7">
        <v>1105</v>
      </c>
      <c r="F215" s="5">
        <v>200</v>
      </c>
      <c r="G215" s="5">
        <v>7092</v>
      </c>
      <c r="H215" s="5" t="s">
        <v>31</v>
      </c>
      <c r="I215" s="5" t="s">
        <v>34</v>
      </c>
      <c r="J215" s="5" t="s">
        <v>26</v>
      </c>
      <c r="K215" s="9" t="s">
        <v>1364</v>
      </c>
      <c r="L215" s="9" t="s">
        <v>1365</v>
      </c>
      <c r="M215" s="9" t="s">
        <v>1366</v>
      </c>
      <c r="N215" s="9" t="s">
        <v>32</v>
      </c>
      <c r="O215" s="9" t="s">
        <v>1367</v>
      </c>
      <c r="P215" s="9" t="s">
        <v>1367</v>
      </c>
      <c r="Q215" s="9" t="s">
        <v>1368</v>
      </c>
      <c r="R215" s="9" t="s">
        <v>1369</v>
      </c>
      <c r="S215" s="9" t="s">
        <v>1388</v>
      </c>
      <c r="T215" s="5">
        <v>3002770108</v>
      </c>
      <c r="U215" s="5" t="s">
        <v>30</v>
      </c>
      <c r="V215" s="5" t="s">
        <v>31</v>
      </c>
      <c r="W215" s="5" t="s">
        <v>33</v>
      </c>
      <c r="X215" s="5" t="s">
        <v>31</v>
      </c>
      <c r="Y215" s="5">
        <v>0.93520000000000003</v>
      </c>
      <c r="Z215" s="5">
        <v>1069</v>
      </c>
      <c r="AA215" s="5" t="s">
        <v>37</v>
      </c>
      <c r="AB215" s="5" t="s">
        <v>28</v>
      </c>
      <c r="AC215" s="9" t="s">
        <v>1370</v>
      </c>
      <c r="AD215" s="9" t="s">
        <v>1364</v>
      </c>
      <c r="AE215" s="9" t="s">
        <v>1389</v>
      </c>
      <c r="AF215" s="9" t="s">
        <v>1371</v>
      </c>
      <c r="AG215" s="9" t="s">
        <v>33</v>
      </c>
      <c r="AH215" s="9" t="s">
        <v>1372</v>
      </c>
      <c r="AI215" s="9" t="s">
        <v>1373</v>
      </c>
      <c r="AJ215" s="9" t="s">
        <v>1368</v>
      </c>
      <c r="AK215" s="9" t="s">
        <v>1369</v>
      </c>
      <c r="AL215" s="9" t="s">
        <v>1375</v>
      </c>
      <c r="AM215" s="5" t="s">
        <v>1374</v>
      </c>
      <c r="AN215" s="5" t="s">
        <v>1375</v>
      </c>
    </row>
    <row r="216" spans="1:40" x14ac:dyDescent="0.2">
      <c r="A216" s="5" t="s">
        <v>427</v>
      </c>
      <c r="B216" s="6" t="s">
        <v>428</v>
      </c>
      <c r="C216" s="5" t="s">
        <v>32</v>
      </c>
      <c r="D216" s="5" t="s">
        <v>31</v>
      </c>
      <c r="E216" s="7">
        <v>1150</v>
      </c>
      <c r="F216" s="5">
        <v>4.2290000000000001</v>
      </c>
      <c r="G216" s="5">
        <v>2060</v>
      </c>
      <c r="H216" s="5" t="s">
        <v>31</v>
      </c>
      <c r="I216" s="5" t="s">
        <v>34</v>
      </c>
      <c r="J216" s="5" t="s">
        <v>26</v>
      </c>
      <c r="K216" s="9" t="s">
        <v>1364</v>
      </c>
      <c r="L216" s="9" t="s">
        <v>1365</v>
      </c>
      <c r="M216" s="9" t="s">
        <v>1366</v>
      </c>
      <c r="N216" s="9" t="s">
        <v>32</v>
      </c>
      <c r="O216" s="9" t="s">
        <v>1367</v>
      </c>
      <c r="P216" s="9" t="s">
        <v>1367</v>
      </c>
      <c r="Q216" s="9" t="s">
        <v>1368</v>
      </c>
      <c r="R216" s="9" t="s">
        <v>1369</v>
      </c>
      <c r="S216" s="9" t="s">
        <v>1388</v>
      </c>
      <c r="T216" s="5">
        <v>3002759197</v>
      </c>
      <c r="U216" s="5" t="s">
        <v>30</v>
      </c>
      <c r="V216" s="5" t="s">
        <v>31</v>
      </c>
      <c r="W216" s="5" t="s">
        <v>33</v>
      </c>
      <c r="X216" s="5" t="s">
        <v>31</v>
      </c>
      <c r="Y216" s="5">
        <v>0.74929999999999997</v>
      </c>
      <c r="Z216" s="5">
        <v>1159</v>
      </c>
      <c r="AA216" s="5" t="s">
        <v>37</v>
      </c>
      <c r="AB216" s="5" t="s">
        <v>28</v>
      </c>
      <c r="AC216" s="9" t="s">
        <v>1370</v>
      </c>
      <c r="AD216" s="9" t="s">
        <v>1364</v>
      </c>
      <c r="AE216" s="9" t="s">
        <v>1389</v>
      </c>
      <c r="AF216" s="9" t="s">
        <v>1371</v>
      </c>
      <c r="AG216" s="9" t="s">
        <v>33</v>
      </c>
      <c r="AH216" s="9" t="s">
        <v>1372</v>
      </c>
      <c r="AI216" s="9" t="s">
        <v>1373</v>
      </c>
      <c r="AJ216" s="9" t="s">
        <v>1368</v>
      </c>
      <c r="AK216" s="9" t="s">
        <v>1369</v>
      </c>
      <c r="AL216" s="9" t="s">
        <v>1375</v>
      </c>
      <c r="AM216" s="5" t="s">
        <v>1374</v>
      </c>
      <c r="AN216" s="5" t="s">
        <v>1375</v>
      </c>
    </row>
    <row r="217" spans="1:40" x14ac:dyDescent="0.2">
      <c r="A217" s="5" t="s">
        <v>429</v>
      </c>
      <c r="B217" s="6" t="s">
        <v>430</v>
      </c>
      <c r="C217" s="5" t="s">
        <v>32</v>
      </c>
      <c r="D217" s="5" t="s">
        <v>31</v>
      </c>
      <c r="E217" s="7">
        <v>0</v>
      </c>
      <c r="F217" s="5">
        <v>0</v>
      </c>
      <c r="G217" s="5">
        <v>2060</v>
      </c>
      <c r="H217" s="5" t="s">
        <v>31</v>
      </c>
      <c r="I217" s="5" t="s">
        <v>34</v>
      </c>
      <c r="J217" s="5" t="s">
        <v>26</v>
      </c>
      <c r="K217" s="9" t="s">
        <v>1364</v>
      </c>
      <c r="L217" s="9" t="s">
        <v>1365</v>
      </c>
      <c r="M217" s="9" t="s">
        <v>1366</v>
      </c>
      <c r="N217" s="9" t="s">
        <v>32</v>
      </c>
      <c r="O217" s="9" t="s">
        <v>1367</v>
      </c>
      <c r="P217" s="9" t="s">
        <v>1367</v>
      </c>
      <c r="Q217" s="9" t="s">
        <v>1368</v>
      </c>
      <c r="R217" s="9" t="s">
        <v>1369</v>
      </c>
      <c r="S217" s="9" t="s">
        <v>1388</v>
      </c>
      <c r="T217" s="5">
        <v>3002767824</v>
      </c>
      <c r="U217" s="5" t="s">
        <v>30</v>
      </c>
      <c r="V217" s="5" t="s">
        <v>31</v>
      </c>
      <c r="W217" s="5" t="s">
        <v>33</v>
      </c>
      <c r="X217" s="5" t="s">
        <v>31</v>
      </c>
      <c r="Y217" s="5">
        <v>0.74170000000000003</v>
      </c>
      <c r="Z217" s="5">
        <v>1186</v>
      </c>
      <c r="AA217" s="5" t="s">
        <v>37</v>
      </c>
      <c r="AB217" s="5" t="s">
        <v>28</v>
      </c>
      <c r="AC217" s="9" t="s">
        <v>1370</v>
      </c>
      <c r="AD217" s="9" t="s">
        <v>1364</v>
      </c>
      <c r="AE217" s="9" t="s">
        <v>1389</v>
      </c>
      <c r="AF217" s="9" t="s">
        <v>1371</v>
      </c>
      <c r="AG217" s="9" t="s">
        <v>33</v>
      </c>
      <c r="AH217" s="9" t="s">
        <v>1372</v>
      </c>
      <c r="AI217" s="9" t="s">
        <v>1373</v>
      </c>
      <c r="AJ217" s="9" t="s">
        <v>1368</v>
      </c>
      <c r="AK217" s="9" t="s">
        <v>1369</v>
      </c>
      <c r="AL217" s="9" t="s">
        <v>1375</v>
      </c>
      <c r="AM217" s="5" t="s">
        <v>1374</v>
      </c>
      <c r="AN217" s="5" t="s">
        <v>1375</v>
      </c>
    </row>
    <row r="218" spans="1:40" x14ac:dyDescent="0.2">
      <c r="A218" s="5" t="s">
        <v>431</v>
      </c>
      <c r="B218" s="6" t="s">
        <v>432</v>
      </c>
      <c r="C218" s="5" t="s">
        <v>122</v>
      </c>
      <c r="D218" s="5" t="s">
        <v>23</v>
      </c>
      <c r="E218" s="7">
        <v>1225</v>
      </c>
      <c r="F218" s="5">
        <v>0.53600000000000003</v>
      </c>
      <c r="G218" s="5">
        <v>2086</v>
      </c>
      <c r="H218" s="5" t="s">
        <v>21</v>
      </c>
      <c r="I218" s="5" t="s">
        <v>123</v>
      </c>
      <c r="J218" s="5" t="s">
        <v>26</v>
      </c>
      <c r="K218" s="9" t="s">
        <v>1364</v>
      </c>
      <c r="L218" s="9" t="s">
        <v>1365</v>
      </c>
      <c r="M218" s="9" t="s">
        <v>1366</v>
      </c>
      <c r="N218" s="9" t="s">
        <v>122</v>
      </c>
      <c r="O218" s="9" t="s">
        <v>1367</v>
      </c>
      <c r="P218" s="9" t="s">
        <v>1367</v>
      </c>
      <c r="Q218" s="9" t="s">
        <v>1368</v>
      </c>
      <c r="R218" s="9" t="s">
        <v>1369</v>
      </c>
      <c r="S218" s="9" t="s">
        <v>1398</v>
      </c>
      <c r="T218" s="5">
        <v>3002781063</v>
      </c>
      <c r="U218" s="5" t="s">
        <v>20</v>
      </c>
      <c r="V218" s="5" t="s">
        <v>21</v>
      </c>
      <c r="W218" s="5" t="s">
        <v>24</v>
      </c>
      <c r="X218" s="5" t="s">
        <v>23</v>
      </c>
      <c r="Y218" s="5">
        <v>1.2319</v>
      </c>
      <c r="Z218" s="5">
        <v>1135</v>
      </c>
      <c r="AA218" s="5" t="s">
        <v>27</v>
      </c>
      <c r="AB218" s="5" t="s">
        <v>28</v>
      </c>
      <c r="AC218" s="9" t="s">
        <v>1370</v>
      </c>
      <c r="AD218" s="9" t="s">
        <v>1364</v>
      </c>
      <c r="AE218" s="9" t="s">
        <v>1389</v>
      </c>
      <c r="AF218" s="9" t="s">
        <v>1371</v>
      </c>
      <c r="AG218" s="9" t="s">
        <v>24</v>
      </c>
      <c r="AH218" s="9" t="s">
        <v>1372</v>
      </c>
      <c r="AI218" s="9" t="s">
        <v>1373</v>
      </c>
      <c r="AJ218" s="9" t="s">
        <v>1368</v>
      </c>
      <c r="AK218" s="9" t="s">
        <v>1369</v>
      </c>
      <c r="AL218" s="9" t="s">
        <v>1391</v>
      </c>
      <c r="AM218" s="5" t="s">
        <v>1374</v>
      </c>
      <c r="AN218" s="5" t="s">
        <v>1375</v>
      </c>
    </row>
    <row r="219" spans="1:40" x14ac:dyDescent="0.2">
      <c r="A219" s="5" t="s">
        <v>433</v>
      </c>
      <c r="B219" s="6" t="s">
        <v>434</v>
      </c>
      <c r="C219" s="5" t="s">
        <v>32</v>
      </c>
      <c r="D219" s="5" t="s">
        <v>31</v>
      </c>
      <c r="E219" s="7">
        <v>459</v>
      </c>
      <c r="F219" s="5">
        <v>2.7949999999999999</v>
      </c>
      <c r="G219" s="5">
        <v>7061</v>
      </c>
      <c r="H219" s="5" t="s">
        <v>31</v>
      </c>
      <c r="I219" s="5" t="s">
        <v>34</v>
      </c>
      <c r="J219" s="5" t="s">
        <v>26</v>
      </c>
      <c r="K219" s="9" t="s">
        <v>1364</v>
      </c>
      <c r="L219" s="9" t="s">
        <v>1365</v>
      </c>
      <c r="M219" s="9" t="s">
        <v>1366</v>
      </c>
      <c r="N219" s="9" t="s">
        <v>32</v>
      </c>
      <c r="O219" s="9" t="s">
        <v>1367</v>
      </c>
      <c r="P219" s="9" t="s">
        <v>1367</v>
      </c>
      <c r="Q219" s="9" t="s">
        <v>1368</v>
      </c>
      <c r="R219" s="9" t="s">
        <v>1369</v>
      </c>
      <c r="S219" s="9" t="s">
        <v>1388</v>
      </c>
      <c r="T219" s="5">
        <v>3002768702</v>
      </c>
      <c r="U219" s="5" t="s">
        <v>30</v>
      </c>
      <c r="V219" s="5" t="s">
        <v>31</v>
      </c>
      <c r="W219" s="5" t="s">
        <v>33</v>
      </c>
      <c r="X219" s="5" t="s">
        <v>31</v>
      </c>
      <c r="Y219" s="5">
        <v>1.9177999999999999</v>
      </c>
      <c r="Z219" s="5">
        <v>1220</v>
      </c>
      <c r="AA219" s="5" t="s">
        <v>76</v>
      </c>
      <c r="AB219" s="5" t="s">
        <v>28</v>
      </c>
      <c r="AC219" s="9" t="s">
        <v>1370</v>
      </c>
      <c r="AD219" s="9" t="s">
        <v>1364</v>
      </c>
      <c r="AE219" s="9" t="s">
        <v>1389</v>
      </c>
      <c r="AF219" s="9" t="s">
        <v>1371</v>
      </c>
      <c r="AG219" s="9" t="s">
        <v>33</v>
      </c>
      <c r="AH219" s="9" t="s">
        <v>1372</v>
      </c>
      <c r="AI219" s="9" t="s">
        <v>1373</v>
      </c>
      <c r="AJ219" s="9" t="s">
        <v>1368</v>
      </c>
      <c r="AK219" s="9" t="s">
        <v>1369</v>
      </c>
      <c r="AL219" s="9" t="s">
        <v>1391</v>
      </c>
      <c r="AM219" s="5" t="s">
        <v>1374</v>
      </c>
      <c r="AN219" s="5" t="s">
        <v>1375</v>
      </c>
    </row>
    <row r="220" spans="1:40" x14ac:dyDescent="0.2">
      <c r="A220" s="5" t="s">
        <v>435</v>
      </c>
      <c r="B220" s="6" t="s">
        <v>436</v>
      </c>
      <c r="C220" s="5" t="s">
        <v>32</v>
      </c>
      <c r="D220" s="5" t="s">
        <v>31</v>
      </c>
      <c r="E220" s="7">
        <v>0</v>
      </c>
      <c r="F220" s="5">
        <v>0</v>
      </c>
      <c r="G220" s="5">
        <v>7092</v>
      </c>
      <c r="H220" s="5" t="s">
        <v>31</v>
      </c>
      <c r="I220" s="5" t="s">
        <v>34</v>
      </c>
      <c r="J220" s="5" t="s">
        <v>26</v>
      </c>
      <c r="K220" s="9" t="s">
        <v>1364</v>
      </c>
      <c r="L220" s="9" t="s">
        <v>1365</v>
      </c>
      <c r="M220" s="9" t="s">
        <v>1366</v>
      </c>
      <c r="N220" s="9" t="s">
        <v>32</v>
      </c>
      <c r="O220" s="9" t="s">
        <v>1367</v>
      </c>
      <c r="P220" s="9" t="s">
        <v>1367</v>
      </c>
      <c r="Q220" s="9" t="s">
        <v>1368</v>
      </c>
      <c r="R220" s="9" t="s">
        <v>1369</v>
      </c>
      <c r="S220" s="9" t="s">
        <v>1388</v>
      </c>
      <c r="T220" s="5">
        <v>3002767761</v>
      </c>
      <c r="U220" s="5" t="s">
        <v>30</v>
      </c>
      <c r="V220" s="5" t="s">
        <v>31</v>
      </c>
      <c r="W220" s="5" t="s">
        <v>33</v>
      </c>
      <c r="X220" s="5" t="s">
        <v>31</v>
      </c>
      <c r="Y220" s="5">
        <v>0.74929999999999997</v>
      </c>
      <c r="Z220" s="5">
        <v>1159</v>
      </c>
      <c r="AA220" s="5" t="s">
        <v>37</v>
      </c>
      <c r="AB220" s="5" t="s">
        <v>28</v>
      </c>
      <c r="AC220" s="9" t="s">
        <v>1370</v>
      </c>
      <c r="AD220" s="9" t="s">
        <v>1364</v>
      </c>
      <c r="AE220" s="9" t="s">
        <v>1389</v>
      </c>
      <c r="AF220" s="9" t="s">
        <v>1371</v>
      </c>
      <c r="AG220" s="9" t="s">
        <v>33</v>
      </c>
      <c r="AH220" s="9" t="s">
        <v>1372</v>
      </c>
      <c r="AI220" s="9" t="s">
        <v>1373</v>
      </c>
      <c r="AJ220" s="9" t="s">
        <v>1368</v>
      </c>
      <c r="AK220" s="9" t="s">
        <v>1369</v>
      </c>
      <c r="AL220" s="9" t="s">
        <v>1375</v>
      </c>
      <c r="AM220" s="5" t="s">
        <v>1374</v>
      </c>
      <c r="AN220" s="5" t="s">
        <v>1375</v>
      </c>
    </row>
    <row r="221" spans="1:40" x14ac:dyDescent="0.2">
      <c r="A221" s="5" t="s">
        <v>437</v>
      </c>
      <c r="B221" s="6" t="s">
        <v>438</v>
      </c>
      <c r="C221" s="5" t="s">
        <v>32</v>
      </c>
      <c r="D221" s="5" t="s">
        <v>31</v>
      </c>
      <c r="E221" s="7">
        <v>1705</v>
      </c>
      <c r="F221" s="5">
        <v>0.63700000000000001</v>
      </c>
      <c r="G221" s="5">
        <v>7092</v>
      </c>
      <c r="H221" s="5" t="s">
        <v>31</v>
      </c>
      <c r="I221" s="5" t="s">
        <v>34</v>
      </c>
      <c r="J221" s="5" t="s">
        <v>26</v>
      </c>
      <c r="K221" s="9" t="s">
        <v>1364</v>
      </c>
      <c r="L221" s="9" t="s">
        <v>1365</v>
      </c>
      <c r="M221" s="9" t="s">
        <v>1366</v>
      </c>
      <c r="N221" s="9" t="s">
        <v>32</v>
      </c>
      <c r="O221" s="9" t="s">
        <v>1367</v>
      </c>
      <c r="P221" s="9" t="s">
        <v>1367</v>
      </c>
      <c r="Q221" s="9" t="s">
        <v>1368</v>
      </c>
      <c r="R221" s="9" t="s">
        <v>1369</v>
      </c>
      <c r="S221" s="9" t="s">
        <v>1388</v>
      </c>
      <c r="T221" s="5">
        <v>3002776508</v>
      </c>
      <c r="U221" s="5" t="s">
        <v>46</v>
      </c>
      <c r="V221" s="5" t="s">
        <v>31</v>
      </c>
      <c r="W221" s="5" t="s">
        <v>33</v>
      </c>
      <c r="X221" s="5" t="s">
        <v>31</v>
      </c>
      <c r="Y221" s="5">
        <v>1.3587</v>
      </c>
      <c r="Z221" s="5">
        <v>1154</v>
      </c>
      <c r="AA221" s="5" t="s">
        <v>37</v>
      </c>
      <c r="AB221" s="5" t="s">
        <v>28</v>
      </c>
      <c r="AC221" s="9" t="s">
        <v>1370</v>
      </c>
      <c r="AD221" s="9" t="s">
        <v>1364</v>
      </c>
      <c r="AE221" s="9" t="s">
        <v>1389</v>
      </c>
      <c r="AF221" s="9" t="s">
        <v>1371</v>
      </c>
      <c r="AG221" s="9" t="s">
        <v>33</v>
      </c>
      <c r="AH221" s="9" t="s">
        <v>1372</v>
      </c>
      <c r="AI221" s="9" t="s">
        <v>1373</v>
      </c>
      <c r="AJ221" s="9" t="s">
        <v>1368</v>
      </c>
      <c r="AK221" s="9" t="s">
        <v>1369</v>
      </c>
      <c r="AL221" s="9" t="s">
        <v>1375</v>
      </c>
      <c r="AM221" s="5" t="s">
        <v>1374</v>
      </c>
      <c r="AN221" s="5" t="s">
        <v>1375</v>
      </c>
    </row>
    <row r="222" spans="1:40" x14ac:dyDescent="0.2">
      <c r="A222" s="5" t="s">
        <v>439</v>
      </c>
      <c r="B222" s="6" t="s">
        <v>440</v>
      </c>
      <c r="C222" s="5" t="s">
        <v>32</v>
      </c>
      <c r="D222" s="5" t="s">
        <v>31</v>
      </c>
      <c r="E222" s="7">
        <v>223</v>
      </c>
      <c r="F222" s="5">
        <v>0.88700000000000001</v>
      </c>
      <c r="G222" s="5">
        <v>7092</v>
      </c>
      <c r="H222" s="5" t="s">
        <v>31</v>
      </c>
      <c r="I222" s="5" t="s">
        <v>34</v>
      </c>
      <c r="J222" s="5" t="s">
        <v>26</v>
      </c>
      <c r="K222" s="9" t="s">
        <v>1364</v>
      </c>
      <c r="L222" s="9" t="s">
        <v>1365</v>
      </c>
      <c r="M222" s="9" t="s">
        <v>1366</v>
      </c>
      <c r="N222" s="9" t="s">
        <v>32</v>
      </c>
      <c r="O222" s="9" t="s">
        <v>1367</v>
      </c>
      <c r="P222" s="9" t="s">
        <v>1367</v>
      </c>
      <c r="Q222" s="9" t="s">
        <v>1368</v>
      </c>
      <c r="R222" s="9" t="s">
        <v>1369</v>
      </c>
      <c r="S222" s="9" t="s">
        <v>1388</v>
      </c>
      <c r="T222" s="5">
        <v>3002776955</v>
      </c>
      <c r="U222" s="5" t="s">
        <v>46</v>
      </c>
      <c r="V222" s="5" t="s">
        <v>31</v>
      </c>
      <c r="W222" s="5" t="s">
        <v>33</v>
      </c>
      <c r="X222" s="5" t="s">
        <v>31</v>
      </c>
      <c r="Y222" s="5">
        <v>1.4477</v>
      </c>
      <c r="Z222" s="5">
        <v>1154</v>
      </c>
      <c r="AA222" s="5" t="s">
        <v>37</v>
      </c>
      <c r="AB222" s="5" t="s">
        <v>28</v>
      </c>
      <c r="AC222" s="9" t="s">
        <v>1370</v>
      </c>
      <c r="AD222" s="9" t="s">
        <v>1364</v>
      </c>
      <c r="AE222" s="9" t="s">
        <v>1389</v>
      </c>
      <c r="AF222" s="9" t="s">
        <v>1371</v>
      </c>
      <c r="AG222" s="9" t="s">
        <v>33</v>
      </c>
      <c r="AH222" s="9" t="s">
        <v>1372</v>
      </c>
      <c r="AI222" s="9" t="s">
        <v>1373</v>
      </c>
      <c r="AJ222" s="9" t="s">
        <v>1368</v>
      </c>
      <c r="AK222" s="9" t="s">
        <v>1369</v>
      </c>
      <c r="AL222" s="9" t="s">
        <v>1375</v>
      </c>
      <c r="AM222" s="5" t="s">
        <v>1374</v>
      </c>
      <c r="AN222" s="5" t="s">
        <v>1375</v>
      </c>
    </row>
    <row r="223" spans="1:40" x14ac:dyDescent="0.2">
      <c r="A223" s="5" t="s">
        <v>441</v>
      </c>
      <c r="B223" s="6" t="s">
        <v>442</v>
      </c>
      <c r="C223" s="5" t="s">
        <v>32</v>
      </c>
      <c r="D223" s="5" t="s">
        <v>31</v>
      </c>
      <c r="E223" s="7">
        <v>119</v>
      </c>
      <c r="F223" s="5">
        <v>0.75900000000000001</v>
      </c>
      <c r="G223" s="5">
        <v>7092</v>
      </c>
      <c r="H223" s="5" t="s">
        <v>31</v>
      </c>
      <c r="I223" s="5" t="s">
        <v>34</v>
      </c>
      <c r="J223" s="5" t="s">
        <v>26</v>
      </c>
      <c r="K223" s="9" t="s">
        <v>1364</v>
      </c>
      <c r="L223" s="9" t="s">
        <v>1365</v>
      </c>
      <c r="M223" s="9" t="s">
        <v>1366</v>
      </c>
      <c r="N223" s="9" t="s">
        <v>32</v>
      </c>
      <c r="O223" s="9" t="s">
        <v>1367</v>
      </c>
      <c r="P223" s="9" t="s">
        <v>1367</v>
      </c>
      <c r="Q223" s="9" t="s">
        <v>1368</v>
      </c>
      <c r="R223" s="9" t="s">
        <v>1369</v>
      </c>
      <c r="S223" s="9" t="s">
        <v>1388</v>
      </c>
      <c r="T223" s="5">
        <v>3002776955</v>
      </c>
      <c r="U223" s="5" t="s">
        <v>46</v>
      </c>
      <c r="V223" s="5" t="s">
        <v>31</v>
      </c>
      <c r="W223" s="5" t="s">
        <v>33</v>
      </c>
      <c r="X223" s="5" t="s">
        <v>31</v>
      </c>
      <c r="Y223" s="5">
        <v>1.4477</v>
      </c>
      <c r="Z223" s="5">
        <v>1154</v>
      </c>
      <c r="AA223" s="5" t="s">
        <v>37</v>
      </c>
      <c r="AB223" s="5" t="s">
        <v>28</v>
      </c>
      <c r="AC223" s="9" t="s">
        <v>1370</v>
      </c>
      <c r="AD223" s="9" t="s">
        <v>1364</v>
      </c>
      <c r="AE223" s="9" t="s">
        <v>1389</v>
      </c>
      <c r="AF223" s="9" t="s">
        <v>1371</v>
      </c>
      <c r="AG223" s="9" t="s">
        <v>33</v>
      </c>
      <c r="AH223" s="9" t="s">
        <v>1372</v>
      </c>
      <c r="AI223" s="9" t="s">
        <v>1373</v>
      </c>
      <c r="AJ223" s="9" t="s">
        <v>1368</v>
      </c>
      <c r="AK223" s="9" t="s">
        <v>1369</v>
      </c>
      <c r="AL223" s="9" t="s">
        <v>1375</v>
      </c>
      <c r="AM223" s="5" t="s">
        <v>1374</v>
      </c>
      <c r="AN223" s="5" t="s">
        <v>1375</v>
      </c>
    </row>
    <row r="224" spans="1:40" x14ac:dyDescent="0.2">
      <c r="A224" s="5" t="s">
        <v>443</v>
      </c>
      <c r="B224" s="6" t="s">
        <v>444</v>
      </c>
      <c r="C224" s="5" t="s">
        <v>32</v>
      </c>
      <c r="D224" s="5" t="s">
        <v>31</v>
      </c>
      <c r="E224" s="7">
        <v>1168</v>
      </c>
      <c r="F224" s="5">
        <v>2.5350000000000001</v>
      </c>
      <c r="G224" s="5">
        <v>7102</v>
      </c>
      <c r="H224" s="5" t="s">
        <v>31</v>
      </c>
      <c r="I224" s="5" t="s">
        <v>34</v>
      </c>
      <c r="J224" s="5" t="s">
        <v>26</v>
      </c>
      <c r="K224" s="9" t="s">
        <v>1364</v>
      </c>
      <c r="L224" s="9" t="s">
        <v>1365</v>
      </c>
      <c r="M224" s="9" t="s">
        <v>1366</v>
      </c>
      <c r="N224" s="9" t="s">
        <v>32</v>
      </c>
      <c r="O224" s="9" t="s">
        <v>1367</v>
      </c>
      <c r="P224" s="9" t="s">
        <v>1367</v>
      </c>
      <c r="Q224" s="9" t="s">
        <v>1368</v>
      </c>
      <c r="R224" s="9" t="s">
        <v>1369</v>
      </c>
      <c r="S224" s="9" t="s">
        <v>1388</v>
      </c>
      <c r="T224" s="5">
        <v>3002747080</v>
      </c>
      <c r="U224" s="5" t="s">
        <v>30</v>
      </c>
      <c r="V224" s="5" t="s">
        <v>31</v>
      </c>
      <c r="W224" s="5" t="s">
        <v>33</v>
      </c>
      <c r="X224" s="5" t="s">
        <v>31</v>
      </c>
      <c r="Y224" s="5">
        <v>1.5744</v>
      </c>
      <c r="Z224" s="5">
        <v>1221</v>
      </c>
      <c r="AA224" s="5" t="s">
        <v>43</v>
      </c>
      <c r="AB224" s="5" t="s">
        <v>28</v>
      </c>
      <c r="AC224" s="9" t="s">
        <v>1370</v>
      </c>
      <c r="AD224" s="9" t="s">
        <v>1364</v>
      </c>
      <c r="AE224" s="9" t="s">
        <v>1389</v>
      </c>
      <c r="AF224" s="9" t="s">
        <v>1371</v>
      </c>
      <c r="AG224" s="9" t="s">
        <v>33</v>
      </c>
      <c r="AH224" s="9" t="s">
        <v>1372</v>
      </c>
      <c r="AI224" s="9" t="s">
        <v>1373</v>
      </c>
      <c r="AJ224" s="9" t="s">
        <v>1368</v>
      </c>
      <c r="AK224" s="9" t="s">
        <v>1369</v>
      </c>
      <c r="AL224" s="9" t="s">
        <v>1392</v>
      </c>
      <c r="AM224" s="5" t="s">
        <v>1374</v>
      </c>
      <c r="AN224" s="5" t="s">
        <v>1375</v>
      </c>
    </row>
    <row r="225" spans="1:40" x14ac:dyDescent="0.2">
      <c r="A225" s="5" t="s">
        <v>445</v>
      </c>
      <c r="B225" s="6" t="s">
        <v>446</v>
      </c>
      <c r="C225" s="5" t="s">
        <v>32</v>
      </c>
      <c r="D225" s="5" t="s">
        <v>31</v>
      </c>
      <c r="E225" s="7">
        <v>868.8</v>
      </c>
      <c r="F225" s="5">
        <v>2.0230000000000001</v>
      </c>
      <c r="G225" s="5">
        <v>7092</v>
      </c>
      <c r="H225" s="5" t="s">
        <v>31</v>
      </c>
      <c r="I225" s="5" t="s">
        <v>34</v>
      </c>
      <c r="J225" s="5" t="s">
        <v>26</v>
      </c>
      <c r="K225" s="9" t="s">
        <v>1364</v>
      </c>
      <c r="L225" s="9" t="s">
        <v>1365</v>
      </c>
      <c r="M225" s="9" t="s">
        <v>1366</v>
      </c>
      <c r="N225" s="9" t="s">
        <v>32</v>
      </c>
      <c r="O225" s="9" t="s">
        <v>1367</v>
      </c>
      <c r="P225" s="9" t="s">
        <v>1367</v>
      </c>
      <c r="Q225" s="9" t="s">
        <v>1368</v>
      </c>
      <c r="R225" s="9" t="s">
        <v>1369</v>
      </c>
      <c r="S225" s="9" t="s">
        <v>1388</v>
      </c>
      <c r="T225" s="5">
        <v>3002755490</v>
      </c>
      <c r="U225" s="5" t="s">
        <v>46</v>
      </c>
      <c r="V225" s="5" t="s">
        <v>31</v>
      </c>
      <c r="W225" s="5" t="s">
        <v>33</v>
      </c>
      <c r="X225" s="5" t="s">
        <v>31</v>
      </c>
      <c r="Y225" s="5">
        <v>1.5378000000000001</v>
      </c>
      <c r="Z225" s="5">
        <v>1208</v>
      </c>
      <c r="AA225" s="5" t="s">
        <v>76</v>
      </c>
      <c r="AB225" s="5" t="s">
        <v>28</v>
      </c>
      <c r="AC225" s="9" t="s">
        <v>1370</v>
      </c>
      <c r="AD225" s="9" t="s">
        <v>1364</v>
      </c>
      <c r="AE225" s="9" t="s">
        <v>1389</v>
      </c>
      <c r="AF225" s="9" t="s">
        <v>1371</v>
      </c>
      <c r="AG225" s="9" t="s">
        <v>33</v>
      </c>
      <c r="AH225" s="9" t="s">
        <v>1372</v>
      </c>
      <c r="AI225" s="9" t="s">
        <v>1373</v>
      </c>
      <c r="AJ225" s="9" t="s">
        <v>1368</v>
      </c>
      <c r="AK225" s="9" t="s">
        <v>1369</v>
      </c>
      <c r="AL225" s="9" t="s">
        <v>1391</v>
      </c>
      <c r="AM225" s="5" t="s">
        <v>1374</v>
      </c>
      <c r="AN225" s="5" t="s">
        <v>1375</v>
      </c>
    </row>
    <row r="226" spans="1:40" x14ac:dyDescent="0.2">
      <c r="A226" s="5" t="s">
        <v>447</v>
      </c>
      <c r="B226" s="6" t="s">
        <v>448</v>
      </c>
      <c r="C226" s="5" t="s">
        <v>122</v>
      </c>
      <c r="D226" s="5" t="s">
        <v>23</v>
      </c>
      <c r="E226" s="7">
        <v>899</v>
      </c>
      <c r="F226" s="5">
        <v>0.749</v>
      </c>
      <c r="G226" s="5">
        <v>2086</v>
      </c>
      <c r="H226" s="5" t="s">
        <v>21</v>
      </c>
      <c r="I226" s="5" t="s">
        <v>123</v>
      </c>
      <c r="J226" s="5" t="s">
        <v>26</v>
      </c>
      <c r="K226" s="9" t="s">
        <v>1364</v>
      </c>
      <c r="L226" s="9" t="s">
        <v>1365</v>
      </c>
      <c r="M226" s="9" t="s">
        <v>1366</v>
      </c>
      <c r="N226" s="9" t="s">
        <v>122</v>
      </c>
      <c r="O226" s="9" t="s">
        <v>1367</v>
      </c>
      <c r="P226" s="9" t="s">
        <v>1367</v>
      </c>
      <c r="Q226" s="9" t="s">
        <v>1368</v>
      </c>
      <c r="R226" s="9" t="s">
        <v>1369</v>
      </c>
      <c r="S226" s="9" t="s">
        <v>1398</v>
      </c>
      <c r="T226" s="5">
        <v>3002781795</v>
      </c>
      <c r="U226" s="5" t="s">
        <v>121</v>
      </c>
      <c r="V226" s="5" t="s">
        <v>21</v>
      </c>
      <c r="W226" s="5" t="s">
        <v>24</v>
      </c>
      <c r="X226" s="5" t="s">
        <v>23</v>
      </c>
      <c r="Y226" s="5">
        <v>0.73150000000000004</v>
      </c>
      <c r="Z226" s="5">
        <v>1135</v>
      </c>
      <c r="AA226" s="5" t="s">
        <v>27</v>
      </c>
      <c r="AB226" s="5" t="s">
        <v>28</v>
      </c>
      <c r="AC226" s="9" t="s">
        <v>1370</v>
      </c>
      <c r="AD226" s="9" t="s">
        <v>1364</v>
      </c>
      <c r="AE226" s="9" t="s">
        <v>1389</v>
      </c>
      <c r="AF226" s="9" t="s">
        <v>1371</v>
      </c>
      <c r="AG226" s="9" t="s">
        <v>24</v>
      </c>
      <c r="AH226" s="9" t="s">
        <v>1372</v>
      </c>
      <c r="AI226" s="9" t="s">
        <v>1373</v>
      </c>
      <c r="AJ226" s="9" t="s">
        <v>1368</v>
      </c>
      <c r="AK226" s="9" t="s">
        <v>1369</v>
      </c>
      <c r="AL226" s="9" t="s">
        <v>1391</v>
      </c>
      <c r="AM226" s="5" t="s">
        <v>1374</v>
      </c>
      <c r="AN226" s="5" t="s">
        <v>1375</v>
      </c>
    </row>
    <row r="227" spans="1:40" x14ac:dyDescent="0.2">
      <c r="A227" s="5" t="s">
        <v>449</v>
      </c>
      <c r="B227" s="6" t="s">
        <v>450</v>
      </c>
      <c r="C227" s="5" t="s">
        <v>122</v>
      </c>
      <c r="D227" s="5" t="s">
        <v>23</v>
      </c>
      <c r="E227" s="7">
        <v>214</v>
      </c>
      <c r="F227" s="5">
        <v>5.2</v>
      </c>
      <c r="G227" s="5">
        <v>7096</v>
      </c>
      <c r="H227" s="5" t="s">
        <v>21</v>
      </c>
      <c r="I227" s="5" t="s">
        <v>123</v>
      </c>
      <c r="J227" s="5" t="s">
        <v>26</v>
      </c>
      <c r="K227" s="9" t="s">
        <v>1364</v>
      </c>
      <c r="L227" s="9" t="s">
        <v>1365</v>
      </c>
      <c r="M227" s="9" t="s">
        <v>1366</v>
      </c>
      <c r="N227" s="9" t="s">
        <v>122</v>
      </c>
      <c r="O227" s="9" t="s">
        <v>1367</v>
      </c>
      <c r="P227" s="9" t="s">
        <v>1367</v>
      </c>
      <c r="Q227" s="9" t="s">
        <v>1368</v>
      </c>
      <c r="R227" s="9" t="s">
        <v>1369</v>
      </c>
      <c r="S227" s="9" t="s">
        <v>1398</v>
      </c>
      <c r="T227" s="5">
        <v>3002629989</v>
      </c>
      <c r="U227" s="5" t="s">
        <v>20</v>
      </c>
      <c r="V227" s="5" t="s">
        <v>21</v>
      </c>
      <c r="W227" s="5" t="s">
        <v>24</v>
      </c>
      <c r="X227" s="5" t="s">
        <v>23</v>
      </c>
      <c r="Y227" s="5">
        <v>0.73150000000000004</v>
      </c>
      <c r="Z227" s="5">
        <v>1075</v>
      </c>
      <c r="AA227" s="5" t="s">
        <v>27</v>
      </c>
      <c r="AB227" s="5" t="s">
        <v>28</v>
      </c>
      <c r="AC227" s="9" t="s">
        <v>1370</v>
      </c>
      <c r="AD227" s="9" t="s">
        <v>1364</v>
      </c>
      <c r="AE227" s="9" t="s">
        <v>1389</v>
      </c>
      <c r="AF227" s="9" t="s">
        <v>1371</v>
      </c>
      <c r="AG227" s="9" t="s">
        <v>24</v>
      </c>
      <c r="AH227" s="9" t="s">
        <v>1372</v>
      </c>
      <c r="AI227" s="9" t="s">
        <v>1373</v>
      </c>
      <c r="AJ227" s="9" t="s">
        <v>1368</v>
      </c>
      <c r="AK227" s="9" t="s">
        <v>1369</v>
      </c>
      <c r="AL227" s="9" t="s">
        <v>1391</v>
      </c>
      <c r="AM227" s="5" t="s">
        <v>1374</v>
      </c>
      <c r="AN227" s="5" t="s">
        <v>1375</v>
      </c>
    </row>
    <row r="228" spans="1:40" x14ac:dyDescent="0.2">
      <c r="A228" s="5" t="s">
        <v>451</v>
      </c>
      <c r="B228" s="6" t="s">
        <v>452</v>
      </c>
      <c r="C228" s="5" t="s">
        <v>32</v>
      </c>
      <c r="D228" s="5" t="s">
        <v>31</v>
      </c>
      <c r="E228" s="7">
        <v>1527</v>
      </c>
      <c r="F228" s="5">
        <v>0.51</v>
      </c>
      <c r="G228" s="5">
        <v>7102</v>
      </c>
      <c r="H228" s="5" t="s">
        <v>31</v>
      </c>
      <c r="I228" s="5" t="s">
        <v>34</v>
      </c>
      <c r="J228" s="5" t="s">
        <v>26</v>
      </c>
      <c r="K228" s="9" t="s">
        <v>1364</v>
      </c>
      <c r="L228" s="9" t="s">
        <v>1365</v>
      </c>
      <c r="M228" s="9" t="s">
        <v>1366</v>
      </c>
      <c r="N228" s="9" t="s">
        <v>32</v>
      </c>
      <c r="O228" s="9" t="s">
        <v>1367</v>
      </c>
      <c r="P228" s="9" t="s">
        <v>1367</v>
      </c>
      <c r="Q228" s="9" t="s">
        <v>1368</v>
      </c>
      <c r="R228" s="9" t="s">
        <v>1369</v>
      </c>
      <c r="S228" s="9" t="s">
        <v>1388</v>
      </c>
      <c r="T228" s="5">
        <v>3002770165</v>
      </c>
      <c r="U228" s="5" t="s">
        <v>46</v>
      </c>
      <c r="V228" s="5" t="s">
        <v>31</v>
      </c>
      <c r="W228" s="5" t="s">
        <v>33</v>
      </c>
      <c r="X228" s="5" t="s">
        <v>31</v>
      </c>
      <c r="Y228" s="5">
        <v>1.8468</v>
      </c>
      <c r="Z228" s="5">
        <v>1221</v>
      </c>
      <c r="AA228" s="5" t="s">
        <v>94</v>
      </c>
      <c r="AB228" s="5" t="s">
        <v>28</v>
      </c>
      <c r="AC228" s="9" t="s">
        <v>1370</v>
      </c>
      <c r="AD228" s="9" t="s">
        <v>1364</v>
      </c>
      <c r="AE228" s="9" t="s">
        <v>1389</v>
      </c>
      <c r="AF228" s="9" t="s">
        <v>1371</v>
      </c>
      <c r="AG228" s="9" t="s">
        <v>33</v>
      </c>
      <c r="AH228" s="9" t="s">
        <v>1372</v>
      </c>
      <c r="AI228" s="9" t="s">
        <v>1373</v>
      </c>
      <c r="AJ228" s="9" t="s">
        <v>1368</v>
      </c>
      <c r="AK228" s="9" t="s">
        <v>1369</v>
      </c>
      <c r="AL228" s="9" t="s">
        <v>1397</v>
      </c>
      <c r="AM228" s="5" t="s">
        <v>1374</v>
      </c>
      <c r="AN228" s="5" t="s">
        <v>1375</v>
      </c>
    </row>
    <row r="229" spans="1:40" x14ac:dyDescent="0.2">
      <c r="A229" s="5" t="s">
        <v>453</v>
      </c>
      <c r="B229" s="6" t="s">
        <v>454</v>
      </c>
      <c r="C229" s="5" t="s">
        <v>32</v>
      </c>
      <c r="D229" s="5" t="s">
        <v>31</v>
      </c>
      <c r="E229" s="7">
        <v>0</v>
      </c>
      <c r="F229" s="5">
        <v>0</v>
      </c>
      <c r="G229" s="5">
        <v>2060</v>
      </c>
      <c r="H229" s="5" t="s">
        <v>31</v>
      </c>
      <c r="I229" s="5" t="s">
        <v>34</v>
      </c>
      <c r="J229" s="5" t="s">
        <v>26</v>
      </c>
      <c r="K229" s="9" t="s">
        <v>1364</v>
      </c>
      <c r="L229" s="9" t="s">
        <v>1365</v>
      </c>
      <c r="M229" s="9" t="s">
        <v>1366</v>
      </c>
      <c r="N229" s="9" t="s">
        <v>32</v>
      </c>
      <c r="O229" s="9" t="s">
        <v>1367</v>
      </c>
      <c r="P229" s="9" t="s">
        <v>1367</v>
      </c>
      <c r="Q229" s="9" t="s">
        <v>1368</v>
      </c>
      <c r="R229" s="9" t="s">
        <v>1369</v>
      </c>
      <c r="S229" s="9" t="s">
        <v>1388</v>
      </c>
      <c r="T229" s="5">
        <v>3002708465</v>
      </c>
      <c r="U229" s="5" t="s">
        <v>30</v>
      </c>
      <c r="V229" s="5" t="s">
        <v>31</v>
      </c>
      <c r="W229" s="5" t="s">
        <v>33</v>
      </c>
      <c r="X229" s="5" t="s">
        <v>31</v>
      </c>
      <c r="Y229" s="5">
        <v>0.53029999999999999</v>
      </c>
      <c r="Z229" s="5">
        <v>1221</v>
      </c>
      <c r="AA229" s="5" t="s">
        <v>126</v>
      </c>
      <c r="AB229" s="5" t="s">
        <v>28</v>
      </c>
      <c r="AC229" s="9" t="s">
        <v>1370</v>
      </c>
      <c r="AD229" s="9" t="s">
        <v>1364</v>
      </c>
      <c r="AE229" s="9" t="s">
        <v>1389</v>
      </c>
      <c r="AF229" s="9" t="s">
        <v>1371</v>
      </c>
      <c r="AG229" s="9" t="s">
        <v>33</v>
      </c>
      <c r="AH229" s="9" t="s">
        <v>1372</v>
      </c>
      <c r="AI229" s="9" t="s">
        <v>1373</v>
      </c>
      <c r="AJ229" s="9" t="s">
        <v>1368</v>
      </c>
      <c r="AK229" s="9" t="s">
        <v>1369</v>
      </c>
      <c r="AL229" s="9" t="s">
        <v>1399</v>
      </c>
      <c r="AM229" s="5" t="s">
        <v>1374</v>
      </c>
      <c r="AN229" s="5" t="s">
        <v>1375</v>
      </c>
    </row>
    <row r="230" spans="1:40" x14ac:dyDescent="0.2">
      <c r="A230" s="5" t="s">
        <v>455</v>
      </c>
      <c r="B230" s="6" t="s">
        <v>456</v>
      </c>
      <c r="C230" s="5" t="s">
        <v>32</v>
      </c>
      <c r="D230" s="5" t="s">
        <v>31</v>
      </c>
      <c r="E230" s="7">
        <v>1529</v>
      </c>
      <c r="F230" s="5">
        <v>0.73699999999999999</v>
      </c>
      <c r="G230" s="5">
        <v>7082</v>
      </c>
      <c r="H230" s="5" t="s">
        <v>31</v>
      </c>
      <c r="I230" s="5" t="s">
        <v>34</v>
      </c>
      <c r="J230" s="5" t="s">
        <v>26</v>
      </c>
      <c r="K230" s="9" t="s">
        <v>1364</v>
      </c>
      <c r="L230" s="9" t="s">
        <v>1365</v>
      </c>
      <c r="M230" s="9" t="s">
        <v>1366</v>
      </c>
      <c r="N230" s="9" t="s">
        <v>32</v>
      </c>
      <c r="O230" s="9" t="s">
        <v>1367</v>
      </c>
      <c r="P230" s="9" t="s">
        <v>1367</v>
      </c>
      <c r="Q230" s="9" t="s">
        <v>1368</v>
      </c>
      <c r="R230" s="9" t="s">
        <v>1369</v>
      </c>
      <c r="S230" s="9" t="s">
        <v>1388</v>
      </c>
      <c r="T230" s="5">
        <v>3002724428</v>
      </c>
      <c r="U230" s="5" t="s">
        <v>30</v>
      </c>
      <c r="V230" s="5" t="s">
        <v>31</v>
      </c>
      <c r="W230" s="5" t="s">
        <v>33</v>
      </c>
      <c r="X230" s="5" t="s">
        <v>31</v>
      </c>
      <c r="Y230" s="5">
        <v>0.54369999999999996</v>
      </c>
      <c r="Z230" s="5">
        <v>1221</v>
      </c>
      <c r="AA230" s="5" t="s">
        <v>37</v>
      </c>
      <c r="AB230" s="5" t="s">
        <v>28</v>
      </c>
      <c r="AC230" s="9" t="s">
        <v>1370</v>
      </c>
      <c r="AD230" s="9" t="s">
        <v>1364</v>
      </c>
      <c r="AE230" s="9" t="s">
        <v>1389</v>
      </c>
      <c r="AF230" s="9" t="s">
        <v>1371</v>
      </c>
      <c r="AG230" s="9" t="s">
        <v>33</v>
      </c>
      <c r="AH230" s="9" t="s">
        <v>1372</v>
      </c>
      <c r="AI230" s="9" t="s">
        <v>1373</v>
      </c>
      <c r="AJ230" s="9" t="s">
        <v>1368</v>
      </c>
      <c r="AK230" s="9" t="s">
        <v>1369</v>
      </c>
      <c r="AL230" s="9" t="s">
        <v>1375</v>
      </c>
      <c r="AM230" s="5" t="s">
        <v>1374</v>
      </c>
      <c r="AN230" s="5" t="s">
        <v>1375</v>
      </c>
    </row>
    <row r="231" spans="1:40" x14ac:dyDescent="0.2">
      <c r="A231" s="5" t="s">
        <v>457</v>
      </c>
      <c r="B231" s="6" t="s">
        <v>458</v>
      </c>
      <c r="C231" s="5" t="s">
        <v>32</v>
      </c>
      <c r="D231" s="5" t="s">
        <v>31</v>
      </c>
      <c r="E231" s="7">
        <v>98.6</v>
      </c>
      <c r="F231" s="5">
        <v>1.52</v>
      </c>
      <c r="G231" s="5">
        <v>7102</v>
      </c>
      <c r="H231" s="5" t="s">
        <v>31</v>
      </c>
      <c r="I231" s="5" t="s">
        <v>34</v>
      </c>
      <c r="J231" s="5" t="s">
        <v>26</v>
      </c>
      <c r="K231" s="9" t="s">
        <v>1364</v>
      </c>
      <c r="L231" s="9" t="s">
        <v>1365</v>
      </c>
      <c r="M231" s="9" t="s">
        <v>1366</v>
      </c>
      <c r="N231" s="9" t="s">
        <v>32</v>
      </c>
      <c r="O231" s="9" t="s">
        <v>1367</v>
      </c>
      <c r="P231" s="9" t="s">
        <v>1367</v>
      </c>
      <c r="Q231" s="9" t="s">
        <v>1368</v>
      </c>
      <c r="R231" s="9" t="s">
        <v>1369</v>
      </c>
      <c r="S231" s="9" t="s">
        <v>1388</v>
      </c>
      <c r="T231" s="5">
        <v>3002768701</v>
      </c>
      <c r="U231" s="5" t="s">
        <v>30</v>
      </c>
      <c r="V231" s="5" t="s">
        <v>31</v>
      </c>
      <c r="W231" s="5" t="s">
        <v>33</v>
      </c>
      <c r="X231" s="5" t="s">
        <v>31</v>
      </c>
      <c r="Y231" s="5">
        <v>1.9177999999999999</v>
      </c>
      <c r="Z231" s="5">
        <v>1170</v>
      </c>
      <c r="AA231" s="5" t="s">
        <v>76</v>
      </c>
      <c r="AB231" s="5" t="s">
        <v>28</v>
      </c>
      <c r="AC231" s="9" t="s">
        <v>1370</v>
      </c>
      <c r="AD231" s="9" t="s">
        <v>1364</v>
      </c>
      <c r="AE231" s="9" t="s">
        <v>1389</v>
      </c>
      <c r="AF231" s="9" t="s">
        <v>1371</v>
      </c>
      <c r="AG231" s="9" t="s">
        <v>33</v>
      </c>
      <c r="AH231" s="9" t="s">
        <v>1372</v>
      </c>
      <c r="AI231" s="9" t="s">
        <v>1373</v>
      </c>
      <c r="AJ231" s="9" t="s">
        <v>1368</v>
      </c>
      <c r="AK231" s="9" t="s">
        <v>1369</v>
      </c>
      <c r="AL231" s="9" t="s">
        <v>1391</v>
      </c>
      <c r="AM231" s="5" t="s">
        <v>1374</v>
      </c>
      <c r="AN231" s="5" t="s">
        <v>1375</v>
      </c>
    </row>
    <row r="232" spans="1:40" x14ac:dyDescent="0.2">
      <c r="A232" s="5" t="s">
        <v>459</v>
      </c>
      <c r="B232" s="6">
        <v>43872.704687500001</v>
      </c>
      <c r="C232" s="5" t="s">
        <v>22</v>
      </c>
      <c r="D232" s="5" t="s">
        <v>23</v>
      </c>
      <c r="E232" s="7">
        <v>1109</v>
      </c>
      <c r="F232" s="5">
        <v>0.99</v>
      </c>
      <c r="G232" s="5">
        <v>2085</v>
      </c>
      <c r="H232" s="5" t="s">
        <v>21</v>
      </c>
      <c r="I232" s="5" t="s">
        <v>25</v>
      </c>
      <c r="J232" s="5" t="s">
        <v>26</v>
      </c>
      <c r="K232" s="9" t="s">
        <v>1364</v>
      </c>
      <c r="L232" s="9" t="s">
        <v>1365</v>
      </c>
      <c r="M232" s="9" t="s">
        <v>1366</v>
      </c>
      <c r="N232" s="9" t="s">
        <v>22</v>
      </c>
      <c r="O232" s="9" t="s">
        <v>1367</v>
      </c>
      <c r="P232" s="9" t="s">
        <v>1367</v>
      </c>
      <c r="Q232" s="9" t="s">
        <v>1368</v>
      </c>
      <c r="R232" s="9" t="s">
        <v>1369</v>
      </c>
      <c r="S232" s="9" t="s">
        <v>1395</v>
      </c>
      <c r="T232" s="5">
        <v>3002776728</v>
      </c>
      <c r="U232" s="5" t="s">
        <v>20</v>
      </c>
      <c r="V232" s="5" t="s">
        <v>21</v>
      </c>
      <c r="W232" s="5" t="s">
        <v>24</v>
      </c>
      <c r="X232" s="5" t="s">
        <v>23</v>
      </c>
      <c r="Y232" s="5">
        <v>0.88460000000000005</v>
      </c>
      <c r="Z232" s="5">
        <v>1145</v>
      </c>
      <c r="AA232" s="5" t="s">
        <v>27</v>
      </c>
      <c r="AB232" s="5" t="s">
        <v>28</v>
      </c>
      <c r="AC232" s="9" t="s">
        <v>1370</v>
      </c>
      <c r="AD232" s="9" t="s">
        <v>1364</v>
      </c>
      <c r="AE232" s="9" t="s">
        <v>1389</v>
      </c>
      <c r="AF232" s="9" t="s">
        <v>1371</v>
      </c>
      <c r="AG232" s="9" t="s">
        <v>24</v>
      </c>
      <c r="AH232" s="9" t="s">
        <v>1372</v>
      </c>
      <c r="AI232" s="9" t="s">
        <v>1373</v>
      </c>
      <c r="AJ232" s="9" t="s">
        <v>1368</v>
      </c>
      <c r="AK232" s="9" t="s">
        <v>1369</v>
      </c>
      <c r="AL232" s="9" t="s">
        <v>1391</v>
      </c>
      <c r="AM232" s="5" t="s">
        <v>1374</v>
      </c>
      <c r="AN232" s="5" t="s">
        <v>1375</v>
      </c>
    </row>
    <row r="233" spans="1:40" x14ac:dyDescent="0.2">
      <c r="A233" s="5" t="s">
        <v>460</v>
      </c>
      <c r="B233" s="6">
        <v>43872.741400462961</v>
      </c>
      <c r="C233" s="5" t="s">
        <v>104</v>
      </c>
      <c r="D233" s="5" t="s">
        <v>23</v>
      </c>
      <c r="E233" s="7">
        <v>0</v>
      </c>
      <c r="F233" s="5">
        <v>0</v>
      </c>
      <c r="G233" s="5">
        <v>2086</v>
      </c>
      <c r="H233" s="5" t="s">
        <v>21</v>
      </c>
      <c r="I233" s="5" t="s">
        <v>105</v>
      </c>
      <c r="J233" s="5" t="s">
        <v>26</v>
      </c>
      <c r="K233" s="9" t="s">
        <v>1364</v>
      </c>
      <c r="L233" s="9" t="s">
        <v>1365</v>
      </c>
      <c r="M233" s="9" t="s">
        <v>1366</v>
      </c>
      <c r="N233" s="9" t="s">
        <v>104</v>
      </c>
      <c r="O233" s="9" t="s">
        <v>1367</v>
      </c>
      <c r="P233" s="9" t="s">
        <v>1367</v>
      </c>
      <c r="Q233" s="9" t="s">
        <v>1368</v>
      </c>
      <c r="R233" s="9" t="s">
        <v>1369</v>
      </c>
      <c r="S233" s="9" t="s">
        <v>1395</v>
      </c>
      <c r="T233" s="5">
        <v>3002781794</v>
      </c>
      <c r="U233" s="5" t="s">
        <v>121</v>
      </c>
      <c r="V233" s="5" t="s">
        <v>21</v>
      </c>
      <c r="W233" s="5" t="s">
        <v>24</v>
      </c>
      <c r="X233" s="5" t="s">
        <v>23</v>
      </c>
      <c r="Y233" s="5">
        <v>0.73150000000000004</v>
      </c>
      <c r="Z233" s="5">
        <v>1045</v>
      </c>
      <c r="AA233" s="5" t="s">
        <v>27</v>
      </c>
      <c r="AB233" s="5" t="s">
        <v>28</v>
      </c>
      <c r="AC233" s="9" t="s">
        <v>1370</v>
      </c>
      <c r="AD233" s="9" t="s">
        <v>1364</v>
      </c>
      <c r="AE233" s="9" t="s">
        <v>1389</v>
      </c>
      <c r="AF233" s="9" t="s">
        <v>1371</v>
      </c>
      <c r="AG233" s="9" t="s">
        <v>24</v>
      </c>
      <c r="AH233" s="9" t="s">
        <v>1372</v>
      </c>
      <c r="AI233" s="9" t="s">
        <v>1373</v>
      </c>
      <c r="AJ233" s="9" t="s">
        <v>1368</v>
      </c>
      <c r="AK233" s="9" t="s">
        <v>1369</v>
      </c>
      <c r="AL233" s="9" t="s">
        <v>1391</v>
      </c>
      <c r="AM233" s="5" t="s">
        <v>1374</v>
      </c>
      <c r="AN233" s="5" t="s">
        <v>1375</v>
      </c>
    </row>
    <row r="234" spans="1:40" x14ac:dyDescent="0.2">
      <c r="A234" s="5" t="s">
        <v>461</v>
      </c>
      <c r="B234" s="6">
        <v>43901.369432870371</v>
      </c>
      <c r="C234" s="5" t="s">
        <v>32</v>
      </c>
      <c r="D234" s="5" t="s">
        <v>31</v>
      </c>
      <c r="E234" s="7">
        <v>1223</v>
      </c>
      <c r="F234" s="5">
        <v>0.9</v>
      </c>
      <c r="G234" s="5">
        <v>7092</v>
      </c>
      <c r="H234" s="5" t="s">
        <v>31</v>
      </c>
      <c r="I234" s="5" t="s">
        <v>34</v>
      </c>
      <c r="J234" s="5" t="s">
        <v>26</v>
      </c>
      <c r="K234" s="9" t="s">
        <v>1364</v>
      </c>
      <c r="L234" s="9" t="s">
        <v>1365</v>
      </c>
      <c r="M234" s="9" t="s">
        <v>1366</v>
      </c>
      <c r="N234" s="9" t="s">
        <v>32</v>
      </c>
      <c r="O234" s="9" t="s">
        <v>1367</v>
      </c>
      <c r="P234" s="9" t="s">
        <v>1367</v>
      </c>
      <c r="Q234" s="9" t="s">
        <v>1368</v>
      </c>
      <c r="R234" s="9" t="s">
        <v>1369</v>
      </c>
      <c r="S234" s="9" t="s">
        <v>1388</v>
      </c>
      <c r="T234" s="5">
        <v>3002785413</v>
      </c>
      <c r="U234" s="5" t="s">
        <v>46</v>
      </c>
      <c r="V234" s="5" t="s">
        <v>31</v>
      </c>
      <c r="W234" s="5" t="s">
        <v>33</v>
      </c>
      <c r="X234" s="5" t="s">
        <v>31</v>
      </c>
      <c r="Y234" s="5">
        <v>1.2922</v>
      </c>
      <c r="Z234" s="5">
        <v>1257</v>
      </c>
      <c r="AA234" s="5" t="s">
        <v>62</v>
      </c>
      <c r="AB234" s="5" t="s">
        <v>28</v>
      </c>
      <c r="AC234" s="9" t="s">
        <v>1370</v>
      </c>
      <c r="AD234" s="9" t="s">
        <v>1364</v>
      </c>
      <c r="AE234" s="9" t="s">
        <v>1389</v>
      </c>
      <c r="AF234" s="9" t="s">
        <v>1371</v>
      </c>
      <c r="AG234" s="9" t="s">
        <v>33</v>
      </c>
      <c r="AH234" s="9" t="s">
        <v>1372</v>
      </c>
      <c r="AI234" s="9" t="s">
        <v>1373</v>
      </c>
      <c r="AJ234" s="9" t="s">
        <v>1368</v>
      </c>
      <c r="AK234" s="9" t="s">
        <v>1369</v>
      </c>
      <c r="AL234" s="9" t="s">
        <v>1394</v>
      </c>
      <c r="AM234" s="5" t="s">
        <v>1374</v>
      </c>
      <c r="AN234" s="5" t="s">
        <v>1375</v>
      </c>
    </row>
    <row r="235" spans="1:40" x14ac:dyDescent="0.2">
      <c r="A235" s="5" t="s">
        <v>462</v>
      </c>
      <c r="B235" s="6">
        <v>43901.533888888887</v>
      </c>
      <c r="C235" s="5" t="s">
        <v>32</v>
      </c>
      <c r="D235" s="5" t="s">
        <v>31</v>
      </c>
      <c r="E235" s="7">
        <v>1264</v>
      </c>
      <c r="F235" s="5">
        <v>3.05</v>
      </c>
      <c r="G235" s="5">
        <v>7082</v>
      </c>
      <c r="H235" s="5" t="s">
        <v>31</v>
      </c>
      <c r="I235" s="5" t="s">
        <v>34</v>
      </c>
      <c r="J235" s="5" t="s">
        <v>26</v>
      </c>
      <c r="K235" s="9" t="s">
        <v>1364</v>
      </c>
      <c r="L235" s="9" t="s">
        <v>1365</v>
      </c>
      <c r="M235" s="9" t="s">
        <v>1366</v>
      </c>
      <c r="N235" s="9" t="s">
        <v>32</v>
      </c>
      <c r="O235" s="9" t="s">
        <v>1367</v>
      </c>
      <c r="P235" s="9" t="s">
        <v>1367</v>
      </c>
      <c r="Q235" s="9" t="s">
        <v>1368</v>
      </c>
      <c r="R235" s="9" t="s">
        <v>1369</v>
      </c>
      <c r="S235" s="9" t="s">
        <v>1388</v>
      </c>
      <c r="T235" s="5">
        <v>3002734064</v>
      </c>
      <c r="U235" s="5" t="s">
        <v>279</v>
      </c>
      <c r="V235" s="5" t="s">
        <v>31</v>
      </c>
      <c r="W235" s="5" t="s">
        <v>33</v>
      </c>
      <c r="X235" s="5" t="s">
        <v>31</v>
      </c>
      <c r="Y235" s="5">
        <v>0.92200000000000004</v>
      </c>
      <c r="Z235" s="5">
        <v>1248</v>
      </c>
      <c r="AA235" s="5" t="s">
        <v>35</v>
      </c>
      <c r="AB235" s="5" t="s">
        <v>28</v>
      </c>
      <c r="AC235" s="9" t="s">
        <v>1370</v>
      </c>
      <c r="AD235" s="9" t="s">
        <v>1364</v>
      </c>
      <c r="AE235" s="9" t="s">
        <v>1389</v>
      </c>
      <c r="AF235" s="9" t="s">
        <v>1371</v>
      </c>
      <c r="AG235" s="9" t="s">
        <v>33</v>
      </c>
      <c r="AH235" s="9" t="s">
        <v>1372</v>
      </c>
      <c r="AI235" s="9" t="s">
        <v>1373</v>
      </c>
      <c r="AJ235" s="9" t="s">
        <v>1368</v>
      </c>
      <c r="AK235" s="9" t="s">
        <v>1369</v>
      </c>
      <c r="AL235" s="9" t="s">
        <v>1390</v>
      </c>
      <c r="AM235" s="5" t="s">
        <v>1374</v>
      </c>
      <c r="AN235" s="5" t="s">
        <v>1375</v>
      </c>
    </row>
    <row r="236" spans="1:40" x14ac:dyDescent="0.2">
      <c r="A236" s="5" t="s">
        <v>463</v>
      </c>
      <c r="B236" s="6">
        <v>43901.735069444447</v>
      </c>
      <c r="C236" s="5" t="s">
        <v>32</v>
      </c>
      <c r="D236" s="5" t="s">
        <v>31</v>
      </c>
      <c r="E236" s="7">
        <v>905</v>
      </c>
      <c r="F236" s="5">
        <v>0.46</v>
      </c>
      <c r="G236" s="5">
        <v>7092</v>
      </c>
      <c r="H236" s="5" t="s">
        <v>31</v>
      </c>
      <c r="I236" s="5" t="s">
        <v>34</v>
      </c>
      <c r="J236" s="5" t="s">
        <v>26</v>
      </c>
      <c r="K236" s="9" t="s">
        <v>1364</v>
      </c>
      <c r="L236" s="9" t="s">
        <v>1365</v>
      </c>
      <c r="M236" s="9" t="s">
        <v>1366</v>
      </c>
      <c r="N236" s="9" t="s">
        <v>32</v>
      </c>
      <c r="O236" s="9" t="s">
        <v>1367</v>
      </c>
      <c r="P236" s="9" t="s">
        <v>1367</v>
      </c>
      <c r="Q236" s="9" t="s">
        <v>1368</v>
      </c>
      <c r="R236" s="9" t="s">
        <v>1369</v>
      </c>
      <c r="S236" s="9" t="s">
        <v>1388</v>
      </c>
      <c r="T236" s="5">
        <v>3002755490</v>
      </c>
      <c r="U236" s="5" t="s">
        <v>46</v>
      </c>
      <c r="V236" s="5" t="s">
        <v>31</v>
      </c>
      <c r="W236" s="5" t="s">
        <v>33</v>
      </c>
      <c r="X236" s="5" t="s">
        <v>31</v>
      </c>
      <c r="Y236" s="5">
        <v>1.5378000000000001</v>
      </c>
      <c r="Z236" s="5">
        <v>1208</v>
      </c>
      <c r="AA236" s="5" t="s">
        <v>76</v>
      </c>
      <c r="AB236" s="5" t="s">
        <v>28</v>
      </c>
      <c r="AC236" s="9" t="s">
        <v>1370</v>
      </c>
      <c r="AD236" s="9" t="s">
        <v>1364</v>
      </c>
      <c r="AE236" s="9" t="s">
        <v>1389</v>
      </c>
      <c r="AF236" s="9" t="s">
        <v>1371</v>
      </c>
      <c r="AG236" s="9" t="s">
        <v>33</v>
      </c>
      <c r="AH236" s="9" t="s">
        <v>1372</v>
      </c>
      <c r="AI236" s="9" t="s">
        <v>1373</v>
      </c>
      <c r="AJ236" s="9" t="s">
        <v>1368</v>
      </c>
      <c r="AK236" s="9" t="s">
        <v>1369</v>
      </c>
      <c r="AL236" s="9" t="s">
        <v>1391</v>
      </c>
      <c r="AM236" s="5" t="s">
        <v>1374</v>
      </c>
      <c r="AN236" s="5" t="s">
        <v>1375</v>
      </c>
    </row>
    <row r="237" spans="1:40" x14ac:dyDescent="0.2">
      <c r="A237" s="5" t="s">
        <v>464</v>
      </c>
      <c r="B237" s="6">
        <v>43901.751168981478</v>
      </c>
      <c r="C237" s="5" t="s">
        <v>32</v>
      </c>
      <c r="D237" s="5" t="s">
        <v>31</v>
      </c>
      <c r="E237" s="7">
        <v>1040.5</v>
      </c>
      <c r="F237" s="5">
        <v>0.372</v>
      </c>
      <c r="G237" s="5">
        <v>2061</v>
      </c>
      <c r="H237" s="5" t="s">
        <v>31</v>
      </c>
      <c r="I237" s="5" t="s">
        <v>34</v>
      </c>
      <c r="J237" s="5" t="s">
        <v>26</v>
      </c>
      <c r="K237" s="9" t="s">
        <v>1364</v>
      </c>
      <c r="L237" s="9" t="s">
        <v>1365</v>
      </c>
      <c r="M237" s="9" t="s">
        <v>1366</v>
      </c>
      <c r="N237" s="9" t="s">
        <v>32</v>
      </c>
      <c r="O237" s="9" t="s">
        <v>1367</v>
      </c>
      <c r="P237" s="9" t="s">
        <v>1367</v>
      </c>
      <c r="Q237" s="9" t="s">
        <v>1368</v>
      </c>
      <c r="R237" s="9" t="s">
        <v>1369</v>
      </c>
      <c r="S237" s="9" t="s">
        <v>1388</v>
      </c>
      <c r="T237" s="5">
        <v>3002775500</v>
      </c>
      <c r="U237" s="5" t="s">
        <v>279</v>
      </c>
      <c r="V237" s="5" t="s">
        <v>31</v>
      </c>
      <c r="W237" s="5" t="s">
        <v>33</v>
      </c>
      <c r="X237" s="5" t="s">
        <v>31</v>
      </c>
      <c r="Y237" s="5">
        <v>0.91200000000000003</v>
      </c>
      <c r="Z237" s="5">
        <v>1221</v>
      </c>
      <c r="AA237" s="5" t="s">
        <v>126</v>
      </c>
      <c r="AB237" s="5" t="s">
        <v>28</v>
      </c>
      <c r="AC237" s="9" t="s">
        <v>1370</v>
      </c>
      <c r="AD237" s="9" t="s">
        <v>1364</v>
      </c>
      <c r="AE237" s="9" t="s">
        <v>1389</v>
      </c>
      <c r="AF237" s="9" t="s">
        <v>1371</v>
      </c>
      <c r="AG237" s="9" t="s">
        <v>33</v>
      </c>
      <c r="AH237" s="9" t="s">
        <v>1372</v>
      </c>
      <c r="AI237" s="9" t="s">
        <v>1373</v>
      </c>
      <c r="AJ237" s="9" t="s">
        <v>1368</v>
      </c>
      <c r="AK237" s="9" t="s">
        <v>1369</v>
      </c>
      <c r="AL237" s="9" t="s">
        <v>1399</v>
      </c>
      <c r="AM237" s="5" t="s">
        <v>1374</v>
      </c>
      <c r="AN237" s="5" t="s">
        <v>1375</v>
      </c>
    </row>
    <row r="238" spans="1:40" x14ac:dyDescent="0.2">
      <c r="A238" s="5" t="s">
        <v>465</v>
      </c>
      <c r="B238" s="6">
        <v>43932.305335648147</v>
      </c>
      <c r="C238" s="5" t="s">
        <v>32</v>
      </c>
      <c r="D238" s="5" t="s">
        <v>31</v>
      </c>
      <c r="E238" s="7">
        <v>1073.5999999999999</v>
      </c>
      <c r="F238" s="5">
        <v>5.0869999999999997</v>
      </c>
      <c r="G238" s="5">
        <v>7061</v>
      </c>
      <c r="H238" s="5" t="s">
        <v>31</v>
      </c>
      <c r="I238" s="5" t="s">
        <v>34</v>
      </c>
      <c r="J238" s="5" t="s">
        <v>26</v>
      </c>
      <c r="K238" s="9" t="s">
        <v>1364</v>
      </c>
      <c r="L238" s="9" t="s">
        <v>1365</v>
      </c>
      <c r="M238" s="9" t="s">
        <v>1366</v>
      </c>
      <c r="N238" s="9" t="s">
        <v>32</v>
      </c>
      <c r="O238" s="9" t="s">
        <v>1367</v>
      </c>
      <c r="P238" s="9" t="s">
        <v>1367</v>
      </c>
      <c r="Q238" s="9" t="s">
        <v>1368</v>
      </c>
      <c r="R238" s="9" t="s">
        <v>1369</v>
      </c>
      <c r="S238" s="9" t="s">
        <v>1388</v>
      </c>
      <c r="T238" s="5">
        <v>3002768504</v>
      </c>
      <c r="U238" s="5" t="s">
        <v>30</v>
      </c>
      <c r="V238" s="5" t="s">
        <v>31</v>
      </c>
      <c r="W238" s="5" t="s">
        <v>33</v>
      </c>
      <c r="X238" s="5" t="s">
        <v>31</v>
      </c>
      <c r="Y238" s="5">
        <v>1.9177</v>
      </c>
      <c r="Z238" s="5">
        <v>1343</v>
      </c>
      <c r="AA238" s="5" t="s">
        <v>37</v>
      </c>
      <c r="AB238" s="5" t="s">
        <v>28</v>
      </c>
      <c r="AC238" s="9" t="s">
        <v>1370</v>
      </c>
      <c r="AD238" s="9" t="s">
        <v>1364</v>
      </c>
      <c r="AE238" s="9" t="s">
        <v>1389</v>
      </c>
      <c r="AF238" s="9" t="s">
        <v>1371</v>
      </c>
      <c r="AG238" s="9" t="s">
        <v>33</v>
      </c>
      <c r="AH238" s="9" t="s">
        <v>1372</v>
      </c>
      <c r="AI238" s="9" t="s">
        <v>1373</v>
      </c>
      <c r="AJ238" s="9" t="s">
        <v>1368</v>
      </c>
      <c r="AK238" s="9" t="s">
        <v>1369</v>
      </c>
      <c r="AL238" s="9" t="s">
        <v>1375</v>
      </c>
      <c r="AM238" s="5" t="s">
        <v>1374</v>
      </c>
      <c r="AN238" s="5" t="s">
        <v>1375</v>
      </c>
    </row>
    <row r="239" spans="1:40" x14ac:dyDescent="0.2">
      <c r="A239" s="5" t="s">
        <v>466</v>
      </c>
      <c r="B239" s="6">
        <v>43932.427673611113</v>
      </c>
      <c r="C239" s="5" t="s">
        <v>32</v>
      </c>
      <c r="D239" s="5" t="s">
        <v>31</v>
      </c>
      <c r="E239" s="7">
        <v>229.5</v>
      </c>
      <c r="F239" s="5">
        <v>1.77</v>
      </c>
      <c r="G239" s="5">
        <v>7092</v>
      </c>
      <c r="H239" s="5" t="s">
        <v>31</v>
      </c>
      <c r="I239" s="5" t="s">
        <v>34</v>
      </c>
      <c r="J239" s="5" t="s">
        <v>26</v>
      </c>
      <c r="K239" s="9" t="s">
        <v>1364</v>
      </c>
      <c r="L239" s="9" t="s">
        <v>1365</v>
      </c>
      <c r="M239" s="9" t="s">
        <v>1366</v>
      </c>
      <c r="N239" s="9" t="s">
        <v>32</v>
      </c>
      <c r="O239" s="9" t="s">
        <v>1367</v>
      </c>
      <c r="P239" s="9" t="s">
        <v>1367</v>
      </c>
      <c r="Q239" s="9" t="s">
        <v>1368</v>
      </c>
      <c r="R239" s="9" t="s">
        <v>1369</v>
      </c>
      <c r="S239" s="9" t="s">
        <v>1388</v>
      </c>
      <c r="T239" s="5">
        <v>3002775469</v>
      </c>
      <c r="U239" s="5" t="s">
        <v>279</v>
      </c>
      <c r="V239" s="5" t="s">
        <v>31</v>
      </c>
      <c r="W239" s="5" t="s">
        <v>171</v>
      </c>
      <c r="X239" s="5" t="s">
        <v>31</v>
      </c>
      <c r="Y239" s="5">
        <v>1.5367999999999999</v>
      </c>
      <c r="Z239" s="5">
        <v>1003</v>
      </c>
      <c r="AA239" s="5" t="s">
        <v>172</v>
      </c>
      <c r="AB239" s="5" t="s">
        <v>28</v>
      </c>
      <c r="AC239" s="9" t="s">
        <v>1370</v>
      </c>
      <c r="AD239" s="9" t="s">
        <v>1364</v>
      </c>
      <c r="AE239" s="9" t="s">
        <v>1389</v>
      </c>
      <c r="AF239" s="9" t="s">
        <v>1371</v>
      </c>
      <c r="AG239" s="9" t="s">
        <v>171</v>
      </c>
      <c r="AH239" s="9" t="s">
        <v>1372</v>
      </c>
      <c r="AI239" s="9" t="s">
        <v>1373</v>
      </c>
      <c r="AJ239" s="9" t="s">
        <v>1368</v>
      </c>
      <c r="AK239" s="9" t="s">
        <v>1369</v>
      </c>
      <c r="AL239" s="9" t="s">
        <v>1375</v>
      </c>
      <c r="AM239" s="5" t="s">
        <v>1374</v>
      </c>
      <c r="AN239" s="5" t="s">
        <v>1375</v>
      </c>
    </row>
    <row r="240" spans="1:40" x14ac:dyDescent="0.2">
      <c r="A240" s="5" t="s">
        <v>467</v>
      </c>
      <c r="B240" s="6">
        <v>43962.628842592596</v>
      </c>
      <c r="C240" s="5" t="s">
        <v>32</v>
      </c>
      <c r="D240" s="5" t="s">
        <v>31</v>
      </c>
      <c r="E240" s="7">
        <v>1202</v>
      </c>
      <c r="F240" s="5">
        <v>0.71</v>
      </c>
      <c r="G240" s="5">
        <v>7060</v>
      </c>
      <c r="H240" s="5" t="s">
        <v>31</v>
      </c>
      <c r="I240" s="5" t="s">
        <v>34</v>
      </c>
      <c r="J240" s="5" t="s">
        <v>26</v>
      </c>
      <c r="K240" s="9" t="s">
        <v>1364</v>
      </c>
      <c r="L240" s="9" t="s">
        <v>1365</v>
      </c>
      <c r="M240" s="9" t="s">
        <v>1366</v>
      </c>
      <c r="N240" s="9" t="s">
        <v>32</v>
      </c>
      <c r="O240" s="9" t="s">
        <v>1367</v>
      </c>
      <c r="P240" s="9" t="s">
        <v>1367</v>
      </c>
      <c r="Q240" s="9" t="s">
        <v>1368</v>
      </c>
      <c r="R240" s="9" t="s">
        <v>1369</v>
      </c>
      <c r="S240" s="9" t="s">
        <v>1388</v>
      </c>
      <c r="T240" s="5">
        <v>3002675820</v>
      </c>
      <c r="U240" s="5" t="s">
        <v>30</v>
      </c>
      <c r="V240" s="5" t="s">
        <v>31</v>
      </c>
      <c r="W240" s="5" t="s">
        <v>33</v>
      </c>
      <c r="X240" s="5" t="s">
        <v>31</v>
      </c>
      <c r="Y240" s="5">
        <v>0.89419999999999999</v>
      </c>
      <c r="Z240" s="5">
        <v>1220</v>
      </c>
      <c r="AA240" s="5" t="s">
        <v>37</v>
      </c>
      <c r="AB240" s="5" t="s">
        <v>28</v>
      </c>
      <c r="AC240" s="9" t="s">
        <v>1370</v>
      </c>
      <c r="AD240" s="9" t="s">
        <v>1364</v>
      </c>
      <c r="AE240" s="9" t="s">
        <v>1389</v>
      </c>
      <c r="AF240" s="9" t="s">
        <v>1371</v>
      </c>
      <c r="AG240" s="9" t="s">
        <v>33</v>
      </c>
      <c r="AH240" s="9" t="s">
        <v>1372</v>
      </c>
      <c r="AI240" s="9" t="s">
        <v>1373</v>
      </c>
      <c r="AJ240" s="9" t="s">
        <v>1368</v>
      </c>
      <c r="AK240" s="9" t="s">
        <v>1369</v>
      </c>
      <c r="AL240" s="9" t="s">
        <v>1375</v>
      </c>
      <c r="AM240" s="5" t="s">
        <v>1374</v>
      </c>
      <c r="AN240" s="5" t="s">
        <v>1375</v>
      </c>
    </row>
    <row r="241" spans="1:40" x14ac:dyDescent="0.2">
      <c r="A241" s="5" t="s">
        <v>468</v>
      </c>
      <c r="B241" s="6">
        <v>43962.816631944443</v>
      </c>
      <c r="C241" s="5" t="s">
        <v>32</v>
      </c>
      <c r="D241" s="5" t="s">
        <v>31</v>
      </c>
      <c r="E241" s="7">
        <v>1224</v>
      </c>
      <c r="F241" s="5">
        <v>0.46500000000000002</v>
      </c>
      <c r="G241" s="5">
        <v>7061</v>
      </c>
      <c r="H241" s="5" t="s">
        <v>31</v>
      </c>
      <c r="I241" s="5" t="s">
        <v>34</v>
      </c>
      <c r="J241" s="5" t="s">
        <v>26</v>
      </c>
      <c r="K241" s="9" t="s">
        <v>1364</v>
      </c>
      <c r="L241" s="9" t="s">
        <v>1365</v>
      </c>
      <c r="M241" s="9" t="s">
        <v>1366</v>
      </c>
      <c r="N241" s="9" t="s">
        <v>32</v>
      </c>
      <c r="O241" s="9" t="s">
        <v>1367</v>
      </c>
      <c r="P241" s="9" t="s">
        <v>1367</v>
      </c>
      <c r="Q241" s="9" t="s">
        <v>1368</v>
      </c>
      <c r="R241" s="9" t="s">
        <v>1369</v>
      </c>
      <c r="S241" s="9" t="s">
        <v>1388</v>
      </c>
      <c r="T241" s="5">
        <v>3002782340</v>
      </c>
      <c r="U241" s="5" t="s">
        <v>46</v>
      </c>
      <c r="V241" s="5" t="s">
        <v>31</v>
      </c>
      <c r="W241" s="5" t="s">
        <v>33</v>
      </c>
      <c r="X241" s="5" t="s">
        <v>31</v>
      </c>
      <c r="Y241" s="5">
        <v>1.6305000000000001</v>
      </c>
      <c r="Z241" s="5">
        <v>1168</v>
      </c>
      <c r="AA241" s="5" t="s">
        <v>62</v>
      </c>
      <c r="AB241" s="5" t="s">
        <v>28</v>
      </c>
      <c r="AC241" s="9" t="s">
        <v>1370</v>
      </c>
      <c r="AD241" s="9" t="s">
        <v>1364</v>
      </c>
      <c r="AE241" s="9" t="s">
        <v>1389</v>
      </c>
      <c r="AF241" s="9" t="s">
        <v>1371</v>
      </c>
      <c r="AG241" s="9" t="s">
        <v>33</v>
      </c>
      <c r="AH241" s="9" t="s">
        <v>1372</v>
      </c>
      <c r="AI241" s="9" t="s">
        <v>1373</v>
      </c>
      <c r="AJ241" s="9" t="s">
        <v>1368</v>
      </c>
      <c r="AK241" s="9" t="s">
        <v>1369</v>
      </c>
      <c r="AL241" s="9" t="s">
        <v>1394</v>
      </c>
      <c r="AM241" s="5" t="s">
        <v>1374</v>
      </c>
      <c r="AN241" s="5" t="s">
        <v>1375</v>
      </c>
    </row>
    <row r="242" spans="1:40" x14ac:dyDescent="0.2">
      <c r="A242" s="5" t="s">
        <v>469</v>
      </c>
      <c r="B242" s="6">
        <v>43993.387696759259</v>
      </c>
      <c r="C242" s="5" t="s">
        <v>32</v>
      </c>
      <c r="D242" s="5" t="s">
        <v>31</v>
      </c>
      <c r="G242" s="5">
        <v>7060</v>
      </c>
      <c r="H242" s="5" t="s">
        <v>31</v>
      </c>
      <c r="I242" s="5" t="s">
        <v>34</v>
      </c>
      <c r="J242" s="5" t="s">
        <v>26</v>
      </c>
      <c r="K242" s="9" t="s">
        <v>1364</v>
      </c>
      <c r="L242" s="9" t="s">
        <v>1365</v>
      </c>
      <c r="M242" s="9" t="s">
        <v>1366</v>
      </c>
      <c r="N242" s="9" t="s">
        <v>32</v>
      </c>
      <c r="O242" s="9" t="s">
        <v>1367</v>
      </c>
      <c r="P242" s="9" t="s">
        <v>1367</v>
      </c>
      <c r="Q242" s="9" t="s">
        <v>1368</v>
      </c>
      <c r="R242" s="9" t="s">
        <v>1369</v>
      </c>
      <c r="S242" s="9" t="s">
        <v>1388</v>
      </c>
      <c r="T242" s="5">
        <v>3002781278</v>
      </c>
      <c r="U242" s="5" t="s">
        <v>30</v>
      </c>
      <c r="V242" s="5" t="s">
        <v>31</v>
      </c>
      <c r="W242" s="5" t="s">
        <v>33</v>
      </c>
      <c r="X242" s="5" t="s">
        <v>31</v>
      </c>
      <c r="Y242" s="5">
        <v>0.72899999999999998</v>
      </c>
      <c r="Z242" s="5">
        <v>1286</v>
      </c>
      <c r="AA242" s="5" t="s">
        <v>37</v>
      </c>
      <c r="AB242" s="5" t="s">
        <v>28</v>
      </c>
      <c r="AC242" s="9" t="s">
        <v>1370</v>
      </c>
      <c r="AD242" s="9" t="s">
        <v>1364</v>
      </c>
      <c r="AE242" s="9" t="s">
        <v>1389</v>
      </c>
      <c r="AF242" s="9" t="s">
        <v>1371</v>
      </c>
      <c r="AG242" s="9" t="s">
        <v>33</v>
      </c>
      <c r="AH242" s="9" t="s">
        <v>1372</v>
      </c>
      <c r="AI242" s="9" t="s">
        <v>1373</v>
      </c>
      <c r="AJ242" s="9" t="s">
        <v>1368</v>
      </c>
      <c r="AK242" s="9" t="s">
        <v>1369</v>
      </c>
      <c r="AL242" s="9" t="s">
        <v>1375</v>
      </c>
      <c r="AM242" s="5" t="s">
        <v>1374</v>
      </c>
      <c r="AN242" s="5" t="s">
        <v>1375</v>
      </c>
    </row>
    <row r="243" spans="1:40" x14ac:dyDescent="0.2">
      <c r="A243" s="5" t="s">
        <v>470</v>
      </c>
      <c r="B243" s="6">
        <v>43993.470266203702</v>
      </c>
      <c r="C243" s="5" t="s">
        <v>32</v>
      </c>
      <c r="D243" s="5" t="s">
        <v>31</v>
      </c>
      <c r="G243" s="5">
        <v>7061</v>
      </c>
      <c r="H243" s="5" t="s">
        <v>31</v>
      </c>
      <c r="I243" s="5" t="s">
        <v>34</v>
      </c>
      <c r="J243" s="5" t="s">
        <v>26</v>
      </c>
      <c r="K243" s="9" t="s">
        <v>1364</v>
      </c>
      <c r="L243" s="9" t="s">
        <v>1365</v>
      </c>
      <c r="M243" s="9" t="s">
        <v>1366</v>
      </c>
      <c r="N243" s="9" t="s">
        <v>32</v>
      </c>
      <c r="O243" s="9" t="s">
        <v>1367</v>
      </c>
      <c r="P243" s="9" t="s">
        <v>1367</v>
      </c>
      <c r="Q243" s="9" t="s">
        <v>1368</v>
      </c>
      <c r="R243" s="9" t="s">
        <v>1369</v>
      </c>
      <c r="S243" s="9" t="s">
        <v>1388</v>
      </c>
      <c r="T243" s="5">
        <v>3002768699</v>
      </c>
      <c r="U243" s="5" t="s">
        <v>30</v>
      </c>
      <c r="V243" s="5" t="s">
        <v>31</v>
      </c>
      <c r="W243" s="5" t="s">
        <v>33</v>
      </c>
      <c r="X243" s="5" t="s">
        <v>31</v>
      </c>
      <c r="Y243" s="5">
        <v>1.9177999999999999</v>
      </c>
      <c r="Z243" s="5">
        <v>1040</v>
      </c>
      <c r="AA243" s="5" t="s">
        <v>76</v>
      </c>
      <c r="AB243" s="5" t="s">
        <v>28</v>
      </c>
      <c r="AC243" s="9" t="s">
        <v>1370</v>
      </c>
      <c r="AD243" s="9" t="s">
        <v>1364</v>
      </c>
      <c r="AE243" s="9" t="s">
        <v>1389</v>
      </c>
      <c r="AF243" s="9" t="s">
        <v>1371</v>
      </c>
      <c r="AG243" s="9" t="s">
        <v>33</v>
      </c>
      <c r="AH243" s="9" t="s">
        <v>1372</v>
      </c>
      <c r="AI243" s="9" t="s">
        <v>1373</v>
      </c>
      <c r="AJ243" s="9" t="s">
        <v>1368</v>
      </c>
      <c r="AK243" s="9" t="s">
        <v>1369</v>
      </c>
      <c r="AL243" s="9" t="s">
        <v>1391</v>
      </c>
      <c r="AM243" s="5" t="s">
        <v>1374</v>
      </c>
      <c r="AN243" s="5" t="s">
        <v>1375</v>
      </c>
    </row>
    <row r="244" spans="1:40" x14ac:dyDescent="0.2">
      <c r="A244" s="5" t="s">
        <v>471</v>
      </c>
      <c r="B244" s="6">
        <v>43872.616608796299</v>
      </c>
      <c r="C244" s="5" t="s">
        <v>32</v>
      </c>
      <c r="D244" s="5" t="s">
        <v>31</v>
      </c>
      <c r="E244" s="7">
        <v>1823</v>
      </c>
      <c r="F244" s="5">
        <v>3.5</v>
      </c>
      <c r="G244" s="5">
        <v>7060</v>
      </c>
      <c r="H244" s="5" t="s">
        <v>31</v>
      </c>
      <c r="I244" s="5" t="s">
        <v>34</v>
      </c>
      <c r="J244" s="5" t="s">
        <v>26</v>
      </c>
      <c r="K244" s="9" t="s">
        <v>1364</v>
      </c>
      <c r="L244" s="9" t="s">
        <v>1365</v>
      </c>
      <c r="M244" s="9" t="s">
        <v>1366</v>
      </c>
      <c r="N244" s="9" t="s">
        <v>32</v>
      </c>
      <c r="O244" s="9" t="s">
        <v>1367</v>
      </c>
      <c r="P244" s="9" t="s">
        <v>1367</v>
      </c>
      <c r="Q244" s="9" t="s">
        <v>1368</v>
      </c>
      <c r="R244" s="9" t="s">
        <v>1369</v>
      </c>
      <c r="S244" s="9" t="s">
        <v>1388</v>
      </c>
      <c r="T244" s="5">
        <v>3002775809</v>
      </c>
      <c r="U244" s="5" t="s">
        <v>46</v>
      </c>
      <c r="V244" s="5" t="s">
        <v>31</v>
      </c>
      <c r="W244" s="5" t="s">
        <v>33</v>
      </c>
      <c r="X244" s="5" t="s">
        <v>31</v>
      </c>
      <c r="Y244" s="5">
        <v>0.9093</v>
      </c>
      <c r="Z244" s="5">
        <v>1321</v>
      </c>
      <c r="AA244" s="5" t="s">
        <v>37</v>
      </c>
      <c r="AB244" s="5" t="s">
        <v>28</v>
      </c>
      <c r="AC244" s="9" t="s">
        <v>1370</v>
      </c>
      <c r="AD244" s="9" t="s">
        <v>1364</v>
      </c>
      <c r="AE244" s="9" t="s">
        <v>1389</v>
      </c>
      <c r="AF244" s="9" t="s">
        <v>1371</v>
      </c>
      <c r="AG244" s="9" t="s">
        <v>33</v>
      </c>
      <c r="AH244" s="9" t="s">
        <v>1372</v>
      </c>
      <c r="AI244" s="9" t="s">
        <v>1373</v>
      </c>
      <c r="AJ244" s="9" t="s">
        <v>1368</v>
      </c>
      <c r="AK244" s="9" t="s">
        <v>1369</v>
      </c>
      <c r="AL244" s="9" t="s">
        <v>1375</v>
      </c>
      <c r="AM244" s="5" t="s">
        <v>1374</v>
      </c>
      <c r="AN244" s="5" t="s">
        <v>1375</v>
      </c>
    </row>
    <row r="245" spans="1:40" x14ac:dyDescent="0.2">
      <c r="A245" s="5" t="s">
        <v>472</v>
      </c>
      <c r="B245" s="6">
        <v>43872.655706018515</v>
      </c>
      <c r="C245" s="5" t="s">
        <v>122</v>
      </c>
      <c r="D245" s="5" t="s">
        <v>23</v>
      </c>
      <c r="G245" s="5">
        <v>2086</v>
      </c>
      <c r="H245" s="5" t="s">
        <v>21</v>
      </c>
      <c r="I245" s="5" t="s">
        <v>123</v>
      </c>
      <c r="J245" s="5" t="s">
        <v>26</v>
      </c>
      <c r="K245" s="9" t="s">
        <v>1364</v>
      </c>
      <c r="L245" s="9" t="s">
        <v>1365</v>
      </c>
      <c r="M245" s="9" t="s">
        <v>1366</v>
      </c>
      <c r="N245" s="9" t="s">
        <v>122</v>
      </c>
      <c r="O245" s="9" t="s">
        <v>1367</v>
      </c>
      <c r="P245" s="9" t="s">
        <v>1367</v>
      </c>
      <c r="Q245" s="9" t="s">
        <v>1368</v>
      </c>
      <c r="R245" s="9" t="s">
        <v>1369</v>
      </c>
      <c r="S245" s="9" t="s">
        <v>1398</v>
      </c>
      <c r="T245" s="5">
        <v>3002781066</v>
      </c>
      <c r="U245" s="5" t="s">
        <v>20</v>
      </c>
      <c r="V245" s="5" t="s">
        <v>21</v>
      </c>
      <c r="W245" s="5" t="s">
        <v>24</v>
      </c>
      <c r="X245" s="5" t="s">
        <v>23</v>
      </c>
      <c r="Y245" s="5">
        <v>1.2319</v>
      </c>
      <c r="Z245" s="5">
        <v>1225</v>
      </c>
      <c r="AA245" s="5" t="s">
        <v>27</v>
      </c>
      <c r="AB245" s="5" t="s">
        <v>28</v>
      </c>
      <c r="AC245" s="9" t="s">
        <v>1370</v>
      </c>
      <c r="AD245" s="9" t="s">
        <v>1364</v>
      </c>
      <c r="AE245" s="9" t="s">
        <v>1389</v>
      </c>
      <c r="AF245" s="9" t="s">
        <v>1371</v>
      </c>
      <c r="AG245" s="9" t="s">
        <v>24</v>
      </c>
      <c r="AH245" s="9" t="s">
        <v>1372</v>
      </c>
      <c r="AI245" s="9" t="s">
        <v>1373</v>
      </c>
      <c r="AJ245" s="9" t="s">
        <v>1368</v>
      </c>
      <c r="AK245" s="9" t="s">
        <v>1369</v>
      </c>
      <c r="AL245" s="9" t="s">
        <v>1391</v>
      </c>
      <c r="AM245" s="5" t="s">
        <v>1374</v>
      </c>
      <c r="AN245" s="5" t="s">
        <v>1375</v>
      </c>
    </row>
    <row r="246" spans="1:40" x14ac:dyDescent="0.2">
      <c r="A246" s="5" t="s">
        <v>473</v>
      </c>
      <c r="B246" s="6">
        <v>43872.69321759259</v>
      </c>
      <c r="C246" s="5" t="s">
        <v>22</v>
      </c>
      <c r="D246" s="5" t="s">
        <v>23</v>
      </c>
      <c r="E246" s="7">
        <v>1007</v>
      </c>
      <c r="F246" s="5">
        <v>0.76</v>
      </c>
      <c r="G246" s="5">
        <v>2084</v>
      </c>
      <c r="H246" s="5" t="s">
        <v>21</v>
      </c>
      <c r="I246" s="5" t="s">
        <v>25</v>
      </c>
      <c r="J246" s="5" t="s">
        <v>26</v>
      </c>
      <c r="K246" s="9" t="s">
        <v>1364</v>
      </c>
      <c r="L246" s="9" t="s">
        <v>1365</v>
      </c>
      <c r="M246" s="9" t="s">
        <v>1366</v>
      </c>
      <c r="N246" s="9" t="s">
        <v>22</v>
      </c>
      <c r="O246" s="9" t="s">
        <v>1367</v>
      </c>
      <c r="P246" s="9" t="s">
        <v>1367</v>
      </c>
      <c r="Q246" s="9" t="s">
        <v>1368</v>
      </c>
      <c r="R246" s="9" t="s">
        <v>1369</v>
      </c>
      <c r="S246" s="9" t="s">
        <v>1395</v>
      </c>
      <c r="T246" s="5">
        <v>3002781795</v>
      </c>
      <c r="U246" s="5" t="s">
        <v>121</v>
      </c>
      <c r="V246" s="5" t="s">
        <v>21</v>
      </c>
      <c r="W246" s="5" t="s">
        <v>24</v>
      </c>
      <c r="X246" s="5" t="s">
        <v>23</v>
      </c>
      <c r="Y246" s="5">
        <v>0.73150000000000004</v>
      </c>
      <c r="Z246" s="5">
        <v>1135</v>
      </c>
      <c r="AA246" s="5" t="s">
        <v>27</v>
      </c>
      <c r="AB246" s="5" t="s">
        <v>28</v>
      </c>
      <c r="AC246" s="9" t="s">
        <v>1370</v>
      </c>
      <c r="AD246" s="9" t="s">
        <v>1364</v>
      </c>
      <c r="AE246" s="9" t="s">
        <v>1389</v>
      </c>
      <c r="AF246" s="9" t="s">
        <v>1371</v>
      </c>
      <c r="AG246" s="9" t="s">
        <v>24</v>
      </c>
      <c r="AH246" s="9" t="s">
        <v>1372</v>
      </c>
      <c r="AI246" s="9" t="s">
        <v>1373</v>
      </c>
      <c r="AJ246" s="9" t="s">
        <v>1368</v>
      </c>
      <c r="AK246" s="9" t="s">
        <v>1369</v>
      </c>
      <c r="AL246" s="9" t="s">
        <v>1391</v>
      </c>
      <c r="AM246" s="5" t="s">
        <v>1374</v>
      </c>
      <c r="AN246" s="5" t="s">
        <v>1375</v>
      </c>
    </row>
    <row r="247" spans="1:40" x14ac:dyDescent="0.2">
      <c r="A247" s="5" t="s">
        <v>474</v>
      </c>
      <c r="B247" s="6">
        <v>43901.741516203707</v>
      </c>
      <c r="C247" s="5" t="s">
        <v>32</v>
      </c>
      <c r="D247" s="5" t="s">
        <v>31</v>
      </c>
      <c r="E247" s="7">
        <v>0</v>
      </c>
      <c r="F247" s="5">
        <v>0</v>
      </c>
      <c r="G247" s="5">
        <v>7092</v>
      </c>
      <c r="H247" s="5" t="s">
        <v>31</v>
      </c>
      <c r="I247" s="5" t="s">
        <v>34</v>
      </c>
      <c r="J247" s="5" t="s">
        <v>26</v>
      </c>
      <c r="K247" s="9" t="s">
        <v>1364</v>
      </c>
      <c r="L247" s="9" t="s">
        <v>1365</v>
      </c>
      <c r="M247" s="9" t="s">
        <v>1366</v>
      </c>
      <c r="N247" s="9" t="s">
        <v>32</v>
      </c>
      <c r="O247" s="9" t="s">
        <v>1367</v>
      </c>
      <c r="P247" s="9" t="s">
        <v>1367</v>
      </c>
      <c r="Q247" s="9" t="s">
        <v>1368</v>
      </c>
      <c r="R247" s="9" t="s">
        <v>1369</v>
      </c>
      <c r="S247" s="9" t="s">
        <v>1388</v>
      </c>
      <c r="T247" s="5">
        <v>3002755490</v>
      </c>
      <c r="U247" s="5" t="s">
        <v>46</v>
      </c>
      <c r="V247" s="5" t="s">
        <v>31</v>
      </c>
      <c r="W247" s="5" t="s">
        <v>33</v>
      </c>
      <c r="X247" s="5" t="s">
        <v>31</v>
      </c>
      <c r="Y247" s="5">
        <v>1.5378000000000001</v>
      </c>
      <c r="Z247" s="5">
        <v>1208</v>
      </c>
      <c r="AA247" s="5" t="s">
        <v>76</v>
      </c>
      <c r="AB247" s="5" t="s">
        <v>28</v>
      </c>
      <c r="AC247" s="9" t="s">
        <v>1370</v>
      </c>
      <c r="AD247" s="9" t="s">
        <v>1364</v>
      </c>
      <c r="AE247" s="9" t="s">
        <v>1389</v>
      </c>
      <c r="AF247" s="9" t="s">
        <v>1371</v>
      </c>
      <c r="AG247" s="9" t="s">
        <v>33</v>
      </c>
      <c r="AH247" s="9" t="s">
        <v>1372</v>
      </c>
      <c r="AI247" s="9" t="s">
        <v>1373</v>
      </c>
      <c r="AJ247" s="9" t="s">
        <v>1368</v>
      </c>
      <c r="AK247" s="9" t="s">
        <v>1369</v>
      </c>
      <c r="AL247" s="9" t="s">
        <v>1391</v>
      </c>
      <c r="AM247" s="5" t="s">
        <v>1374</v>
      </c>
      <c r="AN247" s="5" t="s">
        <v>1375</v>
      </c>
    </row>
    <row r="248" spans="1:40" x14ac:dyDescent="0.2">
      <c r="A248" s="5" t="s">
        <v>475</v>
      </c>
      <c r="B248" s="6">
        <v>43872.695775462962</v>
      </c>
      <c r="C248" s="5" t="s">
        <v>22</v>
      </c>
      <c r="D248" s="5" t="s">
        <v>23</v>
      </c>
      <c r="E248" s="7">
        <v>1527</v>
      </c>
      <c r="F248" s="5">
        <v>0.53500000000000003</v>
      </c>
      <c r="G248" s="5">
        <v>2084</v>
      </c>
      <c r="H248" s="5" t="s">
        <v>21</v>
      </c>
      <c r="I248" s="5" t="s">
        <v>25</v>
      </c>
      <c r="J248" s="5" t="s">
        <v>26</v>
      </c>
      <c r="K248" s="9" t="s">
        <v>1364</v>
      </c>
      <c r="L248" s="9" t="s">
        <v>1365</v>
      </c>
      <c r="M248" s="9" t="s">
        <v>1366</v>
      </c>
      <c r="N248" s="9" t="s">
        <v>22</v>
      </c>
      <c r="O248" s="9" t="s">
        <v>1367</v>
      </c>
      <c r="P248" s="9" t="s">
        <v>1367</v>
      </c>
      <c r="Q248" s="9" t="s">
        <v>1368</v>
      </c>
      <c r="R248" s="9" t="s">
        <v>1369</v>
      </c>
      <c r="S248" s="9" t="s">
        <v>1395</v>
      </c>
      <c r="T248" s="5">
        <v>3002781795</v>
      </c>
      <c r="U248" s="5" t="s">
        <v>121</v>
      </c>
      <c r="V248" s="5" t="s">
        <v>21</v>
      </c>
      <c r="W248" s="5" t="s">
        <v>24</v>
      </c>
      <c r="X248" s="5" t="s">
        <v>23</v>
      </c>
      <c r="Y248" s="5">
        <v>0.73150000000000004</v>
      </c>
      <c r="Z248" s="5">
        <v>1135</v>
      </c>
      <c r="AA248" s="5" t="s">
        <v>27</v>
      </c>
      <c r="AB248" s="5" t="s">
        <v>28</v>
      </c>
      <c r="AC248" s="9" t="s">
        <v>1370</v>
      </c>
      <c r="AD248" s="9" t="s">
        <v>1364</v>
      </c>
      <c r="AE248" s="9" t="s">
        <v>1389</v>
      </c>
      <c r="AF248" s="9" t="s">
        <v>1371</v>
      </c>
      <c r="AG248" s="9" t="s">
        <v>24</v>
      </c>
      <c r="AH248" s="9" t="s">
        <v>1372</v>
      </c>
      <c r="AI248" s="9" t="s">
        <v>1373</v>
      </c>
      <c r="AJ248" s="9" t="s">
        <v>1368</v>
      </c>
      <c r="AK248" s="9" t="s">
        <v>1369</v>
      </c>
      <c r="AL248" s="9" t="s">
        <v>1391</v>
      </c>
      <c r="AM248" s="5" t="s">
        <v>1374</v>
      </c>
      <c r="AN248" s="5" t="s">
        <v>1375</v>
      </c>
    </row>
    <row r="249" spans="1:40" x14ac:dyDescent="0.2">
      <c r="A249" s="5" t="s">
        <v>476</v>
      </c>
      <c r="B249" s="6">
        <v>43872.722962962966</v>
      </c>
      <c r="C249" s="5" t="s">
        <v>32</v>
      </c>
      <c r="D249" s="5" t="s">
        <v>31</v>
      </c>
      <c r="E249" s="7">
        <v>800</v>
      </c>
      <c r="F249" s="5">
        <v>2.976</v>
      </c>
      <c r="G249" s="5">
        <v>7061</v>
      </c>
      <c r="H249" s="5" t="s">
        <v>31</v>
      </c>
      <c r="I249" s="5" t="s">
        <v>34</v>
      </c>
      <c r="J249" s="5" t="s">
        <v>26</v>
      </c>
      <c r="K249" s="9" t="s">
        <v>1364</v>
      </c>
      <c r="L249" s="9" t="s">
        <v>1365</v>
      </c>
      <c r="M249" s="9" t="s">
        <v>1366</v>
      </c>
      <c r="N249" s="9" t="s">
        <v>32</v>
      </c>
      <c r="O249" s="9" t="s">
        <v>1367</v>
      </c>
      <c r="P249" s="9" t="s">
        <v>1367</v>
      </c>
      <c r="Q249" s="9" t="s">
        <v>1368</v>
      </c>
      <c r="R249" s="9" t="s">
        <v>1369</v>
      </c>
      <c r="S249" s="9" t="s">
        <v>1388</v>
      </c>
      <c r="T249" s="5">
        <v>3002753991</v>
      </c>
      <c r="U249" s="5" t="s">
        <v>30</v>
      </c>
      <c r="V249" s="5" t="s">
        <v>31</v>
      </c>
      <c r="W249" s="5" t="s">
        <v>33</v>
      </c>
      <c r="X249" s="5" t="s">
        <v>31</v>
      </c>
      <c r="Y249" s="5">
        <v>1.4325000000000001</v>
      </c>
      <c r="Z249" s="5">
        <v>1233</v>
      </c>
      <c r="AA249" s="5" t="s">
        <v>37</v>
      </c>
      <c r="AB249" s="5" t="s">
        <v>28</v>
      </c>
      <c r="AC249" s="9" t="s">
        <v>1370</v>
      </c>
      <c r="AD249" s="9" t="s">
        <v>1364</v>
      </c>
      <c r="AE249" s="9" t="s">
        <v>1389</v>
      </c>
      <c r="AF249" s="9" t="s">
        <v>1371</v>
      </c>
      <c r="AG249" s="9" t="s">
        <v>33</v>
      </c>
      <c r="AH249" s="9" t="s">
        <v>1372</v>
      </c>
      <c r="AI249" s="9" t="s">
        <v>1373</v>
      </c>
      <c r="AJ249" s="9" t="s">
        <v>1368</v>
      </c>
      <c r="AK249" s="9" t="s">
        <v>1369</v>
      </c>
      <c r="AL249" s="9" t="s">
        <v>1375</v>
      </c>
      <c r="AM249" s="5" t="s">
        <v>1374</v>
      </c>
      <c r="AN249" s="5" t="s">
        <v>1375</v>
      </c>
    </row>
    <row r="250" spans="1:40" x14ac:dyDescent="0.2">
      <c r="A250" s="5" t="s">
        <v>477</v>
      </c>
      <c r="B250" s="6">
        <v>43901.364618055559</v>
      </c>
      <c r="C250" s="5" t="s">
        <v>32</v>
      </c>
      <c r="D250" s="5" t="s">
        <v>31</v>
      </c>
      <c r="E250" s="7">
        <v>775</v>
      </c>
      <c r="F250" s="5">
        <v>0.36</v>
      </c>
      <c r="G250" s="5">
        <v>7102</v>
      </c>
      <c r="H250" s="5" t="s">
        <v>31</v>
      </c>
      <c r="I250" s="5" t="s">
        <v>34</v>
      </c>
      <c r="J250" s="5" t="s">
        <v>26</v>
      </c>
      <c r="K250" s="9" t="s">
        <v>1364</v>
      </c>
      <c r="L250" s="9" t="s">
        <v>1365</v>
      </c>
      <c r="M250" s="9" t="s">
        <v>1366</v>
      </c>
      <c r="N250" s="9" t="s">
        <v>32</v>
      </c>
      <c r="O250" s="9" t="s">
        <v>1367</v>
      </c>
      <c r="P250" s="9" t="s">
        <v>1367</v>
      </c>
      <c r="Q250" s="9" t="s">
        <v>1368</v>
      </c>
      <c r="R250" s="9" t="s">
        <v>1369</v>
      </c>
      <c r="S250" s="9" t="s">
        <v>1388</v>
      </c>
      <c r="T250" s="5">
        <v>3002785467</v>
      </c>
      <c r="U250" s="5" t="s">
        <v>46</v>
      </c>
      <c r="V250" s="5" t="s">
        <v>31</v>
      </c>
      <c r="W250" s="5" t="s">
        <v>33</v>
      </c>
      <c r="X250" s="5" t="s">
        <v>31</v>
      </c>
      <c r="Y250" s="5">
        <v>0.60489999999999999</v>
      </c>
      <c r="Z250" s="5">
        <v>1234</v>
      </c>
      <c r="AA250" s="5" t="s">
        <v>62</v>
      </c>
      <c r="AB250" s="5" t="s">
        <v>28</v>
      </c>
      <c r="AC250" s="9" t="s">
        <v>1370</v>
      </c>
      <c r="AD250" s="9" t="s">
        <v>1364</v>
      </c>
      <c r="AE250" s="9" t="s">
        <v>1389</v>
      </c>
      <c r="AF250" s="9" t="s">
        <v>1371</v>
      </c>
      <c r="AG250" s="9" t="s">
        <v>33</v>
      </c>
      <c r="AH250" s="9" t="s">
        <v>1372</v>
      </c>
      <c r="AI250" s="9" t="s">
        <v>1373</v>
      </c>
      <c r="AJ250" s="9" t="s">
        <v>1368</v>
      </c>
      <c r="AK250" s="9" t="s">
        <v>1369</v>
      </c>
      <c r="AL250" s="9" t="s">
        <v>1394</v>
      </c>
      <c r="AM250" s="5" t="s">
        <v>1374</v>
      </c>
      <c r="AN250" s="5" t="s">
        <v>1375</v>
      </c>
    </row>
    <row r="251" spans="1:40" x14ac:dyDescent="0.2">
      <c r="A251" s="5" t="s">
        <v>478</v>
      </c>
      <c r="B251" s="6">
        <v>43901.381412037037</v>
      </c>
      <c r="C251" s="5" t="s">
        <v>32</v>
      </c>
      <c r="D251" s="5" t="s">
        <v>31</v>
      </c>
      <c r="E251" s="7">
        <v>769</v>
      </c>
      <c r="F251" s="5">
        <v>0.48</v>
      </c>
      <c r="G251" s="5">
        <v>2083</v>
      </c>
      <c r="H251" s="5" t="s">
        <v>31</v>
      </c>
      <c r="I251" s="5" t="s">
        <v>34</v>
      </c>
      <c r="J251" s="5" t="s">
        <v>26</v>
      </c>
      <c r="K251" s="9" t="s">
        <v>1364</v>
      </c>
      <c r="L251" s="9" t="s">
        <v>1365</v>
      </c>
      <c r="M251" s="9" t="s">
        <v>1366</v>
      </c>
      <c r="N251" s="9" t="s">
        <v>32</v>
      </c>
      <c r="O251" s="9" t="s">
        <v>1367</v>
      </c>
      <c r="P251" s="9" t="s">
        <v>1367</v>
      </c>
      <c r="Q251" s="9" t="s">
        <v>1368</v>
      </c>
      <c r="R251" s="9" t="s">
        <v>1369</v>
      </c>
      <c r="S251" s="9" t="s">
        <v>1388</v>
      </c>
      <c r="T251" s="5">
        <v>3002753991</v>
      </c>
      <c r="U251" s="5" t="s">
        <v>30</v>
      </c>
      <c r="V251" s="5" t="s">
        <v>31</v>
      </c>
      <c r="W251" s="5" t="s">
        <v>33</v>
      </c>
      <c r="X251" s="5" t="s">
        <v>31</v>
      </c>
      <c r="Y251" s="5">
        <v>1.4325000000000001</v>
      </c>
      <c r="Z251" s="5">
        <v>1233</v>
      </c>
      <c r="AA251" s="5" t="s">
        <v>37</v>
      </c>
      <c r="AB251" s="5" t="s">
        <v>28</v>
      </c>
      <c r="AC251" s="9" t="s">
        <v>1370</v>
      </c>
      <c r="AD251" s="9" t="s">
        <v>1364</v>
      </c>
      <c r="AE251" s="9" t="s">
        <v>1389</v>
      </c>
      <c r="AF251" s="9" t="s">
        <v>1371</v>
      </c>
      <c r="AG251" s="9" t="s">
        <v>33</v>
      </c>
      <c r="AH251" s="9" t="s">
        <v>1372</v>
      </c>
      <c r="AI251" s="9" t="s">
        <v>1373</v>
      </c>
      <c r="AJ251" s="9" t="s">
        <v>1368</v>
      </c>
      <c r="AK251" s="9" t="s">
        <v>1369</v>
      </c>
      <c r="AL251" s="9" t="s">
        <v>1375</v>
      </c>
      <c r="AM251" s="5" t="s">
        <v>1374</v>
      </c>
      <c r="AN251" s="5" t="s">
        <v>1375</v>
      </c>
    </row>
    <row r="252" spans="1:40" x14ac:dyDescent="0.2">
      <c r="A252" s="5" t="s">
        <v>479</v>
      </c>
      <c r="B252" s="6">
        <v>43901.631574074076</v>
      </c>
      <c r="C252" s="5" t="s">
        <v>32</v>
      </c>
      <c r="D252" s="5" t="s">
        <v>31</v>
      </c>
      <c r="E252" s="7">
        <v>0</v>
      </c>
      <c r="F252" s="5">
        <v>0</v>
      </c>
      <c r="G252" s="5">
        <v>7061</v>
      </c>
      <c r="H252" s="5" t="s">
        <v>31</v>
      </c>
      <c r="I252" s="5" t="s">
        <v>34</v>
      </c>
      <c r="J252" s="5" t="s">
        <v>26</v>
      </c>
      <c r="K252" s="9" t="s">
        <v>1364</v>
      </c>
      <c r="L252" s="9" t="s">
        <v>1365</v>
      </c>
      <c r="M252" s="9" t="s">
        <v>1366</v>
      </c>
      <c r="N252" s="9" t="s">
        <v>32</v>
      </c>
      <c r="O252" s="9" t="s">
        <v>1367</v>
      </c>
      <c r="P252" s="9" t="s">
        <v>1367</v>
      </c>
      <c r="Q252" s="9" t="s">
        <v>1368</v>
      </c>
      <c r="R252" s="9" t="s">
        <v>1369</v>
      </c>
      <c r="S252" s="9" t="s">
        <v>1388</v>
      </c>
      <c r="T252" s="5">
        <v>3002776329</v>
      </c>
      <c r="U252" s="5" t="s">
        <v>69</v>
      </c>
      <c r="V252" s="5" t="s">
        <v>31</v>
      </c>
      <c r="W252" s="5" t="s">
        <v>33</v>
      </c>
      <c r="X252" s="5" t="s">
        <v>31</v>
      </c>
      <c r="Y252" s="5">
        <v>1.1759999999999999</v>
      </c>
      <c r="Z252" s="5">
        <v>1262</v>
      </c>
      <c r="AA252" s="5" t="s">
        <v>37</v>
      </c>
      <c r="AB252" s="5" t="s">
        <v>28</v>
      </c>
      <c r="AC252" s="9" t="s">
        <v>1370</v>
      </c>
      <c r="AD252" s="9" t="s">
        <v>1364</v>
      </c>
      <c r="AE252" s="9" t="s">
        <v>1389</v>
      </c>
      <c r="AF252" s="9" t="s">
        <v>1371</v>
      </c>
      <c r="AG252" s="9" t="s">
        <v>33</v>
      </c>
      <c r="AH252" s="9" t="s">
        <v>1372</v>
      </c>
      <c r="AI252" s="9" t="s">
        <v>1373</v>
      </c>
      <c r="AJ252" s="9" t="s">
        <v>1368</v>
      </c>
      <c r="AK252" s="9" t="s">
        <v>1369</v>
      </c>
      <c r="AL252" s="9" t="s">
        <v>1375</v>
      </c>
      <c r="AM252" s="5" t="s">
        <v>1374</v>
      </c>
      <c r="AN252" s="5" t="s">
        <v>1375</v>
      </c>
    </row>
    <row r="253" spans="1:40" x14ac:dyDescent="0.2">
      <c r="A253" s="5" t="s">
        <v>480</v>
      </c>
      <c r="B253" s="6">
        <v>43932.397511574076</v>
      </c>
      <c r="C253" s="5" t="s">
        <v>104</v>
      </c>
      <c r="D253" s="5" t="s">
        <v>23</v>
      </c>
      <c r="E253" s="7">
        <v>965</v>
      </c>
      <c r="F253" s="5">
        <v>200</v>
      </c>
      <c r="G253" s="5">
        <v>7095</v>
      </c>
      <c r="H253" s="5" t="s">
        <v>21</v>
      </c>
      <c r="I253" s="5" t="s">
        <v>105</v>
      </c>
      <c r="J253" s="5" t="s">
        <v>26</v>
      </c>
      <c r="K253" s="9" t="s">
        <v>1364</v>
      </c>
      <c r="L253" s="9" t="s">
        <v>1365</v>
      </c>
      <c r="M253" s="9" t="s">
        <v>1366</v>
      </c>
      <c r="N253" s="9" t="s">
        <v>104</v>
      </c>
      <c r="O253" s="9" t="s">
        <v>1367</v>
      </c>
      <c r="P253" s="9" t="s">
        <v>1367</v>
      </c>
      <c r="Q253" s="9" t="s">
        <v>1368</v>
      </c>
      <c r="R253" s="9" t="s">
        <v>1369</v>
      </c>
      <c r="S253" s="9" t="s">
        <v>1395</v>
      </c>
      <c r="T253" s="5">
        <v>3002776728</v>
      </c>
      <c r="U253" s="5" t="s">
        <v>20</v>
      </c>
      <c r="V253" s="5" t="s">
        <v>21</v>
      </c>
      <c r="W253" s="5" t="s">
        <v>24</v>
      </c>
      <c r="X253" s="5" t="s">
        <v>23</v>
      </c>
      <c r="Y253" s="5">
        <v>0.88460000000000005</v>
      </c>
      <c r="Z253" s="5">
        <v>1145</v>
      </c>
      <c r="AA253" s="5" t="s">
        <v>27</v>
      </c>
      <c r="AB253" s="5" t="s">
        <v>28</v>
      </c>
      <c r="AC253" s="9" t="s">
        <v>1370</v>
      </c>
      <c r="AD253" s="9" t="s">
        <v>1364</v>
      </c>
      <c r="AE253" s="9" t="s">
        <v>1389</v>
      </c>
      <c r="AF253" s="9" t="s">
        <v>1371</v>
      </c>
      <c r="AG253" s="9" t="s">
        <v>24</v>
      </c>
      <c r="AH253" s="9" t="s">
        <v>1372</v>
      </c>
      <c r="AI253" s="9" t="s">
        <v>1373</v>
      </c>
      <c r="AJ253" s="9" t="s">
        <v>1368</v>
      </c>
      <c r="AK253" s="9" t="s">
        <v>1369</v>
      </c>
      <c r="AL253" s="9" t="s">
        <v>1391</v>
      </c>
      <c r="AM253" s="5" t="s">
        <v>1374</v>
      </c>
      <c r="AN253" s="5" t="s">
        <v>1375</v>
      </c>
    </row>
    <row r="254" spans="1:40" x14ac:dyDescent="0.2">
      <c r="A254" s="5" t="s">
        <v>481</v>
      </c>
      <c r="B254" s="6">
        <v>43962.361076388886</v>
      </c>
      <c r="C254" s="5" t="s">
        <v>32</v>
      </c>
      <c r="D254" s="5" t="s">
        <v>31</v>
      </c>
      <c r="E254" s="7">
        <v>103.5</v>
      </c>
      <c r="F254" s="5">
        <v>1.8759999999999999</v>
      </c>
      <c r="G254" s="5">
        <v>7092</v>
      </c>
      <c r="H254" s="5" t="s">
        <v>31</v>
      </c>
      <c r="I254" s="5" t="s">
        <v>34</v>
      </c>
      <c r="J254" s="5" t="s">
        <v>26</v>
      </c>
      <c r="K254" s="9" t="s">
        <v>1364</v>
      </c>
      <c r="L254" s="9" t="s">
        <v>1365</v>
      </c>
      <c r="M254" s="9" t="s">
        <v>1366</v>
      </c>
      <c r="N254" s="9" t="s">
        <v>32</v>
      </c>
      <c r="O254" s="9" t="s">
        <v>1367</v>
      </c>
      <c r="P254" s="9" t="s">
        <v>1367</v>
      </c>
      <c r="Q254" s="9" t="s">
        <v>1368</v>
      </c>
      <c r="R254" s="9" t="s">
        <v>1369</v>
      </c>
      <c r="S254" s="9" t="s">
        <v>1388</v>
      </c>
      <c r="T254" s="5">
        <v>3002717657</v>
      </c>
      <c r="U254" s="5" t="s">
        <v>30</v>
      </c>
      <c r="V254" s="5" t="s">
        <v>31</v>
      </c>
      <c r="W254" s="5" t="s">
        <v>33</v>
      </c>
      <c r="X254" s="5" t="s">
        <v>31</v>
      </c>
      <c r="Y254" s="5">
        <v>0.81789999999999996</v>
      </c>
      <c r="Z254" s="5">
        <v>1222</v>
      </c>
      <c r="AA254" s="5" t="s">
        <v>37</v>
      </c>
      <c r="AB254" s="5" t="s">
        <v>28</v>
      </c>
      <c r="AC254" s="9" t="s">
        <v>1370</v>
      </c>
      <c r="AD254" s="9" t="s">
        <v>1364</v>
      </c>
      <c r="AE254" s="9" t="s">
        <v>1389</v>
      </c>
      <c r="AF254" s="9" t="s">
        <v>1371</v>
      </c>
      <c r="AG254" s="9" t="s">
        <v>33</v>
      </c>
      <c r="AH254" s="9" t="s">
        <v>1372</v>
      </c>
      <c r="AI254" s="9" t="s">
        <v>1373</v>
      </c>
      <c r="AJ254" s="9" t="s">
        <v>1368</v>
      </c>
      <c r="AK254" s="9" t="s">
        <v>1369</v>
      </c>
      <c r="AL254" s="9" t="s">
        <v>1375</v>
      </c>
      <c r="AM254" s="5" t="s">
        <v>1374</v>
      </c>
      <c r="AN254" s="5" t="s">
        <v>1375</v>
      </c>
    </row>
    <row r="255" spans="1:40" x14ac:dyDescent="0.2">
      <c r="A255" s="5" t="s">
        <v>482</v>
      </c>
      <c r="B255" s="6">
        <v>43962.617650462962</v>
      </c>
      <c r="C255" s="5" t="s">
        <v>32</v>
      </c>
      <c r="D255" s="5" t="s">
        <v>31</v>
      </c>
      <c r="E255" s="7">
        <v>917</v>
      </c>
      <c r="F255" s="5">
        <v>0.47599999999999998</v>
      </c>
      <c r="G255" s="5">
        <v>7061</v>
      </c>
      <c r="H255" s="5" t="s">
        <v>31</v>
      </c>
      <c r="I255" s="5" t="s">
        <v>34</v>
      </c>
      <c r="J255" s="5" t="s">
        <v>26</v>
      </c>
      <c r="K255" s="9" t="s">
        <v>1364</v>
      </c>
      <c r="L255" s="9" t="s">
        <v>1365</v>
      </c>
      <c r="M255" s="9" t="s">
        <v>1366</v>
      </c>
      <c r="N255" s="9" t="s">
        <v>32</v>
      </c>
      <c r="O255" s="9" t="s">
        <v>1367</v>
      </c>
      <c r="P255" s="9" t="s">
        <v>1367</v>
      </c>
      <c r="Q255" s="9" t="s">
        <v>1368</v>
      </c>
      <c r="R255" s="9" t="s">
        <v>1369</v>
      </c>
      <c r="S255" s="9" t="s">
        <v>1388</v>
      </c>
      <c r="T255" s="5">
        <v>3002726761</v>
      </c>
      <c r="U255" s="5" t="s">
        <v>30</v>
      </c>
      <c r="V255" s="5" t="s">
        <v>31</v>
      </c>
      <c r="W255" s="5" t="s">
        <v>33</v>
      </c>
      <c r="X255" s="5" t="s">
        <v>31</v>
      </c>
      <c r="Y255" s="5">
        <v>0.8306</v>
      </c>
      <c r="Z255" s="5">
        <v>1223</v>
      </c>
      <c r="AA255" s="5" t="s">
        <v>37</v>
      </c>
      <c r="AB255" s="5" t="s">
        <v>28</v>
      </c>
      <c r="AC255" s="9" t="s">
        <v>1370</v>
      </c>
      <c r="AD255" s="9" t="s">
        <v>1364</v>
      </c>
      <c r="AE255" s="9" t="s">
        <v>1389</v>
      </c>
      <c r="AF255" s="9" t="s">
        <v>1371</v>
      </c>
      <c r="AG255" s="9" t="s">
        <v>33</v>
      </c>
      <c r="AH255" s="9" t="s">
        <v>1372</v>
      </c>
      <c r="AI255" s="9" t="s">
        <v>1373</v>
      </c>
      <c r="AJ255" s="9" t="s">
        <v>1368</v>
      </c>
      <c r="AK255" s="9" t="s">
        <v>1369</v>
      </c>
      <c r="AL255" s="9" t="s">
        <v>1375</v>
      </c>
      <c r="AM255" s="5" t="s">
        <v>1374</v>
      </c>
      <c r="AN255" s="5" t="s">
        <v>1375</v>
      </c>
    </row>
    <row r="256" spans="1:40" x14ac:dyDescent="0.2">
      <c r="A256" s="5" t="s">
        <v>483</v>
      </c>
      <c r="B256" s="6">
        <v>43962.718159722222</v>
      </c>
      <c r="C256" s="5" t="s">
        <v>32</v>
      </c>
      <c r="D256" s="5" t="s">
        <v>31</v>
      </c>
      <c r="E256" s="7">
        <v>0</v>
      </c>
      <c r="F256" s="5">
        <v>0</v>
      </c>
      <c r="G256" s="5">
        <v>7061</v>
      </c>
      <c r="H256" s="5" t="s">
        <v>31</v>
      </c>
      <c r="I256" s="5" t="s">
        <v>34</v>
      </c>
      <c r="J256" s="5" t="s">
        <v>26</v>
      </c>
      <c r="K256" s="9" t="s">
        <v>1364</v>
      </c>
      <c r="L256" s="9" t="s">
        <v>1365</v>
      </c>
      <c r="M256" s="9" t="s">
        <v>1366</v>
      </c>
      <c r="N256" s="9" t="s">
        <v>32</v>
      </c>
      <c r="O256" s="9" t="s">
        <v>1367</v>
      </c>
      <c r="P256" s="9" t="s">
        <v>1367</v>
      </c>
      <c r="Q256" s="9" t="s">
        <v>1368</v>
      </c>
      <c r="R256" s="9" t="s">
        <v>1369</v>
      </c>
      <c r="S256" s="9" t="s">
        <v>1388</v>
      </c>
      <c r="T256" s="5">
        <v>3002738183</v>
      </c>
      <c r="U256" s="5" t="s">
        <v>279</v>
      </c>
      <c r="V256" s="5" t="s">
        <v>31</v>
      </c>
      <c r="W256" s="5" t="s">
        <v>33</v>
      </c>
      <c r="X256" s="5" t="s">
        <v>31</v>
      </c>
      <c r="Y256" s="5">
        <v>0.8306</v>
      </c>
      <c r="Z256" s="5">
        <v>1119</v>
      </c>
      <c r="AA256" s="5" t="s">
        <v>35</v>
      </c>
      <c r="AB256" s="5" t="s">
        <v>28</v>
      </c>
      <c r="AC256" s="9" t="s">
        <v>1370</v>
      </c>
      <c r="AD256" s="9" t="s">
        <v>1364</v>
      </c>
      <c r="AE256" s="9" t="s">
        <v>1389</v>
      </c>
      <c r="AF256" s="9" t="s">
        <v>1371</v>
      </c>
      <c r="AG256" s="9" t="s">
        <v>33</v>
      </c>
      <c r="AH256" s="9" t="s">
        <v>1372</v>
      </c>
      <c r="AI256" s="9" t="s">
        <v>1373</v>
      </c>
      <c r="AJ256" s="9" t="s">
        <v>1368</v>
      </c>
      <c r="AK256" s="9" t="s">
        <v>1369</v>
      </c>
      <c r="AL256" s="9" t="s">
        <v>1390</v>
      </c>
      <c r="AM256" s="5" t="s">
        <v>1374</v>
      </c>
      <c r="AN256" s="5" t="s">
        <v>1375</v>
      </c>
    </row>
    <row r="257" spans="1:40" x14ac:dyDescent="0.2">
      <c r="A257" s="5" t="s">
        <v>484</v>
      </c>
      <c r="B257" s="6">
        <v>43872.73746527778</v>
      </c>
      <c r="C257" s="5" t="s">
        <v>122</v>
      </c>
      <c r="D257" s="5" t="s">
        <v>23</v>
      </c>
      <c r="E257" s="7">
        <v>1000</v>
      </c>
      <c r="F257" s="5">
        <v>38</v>
      </c>
      <c r="G257" s="5">
        <v>2086</v>
      </c>
      <c r="H257" s="5" t="s">
        <v>21</v>
      </c>
      <c r="I257" s="5" t="s">
        <v>123</v>
      </c>
      <c r="J257" s="5" t="s">
        <v>26</v>
      </c>
      <c r="K257" s="9" t="s">
        <v>1364</v>
      </c>
      <c r="L257" s="9" t="s">
        <v>1365</v>
      </c>
      <c r="M257" s="9" t="s">
        <v>1366</v>
      </c>
      <c r="N257" s="9" t="s">
        <v>122</v>
      </c>
      <c r="O257" s="9" t="s">
        <v>1367</v>
      </c>
      <c r="P257" s="9" t="s">
        <v>1367</v>
      </c>
      <c r="Q257" s="9" t="s">
        <v>1368</v>
      </c>
      <c r="R257" s="9" t="s">
        <v>1369</v>
      </c>
      <c r="S257" s="9" t="s">
        <v>1398</v>
      </c>
      <c r="T257" s="5">
        <v>3002714057</v>
      </c>
      <c r="U257" s="5" t="s">
        <v>20</v>
      </c>
      <c r="V257" s="5" t="s">
        <v>21</v>
      </c>
      <c r="W257" s="5" t="s">
        <v>24</v>
      </c>
      <c r="X257" s="5" t="s">
        <v>23</v>
      </c>
      <c r="Y257" s="5">
        <v>0.88390000000000002</v>
      </c>
      <c r="Z257" s="5">
        <v>1195</v>
      </c>
      <c r="AA257" s="5" t="s">
        <v>27</v>
      </c>
      <c r="AB257" s="5" t="s">
        <v>28</v>
      </c>
      <c r="AC257" s="9" t="s">
        <v>1370</v>
      </c>
      <c r="AD257" s="9" t="s">
        <v>1364</v>
      </c>
      <c r="AE257" s="9" t="s">
        <v>1389</v>
      </c>
      <c r="AF257" s="9" t="s">
        <v>1371</v>
      </c>
      <c r="AG257" s="9" t="s">
        <v>24</v>
      </c>
      <c r="AH257" s="9" t="s">
        <v>1372</v>
      </c>
      <c r="AI257" s="9" t="s">
        <v>1373</v>
      </c>
      <c r="AJ257" s="9" t="s">
        <v>1368</v>
      </c>
      <c r="AK257" s="9" t="s">
        <v>1369</v>
      </c>
      <c r="AL257" s="9" t="s">
        <v>1391</v>
      </c>
      <c r="AM257" s="5" t="s">
        <v>1374</v>
      </c>
      <c r="AN257" s="5" t="s">
        <v>1375</v>
      </c>
    </row>
    <row r="258" spans="1:40" x14ac:dyDescent="0.2">
      <c r="A258" s="5" t="s">
        <v>485</v>
      </c>
      <c r="B258" s="6">
        <v>43901.731215277781</v>
      </c>
      <c r="C258" s="5" t="s">
        <v>32</v>
      </c>
      <c r="D258" s="5" t="s">
        <v>31</v>
      </c>
      <c r="E258" s="7">
        <v>1264.9000000000001</v>
      </c>
      <c r="F258" s="5">
        <v>2.536</v>
      </c>
      <c r="G258" s="5">
        <v>7092</v>
      </c>
      <c r="H258" s="5" t="s">
        <v>31</v>
      </c>
      <c r="I258" s="5" t="s">
        <v>34</v>
      </c>
      <c r="J258" s="5" t="s">
        <v>26</v>
      </c>
      <c r="K258" s="9" t="s">
        <v>1364</v>
      </c>
      <c r="L258" s="9" t="s">
        <v>1365</v>
      </c>
      <c r="M258" s="9" t="s">
        <v>1366</v>
      </c>
      <c r="N258" s="9" t="s">
        <v>32</v>
      </c>
      <c r="O258" s="9" t="s">
        <v>1367</v>
      </c>
      <c r="P258" s="9" t="s">
        <v>1367</v>
      </c>
      <c r="Q258" s="9" t="s">
        <v>1368</v>
      </c>
      <c r="R258" s="9" t="s">
        <v>1369</v>
      </c>
      <c r="S258" s="9" t="s">
        <v>1388</v>
      </c>
      <c r="T258" s="5">
        <v>3002755490</v>
      </c>
      <c r="U258" s="5" t="s">
        <v>46</v>
      </c>
      <c r="V258" s="5" t="s">
        <v>31</v>
      </c>
      <c r="W258" s="5" t="s">
        <v>33</v>
      </c>
      <c r="X258" s="5" t="s">
        <v>31</v>
      </c>
      <c r="Y258" s="5">
        <v>1.5378000000000001</v>
      </c>
      <c r="Z258" s="5">
        <v>1208</v>
      </c>
      <c r="AA258" s="5" t="s">
        <v>76</v>
      </c>
      <c r="AB258" s="5" t="s">
        <v>28</v>
      </c>
      <c r="AC258" s="9" t="s">
        <v>1370</v>
      </c>
      <c r="AD258" s="9" t="s">
        <v>1364</v>
      </c>
      <c r="AE258" s="9" t="s">
        <v>1389</v>
      </c>
      <c r="AF258" s="9" t="s">
        <v>1371</v>
      </c>
      <c r="AG258" s="9" t="s">
        <v>33</v>
      </c>
      <c r="AH258" s="9" t="s">
        <v>1372</v>
      </c>
      <c r="AI258" s="9" t="s">
        <v>1373</v>
      </c>
      <c r="AJ258" s="9" t="s">
        <v>1368</v>
      </c>
      <c r="AK258" s="9" t="s">
        <v>1369</v>
      </c>
      <c r="AL258" s="9" t="s">
        <v>1391</v>
      </c>
      <c r="AM258" s="5" t="s">
        <v>1374</v>
      </c>
      <c r="AN258" s="5" t="s">
        <v>1375</v>
      </c>
    </row>
    <row r="259" spans="1:40" x14ac:dyDescent="0.2">
      <c r="A259" s="5" t="s">
        <v>486</v>
      </c>
      <c r="B259" s="6">
        <v>43962.361759259256</v>
      </c>
      <c r="C259" s="5" t="s">
        <v>32</v>
      </c>
      <c r="D259" s="5" t="s">
        <v>31</v>
      </c>
      <c r="E259" s="7">
        <v>103.5</v>
      </c>
      <c r="F259" s="5">
        <v>1.881</v>
      </c>
      <c r="G259" s="5">
        <v>7092</v>
      </c>
      <c r="H259" s="5" t="s">
        <v>31</v>
      </c>
      <c r="I259" s="5" t="s">
        <v>34</v>
      </c>
      <c r="J259" s="5" t="s">
        <v>26</v>
      </c>
      <c r="K259" s="9" t="s">
        <v>1364</v>
      </c>
      <c r="L259" s="9" t="s">
        <v>1365</v>
      </c>
      <c r="M259" s="9" t="s">
        <v>1366</v>
      </c>
      <c r="N259" s="9" t="s">
        <v>32</v>
      </c>
      <c r="O259" s="9" t="s">
        <v>1367</v>
      </c>
      <c r="P259" s="9" t="s">
        <v>1367</v>
      </c>
      <c r="Q259" s="9" t="s">
        <v>1368</v>
      </c>
      <c r="R259" s="9" t="s">
        <v>1369</v>
      </c>
      <c r="S259" s="9" t="s">
        <v>1388</v>
      </c>
      <c r="T259" s="5">
        <v>3002717657</v>
      </c>
      <c r="U259" s="5" t="s">
        <v>30</v>
      </c>
      <c r="V259" s="5" t="s">
        <v>31</v>
      </c>
      <c r="W259" s="5" t="s">
        <v>33</v>
      </c>
      <c r="X259" s="5" t="s">
        <v>31</v>
      </c>
      <c r="Y259" s="5">
        <v>0.81789999999999996</v>
      </c>
      <c r="Z259" s="5">
        <v>1222</v>
      </c>
      <c r="AA259" s="5" t="s">
        <v>37</v>
      </c>
      <c r="AB259" s="5" t="s">
        <v>28</v>
      </c>
      <c r="AC259" s="9" t="s">
        <v>1370</v>
      </c>
      <c r="AD259" s="9" t="s">
        <v>1364</v>
      </c>
      <c r="AE259" s="9" t="s">
        <v>1389</v>
      </c>
      <c r="AF259" s="9" t="s">
        <v>1371</v>
      </c>
      <c r="AG259" s="9" t="s">
        <v>33</v>
      </c>
      <c r="AH259" s="9" t="s">
        <v>1372</v>
      </c>
      <c r="AI259" s="9" t="s">
        <v>1373</v>
      </c>
      <c r="AJ259" s="9" t="s">
        <v>1368</v>
      </c>
      <c r="AK259" s="9" t="s">
        <v>1369</v>
      </c>
      <c r="AL259" s="9" t="s">
        <v>1375</v>
      </c>
      <c r="AM259" s="5" t="s">
        <v>1374</v>
      </c>
      <c r="AN259" s="5" t="s">
        <v>1375</v>
      </c>
    </row>
    <row r="260" spans="1:40" x14ac:dyDescent="0.2">
      <c r="A260" s="5" t="s">
        <v>487</v>
      </c>
      <c r="B260" s="6">
        <v>43962.618310185186</v>
      </c>
      <c r="C260" s="5" t="s">
        <v>32</v>
      </c>
      <c r="D260" s="5" t="s">
        <v>31</v>
      </c>
      <c r="E260" s="7">
        <v>62.8</v>
      </c>
      <c r="F260" s="5">
        <v>2.64</v>
      </c>
      <c r="G260" s="5">
        <v>7061</v>
      </c>
      <c r="H260" s="5" t="s">
        <v>31</v>
      </c>
      <c r="I260" s="5" t="s">
        <v>34</v>
      </c>
      <c r="J260" s="5" t="s">
        <v>26</v>
      </c>
      <c r="K260" s="9" t="s">
        <v>1364</v>
      </c>
      <c r="L260" s="9" t="s">
        <v>1365</v>
      </c>
      <c r="M260" s="9" t="s">
        <v>1366</v>
      </c>
      <c r="N260" s="9" t="s">
        <v>32</v>
      </c>
      <c r="O260" s="9" t="s">
        <v>1367</v>
      </c>
      <c r="P260" s="9" t="s">
        <v>1367</v>
      </c>
      <c r="Q260" s="9" t="s">
        <v>1368</v>
      </c>
      <c r="R260" s="9" t="s">
        <v>1369</v>
      </c>
      <c r="S260" s="9" t="s">
        <v>1388</v>
      </c>
      <c r="T260" s="5">
        <v>3002726761</v>
      </c>
      <c r="U260" s="5" t="s">
        <v>30</v>
      </c>
      <c r="V260" s="5" t="s">
        <v>31</v>
      </c>
      <c r="W260" s="5" t="s">
        <v>33</v>
      </c>
      <c r="X260" s="5" t="s">
        <v>31</v>
      </c>
      <c r="Y260" s="5">
        <v>0.8306</v>
      </c>
      <c r="Z260" s="5">
        <v>1223</v>
      </c>
      <c r="AA260" s="5" t="s">
        <v>37</v>
      </c>
      <c r="AB260" s="5" t="s">
        <v>28</v>
      </c>
      <c r="AC260" s="9" t="s">
        <v>1370</v>
      </c>
      <c r="AD260" s="9" t="s">
        <v>1364</v>
      </c>
      <c r="AE260" s="9" t="s">
        <v>1389</v>
      </c>
      <c r="AF260" s="9" t="s">
        <v>1371</v>
      </c>
      <c r="AG260" s="9" t="s">
        <v>33</v>
      </c>
      <c r="AH260" s="9" t="s">
        <v>1372</v>
      </c>
      <c r="AI260" s="9" t="s">
        <v>1373</v>
      </c>
      <c r="AJ260" s="9" t="s">
        <v>1368</v>
      </c>
      <c r="AK260" s="9" t="s">
        <v>1369</v>
      </c>
      <c r="AL260" s="9" t="s">
        <v>1375</v>
      </c>
      <c r="AM260" s="5" t="s">
        <v>1374</v>
      </c>
      <c r="AN260" s="5" t="s">
        <v>1375</v>
      </c>
    </row>
    <row r="261" spans="1:40" x14ac:dyDescent="0.2">
      <c r="A261" s="5" t="s">
        <v>488</v>
      </c>
      <c r="B261" s="6">
        <v>43962.623310185183</v>
      </c>
      <c r="C261" s="5" t="s">
        <v>32</v>
      </c>
      <c r="D261" s="5" t="s">
        <v>31</v>
      </c>
      <c r="E261" s="7">
        <v>0</v>
      </c>
      <c r="F261" s="5">
        <v>0</v>
      </c>
      <c r="G261" s="5">
        <v>7060</v>
      </c>
      <c r="H261" s="5" t="s">
        <v>31</v>
      </c>
      <c r="I261" s="5" t="s">
        <v>34</v>
      </c>
      <c r="J261" s="5" t="s">
        <v>26</v>
      </c>
      <c r="K261" s="9" t="s">
        <v>1364</v>
      </c>
      <c r="L261" s="9" t="s">
        <v>1365</v>
      </c>
      <c r="M261" s="9" t="s">
        <v>1366</v>
      </c>
      <c r="N261" s="9" t="s">
        <v>32</v>
      </c>
      <c r="O261" s="9" t="s">
        <v>1367</v>
      </c>
      <c r="P261" s="9" t="s">
        <v>1367</v>
      </c>
      <c r="Q261" s="9" t="s">
        <v>1368</v>
      </c>
      <c r="R261" s="9" t="s">
        <v>1369</v>
      </c>
      <c r="S261" s="9" t="s">
        <v>1388</v>
      </c>
      <c r="T261" s="5">
        <v>3002675820</v>
      </c>
      <c r="U261" s="5" t="s">
        <v>30</v>
      </c>
      <c r="V261" s="5" t="s">
        <v>31</v>
      </c>
      <c r="W261" s="5" t="s">
        <v>33</v>
      </c>
      <c r="X261" s="5" t="s">
        <v>31</v>
      </c>
      <c r="Y261" s="5">
        <v>0.89419999999999999</v>
      </c>
      <c r="Z261" s="5">
        <v>1220</v>
      </c>
      <c r="AA261" s="5" t="s">
        <v>37</v>
      </c>
      <c r="AB261" s="5" t="s">
        <v>28</v>
      </c>
      <c r="AC261" s="9" t="s">
        <v>1370</v>
      </c>
      <c r="AD261" s="9" t="s">
        <v>1364</v>
      </c>
      <c r="AE261" s="9" t="s">
        <v>1389</v>
      </c>
      <c r="AF261" s="9" t="s">
        <v>1371</v>
      </c>
      <c r="AG261" s="9" t="s">
        <v>33</v>
      </c>
      <c r="AH261" s="9" t="s">
        <v>1372</v>
      </c>
      <c r="AI261" s="9" t="s">
        <v>1373</v>
      </c>
      <c r="AJ261" s="9" t="s">
        <v>1368</v>
      </c>
      <c r="AK261" s="9" t="s">
        <v>1369</v>
      </c>
      <c r="AL261" s="9" t="s">
        <v>1375</v>
      </c>
      <c r="AM261" s="5" t="s">
        <v>1374</v>
      </c>
      <c r="AN261" s="5" t="s">
        <v>1375</v>
      </c>
    </row>
    <row r="262" spans="1:40" x14ac:dyDescent="0.2">
      <c r="A262" s="5" t="s">
        <v>489</v>
      </c>
      <c r="B262" s="6">
        <v>43993.467858796299</v>
      </c>
      <c r="C262" s="5" t="s">
        <v>32</v>
      </c>
      <c r="D262" s="5" t="s">
        <v>31</v>
      </c>
      <c r="G262" s="5">
        <v>2061</v>
      </c>
      <c r="H262" s="5" t="s">
        <v>31</v>
      </c>
      <c r="I262" s="5" t="s">
        <v>34</v>
      </c>
      <c r="J262" s="5" t="s">
        <v>26</v>
      </c>
      <c r="K262" s="9" t="s">
        <v>1364</v>
      </c>
      <c r="L262" s="9" t="s">
        <v>1365</v>
      </c>
      <c r="M262" s="9" t="s">
        <v>1366</v>
      </c>
      <c r="N262" s="9" t="s">
        <v>32</v>
      </c>
      <c r="O262" s="9" t="s">
        <v>1367</v>
      </c>
      <c r="P262" s="9" t="s">
        <v>1367</v>
      </c>
      <c r="Q262" s="9" t="s">
        <v>1368</v>
      </c>
      <c r="R262" s="9" t="s">
        <v>1369</v>
      </c>
      <c r="S262" s="9" t="s">
        <v>1388</v>
      </c>
      <c r="T262" s="5">
        <v>3002785450</v>
      </c>
      <c r="U262" s="5" t="s">
        <v>46</v>
      </c>
      <c r="V262" s="5" t="s">
        <v>31</v>
      </c>
      <c r="W262" s="5" t="s">
        <v>33</v>
      </c>
      <c r="X262" s="5" t="s">
        <v>31</v>
      </c>
      <c r="Y262" s="5">
        <v>0.58420000000000005</v>
      </c>
      <c r="Z262" s="5">
        <v>1058</v>
      </c>
      <c r="AA262" s="5" t="s">
        <v>37</v>
      </c>
      <c r="AB262" s="5" t="s">
        <v>28</v>
      </c>
      <c r="AC262" s="9" t="s">
        <v>1370</v>
      </c>
      <c r="AD262" s="9" t="s">
        <v>1364</v>
      </c>
      <c r="AE262" s="9" t="s">
        <v>1389</v>
      </c>
      <c r="AF262" s="9" t="s">
        <v>1371</v>
      </c>
      <c r="AG262" s="9" t="s">
        <v>33</v>
      </c>
      <c r="AH262" s="9" t="s">
        <v>1372</v>
      </c>
      <c r="AI262" s="9" t="s">
        <v>1373</v>
      </c>
      <c r="AJ262" s="9" t="s">
        <v>1368</v>
      </c>
      <c r="AK262" s="9" t="s">
        <v>1369</v>
      </c>
      <c r="AL262" s="9" t="s">
        <v>1375</v>
      </c>
      <c r="AM262" s="5" t="s">
        <v>1374</v>
      </c>
      <c r="AN262" s="5" t="s">
        <v>1375</v>
      </c>
    </row>
    <row r="263" spans="1:40" x14ac:dyDescent="0.2">
      <c r="A263" s="5" t="s">
        <v>490</v>
      </c>
      <c r="B263" s="6">
        <v>43993.542083333334</v>
      </c>
      <c r="C263" s="5" t="s">
        <v>32</v>
      </c>
      <c r="D263" s="5" t="s">
        <v>31</v>
      </c>
      <c r="G263" s="5">
        <v>7061</v>
      </c>
      <c r="H263" s="5" t="s">
        <v>31</v>
      </c>
      <c r="I263" s="5" t="s">
        <v>34</v>
      </c>
      <c r="J263" s="5" t="s">
        <v>26</v>
      </c>
      <c r="K263" s="9" t="s">
        <v>1364</v>
      </c>
      <c r="L263" s="9" t="s">
        <v>1365</v>
      </c>
      <c r="M263" s="9" t="s">
        <v>1366</v>
      </c>
      <c r="N263" s="9" t="s">
        <v>32</v>
      </c>
      <c r="O263" s="9" t="s">
        <v>1367</v>
      </c>
      <c r="P263" s="9" t="s">
        <v>1367</v>
      </c>
      <c r="Q263" s="9" t="s">
        <v>1368</v>
      </c>
      <c r="R263" s="9" t="s">
        <v>1369</v>
      </c>
      <c r="S263" s="9" t="s">
        <v>1388</v>
      </c>
      <c r="T263" s="5">
        <v>3002785390</v>
      </c>
      <c r="U263" s="5" t="s">
        <v>46</v>
      </c>
      <c r="V263" s="5" t="s">
        <v>31</v>
      </c>
      <c r="W263" s="5" t="s">
        <v>33</v>
      </c>
      <c r="X263" s="5" t="s">
        <v>31</v>
      </c>
      <c r="Y263" s="5">
        <v>1.5581</v>
      </c>
      <c r="Z263" s="5">
        <v>1094</v>
      </c>
      <c r="AA263" s="5" t="s">
        <v>37</v>
      </c>
      <c r="AB263" s="5" t="s">
        <v>28</v>
      </c>
      <c r="AC263" s="9" t="s">
        <v>1370</v>
      </c>
      <c r="AD263" s="9" t="s">
        <v>1364</v>
      </c>
      <c r="AE263" s="9" t="s">
        <v>1389</v>
      </c>
      <c r="AF263" s="9" t="s">
        <v>1371</v>
      </c>
      <c r="AG263" s="9" t="s">
        <v>33</v>
      </c>
      <c r="AH263" s="9" t="s">
        <v>1372</v>
      </c>
      <c r="AI263" s="9" t="s">
        <v>1373</v>
      </c>
      <c r="AJ263" s="9" t="s">
        <v>1368</v>
      </c>
      <c r="AK263" s="9" t="s">
        <v>1369</v>
      </c>
      <c r="AL263" s="9" t="s">
        <v>1375</v>
      </c>
      <c r="AM263" s="5" t="s">
        <v>1374</v>
      </c>
      <c r="AN263" s="5" t="s">
        <v>1375</v>
      </c>
    </row>
    <row r="264" spans="1:40" x14ac:dyDescent="0.2">
      <c r="A264" s="5" t="s">
        <v>491</v>
      </c>
      <c r="B264" s="6">
        <v>43993.784571759257</v>
      </c>
      <c r="C264" s="5" t="s">
        <v>32</v>
      </c>
      <c r="D264" s="5" t="s">
        <v>31</v>
      </c>
      <c r="G264" s="5">
        <v>7061</v>
      </c>
      <c r="H264" s="5" t="s">
        <v>31</v>
      </c>
      <c r="I264" s="5" t="s">
        <v>34</v>
      </c>
      <c r="J264" s="5" t="s">
        <v>26</v>
      </c>
      <c r="K264" s="9" t="s">
        <v>1364</v>
      </c>
      <c r="L264" s="9" t="s">
        <v>1365</v>
      </c>
      <c r="M264" s="9" t="s">
        <v>1366</v>
      </c>
      <c r="N264" s="9" t="s">
        <v>32</v>
      </c>
      <c r="O264" s="9" t="s">
        <v>1367</v>
      </c>
      <c r="P264" s="9" t="s">
        <v>1367</v>
      </c>
      <c r="Q264" s="9" t="s">
        <v>1368</v>
      </c>
      <c r="R264" s="9" t="s">
        <v>1369</v>
      </c>
      <c r="S264" s="9" t="s">
        <v>1388</v>
      </c>
      <c r="T264" s="5">
        <v>3002755490</v>
      </c>
      <c r="U264" s="5" t="s">
        <v>46</v>
      </c>
      <c r="V264" s="5" t="s">
        <v>31</v>
      </c>
      <c r="W264" s="5" t="s">
        <v>33</v>
      </c>
      <c r="X264" s="5" t="s">
        <v>31</v>
      </c>
      <c r="Y264" s="5">
        <v>1.5378000000000001</v>
      </c>
      <c r="Z264" s="5">
        <v>1208</v>
      </c>
      <c r="AA264" s="5" t="s">
        <v>76</v>
      </c>
      <c r="AB264" s="5" t="s">
        <v>28</v>
      </c>
      <c r="AC264" s="9" t="s">
        <v>1370</v>
      </c>
      <c r="AD264" s="9" t="s">
        <v>1364</v>
      </c>
      <c r="AE264" s="9" t="s">
        <v>1389</v>
      </c>
      <c r="AF264" s="9" t="s">
        <v>1371</v>
      </c>
      <c r="AG264" s="9" t="s">
        <v>33</v>
      </c>
      <c r="AH264" s="9" t="s">
        <v>1372</v>
      </c>
      <c r="AI264" s="9" t="s">
        <v>1373</v>
      </c>
      <c r="AJ264" s="9" t="s">
        <v>1368</v>
      </c>
      <c r="AK264" s="9" t="s">
        <v>1369</v>
      </c>
      <c r="AL264" s="9" t="s">
        <v>1391</v>
      </c>
      <c r="AM264" s="5" t="s">
        <v>1374</v>
      </c>
      <c r="AN264" s="5" t="s">
        <v>1375</v>
      </c>
    </row>
    <row r="265" spans="1:40" x14ac:dyDescent="0.2">
      <c r="A265" s="5" t="s">
        <v>492</v>
      </c>
      <c r="B265" s="6">
        <v>43993.797291666669</v>
      </c>
      <c r="C265" s="5" t="s">
        <v>32</v>
      </c>
      <c r="D265" s="5" t="s">
        <v>31</v>
      </c>
      <c r="G265" s="5">
        <v>7092</v>
      </c>
      <c r="H265" s="5" t="s">
        <v>31</v>
      </c>
      <c r="I265" s="5" t="s">
        <v>34</v>
      </c>
      <c r="J265" s="5" t="s">
        <v>26</v>
      </c>
      <c r="K265" s="9" t="s">
        <v>1364</v>
      </c>
      <c r="L265" s="9" t="s">
        <v>1365</v>
      </c>
      <c r="M265" s="9" t="s">
        <v>1366</v>
      </c>
      <c r="N265" s="9" t="s">
        <v>32</v>
      </c>
      <c r="O265" s="9" t="s">
        <v>1367</v>
      </c>
      <c r="P265" s="9" t="s">
        <v>1367</v>
      </c>
      <c r="Q265" s="9" t="s">
        <v>1368</v>
      </c>
      <c r="R265" s="9" t="s">
        <v>1369</v>
      </c>
      <c r="S265" s="9" t="s">
        <v>1388</v>
      </c>
      <c r="T265" s="5">
        <v>3002769453</v>
      </c>
      <c r="U265" s="5" t="s">
        <v>46</v>
      </c>
      <c r="V265" s="5" t="s">
        <v>31</v>
      </c>
      <c r="W265" s="5" t="s">
        <v>33</v>
      </c>
      <c r="X265" s="5" t="s">
        <v>31</v>
      </c>
      <c r="Y265" s="5">
        <v>0.74929999999999997</v>
      </c>
      <c r="Z265" s="5">
        <v>983</v>
      </c>
      <c r="AA265" s="5" t="s">
        <v>37</v>
      </c>
      <c r="AB265" s="5" t="s">
        <v>28</v>
      </c>
      <c r="AC265" s="9" t="s">
        <v>1370</v>
      </c>
      <c r="AD265" s="9" t="s">
        <v>1364</v>
      </c>
      <c r="AE265" s="9" t="s">
        <v>1389</v>
      </c>
      <c r="AF265" s="9" t="s">
        <v>1371</v>
      </c>
      <c r="AG265" s="9" t="s">
        <v>33</v>
      </c>
      <c r="AH265" s="9" t="s">
        <v>1372</v>
      </c>
      <c r="AI265" s="9" t="s">
        <v>1373</v>
      </c>
      <c r="AJ265" s="9" t="s">
        <v>1368</v>
      </c>
      <c r="AK265" s="9" t="s">
        <v>1369</v>
      </c>
      <c r="AL265" s="9" t="s">
        <v>1375</v>
      </c>
      <c r="AM265" s="5" t="s">
        <v>1374</v>
      </c>
      <c r="AN265" s="5" t="s">
        <v>1375</v>
      </c>
    </row>
    <row r="266" spans="1:40" x14ac:dyDescent="0.2">
      <c r="A266" s="5" t="s">
        <v>493</v>
      </c>
      <c r="B266" s="6">
        <v>43993.82885416667</v>
      </c>
      <c r="C266" s="5" t="s">
        <v>32</v>
      </c>
      <c r="D266" s="5" t="s">
        <v>31</v>
      </c>
      <c r="G266" s="5">
        <v>7061</v>
      </c>
      <c r="H266" s="5" t="s">
        <v>31</v>
      </c>
      <c r="I266" s="5" t="s">
        <v>34</v>
      </c>
      <c r="J266" s="5" t="s">
        <v>26</v>
      </c>
      <c r="K266" s="9" t="s">
        <v>1364</v>
      </c>
      <c r="L266" s="9" t="s">
        <v>1365</v>
      </c>
      <c r="M266" s="9" t="s">
        <v>1366</v>
      </c>
      <c r="N266" s="9" t="s">
        <v>32</v>
      </c>
      <c r="O266" s="9" t="s">
        <v>1367</v>
      </c>
      <c r="P266" s="9" t="s">
        <v>1367</v>
      </c>
      <c r="Q266" s="9" t="s">
        <v>1368</v>
      </c>
      <c r="R266" s="9" t="s">
        <v>1369</v>
      </c>
      <c r="S266" s="9" t="s">
        <v>1388</v>
      </c>
      <c r="T266" s="5">
        <v>3002787526</v>
      </c>
      <c r="U266" s="5" t="s">
        <v>46</v>
      </c>
      <c r="V266" s="5" t="s">
        <v>31</v>
      </c>
      <c r="W266" s="5" t="s">
        <v>33</v>
      </c>
      <c r="X266" s="5" t="s">
        <v>31</v>
      </c>
      <c r="Y266" s="5">
        <v>0.57150000000000001</v>
      </c>
      <c r="Z266" s="5">
        <v>1042</v>
      </c>
      <c r="AA266" s="5" t="s">
        <v>35</v>
      </c>
      <c r="AB266" s="5" t="s">
        <v>28</v>
      </c>
      <c r="AC266" s="9" t="s">
        <v>1370</v>
      </c>
      <c r="AD266" s="9" t="s">
        <v>1364</v>
      </c>
      <c r="AE266" s="9" t="s">
        <v>1389</v>
      </c>
      <c r="AF266" s="9" t="s">
        <v>1371</v>
      </c>
      <c r="AG266" s="9" t="s">
        <v>33</v>
      </c>
      <c r="AH266" s="9" t="s">
        <v>1372</v>
      </c>
      <c r="AI266" s="9" t="s">
        <v>1373</v>
      </c>
      <c r="AJ266" s="9" t="s">
        <v>1368</v>
      </c>
      <c r="AK266" s="9" t="s">
        <v>1369</v>
      </c>
      <c r="AL266" s="9" t="s">
        <v>1390</v>
      </c>
      <c r="AM266" s="5" t="s">
        <v>1374</v>
      </c>
      <c r="AN266" s="5" t="s">
        <v>1375</v>
      </c>
    </row>
    <row r="267" spans="1:40" x14ac:dyDescent="0.2">
      <c r="A267" s="5" t="s">
        <v>494</v>
      </c>
      <c r="B267" s="6">
        <v>43993.837800925925</v>
      </c>
      <c r="C267" s="5" t="s">
        <v>32</v>
      </c>
      <c r="D267" s="5" t="s">
        <v>31</v>
      </c>
      <c r="G267" s="5">
        <v>7061</v>
      </c>
      <c r="H267" s="5" t="s">
        <v>31</v>
      </c>
      <c r="I267" s="5" t="s">
        <v>34</v>
      </c>
      <c r="J267" s="5" t="s">
        <v>26</v>
      </c>
      <c r="K267" s="9" t="s">
        <v>1364</v>
      </c>
      <c r="L267" s="9" t="s">
        <v>1365</v>
      </c>
      <c r="M267" s="9" t="s">
        <v>1366</v>
      </c>
      <c r="N267" s="9" t="s">
        <v>32</v>
      </c>
      <c r="O267" s="9" t="s">
        <v>1367</v>
      </c>
      <c r="P267" s="9" t="s">
        <v>1367</v>
      </c>
      <c r="Q267" s="9" t="s">
        <v>1368</v>
      </c>
      <c r="R267" s="9" t="s">
        <v>1369</v>
      </c>
      <c r="S267" s="9" t="s">
        <v>1388</v>
      </c>
      <c r="T267" s="5">
        <v>3002768795</v>
      </c>
      <c r="U267" s="5" t="s">
        <v>46</v>
      </c>
      <c r="V267" s="5" t="s">
        <v>31</v>
      </c>
      <c r="W267" s="5" t="s">
        <v>33</v>
      </c>
      <c r="X267" s="5" t="s">
        <v>31</v>
      </c>
      <c r="Y267" s="5">
        <v>0.89659999999999995</v>
      </c>
      <c r="Z267" s="5">
        <v>982</v>
      </c>
      <c r="AA267" s="5" t="s">
        <v>37</v>
      </c>
      <c r="AB267" s="5" t="s">
        <v>28</v>
      </c>
      <c r="AC267" s="9" t="s">
        <v>1370</v>
      </c>
      <c r="AD267" s="9" t="s">
        <v>1364</v>
      </c>
      <c r="AE267" s="9" t="s">
        <v>1389</v>
      </c>
      <c r="AF267" s="9" t="s">
        <v>1371</v>
      </c>
      <c r="AG267" s="9" t="s">
        <v>33</v>
      </c>
      <c r="AH267" s="9" t="s">
        <v>1372</v>
      </c>
      <c r="AI267" s="9" t="s">
        <v>1373</v>
      </c>
      <c r="AJ267" s="9" t="s">
        <v>1368</v>
      </c>
      <c r="AK267" s="9" t="s">
        <v>1369</v>
      </c>
      <c r="AL267" s="9" t="s">
        <v>1375</v>
      </c>
      <c r="AM267" s="5" t="s">
        <v>1374</v>
      </c>
      <c r="AN267" s="5" t="s">
        <v>1375</v>
      </c>
    </row>
    <row r="268" spans="1:40" x14ac:dyDescent="0.2">
      <c r="A268" s="5" t="s">
        <v>495</v>
      </c>
      <c r="B268" s="6">
        <v>43993.861504629633</v>
      </c>
      <c r="C268" s="5" t="s">
        <v>32</v>
      </c>
      <c r="D268" s="5" t="s">
        <v>31</v>
      </c>
      <c r="G268" s="5">
        <v>7061</v>
      </c>
      <c r="H268" s="5" t="s">
        <v>31</v>
      </c>
      <c r="I268" s="5" t="s">
        <v>34</v>
      </c>
      <c r="J268" s="5" t="s">
        <v>26</v>
      </c>
      <c r="K268" s="9" t="s">
        <v>1364</v>
      </c>
      <c r="L268" s="9" t="s">
        <v>1365</v>
      </c>
      <c r="M268" s="9" t="s">
        <v>1366</v>
      </c>
      <c r="N268" s="9" t="s">
        <v>32</v>
      </c>
      <c r="O268" s="9" t="s">
        <v>1367</v>
      </c>
      <c r="P268" s="9" t="s">
        <v>1367</v>
      </c>
      <c r="Q268" s="9" t="s">
        <v>1368</v>
      </c>
      <c r="R268" s="9" t="s">
        <v>1369</v>
      </c>
      <c r="S268" s="9" t="s">
        <v>1388</v>
      </c>
      <c r="T268" s="5">
        <v>3002768752</v>
      </c>
      <c r="U268" s="5" t="s">
        <v>125</v>
      </c>
      <c r="V268" s="5" t="s">
        <v>31</v>
      </c>
      <c r="W268" s="5" t="s">
        <v>33</v>
      </c>
      <c r="X268" s="5" t="s">
        <v>31</v>
      </c>
      <c r="Y268" s="5">
        <v>0.45500000000000002</v>
      </c>
      <c r="Z268" s="5">
        <v>1221</v>
      </c>
      <c r="AA268" s="5" t="s">
        <v>76</v>
      </c>
      <c r="AB268" s="5" t="s">
        <v>28</v>
      </c>
      <c r="AC268" s="9" t="s">
        <v>1370</v>
      </c>
      <c r="AD268" s="9" t="s">
        <v>1364</v>
      </c>
      <c r="AE268" s="9" t="s">
        <v>1389</v>
      </c>
      <c r="AF268" s="9" t="s">
        <v>1371</v>
      </c>
      <c r="AG268" s="9" t="s">
        <v>33</v>
      </c>
      <c r="AH268" s="9" t="s">
        <v>1372</v>
      </c>
      <c r="AI268" s="9" t="s">
        <v>1373</v>
      </c>
      <c r="AJ268" s="9" t="s">
        <v>1368</v>
      </c>
      <c r="AK268" s="9" t="s">
        <v>1369</v>
      </c>
      <c r="AL268" s="9" t="s">
        <v>1391</v>
      </c>
      <c r="AM268" s="5" t="s">
        <v>1374</v>
      </c>
      <c r="AN268" s="5" t="s">
        <v>1375</v>
      </c>
    </row>
    <row r="269" spans="1:40" x14ac:dyDescent="0.2">
      <c r="A269" s="5" t="s">
        <v>496</v>
      </c>
      <c r="B269" s="6">
        <v>43993.970682870371</v>
      </c>
      <c r="C269" s="5" t="s">
        <v>32</v>
      </c>
      <c r="D269" s="5" t="s">
        <v>31</v>
      </c>
      <c r="G269" s="5">
        <v>7092</v>
      </c>
      <c r="H269" s="5" t="s">
        <v>31</v>
      </c>
      <c r="I269" s="5" t="s">
        <v>34</v>
      </c>
      <c r="J269" s="5" t="s">
        <v>26</v>
      </c>
      <c r="K269" s="9" t="s">
        <v>1364</v>
      </c>
      <c r="L269" s="9" t="s">
        <v>1365</v>
      </c>
      <c r="M269" s="9" t="s">
        <v>1366</v>
      </c>
      <c r="N269" s="9" t="s">
        <v>32</v>
      </c>
      <c r="O269" s="9" t="s">
        <v>1367</v>
      </c>
      <c r="P269" s="9" t="s">
        <v>1367</v>
      </c>
      <c r="Q269" s="9" t="s">
        <v>1368</v>
      </c>
      <c r="R269" s="9" t="s">
        <v>1369</v>
      </c>
      <c r="S269" s="9" t="s">
        <v>1388</v>
      </c>
      <c r="T269" s="5">
        <v>3002755490</v>
      </c>
      <c r="U269" s="5" t="s">
        <v>46</v>
      </c>
      <c r="V269" s="5" t="s">
        <v>31</v>
      </c>
      <c r="W269" s="5" t="s">
        <v>33</v>
      </c>
      <c r="X269" s="5" t="s">
        <v>31</v>
      </c>
      <c r="Y269" s="5">
        <v>1.5378000000000001</v>
      </c>
      <c r="Z269" s="5">
        <v>1208</v>
      </c>
      <c r="AA269" s="5" t="s">
        <v>76</v>
      </c>
      <c r="AB269" s="5" t="s">
        <v>28</v>
      </c>
      <c r="AC269" s="9" t="s">
        <v>1370</v>
      </c>
      <c r="AD269" s="9" t="s">
        <v>1364</v>
      </c>
      <c r="AE269" s="9" t="s">
        <v>1389</v>
      </c>
      <c r="AF269" s="9" t="s">
        <v>1371</v>
      </c>
      <c r="AG269" s="9" t="s">
        <v>33</v>
      </c>
      <c r="AH269" s="9" t="s">
        <v>1372</v>
      </c>
      <c r="AI269" s="9" t="s">
        <v>1373</v>
      </c>
      <c r="AJ269" s="9" t="s">
        <v>1368</v>
      </c>
      <c r="AK269" s="9" t="s">
        <v>1369</v>
      </c>
      <c r="AL269" s="9" t="s">
        <v>1391</v>
      </c>
      <c r="AM269" s="5" t="s">
        <v>1374</v>
      </c>
      <c r="AN269" s="5" t="s">
        <v>1375</v>
      </c>
    </row>
    <row r="270" spans="1:40" x14ac:dyDescent="0.2">
      <c r="A270" s="5" t="s">
        <v>497</v>
      </c>
      <c r="B270" s="6">
        <v>43993.778067129628</v>
      </c>
      <c r="C270" s="5" t="s">
        <v>32</v>
      </c>
      <c r="D270" s="5" t="s">
        <v>31</v>
      </c>
      <c r="G270" s="5">
        <v>2061</v>
      </c>
      <c r="H270" s="5" t="s">
        <v>31</v>
      </c>
      <c r="I270" s="5" t="s">
        <v>34</v>
      </c>
      <c r="J270" s="5" t="s">
        <v>26</v>
      </c>
      <c r="K270" s="9" t="s">
        <v>1364</v>
      </c>
      <c r="L270" s="9" t="s">
        <v>1365</v>
      </c>
      <c r="M270" s="9" t="s">
        <v>1366</v>
      </c>
      <c r="N270" s="9" t="s">
        <v>32</v>
      </c>
      <c r="O270" s="9" t="s">
        <v>1367</v>
      </c>
      <c r="P270" s="9" t="s">
        <v>1367</v>
      </c>
      <c r="Q270" s="9" t="s">
        <v>1368</v>
      </c>
      <c r="R270" s="9" t="s">
        <v>1369</v>
      </c>
      <c r="S270" s="9" t="s">
        <v>1388</v>
      </c>
      <c r="T270" s="5">
        <v>3002781315</v>
      </c>
      <c r="U270" s="5" t="s">
        <v>46</v>
      </c>
      <c r="V270" s="5" t="s">
        <v>31</v>
      </c>
      <c r="W270" s="5" t="s">
        <v>33</v>
      </c>
      <c r="X270" s="5" t="s">
        <v>31</v>
      </c>
      <c r="Y270" s="5">
        <v>0.39369999999999999</v>
      </c>
      <c r="Z270" s="5">
        <v>1083</v>
      </c>
      <c r="AA270" s="5" t="s">
        <v>37</v>
      </c>
      <c r="AB270" s="5" t="s">
        <v>28</v>
      </c>
      <c r="AC270" s="9" t="s">
        <v>1370</v>
      </c>
      <c r="AD270" s="9" t="s">
        <v>1364</v>
      </c>
      <c r="AE270" s="9" t="s">
        <v>1389</v>
      </c>
      <c r="AF270" s="9" t="s">
        <v>1371</v>
      </c>
      <c r="AG270" s="9" t="s">
        <v>33</v>
      </c>
      <c r="AH270" s="9" t="s">
        <v>1372</v>
      </c>
      <c r="AI270" s="9" t="s">
        <v>1373</v>
      </c>
      <c r="AJ270" s="9" t="s">
        <v>1368</v>
      </c>
      <c r="AK270" s="9" t="s">
        <v>1369</v>
      </c>
      <c r="AL270" s="9" t="s">
        <v>1375</v>
      </c>
      <c r="AM270" s="5" t="s">
        <v>1374</v>
      </c>
      <c r="AN270" s="5" t="s">
        <v>1375</v>
      </c>
    </row>
    <row r="271" spans="1:40" x14ac:dyDescent="0.2">
      <c r="A271" s="5" t="s">
        <v>498</v>
      </c>
      <c r="B271" s="6">
        <v>43993.818437499998</v>
      </c>
      <c r="C271" s="5" t="s">
        <v>32</v>
      </c>
      <c r="D271" s="5" t="s">
        <v>31</v>
      </c>
      <c r="G271" s="5">
        <v>7092</v>
      </c>
      <c r="H271" s="5" t="s">
        <v>31</v>
      </c>
      <c r="I271" s="5" t="s">
        <v>34</v>
      </c>
      <c r="J271" s="5" t="s">
        <v>26</v>
      </c>
      <c r="K271" s="9" t="s">
        <v>1364</v>
      </c>
      <c r="L271" s="9" t="s">
        <v>1365</v>
      </c>
      <c r="M271" s="9" t="s">
        <v>1366</v>
      </c>
      <c r="N271" s="9" t="s">
        <v>32</v>
      </c>
      <c r="O271" s="9" t="s">
        <v>1367</v>
      </c>
      <c r="P271" s="9" t="s">
        <v>1367</v>
      </c>
      <c r="Q271" s="9" t="s">
        <v>1368</v>
      </c>
      <c r="R271" s="9" t="s">
        <v>1369</v>
      </c>
      <c r="S271" s="9" t="s">
        <v>1388</v>
      </c>
      <c r="T271" s="5">
        <v>3002787526</v>
      </c>
      <c r="U271" s="5" t="s">
        <v>46</v>
      </c>
      <c r="V271" s="5" t="s">
        <v>31</v>
      </c>
      <c r="W271" s="5" t="s">
        <v>33</v>
      </c>
      <c r="X271" s="5" t="s">
        <v>31</v>
      </c>
      <c r="Y271" s="5">
        <v>0.57150000000000001</v>
      </c>
      <c r="Z271" s="5">
        <v>1042</v>
      </c>
      <c r="AA271" s="5" t="s">
        <v>35</v>
      </c>
      <c r="AB271" s="5" t="s">
        <v>28</v>
      </c>
      <c r="AC271" s="9" t="s">
        <v>1370</v>
      </c>
      <c r="AD271" s="9" t="s">
        <v>1364</v>
      </c>
      <c r="AE271" s="9" t="s">
        <v>1389</v>
      </c>
      <c r="AF271" s="9" t="s">
        <v>1371</v>
      </c>
      <c r="AG271" s="9" t="s">
        <v>33</v>
      </c>
      <c r="AH271" s="9" t="s">
        <v>1372</v>
      </c>
      <c r="AI271" s="9" t="s">
        <v>1373</v>
      </c>
      <c r="AJ271" s="9" t="s">
        <v>1368</v>
      </c>
      <c r="AK271" s="9" t="s">
        <v>1369</v>
      </c>
      <c r="AL271" s="9" t="s">
        <v>1390</v>
      </c>
      <c r="AM271" s="5" t="s">
        <v>1374</v>
      </c>
      <c r="AN271" s="5" t="s">
        <v>1375</v>
      </c>
    </row>
    <row r="272" spans="1:40" x14ac:dyDescent="0.2">
      <c r="A272" s="5" t="s">
        <v>499</v>
      </c>
      <c r="B272" s="6">
        <v>43993.850173611114</v>
      </c>
      <c r="C272" s="5" t="s">
        <v>32</v>
      </c>
      <c r="D272" s="5" t="s">
        <v>31</v>
      </c>
      <c r="G272" s="5">
        <v>7061</v>
      </c>
      <c r="H272" s="5" t="s">
        <v>31</v>
      </c>
      <c r="I272" s="5" t="s">
        <v>34</v>
      </c>
      <c r="J272" s="5" t="s">
        <v>26</v>
      </c>
      <c r="K272" s="9" t="s">
        <v>1364</v>
      </c>
      <c r="L272" s="9" t="s">
        <v>1365</v>
      </c>
      <c r="M272" s="9" t="s">
        <v>1366</v>
      </c>
      <c r="N272" s="9" t="s">
        <v>32</v>
      </c>
      <c r="O272" s="9" t="s">
        <v>1367</v>
      </c>
      <c r="P272" s="9" t="s">
        <v>1367</v>
      </c>
      <c r="Q272" s="9" t="s">
        <v>1368</v>
      </c>
      <c r="R272" s="9" t="s">
        <v>1369</v>
      </c>
      <c r="S272" s="9" t="s">
        <v>1388</v>
      </c>
      <c r="T272" s="5">
        <v>3002775585</v>
      </c>
      <c r="U272" s="5" t="s">
        <v>30</v>
      </c>
      <c r="V272" s="5" t="s">
        <v>31</v>
      </c>
      <c r="W272" s="5" t="s">
        <v>33</v>
      </c>
      <c r="X272" s="5" t="s">
        <v>31</v>
      </c>
      <c r="Y272" s="5">
        <v>1.5367999999999999</v>
      </c>
      <c r="Z272" s="5">
        <v>1220</v>
      </c>
      <c r="AA272" s="5" t="s">
        <v>37</v>
      </c>
      <c r="AB272" s="5" t="s">
        <v>28</v>
      </c>
      <c r="AC272" s="9" t="s">
        <v>1370</v>
      </c>
      <c r="AD272" s="9" t="s">
        <v>1364</v>
      </c>
      <c r="AE272" s="9" t="s">
        <v>1389</v>
      </c>
      <c r="AF272" s="9" t="s">
        <v>1371</v>
      </c>
      <c r="AG272" s="9" t="s">
        <v>33</v>
      </c>
      <c r="AH272" s="9" t="s">
        <v>1372</v>
      </c>
      <c r="AI272" s="9" t="s">
        <v>1373</v>
      </c>
      <c r="AJ272" s="9" t="s">
        <v>1368</v>
      </c>
      <c r="AK272" s="9" t="s">
        <v>1369</v>
      </c>
      <c r="AL272" s="9" t="s">
        <v>1375</v>
      </c>
      <c r="AM272" s="5" t="s">
        <v>1374</v>
      </c>
      <c r="AN272" s="5" t="s">
        <v>1375</v>
      </c>
    </row>
    <row r="273" spans="1:40" x14ac:dyDescent="0.2">
      <c r="A273" s="5" t="s">
        <v>500</v>
      </c>
      <c r="B273" s="6">
        <v>43993.977233796293</v>
      </c>
      <c r="C273" s="5" t="s">
        <v>32</v>
      </c>
      <c r="D273" s="5" t="s">
        <v>31</v>
      </c>
      <c r="G273" s="5">
        <v>7092</v>
      </c>
      <c r="H273" s="5" t="s">
        <v>31</v>
      </c>
      <c r="I273" s="5" t="s">
        <v>34</v>
      </c>
      <c r="J273" s="5" t="s">
        <v>26</v>
      </c>
      <c r="K273" s="9" t="s">
        <v>1364</v>
      </c>
      <c r="L273" s="9" t="s">
        <v>1365</v>
      </c>
      <c r="M273" s="9" t="s">
        <v>1366</v>
      </c>
      <c r="N273" s="9" t="s">
        <v>32</v>
      </c>
      <c r="O273" s="9" t="s">
        <v>1367</v>
      </c>
      <c r="P273" s="9" t="s">
        <v>1367</v>
      </c>
      <c r="Q273" s="9" t="s">
        <v>1368</v>
      </c>
      <c r="R273" s="9" t="s">
        <v>1369</v>
      </c>
      <c r="S273" s="9" t="s">
        <v>1388</v>
      </c>
      <c r="T273" s="5">
        <v>3002755490</v>
      </c>
      <c r="U273" s="5" t="s">
        <v>46</v>
      </c>
      <c r="V273" s="5" t="s">
        <v>31</v>
      </c>
      <c r="W273" s="5" t="s">
        <v>33</v>
      </c>
      <c r="X273" s="5" t="s">
        <v>31</v>
      </c>
      <c r="Y273" s="5">
        <v>1.5378000000000001</v>
      </c>
      <c r="Z273" s="5">
        <v>1208</v>
      </c>
      <c r="AA273" s="5" t="s">
        <v>76</v>
      </c>
      <c r="AB273" s="5" t="s">
        <v>28</v>
      </c>
      <c r="AC273" s="9" t="s">
        <v>1370</v>
      </c>
      <c r="AD273" s="9" t="s">
        <v>1364</v>
      </c>
      <c r="AE273" s="9" t="s">
        <v>1389</v>
      </c>
      <c r="AF273" s="9" t="s">
        <v>1371</v>
      </c>
      <c r="AG273" s="9" t="s">
        <v>33</v>
      </c>
      <c r="AH273" s="9" t="s">
        <v>1372</v>
      </c>
      <c r="AI273" s="9" t="s">
        <v>1373</v>
      </c>
      <c r="AJ273" s="9" t="s">
        <v>1368</v>
      </c>
      <c r="AK273" s="9" t="s">
        <v>1369</v>
      </c>
      <c r="AL273" s="9" t="s">
        <v>1391</v>
      </c>
      <c r="AM273" s="5" t="s">
        <v>1374</v>
      </c>
      <c r="AN273" s="5" t="s">
        <v>1375</v>
      </c>
    </row>
    <row r="274" spans="1:40" x14ac:dyDescent="0.2">
      <c r="A274" s="5" t="s">
        <v>501</v>
      </c>
      <c r="B274" s="6">
        <v>44023.31108796296</v>
      </c>
      <c r="C274" s="5" t="s">
        <v>32</v>
      </c>
      <c r="D274" s="5" t="s">
        <v>31</v>
      </c>
      <c r="G274" s="5">
        <v>7092</v>
      </c>
      <c r="H274" s="5" t="s">
        <v>31</v>
      </c>
      <c r="I274" s="5" t="s">
        <v>34</v>
      </c>
      <c r="J274" s="5" t="s">
        <v>26</v>
      </c>
      <c r="K274" s="9" t="s">
        <v>1364</v>
      </c>
      <c r="L274" s="9" t="s">
        <v>1365</v>
      </c>
      <c r="M274" s="9" t="s">
        <v>1366</v>
      </c>
      <c r="N274" s="9" t="s">
        <v>32</v>
      </c>
      <c r="O274" s="9" t="s">
        <v>1367</v>
      </c>
      <c r="P274" s="9" t="s">
        <v>1367</v>
      </c>
      <c r="Q274" s="9" t="s">
        <v>1368</v>
      </c>
      <c r="R274" s="9" t="s">
        <v>1369</v>
      </c>
      <c r="S274" s="9" t="s">
        <v>1388</v>
      </c>
      <c r="T274" s="5">
        <v>3002674280</v>
      </c>
      <c r="U274" s="5" t="s">
        <v>30</v>
      </c>
      <c r="V274" s="5" t="s">
        <v>31</v>
      </c>
      <c r="W274" s="5" t="s">
        <v>33</v>
      </c>
      <c r="X274" s="5" t="s">
        <v>31</v>
      </c>
      <c r="Y274" s="5">
        <v>1.4527000000000001</v>
      </c>
      <c r="Z274" s="5">
        <v>1221</v>
      </c>
      <c r="AA274" s="5" t="s">
        <v>37</v>
      </c>
      <c r="AB274" s="5" t="s">
        <v>28</v>
      </c>
      <c r="AC274" s="9" t="s">
        <v>1370</v>
      </c>
      <c r="AD274" s="9" t="s">
        <v>1364</v>
      </c>
      <c r="AE274" s="9" t="s">
        <v>1389</v>
      </c>
      <c r="AF274" s="9" t="s">
        <v>1371</v>
      </c>
      <c r="AG274" s="9" t="s">
        <v>33</v>
      </c>
      <c r="AH274" s="9" t="s">
        <v>1372</v>
      </c>
      <c r="AI274" s="9" t="s">
        <v>1373</v>
      </c>
      <c r="AJ274" s="9" t="s">
        <v>1368</v>
      </c>
      <c r="AK274" s="9" t="s">
        <v>1369</v>
      </c>
      <c r="AL274" s="9" t="s">
        <v>1375</v>
      </c>
      <c r="AM274" s="5" t="s">
        <v>1374</v>
      </c>
      <c r="AN274" s="5" t="s">
        <v>1375</v>
      </c>
    </row>
    <row r="275" spans="1:40" x14ac:dyDescent="0.2">
      <c r="A275" s="5" t="s">
        <v>502</v>
      </c>
      <c r="B275" s="6">
        <v>43993.71466435185</v>
      </c>
      <c r="C275" s="5" t="s">
        <v>32</v>
      </c>
      <c r="D275" s="5" t="s">
        <v>31</v>
      </c>
      <c r="G275" s="5">
        <v>2061</v>
      </c>
      <c r="H275" s="5" t="s">
        <v>31</v>
      </c>
      <c r="I275" s="5" t="s">
        <v>34</v>
      </c>
      <c r="J275" s="5" t="s">
        <v>26</v>
      </c>
      <c r="K275" s="9" t="s">
        <v>1364</v>
      </c>
      <c r="L275" s="9" t="s">
        <v>1365</v>
      </c>
      <c r="M275" s="9" t="s">
        <v>1366</v>
      </c>
      <c r="N275" s="9" t="s">
        <v>32</v>
      </c>
      <c r="O275" s="9" t="s">
        <v>1367</v>
      </c>
      <c r="P275" s="9" t="s">
        <v>1367</v>
      </c>
      <c r="Q275" s="9" t="s">
        <v>1368</v>
      </c>
      <c r="R275" s="9" t="s">
        <v>1369</v>
      </c>
      <c r="S275" s="9" t="s">
        <v>1388</v>
      </c>
      <c r="T275" s="5">
        <v>3002785462</v>
      </c>
      <c r="U275" s="5" t="s">
        <v>46</v>
      </c>
      <c r="V275" s="5" t="s">
        <v>31</v>
      </c>
      <c r="W275" s="5" t="s">
        <v>33</v>
      </c>
      <c r="X275" s="5" t="s">
        <v>31</v>
      </c>
      <c r="Y275" s="5">
        <v>0.45190000000000002</v>
      </c>
      <c r="Z275" s="5">
        <v>983</v>
      </c>
      <c r="AA275" s="5" t="s">
        <v>37</v>
      </c>
      <c r="AB275" s="5" t="s">
        <v>28</v>
      </c>
      <c r="AC275" s="9" t="s">
        <v>1370</v>
      </c>
      <c r="AD275" s="9" t="s">
        <v>1364</v>
      </c>
      <c r="AE275" s="9" t="s">
        <v>1389</v>
      </c>
      <c r="AF275" s="9" t="s">
        <v>1371</v>
      </c>
      <c r="AG275" s="9" t="s">
        <v>33</v>
      </c>
      <c r="AH275" s="9" t="s">
        <v>1372</v>
      </c>
      <c r="AI275" s="9" t="s">
        <v>1373</v>
      </c>
      <c r="AJ275" s="9" t="s">
        <v>1368</v>
      </c>
      <c r="AK275" s="9" t="s">
        <v>1369</v>
      </c>
      <c r="AL275" s="9" t="s">
        <v>1375</v>
      </c>
      <c r="AM275" s="5" t="s">
        <v>1374</v>
      </c>
      <c r="AN275" s="5" t="s">
        <v>1375</v>
      </c>
    </row>
    <row r="276" spans="1:40" x14ac:dyDescent="0.2">
      <c r="A276" s="5" t="s">
        <v>503</v>
      </c>
      <c r="B276" s="6">
        <v>43993.797118055554</v>
      </c>
      <c r="C276" s="5" t="s">
        <v>32</v>
      </c>
      <c r="D276" s="5" t="s">
        <v>31</v>
      </c>
      <c r="G276" s="5">
        <v>7061</v>
      </c>
      <c r="H276" s="5" t="s">
        <v>31</v>
      </c>
      <c r="I276" s="5" t="s">
        <v>34</v>
      </c>
      <c r="J276" s="5" t="s">
        <v>26</v>
      </c>
      <c r="K276" s="9" t="s">
        <v>1364</v>
      </c>
      <c r="L276" s="9" t="s">
        <v>1365</v>
      </c>
      <c r="M276" s="9" t="s">
        <v>1366</v>
      </c>
      <c r="N276" s="9" t="s">
        <v>32</v>
      </c>
      <c r="O276" s="9" t="s">
        <v>1367</v>
      </c>
      <c r="P276" s="9" t="s">
        <v>1367</v>
      </c>
      <c r="Q276" s="9" t="s">
        <v>1368</v>
      </c>
      <c r="R276" s="9" t="s">
        <v>1369</v>
      </c>
      <c r="S276" s="9" t="s">
        <v>1388</v>
      </c>
      <c r="T276" s="5">
        <v>3002775583</v>
      </c>
      <c r="U276" s="5" t="s">
        <v>30</v>
      </c>
      <c r="V276" s="5" t="s">
        <v>31</v>
      </c>
      <c r="W276" s="5" t="s">
        <v>33</v>
      </c>
      <c r="X276" s="5" t="s">
        <v>31</v>
      </c>
      <c r="Y276" s="5">
        <v>1.2266999999999999</v>
      </c>
      <c r="Z276" s="5">
        <v>1221</v>
      </c>
      <c r="AA276" s="5" t="s">
        <v>37</v>
      </c>
      <c r="AB276" s="5" t="s">
        <v>28</v>
      </c>
      <c r="AC276" s="9" t="s">
        <v>1370</v>
      </c>
      <c r="AD276" s="9" t="s">
        <v>1364</v>
      </c>
      <c r="AE276" s="9" t="s">
        <v>1389</v>
      </c>
      <c r="AF276" s="9" t="s">
        <v>1371</v>
      </c>
      <c r="AG276" s="9" t="s">
        <v>33</v>
      </c>
      <c r="AH276" s="9" t="s">
        <v>1372</v>
      </c>
      <c r="AI276" s="9" t="s">
        <v>1373</v>
      </c>
      <c r="AJ276" s="9" t="s">
        <v>1368</v>
      </c>
      <c r="AK276" s="9" t="s">
        <v>1369</v>
      </c>
      <c r="AL276" s="9" t="s">
        <v>1375</v>
      </c>
      <c r="AM276" s="5" t="s">
        <v>1374</v>
      </c>
      <c r="AN276" s="5" t="s">
        <v>1375</v>
      </c>
    </row>
    <row r="277" spans="1:40" x14ac:dyDescent="0.2">
      <c r="A277" s="5" t="s">
        <v>504</v>
      </c>
      <c r="B277" s="6">
        <v>43993.824895833335</v>
      </c>
      <c r="C277" s="5" t="s">
        <v>32</v>
      </c>
      <c r="D277" s="5" t="s">
        <v>31</v>
      </c>
      <c r="G277" s="5">
        <v>7092</v>
      </c>
      <c r="H277" s="5" t="s">
        <v>31</v>
      </c>
      <c r="I277" s="5" t="s">
        <v>34</v>
      </c>
      <c r="J277" s="5" t="s">
        <v>26</v>
      </c>
      <c r="K277" s="9" t="s">
        <v>1364</v>
      </c>
      <c r="L277" s="9" t="s">
        <v>1365</v>
      </c>
      <c r="M277" s="9" t="s">
        <v>1366</v>
      </c>
      <c r="N277" s="9" t="s">
        <v>32</v>
      </c>
      <c r="O277" s="9" t="s">
        <v>1367</v>
      </c>
      <c r="P277" s="9" t="s">
        <v>1367</v>
      </c>
      <c r="Q277" s="9" t="s">
        <v>1368</v>
      </c>
      <c r="R277" s="9" t="s">
        <v>1369</v>
      </c>
      <c r="S277" s="9" t="s">
        <v>1388</v>
      </c>
      <c r="T277" s="5">
        <v>3002768795</v>
      </c>
      <c r="U277" s="5" t="s">
        <v>46</v>
      </c>
      <c r="V277" s="5" t="s">
        <v>31</v>
      </c>
      <c r="W277" s="5" t="s">
        <v>33</v>
      </c>
      <c r="X277" s="5" t="s">
        <v>31</v>
      </c>
      <c r="Y277" s="5">
        <v>0.89659999999999995</v>
      </c>
      <c r="Z277" s="5">
        <v>982</v>
      </c>
      <c r="AA277" s="5" t="s">
        <v>37</v>
      </c>
      <c r="AB277" s="5" t="s">
        <v>28</v>
      </c>
      <c r="AC277" s="9" t="s">
        <v>1370</v>
      </c>
      <c r="AD277" s="9" t="s">
        <v>1364</v>
      </c>
      <c r="AE277" s="9" t="s">
        <v>1389</v>
      </c>
      <c r="AF277" s="9" t="s">
        <v>1371</v>
      </c>
      <c r="AG277" s="9" t="s">
        <v>33</v>
      </c>
      <c r="AH277" s="9" t="s">
        <v>1372</v>
      </c>
      <c r="AI277" s="9" t="s">
        <v>1373</v>
      </c>
      <c r="AJ277" s="9" t="s">
        <v>1368</v>
      </c>
      <c r="AK277" s="9" t="s">
        <v>1369</v>
      </c>
      <c r="AL277" s="9" t="s">
        <v>1375</v>
      </c>
      <c r="AM277" s="5" t="s">
        <v>1374</v>
      </c>
      <c r="AN277" s="5" t="s">
        <v>1375</v>
      </c>
    </row>
    <row r="278" spans="1:40" x14ac:dyDescent="0.2">
      <c r="A278" s="5" t="s">
        <v>505</v>
      </c>
      <c r="B278" s="6">
        <v>43993.965381944443</v>
      </c>
      <c r="C278" s="5" t="s">
        <v>32</v>
      </c>
      <c r="D278" s="5" t="s">
        <v>31</v>
      </c>
      <c r="G278" s="5">
        <v>7092</v>
      </c>
      <c r="H278" s="5" t="s">
        <v>31</v>
      </c>
      <c r="I278" s="5" t="s">
        <v>34</v>
      </c>
      <c r="J278" s="5" t="s">
        <v>26</v>
      </c>
      <c r="K278" s="9" t="s">
        <v>1364</v>
      </c>
      <c r="L278" s="9" t="s">
        <v>1365</v>
      </c>
      <c r="M278" s="9" t="s">
        <v>1366</v>
      </c>
      <c r="N278" s="9" t="s">
        <v>32</v>
      </c>
      <c r="O278" s="9" t="s">
        <v>1367</v>
      </c>
      <c r="P278" s="9" t="s">
        <v>1367</v>
      </c>
      <c r="Q278" s="9" t="s">
        <v>1368</v>
      </c>
      <c r="R278" s="9" t="s">
        <v>1369</v>
      </c>
      <c r="S278" s="9" t="s">
        <v>1388</v>
      </c>
      <c r="T278" s="5">
        <v>3002755490</v>
      </c>
      <c r="U278" s="5" t="s">
        <v>46</v>
      </c>
      <c r="V278" s="5" t="s">
        <v>31</v>
      </c>
      <c r="W278" s="5" t="s">
        <v>33</v>
      </c>
      <c r="X278" s="5" t="s">
        <v>31</v>
      </c>
      <c r="Y278" s="5">
        <v>1.5378000000000001</v>
      </c>
      <c r="Z278" s="5">
        <v>1208</v>
      </c>
      <c r="AA278" s="5" t="s">
        <v>76</v>
      </c>
      <c r="AB278" s="5" t="s">
        <v>28</v>
      </c>
      <c r="AC278" s="9" t="s">
        <v>1370</v>
      </c>
      <c r="AD278" s="9" t="s">
        <v>1364</v>
      </c>
      <c r="AE278" s="9" t="s">
        <v>1389</v>
      </c>
      <c r="AF278" s="9" t="s">
        <v>1371</v>
      </c>
      <c r="AG278" s="9" t="s">
        <v>33</v>
      </c>
      <c r="AH278" s="9" t="s">
        <v>1372</v>
      </c>
      <c r="AI278" s="9" t="s">
        <v>1373</v>
      </c>
      <c r="AJ278" s="9" t="s">
        <v>1368</v>
      </c>
      <c r="AK278" s="9" t="s">
        <v>1369</v>
      </c>
      <c r="AL278" s="9" t="s">
        <v>1391</v>
      </c>
      <c r="AM278" s="5" t="s">
        <v>1374</v>
      </c>
      <c r="AN278" s="5" t="s">
        <v>1375</v>
      </c>
    </row>
    <row r="279" spans="1:40" x14ac:dyDescent="0.2">
      <c r="A279" s="5" t="s">
        <v>506</v>
      </c>
      <c r="B279" s="6">
        <v>44054.520324074074</v>
      </c>
      <c r="C279" s="5" t="s">
        <v>32</v>
      </c>
      <c r="D279" s="5" t="s">
        <v>31</v>
      </c>
      <c r="G279" s="5">
        <v>7061</v>
      </c>
      <c r="H279" s="5" t="s">
        <v>31</v>
      </c>
      <c r="I279" s="5" t="s">
        <v>34</v>
      </c>
      <c r="J279" s="5" t="s">
        <v>26</v>
      </c>
      <c r="K279" s="9" t="s">
        <v>1364</v>
      </c>
      <c r="L279" s="9" t="s">
        <v>1365</v>
      </c>
      <c r="M279" s="9" t="s">
        <v>1366</v>
      </c>
      <c r="N279" s="9" t="s">
        <v>32</v>
      </c>
      <c r="O279" s="9" t="s">
        <v>1367</v>
      </c>
      <c r="P279" s="9" t="s">
        <v>1367</v>
      </c>
      <c r="Q279" s="9" t="s">
        <v>1368</v>
      </c>
      <c r="R279" s="9" t="s">
        <v>1369</v>
      </c>
      <c r="S279" s="9" t="s">
        <v>1388</v>
      </c>
      <c r="T279" s="5">
        <v>3002787080</v>
      </c>
      <c r="U279" s="5" t="s">
        <v>46</v>
      </c>
      <c r="V279" s="5" t="s">
        <v>31</v>
      </c>
      <c r="W279" s="5" t="s">
        <v>33</v>
      </c>
      <c r="X279" s="5" t="s">
        <v>31</v>
      </c>
      <c r="Y279" s="5">
        <v>1.5189999999999999</v>
      </c>
      <c r="Z279" s="5">
        <v>915</v>
      </c>
      <c r="AA279" s="5" t="s">
        <v>89</v>
      </c>
      <c r="AB279" s="5" t="s">
        <v>28</v>
      </c>
      <c r="AC279" s="9" t="s">
        <v>1370</v>
      </c>
      <c r="AD279" s="9" t="s">
        <v>1364</v>
      </c>
      <c r="AE279" s="9" t="s">
        <v>1389</v>
      </c>
      <c r="AF279" s="9" t="s">
        <v>1371</v>
      </c>
      <c r="AG279" s="9" t="s">
        <v>33</v>
      </c>
      <c r="AH279" s="9" t="s">
        <v>1396</v>
      </c>
      <c r="AI279" s="9" t="s">
        <v>1373</v>
      </c>
      <c r="AJ279" s="9" t="s">
        <v>1368</v>
      </c>
      <c r="AK279" s="9" t="s">
        <v>1369</v>
      </c>
      <c r="AL279" s="9" t="s">
        <v>1391</v>
      </c>
      <c r="AM279" s="5" t="s">
        <v>1374</v>
      </c>
      <c r="AN279" s="5" t="s">
        <v>1375</v>
      </c>
    </row>
    <row r="280" spans="1:40" x14ac:dyDescent="0.2">
      <c r="A280" s="5" t="s">
        <v>507</v>
      </c>
      <c r="B280" s="6">
        <v>44054.568402777775</v>
      </c>
      <c r="C280" s="5" t="s">
        <v>32</v>
      </c>
      <c r="D280" s="5" t="s">
        <v>31</v>
      </c>
      <c r="G280" s="5">
        <v>7061</v>
      </c>
      <c r="H280" s="5" t="s">
        <v>31</v>
      </c>
      <c r="I280" s="5" t="s">
        <v>34</v>
      </c>
      <c r="J280" s="5" t="s">
        <v>26</v>
      </c>
      <c r="K280" s="9" t="s">
        <v>1364</v>
      </c>
      <c r="L280" s="9" t="s">
        <v>1365</v>
      </c>
      <c r="M280" s="9" t="s">
        <v>1366</v>
      </c>
      <c r="N280" s="9" t="s">
        <v>32</v>
      </c>
      <c r="O280" s="9" t="s">
        <v>1367</v>
      </c>
      <c r="P280" s="9" t="s">
        <v>1367</v>
      </c>
      <c r="Q280" s="9" t="s">
        <v>1368</v>
      </c>
      <c r="R280" s="9" t="s">
        <v>1369</v>
      </c>
      <c r="S280" s="9" t="s">
        <v>1388</v>
      </c>
      <c r="T280" s="5">
        <v>3002734249</v>
      </c>
      <c r="U280" s="5" t="s">
        <v>30</v>
      </c>
      <c r="V280" s="5" t="s">
        <v>31</v>
      </c>
      <c r="W280" s="5" t="s">
        <v>33</v>
      </c>
      <c r="X280" s="5" t="s">
        <v>31</v>
      </c>
      <c r="Y280" s="5">
        <v>0.8458</v>
      </c>
      <c r="Z280" s="5">
        <v>1125</v>
      </c>
      <c r="AA280" s="5" t="s">
        <v>37</v>
      </c>
      <c r="AB280" s="5" t="s">
        <v>28</v>
      </c>
      <c r="AC280" s="9" t="s">
        <v>1370</v>
      </c>
      <c r="AD280" s="9" t="s">
        <v>1364</v>
      </c>
      <c r="AE280" s="9" t="s">
        <v>1389</v>
      </c>
      <c r="AF280" s="9" t="s">
        <v>1371</v>
      </c>
      <c r="AG280" s="9" t="s">
        <v>33</v>
      </c>
      <c r="AH280" s="9" t="s">
        <v>1372</v>
      </c>
      <c r="AI280" s="9" t="s">
        <v>1373</v>
      </c>
      <c r="AJ280" s="9" t="s">
        <v>1368</v>
      </c>
      <c r="AK280" s="9" t="s">
        <v>1369</v>
      </c>
      <c r="AL280" s="9" t="s">
        <v>1375</v>
      </c>
      <c r="AM280" s="5" t="s">
        <v>1374</v>
      </c>
      <c r="AN280" s="5" t="s">
        <v>1375</v>
      </c>
    </row>
    <row r="281" spans="1:40" x14ac:dyDescent="0.2">
      <c r="A281" s="5" t="s">
        <v>508</v>
      </c>
      <c r="B281" s="6">
        <v>44054.585439814815</v>
      </c>
      <c r="C281" s="5" t="s">
        <v>32</v>
      </c>
      <c r="D281" s="5" t="s">
        <v>31</v>
      </c>
      <c r="G281" s="5">
        <v>7061</v>
      </c>
      <c r="H281" s="5" t="s">
        <v>31</v>
      </c>
      <c r="I281" s="5" t="s">
        <v>34</v>
      </c>
      <c r="J281" s="5" t="s">
        <v>26</v>
      </c>
      <c r="K281" s="9" t="s">
        <v>1364</v>
      </c>
      <c r="L281" s="9" t="s">
        <v>1365</v>
      </c>
      <c r="M281" s="9" t="s">
        <v>1366</v>
      </c>
      <c r="N281" s="9" t="s">
        <v>32</v>
      </c>
      <c r="O281" s="9" t="s">
        <v>1367</v>
      </c>
      <c r="P281" s="9" t="s">
        <v>1367</v>
      </c>
      <c r="Q281" s="9" t="s">
        <v>1368</v>
      </c>
      <c r="R281" s="9" t="s">
        <v>1369</v>
      </c>
      <c r="S281" s="9" t="s">
        <v>1388</v>
      </c>
      <c r="T281" s="5">
        <v>3002790954</v>
      </c>
      <c r="U281" s="5" t="s">
        <v>279</v>
      </c>
      <c r="V281" s="5" t="s">
        <v>31</v>
      </c>
      <c r="W281" s="5" t="s">
        <v>33</v>
      </c>
      <c r="X281" s="5" t="s">
        <v>31</v>
      </c>
      <c r="Y281" s="5">
        <v>0.58420000000000005</v>
      </c>
      <c r="Z281" s="5">
        <v>1058</v>
      </c>
      <c r="AA281" s="5" t="s">
        <v>37</v>
      </c>
      <c r="AB281" s="5" t="s">
        <v>28</v>
      </c>
      <c r="AC281" s="9" t="s">
        <v>1370</v>
      </c>
      <c r="AD281" s="9" t="s">
        <v>1364</v>
      </c>
      <c r="AE281" s="9" t="s">
        <v>1389</v>
      </c>
      <c r="AF281" s="9" t="s">
        <v>1371</v>
      </c>
      <c r="AG281" s="9" t="s">
        <v>33</v>
      </c>
      <c r="AH281" s="9" t="s">
        <v>1372</v>
      </c>
      <c r="AI281" s="9" t="s">
        <v>1373</v>
      </c>
      <c r="AJ281" s="9" t="s">
        <v>1368</v>
      </c>
      <c r="AK281" s="9" t="s">
        <v>1369</v>
      </c>
      <c r="AL281" s="9" t="s">
        <v>1375</v>
      </c>
      <c r="AM281" s="5" t="s">
        <v>1374</v>
      </c>
      <c r="AN281" s="5" t="s">
        <v>1375</v>
      </c>
    </row>
    <row r="282" spans="1:40" x14ac:dyDescent="0.2">
      <c r="A282" s="5" t="s">
        <v>509</v>
      </c>
      <c r="B282" s="6">
        <v>44054.544386574074</v>
      </c>
      <c r="C282" s="5" t="s">
        <v>32</v>
      </c>
      <c r="D282" s="5" t="s">
        <v>31</v>
      </c>
      <c r="G282" s="5">
        <v>2082</v>
      </c>
      <c r="H282" s="5" t="s">
        <v>31</v>
      </c>
      <c r="I282" s="5" t="s">
        <v>34</v>
      </c>
      <c r="J282" s="5" t="s">
        <v>26</v>
      </c>
      <c r="K282" s="9" t="s">
        <v>1364</v>
      </c>
      <c r="L282" s="9" t="s">
        <v>1365</v>
      </c>
      <c r="M282" s="9" t="s">
        <v>1366</v>
      </c>
      <c r="N282" s="9" t="s">
        <v>32</v>
      </c>
      <c r="O282" s="9" t="s">
        <v>1367</v>
      </c>
      <c r="P282" s="9" t="s">
        <v>1367</v>
      </c>
      <c r="Q282" s="9" t="s">
        <v>1368</v>
      </c>
      <c r="R282" s="9" t="s">
        <v>1369</v>
      </c>
      <c r="S282" s="9" t="s">
        <v>1388</v>
      </c>
      <c r="T282" s="5">
        <v>3002787080</v>
      </c>
      <c r="U282" s="5" t="s">
        <v>46</v>
      </c>
      <c r="V282" s="5" t="s">
        <v>31</v>
      </c>
      <c r="W282" s="5" t="s">
        <v>33</v>
      </c>
      <c r="X282" s="5" t="s">
        <v>31</v>
      </c>
      <c r="Y282" s="5">
        <v>1.5189999999999999</v>
      </c>
      <c r="Z282" s="5">
        <v>915</v>
      </c>
      <c r="AA282" s="5" t="s">
        <v>89</v>
      </c>
      <c r="AB282" s="5" t="s">
        <v>28</v>
      </c>
      <c r="AC282" s="9" t="s">
        <v>1370</v>
      </c>
      <c r="AD282" s="9" t="s">
        <v>1364</v>
      </c>
      <c r="AE282" s="9" t="s">
        <v>1389</v>
      </c>
      <c r="AF282" s="9" t="s">
        <v>1371</v>
      </c>
      <c r="AG282" s="9" t="s">
        <v>33</v>
      </c>
      <c r="AH282" s="9" t="s">
        <v>1396</v>
      </c>
      <c r="AI282" s="9" t="s">
        <v>1373</v>
      </c>
      <c r="AJ282" s="9" t="s">
        <v>1368</v>
      </c>
      <c r="AK282" s="9" t="s">
        <v>1369</v>
      </c>
      <c r="AL282" s="9" t="s">
        <v>1391</v>
      </c>
      <c r="AM282" s="5" t="s">
        <v>1374</v>
      </c>
      <c r="AN282" s="5" t="s">
        <v>1375</v>
      </c>
    </row>
    <row r="283" spans="1:40" x14ac:dyDescent="0.2">
      <c r="A283" s="5" t="s">
        <v>510</v>
      </c>
      <c r="B283" s="6">
        <v>44054.693796296298</v>
      </c>
      <c r="C283" s="5" t="s">
        <v>32</v>
      </c>
      <c r="D283" s="5" t="s">
        <v>31</v>
      </c>
      <c r="G283" s="5">
        <v>7092</v>
      </c>
      <c r="H283" s="5" t="s">
        <v>31</v>
      </c>
      <c r="I283" s="5" t="s">
        <v>34</v>
      </c>
      <c r="J283" s="5" t="s">
        <v>26</v>
      </c>
      <c r="K283" s="9" t="s">
        <v>1364</v>
      </c>
      <c r="L283" s="9" t="s">
        <v>1365</v>
      </c>
      <c r="M283" s="9" t="s">
        <v>1366</v>
      </c>
      <c r="N283" s="9" t="s">
        <v>32</v>
      </c>
      <c r="O283" s="9" t="s">
        <v>1367</v>
      </c>
      <c r="P283" s="9" t="s">
        <v>1367</v>
      </c>
      <c r="Q283" s="9" t="s">
        <v>1368</v>
      </c>
      <c r="R283" s="9" t="s">
        <v>1369</v>
      </c>
      <c r="S283" s="9" t="s">
        <v>1388</v>
      </c>
      <c r="T283" s="5">
        <v>3002782424</v>
      </c>
      <c r="U283" s="5" t="s">
        <v>46</v>
      </c>
      <c r="V283" s="5" t="s">
        <v>31</v>
      </c>
      <c r="W283" s="5" t="s">
        <v>33</v>
      </c>
      <c r="X283" s="5" t="s">
        <v>31</v>
      </c>
      <c r="Y283" s="5">
        <v>1.0537000000000001</v>
      </c>
      <c r="Z283" s="5">
        <v>1231</v>
      </c>
      <c r="AA283" s="5" t="s">
        <v>37</v>
      </c>
      <c r="AB283" s="5" t="s">
        <v>28</v>
      </c>
      <c r="AC283" s="9" t="s">
        <v>1370</v>
      </c>
      <c r="AD283" s="9" t="s">
        <v>1364</v>
      </c>
      <c r="AE283" s="9" t="s">
        <v>1389</v>
      </c>
      <c r="AF283" s="9" t="s">
        <v>1371</v>
      </c>
      <c r="AG283" s="9" t="s">
        <v>33</v>
      </c>
      <c r="AH283" s="9" t="s">
        <v>1372</v>
      </c>
      <c r="AI283" s="9" t="s">
        <v>1373</v>
      </c>
      <c r="AJ283" s="9" t="s">
        <v>1368</v>
      </c>
      <c r="AK283" s="9" t="s">
        <v>1369</v>
      </c>
      <c r="AL283" s="9" t="s">
        <v>1375</v>
      </c>
      <c r="AM283" s="5" t="s">
        <v>1374</v>
      </c>
      <c r="AN283" s="5" t="s">
        <v>1375</v>
      </c>
    </row>
    <row r="284" spans="1:40" x14ac:dyDescent="0.2">
      <c r="A284" s="5" t="s">
        <v>511</v>
      </c>
      <c r="B284" s="6">
        <v>44054.850578703707</v>
      </c>
      <c r="C284" s="5" t="s">
        <v>32</v>
      </c>
      <c r="D284" s="5" t="s">
        <v>31</v>
      </c>
      <c r="G284" s="5">
        <v>7102</v>
      </c>
      <c r="H284" s="5" t="s">
        <v>31</v>
      </c>
      <c r="I284" s="5" t="s">
        <v>34</v>
      </c>
      <c r="J284" s="5" t="s">
        <v>26</v>
      </c>
      <c r="K284" s="9" t="s">
        <v>1364</v>
      </c>
      <c r="L284" s="9" t="s">
        <v>1365</v>
      </c>
      <c r="M284" s="9" t="s">
        <v>1366</v>
      </c>
      <c r="N284" s="9" t="s">
        <v>32</v>
      </c>
      <c r="O284" s="9" t="s">
        <v>1367</v>
      </c>
      <c r="P284" s="9" t="s">
        <v>1367</v>
      </c>
      <c r="Q284" s="9" t="s">
        <v>1368</v>
      </c>
      <c r="R284" s="9" t="s">
        <v>1369</v>
      </c>
      <c r="S284" s="9" t="s">
        <v>1388</v>
      </c>
      <c r="T284" s="5">
        <v>3002786562</v>
      </c>
      <c r="U284" s="5" t="s">
        <v>46</v>
      </c>
      <c r="V284" s="5" t="s">
        <v>31</v>
      </c>
      <c r="W284" s="5" t="s">
        <v>33</v>
      </c>
      <c r="X284" s="5" t="s">
        <v>31</v>
      </c>
      <c r="Y284" s="5">
        <v>1.5418000000000001</v>
      </c>
      <c r="Z284" s="5">
        <v>1233</v>
      </c>
      <c r="AA284" s="5" t="s">
        <v>94</v>
      </c>
      <c r="AB284" s="5" t="s">
        <v>28</v>
      </c>
      <c r="AC284" s="9" t="s">
        <v>1370</v>
      </c>
      <c r="AD284" s="9" t="s">
        <v>1364</v>
      </c>
      <c r="AE284" s="9" t="s">
        <v>1389</v>
      </c>
      <c r="AF284" s="9" t="s">
        <v>1371</v>
      </c>
      <c r="AG284" s="9" t="s">
        <v>33</v>
      </c>
      <c r="AH284" s="9" t="s">
        <v>1372</v>
      </c>
      <c r="AI284" s="9" t="s">
        <v>1373</v>
      </c>
      <c r="AJ284" s="9" t="s">
        <v>1368</v>
      </c>
      <c r="AK284" s="9" t="s">
        <v>1369</v>
      </c>
      <c r="AL284" s="9" t="s">
        <v>1397</v>
      </c>
      <c r="AM284" s="5" t="s">
        <v>1374</v>
      </c>
      <c r="AN284" s="5" t="s">
        <v>1375</v>
      </c>
    </row>
    <row r="285" spans="1:40" x14ac:dyDescent="0.2">
      <c r="A285" s="5" t="s">
        <v>512</v>
      </c>
      <c r="B285" s="6">
        <v>44085.390289351853</v>
      </c>
      <c r="C285" s="5" t="s">
        <v>32</v>
      </c>
      <c r="D285" s="5" t="s">
        <v>31</v>
      </c>
      <c r="G285" s="5">
        <v>7102</v>
      </c>
      <c r="H285" s="5" t="s">
        <v>31</v>
      </c>
      <c r="I285" s="5" t="s">
        <v>34</v>
      </c>
      <c r="J285" s="5" t="s">
        <v>26</v>
      </c>
      <c r="K285" s="9" t="s">
        <v>1364</v>
      </c>
      <c r="L285" s="9" t="s">
        <v>1365</v>
      </c>
      <c r="M285" s="9" t="s">
        <v>1366</v>
      </c>
      <c r="N285" s="9" t="s">
        <v>32</v>
      </c>
      <c r="O285" s="9" t="s">
        <v>1367</v>
      </c>
      <c r="P285" s="9" t="s">
        <v>1367</v>
      </c>
      <c r="Q285" s="9" t="s">
        <v>1368</v>
      </c>
      <c r="R285" s="9" t="s">
        <v>1369</v>
      </c>
      <c r="S285" s="9" t="s">
        <v>1388</v>
      </c>
      <c r="T285" s="5">
        <v>3002734249</v>
      </c>
      <c r="U285" s="5" t="s">
        <v>30</v>
      </c>
      <c r="V285" s="5" t="s">
        <v>31</v>
      </c>
      <c r="W285" s="5" t="s">
        <v>33</v>
      </c>
      <c r="X285" s="5" t="s">
        <v>31</v>
      </c>
      <c r="Y285" s="5">
        <v>0.8458</v>
      </c>
      <c r="Z285" s="5">
        <v>1125</v>
      </c>
      <c r="AA285" s="5" t="s">
        <v>37</v>
      </c>
      <c r="AB285" s="5" t="s">
        <v>28</v>
      </c>
      <c r="AC285" s="9" t="s">
        <v>1370</v>
      </c>
      <c r="AD285" s="9" t="s">
        <v>1364</v>
      </c>
      <c r="AE285" s="9" t="s">
        <v>1389</v>
      </c>
      <c r="AF285" s="9" t="s">
        <v>1371</v>
      </c>
      <c r="AG285" s="9" t="s">
        <v>33</v>
      </c>
      <c r="AH285" s="9" t="s">
        <v>1372</v>
      </c>
      <c r="AI285" s="9" t="s">
        <v>1373</v>
      </c>
      <c r="AJ285" s="9" t="s">
        <v>1368</v>
      </c>
      <c r="AK285" s="9" t="s">
        <v>1369</v>
      </c>
      <c r="AL285" s="9" t="s">
        <v>1375</v>
      </c>
      <c r="AM285" s="5" t="s">
        <v>1374</v>
      </c>
      <c r="AN285" s="5" t="s">
        <v>1375</v>
      </c>
    </row>
    <row r="286" spans="1:40" x14ac:dyDescent="0.2">
      <c r="A286" s="5" t="s">
        <v>513</v>
      </c>
      <c r="B286" s="6">
        <v>44054.801030092596</v>
      </c>
      <c r="C286" s="5" t="s">
        <v>32</v>
      </c>
      <c r="D286" s="5" t="s">
        <v>31</v>
      </c>
      <c r="G286" s="5">
        <v>7092</v>
      </c>
      <c r="H286" s="5" t="s">
        <v>31</v>
      </c>
      <c r="I286" s="5" t="s">
        <v>34</v>
      </c>
      <c r="J286" s="5" t="s">
        <v>26</v>
      </c>
      <c r="K286" s="9" t="s">
        <v>1364</v>
      </c>
      <c r="L286" s="9" t="s">
        <v>1365</v>
      </c>
      <c r="M286" s="9" t="s">
        <v>1366</v>
      </c>
      <c r="N286" s="9" t="s">
        <v>32</v>
      </c>
      <c r="O286" s="9" t="s">
        <v>1367</v>
      </c>
      <c r="P286" s="9" t="s">
        <v>1367</v>
      </c>
      <c r="Q286" s="9" t="s">
        <v>1368</v>
      </c>
      <c r="R286" s="9" t="s">
        <v>1369</v>
      </c>
      <c r="S286" s="9" t="s">
        <v>1388</v>
      </c>
      <c r="T286" s="5">
        <v>3002753820</v>
      </c>
      <c r="U286" s="5" t="s">
        <v>30</v>
      </c>
      <c r="V286" s="5" t="s">
        <v>31</v>
      </c>
      <c r="W286" s="5" t="s">
        <v>33</v>
      </c>
      <c r="X286" s="5" t="s">
        <v>31</v>
      </c>
      <c r="Y286" s="5">
        <v>0.92200000000000004</v>
      </c>
      <c r="Z286" s="5">
        <v>1220</v>
      </c>
      <c r="AA286" s="5" t="s">
        <v>35</v>
      </c>
      <c r="AB286" s="5" t="s">
        <v>28</v>
      </c>
      <c r="AC286" s="9" t="s">
        <v>1370</v>
      </c>
      <c r="AD286" s="9" t="s">
        <v>1364</v>
      </c>
      <c r="AE286" s="9" t="s">
        <v>1389</v>
      </c>
      <c r="AF286" s="9" t="s">
        <v>1371</v>
      </c>
      <c r="AG286" s="9" t="s">
        <v>33</v>
      </c>
      <c r="AH286" s="9" t="s">
        <v>1372</v>
      </c>
      <c r="AI286" s="9" t="s">
        <v>1373</v>
      </c>
      <c r="AJ286" s="9" t="s">
        <v>1368</v>
      </c>
      <c r="AK286" s="9" t="s">
        <v>1369</v>
      </c>
      <c r="AL286" s="9" t="s">
        <v>1390</v>
      </c>
      <c r="AM286" s="5" t="s">
        <v>1374</v>
      </c>
      <c r="AN286" s="5" t="s">
        <v>1375</v>
      </c>
    </row>
    <row r="287" spans="1:40" x14ac:dyDescent="0.2">
      <c r="A287" s="5" t="s">
        <v>514</v>
      </c>
      <c r="B287" s="6">
        <v>44054.844317129631</v>
      </c>
      <c r="C287" s="5" t="s">
        <v>32</v>
      </c>
      <c r="D287" s="5" t="s">
        <v>31</v>
      </c>
      <c r="G287" s="5">
        <v>7092</v>
      </c>
      <c r="H287" s="5" t="s">
        <v>31</v>
      </c>
      <c r="I287" s="5" t="s">
        <v>34</v>
      </c>
      <c r="J287" s="5" t="s">
        <v>26</v>
      </c>
      <c r="K287" s="9" t="s">
        <v>1364</v>
      </c>
      <c r="L287" s="9" t="s">
        <v>1365</v>
      </c>
      <c r="M287" s="9" t="s">
        <v>1366</v>
      </c>
      <c r="N287" s="9" t="s">
        <v>32</v>
      </c>
      <c r="O287" s="9" t="s">
        <v>1367</v>
      </c>
      <c r="P287" s="9" t="s">
        <v>1367</v>
      </c>
      <c r="Q287" s="9" t="s">
        <v>1368</v>
      </c>
      <c r="R287" s="9" t="s">
        <v>1369</v>
      </c>
      <c r="S287" s="9" t="s">
        <v>1388</v>
      </c>
      <c r="T287" s="5">
        <v>3002790714</v>
      </c>
      <c r="U287" s="5" t="s">
        <v>46</v>
      </c>
      <c r="V287" s="5" t="s">
        <v>31</v>
      </c>
      <c r="W287" s="5" t="s">
        <v>33</v>
      </c>
      <c r="X287" s="5" t="s">
        <v>31</v>
      </c>
      <c r="Y287" s="5">
        <v>0.8306</v>
      </c>
      <c r="Z287" s="5">
        <v>1121</v>
      </c>
      <c r="AA287" s="5" t="s">
        <v>37</v>
      </c>
      <c r="AB287" s="5" t="s">
        <v>28</v>
      </c>
      <c r="AC287" s="9" t="s">
        <v>1370</v>
      </c>
      <c r="AD287" s="9" t="s">
        <v>1364</v>
      </c>
      <c r="AE287" s="9" t="s">
        <v>1389</v>
      </c>
      <c r="AF287" s="9" t="s">
        <v>1371</v>
      </c>
      <c r="AG287" s="9" t="s">
        <v>33</v>
      </c>
      <c r="AH287" s="9" t="s">
        <v>1372</v>
      </c>
      <c r="AI287" s="9" t="s">
        <v>1373</v>
      </c>
      <c r="AJ287" s="9" t="s">
        <v>1368</v>
      </c>
      <c r="AK287" s="9" t="s">
        <v>1369</v>
      </c>
      <c r="AL287" s="9" t="s">
        <v>1375</v>
      </c>
      <c r="AM287" s="5" t="s">
        <v>1374</v>
      </c>
      <c r="AN287" s="5" t="s">
        <v>1375</v>
      </c>
    </row>
    <row r="288" spans="1:40" x14ac:dyDescent="0.2">
      <c r="A288" s="5" t="s">
        <v>515</v>
      </c>
      <c r="B288" s="6">
        <v>44054.870289351849</v>
      </c>
      <c r="C288" s="5" t="s">
        <v>32</v>
      </c>
      <c r="D288" s="5" t="s">
        <v>31</v>
      </c>
      <c r="G288" s="5">
        <v>7102</v>
      </c>
      <c r="H288" s="5" t="s">
        <v>31</v>
      </c>
      <c r="I288" s="5" t="s">
        <v>34</v>
      </c>
      <c r="J288" s="5" t="s">
        <v>26</v>
      </c>
      <c r="K288" s="9" t="s">
        <v>1364</v>
      </c>
      <c r="L288" s="9" t="s">
        <v>1365</v>
      </c>
      <c r="M288" s="9" t="s">
        <v>1366</v>
      </c>
      <c r="N288" s="9" t="s">
        <v>32</v>
      </c>
      <c r="O288" s="9" t="s">
        <v>1367</v>
      </c>
      <c r="P288" s="9" t="s">
        <v>1367</v>
      </c>
      <c r="Q288" s="9" t="s">
        <v>1368</v>
      </c>
      <c r="R288" s="9" t="s">
        <v>1369</v>
      </c>
      <c r="S288" s="9" t="s">
        <v>1388</v>
      </c>
      <c r="T288" s="5">
        <v>3002790802</v>
      </c>
      <c r="U288" s="5" t="s">
        <v>30</v>
      </c>
      <c r="V288" s="5" t="s">
        <v>31</v>
      </c>
      <c r="W288" s="5" t="s">
        <v>33</v>
      </c>
      <c r="X288" s="5" t="s">
        <v>31</v>
      </c>
      <c r="Y288" s="5">
        <v>0.55730000000000002</v>
      </c>
      <c r="Z288" s="5">
        <v>1214</v>
      </c>
      <c r="AA288" s="5" t="s">
        <v>35</v>
      </c>
      <c r="AB288" s="5" t="s">
        <v>28</v>
      </c>
      <c r="AC288" s="9" t="s">
        <v>1370</v>
      </c>
      <c r="AD288" s="9" t="s">
        <v>1364</v>
      </c>
      <c r="AE288" s="9" t="s">
        <v>1389</v>
      </c>
      <c r="AF288" s="9" t="s">
        <v>1371</v>
      </c>
      <c r="AG288" s="9" t="s">
        <v>33</v>
      </c>
      <c r="AH288" s="9" t="s">
        <v>1372</v>
      </c>
      <c r="AI288" s="9" t="s">
        <v>1373</v>
      </c>
      <c r="AJ288" s="9" t="s">
        <v>1368</v>
      </c>
      <c r="AK288" s="9" t="s">
        <v>1369</v>
      </c>
      <c r="AL288" s="9" t="s">
        <v>1390</v>
      </c>
      <c r="AM288" s="5" t="s">
        <v>1374</v>
      </c>
      <c r="AN288" s="5" t="s">
        <v>1375</v>
      </c>
    </row>
    <row r="289" spans="1:40" x14ac:dyDescent="0.2">
      <c r="A289" s="5" t="s">
        <v>516</v>
      </c>
      <c r="B289" s="6">
        <v>44085.384629629632</v>
      </c>
      <c r="C289" s="5" t="s">
        <v>32</v>
      </c>
      <c r="D289" s="5" t="s">
        <v>31</v>
      </c>
      <c r="G289" s="5">
        <v>7061</v>
      </c>
      <c r="H289" s="5" t="s">
        <v>31</v>
      </c>
      <c r="I289" s="5" t="s">
        <v>34</v>
      </c>
      <c r="J289" s="5" t="s">
        <v>26</v>
      </c>
      <c r="K289" s="9" t="s">
        <v>1364</v>
      </c>
      <c r="L289" s="9" t="s">
        <v>1365</v>
      </c>
      <c r="M289" s="9" t="s">
        <v>1366</v>
      </c>
      <c r="N289" s="9" t="s">
        <v>32</v>
      </c>
      <c r="O289" s="9" t="s">
        <v>1367</v>
      </c>
      <c r="P289" s="9" t="s">
        <v>1367</v>
      </c>
      <c r="Q289" s="9" t="s">
        <v>1368</v>
      </c>
      <c r="R289" s="9" t="s">
        <v>1369</v>
      </c>
      <c r="S289" s="9" t="s">
        <v>1388</v>
      </c>
      <c r="T289" s="5">
        <v>3002786560</v>
      </c>
      <c r="U289" s="5" t="s">
        <v>30</v>
      </c>
      <c r="V289" s="5" t="s">
        <v>31</v>
      </c>
      <c r="W289" s="5" t="s">
        <v>33</v>
      </c>
      <c r="X289" s="5" t="s">
        <v>31</v>
      </c>
      <c r="Y289" s="5">
        <v>0.92220000000000002</v>
      </c>
      <c r="Z289" s="5">
        <v>1222</v>
      </c>
      <c r="AA289" s="5" t="s">
        <v>37</v>
      </c>
      <c r="AB289" s="5" t="s">
        <v>28</v>
      </c>
      <c r="AC289" s="9" t="s">
        <v>1370</v>
      </c>
      <c r="AD289" s="9" t="s">
        <v>1364</v>
      </c>
      <c r="AE289" s="9" t="s">
        <v>1389</v>
      </c>
      <c r="AF289" s="9" t="s">
        <v>1371</v>
      </c>
      <c r="AG289" s="9" t="s">
        <v>33</v>
      </c>
      <c r="AH289" s="9" t="s">
        <v>1372</v>
      </c>
      <c r="AI289" s="9" t="s">
        <v>1373</v>
      </c>
      <c r="AJ289" s="9" t="s">
        <v>1368</v>
      </c>
      <c r="AK289" s="9" t="s">
        <v>1369</v>
      </c>
      <c r="AL289" s="9" t="s">
        <v>1375</v>
      </c>
      <c r="AM289" s="5" t="s">
        <v>1374</v>
      </c>
      <c r="AN289" s="5" t="s">
        <v>1375</v>
      </c>
    </row>
    <row r="290" spans="1:40" x14ac:dyDescent="0.2">
      <c r="A290" s="5" t="s">
        <v>517</v>
      </c>
      <c r="B290" s="6">
        <v>43993.610590277778</v>
      </c>
      <c r="C290" s="5" t="s">
        <v>32</v>
      </c>
      <c r="D290" s="5" t="s">
        <v>31</v>
      </c>
      <c r="G290" s="5">
        <v>2061</v>
      </c>
      <c r="H290" s="5" t="s">
        <v>31</v>
      </c>
      <c r="I290" s="5" t="s">
        <v>34</v>
      </c>
      <c r="J290" s="5" t="s">
        <v>26</v>
      </c>
      <c r="K290" s="9" t="s">
        <v>1364</v>
      </c>
      <c r="L290" s="9" t="s">
        <v>1365</v>
      </c>
      <c r="M290" s="9" t="s">
        <v>1366</v>
      </c>
      <c r="N290" s="9" t="s">
        <v>32</v>
      </c>
      <c r="O290" s="9" t="s">
        <v>1367</v>
      </c>
      <c r="P290" s="9" t="s">
        <v>1367</v>
      </c>
      <c r="Q290" s="9" t="s">
        <v>1368</v>
      </c>
      <c r="R290" s="9" t="s">
        <v>1369</v>
      </c>
      <c r="S290" s="9" t="s">
        <v>1388</v>
      </c>
      <c r="T290" s="5">
        <v>3002776768</v>
      </c>
      <c r="U290" s="5" t="s">
        <v>279</v>
      </c>
      <c r="V290" s="5" t="s">
        <v>31</v>
      </c>
      <c r="W290" s="5" t="s">
        <v>33</v>
      </c>
      <c r="X290" s="5" t="s">
        <v>31</v>
      </c>
      <c r="Y290" s="5">
        <v>1.1322000000000001</v>
      </c>
      <c r="Z290" s="5">
        <v>960</v>
      </c>
      <c r="AA290" s="5" t="s">
        <v>62</v>
      </c>
      <c r="AB290" s="5" t="s">
        <v>28</v>
      </c>
      <c r="AC290" s="9" t="s">
        <v>1370</v>
      </c>
      <c r="AD290" s="9" t="s">
        <v>1364</v>
      </c>
      <c r="AE290" s="9" t="s">
        <v>1389</v>
      </c>
      <c r="AF290" s="9" t="s">
        <v>1371</v>
      </c>
      <c r="AG290" s="9" t="s">
        <v>33</v>
      </c>
      <c r="AH290" s="9" t="s">
        <v>1372</v>
      </c>
      <c r="AI290" s="9" t="s">
        <v>1373</v>
      </c>
      <c r="AJ290" s="9" t="s">
        <v>1368</v>
      </c>
      <c r="AK290" s="9" t="s">
        <v>1369</v>
      </c>
      <c r="AL290" s="9" t="s">
        <v>1394</v>
      </c>
      <c r="AM290" s="5" t="s">
        <v>1374</v>
      </c>
      <c r="AN290" s="5" t="s">
        <v>1375</v>
      </c>
    </row>
    <row r="291" spans="1:40" x14ac:dyDescent="0.2">
      <c r="A291" s="5" t="s">
        <v>518</v>
      </c>
      <c r="B291" s="6">
        <v>43993.820902777778</v>
      </c>
      <c r="C291" s="5" t="s">
        <v>32</v>
      </c>
      <c r="D291" s="5" t="s">
        <v>31</v>
      </c>
      <c r="G291" s="5">
        <v>7092</v>
      </c>
      <c r="H291" s="5" t="s">
        <v>31</v>
      </c>
      <c r="I291" s="5" t="s">
        <v>34</v>
      </c>
      <c r="J291" s="5" t="s">
        <v>26</v>
      </c>
      <c r="K291" s="9" t="s">
        <v>1364</v>
      </c>
      <c r="L291" s="9" t="s">
        <v>1365</v>
      </c>
      <c r="M291" s="9" t="s">
        <v>1366</v>
      </c>
      <c r="N291" s="9" t="s">
        <v>32</v>
      </c>
      <c r="O291" s="9" t="s">
        <v>1367</v>
      </c>
      <c r="P291" s="9" t="s">
        <v>1367</v>
      </c>
      <c r="Q291" s="9" t="s">
        <v>1368</v>
      </c>
      <c r="R291" s="9" t="s">
        <v>1369</v>
      </c>
      <c r="S291" s="9" t="s">
        <v>1388</v>
      </c>
      <c r="T291" s="5">
        <v>3002724983</v>
      </c>
      <c r="U291" s="5" t="s">
        <v>30</v>
      </c>
      <c r="V291" s="5" t="s">
        <v>31</v>
      </c>
      <c r="W291" s="5" t="s">
        <v>33</v>
      </c>
      <c r="X291" s="5" t="s">
        <v>31</v>
      </c>
      <c r="Y291" s="5">
        <v>1.4478</v>
      </c>
      <c r="Z291" s="5">
        <v>976</v>
      </c>
      <c r="AA291" s="5" t="s">
        <v>37</v>
      </c>
      <c r="AB291" s="5" t="s">
        <v>28</v>
      </c>
      <c r="AC291" s="9" t="s">
        <v>1370</v>
      </c>
      <c r="AD291" s="9" t="s">
        <v>1364</v>
      </c>
      <c r="AE291" s="9" t="s">
        <v>1389</v>
      </c>
      <c r="AF291" s="9" t="s">
        <v>1371</v>
      </c>
      <c r="AG291" s="9" t="s">
        <v>33</v>
      </c>
      <c r="AH291" s="9" t="s">
        <v>1372</v>
      </c>
      <c r="AI291" s="9" t="s">
        <v>1373</v>
      </c>
      <c r="AJ291" s="9" t="s">
        <v>1368</v>
      </c>
      <c r="AK291" s="9" t="s">
        <v>1369</v>
      </c>
      <c r="AL291" s="9" t="s">
        <v>1375</v>
      </c>
      <c r="AM291" s="5" t="s">
        <v>1374</v>
      </c>
      <c r="AN291" s="5" t="s">
        <v>1375</v>
      </c>
    </row>
    <row r="292" spans="1:40" x14ac:dyDescent="0.2">
      <c r="A292" s="5" t="s">
        <v>519</v>
      </c>
      <c r="B292" s="6">
        <v>43993.856249999997</v>
      </c>
      <c r="C292" s="5" t="s">
        <v>32</v>
      </c>
      <c r="D292" s="5" t="s">
        <v>31</v>
      </c>
      <c r="G292" s="5">
        <v>7061</v>
      </c>
      <c r="H292" s="5" t="s">
        <v>31</v>
      </c>
      <c r="I292" s="5" t="s">
        <v>34</v>
      </c>
      <c r="J292" s="5" t="s">
        <v>26</v>
      </c>
      <c r="K292" s="9" t="s">
        <v>1364</v>
      </c>
      <c r="L292" s="9" t="s">
        <v>1365</v>
      </c>
      <c r="M292" s="9" t="s">
        <v>1366</v>
      </c>
      <c r="N292" s="9" t="s">
        <v>32</v>
      </c>
      <c r="O292" s="9" t="s">
        <v>1367</v>
      </c>
      <c r="P292" s="9" t="s">
        <v>1367</v>
      </c>
      <c r="Q292" s="9" t="s">
        <v>1368</v>
      </c>
      <c r="R292" s="9" t="s">
        <v>1369</v>
      </c>
      <c r="S292" s="9" t="s">
        <v>1388</v>
      </c>
      <c r="T292" s="5">
        <v>3002781314</v>
      </c>
      <c r="U292" s="5" t="s">
        <v>46</v>
      </c>
      <c r="V292" s="5" t="s">
        <v>31</v>
      </c>
      <c r="W292" s="5" t="s">
        <v>33</v>
      </c>
      <c r="X292" s="5" t="s">
        <v>31</v>
      </c>
      <c r="Y292" s="5">
        <v>0.89659999999999995</v>
      </c>
      <c r="Z292" s="5">
        <v>982</v>
      </c>
      <c r="AA292" s="5" t="s">
        <v>37</v>
      </c>
      <c r="AB292" s="5" t="s">
        <v>28</v>
      </c>
      <c r="AC292" s="9" t="s">
        <v>1370</v>
      </c>
      <c r="AD292" s="9" t="s">
        <v>1364</v>
      </c>
      <c r="AE292" s="9" t="s">
        <v>1389</v>
      </c>
      <c r="AF292" s="9" t="s">
        <v>1371</v>
      </c>
      <c r="AG292" s="9" t="s">
        <v>33</v>
      </c>
      <c r="AH292" s="9" t="s">
        <v>1372</v>
      </c>
      <c r="AI292" s="9" t="s">
        <v>1373</v>
      </c>
      <c r="AJ292" s="9" t="s">
        <v>1368</v>
      </c>
      <c r="AK292" s="9" t="s">
        <v>1369</v>
      </c>
      <c r="AL292" s="9" t="s">
        <v>1375</v>
      </c>
      <c r="AM292" s="5" t="s">
        <v>1374</v>
      </c>
      <c r="AN292" s="5" t="s">
        <v>1375</v>
      </c>
    </row>
    <row r="293" spans="1:40" x14ac:dyDescent="0.2">
      <c r="A293" s="5" t="s">
        <v>520</v>
      </c>
      <c r="B293" s="6">
        <v>43993.983726851853</v>
      </c>
      <c r="C293" s="5" t="s">
        <v>32</v>
      </c>
      <c r="D293" s="5" t="s">
        <v>31</v>
      </c>
      <c r="G293" s="5">
        <v>7092</v>
      </c>
      <c r="H293" s="5" t="s">
        <v>31</v>
      </c>
      <c r="I293" s="5" t="s">
        <v>34</v>
      </c>
      <c r="J293" s="5" t="s">
        <v>26</v>
      </c>
      <c r="K293" s="9" t="s">
        <v>1364</v>
      </c>
      <c r="L293" s="9" t="s">
        <v>1365</v>
      </c>
      <c r="M293" s="9" t="s">
        <v>1366</v>
      </c>
      <c r="N293" s="9" t="s">
        <v>32</v>
      </c>
      <c r="O293" s="9" t="s">
        <v>1367</v>
      </c>
      <c r="P293" s="9" t="s">
        <v>1367</v>
      </c>
      <c r="Q293" s="9" t="s">
        <v>1368</v>
      </c>
      <c r="R293" s="9" t="s">
        <v>1369</v>
      </c>
      <c r="S293" s="9" t="s">
        <v>1388</v>
      </c>
      <c r="T293" s="5">
        <v>3002755490</v>
      </c>
      <c r="U293" s="5" t="s">
        <v>46</v>
      </c>
      <c r="V293" s="5" t="s">
        <v>31</v>
      </c>
      <c r="W293" s="5" t="s">
        <v>33</v>
      </c>
      <c r="X293" s="5" t="s">
        <v>31</v>
      </c>
      <c r="Y293" s="5">
        <v>1.5378000000000001</v>
      </c>
      <c r="Z293" s="5">
        <v>1208</v>
      </c>
      <c r="AA293" s="5" t="s">
        <v>76</v>
      </c>
      <c r="AB293" s="5" t="s">
        <v>28</v>
      </c>
      <c r="AC293" s="9" t="s">
        <v>1370</v>
      </c>
      <c r="AD293" s="9" t="s">
        <v>1364</v>
      </c>
      <c r="AE293" s="9" t="s">
        <v>1389</v>
      </c>
      <c r="AF293" s="9" t="s">
        <v>1371</v>
      </c>
      <c r="AG293" s="9" t="s">
        <v>33</v>
      </c>
      <c r="AH293" s="9" t="s">
        <v>1372</v>
      </c>
      <c r="AI293" s="9" t="s">
        <v>1373</v>
      </c>
      <c r="AJ293" s="9" t="s">
        <v>1368</v>
      </c>
      <c r="AK293" s="9" t="s">
        <v>1369</v>
      </c>
      <c r="AL293" s="9" t="s">
        <v>1391</v>
      </c>
      <c r="AM293" s="5" t="s">
        <v>1374</v>
      </c>
      <c r="AN293" s="5" t="s">
        <v>1375</v>
      </c>
    </row>
    <row r="294" spans="1:40" x14ac:dyDescent="0.2">
      <c r="A294" s="5" t="s">
        <v>521</v>
      </c>
      <c r="B294" s="6">
        <v>44054.627141203702</v>
      </c>
      <c r="C294" s="5" t="s">
        <v>22</v>
      </c>
      <c r="D294" s="5" t="s">
        <v>23</v>
      </c>
      <c r="G294" s="5">
        <v>2085</v>
      </c>
      <c r="H294" s="5" t="s">
        <v>21</v>
      </c>
      <c r="I294" s="5" t="s">
        <v>25</v>
      </c>
      <c r="J294" s="5" t="s">
        <v>26</v>
      </c>
      <c r="K294" s="9" t="s">
        <v>1364</v>
      </c>
      <c r="L294" s="9" t="s">
        <v>1365</v>
      </c>
      <c r="M294" s="9" t="s">
        <v>1366</v>
      </c>
      <c r="N294" s="9" t="s">
        <v>22</v>
      </c>
      <c r="O294" s="9" t="s">
        <v>1367</v>
      </c>
      <c r="P294" s="9" t="s">
        <v>1367</v>
      </c>
      <c r="Q294" s="9" t="s">
        <v>1368</v>
      </c>
      <c r="R294" s="9" t="s">
        <v>1369</v>
      </c>
      <c r="S294" s="9" t="s">
        <v>1395</v>
      </c>
      <c r="T294" s="5">
        <v>3002769115</v>
      </c>
      <c r="U294" s="5" t="s">
        <v>121</v>
      </c>
      <c r="V294" s="5" t="s">
        <v>21</v>
      </c>
      <c r="W294" s="5" t="s">
        <v>24</v>
      </c>
      <c r="X294" s="5" t="s">
        <v>23</v>
      </c>
      <c r="Y294" s="5">
        <v>1.9177999999999999</v>
      </c>
      <c r="Z294" s="5">
        <v>1135</v>
      </c>
      <c r="AA294" s="5" t="s">
        <v>27</v>
      </c>
      <c r="AB294" s="5" t="s">
        <v>28</v>
      </c>
      <c r="AC294" s="9" t="s">
        <v>1370</v>
      </c>
      <c r="AD294" s="9" t="s">
        <v>1364</v>
      </c>
      <c r="AE294" s="9" t="s">
        <v>1389</v>
      </c>
      <c r="AF294" s="9" t="s">
        <v>1371</v>
      </c>
      <c r="AG294" s="9" t="s">
        <v>24</v>
      </c>
      <c r="AH294" s="9" t="s">
        <v>1372</v>
      </c>
      <c r="AI294" s="9" t="s">
        <v>1373</v>
      </c>
      <c r="AJ294" s="9" t="s">
        <v>1368</v>
      </c>
      <c r="AK294" s="9" t="s">
        <v>1369</v>
      </c>
      <c r="AL294" s="9" t="s">
        <v>1391</v>
      </c>
      <c r="AM294" s="5" t="s">
        <v>1374</v>
      </c>
      <c r="AN294" s="5" t="s">
        <v>1375</v>
      </c>
    </row>
    <row r="295" spans="1:40" x14ac:dyDescent="0.2">
      <c r="A295" s="5" t="s">
        <v>522</v>
      </c>
      <c r="B295" s="6">
        <v>44054.703622685185</v>
      </c>
      <c r="C295" s="5" t="s">
        <v>32</v>
      </c>
      <c r="D295" s="5" t="s">
        <v>31</v>
      </c>
      <c r="G295" s="5">
        <v>7102</v>
      </c>
      <c r="H295" s="5" t="s">
        <v>31</v>
      </c>
      <c r="I295" s="5" t="s">
        <v>34</v>
      </c>
      <c r="J295" s="5" t="s">
        <v>26</v>
      </c>
      <c r="K295" s="9" t="s">
        <v>1364</v>
      </c>
      <c r="L295" s="9" t="s">
        <v>1365</v>
      </c>
      <c r="M295" s="9" t="s">
        <v>1366</v>
      </c>
      <c r="N295" s="9" t="s">
        <v>32</v>
      </c>
      <c r="O295" s="9" t="s">
        <v>1367</v>
      </c>
      <c r="P295" s="9" t="s">
        <v>1367</v>
      </c>
      <c r="Q295" s="9" t="s">
        <v>1368</v>
      </c>
      <c r="R295" s="9" t="s">
        <v>1369</v>
      </c>
      <c r="S295" s="9" t="s">
        <v>1388</v>
      </c>
      <c r="T295" s="5">
        <v>3002790714</v>
      </c>
      <c r="U295" s="5" t="s">
        <v>46</v>
      </c>
      <c r="V295" s="5" t="s">
        <v>31</v>
      </c>
      <c r="W295" s="5" t="s">
        <v>33</v>
      </c>
      <c r="X295" s="5" t="s">
        <v>31</v>
      </c>
      <c r="Y295" s="5">
        <v>0.8306</v>
      </c>
      <c r="Z295" s="5">
        <v>1121</v>
      </c>
      <c r="AA295" s="5" t="s">
        <v>37</v>
      </c>
      <c r="AB295" s="5" t="s">
        <v>28</v>
      </c>
      <c r="AC295" s="9" t="s">
        <v>1370</v>
      </c>
      <c r="AD295" s="9" t="s">
        <v>1364</v>
      </c>
      <c r="AE295" s="9" t="s">
        <v>1389</v>
      </c>
      <c r="AF295" s="9" t="s">
        <v>1371</v>
      </c>
      <c r="AG295" s="9" t="s">
        <v>33</v>
      </c>
      <c r="AH295" s="9" t="s">
        <v>1372</v>
      </c>
      <c r="AI295" s="9" t="s">
        <v>1373</v>
      </c>
      <c r="AJ295" s="9" t="s">
        <v>1368</v>
      </c>
      <c r="AK295" s="9" t="s">
        <v>1369</v>
      </c>
      <c r="AL295" s="9" t="s">
        <v>1375</v>
      </c>
      <c r="AM295" s="5" t="s">
        <v>1374</v>
      </c>
      <c r="AN295" s="5" t="s">
        <v>1375</v>
      </c>
    </row>
    <row r="296" spans="1:40" x14ac:dyDescent="0.2">
      <c r="A296" s="5" t="s">
        <v>523</v>
      </c>
      <c r="B296" s="6">
        <v>44054.837129629632</v>
      </c>
      <c r="C296" s="5" t="s">
        <v>32</v>
      </c>
      <c r="D296" s="5" t="s">
        <v>31</v>
      </c>
      <c r="G296" s="5">
        <v>7102</v>
      </c>
      <c r="H296" s="5" t="s">
        <v>31</v>
      </c>
      <c r="I296" s="5" t="s">
        <v>34</v>
      </c>
      <c r="J296" s="5" t="s">
        <v>26</v>
      </c>
      <c r="K296" s="9" t="s">
        <v>1364</v>
      </c>
      <c r="L296" s="9" t="s">
        <v>1365</v>
      </c>
      <c r="M296" s="9" t="s">
        <v>1366</v>
      </c>
      <c r="N296" s="9" t="s">
        <v>32</v>
      </c>
      <c r="O296" s="9" t="s">
        <v>1367</v>
      </c>
      <c r="P296" s="9" t="s">
        <v>1367</v>
      </c>
      <c r="Q296" s="9" t="s">
        <v>1368</v>
      </c>
      <c r="R296" s="9" t="s">
        <v>1369</v>
      </c>
      <c r="S296" s="9" t="s">
        <v>1388</v>
      </c>
      <c r="T296" s="5">
        <v>3002782392</v>
      </c>
      <c r="U296" s="5" t="s">
        <v>46</v>
      </c>
      <c r="V296" s="5" t="s">
        <v>31</v>
      </c>
      <c r="W296" s="5" t="s">
        <v>171</v>
      </c>
      <c r="X296" s="5" t="s">
        <v>31</v>
      </c>
      <c r="Y296" s="5">
        <v>1.4430000000000001</v>
      </c>
      <c r="Z296" s="5">
        <v>1251</v>
      </c>
      <c r="AA296" s="5" t="s">
        <v>172</v>
      </c>
      <c r="AB296" s="5" t="s">
        <v>28</v>
      </c>
      <c r="AC296" s="9" t="s">
        <v>1370</v>
      </c>
      <c r="AD296" s="9" t="s">
        <v>1364</v>
      </c>
      <c r="AE296" s="9" t="s">
        <v>1389</v>
      </c>
      <c r="AF296" s="9" t="s">
        <v>1371</v>
      </c>
      <c r="AG296" s="9" t="s">
        <v>171</v>
      </c>
      <c r="AH296" s="9" t="s">
        <v>1372</v>
      </c>
      <c r="AI296" s="9" t="s">
        <v>1373</v>
      </c>
      <c r="AJ296" s="9" t="s">
        <v>1368</v>
      </c>
      <c r="AK296" s="9" t="s">
        <v>1369</v>
      </c>
      <c r="AL296" s="9" t="s">
        <v>1375</v>
      </c>
      <c r="AM296" s="5" t="s">
        <v>1374</v>
      </c>
      <c r="AN296" s="5" t="s">
        <v>1375</v>
      </c>
    </row>
    <row r="297" spans="1:40" x14ac:dyDescent="0.2">
      <c r="A297" s="5" t="s">
        <v>524</v>
      </c>
      <c r="B297" s="6">
        <v>44054.863969907405</v>
      </c>
      <c r="C297" s="5" t="s">
        <v>32</v>
      </c>
      <c r="D297" s="5" t="s">
        <v>31</v>
      </c>
      <c r="G297" s="5">
        <v>2060</v>
      </c>
      <c r="H297" s="5" t="s">
        <v>31</v>
      </c>
      <c r="I297" s="5" t="s">
        <v>34</v>
      </c>
      <c r="J297" s="5" t="s">
        <v>26</v>
      </c>
      <c r="K297" s="9" t="s">
        <v>1364</v>
      </c>
      <c r="L297" s="9" t="s">
        <v>1365</v>
      </c>
      <c r="M297" s="9" t="s">
        <v>1366</v>
      </c>
      <c r="N297" s="9" t="s">
        <v>32</v>
      </c>
      <c r="O297" s="9" t="s">
        <v>1367</v>
      </c>
      <c r="P297" s="9" t="s">
        <v>1367</v>
      </c>
      <c r="Q297" s="9" t="s">
        <v>1368</v>
      </c>
      <c r="R297" s="9" t="s">
        <v>1369</v>
      </c>
      <c r="S297" s="9" t="s">
        <v>1388</v>
      </c>
      <c r="T297" s="5">
        <v>3002718556</v>
      </c>
      <c r="U297" s="5" t="s">
        <v>30</v>
      </c>
      <c r="V297" s="5" t="s">
        <v>31</v>
      </c>
      <c r="W297" s="5" t="s">
        <v>33</v>
      </c>
      <c r="X297" s="5" t="s">
        <v>31</v>
      </c>
      <c r="Y297" s="5">
        <v>0.98550000000000004</v>
      </c>
      <c r="Z297" s="5">
        <v>1210</v>
      </c>
      <c r="AA297" s="5" t="s">
        <v>37</v>
      </c>
      <c r="AB297" s="5" t="s">
        <v>28</v>
      </c>
      <c r="AC297" s="9" t="s">
        <v>1370</v>
      </c>
      <c r="AD297" s="9" t="s">
        <v>1364</v>
      </c>
      <c r="AE297" s="9" t="s">
        <v>1389</v>
      </c>
      <c r="AF297" s="9" t="s">
        <v>1371</v>
      </c>
      <c r="AG297" s="9" t="s">
        <v>33</v>
      </c>
      <c r="AH297" s="9" t="s">
        <v>1372</v>
      </c>
      <c r="AI297" s="9" t="s">
        <v>1373</v>
      </c>
      <c r="AJ297" s="9" t="s">
        <v>1368</v>
      </c>
      <c r="AK297" s="9" t="s">
        <v>1369</v>
      </c>
      <c r="AL297" s="9" t="s">
        <v>1375</v>
      </c>
      <c r="AM297" s="5" t="s">
        <v>1374</v>
      </c>
      <c r="AN297" s="5" t="s">
        <v>1375</v>
      </c>
    </row>
    <row r="298" spans="1:40" x14ac:dyDescent="0.2">
      <c r="A298" s="5" t="s">
        <v>525</v>
      </c>
      <c r="B298" s="6">
        <v>44054.867893518516</v>
      </c>
      <c r="C298" s="5" t="s">
        <v>32</v>
      </c>
      <c r="D298" s="5" t="s">
        <v>31</v>
      </c>
      <c r="G298" s="5">
        <v>7102</v>
      </c>
      <c r="H298" s="5" t="s">
        <v>31</v>
      </c>
      <c r="I298" s="5" t="s">
        <v>34</v>
      </c>
      <c r="J298" s="5" t="s">
        <v>26</v>
      </c>
      <c r="K298" s="9" t="s">
        <v>1364</v>
      </c>
      <c r="L298" s="9" t="s">
        <v>1365</v>
      </c>
      <c r="M298" s="9" t="s">
        <v>1366</v>
      </c>
      <c r="N298" s="9" t="s">
        <v>32</v>
      </c>
      <c r="O298" s="9" t="s">
        <v>1367</v>
      </c>
      <c r="P298" s="9" t="s">
        <v>1367</v>
      </c>
      <c r="Q298" s="9" t="s">
        <v>1368</v>
      </c>
      <c r="R298" s="9" t="s">
        <v>1369</v>
      </c>
      <c r="S298" s="9" t="s">
        <v>1388</v>
      </c>
      <c r="T298" s="5">
        <v>3002753820</v>
      </c>
      <c r="U298" s="5" t="s">
        <v>30</v>
      </c>
      <c r="V298" s="5" t="s">
        <v>31</v>
      </c>
      <c r="W298" s="5" t="s">
        <v>33</v>
      </c>
      <c r="X298" s="5" t="s">
        <v>31</v>
      </c>
      <c r="Y298" s="5">
        <v>0.92200000000000004</v>
      </c>
      <c r="Z298" s="5">
        <v>1220</v>
      </c>
      <c r="AA298" s="5" t="s">
        <v>35</v>
      </c>
      <c r="AB298" s="5" t="s">
        <v>28</v>
      </c>
      <c r="AC298" s="9" t="s">
        <v>1370</v>
      </c>
      <c r="AD298" s="9" t="s">
        <v>1364</v>
      </c>
      <c r="AE298" s="9" t="s">
        <v>1389</v>
      </c>
      <c r="AF298" s="9" t="s">
        <v>1371</v>
      </c>
      <c r="AG298" s="9" t="s">
        <v>33</v>
      </c>
      <c r="AH298" s="9" t="s">
        <v>1372</v>
      </c>
      <c r="AI298" s="9" t="s">
        <v>1373</v>
      </c>
      <c r="AJ298" s="9" t="s">
        <v>1368</v>
      </c>
      <c r="AK298" s="9" t="s">
        <v>1369</v>
      </c>
      <c r="AL298" s="9" t="s">
        <v>1390</v>
      </c>
      <c r="AM298" s="5" t="s">
        <v>1374</v>
      </c>
      <c r="AN298" s="5" t="s">
        <v>1375</v>
      </c>
    </row>
    <row r="299" spans="1:40" x14ac:dyDescent="0.2">
      <c r="A299" s="5" t="s">
        <v>526</v>
      </c>
      <c r="B299" s="6">
        <v>44085.381805555553</v>
      </c>
      <c r="C299" s="5" t="s">
        <v>32</v>
      </c>
      <c r="D299" s="5" t="s">
        <v>31</v>
      </c>
      <c r="G299" s="5">
        <v>7092</v>
      </c>
      <c r="H299" s="5" t="s">
        <v>31</v>
      </c>
      <c r="I299" s="5" t="s">
        <v>34</v>
      </c>
      <c r="J299" s="5" t="s">
        <v>26</v>
      </c>
      <c r="K299" s="9" t="s">
        <v>1364</v>
      </c>
      <c r="L299" s="9" t="s">
        <v>1365</v>
      </c>
      <c r="M299" s="9" t="s">
        <v>1366</v>
      </c>
      <c r="N299" s="9" t="s">
        <v>32</v>
      </c>
      <c r="O299" s="9" t="s">
        <v>1367</v>
      </c>
      <c r="P299" s="9" t="s">
        <v>1367</v>
      </c>
      <c r="Q299" s="9" t="s">
        <v>1368</v>
      </c>
      <c r="R299" s="9" t="s">
        <v>1369</v>
      </c>
      <c r="S299" s="9" t="s">
        <v>1388</v>
      </c>
      <c r="T299" s="5">
        <v>3002786295</v>
      </c>
      <c r="U299" s="5" t="s">
        <v>46</v>
      </c>
      <c r="V299" s="5" t="s">
        <v>31</v>
      </c>
      <c r="W299" s="5" t="s">
        <v>33</v>
      </c>
      <c r="X299" s="5" t="s">
        <v>31</v>
      </c>
      <c r="Y299" s="5">
        <v>0.89219999999999999</v>
      </c>
      <c r="Z299" s="5">
        <v>1220</v>
      </c>
      <c r="AA299" s="5" t="s">
        <v>76</v>
      </c>
      <c r="AB299" s="5" t="s">
        <v>28</v>
      </c>
      <c r="AC299" s="9" t="s">
        <v>1370</v>
      </c>
      <c r="AD299" s="9" t="s">
        <v>1364</v>
      </c>
      <c r="AE299" s="9" t="s">
        <v>1389</v>
      </c>
      <c r="AF299" s="9" t="s">
        <v>1371</v>
      </c>
      <c r="AG299" s="9" t="s">
        <v>33</v>
      </c>
      <c r="AH299" s="9" t="s">
        <v>1372</v>
      </c>
      <c r="AI299" s="9" t="s">
        <v>1373</v>
      </c>
      <c r="AJ299" s="9" t="s">
        <v>1368</v>
      </c>
      <c r="AK299" s="9" t="s">
        <v>1369</v>
      </c>
      <c r="AL299" s="9" t="s">
        <v>1391</v>
      </c>
      <c r="AM299" s="5" t="s">
        <v>1374</v>
      </c>
      <c r="AN299" s="5" t="s">
        <v>1375</v>
      </c>
    </row>
    <row r="300" spans="1:40" x14ac:dyDescent="0.2">
      <c r="A300" s="5" t="s">
        <v>527</v>
      </c>
      <c r="B300" s="6">
        <v>44054.562708333331</v>
      </c>
      <c r="C300" s="5" t="s">
        <v>32</v>
      </c>
      <c r="D300" s="5" t="s">
        <v>31</v>
      </c>
      <c r="G300" s="5">
        <v>7061</v>
      </c>
      <c r="H300" s="5" t="s">
        <v>31</v>
      </c>
      <c r="I300" s="5" t="s">
        <v>34</v>
      </c>
      <c r="J300" s="5" t="s">
        <v>26</v>
      </c>
      <c r="K300" s="9" t="s">
        <v>1364</v>
      </c>
      <c r="L300" s="9" t="s">
        <v>1365</v>
      </c>
      <c r="M300" s="9" t="s">
        <v>1366</v>
      </c>
      <c r="N300" s="9" t="s">
        <v>32</v>
      </c>
      <c r="O300" s="9" t="s">
        <v>1367</v>
      </c>
      <c r="P300" s="9" t="s">
        <v>1367</v>
      </c>
      <c r="Q300" s="9" t="s">
        <v>1368</v>
      </c>
      <c r="R300" s="9" t="s">
        <v>1369</v>
      </c>
      <c r="S300" s="9" t="s">
        <v>1388</v>
      </c>
      <c r="T300" s="5">
        <v>3002790703</v>
      </c>
      <c r="U300" s="5" t="s">
        <v>30</v>
      </c>
      <c r="V300" s="5" t="s">
        <v>31</v>
      </c>
      <c r="W300" s="5" t="s">
        <v>33</v>
      </c>
      <c r="X300" s="5" t="s">
        <v>31</v>
      </c>
      <c r="Y300" s="5">
        <v>0.77980000000000005</v>
      </c>
      <c r="Z300" s="5">
        <v>1192</v>
      </c>
      <c r="AA300" s="5" t="s">
        <v>35</v>
      </c>
      <c r="AB300" s="5" t="s">
        <v>28</v>
      </c>
      <c r="AC300" s="9" t="s">
        <v>1370</v>
      </c>
      <c r="AD300" s="9" t="s">
        <v>1364</v>
      </c>
      <c r="AE300" s="9" t="s">
        <v>1389</v>
      </c>
      <c r="AF300" s="9" t="s">
        <v>1371</v>
      </c>
      <c r="AG300" s="9" t="s">
        <v>33</v>
      </c>
      <c r="AH300" s="9" t="s">
        <v>1372</v>
      </c>
      <c r="AI300" s="9" t="s">
        <v>1373</v>
      </c>
      <c r="AJ300" s="9" t="s">
        <v>1368</v>
      </c>
      <c r="AK300" s="9" t="s">
        <v>1369</v>
      </c>
      <c r="AL300" s="9" t="s">
        <v>1390</v>
      </c>
      <c r="AM300" s="5" t="s">
        <v>1374</v>
      </c>
      <c r="AN300" s="5" t="s">
        <v>1375</v>
      </c>
    </row>
    <row r="301" spans="1:40" x14ac:dyDescent="0.2">
      <c r="A301" s="5" t="s">
        <v>528</v>
      </c>
      <c r="B301" s="6">
        <v>44054.583240740743</v>
      </c>
      <c r="C301" s="5" t="s">
        <v>32</v>
      </c>
      <c r="D301" s="5" t="s">
        <v>31</v>
      </c>
      <c r="G301" s="5">
        <v>7092</v>
      </c>
      <c r="H301" s="5" t="s">
        <v>31</v>
      </c>
      <c r="I301" s="5" t="s">
        <v>34</v>
      </c>
      <c r="J301" s="5" t="s">
        <v>26</v>
      </c>
      <c r="K301" s="9" t="s">
        <v>1364</v>
      </c>
      <c r="L301" s="9" t="s">
        <v>1365</v>
      </c>
      <c r="M301" s="9" t="s">
        <v>1366</v>
      </c>
      <c r="N301" s="9" t="s">
        <v>32</v>
      </c>
      <c r="O301" s="9" t="s">
        <v>1367</v>
      </c>
      <c r="P301" s="9" t="s">
        <v>1367</v>
      </c>
      <c r="Q301" s="9" t="s">
        <v>1368</v>
      </c>
      <c r="R301" s="9" t="s">
        <v>1369</v>
      </c>
      <c r="S301" s="9" t="s">
        <v>1388</v>
      </c>
      <c r="T301" s="5">
        <v>3002790458</v>
      </c>
      <c r="U301" s="5" t="s">
        <v>30</v>
      </c>
      <c r="V301" s="5" t="s">
        <v>31</v>
      </c>
      <c r="W301" s="5" t="s">
        <v>33</v>
      </c>
      <c r="X301" s="5" t="s">
        <v>31</v>
      </c>
      <c r="Y301" s="5">
        <v>0.89249999999999996</v>
      </c>
      <c r="Z301" s="5">
        <v>1183</v>
      </c>
      <c r="AA301" s="5" t="s">
        <v>37</v>
      </c>
      <c r="AB301" s="5" t="s">
        <v>28</v>
      </c>
      <c r="AC301" s="9" t="s">
        <v>1370</v>
      </c>
      <c r="AD301" s="9" t="s">
        <v>1364</v>
      </c>
      <c r="AE301" s="9" t="s">
        <v>1389</v>
      </c>
      <c r="AF301" s="9" t="s">
        <v>1371</v>
      </c>
      <c r="AG301" s="9" t="s">
        <v>33</v>
      </c>
      <c r="AH301" s="9" t="s">
        <v>1372</v>
      </c>
      <c r="AI301" s="9" t="s">
        <v>1373</v>
      </c>
      <c r="AJ301" s="9" t="s">
        <v>1368</v>
      </c>
      <c r="AK301" s="9" t="s">
        <v>1369</v>
      </c>
      <c r="AL301" s="9" t="s">
        <v>1375</v>
      </c>
      <c r="AM301" s="5" t="s">
        <v>1374</v>
      </c>
      <c r="AN301" s="5" t="s">
        <v>1375</v>
      </c>
    </row>
    <row r="302" spans="1:40" x14ac:dyDescent="0.2">
      <c r="A302" s="5" t="s">
        <v>529</v>
      </c>
      <c r="B302" s="6">
        <v>44054.800162037034</v>
      </c>
      <c r="C302" s="5" t="s">
        <v>32</v>
      </c>
      <c r="D302" s="5" t="s">
        <v>31</v>
      </c>
      <c r="G302" s="5">
        <v>7092</v>
      </c>
      <c r="H302" s="5" t="s">
        <v>31</v>
      </c>
      <c r="I302" s="5" t="s">
        <v>34</v>
      </c>
      <c r="J302" s="5" t="s">
        <v>26</v>
      </c>
      <c r="K302" s="9" t="s">
        <v>1364</v>
      </c>
      <c r="L302" s="9" t="s">
        <v>1365</v>
      </c>
      <c r="M302" s="9" t="s">
        <v>1366</v>
      </c>
      <c r="N302" s="9" t="s">
        <v>32</v>
      </c>
      <c r="O302" s="9" t="s">
        <v>1367</v>
      </c>
      <c r="P302" s="9" t="s">
        <v>1367</v>
      </c>
      <c r="Q302" s="9" t="s">
        <v>1368</v>
      </c>
      <c r="R302" s="9" t="s">
        <v>1369</v>
      </c>
      <c r="S302" s="9" t="s">
        <v>1388</v>
      </c>
      <c r="T302" s="5">
        <v>3002752803</v>
      </c>
      <c r="U302" s="5" t="s">
        <v>46</v>
      </c>
      <c r="V302" s="5" t="s">
        <v>31</v>
      </c>
      <c r="W302" s="5" t="s">
        <v>33</v>
      </c>
      <c r="X302" s="5" t="s">
        <v>31</v>
      </c>
      <c r="Y302" s="5">
        <v>1.5418000000000001</v>
      </c>
      <c r="Z302" s="5">
        <v>1221</v>
      </c>
      <c r="AA302" s="5" t="s">
        <v>37</v>
      </c>
      <c r="AB302" s="5" t="s">
        <v>28</v>
      </c>
      <c r="AC302" s="9" t="s">
        <v>1370</v>
      </c>
      <c r="AD302" s="9" t="s">
        <v>1364</v>
      </c>
      <c r="AE302" s="9" t="s">
        <v>1389</v>
      </c>
      <c r="AF302" s="9" t="s">
        <v>1371</v>
      </c>
      <c r="AG302" s="9" t="s">
        <v>33</v>
      </c>
      <c r="AH302" s="9" t="s">
        <v>1372</v>
      </c>
      <c r="AI302" s="9" t="s">
        <v>1373</v>
      </c>
      <c r="AJ302" s="9" t="s">
        <v>1368</v>
      </c>
      <c r="AK302" s="9" t="s">
        <v>1369</v>
      </c>
      <c r="AL302" s="9" t="s">
        <v>1375</v>
      </c>
      <c r="AM302" s="5" t="s">
        <v>1374</v>
      </c>
      <c r="AN302" s="5" t="s">
        <v>1375</v>
      </c>
    </row>
    <row r="303" spans="1:40" x14ac:dyDescent="0.2">
      <c r="A303" s="5" t="s">
        <v>530</v>
      </c>
      <c r="B303" s="6">
        <v>44054.838217592594</v>
      </c>
      <c r="C303" s="5" t="s">
        <v>32</v>
      </c>
      <c r="D303" s="5" t="s">
        <v>31</v>
      </c>
      <c r="G303" s="5">
        <v>7092</v>
      </c>
      <c r="H303" s="5" t="s">
        <v>31</v>
      </c>
      <c r="I303" s="5" t="s">
        <v>34</v>
      </c>
      <c r="J303" s="5" t="s">
        <v>26</v>
      </c>
      <c r="K303" s="9" t="s">
        <v>1364</v>
      </c>
      <c r="L303" s="9" t="s">
        <v>1365</v>
      </c>
      <c r="M303" s="9" t="s">
        <v>1366</v>
      </c>
      <c r="N303" s="9" t="s">
        <v>32</v>
      </c>
      <c r="O303" s="9" t="s">
        <v>1367</v>
      </c>
      <c r="P303" s="9" t="s">
        <v>1367</v>
      </c>
      <c r="Q303" s="9" t="s">
        <v>1368</v>
      </c>
      <c r="R303" s="9" t="s">
        <v>1369</v>
      </c>
      <c r="S303" s="9" t="s">
        <v>1388</v>
      </c>
      <c r="T303" s="5">
        <v>3002753820</v>
      </c>
      <c r="U303" s="5" t="s">
        <v>30</v>
      </c>
      <c r="V303" s="5" t="s">
        <v>31</v>
      </c>
      <c r="W303" s="5" t="s">
        <v>33</v>
      </c>
      <c r="X303" s="5" t="s">
        <v>31</v>
      </c>
      <c r="Y303" s="5">
        <v>0.92200000000000004</v>
      </c>
      <c r="Z303" s="5">
        <v>1220</v>
      </c>
      <c r="AA303" s="5" t="s">
        <v>35</v>
      </c>
      <c r="AB303" s="5" t="s">
        <v>28</v>
      </c>
      <c r="AC303" s="9" t="s">
        <v>1370</v>
      </c>
      <c r="AD303" s="9" t="s">
        <v>1364</v>
      </c>
      <c r="AE303" s="9" t="s">
        <v>1389</v>
      </c>
      <c r="AF303" s="9" t="s">
        <v>1371</v>
      </c>
      <c r="AG303" s="9" t="s">
        <v>33</v>
      </c>
      <c r="AH303" s="9" t="s">
        <v>1372</v>
      </c>
      <c r="AI303" s="9" t="s">
        <v>1373</v>
      </c>
      <c r="AJ303" s="9" t="s">
        <v>1368</v>
      </c>
      <c r="AK303" s="9" t="s">
        <v>1369</v>
      </c>
      <c r="AL303" s="9" t="s">
        <v>1390</v>
      </c>
      <c r="AM303" s="5" t="s">
        <v>1374</v>
      </c>
      <c r="AN303" s="5" t="s">
        <v>1375</v>
      </c>
    </row>
    <row r="304" spans="1:40" x14ac:dyDescent="0.2">
      <c r="A304" s="5" t="s">
        <v>531</v>
      </c>
      <c r="B304" s="6">
        <v>44054.868564814817</v>
      </c>
      <c r="C304" s="5" t="s">
        <v>32</v>
      </c>
      <c r="D304" s="5" t="s">
        <v>31</v>
      </c>
      <c r="G304" s="5">
        <v>7102</v>
      </c>
      <c r="H304" s="5" t="s">
        <v>31</v>
      </c>
      <c r="I304" s="5" t="s">
        <v>34</v>
      </c>
      <c r="J304" s="5" t="s">
        <v>26</v>
      </c>
      <c r="K304" s="9" t="s">
        <v>1364</v>
      </c>
      <c r="L304" s="9" t="s">
        <v>1365</v>
      </c>
      <c r="M304" s="9" t="s">
        <v>1366</v>
      </c>
      <c r="N304" s="9" t="s">
        <v>32</v>
      </c>
      <c r="O304" s="9" t="s">
        <v>1367</v>
      </c>
      <c r="P304" s="9" t="s">
        <v>1367</v>
      </c>
      <c r="Q304" s="9" t="s">
        <v>1368</v>
      </c>
      <c r="R304" s="9" t="s">
        <v>1369</v>
      </c>
      <c r="S304" s="9" t="s">
        <v>1388</v>
      </c>
      <c r="T304" s="5">
        <v>3002708682</v>
      </c>
      <c r="U304" s="5" t="s">
        <v>30</v>
      </c>
      <c r="V304" s="5" t="s">
        <v>31</v>
      </c>
      <c r="W304" s="5" t="s">
        <v>33</v>
      </c>
      <c r="X304" s="5" t="s">
        <v>31</v>
      </c>
      <c r="Y304" s="5">
        <v>0.77939999999999998</v>
      </c>
      <c r="Z304" s="5">
        <v>1212</v>
      </c>
      <c r="AA304" s="5" t="s">
        <v>35</v>
      </c>
      <c r="AB304" s="5" t="s">
        <v>28</v>
      </c>
      <c r="AC304" s="9" t="s">
        <v>1370</v>
      </c>
      <c r="AD304" s="9" t="s">
        <v>1364</v>
      </c>
      <c r="AE304" s="9" t="s">
        <v>1389</v>
      </c>
      <c r="AF304" s="9" t="s">
        <v>1371</v>
      </c>
      <c r="AG304" s="9" t="s">
        <v>33</v>
      </c>
      <c r="AH304" s="9" t="s">
        <v>1372</v>
      </c>
      <c r="AI304" s="9" t="s">
        <v>1373</v>
      </c>
      <c r="AJ304" s="9" t="s">
        <v>1368</v>
      </c>
      <c r="AK304" s="9" t="s">
        <v>1369</v>
      </c>
      <c r="AL304" s="9" t="s">
        <v>1390</v>
      </c>
      <c r="AM304" s="5" t="s">
        <v>1374</v>
      </c>
      <c r="AN304" s="5" t="s">
        <v>1375</v>
      </c>
    </row>
    <row r="305" spans="1:40" x14ac:dyDescent="0.2">
      <c r="A305" s="5" t="s">
        <v>532</v>
      </c>
      <c r="B305" s="6">
        <v>44085.768148148149</v>
      </c>
      <c r="C305" s="5" t="s">
        <v>32</v>
      </c>
      <c r="D305" s="5" t="s">
        <v>31</v>
      </c>
      <c r="G305" s="5">
        <v>7102</v>
      </c>
      <c r="H305" s="5" t="s">
        <v>31</v>
      </c>
      <c r="I305" s="5" t="s">
        <v>34</v>
      </c>
      <c r="J305" s="5" t="s">
        <v>26</v>
      </c>
      <c r="K305" s="9" t="s">
        <v>1364</v>
      </c>
      <c r="L305" s="9" t="s">
        <v>1365</v>
      </c>
      <c r="M305" s="9" t="s">
        <v>1366</v>
      </c>
      <c r="N305" s="9" t="s">
        <v>32</v>
      </c>
      <c r="O305" s="9" t="s">
        <v>1367</v>
      </c>
      <c r="P305" s="9" t="s">
        <v>1367</v>
      </c>
      <c r="Q305" s="9" t="s">
        <v>1368</v>
      </c>
      <c r="R305" s="9" t="s">
        <v>1369</v>
      </c>
      <c r="S305" s="9" t="s">
        <v>1388</v>
      </c>
      <c r="T305" s="5">
        <v>3002769759</v>
      </c>
      <c r="U305" s="5" t="s">
        <v>279</v>
      </c>
      <c r="V305" s="5" t="s">
        <v>31</v>
      </c>
      <c r="W305" s="5" t="s">
        <v>117</v>
      </c>
      <c r="X305" s="5" t="s">
        <v>23</v>
      </c>
      <c r="Y305" s="5">
        <v>0.58489999999999998</v>
      </c>
      <c r="Z305" s="5">
        <v>1169</v>
      </c>
      <c r="AA305" s="5" t="s">
        <v>118</v>
      </c>
      <c r="AB305" s="5" t="s">
        <v>28</v>
      </c>
      <c r="AC305" s="9" t="s">
        <v>1370</v>
      </c>
      <c r="AD305" s="9" t="s">
        <v>1364</v>
      </c>
      <c r="AE305" s="9" t="s">
        <v>1389</v>
      </c>
      <c r="AF305" s="9" t="s">
        <v>1371</v>
      </c>
      <c r="AG305" s="9" t="s">
        <v>117</v>
      </c>
      <c r="AH305" s="9" t="s">
        <v>1372</v>
      </c>
      <c r="AI305" s="9" t="s">
        <v>1373</v>
      </c>
      <c r="AJ305" s="9" t="s">
        <v>1368</v>
      </c>
      <c r="AK305" s="9" t="s">
        <v>1369</v>
      </c>
      <c r="AL305" s="9" t="s">
        <v>1394</v>
      </c>
      <c r="AM305" s="5" t="s">
        <v>1374</v>
      </c>
      <c r="AN305" s="5" t="s">
        <v>1375</v>
      </c>
    </row>
    <row r="306" spans="1:40" x14ac:dyDescent="0.2">
      <c r="A306" s="5" t="s">
        <v>533</v>
      </c>
      <c r="B306" s="6">
        <v>44115.629004629627</v>
      </c>
      <c r="C306" s="5" t="s">
        <v>32</v>
      </c>
      <c r="D306" s="5" t="s">
        <v>31</v>
      </c>
      <c r="G306" s="5">
        <v>7061</v>
      </c>
      <c r="H306" s="5" t="s">
        <v>31</v>
      </c>
      <c r="I306" s="5" t="s">
        <v>34</v>
      </c>
      <c r="J306" s="5" t="s">
        <v>26</v>
      </c>
      <c r="K306" s="9" t="s">
        <v>1364</v>
      </c>
      <c r="L306" s="9" t="s">
        <v>1365</v>
      </c>
      <c r="M306" s="9" t="s">
        <v>1366</v>
      </c>
      <c r="N306" s="9" t="s">
        <v>32</v>
      </c>
      <c r="O306" s="9" t="s">
        <v>1367</v>
      </c>
      <c r="P306" s="9" t="s">
        <v>1367</v>
      </c>
      <c r="Q306" s="9" t="s">
        <v>1368</v>
      </c>
      <c r="R306" s="9" t="s">
        <v>1369</v>
      </c>
      <c r="S306" s="9" t="s">
        <v>1388</v>
      </c>
      <c r="T306" s="5">
        <v>3002761374</v>
      </c>
      <c r="U306" s="5" t="s">
        <v>46</v>
      </c>
      <c r="V306" s="5" t="s">
        <v>31</v>
      </c>
      <c r="W306" s="5" t="s">
        <v>33</v>
      </c>
      <c r="X306" s="5" t="s">
        <v>31</v>
      </c>
      <c r="Y306" s="5">
        <v>0.89690000000000003</v>
      </c>
      <c r="Z306" s="5">
        <v>1087</v>
      </c>
      <c r="AA306" s="5" t="s">
        <v>35</v>
      </c>
      <c r="AB306" s="5" t="s">
        <v>28</v>
      </c>
      <c r="AC306" s="9" t="s">
        <v>1370</v>
      </c>
      <c r="AD306" s="9" t="s">
        <v>1364</v>
      </c>
      <c r="AE306" s="9" t="s">
        <v>1389</v>
      </c>
      <c r="AF306" s="9" t="s">
        <v>1371</v>
      </c>
      <c r="AG306" s="9" t="s">
        <v>33</v>
      </c>
      <c r="AH306" s="9" t="s">
        <v>1372</v>
      </c>
      <c r="AI306" s="9" t="s">
        <v>1373</v>
      </c>
      <c r="AJ306" s="9" t="s">
        <v>1368</v>
      </c>
      <c r="AK306" s="9" t="s">
        <v>1369</v>
      </c>
      <c r="AL306" s="9" t="s">
        <v>1390</v>
      </c>
      <c r="AM306" s="5" t="s">
        <v>1374</v>
      </c>
      <c r="AN306" s="5" t="s">
        <v>1375</v>
      </c>
    </row>
    <row r="307" spans="1:40" x14ac:dyDescent="0.2">
      <c r="A307" s="5" t="s">
        <v>534</v>
      </c>
      <c r="B307" s="6">
        <v>44115.793946759259</v>
      </c>
      <c r="C307" s="5" t="s">
        <v>32</v>
      </c>
      <c r="D307" s="5" t="s">
        <v>31</v>
      </c>
      <c r="G307" s="5">
        <v>7061</v>
      </c>
      <c r="H307" s="5" t="s">
        <v>31</v>
      </c>
      <c r="I307" s="5" t="s">
        <v>34</v>
      </c>
      <c r="J307" s="5" t="s">
        <v>26</v>
      </c>
      <c r="K307" s="9" t="s">
        <v>1364</v>
      </c>
      <c r="L307" s="9" t="s">
        <v>1365</v>
      </c>
      <c r="M307" s="9" t="s">
        <v>1366</v>
      </c>
      <c r="N307" s="9" t="s">
        <v>32</v>
      </c>
      <c r="O307" s="9" t="s">
        <v>1367</v>
      </c>
      <c r="P307" s="9" t="s">
        <v>1367</v>
      </c>
      <c r="Q307" s="9" t="s">
        <v>1368</v>
      </c>
      <c r="R307" s="9" t="s">
        <v>1369</v>
      </c>
      <c r="S307" s="9" t="s">
        <v>1388</v>
      </c>
      <c r="T307" s="5">
        <v>3002775500</v>
      </c>
      <c r="U307" s="5" t="s">
        <v>279</v>
      </c>
      <c r="V307" s="5" t="s">
        <v>31</v>
      </c>
      <c r="W307" s="5" t="s">
        <v>33</v>
      </c>
      <c r="X307" s="5" t="s">
        <v>31</v>
      </c>
      <c r="Y307" s="5">
        <v>0.91200000000000003</v>
      </c>
      <c r="Z307" s="5">
        <v>1221</v>
      </c>
      <c r="AA307" s="5" t="s">
        <v>126</v>
      </c>
      <c r="AB307" s="5" t="s">
        <v>28</v>
      </c>
      <c r="AC307" s="9" t="s">
        <v>1370</v>
      </c>
      <c r="AD307" s="9" t="s">
        <v>1364</v>
      </c>
      <c r="AE307" s="9" t="s">
        <v>1389</v>
      </c>
      <c r="AF307" s="9" t="s">
        <v>1371</v>
      </c>
      <c r="AG307" s="9" t="s">
        <v>33</v>
      </c>
      <c r="AH307" s="9" t="s">
        <v>1372</v>
      </c>
      <c r="AI307" s="9" t="s">
        <v>1373</v>
      </c>
      <c r="AJ307" s="9" t="s">
        <v>1368</v>
      </c>
      <c r="AK307" s="9" t="s">
        <v>1369</v>
      </c>
      <c r="AL307" s="9" t="s">
        <v>1399</v>
      </c>
      <c r="AM307" s="5" t="s">
        <v>1374</v>
      </c>
      <c r="AN307" s="5" t="s">
        <v>1375</v>
      </c>
    </row>
    <row r="308" spans="1:40" x14ac:dyDescent="0.2">
      <c r="A308" s="5" t="s">
        <v>535</v>
      </c>
      <c r="B308" s="6">
        <v>44115.492442129631</v>
      </c>
      <c r="C308" s="5" t="s">
        <v>32</v>
      </c>
      <c r="D308" s="5" t="s">
        <v>31</v>
      </c>
      <c r="G308" s="5">
        <v>7061</v>
      </c>
      <c r="H308" s="5" t="s">
        <v>31</v>
      </c>
      <c r="I308" s="5" t="s">
        <v>34</v>
      </c>
      <c r="J308" s="5" t="s">
        <v>26</v>
      </c>
      <c r="K308" s="9" t="s">
        <v>1364</v>
      </c>
      <c r="L308" s="9" t="s">
        <v>1365</v>
      </c>
      <c r="M308" s="9" t="s">
        <v>1366</v>
      </c>
      <c r="N308" s="9" t="s">
        <v>32</v>
      </c>
      <c r="O308" s="9" t="s">
        <v>1367</v>
      </c>
      <c r="P308" s="9" t="s">
        <v>1367</v>
      </c>
      <c r="Q308" s="9" t="s">
        <v>1368</v>
      </c>
      <c r="R308" s="9" t="s">
        <v>1369</v>
      </c>
      <c r="S308" s="9" t="s">
        <v>1388</v>
      </c>
      <c r="T308" s="5">
        <v>3002790154</v>
      </c>
      <c r="U308" s="5" t="s">
        <v>46</v>
      </c>
      <c r="V308" s="5" t="s">
        <v>31</v>
      </c>
      <c r="W308" s="5" t="s">
        <v>33</v>
      </c>
      <c r="X308" s="5" t="s">
        <v>31</v>
      </c>
      <c r="Y308" s="5">
        <v>1.1759999999999999</v>
      </c>
      <c r="Z308" s="5">
        <v>1082</v>
      </c>
      <c r="AA308" s="5" t="s">
        <v>37</v>
      </c>
      <c r="AB308" s="5" t="s">
        <v>28</v>
      </c>
      <c r="AC308" s="9" t="s">
        <v>1370</v>
      </c>
      <c r="AD308" s="9" t="s">
        <v>1364</v>
      </c>
      <c r="AE308" s="9" t="s">
        <v>1389</v>
      </c>
      <c r="AF308" s="9" t="s">
        <v>1371</v>
      </c>
      <c r="AG308" s="9" t="s">
        <v>33</v>
      </c>
      <c r="AH308" s="9" t="s">
        <v>1372</v>
      </c>
      <c r="AI308" s="9" t="s">
        <v>1373</v>
      </c>
      <c r="AJ308" s="9" t="s">
        <v>1368</v>
      </c>
      <c r="AK308" s="9" t="s">
        <v>1369</v>
      </c>
      <c r="AL308" s="9" t="s">
        <v>1375</v>
      </c>
      <c r="AM308" s="5" t="s">
        <v>1374</v>
      </c>
      <c r="AN308" s="5" t="s">
        <v>1375</v>
      </c>
    </row>
    <row r="309" spans="1:40" x14ac:dyDescent="0.2">
      <c r="A309" s="5" t="s">
        <v>536</v>
      </c>
      <c r="B309" s="6">
        <v>44115.621782407405</v>
      </c>
      <c r="C309" s="5" t="s">
        <v>32</v>
      </c>
      <c r="D309" s="5" t="s">
        <v>31</v>
      </c>
      <c r="G309" s="5">
        <v>7092</v>
      </c>
      <c r="H309" s="5" t="s">
        <v>31</v>
      </c>
      <c r="I309" s="5" t="s">
        <v>34</v>
      </c>
      <c r="J309" s="5" t="s">
        <v>26</v>
      </c>
      <c r="K309" s="9" t="s">
        <v>1364</v>
      </c>
      <c r="L309" s="9" t="s">
        <v>1365</v>
      </c>
      <c r="M309" s="9" t="s">
        <v>1366</v>
      </c>
      <c r="N309" s="9" t="s">
        <v>32</v>
      </c>
      <c r="O309" s="9" t="s">
        <v>1367</v>
      </c>
      <c r="P309" s="9" t="s">
        <v>1367</v>
      </c>
      <c r="Q309" s="9" t="s">
        <v>1368</v>
      </c>
      <c r="R309" s="9" t="s">
        <v>1369</v>
      </c>
      <c r="S309" s="9" t="s">
        <v>1388</v>
      </c>
      <c r="T309" s="5">
        <v>3002768548</v>
      </c>
      <c r="U309" s="5" t="s">
        <v>537</v>
      </c>
      <c r="V309" s="5" t="s">
        <v>31</v>
      </c>
      <c r="W309" s="5" t="s">
        <v>40</v>
      </c>
      <c r="X309" s="5" t="s">
        <v>31</v>
      </c>
      <c r="Y309" s="5">
        <v>0.43730000000000002</v>
      </c>
      <c r="Z309" s="5">
        <v>1171</v>
      </c>
      <c r="AA309" s="5" t="s">
        <v>394</v>
      </c>
      <c r="AB309" s="5" t="s">
        <v>28</v>
      </c>
      <c r="AC309" s="9" t="s">
        <v>1370</v>
      </c>
      <c r="AD309" s="9" t="s">
        <v>1364</v>
      </c>
      <c r="AE309" s="9" t="s">
        <v>1389</v>
      </c>
      <c r="AF309" s="9" t="s">
        <v>1371</v>
      </c>
      <c r="AG309" s="9" t="s">
        <v>40</v>
      </c>
      <c r="AH309" s="9" t="s">
        <v>1372</v>
      </c>
      <c r="AI309" s="9" t="s">
        <v>1373</v>
      </c>
      <c r="AJ309" s="9" t="s">
        <v>1368</v>
      </c>
      <c r="AK309" s="9" t="s">
        <v>1369</v>
      </c>
      <c r="AL309" s="9" t="s">
        <v>1375</v>
      </c>
      <c r="AM309" s="5" t="s">
        <v>1374</v>
      </c>
      <c r="AN309" s="5" t="s">
        <v>1375</v>
      </c>
    </row>
    <row r="310" spans="1:40" x14ac:dyDescent="0.2">
      <c r="A310" s="5" t="s">
        <v>538</v>
      </c>
      <c r="B310" s="6">
        <v>44115.7734837963</v>
      </c>
      <c r="C310" s="5" t="s">
        <v>32</v>
      </c>
      <c r="D310" s="5" t="s">
        <v>31</v>
      </c>
      <c r="G310" s="5">
        <v>7093</v>
      </c>
      <c r="H310" s="5" t="s">
        <v>31</v>
      </c>
      <c r="I310" s="5" t="s">
        <v>34</v>
      </c>
      <c r="J310" s="5" t="s">
        <v>26</v>
      </c>
      <c r="K310" s="9" t="s">
        <v>1364</v>
      </c>
      <c r="L310" s="9" t="s">
        <v>1365</v>
      </c>
      <c r="M310" s="9" t="s">
        <v>1366</v>
      </c>
      <c r="N310" s="9" t="s">
        <v>32</v>
      </c>
      <c r="O310" s="9" t="s">
        <v>1367</v>
      </c>
      <c r="P310" s="9" t="s">
        <v>1367</v>
      </c>
      <c r="Q310" s="9" t="s">
        <v>1368</v>
      </c>
      <c r="R310" s="9" t="s">
        <v>1369</v>
      </c>
      <c r="S310" s="9" t="s">
        <v>1388</v>
      </c>
      <c r="T310" s="5">
        <v>3002790195</v>
      </c>
      <c r="U310" s="5" t="s">
        <v>69</v>
      </c>
      <c r="V310" s="5" t="s">
        <v>31</v>
      </c>
      <c r="W310" s="5" t="s">
        <v>33</v>
      </c>
      <c r="X310" s="5" t="s">
        <v>31</v>
      </c>
      <c r="Y310" s="5">
        <v>0.88390000000000002</v>
      </c>
      <c r="Z310" s="5">
        <v>1185</v>
      </c>
      <c r="AA310" s="5" t="s">
        <v>76</v>
      </c>
      <c r="AB310" s="5" t="s">
        <v>28</v>
      </c>
      <c r="AC310" s="9" t="s">
        <v>1370</v>
      </c>
      <c r="AD310" s="9" t="s">
        <v>1364</v>
      </c>
      <c r="AE310" s="9" t="s">
        <v>1389</v>
      </c>
      <c r="AF310" s="9" t="s">
        <v>1371</v>
      </c>
      <c r="AG310" s="9" t="s">
        <v>33</v>
      </c>
      <c r="AH310" s="9" t="s">
        <v>1372</v>
      </c>
      <c r="AI310" s="9" t="s">
        <v>1373</v>
      </c>
      <c r="AJ310" s="9" t="s">
        <v>1368</v>
      </c>
      <c r="AK310" s="9" t="s">
        <v>1369</v>
      </c>
      <c r="AL310" s="9" t="s">
        <v>1391</v>
      </c>
      <c r="AM310" s="5" t="s">
        <v>1374</v>
      </c>
      <c r="AN310" s="5" t="s">
        <v>1375</v>
      </c>
    </row>
    <row r="311" spans="1:40" x14ac:dyDescent="0.2">
      <c r="A311" s="5" t="s">
        <v>539</v>
      </c>
      <c r="B311" s="6">
        <v>44085.766134259262</v>
      </c>
      <c r="C311" s="5" t="s">
        <v>32</v>
      </c>
      <c r="D311" s="5" t="s">
        <v>31</v>
      </c>
      <c r="G311" s="5">
        <v>7092</v>
      </c>
      <c r="H311" s="5" t="s">
        <v>31</v>
      </c>
      <c r="I311" s="5" t="s">
        <v>34</v>
      </c>
      <c r="J311" s="5" t="s">
        <v>26</v>
      </c>
      <c r="K311" s="9" t="s">
        <v>1364</v>
      </c>
      <c r="L311" s="9" t="s">
        <v>1365</v>
      </c>
      <c r="M311" s="9" t="s">
        <v>1366</v>
      </c>
      <c r="N311" s="9" t="s">
        <v>32</v>
      </c>
      <c r="O311" s="9" t="s">
        <v>1367</v>
      </c>
      <c r="P311" s="9" t="s">
        <v>1367</v>
      </c>
      <c r="Q311" s="9" t="s">
        <v>1368</v>
      </c>
      <c r="R311" s="9" t="s">
        <v>1369</v>
      </c>
      <c r="S311" s="9" t="s">
        <v>1388</v>
      </c>
      <c r="T311" s="5">
        <v>3002675820</v>
      </c>
      <c r="U311" s="5" t="s">
        <v>30</v>
      </c>
      <c r="V311" s="5" t="s">
        <v>31</v>
      </c>
      <c r="W311" s="5" t="s">
        <v>33</v>
      </c>
      <c r="X311" s="5" t="s">
        <v>31</v>
      </c>
      <c r="Y311" s="5">
        <v>0.89419999999999999</v>
      </c>
      <c r="Z311" s="5">
        <v>1220</v>
      </c>
      <c r="AA311" s="5" t="s">
        <v>37</v>
      </c>
      <c r="AB311" s="5" t="s">
        <v>28</v>
      </c>
      <c r="AC311" s="9" t="s">
        <v>1370</v>
      </c>
      <c r="AD311" s="9" t="s">
        <v>1364</v>
      </c>
      <c r="AE311" s="9" t="s">
        <v>1389</v>
      </c>
      <c r="AF311" s="9" t="s">
        <v>1371</v>
      </c>
      <c r="AG311" s="9" t="s">
        <v>33</v>
      </c>
      <c r="AH311" s="9" t="s">
        <v>1372</v>
      </c>
      <c r="AI311" s="9" t="s">
        <v>1373</v>
      </c>
      <c r="AJ311" s="9" t="s">
        <v>1368</v>
      </c>
      <c r="AK311" s="9" t="s">
        <v>1369</v>
      </c>
      <c r="AL311" s="9" t="s">
        <v>1375</v>
      </c>
      <c r="AM311" s="5" t="s">
        <v>1374</v>
      </c>
      <c r="AN311" s="5" t="s">
        <v>1375</v>
      </c>
    </row>
    <row r="312" spans="1:40" x14ac:dyDescent="0.2">
      <c r="A312" s="5" t="s">
        <v>540</v>
      </c>
      <c r="B312" s="6">
        <v>44115.373101851852</v>
      </c>
      <c r="C312" s="5" t="s">
        <v>32</v>
      </c>
      <c r="D312" s="5" t="s">
        <v>31</v>
      </c>
      <c r="G312" s="5">
        <v>7102</v>
      </c>
      <c r="H312" s="5" t="s">
        <v>31</v>
      </c>
      <c r="I312" s="5" t="s">
        <v>34</v>
      </c>
      <c r="J312" s="5" t="s">
        <v>26</v>
      </c>
      <c r="K312" s="9" t="s">
        <v>1364</v>
      </c>
      <c r="L312" s="9" t="s">
        <v>1365</v>
      </c>
      <c r="M312" s="9" t="s">
        <v>1366</v>
      </c>
      <c r="N312" s="9" t="s">
        <v>32</v>
      </c>
      <c r="O312" s="9" t="s">
        <v>1367</v>
      </c>
      <c r="P312" s="9" t="s">
        <v>1367</v>
      </c>
      <c r="Q312" s="9" t="s">
        <v>1368</v>
      </c>
      <c r="R312" s="9" t="s">
        <v>1369</v>
      </c>
      <c r="S312" s="9" t="s">
        <v>1388</v>
      </c>
      <c r="T312" s="5">
        <v>3002761374</v>
      </c>
      <c r="U312" s="5" t="s">
        <v>46</v>
      </c>
      <c r="V312" s="5" t="s">
        <v>31</v>
      </c>
      <c r="W312" s="5" t="s">
        <v>33</v>
      </c>
      <c r="X312" s="5" t="s">
        <v>31</v>
      </c>
      <c r="Y312" s="5">
        <v>0.89690000000000003</v>
      </c>
      <c r="Z312" s="5">
        <v>1087</v>
      </c>
      <c r="AA312" s="5" t="s">
        <v>35</v>
      </c>
      <c r="AB312" s="5" t="s">
        <v>28</v>
      </c>
      <c r="AC312" s="9" t="s">
        <v>1370</v>
      </c>
      <c r="AD312" s="9" t="s">
        <v>1364</v>
      </c>
      <c r="AE312" s="9" t="s">
        <v>1389</v>
      </c>
      <c r="AF312" s="9" t="s">
        <v>1371</v>
      </c>
      <c r="AG312" s="9" t="s">
        <v>33</v>
      </c>
      <c r="AH312" s="9" t="s">
        <v>1372</v>
      </c>
      <c r="AI312" s="9" t="s">
        <v>1373</v>
      </c>
      <c r="AJ312" s="9" t="s">
        <v>1368</v>
      </c>
      <c r="AK312" s="9" t="s">
        <v>1369</v>
      </c>
      <c r="AL312" s="9" t="s">
        <v>1390</v>
      </c>
      <c r="AM312" s="5" t="s">
        <v>1374</v>
      </c>
      <c r="AN312" s="5" t="s">
        <v>1375</v>
      </c>
    </row>
    <row r="313" spans="1:40" x14ac:dyDescent="0.2">
      <c r="A313" s="5" t="s">
        <v>541</v>
      </c>
      <c r="B313" s="6">
        <v>44115.625844907408</v>
      </c>
      <c r="C313" s="5" t="s">
        <v>32</v>
      </c>
      <c r="D313" s="5" t="s">
        <v>31</v>
      </c>
      <c r="G313" s="5">
        <v>7061</v>
      </c>
      <c r="H313" s="5" t="s">
        <v>31</v>
      </c>
      <c r="I313" s="5" t="s">
        <v>34</v>
      </c>
      <c r="J313" s="5" t="s">
        <v>26</v>
      </c>
      <c r="K313" s="9" t="s">
        <v>1364</v>
      </c>
      <c r="L313" s="9" t="s">
        <v>1365</v>
      </c>
      <c r="M313" s="9" t="s">
        <v>1366</v>
      </c>
      <c r="N313" s="9" t="s">
        <v>32</v>
      </c>
      <c r="O313" s="9" t="s">
        <v>1367</v>
      </c>
      <c r="P313" s="9" t="s">
        <v>1367</v>
      </c>
      <c r="Q313" s="9" t="s">
        <v>1368</v>
      </c>
      <c r="R313" s="9" t="s">
        <v>1369</v>
      </c>
      <c r="S313" s="9" t="s">
        <v>1388</v>
      </c>
      <c r="T313" s="5">
        <v>3002752945</v>
      </c>
      <c r="U313" s="5" t="s">
        <v>69</v>
      </c>
      <c r="V313" s="5" t="s">
        <v>31</v>
      </c>
      <c r="W313" s="5" t="s">
        <v>33</v>
      </c>
      <c r="X313" s="5" t="s">
        <v>31</v>
      </c>
      <c r="Y313" s="5">
        <v>0.76670000000000005</v>
      </c>
      <c r="Z313" s="5">
        <v>1132</v>
      </c>
      <c r="AA313" s="5" t="s">
        <v>37</v>
      </c>
      <c r="AB313" s="5" t="s">
        <v>28</v>
      </c>
      <c r="AC313" s="9" t="s">
        <v>1370</v>
      </c>
      <c r="AD313" s="9" t="s">
        <v>1364</v>
      </c>
      <c r="AE313" s="9" t="s">
        <v>1389</v>
      </c>
      <c r="AF313" s="9" t="s">
        <v>1371</v>
      </c>
      <c r="AG313" s="9" t="s">
        <v>33</v>
      </c>
      <c r="AH313" s="9" t="s">
        <v>1372</v>
      </c>
      <c r="AI313" s="9" t="s">
        <v>1373</v>
      </c>
      <c r="AJ313" s="9" t="s">
        <v>1368</v>
      </c>
      <c r="AK313" s="9" t="s">
        <v>1369</v>
      </c>
      <c r="AL313" s="9" t="s">
        <v>1375</v>
      </c>
      <c r="AM313" s="5" t="s">
        <v>1374</v>
      </c>
      <c r="AN313" s="5" t="s">
        <v>1375</v>
      </c>
    </row>
    <row r="314" spans="1:40" x14ac:dyDescent="0.2">
      <c r="A314" s="5" t="s">
        <v>542</v>
      </c>
      <c r="B314" s="6">
        <v>44115.986018518517</v>
      </c>
      <c r="C314" s="5" t="s">
        <v>32</v>
      </c>
      <c r="D314" s="5" t="s">
        <v>31</v>
      </c>
      <c r="G314" s="5">
        <v>7060</v>
      </c>
      <c r="H314" s="5" t="s">
        <v>31</v>
      </c>
      <c r="I314" s="5" t="s">
        <v>34</v>
      </c>
      <c r="J314" s="5" t="s">
        <v>26</v>
      </c>
      <c r="K314" s="9" t="s">
        <v>1364</v>
      </c>
      <c r="L314" s="9" t="s">
        <v>1365</v>
      </c>
      <c r="M314" s="9" t="s">
        <v>1366</v>
      </c>
      <c r="N314" s="9" t="s">
        <v>32</v>
      </c>
      <c r="O314" s="9" t="s">
        <v>1367</v>
      </c>
      <c r="P314" s="9" t="s">
        <v>1367</v>
      </c>
      <c r="Q314" s="9" t="s">
        <v>1368</v>
      </c>
      <c r="R314" s="9" t="s">
        <v>1369</v>
      </c>
      <c r="S314" s="9" t="s">
        <v>1388</v>
      </c>
      <c r="T314" s="5">
        <v>3002734803</v>
      </c>
      <c r="U314" s="5" t="s">
        <v>46</v>
      </c>
      <c r="V314" s="5" t="s">
        <v>31</v>
      </c>
      <c r="W314" s="5" t="s">
        <v>33</v>
      </c>
      <c r="X314" s="5" t="s">
        <v>31</v>
      </c>
      <c r="Y314" s="5">
        <v>1.0414000000000001</v>
      </c>
      <c r="Z314" s="5">
        <v>949</v>
      </c>
      <c r="AA314" s="5" t="s">
        <v>37</v>
      </c>
      <c r="AB314" s="5" t="s">
        <v>28</v>
      </c>
      <c r="AC314" s="9" t="s">
        <v>1370</v>
      </c>
      <c r="AD314" s="9" t="s">
        <v>1364</v>
      </c>
      <c r="AE314" s="9" t="s">
        <v>1389</v>
      </c>
      <c r="AF314" s="9" t="s">
        <v>1371</v>
      </c>
      <c r="AG314" s="9" t="s">
        <v>33</v>
      </c>
      <c r="AH314" s="9" t="s">
        <v>1372</v>
      </c>
      <c r="AI314" s="9" t="s">
        <v>1373</v>
      </c>
      <c r="AJ314" s="9" t="s">
        <v>1368</v>
      </c>
      <c r="AK314" s="9" t="s">
        <v>1369</v>
      </c>
      <c r="AL314" s="9" t="s">
        <v>1375</v>
      </c>
      <c r="AM314" s="5" t="s">
        <v>1374</v>
      </c>
      <c r="AN314" s="5" t="s">
        <v>1375</v>
      </c>
    </row>
    <row r="315" spans="1:40" x14ac:dyDescent="0.2">
      <c r="A315" s="5" t="s">
        <v>543</v>
      </c>
      <c r="B315" s="6">
        <v>44146.709479166668</v>
      </c>
      <c r="C315" s="5" t="s">
        <v>32</v>
      </c>
      <c r="D315" s="5" t="s">
        <v>31</v>
      </c>
      <c r="G315" s="5">
        <v>7060</v>
      </c>
      <c r="H315" s="5" t="s">
        <v>31</v>
      </c>
      <c r="I315" s="5" t="s">
        <v>34</v>
      </c>
      <c r="J315" s="5" t="s">
        <v>26</v>
      </c>
      <c r="K315" s="9" t="s">
        <v>1364</v>
      </c>
      <c r="L315" s="9" t="s">
        <v>1365</v>
      </c>
      <c r="M315" s="9" t="s">
        <v>1366</v>
      </c>
      <c r="N315" s="9" t="s">
        <v>32</v>
      </c>
      <c r="O315" s="9" t="s">
        <v>1367</v>
      </c>
      <c r="P315" s="9" t="s">
        <v>1367</v>
      </c>
      <c r="Q315" s="9" t="s">
        <v>1368</v>
      </c>
      <c r="R315" s="9" t="s">
        <v>1369</v>
      </c>
      <c r="S315" s="9" t="s">
        <v>1388</v>
      </c>
      <c r="T315" s="5">
        <v>3002664596</v>
      </c>
      <c r="U315" s="5" t="s">
        <v>46</v>
      </c>
      <c r="V315" s="5" t="s">
        <v>31</v>
      </c>
      <c r="W315" s="5" t="s">
        <v>33</v>
      </c>
      <c r="X315" s="5" t="s">
        <v>31</v>
      </c>
      <c r="Y315" s="5">
        <v>0.88390000000000002</v>
      </c>
      <c r="Z315" s="5">
        <v>1190</v>
      </c>
      <c r="AA315" s="5" t="s">
        <v>126</v>
      </c>
      <c r="AB315" s="5" t="s">
        <v>28</v>
      </c>
      <c r="AC315" s="9" t="s">
        <v>1370</v>
      </c>
      <c r="AD315" s="9" t="s">
        <v>1364</v>
      </c>
      <c r="AE315" s="9" t="s">
        <v>1389</v>
      </c>
      <c r="AF315" s="9" t="s">
        <v>1371</v>
      </c>
      <c r="AG315" s="9" t="s">
        <v>33</v>
      </c>
      <c r="AH315" s="9" t="s">
        <v>1372</v>
      </c>
      <c r="AI315" s="9" t="s">
        <v>1373</v>
      </c>
      <c r="AJ315" s="9" t="s">
        <v>1368</v>
      </c>
      <c r="AK315" s="9" t="s">
        <v>1369</v>
      </c>
      <c r="AL315" s="9" t="s">
        <v>1399</v>
      </c>
      <c r="AM315" s="5" t="s">
        <v>1374</v>
      </c>
      <c r="AN315" s="5" t="s">
        <v>1375</v>
      </c>
    </row>
    <row r="316" spans="1:40" x14ac:dyDescent="0.2">
      <c r="A316" s="5" t="s">
        <v>544</v>
      </c>
      <c r="B316" s="6">
        <v>44176.505902777775</v>
      </c>
      <c r="C316" s="5" t="s">
        <v>32</v>
      </c>
      <c r="D316" s="5" t="s">
        <v>31</v>
      </c>
      <c r="G316" s="5">
        <v>7102</v>
      </c>
      <c r="H316" s="5" t="s">
        <v>31</v>
      </c>
      <c r="I316" s="5" t="s">
        <v>34</v>
      </c>
      <c r="J316" s="5" t="s">
        <v>26</v>
      </c>
      <c r="K316" s="9" t="s">
        <v>1364</v>
      </c>
      <c r="L316" s="9" t="s">
        <v>1365</v>
      </c>
      <c r="M316" s="9" t="s">
        <v>1366</v>
      </c>
      <c r="N316" s="9" t="s">
        <v>32</v>
      </c>
      <c r="O316" s="9" t="s">
        <v>1367</v>
      </c>
      <c r="P316" s="9" t="s">
        <v>1367</v>
      </c>
      <c r="Q316" s="9" t="s">
        <v>1368</v>
      </c>
      <c r="R316" s="9" t="s">
        <v>1369</v>
      </c>
      <c r="S316" s="9" t="s">
        <v>1388</v>
      </c>
      <c r="T316" s="5">
        <v>3002748642</v>
      </c>
      <c r="U316" s="5" t="s">
        <v>99</v>
      </c>
      <c r="V316" s="5" t="s">
        <v>31</v>
      </c>
      <c r="W316" s="5" t="s">
        <v>33</v>
      </c>
      <c r="X316" s="5" t="s">
        <v>31</v>
      </c>
      <c r="Y316" s="5">
        <v>0.45500000000000002</v>
      </c>
      <c r="Z316" s="5">
        <v>1221</v>
      </c>
      <c r="AA316" s="5" t="s">
        <v>76</v>
      </c>
      <c r="AB316" s="5" t="s">
        <v>28</v>
      </c>
      <c r="AC316" s="9" t="s">
        <v>1370</v>
      </c>
      <c r="AD316" s="9" t="s">
        <v>1364</v>
      </c>
      <c r="AE316" s="9" t="s">
        <v>1389</v>
      </c>
      <c r="AF316" s="9" t="s">
        <v>1371</v>
      </c>
      <c r="AG316" s="9" t="s">
        <v>33</v>
      </c>
      <c r="AH316" s="9" t="s">
        <v>1372</v>
      </c>
      <c r="AI316" s="9" t="s">
        <v>1373</v>
      </c>
      <c r="AJ316" s="9" t="s">
        <v>1368</v>
      </c>
      <c r="AK316" s="9" t="s">
        <v>1369</v>
      </c>
      <c r="AL316" s="9" t="s">
        <v>1391</v>
      </c>
      <c r="AM316" s="5" t="s">
        <v>1374</v>
      </c>
      <c r="AN316" s="5" t="s">
        <v>1375</v>
      </c>
    </row>
    <row r="317" spans="1:40" x14ac:dyDescent="0.2">
      <c r="A317" s="5" t="s">
        <v>545</v>
      </c>
      <c r="B317" s="6">
        <v>44176.523113425923</v>
      </c>
      <c r="C317" s="5" t="s">
        <v>32</v>
      </c>
      <c r="D317" s="5" t="s">
        <v>31</v>
      </c>
      <c r="G317" s="5">
        <v>7102</v>
      </c>
      <c r="H317" s="5" t="s">
        <v>31</v>
      </c>
      <c r="I317" s="5" t="s">
        <v>34</v>
      </c>
      <c r="J317" s="5" t="s">
        <v>26</v>
      </c>
      <c r="K317" s="9" t="s">
        <v>1364</v>
      </c>
      <c r="L317" s="9" t="s">
        <v>1365</v>
      </c>
      <c r="M317" s="9" t="s">
        <v>1366</v>
      </c>
      <c r="N317" s="9" t="s">
        <v>32</v>
      </c>
      <c r="O317" s="9" t="s">
        <v>1367</v>
      </c>
      <c r="P317" s="9" t="s">
        <v>1367</v>
      </c>
      <c r="Q317" s="9" t="s">
        <v>1368</v>
      </c>
      <c r="R317" s="9" t="s">
        <v>1369</v>
      </c>
      <c r="S317" s="9" t="s">
        <v>1388</v>
      </c>
      <c r="T317" s="5">
        <v>3002752803</v>
      </c>
      <c r="U317" s="5" t="s">
        <v>46</v>
      </c>
      <c r="V317" s="5" t="s">
        <v>31</v>
      </c>
      <c r="W317" s="5" t="s">
        <v>33</v>
      </c>
      <c r="X317" s="5" t="s">
        <v>31</v>
      </c>
      <c r="Y317" s="5">
        <v>1.5418000000000001</v>
      </c>
      <c r="Z317" s="5">
        <v>1221</v>
      </c>
      <c r="AA317" s="5" t="s">
        <v>37</v>
      </c>
      <c r="AB317" s="5" t="s">
        <v>28</v>
      </c>
      <c r="AC317" s="9" t="s">
        <v>1370</v>
      </c>
      <c r="AD317" s="9" t="s">
        <v>1364</v>
      </c>
      <c r="AE317" s="9" t="s">
        <v>1389</v>
      </c>
      <c r="AF317" s="9" t="s">
        <v>1371</v>
      </c>
      <c r="AG317" s="9" t="s">
        <v>33</v>
      </c>
      <c r="AH317" s="9" t="s">
        <v>1372</v>
      </c>
      <c r="AI317" s="9" t="s">
        <v>1373</v>
      </c>
      <c r="AJ317" s="9" t="s">
        <v>1368</v>
      </c>
      <c r="AK317" s="9" t="s">
        <v>1369</v>
      </c>
      <c r="AL317" s="9" t="s">
        <v>1375</v>
      </c>
      <c r="AM317" s="5" t="s">
        <v>1374</v>
      </c>
      <c r="AN317" s="5" t="s">
        <v>1375</v>
      </c>
    </row>
    <row r="318" spans="1:40" x14ac:dyDescent="0.2">
      <c r="A318" s="5" t="s">
        <v>546</v>
      </c>
      <c r="B318" s="6">
        <v>44085.530243055553</v>
      </c>
      <c r="C318" s="5" t="s">
        <v>32</v>
      </c>
      <c r="D318" s="5" t="s">
        <v>31</v>
      </c>
      <c r="G318" s="5">
        <v>7061</v>
      </c>
      <c r="H318" s="5" t="s">
        <v>31</v>
      </c>
      <c r="I318" s="5" t="s">
        <v>34</v>
      </c>
      <c r="J318" s="5" t="s">
        <v>26</v>
      </c>
      <c r="K318" s="9" t="s">
        <v>1364</v>
      </c>
      <c r="L318" s="9" t="s">
        <v>1365</v>
      </c>
      <c r="M318" s="9" t="s">
        <v>1366</v>
      </c>
      <c r="N318" s="9" t="s">
        <v>32</v>
      </c>
      <c r="O318" s="9" t="s">
        <v>1367</v>
      </c>
      <c r="P318" s="9" t="s">
        <v>1367</v>
      </c>
      <c r="Q318" s="9" t="s">
        <v>1368</v>
      </c>
      <c r="R318" s="9" t="s">
        <v>1369</v>
      </c>
      <c r="S318" s="9" t="s">
        <v>1388</v>
      </c>
      <c r="T318" s="5">
        <v>3002775500</v>
      </c>
      <c r="U318" s="5" t="s">
        <v>279</v>
      </c>
      <c r="V318" s="5" t="s">
        <v>31</v>
      </c>
      <c r="W318" s="5" t="s">
        <v>33</v>
      </c>
      <c r="X318" s="5" t="s">
        <v>31</v>
      </c>
      <c r="Y318" s="5">
        <v>0.91200000000000003</v>
      </c>
      <c r="Z318" s="5">
        <v>1221</v>
      </c>
      <c r="AA318" s="5" t="s">
        <v>126</v>
      </c>
      <c r="AB318" s="5" t="s">
        <v>28</v>
      </c>
      <c r="AC318" s="9" t="s">
        <v>1370</v>
      </c>
      <c r="AD318" s="9" t="s">
        <v>1364</v>
      </c>
      <c r="AE318" s="9" t="s">
        <v>1389</v>
      </c>
      <c r="AF318" s="9" t="s">
        <v>1371</v>
      </c>
      <c r="AG318" s="9" t="s">
        <v>33</v>
      </c>
      <c r="AH318" s="9" t="s">
        <v>1372</v>
      </c>
      <c r="AI318" s="9" t="s">
        <v>1373</v>
      </c>
      <c r="AJ318" s="9" t="s">
        <v>1368</v>
      </c>
      <c r="AK318" s="9" t="s">
        <v>1369</v>
      </c>
      <c r="AL318" s="9" t="s">
        <v>1399</v>
      </c>
      <c r="AM318" s="5" t="s">
        <v>1374</v>
      </c>
      <c r="AN318" s="5" t="s">
        <v>1375</v>
      </c>
    </row>
    <row r="319" spans="1:40" x14ac:dyDescent="0.2">
      <c r="A319" s="5" t="s">
        <v>547</v>
      </c>
      <c r="B319" s="6">
        <v>44085.758726851855</v>
      </c>
      <c r="C319" s="5" t="s">
        <v>32</v>
      </c>
      <c r="D319" s="5" t="s">
        <v>31</v>
      </c>
      <c r="G319" s="5">
        <v>7092</v>
      </c>
      <c r="H319" s="5" t="s">
        <v>31</v>
      </c>
      <c r="I319" s="5" t="s">
        <v>34</v>
      </c>
      <c r="J319" s="5" t="s">
        <v>26</v>
      </c>
      <c r="K319" s="9" t="s">
        <v>1364</v>
      </c>
      <c r="L319" s="9" t="s">
        <v>1365</v>
      </c>
      <c r="M319" s="9" t="s">
        <v>1366</v>
      </c>
      <c r="N319" s="9" t="s">
        <v>32</v>
      </c>
      <c r="O319" s="9" t="s">
        <v>1367</v>
      </c>
      <c r="P319" s="9" t="s">
        <v>1367</v>
      </c>
      <c r="Q319" s="9" t="s">
        <v>1368</v>
      </c>
      <c r="R319" s="9" t="s">
        <v>1369</v>
      </c>
      <c r="S319" s="9" t="s">
        <v>1388</v>
      </c>
      <c r="T319" s="5">
        <v>3002675820</v>
      </c>
      <c r="U319" s="5" t="s">
        <v>30</v>
      </c>
      <c r="V319" s="5" t="s">
        <v>31</v>
      </c>
      <c r="W319" s="5" t="s">
        <v>33</v>
      </c>
      <c r="X319" s="5" t="s">
        <v>31</v>
      </c>
      <c r="Y319" s="5">
        <v>0.89419999999999999</v>
      </c>
      <c r="Z319" s="5">
        <v>1220</v>
      </c>
      <c r="AA319" s="5" t="s">
        <v>37</v>
      </c>
      <c r="AB319" s="5" t="s">
        <v>28</v>
      </c>
      <c r="AC319" s="9" t="s">
        <v>1370</v>
      </c>
      <c r="AD319" s="9" t="s">
        <v>1364</v>
      </c>
      <c r="AE319" s="9" t="s">
        <v>1389</v>
      </c>
      <c r="AF319" s="9" t="s">
        <v>1371</v>
      </c>
      <c r="AG319" s="9" t="s">
        <v>33</v>
      </c>
      <c r="AH319" s="9" t="s">
        <v>1372</v>
      </c>
      <c r="AI319" s="9" t="s">
        <v>1373</v>
      </c>
      <c r="AJ319" s="9" t="s">
        <v>1368</v>
      </c>
      <c r="AK319" s="9" t="s">
        <v>1369</v>
      </c>
      <c r="AL319" s="9" t="s">
        <v>1375</v>
      </c>
      <c r="AM319" s="5" t="s">
        <v>1374</v>
      </c>
      <c r="AN319" s="5" t="s">
        <v>1375</v>
      </c>
    </row>
    <row r="320" spans="1:40" x14ac:dyDescent="0.2">
      <c r="A320" s="5" t="s">
        <v>548</v>
      </c>
      <c r="B320" s="6">
        <v>44115.982986111114</v>
      </c>
      <c r="C320" s="5" t="s">
        <v>32</v>
      </c>
      <c r="D320" s="5" t="s">
        <v>31</v>
      </c>
      <c r="G320" s="5">
        <v>2083</v>
      </c>
      <c r="H320" s="5" t="s">
        <v>31</v>
      </c>
      <c r="I320" s="5" t="s">
        <v>34</v>
      </c>
      <c r="J320" s="5" t="s">
        <v>26</v>
      </c>
      <c r="K320" s="9" t="s">
        <v>1364</v>
      </c>
      <c r="L320" s="9" t="s">
        <v>1365</v>
      </c>
      <c r="M320" s="9" t="s">
        <v>1366</v>
      </c>
      <c r="N320" s="9" t="s">
        <v>32</v>
      </c>
      <c r="O320" s="9" t="s">
        <v>1367</v>
      </c>
      <c r="P320" s="9" t="s">
        <v>1367</v>
      </c>
      <c r="Q320" s="9" t="s">
        <v>1368</v>
      </c>
      <c r="R320" s="9" t="s">
        <v>1369</v>
      </c>
      <c r="S320" s="9" t="s">
        <v>1388</v>
      </c>
      <c r="T320" s="5">
        <v>3002786610</v>
      </c>
      <c r="U320" s="5" t="s">
        <v>30</v>
      </c>
      <c r="V320" s="5" t="s">
        <v>31</v>
      </c>
      <c r="W320" s="5" t="s">
        <v>33</v>
      </c>
      <c r="X320" s="5" t="s">
        <v>31</v>
      </c>
      <c r="Y320" s="5">
        <v>0.91649999999999998</v>
      </c>
      <c r="Z320" s="5">
        <v>1221</v>
      </c>
      <c r="AA320" s="5" t="s">
        <v>37</v>
      </c>
      <c r="AB320" s="5" t="s">
        <v>28</v>
      </c>
      <c r="AC320" s="9" t="s">
        <v>1370</v>
      </c>
      <c r="AD320" s="9" t="s">
        <v>1364</v>
      </c>
      <c r="AE320" s="9" t="s">
        <v>1389</v>
      </c>
      <c r="AF320" s="9" t="s">
        <v>1371</v>
      </c>
      <c r="AG320" s="9" t="s">
        <v>33</v>
      </c>
      <c r="AH320" s="9" t="s">
        <v>1372</v>
      </c>
      <c r="AI320" s="9" t="s">
        <v>1373</v>
      </c>
      <c r="AJ320" s="9" t="s">
        <v>1368</v>
      </c>
      <c r="AK320" s="9" t="s">
        <v>1369</v>
      </c>
      <c r="AL320" s="9" t="s">
        <v>1375</v>
      </c>
      <c r="AM320" s="5" t="s">
        <v>1374</v>
      </c>
      <c r="AN320" s="5" t="s">
        <v>1375</v>
      </c>
    </row>
    <row r="321" spans="1:40" x14ac:dyDescent="0.2">
      <c r="A321" s="5" t="s">
        <v>549</v>
      </c>
      <c r="B321" s="6">
        <v>44146.563425925924</v>
      </c>
      <c r="C321" s="5" t="s">
        <v>32</v>
      </c>
      <c r="D321" s="5" t="s">
        <v>31</v>
      </c>
      <c r="G321" s="5">
        <v>7092</v>
      </c>
      <c r="H321" s="5" t="s">
        <v>31</v>
      </c>
      <c r="I321" s="5" t="s">
        <v>34</v>
      </c>
      <c r="J321" s="5" t="s">
        <v>26</v>
      </c>
      <c r="K321" s="9" t="s">
        <v>1364</v>
      </c>
      <c r="L321" s="9" t="s">
        <v>1365</v>
      </c>
      <c r="M321" s="9" t="s">
        <v>1366</v>
      </c>
      <c r="N321" s="9" t="s">
        <v>32</v>
      </c>
      <c r="O321" s="9" t="s">
        <v>1367</v>
      </c>
      <c r="P321" s="9" t="s">
        <v>1367</v>
      </c>
      <c r="Q321" s="9" t="s">
        <v>1368</v>
      </c>
      <c r="R321" s="9" t="s">
        <v>1369</v>
      </c>
      <c r="S321" s="9" t="s">
        <v>1388</v>
      </c>
      <c r="T321" s="5">
        <v>3002787091</v>
      </c>
      <c r="U321" s="5" t="s">
        <v>125</v>
      </c>
      <c r="V321" s="5" t="s">
        <v>31</v>
      </c>
      <c r="W321" s="5" t="s">
        <v>33</v>
      </c>
      <c r="X321" s="5" t="s">
        <v>31</v>
      </c>
      <c r="Y321" s="5">
        <v>1.1735</v>
      </c>
      <c r="Z321" s="5">
        <v>1081</v>
      </c>
      <c r="AA321" s="5" t="s">
        <v>35</v>
      </c>
      <c r="AB321" s="5" t="s">
        <v>28</v>
      </c>
      <c r="AC321" s="9" t="s">
        <v>1370</v>
      </c>
      <c r="AD321" s="9" t="s">
        <v>1364</v>
      </c>
      <c r="AE321" s="9" t="s">
        <v>1389</v>
      </c>
      <c r="AF321" s="9" t="s">
        <v>1371</v>
      </c>
      <c r="AG321" s="9" t="s">
        <v>33</v>
      </c>
      <c r="AH321" s="9" t="s">
        <v>1372</v>
      </c>
      <c r="AI321" s="9" t="s">
        <v>1373</v>
      </c>
      <c r="AJ321" s="9" t="s">
        <v>1368</v>
      </c>
      <c r="AK321" s="9" t="s">
        <v>1369</v>
      </c>
      <c r="AL321" s="9" t="s">
        <v>1390</v>
      </c>
      <c r="AM321" s="5" t="s">
        <v>1374</v>
      </c>
      <c r="AN321" s="5" t="s">
        <v>1375</v>
      </c>
    </row>
    <row r="322" spans="1:40" x14ac:dyDescent="0.2">
      <c r="A322" s="5" t="s">
        <v>550</v>
      </c>
      <c r="B322" s="6">
        <v>44176.522523148145</v>
      </c>
      <c r="C322" s="5" t="s">
        <v>32</v>
      </c>
      <c r="D322" s="5" t="s">
        <v>31</v>
      </c>
      <c r="G322" s="5">
        <v>7102</v>
      </c>
      <c r="H322" s="5" t="s">
        <v>31</v>
      </c>
      <c r="I322" s="5" t="s">
        <v>34</v>
      </c>
      <c r="J322" s="5" t="s">
        <v>26</v>
      </c>
      <c r="K322" s="9" t="s">
        <v>1364</v>
      </c>
      <c r="L322" s="9" t="s">
        <v>1365</v>
      </c>
      <c r="M322" s="9" t="s">
        <v>1366</v>
      </c>
      <c r="N322" s="9" t="s">
        <v>32</v>
      </c>
      <c r="O322" s="9" t="s">
        <v>1367</v>
      </c>
      <c r="P322" s="9" t="s">
        <v>1367</v>
      </c>
      <c r="Q322" s="9" t="s">
        <v>1368</v>
      </c>
      <c r="R322" s="9" t="s">
        <v>1369</v>
      </c>
      <c r="S322" s="9" t="s">
        <v>1388</v>
      </c>
      <c r="T322" s="5">
        <v>3002752803</v>
      </c>
      <c r="U322" s="5" t="s">
        <v>46</v>
      </c>
      <c r="V322" s="5" t="s">
        <v>31</v>
      </c>
      <c r="W322" s="5" t="s">
        <v>33</v>
      </c>
      <c r="X322" s="5" t="s">
        <v>31</v>
      </c>
      <c r="Y322" s="5">
        <v>1.5418000000000001</v>
      </c>
      <c r="Z322" s="5">
        <v>1221</v>
      </c>
      <c r="AA322" s="5" t="s">
        <v>37</v>
      </c>
      <c r="AB322" s="5" t="s">
        <v>28</v>
      </c>
      <c r="AC322" s="9" t="s">
        <v>1370</v>
      </c>
      <c r="AD322" s="9" t="s">
        <v>1364</v>
      </c>
      <c r="AE322" s="9" t="s">
        <v>1389</v>
      </c>
      <c r="AF322" s="9" t="s">
        <v>1371</v>
      </c>
      <c r="AG322" s="9" t="s">
        <v>33</v>
      </c>
      <c r="AH322" s="9" t="s">
        <v>1372</v>
      </c>
      <c r="AI322" s="9" t="s">
        <v>1373</v>
      </c>
      <c r="AJ322" s="9" t="s">
        <v>1368</v>
      </c>
      <c r="AK322" s="9" t="s">
        <v>1369</v>
      </c>
      <c r="AL322" s="9" t="s">
        <v>1375</v>
      </c>
      <c r="AM322" s="5" t="s">
        <v>1374</v>
      </c>
      <c r="AN322" s="5" t="s">
        <v>1375</v>
      </c>
    </row>
    <row r="323" spans="1:40" x14ac:dyDescent="0.2">
      <c r="A323" s="5" t="s">
        <v>551</v>
      </c>
      <c r="B323" s="6">
        <v>44176.530995370369</v>
      </c>
      <c r="C323" s="5" t="s">
        <v>32</v>
      </c>
      <c r="D323" s="5" t="s">
        <v>31</v>
      </c>
      <c r="G323" s="5">
        <v>7061</v>
      </c>
      <c r="H323" s="5" t="s">
        <v>31</v>
      </c>
      <c r="I323" s="5" t="s">
        <v>34</v>
      </c>
      <c r="J323" s="5" t="s">
        <v>26</v>
      </c>
      <c r="K323" s="9" t="s">
        <v>1364</v>
      </c>
      <c r="L323" s="9" t="s">
        <v>1365</v>
      </c>
      <c r="M323" s="9" t="s">
        <v>1366</v>
      </c>
      <c r="N323" s="9" t="s">
        <v>32</v>
      </c>
      <c r="O323" s="9" t="s">
        <v>1367</v>
      </c>
      <c r="P323" s="9" t="s">
        <v>1367</v>
      </c>
      <c r="Q323" s="9" t="s">
        <v>1368</v>
      </c>
      <c r="R323" s="9" t="s">
        <v>1369</v>
      </c>
      <c r="S323" s="9" t="s">
        <v>1388</v>
      </c>
      <c r="T323" s="5">
        <v>3002786295</v>
      </c>
      <c r="U323" s="5" t="s">
        <v>46</v>
      </c>
      <c r="V323" s="5" t="s">
        <v>31</v>
      </c>
      <c r="W323" s="5" t="s">
        <v>33</v>
      </c>
      <c r="X323" s="5" t="s">
        <v>31</v>
      </c>
      <c r="Y323" s="5">
        <v>0.89219999999999999</v>
      </c>
      <c r="Z323" s="5">
        <v>1220</v>
      </c>
      <c r="AA323" s="5" t="s">
        <v>76</v>
      </c>
      <c r="AB323" s="5" t="s">
        <v>28</v>
      </c>
      <c r="AC323" s="9" t="s">
        <v>1370</v>
      </c>
      <c r="AD323" s="9" t="s">
        <v>1364</v>
      </c>
      <c r="AE323" s="9" t="s">
        <v>1389</v>
      </c>
      <c r="AF323" s="9" t="s">
        <v>1371</v>
      </c>
      <c r="AG323" s="9" t="s">
        <v>33</v>
      </c>
      <c r="AH323" s="9" t="s">
        <v>1372</v>
      </c>
      <c r="AI323" s="9" t="s">
        <v>1373</v>
      </c>
      <c r="AJ323" s="9" t="s">
        <v>1368</v>
      </c>
      <c r="AK323" s="9" t="s">
        <v>1369</v>
      </c>
      <c r="AL323" s="9" t="s">
        <v>1391</v>
      </c>
      <c r="AM323" s="5" t="s">
        <v>1374</v>
      </c>
      <c r="AN323" s="5" t="s">
        <v>1375</v>
      </c>
    </row>
    <row r="324" spans="1:40" x14ac:dyDescent="0.2">
      <c r="A324" s="5" t="s">
        <v>552</v>
      </c>
      <c r="B324" s="6" t="s">
        <v>553</v>
      </c>
      <c r="C324" s="5" t="s">
        <v>22</v>
      </c>
      <c r="D324" s="5" t="s">
        <v>23</v>
      </c>
      <c r="G324" s="5">
        <v>7095</v>
      </c>
      <c r="H324" s="5" t="s">
        <v>21</v>
      </c>
      <c r="I324" s="5" t="s">
        <v>25</v>
      </c>
      <c r="J324" s="5" t="s">
        <v>26</v>
      </c>
      <c r="K324" s="9" t="s">
        <v>1364</v>
      </c>
      <c r="L324" s="9" t="s">
        <v>1365</v>
      </c>
      <c r="M324" s="9" t="s">
        <v>1366</v>
      </c>
      <c r="N324" s="9" t="s">
        <v>22</v>
      </c>
      <c r="O324" s="9" t="s">
        <v>1367</v>
      </c>
      <c r="P324" s="9" t="s">
        <v>1367</v>
      </c>
      <c r="Q324" s="9" t="s">
        <v>1368</v>
      </c>
      <c r="R324" s="9" t="s">
        <v>1369</v>
      </c>
      <c r="S324" s="9" t="s">
        <v>1395</v>
      </c>
      <c r="T324" s="5">
        <v>3002781796</v>
      </c>
      <c r="U324" s="5" t="s">
        <v>121</v>
      </c>
      <c r="V324" s="5" t="s">
        <v>21</v>
      </c>
      <c r="W324" s="5" t="s">
        <v>24</v>
      </c>
      <c r="X324" s="5" t="s">
        <v>23</v>
      </c>
      <c r="Y324" s="5">
        <v>0.73150000000000004</v>
      </c>
      <c r="Z324" s="5">
        <v>1165</v>
      </c>
      <c r="AA324" s="5" t="s">
        <v>27</v>
      </c>
      <c r="AB324" s="5" t="s">
        <v>28</v>
      </c>
      <c r="AC324" s="9" t="s">
        <v>1370</v>
      </c>
      <c r="AD324" s="9" t="s">
        <v>1364</v>
      </c>
      <c r="AE324" s="9" t="s">
        <v>1389</v>
      </c>
      <c r="AF324" s="9" t="s">
        <v>1371</v>
      </c>
      <c r="AG324" s="9" t="s">
        <v>24</v>
      </c>
      <c r="AH324" s="9" t="s">
        <v>1372</v>
      </c>
      <c r="AI324" s="9" t="s">
        <v>1373</v>
      </c>
      <c r="AJ324" s="9" t="s">
        <v>1368</v>
      </c>
      <c r="AK324" s="9" t="s">
        <v>1369</v>
      </c>
      <c r="AL324" s="9" t="s">
        <v>1391</v>
      </c>
      <c r="AM324" s="5" t="s">
        <v>1374</v>
      </c>
      <c r="AN324" s="5" t="s">
        <v>1375</v>
      </c>
    </row>
    <row r="325" spans="1:40" x14ac:dyDescent="0.2">
      <c r="A325" s="5" t="s">
        <v>554</v>
      </c>
      <c r="B325" s="6" t="s">
        <v>555</v>
      </c>
      <c r="C325" s="5" t="s">
        <v>32</v>
      </c>
      <c r="D325" s="5" t="s">
        <v>31</v>
      </c>
      <c r="G325" s="5">
        <v>7092</v>
      </c>
      <c r="H325" s="5" t="s">
        <v>31</v>
      </c>
      <c r="I325" s="5" t="s">
        <v>34</v>
      </c>
      <c r="J325" s="5" t="s">
        <v>26</v>
      </c>
      <c r="K325" s="9" t="s">
        <v>1364</v>
      </c>
      <c r="L325" s="9" t="s">
        <v>1365</v>
      </c>
      <c r="M325" s="9" t="s">
        <v>1366</v>
      </c>
      <c r="N325" s="9" t="s">
        <v>32</v>
      </c>
      <c r="O325" s="9" t="s">
        <v>1367</v>
      </c>
      <c r="P325" s="9" t="s">
        <v>1367</v>
      </c>
      <c r="Q325" s="9" t="s">
        <v>1368</v>
      </c>
      <c r="R325" s="9" t="s">
        <v>1369</v>
      </c>
      <c r="S325" s="9" t="s">
        <v>1388</v>
      </c>
      <c r="T325" s="5">
        <v>3002776242</v>
      </c>
      <c r="U325" s="5" t="s">
        <v>46</v>
      </c>
      <c r="V325" s="5" t="s">
        <v>31</v>
      </c>
      <c r="W325" s="5" t="s">
        <v>33</v>
      </c>
      <c r="X325" s="5" t="s">
        <v>31</v>
      </c>
      <c r="Y325" s="5">
        <v>1.1887000000000001</v>
      </c>
      <c r="Z325" s="5">
        <v>1164</v>
      </c>
      <c r="AA325" s="5" t="s">
        <v>37</v>
      </c>
      <c r="AB325" s="5" t="s">
        <v>28</v>
      </c>
      <c r="AC325" s="9" t="s">
        <v>1370</v>
      </c>
      <c r="AD325" s="9" t="s">
        <v>1364</v>
      </c>
      <c r="AE325" s="9" t="s">
        <v>1389</v>
      </c>
      <c r="AF325" s="9" t="s">
        <v>1371</v>
      </c>
      <c r="AG325" s="9" t="s">
        <v>33</v>
      </c>
      <c r="AH325" s="9" t="s">
        <v>1372</v>
      </c>
      <c r="AI325" s="9" t="s">
        <v>1373</v>
      </c>
      <c r="AJ325" s="9" t="s">
        <v>1368</v>
      </c>
      <c r="AK325" s="9" t="s">
        <v>1369</v>
      </c>
      <c r="AL325" s="9" t="s">
        <v>1375</v>
      </c>
      <c r="AM325" s="5" t="s">
        <v>1374</v>
      </c>
      <c r="AN325" s="5" t="s">
        <v>1375</v>
      </c>
    </row>
    <row r="326" spans="1:40" x14ac:dyDescent="0.2">
      <c r="A326" s="5" t="s">
        <v>556</v>
      </c>
      <c r="B326" s="6" t="s">
        <v>557</v>
      </c>
      <c r="C326" s="5" t="s">
        <v>32</v>
      </c>
      <c r="D326" s="5" t="s">
        <v>31</v>
      </c>
      <c r="G326" s="5">
        <v>7061</v>
      </c>
      <c r="H326" s="5" t="s">
        <v>31</v>
      </c>
      <c r="I326" s="5" t="s">
        <v>34</v>
      </c>
      <c r="J326" s="5" t="s">
        <v>26</v>
      </c>
      <c r="K326" s="9" t="s">
        <v>1364</v>
      </c>
      <c r="L326" s="9" t="s">
        <v>1365</v>
      </c>
      <c r="M326" s="9" t="s">
        <v>1366</v>
      </c>
      <c r="N326" s="9" t="s">
        <v>32</v>
      </c>
      <c r="O326" s="9" t="s">
        <v>1367</v>
      </c>
      <c r="P326" s="9" t="s">
        <v>1367</v>
      </c>
      <c r="Q326" s="9" t="s">
        <v>1368</v>
      </c>
      <c r="R326" s="9" t="s">
        <v>1369</v>
      </c>
      <c r="S326" s="9" t="s">
        <v>1388</v>
      </c>
      <c r="T326" s="5">
        <v>3002767812</v>
      </c>
      <c r="U326" s="5" t="s">
        <v>46</v>
      </c>
      <c r="V326" s="5" t="s">
        <v>31</v>
      </c>
      <c r="W326" s="5" t="s">
        <v>33</v>
      </c>
      <c r="X326" s="5" t="s">
        <v>31</v>
      </c>
      <c r="Y326" s="5">
        <v>0.49490000000000001</v>
      </c>
      <c r="Z326" s="5">
        <v>1215</v>
      </c>
      <c r="AA326" s="5" t="s">
        <v>62</v>
      </c>
      <c r="AB326" s="5" t="s">
        <v>28</v>
      </c>
      <c r="AC326" s="9" t="s">
        <v>1370</v>
      </c>
      <c r="AD326" s="9" t="s">
        <v>1364</v>
      </c>
      <c r="AE326" s="9" t="s">
        <v>1389</v>
      </c>
      <c r="AF326" s="9" t="s">
        <v>1371</v>
      </c>
      <c r="AG326" s="9" t="s">
        <v>33</v>
      </c>
      <c r="AH326" s="9" t="s">
        <v>1372</v>
      </c>
      <c r="AI326" s="9" t="s">
        <v>1373</v>
      </c>
      <c r="AJ326" s="9" t="s">
        <v>1368</v>
      </c>
      <c r="AK326" s="9" t="s">
        <v>1369</v>
      </c>
      <c r="AL326" s="9" t="s">
        <v>1394</v>
      </c>
      <c r="AM326" s="5" t="s">
        <v>1374</v>
      </c>
      <c r="AN326" s="5" t="s">
        <v>1375</v>
      </c>
    </row>
    <row r="327" spans="1:40" x14ac:dyDescent="0.2">
      <c r="A327" s="5" t="s">
        <v>558</v>
      </c>
      <c r="B327" s="6" t="s">
        <v>559</v>
      </c>
      <c r="C327" s="5" t="s">
        <v>32</v>
      </c>
      <c r="D327" s="5" t="s">
        <v>31</v>
      </c>
      <c r="G327" s="5">
        <v>7102</v>
      </c>
      <c r="H327" s="5" t="s">
        <v>31</v>
      </c>
      <c r="I327" s="5" t="s">
        <v>34</v>
      </c>
      <c r="J327" s="5" t="s">
        <v>26</v>
      </c>
      <c r="K327" s="9" t="s">
        <v>1364</v>
      </c>
      <c r="L327" s="9" t="s">
        <v>1365</v>
      </c>
      <c r="M327" s="9" t="s">
        <v>1366</v>
      </c>
      <c r="N327" s="9" t="s">
        <v>32</v>
      </c>
      <c r="O327" s="9" t="s">
        <v>1367</v>
      </c>
      <c r="P327" s="9" t="s">
        <v>1367</v>
      </c>
      <c r="Q327" s="9" t="s">
        <v>1368</v>
      </c>
      <c r="R327" s="9" t="s">
        <v>1369</v>
      </c>
      <c r="S327" s="9" t="s">
        <v>1388</v>
      </c>
      <c r="T327" s="5">
        <v>3002768702</v>
      </c>
      <c r="U327" s="5" t="s">
        <v>30</v>
      </c>
      <c r="V327" s="5" t="s">
        <v>31</v>
      </c>
      <c r="W327" s="5" t="s">
        <v>33</v>
      </c>
      <c r="X327" s="5" t="s">
        <v>31</v>
      </c>
      <c r="Y327" s="5">
        <v>1.9177999999999999</v>
      </c>
      <c r="Z327" s="5">
        <v>1220</v>
      </c>
      <c r="AA327" s="5" t="s">
        <v>76</v>
      </c>
      <c r="AB327" s="5" t="s">
        <v>28</v>
      </c>
      <c r="AC327" s="9" t="s">
        <v>1370</v>
      </c>
      <c r="AD327" s="9" t="s">
        <v>1364</v>
      </c>
      <c r="AE327" s="9" t="s">
        <v>1389</v>
      </c>
      <c r="AF327" s="9" t="s">
        <v>1371</v>
      </c>
      <c r="AG327" s="9" t="s">
        <v>33</v>
      </c>
      <c r="AH327" s="9" t="s">
        <v>1372</v>
      </c>
      <c r="AI327" s="9" t="s">
        <v>1373</v>
      </c>
      <c r="AJ327" s="9" t="s">
        <v>1368</v>
      </c>
      <c r="AK327" s="9" t="s">
        <v>1369</v>
      </c>
      <c r="AL327" s="9" t="s">
        <v>1391</v>
      </c>
      <c r="AM327" s="5" t="s">
        <v>1374</v>
      </c>
      <c r="AN327" s="5" t="s">
        <v>1375</v>
      </c>
    </row>
    <row r="328" spans="1:40" x14ac:dyDescent="0.2">
      <c r="A328" s="5" t="s">
        <v>560</v>
      </c>
      <c r="B328" s="6" t="s">
        <v>561</v>
      </c>
      <c r="C328" s="5" t="s">
        <v>32</v>
      </c>
      <c r="D328" s="5" t="s">
        <v>31</v>
      </c>
      <c r="G328" s="5">
        <v>7061</v>
      </c>
      <c r="H328" s="5" t="s">
        <v>31</v>
      </c>
      <c r="I328" s="5" t="s">
        <v>34</v>
      </c>
      <c r="J328" s="5" t="s">
        <v>26</v>
      </c>
      <c r="K328" s="9" t="s">
        <v>1364</v>
      </c>
      <c r="L328" s="9" t="s">
        <v>1365</v>
      </c>
      <c r="M328" s="9" t="s">
        <v>1366</v>
      </c>
      <c r="N328" s="9" t="s">
        <v>32</v>
      </c>
      <c r="O328" s="9" t="s">
        <v>1367</v>
      </c>
      <c r="P328" s="9" t="s">
        <v>1367</v>
      </c>
      <c r="Q328" s="9" t="s">
        <v>1368</v>
      </c>
      <c r="R328" s="9" t="s">
        <v>1369</v>
      </c>
      <c r="S328" s="9" t="s">
        <v>1388</v>
      </c>
      <c r="T328" s="5">
        <v>3002768702</v>
      </c>
      <c r="U328" s="5" t="s">
        <v>30</v>
      </c>
      <c r="V328" s="5" t="s">
        <v>31</v>
      </c>
      <c r="W328" s="5" t="s">
        <v>33</v>
      </c>
      <c r="X328" s="5" t="s">
        <v>31</v>
      </c>
      <c r="Y328" s="5">
        <v>1.9177999999999999</v>
      </c>
      <c r="Z328" s="5">
        <v>1220</v>
      </c>
      <c r="AA328" s="5" t="s">
        <v>76</v>
      </c>
      <c r="AB328" s="5" t="s">
        <v>28</v>
      </c>
      <c r="AC328" s="9" t="s">
        <v>1370</v>
      </c>
      <c r="AD328" s="9" t="s">
        <v>1364</v>
      </c>
      <c r="AE328" s="9" t="s">
        <v>1389</v>
      </c>
      <c r="AF328" s="9" t="s">
        <v>1371</v>
      </c>
      <c r="AG328" s="9" t="s">
        <v>33</v>
      </c>
      <c r="AH328" s="9" t="s">
        <v>1372</v>
      </c>
      <c r="AI328" s="9" t="s">
        <v>1373</v>
      </c>
      <c r="AJ328" s="9" t="s">
        <v>1368</v>
      </c>
      <c r="AK328" s="9" t="s">
        <v>1369</v>
      </c>
      <c r="AL328" s="9" t="s">
        <v>1391</v>
      </c>
      <c r="AM328" s="5" t="s">
        <v>1374</v>
      </c>
      <c r="AN328" s="5" t="s">
        <v>1375</v>
      </c>
    </row>
    <row r="329" spans="1:40" x14ac:dyDescent="0.2">
      <c r="A329" s="5" t="s">
        <v>562</v>
      </c>
      <c r="B329" s="6" t="s">
        <v>563</v>
      </c>
      <c r="C329" s="5" t="s">
        <v>32</v>
      </c>
      <c r="D329" s="5" t="s">
        <v>31</v>
      </c>
      <c r="G329" s="5">
        <v>7092</v>
      </c>
      <c r="H329" s="5" t="s">
        <v>31</v>
      </c>
      <c r="I329" s="5" t="s">
        <v>34</v>
      </c>
      <c r="J329" s="5" t="s">
        <v>26</v>
      </c>
      <c r="K329" s="9" t="s">
        <v>1364</v>
      </c>
      <c r="L329" s="9" t="s">
        <v>1365</v>
      </c>
      <c r="M329" s="9" t="s">
        <v>1366</v>
      </c>
      <c r="N329" s="9" t="s">
        <v>32</v>
      </c>
      <c r="O329" s="9" t="s">
        <v>1367</v>
      </c>
      <c r="P329" s="9" t="s">
        <v>1367</v>
      </c>
      <c r="Q329" s="9" t="s">
        <v>1368</v>
      </c>
      <c r="R329" s="9" t="s">
        <v>1369</v>
      </c>
      <c r="S329" s="9" t="s">
        <v>1388</v>
      </c>
      <c r="T329" s="5">
        <v>3002787091</v>
      </c>
      <c r="U329" s="5" t="s">
        <v>125</v>
      </c>
      <c r="V329" s="5" t="s">
        <v>31</v>
      </c>
      <c r="W329" s="5" t="s">
        <v>33</v>
      </c>
      <c r="X329" s="5" t="s">
        <v>31</v>
      </c>
      <c r="Y329" s="5">
        <v>1.1735</v>
      </c>
      <c r="Z329" s="5">
        <v>1081</v>
      </c>
      <c r="AA329" s="5" t="s">
        <v>35</v>
      </c>
      <c r="AB329" s="5" t="s">
        <v>28</v>
      </c>
      <c r="AC329" s="9" t="s">
        <v>1370</v>
      </c>
      <c r="AD329" s="9" t="s">
        <v>1364</v>
      </c>
      <c r="AE329" s="9" t="s">
        <v>1389</v>
      </c>
      <c r="AF329" s="9" t="s">
        <v>1371</v>
      </c>
      <c r="AG329" s="9" t="s">
        <v>33</v>
      </c>
      <c r="AH329" s="9" t="s">
        <v>1372</v>
      </c>
      <c r="AI329" s="9" t="s">
        <v>1373</v>
      </c>
      <c r="AJ329" s="9" t="s">
        <v>1368</v>
      </c>
      <c r="AK329" s="9" t="s">
        <v>1369</v>
      </c>
      <c r="AL329" s="9" t="s">
        <v>1390</v>
      </c>
      <c r="AM329" s="5" t="s">
        <v>1374</v>
      </c>
      <c r="AN329" s="5" t="s">
        <v>1375</v>
      </c>
    </row>
    <row r="330" spans="1:40" x14ac:dyDescent="0.2">
      <c r="A330" s="5" t="s">
        <v>564</v>
      </c>
      <c r="B330" s="6" t="s">
        <v>565</v>
      </c>
      <c r="C330" s="5" t="s">
        <v>32</v>
      </c>
      <c r="D330" s="5" t="s">
        <v>31</v>
      </c>
      <c r="G330" s="5">
        <v>7061</v>
      </c>
      <c r="H330" s="5" t="s">
        <v>31</v>
      </c>
      <c r="I330" s="5" t="s">
        <v>34</v>
      </c>
      <c r="J330" s="5" t="s">
        <v>26</v>
      </c>
      <c r="K330" s="9" t="s">
        <v>1364</v>
      </c>
      <c r="L330" s="9" t="s">
        <v>1365</v>
      </c>
      <c r="M330" s="9" t="s">
        <v>1366</v>
      </c>
      <c r="N330" s="9" t="s">
        <v>32</v>
      </c>
      <c r="O330" s="9" t="s">
        <v>1367</v>
      </c>
      <c r="P330" s="9" t="s">
        <v>1367</v>
      </c>
      <c r="Q330" s="9" t="s">
        <v>1368</v>
      </c>
      <c r="R330" s="9" t="s">
        <v>1369</v>
      </c>
      <c r="S330" s="9" t="s">
        <v>1388</v>
      </c>
      <c r="T330" s="5">
        <v>3002790956</v>
      </c>
      <c r="U330" s="5" t="s">
        <v>46</v>
      </c>
      <c r="V330" s="5" t="s">
        <v>31</v>
      </c>
      <c r="W330" s="5" t="s">
        <v>33</v>
      </c>
      <c r="X330" s="5" t="s">
        <v>31</v>
      </c>
      <c r="Y330" s="5">
        <v>0.58420000000000005</v>
      </c>
      <c r="Z330" s="5">
        <v>1058</v>
      </c>
      <c r="AA330" s="5" t="s">
        <v>37</v>
      </c>
      <c r="AB330" s="5" t="s">
        <v>28</v>
      </c>
      <c r="AC330" s="9" t="s">
        <v>1370</v>
      </c>
      <c r="AD330" s="9" t="s">
        <v>1364</v>
      </c>
      <c r="AE330" s="9" t="s">
        <v>1389</v>
      </c>
      <c r="AF330" s="9" t="s">
        <v>1371</v>
      </c>
      <c r="AG330" s="9" t="s">
        <v>33</v>
      </c>
      <c r="AH330" s="9" t="s">
        <v>1372</v>
      </c>
      <c r="AI330" s="9" t="s">
        <v>1373</v>
      </c>
      <c r="AJ330" s="9" t="s">
        <v>1368</v>
      </c>
      <c r="AK330" s="9" t="s">
        <v>1369</v>
      </c>
      <c r="AL330" s="9" t="s">
        <v>1375</v>
      </c>
      <c r="AM330" s="5" t="s">
        <v>1374</v>
      </c>
      <c r="AN330" s="5" t="s">
        <v>1375</v>
      </c>
    </row>
    <row r="331" spans="1:40" x14ac:dyDescent="0.2">
      <c r="A331" s="5" t="s">
        <v>566</v>
      </c>
      <c r="B331" s="6" t="s">
        <v>567</v>
      </c>
      <c r="C331" s="5" t="s">
        <v>32</v>
      </c>
      <c r="D331" s="5" t="s">
        <v>31</v>
      </c>
      <c r="G331" s="5">
        <v>7092</v>
      </c>
      <c r="H331" s="5" t="s">
        <v>31</v>
      </c>
      <c r="I331" s="5" t="s">
        <v>34</v>
      </c>
      <c r="J331" s="5" t="s">
        <v>26</v>
      </c>
      <c r="K331" s="9" t="s">
        <v>1364</v>
      </c>
      <c r="L331" s="9" t="s">
        <v>1365</v>
      </c>
      <c r="M331" s="9" t="s">
        <v>1366</v>
      </c>
      <c r="N331" s="9" t="s">
        <v>32</v>
      </c>
      <c r="O331" s="9" t="s">
        <v>1367</v>
      </c>
      <c r="P331" s="9" t="s">
        <v>1367</v>
      </c>
      <c r="Q331" s="9" t="s">
        <v>1368</v>
      </c>
      <c r="R331" s="9" t="s">
        <v>1369</v>
      </c>
      <c r="S331" s="9" t="s">
        <v>1388</v>
      </c>
      <c r="T331" s="5">
        <v>3002790126</v>
      </c>
      <c r="U331" s="5" t="s">
        <v>46</v>
      </c>
      <c r="V331" s="5" t="s">
        <v>31</v>
      </c>
      <c r="W331" s="5" t="s">
        <v>33</v>
      </c>
      <c r="X331" s="5" t="s">
        <v>31</v>
      </c>
      <c r="Y331" s="5">
        <v>1.2021999999999999</v>
      </c>
      <c r="Z331" s="5">
        <v>1284</v>
      </c>
      <c r="AA331" s="5" t="s">
        <v>37</v>
      </c>
      <c r="AB331" s="5" t="s">
        <v>28</v>
      </c>
      <c r="AC331" s="9" t="s">
        <v>1370</v>
      </c>
      <c r="AD331" s="9" t="s">
        <v>1364</v>
      </c>
      <c r="AE331" s="9" t="s">
        <v>1389</v>
      </c>
      <c r="AF331" s="9" t="s">
        <v>1371</v>
      </c>
      <c r="AG331" s="9" t="s">
        <v>33</v>
      </c>
      <c r="AH331" s="9" t="s">
        <v>1372</v>
      </c>
      <c r="AI331" s="9" t="s">
        <v>1373</v>
      </c>
      <c r="AJ331" s="9" t="s">
        <v>1368</v>
      </c>
      <c r="AK331" s="9" t="s">
        <v>1369</v>
      </c>
      <c r="AL331" s="9" t="s">
        <v>1375</v>
      </c>
      <c r="AM331" s="5" t="s">
        <v>1374</v>
      </c>
      <c r="AN331" s="5" t="s">
        <v>1375</v>
      </c>
    </row>
    <row r="332" spans="1:40" x14ac:dyDescent="0.2">
      <c r="A332" s="5" t="s">
        <v>568</v>
      </c>
      <c r="B332" s="6" t="s">
        <v>569</v>
      </c>
      <c r="C332" s="5" t="s">
        <v>32</v>
      </c>
      <c r="D332" s="5" t="s">
        <v>31</v>
      </c>
      <c r="G332" s="5">
        <v>7092</v>
      </c>
      <c r="H332" s="5" t="s">
        <v>31</v>
      </c>
      <c r="I332" s="5" t="s">
        <v>34</v>
      </c>
      <c r="J332" s="5" t="s">
        <v>26</v>
      </c>
      <c r="K332" s="9" t="s">
        <v>1364</v>
      </c>
      <c r="L332" s="9" t="s">
        <v>1365</v>
      </c>
      <c r="M332" s="9" t="s">
        <v>1366</v>
      </c>
      <c r="N332" s="9" t="s">
        <v>32</v>
      </c>
      <c r="O332" s="9" t="s">
        <v>1367</v>
      </c>
      <c r="P332" s="9" t="s">
        <v>1367</v>
      </c>
      <c r="Q332" s="9" t="s">
        <v>1368</v>
      </c>
      <c r="R332" s="9" t="s">
        <v>1369</v>
      </c>
      <c r="S332" s="9" t="s">
        <v>1388</v>
      </c>
      <c r="T332" s="5">
        <v>3002761868</v>
      </c>
      <c r="U332" s="5" t="s">
        <v>30</v>
      </c>
      <c r="V332" s="5" t="s">
        <v>31</v>
      </c>
      <c r="W332" s="5" t="s">
        <v>570</v>
      </c>
      <c r="X332" s="5" t="s">
        <v>31</v>
      </c>
      <c r="Y332" s="5">
        <v>0.5</v>
      </c>
      <c r="Z332" s="5">
        <v>1221</v>
      </c>
      <c r="AA332" s="5" t="s">
        <v>571</v>
      </c>
      <c r="AB332" s="5" t="s">
        <v>28</v>
      </c>
      <c r="AC332" s="9" t="s">
        <v>1370</v>
      </c>
      <c r="AD332" s="9" t="s">
        <v>1364</v>
      </c>
      <c r="AE332" s="9" t="s">
        <v>1389</v>
      </c>
      <c r="AF332" s="9" t="s">
        <v>1371</v>
      </c>
      <c r="AG332" s="9" t="s">
        <v>570</v>
      </c>
      <c r="AH332" s="9" t="s">
        <v>1372</v>
      </c>
      <c r="AI332" s="9" t="s">
        <v>1373</v>
      </c>
      <c r="AJ332" s="9" t="s">
        <v>1368</v>
      </c>
      <c r="AK332" s="9" t="s">
        <v>1369</v>
      </c>
      <c r="AL332" s="9" t="s">
        <v>1391</v>
      </c>
      <c r="AM332" s="5" t="s">
        <v>1374</v>
      </c>
      <c r="AN332" s="5" t="s">
        <v>1375</v>
      </c>
    </row>
    <row r="333" spans="1:40" x14ac:dyDescent="0.2">
      <c r="A333" s="5" t="s">
        <v>572</v>
      </c>
      <c r="B333" s="6">
        <v>44176.532812500001</v>
      </c>
      <c r="C333" s="5" t="s">
        <v>32</v>
      </c>
      <c r="D333" s="5" t="s">
        <v>31</v>
      </c>
      <c r="G333" s="5">
        <v>7060</v>
      </c>
      <c r="H333" s="5" t="s">
        <v>31</v>
      </c>
      <c r="I333" s="5" t="s">
        <v>34</v>
      </c>
      <c r="J333" s="5" t="s">
        <v>26</v>
      </c>
      <c r="K333" s="9" t="s">
        <v>1364</v>
      </c>
      <c r="L333" s="9" t="s">
        <v>1365</v>
      </c>
      <c r="M333" s="9" t="s">
        <v>1366</v>
      </c>
      <c r="N333" s="9" t="s">
        <v>32</v>
      </c>
      <c r="O333" s="9" t="s">
        <v>1367</v>
      </c>
      <c r="P333" s="9" t="s">
        <v>1367</v>
      </c>
      <c r="Q333" s="9" t="s">
        <v>1368</v>
      </c>
      <c r="R333" s="9" t="s">
        <v>1369</v>
      </c>
      <c r="S333" s="9" t="s">
        <v>1388</v>
      </c>
      <c r="T333" s="5">
        <v>3002782106</v>
      </c>
      <c r="U333" s="5" t="s">
        <v>46</v>
      </c>
      <c r="V333" s="5" t="s">
        <v>31</v>
      </c>
      <c r="W333" s="5" t="s">
        <v>33</v>
      </c>
      <c r="X333" s="5" t="s">
        <v>31</v>
      </c>
      <c r="Y333" s="5">
        <v>1.8720000000000001</v>
      </c>
      <c r="Z333" s="5">
        <v>1220</v>
      </c>
      <c r="AA333" s="5" t="s">
        <v>37</v>
      </c>
      <c r="AB333" s="5" t="s">
        <v>28</v>
      </c>
      <c r="AC333" s="9" t="s">
        <v>1370</v>
      </c>
      <c r="AD333" s="9" t="s">
        <v>1364</v>
      </c>
      <c r="AE333" s="9" t="s">
        <v>1389</v>
      </c>
      <c r="AF333" s="9" t="s">
        <v>1371</v>
      </c>
      <c r="AG333" s="9" t="s">
        <v>33</v>
      </c>
      <c r="AH333" s="9" t="s">
        <v>1372</v>
      </c>
      <c r="AI333" s="9" t="s">
        <v>1373</v>
      </c>
      <c r="AJ333" s="9" t="s">
        <v>1368</v>
      </c>
      <c r="AK333" s="9" t="s">
        <v>1369</v>
      </c>
      <c r="AL333" s="9" t="s">
        <v>1375</v>
      </c>
      <c r="AM333" s="5" t="s">
        <v>1374</v>
      </c>
      <c r="AN333" s="5" t="s">
        <v>1375</v>
      </c>
    </row>
    <row r="334" spans="1:40" x14ac:dyDescent="0.2">
      <c r="A334" s="5" t="s">
        <v>573</v>
      </c>
      <c r="B334" s="6">
        <v>44176.793611111112</v>
      </c>
      <c r="C334" s="5" t="s">
        <v>104</v>
      </c>
      <c r="D334" s="5" t="s">
        <v>23</v>
      </c>
      <c r="G334" s="5">
        <v>2085</v>
      </c>
      <c r="H334" s="5" t="s">
        <v>21</v>
      </c>
      <c r="I334" s="5" t="s">
        <v>105</v>
      </c>
      <c r="J334" s="5" t="s">
        <v>26</v>
      </c>
      <c r="K334" s="9" t="s">
        <v>1364</v>
      </c>
      <c r="L334" s="9" t="s">
        <v>1365</v>
      </c>
      <c r="M334" s="9" t="s">
        <v>1366</v>
      </c>
      <c r="N334" s="9" t="s">
        <v>104</v>
      </c>
      <c r="O334" s="9" t="s">
        <v>1367</v>
      </c>
      <c r="P334" s="9" t="s">
        <v>1367</v>
      </c>
      <c r="Q334" s="9" t="s">
        <v>1368</v>
      </c>
      <c r="R334" s="9" t="s">
        <v>1369</v>
      </c>
      <c r="S334" s="9" t="s">
        <v>1395</v>
      </c>
      <c r="T334" s="5">
        <v>3002776728</v>
      </c>
      <c r="U334" s="5" t="s">
        <v>20</v>
      </c>
      <c r="V334" s="5" t="s">
        <v>21</v>
      </c>
      <c r="W334" s="5" t="s">
        <v>24</v>
      </c>
      <c r="X334" s="5" t="s">
        <v>23</v>
      </c>
      <c r="Y334" s="5">
        <v>0.88460000000000005</v>
      </c>
      <c r="Z334" s="5">
        <v>1145</v>
      </c>
      <c r="AA334" s="5" t="s">
        <v>27</v>
      </c>
      <c r="AB334" s="5" t="s">
        <v>28</v>
      </c>
      <c r="AC334" s="9" t="s">
        <v>1370</v>
      </c>
      <c r="AD334" s="9" t="s">
        <v>1364</v>
      </c>
      <c r="AE334" s="9" t="s">
        <v>1389</v>
      </c>
      <c r="AF334" s="9" t="s">
        <v>1371</v>
      </c>
      <c r="AG334" s="9" t="s">
        <v>24</v>
      </c>
      <c r="AH334" s="9" t="s">
        <v>1372</v>
      </c>
      <c r="AI334" s="9" t="s">
        <v>1373</v>
      </c>
      <c r="AJ334" s="9" t="s">
        <v>1368</v>
      </c>
      <c r="AK334" s="9" t="s">
        <v>1369</v>
      </c>
      <c r="AL334" s="9" t="s">
        <v>1391</v>
      </c>
      <c r="AM334" s="5" t="s">
        <v>1374</v>
      </c>
      <c r="AN334" s="5" t="s">
        <v>1375</v>
      </c>
    </row>
    <row r="335" spans="1:40" x14ac:dyDescent="0.2">
      <c r="A335" s="5" t="s">
        <v>574</v>
      </c>
      <c r="B335" s="6" t="s">
        <v>575</v>
      </c>
      <c r="C335" s="5" t="s">
        <v>22</v>
      </c>
      <c r="D335" s="5" t="s">
        <v>23</v>
      </c>
      <c r="G335" s="5">
        <v>7095</v>
      </c>
      <c r="H335" s="5" t="s">
        <v>21</v>
      </c>
      <c r="I335" s="5" t="s">
        <v>25</v>
      </c>
      <c r="J335" s="5" t="s">
        <v>26</v>
      </c>
      <c r="K335" s="9" t="s">
        <v>1364</v>
      </c>
      <c r="L335" s="9" t="s">
        <v>1365</v>
      </c>
      <c r="M335" s="9" t="s">
        <v>1366</v>
      </c>
      <c r="N335" s="9" t="s">
        <v>22</v>
      </c>
      <c r="O335" s="9" t="s">
        <v>1367</v>
      </c>
      <c r="P335" s="9" t="s">
        <v>1367</v>
      </c>
      <c r="Q335" s="9" t="s">
        <v>1368</v>
      </c>
      <c r="R335" s="9" t="s">
        <v>1369</v>
      </c>
      <c r="S335" s="9" t="s">
        <v>1395</v>
      </c>
      <c r="T335" s="5">
        <v>3002776728</v>
      </c>
      <c r="U335" s="5" t="s">
        <v>20</v>
      </c>
      <c r="V335" s="5" t="s">
        <v>21</v>
      </c>
      <c r="W335" s="5" t="s">
        <v>24</v>
      </c>
      <c r="X335" s="5" t="s">
        <v>23</v>
      </c>
      <c r="Y335" s="5">
        <v>0.88460000000000005</v>
      </c>
      <c r="Z335" s="5">
        <v>1145</v>
      </c>
      <c r="AA335" s="5" t="s">
        <v>27</v>
      </c>
      <c r="AB335" s="5" t="s">
        <v>28</v>
      </c>
      <c r="AC335" s="9" t="s">
        <v>1370</v>
      </c>
      <c r="AD335" s="9" t="s">
        <v>1364</v>
      </c>
      <c r="AE335" s="9" t="s">
        <v>1389</v>
      </c>
      <c r="AF335" s="9" t="s">
        <v>1371</v>
      </c>
      <c r="AG335" s="9" t="s">
        <v>24</v>
      </c>
      <c r="AH335" s="9" t="s">
        <v>1372</v>
      </c>
      <c r="AI335" s="9" t="s">
        <v>1373</v>
      </c>
      <c r="AJ335" s="9" t="s">
        <v>1368</v>
      </c>
      <c r="AK335" s="9" t="s">
        <v>1369</v>
      </c>
      <c r="AL335" s="9" t="s">
        <v>1391</v>
      </c>
      <c r="AM335" s="5" t="s">
        <v>1374</v>
      </c>
      <c r="AN335" s="5" t="s">
        <v>1375</v>
      </c>
    </row>
    <row r="336" spans="1:40" x14ac:dyDescent="0.2">
      <c r="A336" s="5" t="s">
        <v>576</v>
      </c>
      <c r="B336" s="6">
        <v>44176.538888888892</v>
      </c>
      <c r="C336" s="5" t="s">
        <v>32</v>
      </c>
      <c r="D336" s="5" t="s">
        <v>31</v>
      </c>
      <c r="G336" s="5">
        <v>7061</v>
      </c>
      <c r="H336" s="5" t="s">
        <v>31</v>
      </c>
      <c r="I336" s="5" t="s">
        <v>34</v>
      </c>
      <c r="J336" s="5" t="s">
        <v>26</v>
      </c>
      <c r="K336" s="9" t="s">
        <v>1364</v>
      </c>
      <c r="L336" s="9" t="s">
        <v>1365</v>
      </c>
      <c r="M336" s="9" t="s">
        <v>1366</v>
      </c>
      <c r="N336" s="9" t="s">
        <v>32</v>
      </c>
      <c r="O336" s="9" t="s">
        <v>1367</v>
      </c>
      <c r="P336" s="9" t="s">
        <v>1367</v>
      </c>
      <c r="Q336" s="9" t="s">
        <v>1368</v>
      </c>
      <c r="R336" s="9" t="s">
        <v>1369</v>
      </c>
      <c r="S336" s="9" t="s">
        <v>1388</v>
      </c>
      <c r="T336" s="5">
        <v>3002743027</v>
      </c>
      <c r="U336" s="5" t="s">
        <v>279</v>
      </c>
      <c r="V336" s="5" t="s">
        <v>31</v>
      </c>
      <c r="W336" s="5" t="s">
        <v>33</v>
      </c>
      <c r="X336" s="5" t="s">
        <v>31</v>
      </c>
      <c r="Y336" s="5">
        <v>0.94789999999999996</v>
      </c>
      <c r="Z336" s="5">
        <v>1221</v>
      </c>
      <c r="AA336" s="5" t="s">
        <v>35</v>
      </c>
      <c r="AB336" s="5" t="s">
        <v>28</v>
      </c>
      <c r="AC336" s="9" t="s">
        <v>1370</v>
      </c>
      <c r="AD336" s="9" t="s">
        <v>1364</v>
      </c>
      <c r="AE336" s="9" t="s">
        <v>1389</v>
      </c>
      <c r="AF336" s="9" t="s">
        <v>1371</v>
      </c>
      <c r="AG336" s="9" t="s">
        <v>33</v>
      </c>
      <c r="AH336" s="9" t="s">
        <v>1372</v>
      </c>
      <c r="AI336" s="9" t="s">
        <v>1373</v>
      </c>
      <c r="AJ336" s="9" t="s">
        <v>1368</v>
      </c>
      <c r="AK336" s="9" t="s">
        <v>1369</v>
      </c>
      <c r="AL336" s="9" t="s">
        <v>1390</v>
      </c>
      <c r="AM336" s="5" t="s">
        <v>1374</v>
      </c>
      <c r="AN336" s="5" t="s">
        <v>1375</v>
      </c>
    </row>
    <row r="337" spans="1:40" x14ac:dyDescent="0.2">
      <c r="A337" s="5" t="s">
        <v>577</v>
      </c>
      <c r="B337" s="6">
        <v>44176.797789351855</v>
      </c>
      <c r="C337" s="5" t="s">
        <v>22</v>
      </c>
      <c r="D337" s="5" t="s">
        <v>23</v>
      </c>
      <c r="G337" s="5">
        <v>7095</v>
      </c>
      <c r="H337" s="5" t="s">
        <v>21</v>
      </c>
      <c r="I337" s="5" t="s">
        <v>25</v>
      </c>
      <c r="J337" s="5" t="s">
        <v>26</v>
      </c>
      <c r="K337" s="9" t="s">
        <v>1364</v>
      </c>
      <c r="L337" s="9" t="s">
        <v>1365</v>
      </c>
      <c r="M337" s="9" t="s">
        <v>1366</v>
      </c>
      <c r="N337" s="9" t="s">
        <v>22</v>
      </c>
      <c r="O337" s="9" t="s">
        <v>1367</v>
      </c>
      <c r="P337" s="9" t="s">
        <v>1367</v>
      </c>
      <c r="Q337" s="9" t="s">
        <v>1368</v>
      </c>
      <c r="R337" s="9" t="s">
        <v>1369</v>
      </c>
      <c r="S337" s="9" t="s">
        <v>1395</v>
      </c>
      <c r="T337" s="5">
        <v>3002781797</v>
      </c>
      <c r="U337" s="5" t="s">
        <v>121</v>
      </c>
      <c r="V337" s="5" t="s">
        <v>21</v>
      </c>
      <c r="W337" s="5" t="s">
        <v>24</v>
      </c>
      <c r="X337" s="5" t="s">
        <v>23</v>
      </c>
      <c r="Y337" s="5">
        <v>0.73150000000000004</v>
      </c>
      <c r="Z337" s="5">
        <v>1225</v>
      </c>
      <c r="AA337" s="5" t="s">
        <v>27</v>
      </c>
      <c r="AB337" s="5" t="s">
        <v>28</v>
      </c>
      <c r="AC337" s="9" t="s">
        <v>1370</v>
      </c>
      <c r="AD337" s="9" t="s">
        <v>1364</v>
      </c>
      <c r="AE337" s="9" t="s">
        <v>1389</v>
      </c>
      <c r="AF337" s="9" t="s">
        <v>1371</v>
      </c>
      <c r="AG337" s="9" t="s">
        <v>24</v>
      </c>
      <c r="AH337" s="9" t="s">
        <v>1372</v>
      </c>
      <c r="AI337" s="9" t="s">
        <v>1373</v>
      </c>
      <c r="AJ337" s="9" t="s">
        <v>1368</v>
      </c>
      <c r="AK337" s="9" t="s">
        <v>1369</v>
      </c>
      <c r="AL337" s="9" t="s">
        <v>1391</v>
      </c>
      <c r="AM337" s="5" t="s">
        <v>1374</v>
      </c>
      <c r="AN337" s="5" t="s">
        <v>1375</v>
      </c>
    </row>
    <row r="338" spans="1:40" x14ac:dyDescent="0.2">
      <c r="A338" s="5" t="s">
        <v>578</v>
      </c>
      <c r="B338" s="6" t="s">
        <v>579</v>
      </c>
      <c r="C338" s="5" t="s">
        <v>104</v>
      </c>
      <c r="D338" s="5" t="s">
        <v>23</v>
      </c>
      <c r="G338" s="5">
        <v>7095</v>
      </c>
      <c r="H338" s="5" t="s">
        <v>21</v>
      </c>
      <c r="I338" s="5" t="s">
        <v>105</v>
      </c>
      <c r="J338" s="5" t="s">
        <v>26</v>
      </c>
      <c r="K338" s="9" t="s">
        <v>1364</v>
      </c>
      <c r="L338" s="9" t="s">
        <v>1365</v>
      </c>
      <c r="M338" s="9" t="s">
        <v>1366</v>
      </c>
      <c r="N338" s="9" t="s">
        <v>104</v>
      </c>
      <c r="O338" s="9" t="s">
        <v>1367</v>
      </c>
      <c r="P338" s="9" t="s">
        <v>1367</v>
      </c>
      <c r="Q338" s="9" t="s">
        <v>1368</v>
      </c>
      <c r="R338" s="9" t="s">
        <v>1369</v>
      </c>
      <c r="S338" s="9" t="s">
        <v>1395</v>
      </c>
      <c r="T338" s="5">
        <v>3002776728</v>
      </c>
      <c r="U338" s="5" t="s">
        <v>20</v>
      </c>
      <c r="V338" s="5" t="s">
        <v>21</v>
      </c>
      <c r="W338" s="5" t="s">
        <v>24</v>
      </c>
      <c r="X338" s="5" t="s">
        <v>23</v>
      </c>
      <c r="Y338" s="5">
        <v>0.88460000000000005</v>
      </c>
      <c r="Z338" s="5">
        <v>1145</v>
      </c>
      <c r="AA338" s="5" t="s">
        <v>27</v>
      </c>
      <c r="AB338" s="5" t="s">
        <v>28</v>
      </c>
      <c r="AC338" s="9" t="s">
        <v>1370</v>
      </c>
      <c r="AD338" s="9" t="s">
        <v>1364</v>
      </c>
      <c r="AE338" s="9" t="s">
        <v>1389</v>
      </c>
      <c r="AF338" s="9" t="s">
        <v>1371</v>
      </c>
      <c r="AG338" s="9" t="s">
        <v>24</v>
      </c>
      <c r="AH338" s="9" t="s">
        <v>1372</v>
      </c>
      <c r="AI338" s="9" t="s">
        <v>1373</v>
      </c>
      <c r="AJ338" s="9" t="s">
        <v>1368</v>
      </c>
      <c r="AK338" s="9" t="s">
        <v>1369</v>
      </c>
      <c r="AL338" s="9" t="s">
        <v>1391</v>
      </c>
      <c r="AM338" s="5" t="s">
        <v>1374</v>
      </c>
      <c r="AN338" s="5" t="s">
        <v>1375</v>
      </c>
    </row>
    <row r="339" spans="1:40" x14ac:dyDescent="0.2">
      <c r="A339" s="5" t="s">
        <v>580</v>
      </c>
      <c r="B339" s="6" t="s">
        <v>581</v>
      </c>
      <c r="C339" s="5" t="s">
        <v>22</v>
      </c>
      <c r="D339" s="5" t="s">
        <v>23</v>
      </c>
      <c r="G339" s="5">
        <v>2085</v>
      </c>
      <c r="H339" s="5" t="s">
        <v>21</v>
      </c>
      <c r="I339" s="5" t="s">
        <v>25</v>
      </c>
      <c r="J339" s="5" t="s">
        <v>26</v>
      </c>
      <c r="K339" s="9" t="s">
        <v>1364</v>
      </c>
      <c r="L339" s="9" t="s">
        <v>1365</v>
      </c>
      <c r="M339" s="9" t="s">
        <v>1366</v>
      </c>
      <c r="N339" s="9" t="s">
        <v>22</v>
      </c>
      <c r="O339" s="9" t="s">
        <v>1367</v>
      </c>
      <c r="P339" s="9" t="s">
        <v>1367</v>
      </c>
      <c r="Q339" s="9" t="s">
        <v>1368</v>
      </c>
      <c r="R339" s="9" t="s">
        <v>1369</v>
      </c>
      <c r="S339" s="9" t="s">
        <v>1395</v>
      </c>
      <c r="T339" s="5">
        <v>3002769115</v>
      </c>
      <c r="U339" s="5" t="s">
        <v>121</v>
      </c>
      <c r="V339" s="5" t="s">
        <v>21</v>
      </c>
      <c r="W339" s="5" t="s">
        <v>24</v>
      </c>
      <c r="X339" s="5" t="s">
        <v>23</v>
      </c>
      <c r="Y339" s="5">
        <v>1.9177999999999999</v>
      </c>
      <c r="Z339" s="5">
        <v>1135</v>
      </c>
      <c r="AA339" s="5" t="s">
        <v>27</v>
      </c>
      <c r="AB339" s="5" t="s">
        <v>28</v>
      </c>
      <c r="AC339" s="9" t="s">
        <v>1370</v>
      </c>
      <c r="AD339" s="9" t="s">
        <v>1364</v>
      </c>
      <c r="AE339" s="9" t="s">
        <v>1389</v>
      </c>
      <c r="AF339" s="9" t="s">
        <v>1371</v>
      </c>
      <c r="AG339" s="9" t="s">
        <v>24</v>
      </c>
      <c r="AH339" s="9" t="s">
        <v>1372</v>
      </c>
      <c r="AI339" s="9" t="s">
        <v>1373</v>
      </c>
      <c r="AJ339" s="9" t="s">
        <v>1368</v>
      </c>
      <c r="AK339" s="9" t="s">
        <v>1369</v>
      </c>
      <c r="AL339" s="9" t="s">
        <v>1391</v>
      </c>
      <c r="AM339" s="5" t="s">
        <v>1374</v>
      </c>
      <c r="AN339" s="5" t="s">
        <v>1375</v>
      </c>
    </row>
    <row r="340" spans="1:40" x14ac:dyDescent="0.2">
      <c r="A340" s="5" t="s">
        <v>582</v>
      </c>
      <c r="B340" s="6" t="s">
        <v>583</v>
      </c>
      <c r="C340" s="5" t="s">
        <v>32</v>
      </c>
      <c r="D340" s="5" t="s">
        <v>31</v>
      </c>
      <c r="G340" s="5">
        <v>7092</v>
      </c>
      <c r="H340" s="5" t="s">
        <v>31</v>
      </c>
      <c r="I340" s="5" t="s">
        <v>34</v>
      </c>
      <c r="J340" s="5" t="s">
        <v>26</v>
      </c>
      <c r="K340" s="9" t="s">
        <v>1364</v>
      </c>
      <c r="L340" s="9" t="s">
        <v>1365</v>
      </c>
      <c r="M340" s="9" t="s">
        <v>1366</v>
      </c>
      <c r="N340" s="9" t="s">
        <v>32</v>
      </c>
      <c r="O340" s="9" t="s">
        <v>1367</v>
      </c>
      <c r="P340" s="9" t="s">
        <v>1367</v>
      </c>
      <c r="Q340" s="9" t="s">
        <v>1368</v>
      </c>
      <c r="R340" s="9" t="s">
        <v>1369</v>
      </c>
      <c r="S340" s="9" t="s">
        <v>1388</v>
      </c>
      <c r="T340" s="5">
        <v>3002768702</v>
      </c>
      <c r="U340" s="5" t="s">
        <v>30</v>
      </c>
      <c r="V340" s="5" t="s">
        <v>31</v>
      </c>
      <c r="W340" s="5" t="s">
        <v>33</v>
      </c>
      <c r="X340" s="5" t="s">
        <v>31</v>
      </c>
      <c r="Y340" s="5">
        <v>1.9177999999999999</v>
      </c>
      <c r="Z340" s="5">
        <v>1220</v>
      </c>
      <c r="AA340" s="5" t="s">
        <v>76</v>
      </c>
      <c r="AB340" s="5" t="s">
        <v>28</v>
      </c>
      <c r="AC340" s="9" t="s">
        <v>1370</v>
      </c>
      <c r="AD340" s="9" t="s">
        <v>1364</v>
      </c>
      <c r="AE340" s="9" t="s">
        <v>1389</v>
      </c>
      <c r="AF340" s="9" t="s">
        <v>1371</v>
      </c>
      <c r="AG340" s="9" t="s">
        <v>33</v>
      </c>
      <c r="AH340" s="9" t="s">
        <v>1372</v>
      </c>
      <c r="AI340" s="9" t="s">
        <v>1373</v>
      </c>
      <c r="AJ340" s="9" t="s">
        <v>1368</v>
      </c>
      <c r="AK340" s="9" t="s">
        <v>1369</v>
      </c>
      <c r="AL340" s="9" t="s">
        <v>1391</v>
      </c>
      <c r="AM340" s="5" t="s">
        <v>1374</v>
      </c>
      <c r="AN340" s="5" t="s">
        <v>1375</v>
      </c>
    </row>
    <row r="341" spans="1:40" x14ac:dyDescent="0.2">
      <c r="A341" s="5" t="s">
        <v>584</v>
      </c>
      <c r="B341" s="6" t="s">
        <v>585</v>
      </c>
      <c r="C341" s="5" t="s">
        <v>32</v>
      </c>
      <c r="D341" s="5" t="s">
        <v>31</v>
      </c>
      <c r="G341" s="5">
        <v>7102</v>
      </c>
      <c r="H341" s="5" t="s">
        <v>31</v>
      </c>
      <c r="I341" s="5" t="s">
        <v>34</v>
      </c>
      <c r="J341" s="5" t="s">
        <v>26</v>
      </c>
      <c r="K341" s="9" t="s">
        <v>1364</v>
      </c>
      <c r="L341" s="9" t="s">
        <v>1365</v>
      </c>
      <c r="M341" s="9" t="s">
        <v>1366</v>
      </c>
      <c r="N341" s="9" t="s">
        <v>32</v>
      </c>
      <c r="O341" s="9" t="s">
        <v>1367</v>
      </c>
      <c r="P341" s="9" t="s">
        <v>1367</v>
      </c>
      <c r="Q341" s="9" t="s">
        <v>1368</v>
      </c>
      <c r="R341" s="9" t="s">
        <v>1369</v>
      </c>
      <c r="S341" s="9" t="s">
        <v>1388</v>
      </c>
      <c r="T341" s="5">
        <v>3002786562</v>
      </c>
      <c r="U341" s="5" t="s">
        <v>46</v>
      </c>
      <c r="V341" s="5" t="s">
        <v>31</v>
      </c>
      <c r="W341" s="5" t="s">
        <v>33</v>
      </c>
      <c r="X341" s="5" t="s">
        <v>31</v>
      </c>
      <c r="Y341" s="5">
        <v>1.5418000000000001</v>
      </c>
      <c r="Z341" s="5">
        <v>1233</v>
      </c>
      <c r="AA341" s="5" t="s">
        <v>94</v>
      </c>
      <c r="AB341" s="5" t="s">
        <v>28</v>
      </c>
      <c r="AC341" s="9" t="s">
        <v>1370</v>
      </c>
      <c r="AD341" s="9" t="s">
        <v>1364</v>
      </c>
      <c r="AE341" s="9" t="s">
        <v>1389</v>
      </c>
      <c r="AF341" s="9" t="s">
        <v>1371</v>
      </c>
      <c r="AG341" s="9" t="s">
        <v>33</v>
      </c>
      <c r="AH341" s="9" t="s">
        <v>1372</v>
      </c>
      <c r="AI341" s="9" t="s">
        <v>1373</v>
      </c>
      <c r="AJ341" s="9" t="s">
        <v>1368</v>
      </c>
      <c r="AK341" s="9" t="s">
        <v>1369</v>
      </c>
      <c r="AL341" s="9" t="s">
        <v>1397</v>
      </c>
      <c r="AM341" s="5" t="s">
        <v>1374</v>
      </c>
      <c r="AN341" s="5" t="s">
        <v>1375</v>
      </c>
    </row>
    <row r="342" spans="1:40" x14ac:dyDescent="0.2">
      <c r="A342" s="5" t="s">
        <v>586</v>
      </c>
      <c r="B342" s="6" t="s">
        <v>587</v>
      </c>
      <c r="C342" s="5" t="s">
        <v>32</v>
      </c>
      <c r="D342" s="5" t="s">
        <v>31</v>
      </c>
      <c r="G342" s="5">
        <v>7061</v>
      </c>
      <c r="H342" s="5" t="s">
        <v>31</v>
      </c>
      <c r="I342" s="5" t="s">
        <v>34</v>
      </c>
      <c r="J342" s="5" t="s">
        <v>26</v>
      </c>
      <c r="K342" s="9" t="s">
        <v>1364</v>
      </c>
      <c r="L342" s="9" t="s">
        <v>1365</v>
      </c>
      <c r="M342" s="9" t="s">
        <v>1366</v>
      </c>
      <c r="N342" s="9" t="s">
        <v>32</v>
      </c>
      <c r="O342" s="9" t="s">
        <v>1367</v>
      </c>
      <c r="P342" s="9" t="s">
        <v>1367</v>
      </c>
      <c r="Q342" s="9" t="s">
        <v>1368</v>
      </c>
      <c r="R342" s="9" t="s">
        <v>1369</v>
      </c>
      <c r="S342" s="9" t="s">
        <v>1388</v>
      </c>
      <c r="T342" s="5">
        <v>3002790729</v>
      </c>
      <c r="U342" s="5" t="s">
        <v>125</v>
      </c>
      <c r="V342" s="5" t="s">
        <v>31</v>
      </c>
      <c r="W342" s="5" t="s">
        <v>33</v>
      </c>
      <c r="X342" s="5" t="s">
        <v>31</v>
      </c>
      <c r="Y342" s="5">
        <v>0.53100000000000003</v>
      </c>
      <c r="Z342" s="5">
        <v>1233</v>
      </c>
      <c r="AA342" s="5" t="s">
        <v>37</v>
      </c>
      <c r="AB342" s="5" t="s">
        <v>28</v>
      </c>
      <c r="AC342" s="9" t="s">
        <v>1370</v>
      </c>
      <c r="AD342" s="9" t="s">
        <v>1364</v>
      </c>
      <c r="AE342" s="9" t="s">
        <v>1389</v>
      </c>
      <c r="AF342" s="9" t="s">
        <v>1371</v>
      </c>
      <c r="AG342" s="9" t="s">
        <v>33</v>
      </c>
      <c r="AH342" s="9" t="s">
        <v>1372</v>
      </c>
      <c r="AI342" s="9" t="s">
        <v>1373</v>
      </c>
      <c r="AJ342" s="9" t="s">
        <v>1368</v>
      </c>
      <c r="AK342" s="9" t="s">
        <v>1369</v>
      </c>
      <c r="AL342" s="9" t="s">
        <v>1375</v>
      </c>
      <c r="AM342" s="5" t="s">
        <v>1374</v>
      </c>
      <c r="AN342" s="5" t="s">
        <v>1375</v>
      </c>
    </row>
    <row r="343" spans="1:40" x14ac:dyDescent="0.2">
      <c r="A343" s="5" t="s">
        <v>588</v>
      </c>
      <c r="B343" s="6" t="s">
        <v>589</v>
      </c>
      <c r="C343" s="5" t="s">
        <v>590</v>
      </c>
      <c r="D343" s="5" t="s">
        <v>23</v>
      </c>
      <c r="G343" s="5">
        <v>7095</v>
      </c>
      <c r="H343" s="5" t="s">
        <v>21</v>
      </c>
      <c r="I343" s="5" t="s">
        <v>592</v>
      </c>
      <c r="J343" s="5" t="s">
        <v>26</v>
      </c>
      <c r="K343" s="9" t="s">
        <v>1364</v>
      </c>
      <c r="L343" s="9" t="s">
        <v>1365</v>
      </c>
      <c r="M343" s="9" t="s">
        <v>1366</v>
      </c>
      <c r="N343" s="9" t="s">
        <v>590</v>
      </c>
      <c r="O343" s="9" t="s">
        <v>1367</v>
      </c>
      <c r="P343" s="9" t="s">
        <v>1367</v>
      </c>
      <c r="Q343" s="9" t="s">
        <v>1368</v>
      </c>
      <c r="R343" s="9" t="s">
        <v>1369</v>
      </c>
      <c r="S343" s="9" t="s">
        <v>1401</v>
      </c>
      <c r="T343" s="5">
        <v>3002734167</v>
      </c>
      <c r="U343" s="5" t="s">
        <v>138</v>
      </c>
      <c r="V343" s="5" t="s">
        <v>21</v>
      </c>
      <c r="W343" s="5" t="s">
        <v>591</v>
      </c>
      <c r="X343" s="5" t="s">
        <v>23</v>
      </c>
      <c r="Y343" s="5">
        <v>1.8977999999999999</v>
      </c>
      <c r="Z343" s="5">
        <v>1168</v>
      </c>
      <c r="AA343" s="5" t="s">
        <v>593</v>
      </c>
      <c r="AB343" s="5" t="s">
        <v>28</v>
      </c>
      <c r="AC343" s="9" t="s">
        <v>1370</v>
      </c>
      <c r="AD343" s="9" t="s">
        <v>1364</v>
      </c>
      <c r="AE343" s="9" t="s">
        <v>1389</v>
      </c>
      <c r="AF343" s="9" t="s">
        <v>1371</v>
      </c>
      <c r="AG343" s="9" t="s">
        <v>591</v>
      </c>
      <c r="AH343" s="9" t="s">
        <v>1372</v>
      </c>
      <c r="AI343" s="9" t="s">
        <v>1373</v>
      </c>
      <c r="AJ343" s="9" t="s">
        <v>1368</v>
      </c>
      <c r="AK343" s="9" t="s">
        <v>1369</v>
      </c>
      <c r="AL343" s="9" t="s">
        <v>1375</v>
      </c>
      <c r="AM343" s="5" t="s">
        <v>1374</v>
      </c>
      <c r="AN343" s="5" t="s">
        <v>1375</v>
      </c>
    </row>
    <row r="344" spans="1:40" x14ac:dyDescent="0.2">
      <c r="A344" s="5" t="s">
        <v>594</v>
      </c>
      <c r="B344" s="6" t="s">
        <v>595</v>
      </c>
      <c r="C344" s="5" t="s">
        <v>32</v>
      </c>
      <c r="D344" s="5" t="s">
        <v>31</v>
      </c>
      <c r="G344" s="5">
        <v>2083</v>
      </c>
      <c r="H344" s="5" t="s">
        <v>31</v>
      </c>
      <c r="I344" s="5" t="s">
        <v>34</v>
      </c>
      <c r="J344" s="5" t="s">
        <v>26</v>
      </c>
      <c r="K344" s="9" t="s">
        <v>1364</v>
      </c>
      <c r="L344" s="9" t="s">
        <v>1365</v>
      </c>
      <c r="M344" s="9" t="s">
        <v>1366</v>
      </c>
      <c r="N344" s="9" t="s">
        <v>32</v>
      </c>
      <c r="O344" s="9" t="s">
        <v>1367</v>
      </c>
      <c r="P344" s="9" t="s">
        <v>1367</v>
      </c>
      <c r="Q344" s="9" t="s">
        <v>1368</v>
      </c>
      <c r="R344" s="9" t="s">
        <v>1369</v>
      </c>
      <c r="S344" s="9" t="s">
        <v>1388</v>
      </c>
      <c r="T344" s="5">
        <v>3002796458</v>
      </c>
      <c r="U344" s="5" t="s">
        <v>46</v>
      </c>
      <c r="V344" s="5" t="s">
        <v>31</v>
      </c>
      <c r="W344" s="5" t="s">
        <v>33</v>
      </c>
      <c r="X344" s="5" t="s">
        <v>31</v>
      </c>
      <c r="Y344" s="5">
        <v>0.9325</v>
      </c>
      <c r="Z344" s="5">
        <v>1050</v>
      </c>
      <c r="AA344" s="5" t="s">
        <v>62</v>
      </c>
      <c r="AB344" s="5" t="s">
        <v>28</v>
      </c>
      <c r="AC344" s="9" t="s">
        <v>1370</v>
      </c>
      <c r="AD344" s="9" t="s">
        <v>1364</v>
      </c>
      <c r="AE344" s="9" t="s">
        <v>1389</v>
      </c>
      <c r="AF344" s="9" t="s">
        <v>1371</v>
      </c>
      <c r="AG344" s="9" t="s">
        <v>33</v>
      </c>
      <c r="AH344" s="9" t="s">
        <v>1372</v>
      </c>
      <c r="AI344" s="9" t="s">
        <v>1373</v>
      </c>
      <c r="AJ344" s="9" t="s">
        <v>1368</v>
      </c>
      <c r="AK344" s="9" t="s">
        <v>1369</v>
      </c>
      <c r="AL344" s="9" t="s">
        <v>1394</v>
      </c>
      <c r="AM344" s="5" t="s">
        <v>1374</v>
      </c>
      <c r="AN344" s="5" t="s">
        <v>1375</v>
      </c>
    </row>
    <row r="345" spans="1:40" x14ac:dyDescent="0.2">
      <c r="A345" s="5" t="s">
        <v>596</v>
      </c>
      <c r="B345" s="6" t="s">
        <v>597</v>
      </c>
      <c r="C345" s="5" t="s">
        <v>32</v>
      </c>
      <c r="D345" s="5" t="s">
        <v>31</v>
      </c>
      <c r="G345" s="5">
        <v>7092</v>
      </c>
      <c r="H345" s="5" t="s">
        <v>31</v>
      </c>
      <c r="I345" s="5" t="s">
        <v>34</v>
      </c>
      <c r="J345" s="5" t="s">
        <v>26</v>
      </c>
      <c r="K345" s="9" t="s">
        <v>1364</v>
      </c>
      <c r="L345" s="9" t="s">
        <v>1365</v>
      </c>
      <c r="M345" s="9" t="s">
        <v>1366</v>
      </c>
      <c r="N345" s="9" t="s">
        <v>32</v>
      </c>
      <c r="O345" s="9" t="s">
        <v>1367</v>
      </c>
      <c r="P345" s="9" t="s">
        <v>1367</v>
      </c>
      <c r="Q345" s="9" t="s">
        <v>1368</v>
      </c>
      <c r="R345" s="9" t="s">
        <v>1369</v>
      </c>
      <c r="S345" s="9" t="s">
        <v>1388</v>
      </c>
      <c r="T345" s="5">
        <v>3002769375</v>
      </c>
      <c r="U345" s="5" t="s">
        <v>30</v>
      </c>
      <c r="V345" s="5" t="s">
        <v>31</v>
      </c>
      <c r="W345" s="5" t="s">
        <v>33</v>
      </c>
      <c r="X345" s="5" t="s">
        <v>31</v>
      </c>
      <c r="Y345" s="5">
        <v>0.53100000000000003</v>
      </c>
      <c r="Z345" s="5">
        <v>1115</v>
      </c>
      <c r="AA345" s="5" t="s">
        <v>89</v>
      </c>
      <c r="AB345" s="5" t="s">
        <v>28</v>
      </c>
      <c r="AC345" s="9" t="s">
        <v>1370</v>
      </c>
      <c r="AD345" s="9" t="s">
        <v>1364</v>
      </c>
      <c r="AE345" s="9" t="s">
        <v>1389</v>
      </c>
      <c r="AF345" s="9" t="s">
        <v>1371</v>
      </c>
      <c r="AG345" s="9" t="s">
        <v>33</v>
      </c>
      <c r="AH345" s="9" t="s">
        <v>1396</v>
      </c>
      <c r="AI345" s="9" t="s">
        <v>1373</v>
      </c>
      <c r="AJ345" s="9" t="s">
        <v>1368</v>
      </c>
      <c r="AK345" s="9" t="s">
        <v>1369</v>
      </c>
      <c r="AL345" s="9" t="s">
        <v>1391</v>
      </c>
      <c r="AM345" s="5" t="s">
        <v>1374</v>
      </c>
      <c r="AN345" s="5" t="s">
        <v>1375</v>
      </c>
    </row>
    <row r="346" spans="1:40" x14ac:dyDescent="0.2">
      <c r="A346" s="5" t="s">
        <v>598</v>
      </c>
      <c r="B346" s="6" t="s">
        <v>599</v>
      </c>
      <c r="C346" s="5" t="s">
        <v>415</v>
      </c>
      <c r="D346" s="5" t="s">
        <v>23</v>
      </c>
      <c r="G346" s="5">
        <v>2085</v>
      </c>
      <c r="H346" s="5" t="s">
        <v>21</v>
      </c>
      <c r="I346" s="5" t="s">
        <v>416</v>
      </c>
      <c r="J346" s="5" t="s">
        <v>26</v>
      </c>
      <c r="K346" s="9" t="s">
        <v>1364</v>
      </c>
      <c r="L346" s="9" t="s">
        <v>1365</v>
      </c>
      <c r="M346" s="9" t="s">
        <v>1366</v>
      </c>
      <c r="N346" s="9" t="s">
        <v>415</v>
      </c>
      <c r="O346" s="9" t="s">
        <v>1367</v>
      </c>
      <c r="P346" s="9" t="s">
        <v>1367</v>
      </c>
      <c r="Q346" s="9" t="s">
        <v>1368</v>
      </c>
      <c r="R346" s="9" t="s">
        <v>1369</v>
      </c>
      <c r="S346" s="9" t="s">
        <v>1400</v>
      </c>
      <c r="T346" s="5">
        <v>3002769115</v>
      </c>
      <c r="U346" s="5" t="s">
        <v>121</v>
      </c>
      <c r="V346" s="5" t="s">
        <v>21</v>
      </c>
      <c r="W346" s="5" t="s">
        <v>24</v>
      </c>
      <c r="X346" s="5" t="s">
        <v>23</v>
      </c>
      <c r="Y346" s="5">
        <v>1.9177999999999999</v>
      </c>
      <c r="Z346" s="5">
        <v>1135</v>
      </c>
      <c r="AA346" s="5" t="s">
        <v>27</v>
      </c>
      <c r="AB346" s="5" t="s">
        <v>28</v>
      </c>
      <c r="AC346" s="9" t="s">
        <v>1370</v>
      </c>
      <c r="AD346" s="9" t="s">
        <v>1364</v>
      </c>
      <c r="AE346" s="9" t="s">
        <v>1389</v>
      </c>
      <c r="AF346" s="9" t="s">
        <v>1371</v>
      </c>
      <c r="AG346" s="9" t="s">
        <v>24</v>
      </c>
      <c r="AH346" s="9" t="s">
        <v>1372</v>
      </c>
      <c r="AI346" s="9" t="s">
        <v>1373</v>
      </c>
      <c r="AJ346" s="9" t="s">
        <v>1368</v>
      </c>
      <c r="AK346" s="9" t="s">
        <v>1369</v>
      </c>
      <c r="AL346" s="9" t="s">
        <v>1391</v>
      </c>
      <c r="AM346" s="5" t="s">
        <v>1374</v>
      </c>
      <c r="AN346" s="5" t="s">
        <v>1375</v>
      </c>
    </row>
    <row r="347" spans="1:40" x14ac:dyDescent="0.2">
      <c r="A347" s="5" t="s">
        <v>600</v>
      </c>
      <c r="B347" s="6" t="s">
        <v>601</v>
      </c>
      <c r="C347" s="5" t="s">
        <v>32</v>
      </c>
      <c r="D347" s="5" t="s">
        <v>31</v>
      </c>
      <c r="G347" s="5">
        <v>2060</v>
      </c>
      <c r="H347" s="5" t="s">
        <v>31</v>
      </c>
      <c r="I347" s="5" t="s">
        <v>34</v>
      </c>
      <c r="J347" s="5" t="s">
        <v>26</v>
      </c>
      <c r="K347" s="9" t="s">
        <v>1364</v>
      </c>
      <c r="L347" s="9" t="s">
        <v>1365</v>
      </c>
      <c r="M347" s="9" t="s">
        <v>1366</v>
      </c>
      <c r="N347" s="9" t="s">
        <v>32</v>
      </c>
      <c r="O347" s="9" t="s">
        <v>1367</v>
      </c>
      <c r="P347" s="9" t="s">
        <v>1367</v>
      </c>
      <c r="Q347" s="9" t="s">
        <v>1368</v>
      </c>
      <c r="R347" s="9" t="s">
        <v>1369</v>
      </c>
      <c r="S347" s="9" t="s">
        <v>1388</v>
      </c>
      <c r="T347" s="5">
        <v>3002673960</v>
      </c>
      <c r="U347" s="5" t="s">
        <v>279</v>
      </c>
      <c r="V347" s="5" t="s">
        <v>31</v>
      </c>
      <c r="W347" s="5" t="s">
        <v>33</v>
      </c>
      <c r="X347" s="5" t="s">
        <v>31</v>
      </c>
      <c r="Y347" s="5">
        <v>0.33779999999999999</v>
      </c>
      <c r="Z347" s="5">
        <v>1220</v>
      </c>
      <c r="AA347" s="5" t="s">
        <v>76</v>
      </c>
      <c r="AB347" s="5" t="s">
        <v>28</v>
      </c>
      <c r="AC347" s="9" t="s">
        <v>1370</v>
      </c>
      <c r="AD347" s="9" t="s">
        <v>1364</v>
      </c>
      <c r="AE347" s="9" t="s">
        <v>1389</v>
      </c>
      <c r="AF347" s="9" t="s">
        <v>1371</v>
      </c>
      <c r="AG347" s="9" t="s">
        <v>33</v>
      </c>
      <c r="AH347" s="9" t="s">
        <v>1372</v>
      </c>
      <c r="AI347" s="9" t="s">
        <v>1373</v>
      </c>
      <c r="AJ347" s="9" t="s">
        <v>1368</v>
      </c>
      <c r="AK347" s="9" t="s">
        <v>1369</v>
      </c>
      <c r="AL347" s="9" t="s">
        <v>1391</v>
      </c>
      <c r="AM347" s="5" t="s">
        <v>1374</v>
      </c>
      <c r="AN347" s="5" t="s">
        <v>1375</v>
      </c>
    </row>
    <row r="348" spans="1:40" x14ac:dyDescent="0.2">
      <c r="A348" s="5" t="s">
        <v>602</v>
      </c>
      <c r="B348" s="6" t="s">
        <v>603</v>
      </c>
      <c r="C348" s="5" t="s">
        <v>32</v>
      </c>
      <c r="D348" s="5" t="s">
        <v>31</v>
      </c>
      <c r="G348" s="5">
        <v>7093</v>
      </c>
      <c r="H348" s="5" t="s">
        <v>31</v>
      </c>
      <c r="I348" s="5" t="s">
        <v>34</v>
      </c>
      <c r="J348" s="5" t="s">
        <v>26</v>
      </c>
      <c r="K348" s="9" t="s">
        <v>1364</v>
      </c>
      <c r="L348" s="9" t="s">
        <v>1365</v>
      </c>
      <c r="M348" s="9" t="s">
        <v>1366</v>
      </c>
      <c r="N348" s="9" t="s">
        <v>32</v>
      </c>
      <c r="O348" s="9" t="s">
        <v>1367</v>
      </c>
      <c r="P348" s="9" t="s">
        <v>1367</v>
      </c>
      <c r="Q348" s="9" t="s">
        <v>1368</v>
      </c>
      <c r="R348" s="9" t="s">
        <v>1369</v>
      </c>
      <c r="S348" s="9" t="s">
        <v>1388</v>
      </c>
      <c r="T348" s="5">
        <v>3002785631</v>
      </c>
      <c r="U348" s="5" t="s">
        <v>30</v>
      </c>
      <c r="V348" s="5" t="s">
        <v>31</v>
      </c>
      <c r="W348" s="5" t="s">
        <v>33</v>
      </c>
      <c r="X348" s="5" t="s">
        <v>31</v>
      </c>
      <c r="Y348" s="5">
        <v>0.69850000000000001</v>
      </c>
      <c r="Z348" s="5">
        <v>1140</v>
      </c>
      <c r="AA348" s="5" t="s">
        <v>76</v>
      </c>
      <c r="AB348" s="5" t="s">
        <v>28</v>
      </c>
      <c r="AC348" s="9" t="s">
        <v>1370</v>
      </c>
      <c r="AD348" s="9" t="s">
        <v>1364</v>
      </c>
      <c r="AE348" s="9" t="s">
        <v>1389</v>
      </c>
      <c r="AF348" s="9" t="s">
        <v>1371</v>
      </c>
      <c r="AG348" s="9" t="s">
        <v>33</v>
      </c>
      <c r="AH348" s="9" t="s">
        <v>1372</v>
      </c>
      <c r="AI348" s="9" t="s">
        <v>1373</v>
      </c>
      <c r="AJ348" s="9" t="s">
        <v>1368</v>
      </c>
      <c r="AK348" s="9" t="s">
        <v>1369</v>
      </c>
      <c r="AL348" s="9" t="s">
        <v>1391</v>
      </c>
      <c r="AM348" s="5" t="s">
        <v>1374</v>
      </c>
      <c r="AN348" s="5" t="s">
        <v>1375</v>
      </c>
    </row>
    <row r="349" spans="1:40" x14ac:dyDescent="0.2">
      <c r="A349" s="5" t="s">
        <v>604</v>
      </c>
      <c r="B349" s="6" t="s">
        <v>605</v>
      </c>
      <c r="C349" s="5" t="s">
        <v>32</v>
      </c>
      <c r="D349" s="5" t="s">
        <v>31</v>
      </c>
      <c r="G349" s="5">
        <v>7061</v>
      </c>
      <c r="H349" s="5" t="s">
        <v>31</v>
      </c>
      <c r="I349" s="5" t="s">
        <v>34</v>
      </c>
      <c r="J349" s="5" t="s">
        <v>26</v>
      </c>
      <c r="K349" s="9" t="s">
        <v>1364</v>
      </c>
      <c r="L349" s="9" t="s">
        <v>1365</v>
      </c>
      <c r="M349" s="9" t="s">
        <v>1366</v>
      </c>
      <c r="N349" s="9" t="s">
        <v>32</v>
      </c>
      <c r="O349" s="9" t="s">
        <v>1367</v>
      </c>
      <c r="P349" s="9" t="s">
        <v>1367</v>
      </c>
      <c r="Q349" s="9" t="s">
        <v>1368</v>
      </c>
      <c r="R349" s="9" t="s">
        <v>1369</v>
      </c>
      <c r="S349" s="9" t="s">
        <v>1388</v>
      </c>
      <c r="T349" s="5">
        <v>3002790322</v>
      </c>
      <c r="U349" s="5" t="s">
        <v>30</v>
      </c>
      <c r="V349" s="5" t="s">
        <v>31</v>
      </c>
      <c r="W349" s="5" t="s">
        <v>33</v>
      </c>
      <c r="X349" s="5" t="s">
        <v>31</v>
      </c>
      <c r="Y349" s="5">
        <v>0.39729999999999999</v>
      </c>
      <c r="Z349" s="5">
        <v>1170</v>
      </c>
      <c r="AA349" s="5" t="s">
        <v>37</v>
      </c>
      <c r="AB349" s="5" t="s">
        <v>28</v>
      </c>
      <c r="AC349" s="9" t="s">
        <v>1370</v>
      </c>
      <c r="AD349" s="9" t="s">
        <v>1364</v>
      </c>
      <c r="AE349" s="9" t="s">
        <v>1389</v>
      </c>
      <c r="AF349" s="9" t="s">
        <v>1371</v>
      </c>
      <c r="AG349" s="9" t="s">
        <v>33</v>
      </c>
      <c r="AH349" s="9" t="s">
        <v>1372</v>
      </c>
      <c r="AI349" s="9" t="s">
        <v>1373</v>
      </c>
      <c r="AJ349" s="9" t="s">
        <v>1368</v>
      </c>
      <c r="AK349" s="9" t="s">
        <v>1369</v>
      </c>
      <c r="AL349" s="9" t="s">
        <v>1375</v>
      </c>
      <c r="AM349" s="5" t="s">
        <v>1374</v>
      </c>
      <c r="AN349" s="5" t="s">
        <v>1375</v>
      </c>
    </row>
    <row r="350" spans="1:40" x14ac:dyDescent="0.2">
      <c r="A350" s="5" t="s">
        <v>606</v>
      </c>
      <c r="B350" s="6" t="s">
        <v>607</v>
      </c>
      <c r="C350" s="5" t="s">
        <v>32</v>
      </c>
      <c r="D350" s="5" t="s">
        <v>31</v>
      </c>
      <c r="G350" s="5">
        <v>7092</v>
      </c>
      <c r="H350" s="5" t="s">
        <v>31</v>
      </c>
      <c r="I350" s="5" t="s">
        <v>34</v>
      </c>
      <c r="J350" s="5" t="s">
        <v>26</v>
      </c>
      <c r="K350" s="9" t="s">
        <v>1364</v>
      </c>
      <c r="L350" s="9" t="s">
        <v>1365</v>
      </c>
      <c r="M350" s="9" t="s">
        <v>1366</v>
      </c>
      <c r="N350" s="9" t="s">
        <v>32</v>
      </c>
      <c r="O350" s="9" t="s">
        <v>1367</v>
      </c>
      <c r="P350" s="9" t="s">
        <v>1367</v>
      </c>
      <c r="Q350" s="9" t="s">
        <v>1368</v>
      </c>
      <c r="R350" s="9" t="s">
        <v>1369</v>
      </c>
      <c r="S350" s="9" t="s">
        <v>1388</v>
      </c>
      <c r="T350" s="5">
        <v>3002761374</v>
      </c>
      <c r="U350" s="5" t="s">
        <v>46</v>
      </c>
      <c r="V350" s="5" t="s">
        <v>31</v>
      </c>
      <c r="W350" s="5" t="s">
        <v>33</v>
      </c>
      <c r="X350" s="5" t="s">
        <v>31</v>
      </c>
      <c r="Y350" s="5">
        <v>0.89690000000000003</v>
      </c>
      <c r="Z350" s="5">
        <v>1087</v>
      </c>
      <c r="AA350" s="5" t="s">
        <v>35</v>
      </c>
      <c r="AB350" s="5" t="s">
        <v>28</v>
      </c>
      <c r="AC350" s="9" t="s">
        <v>1370</v>
      </c>
      <c r="AD350" s="9" t="s">
        <v>1364</v>
      </c>
      <c r="AE350" s="9" t="s">
        <v>1389</v>
      </c>
      <c r="AF350" s="9" t="s">
        <v>1371</v>
      </c>
      <c r="AG350" s="9" t="s">
        <v>33</v>
      </c>
      <c r="AH350" s="9" t="s">
        <v>1372</v>
      </c>
      <c r="AI350" s="9" t="s">
        <v>1373</v>
      </c>
      <c r="AJ350" s="9" t="s">
        <v>1368</v>
      </c>
      <c r="AK350" s="9" t="s">
        <v>1369</v>
      </c>
      <c r="AL350" s="9" t="s">
        <v>1390</v>
      </c>
      <c r="AM350" s="5" t="s">
        <v>1374</v>
      </c>
      <c r="AN350" s="5" t="s">
        <v>1375</v>
      </c>
    </row>
    <row r="351" spans="1:40" x14ac:dyDescent="0.2">
      <c r="A351" s="5" t="s">
        <v>608</v>
      </c>
      <c r="B351" s="6" t="s">
        <v>609</v>
      </c>
      <c r="C351" s="5" t="s">
        <v>32</v>
      </c>
      <c r="D351" s="5" t="s">
        <v>31</v>
      </c>
      <c r="G351" s="5">
        <v>7092</v>
      </c>
      <c r="H351" s="5" t="s">
        <v>31</v>
      </c>
      <c r="I351" s="5" t="s">
        <v>34</v>
      </c>
      <c r="J351" s="5" t="s">
        <v>26</v>
      </c>
      <c r="K351" s="9" t="s">
        <v>1364</v>
      </c>
      <c r="L351" s="9" t="s">
        <v>1365</v>
      </c>
      <c r="M351" s="9" t="s">
        <v>1366</v>
      </c>
      <c r="N351" s="9" t="s">
        <v>32</v>
      </c>
      <c r="O351" s="9" t="s">
        <v>1367</v>
      </c>
      <c r="P351" s="9" t="s">
        <v>1367</v>
      </c>
      <c r="Q351" s="9" t="s">
        <v>1368</v>
      </c>
      <c r="R351" s="9" t="s">
        <v>1369</v>
      </c>
      <c r="S351" s="9" t="s">
        <v>1388</v>
      </c>
      <c r="T351" s="5">
        <v>3002787091</v>
      </c>
      <c r="U351" s="5" t="s">
        <v>125</v>
      </c>
      <c r="V351" s="5" t="s">
        <v>31</v>
      </c>
      <c r="W351" s="5" t="s">
        <v>33</v>
      </c>
      <c r="X351" s="5" t="s">
        <v>31</v>
      </c>
      <c r="Y351" s="5">
        <v>1.1735</v>
      </c>
      <c r="Z351" s="5">
        <v>1081</v>
      </c>
      <c r="AA351" s="5" t="s">
        <v>35</v>
      </c>
      <c r="AB351" s="5" t="s">
        <v>28</v>
      </c>
      <c r="AC351" s="9" t="s">
        <v>1370</v>
      </c>
      <c r="AD351" s="9" t="s">
        <v>1364</v>
      </c>
      <c r="AE351" s="9" t="s">
        <v>1389</v>
      </c>
      <c r="AF351" s="9" t="s">
        <v>1371</v>
      </c>
      <c r="AG351" s="9" t="s">
        <v>33</v>
      </c>
      <c r="AH351" s="9" t="s">
        <v>1372</v>
      </c>
      <c r="AI351" s="9" t="s">
        <v>1373</v>
      </c>
      <c r="AJ351" s="9" t="s">
        <v>1368</v>
      </c>
      <c r="AK351" s="9" t="s">
        <v>1369</v>
      </c>
      <c r="AL351" s="9" t="s">
        <v>1390</v>
      </c>
      <c r="AM351" s="5" t="s">
        <v>1374</v>
      </c>
      <c r="AN351" s="5" t="s">
        <v>1375</v>
      </c>
    </row>
    <row r="352" spans="1:40" x14ac:dyDescent="0.2">
      <c r="A352" s="5" t="s">
        <v>610</v>
      </c>
      <c r="B352" s="6" t="s">
        <v>611</v>
      </c>
      <c r="C352" s="5" t="s">
        <v>32</v>
      </c>
      <c r="D352" s="5" t="s">
        <v>31</v>
      </c>
      <c r="G352" s="5">
        <v>2061</v>
      </c>
      <c r="H352" s="5" t="s">
        <v>31</v>
      </c>
      <c r="I352" s="5" t="s">
        <v>34</v>
      </c>
      <c r="J352" s="5" t="s">
        <v>26</v>
      </c>
      <c r="K352" s="9" t="s">
        <v>1364</v>
      </c>
      <c r="L352" s="9" t="s">
        <v>1365</v>
      </c>
      <c r="M352" s="9" t="s">
        <v>1366</v>
      </c>
      <c r="N352" s="9" t="s">
        <v>32</v>
      </c>
      <c r="O352" s="9" t="s">
        <v>1367</v>
      </c>
      <c r="P352" s="9" t="s">
        <v>1367</v>
      </c>
      <c r="Q352" s="9" t="s">
        <v>1368</v>
      </c>
      <c r="R352" s="9" t="s">
        <v>1369</v>
      </c>
      <c r="S352" s="9" t="s">
        <v>1388</v>
      </c>
      <c r="T352" s="5">
        <v>3002781373</v>
      </c>
      <c r="U352" s="5" t="s">
        <v>46</v>
      </c>
      <c r="V352" s="5" t="s">
        <v>31</v>
      </c>
      <c r="W352" s="5" t="s">
        <v>33</v>
      </c>
      <c r="X352" s="5" t="s">
        <v>31</v>
      </c>
      <c r="Y352" s="5">
        <v>0.71</v>
      </c>
      <c r="Z352" s="5">
        <v>1163</v>
      </c>
      <c r="AA352" s="5" t="s">
        <v>62</v>
      </c>
      <c r="AB352" s="5" t="s">
        <v>28</v>
      </c>
      <c r="AC352" s="9" t="s">
        <v>1370</v>
      </c>
      <c r="AD352" s="9" t="s">
        <v>1364</v>
      </c>
      <c r="AE352" s="9" t="s">
        <v>1389</v>
      </c>
      <c r="AF352" s="9" t="s">
        <v>1371</v>
      </c>
      <c r="AG352" s="9" t="s">
        <v>33</v>
      </c>
      <c r="AH352" s="9" t="s">
        <v>1372</v>
      </c>
      <c r="AI352" s="9" t="s">
        <v>1373</v>
      </c>
      <c r="AJ352" s="9" t="s">
        <v>1368</v>
      </c>
      <c r="AK352" s="9" t="s">
        <v>1369</v>
      </c>
      <c r="AL352" s="9" t="s">
        <v>1394</v>
      </c>
      <c r="AM352" s="5" t="s">
        <v>1374</v>
      </c>
      <c r="AN352" s="5" t="s">
        <v>1375</v>
      </c>
    </row>
    <row r="353" spans="1:40" x14ac:dyDescent="0.2">
      <c r="A353" s="5" t="s">
        <v>612</v>
      </c>
      <c r="B353" s="6" t="s">
        <v>613</v>
      </c>
      <c r="C353" s="5" t="s">
        <v>32</v>
      </c>
      <c r="D353" s="5" t="s">
        <v>31</v>
      </c>
      <c r="G353" s="5">
        <v>7093</v>
      </c>
      <c r="H353" s="5" t="s">
        <v>31</v>
      </c>
      <c r="I353" s="5" t="s">
        <v>34</v>
      </c>
      <c r="J353" s="5" t="s">
        <v>26</v>
      </c>
      <c r="K353" s="9" t="s">
        <v>1364</v>
      </c>
      <c r="L353" s="9" t="s">
        <v>1365</v>
      </c>
      <c r="M353" s="9" t="s">
        <v>1366</v>
      </c>
      <c r="N353" s="9" t="s">
        <v>32</v>
      </c>
      <c r="O353" s="9" t="s">
        <v>1367</v>
      </c>
      <c r="P353" s="9" t="s">
        <v>1367</v>
      </c>
      <c r="Q353" s="9" t="s">
        <v>1368</v>
      </c>
      <c r="R353" s="9" t="s">
        <v>1369</v>
      </c>
      <c r="S353" s="9" t="s">
        <v>1388</v>
      </c>
      <c r="T353" s="5">
        <v>3002791107</v>
      </c>
      <c r="U353" s="5" t="s">
        <v>30</v>
      </c>
      <c r="V353" s="5" t="s">
        <v>31</v>
      </c>
      <c r="W353" s="5" t="s">
        <v>33</v>
      </c>
      <c r="X353" s="5" t="s">
        <v>31</v>
      </c>
      <c r="Y353" s="5">
        <v>0.74929999999999997</v>
      </c>
      <c r="Z353" s="5">
        <v>1159</v>
      </c>
      <c r="AA353" s="5" t="s">
        <v>37</v>
      </c>
      <c r="AB353" s="5" t="s">
        <v>28</v>
      </c>
      <c r="AC353" s="9" t="s">
        <v>1370</v>
      </c>
      <c r="AD353" s="9" t="s">
        <v>1364</v>
      </c>
      <c r="AE353" s="9" t="s">
        <v>1389</v>
      </c>
      <c r="AF353" s="9" t="s">
        <v>1371</v>
      </c>
      <c r="AG353" s="9" t="s">
        <v>33</v>
      </c>
      <c r="AH353" s="9" t="s">
        <v>1372</v>
      </c>
      <c r="AI353" s="9" t="s">
        <v>1373</v>
      </c>
      <c r="AJ353" s="9" t="s">
        <v>1368</v>
      </c>
      <c r="AK353" s="9" t="s">
        <v>1369</v>
      </c>
      <c r="AL353" s="9" t="s">
        <v>1375</v>
      </c>
      <c r="AM353" s="5" t="s">
        <v>1374</v>
      </c>
      <c r="AN353" s="5" t="s">
        <v>1375</v>
      </c>
    </row>
    <row r="354" spans="1:40" x14ac:dyDescent="0.2">
      <c r="A354" s="5" t="s">
        <v>614</v>
      </c>
      <c r="B354" s="6" t="s">
        <v>615</v>
      </c>
      <c r="C354" s="5" t="s">
        <v>32</v>
      </c>
      <c r="D354" s="5" t="s">
        <v>31</v>
      </c>
      <c r="G354" s="5">
        <v>7061</v>
      </c>
      <c r="H354" s="5" t="s">
        <v>31</v>
      </c>
      <c r="I354" s="5" t="s">
        <v>34</v>
      </c>
      <c r="J354" s="5" t="s">
        <v>26</v>
      </c>
      <c r="K354" s="9" t="s">
        <v>1364</v>
      </c>
      <c r="L354" s="9" t="s">
        <v>1365</v>
      </c>
      <c r="M354" s="9" t="s">
        <v>1366</v>
      </c>
      <c r="N354" s="9" t="s">
        <v>32</v>
      </c>
      <c r="O354" s="9" t="s">
        <v>1367</v>
      </c>
      <c r="P354" s="9" t="s">
        <v>1367</v>
      </c>
      <c r="Q354" s="9" t="s">
        <v>1368</v>
      </c>
      <c r="R354" s="9" t="s">
        <v>1369</v>
      </c>
      <c r="S354" s="9" t="s">
        <v>1388</v>
      </c>
      <c r="T354" s="5">
        <v>3002768702</v>
      </c>
      <c r="U354" s="5" t="s">
        <v>30</v>
      </c>
      <c r="V354" s="5" t="s">
        <v>31</v>
      </c>
      <c r="W354" s="5" t="s">
        <v>33</v>
      </c>
      <c r="X354" s="5" t="s">
        <v>31</v>
      </c>
      <c r="Y354" s="5">
        <v>1.9177999999999999</v>
      </c>
      <c r="Z354" s="5">
        <v>1220</v>
      </c>
      <c r="AA354" s="5" t="s">
        <v>76</v>
      </c>
      <c r="AB354" s="5" t="s">
        <v>28</v>
      </c>
      <c r="AC354" s="9" t="s">
        <v>1370</v>
      </c>
      <c r="AD354" s="9" t="s">
        <v>1364</v>
      </c>
      <c r="AE354" s="9" t="s">
        <v>1389</v>
      </c>
      <c r="AF354" s="9" t="s">
        <v>1371</v>
      </c>
      <c r="AG354" s="9" t="s">
        <v>33</v>
      </c>
      <c r="AH354" s="9" t="s">
        <v>1372</v>
      </c>
      <c r="AI354" s="9" t="s">
        <v>1373</v>
      </c>
      <c r="AJ354" s="9" t="s">
        <v>1368</v>
      </c>
      <c r="AK354" s="9" t="s">
        <v>1369</v>
      </c>
      <c r="AL354" s="9" t="s">
        <v>1391</v>
      </c>
      <c r="AM354" s="5" t="s">
        <v>1374</v>
      </c>
      <c r="AN354" s="5" t="s">
        <v>1375</v>
      </c>
    </row>
    <row r="355" spans="1:40" x14ac:dyDescent="0.2">
      <c r="A355" s="5" t="s">
        <v>616</v>
      </c>
      <c r="B355" s="6" t="s">
        <v>617</v>
      </c>
      <c r="C355" s="5" t="s">
        <v>32</v>
      </c>
      <c r="D355" s="5" t="s">
        <v>31</v>
      </c>
      <c r="G355" s="5">
        <v>7092</v>
      </c>
      <c r="H355" s="5" t="s">
        <v>31</v>
      </c>
      <c r="I355" s="5" t="s">
        <v>34</v>
      </c>
      <c r="J355" s="5" t="s">
        <v>26</v>
      </c>
      <c r="K355" s="9" t="s">
        <v>1364</v>
      </c>
      <c r="L355" s="9" t="s">
        <v>1365</v>
      </c>
      <c r="M355" s="9" t="s">
        <v>1366</v>
      </c>
      <c r="N355" s="9" t="s">
        <v>32</v>
      </c>
      <c r="O355" s="9" t="s">
        <v>1367</v>
      </c>
      <c r="P355" s="9" t="s">
        <v>1367</v>
      </c>
      <c r="Q355" s="9" t="s">
        <v>1368</v>
      </c>
      <c r="R355" s="9" t="s">
        <v>1369</v>
      </c>
      <c r="S355" s="9" t="s">
        <v>1388</v>
      </c>
      <c r="T355" s="5">
        <v>3002790353</v>
      </c>
      <c r="U355" s="5" t="s">
        <v>125</v>
      </c>
      <c r="V355" s="5" t="s">
        <v>31</v>
      </c>
      <c r="W355" s="5" t="s">
        <v>33</v>
      </c>
      <c r="X355" s="5" t="s">
        <v>31</v>
      </c>
      <c r="Y355" s="5">
        <v>1.2497</v>
      </c>
      <c r="Z355" s="5">
        <v>1234</v>
      </c>
      <c r="AA355" s="5" t="s">
        <v>76</v>
      </c>
      <c r="AB355" s="5" t="s">
        <v>28</v>
      </c>
      <c r="AC355" s="9" t="s">
        <v>1370</v>
      </c>
      <c r="AD355" s="9" t="s">
        <v>1364</v>
      </c>
      <c r="AE355" s="9" t="s">
        <v>1389</v>
      </c>
      <c r="AF355" s="9" t="s">
        <v>1371</v>
      </c>
      <c r="AG355" s="9" t="s">
        <v>33</v>
      </c>
      <c r="AH355" s="9" t="s">
        <v>1372</v>
      </c>
      <c r="AI355" s="9" t="s">
        <v>1373</v>
      </c>
      <c r="AJ355" s="9" t="s">
        <v>1368</v>
      </c>
      <c r="AK355" s="9" t="s">
        <v>1369</v>
      </c>
      <c r="AL355" s="9" t="s">
        <v>1391</v>
      </c>
      <c r="AM355" s="5" t="s">
        <v>1374</v>
      </c>
      <c r="AN355" s="5" t="s">
        <v>1375</v>
      </c>
    </row>
    <row r="356" spans="1:40" x14ac:dyDescent="0.2">
      <c r="A356" s="5" t="s">
        <v>618</v>
      </c>
      <c r="B356" s="6" t="s">
        <v>619</v>
      </c>
      <c r="C356" s="5" t="s">
        <v>32</v>
      </c>
      <c r="D356" s="5" t="s">
        <v>31</v>
      </c>
      <c r="G356" s="5">
        <v>7061</v>
      </c>
      <c r="H356" s="5" t="s">
        <v>31</v>
      </c>
      <c r="I356" s="5" t="s">
        <v>34</v>
      </c>
      <c r="J356" s="5" t="s">
        <v>26</v>
      </c>
      <c r="K356" s="9" t="s">
        <v>1364</v>
      </c>
      <c r="L356" s="9" t="s">
        <v>1365</v>
      </c>
      <c r="M356" s="9" t="s">
        <v>1366</v>
      </c>
      <c r="N356" s="9" t="s">
        <v>32</v>
      </c>
      <c r="O356" s="9" t="s">
        <v>1367</v>
      </c>
      <c r="P356" s="9" t="s">
        <v>1367</v>
      </c>
      <c r="Q356" s="9" t="s">
        <v>1368</v>
      </c>
      <c r="R356" s="9" t="s">
        <v>1369</v>
      </c>
      <c r="S356" s="9" t="s">
        <v>1388</v>
      </c>
      <c r="T356" s="5">
        <v>3002706923</v>
      </c>
      <c r="U356" s="5" t="s">
        <v>30</v>
      </c>
      <c r="V356" s="5" t="s">
        <v>31</v>
      </c>
      <c r="W356" s="5" t="s">
        <v>33</v>
      </c>
      <c r="X356" s="5" t="s">
        <v>31</v>
      </c>
      <c r="Y356" s="5">
        <v>0.75439999999999996</v>
      </c>
      <c r="Z356" s="5">
        <v>1221</v>
      </c>
      <c r="AA356" s="5" t="s">
        <v>35</v>
      </c>
      <c r="AB356" s="5" t="s">
        <v>28</v>
      </c>
      <c r="AC356" s="9" t="s">
        <v>1370</v>
      </c>
      <c r="AD356" s="9" t="s">
        <v>1364</v>
      </c>
      <c r="AE356" s="9" t="s">
        <v>1389</v>
      </c>
      <c r="AF356" s="9" t="s">
        <v>1371</v>
      </c>
      <c r="AG356" s="9" t="s">
        <v>33</v>
      </c>
      <c r="AH356" s="9" t="s">
        <v>1372</v>
      </c>
      <c r="AI356" s="9" t="s">
        <v>1373</v>
      </c>
      <c r="AJ356" s="9" t="s">
        <v>1368</v>
      </c>
      <c r="AK356" s="9" t="s">
        <v>1369</v>
      </c>
      <c r="AL356" s="9" t="s">
        <v>1390</v>
      </c>
      <c r="AM356" s="5" t="s">
        <v>1374</v>
      </c>
      <c r="AN356" s="5" t="s">
        <v>1375</v>
      </c>
    </row>
    <row r="357" spans="1:40" x14ac:dyDescent="0.2">
      <c r="A357" s="5" t="s">
        <v>620</v>
      </c>
      <c r="B357" s="6" t="s">
        <v>621</v>
      </c>
      <c r="C357" s="5" t="s">
        <v>32</v>
      </c>
      <c r="D357" s="5" t="s">
        <v>31</v>
      </c>
      <c r="G357" s="5">
        <v>7061</v>
      </c>
      <c r="H357" s="5" t="s">
        <v>31</v>
      </c>
      <c r="I357" s="5" t="s">
        <v>34</v>
      </c>
      <c r="J357" s="5" t="s">
        <v>26</v>
      </c>
      <c r="K357" s="9" t="s">
        <v>1364</v>
      </c>
      <c r="L357" s="9" t="s">
        <v>1365</v>
      </c>
      <c r="M357" s="9" t="s">
        <v>1366</v>
      </c>
      <c r="N357" s="9" t="s">
        <v>32</v>
      </c>
      <c r="O357" s="9" t="s">
        <v>1367</v>
      </c>
      <c r="P357" s="9" t="s">
        <v>1367</v>
      </c>
      <c r="Q357" s="9" t="s">
        <v>1368</v>
      </c>
      <c r="R357" s="9" t="s">
        <v>1369</v>
      </c>
      <c r="S357" s="9" t="s">
        <v>1388</v>
      </c>
      <c r="T357" s="5">
        <v>3002787091</v>
      </c>
      <c r="U357" s="5" t="s">
        <v>125</v>
      </c>
      <c r="V357" s="5" t="s">
        <v>31</v>
      </c>
      <c r="W357" s="5" t="s">
        <v>33</v>
      </c>
      <c r="X357" s="5" t="s">
        <v>31</v>
      </c>
      <c r="Y357" s="5">
        <v>1.1735</v>
      </c>
      <c r="Z357" s="5">
        <v>1081</v>
      </c>
      <c r="AA357" s="5" t="s">
        <v>35</v>
      </c>
      <c r="AB357" s="5" t="s">
        <v>28</v>
      </c>
      <c r="AC357" s="9" t="s">
        <v>1370</v>
      </c>
      <c r="AD357" s="9" t="s">
        <v>1364</v>
      </c>
      <c r="AE357" s="9" t="s">
        <v>1389</v>
      </c>
      <c r="AF357" s="9" t="s">
        <v>1371</v>
      </c>
      <c r="AG357" s="9" t="s">
        <v>33</v>
      </c>
      <c r="AH357" s="9" t="s">
        <v>1372</v>
      </c>
      <c r="AI357" s="9" t="s">
        <v>1373</v>
      </c>
      <c r="AJ357" s="9" t="s">
        <v>1368</v>
      </c>
      <c r="AK357" s="9" t="s">
        <v>1369</v>
      </c>
      <c r="AL357" s="9" t="s">
        <v>1390</v>
      </c>
      <c r="AM357" s="5" t="s">
        <v>1374</v>
      </c>
      <c r="AN357" s="5" t="s">
        <v>1375</v>
      </c>
    </row>
    <row r="358" spans="1:40" x14ac:dyDescent="0.2">
      <c r="A358" s="5" t="s">
        <v>622</v>
      </c>
      <c r="B358" s="6">
        <v>44176.528900462959</v>
      </c>
      <c r="C358" s="5" t="s">
        <v>32</v>
      </c>
      <c r="D358" s="5" t="s">
        <v>31</v>
      </c>
      <c r="G358" s="5">
        <v>7102</v>
      </c>
      <c r="H358" s="5" t="s">
        <v>31</v>
      </c>
      <c r="I358" s="5" t="s">
        <v>34</v>
      </c>
      <c r="J358" s="5" t="s">
        <v>26</v>
      </c>
      <c r="K358" s="9" t="s">
        <v>1364</v>
      </c>
      <c r="L358" s="9" t="s">
        <v>1365</v>
      </c>
      <c r="M358" s="9" t="s">
        <v>1366</v>
      </c>
      <c r="N358" s="9" t="s">
        <v>32</v>
      </c>
      <c r="O358" s="9" t="s">
        <v>1367</v>
      </c>
      <c r="P358" s="9" t="s">
        <v>1367</v>
      </c>
      <c r="Q358" s="9" t="s">
        <v>1368</v>
      </c>
      <c r="R358" s="9" t="s">
        <v>1369</v>
      </c>
      <c r="S358" s="9" t="s">
        <v>1388</v>
      </c>
      <c r="T358" s="5">
        <v>3002724428</v>
      </c>
      <c r="U358" s="5" t="s">
        <v>30</v>
      </c>
      <c r="V358" s="5" t="s">
        <v>31</v>
      </c>
      <c r="W358" s="5" t="s">
        <v>33</v>
      </c>
      <c r="X358" s="5" t="s">
        <v>31</v>
      </c>
      <c r="Y358" s="5">
        <v>0.54369999999999996</v>
      </c>
      <c r="Z358" s="5">
        <v>1221</v>
      </c>
      <c r="AA358" s="5" t="s">
        <v>37</v>
      </c>
      <c r="AB358" s="5" t="s">
        <v>28</v>
      </c>
      <c r="AC358" s="9" t="s">
        <v>1370</v>
      </c>
      <c r="AD358" s="9" t="s">
        <v>1364</v>
      </c>
      <c r="AE358" s="9" t="s">
        <v>1389</v>
      </c>
      <c r="AF358" s="9" t="s">
        <v>1371</v>
      </c>
      <c r="AG358" s="9" t="s">
        <v>33</v>
      </c>
      <c r="AH358" s="9" t="s">
        <v>1372</v>
      </c>
      <c r="AI358" s="9" t="s">
        <v>1373</v>
      </c>
      <c r="AJ358" s="9" t="s">
        <v>1368</v>
      </c>
      <c r="AK358" s="9" t="s">
        <v>1369</v>
      </c>
      <c r="AL358" s="9" t="s">
        <v>1375</v>
      </c>
      <c r="AM358" s="5" t="s">
        <v>1374</v>
      </c>
      <c r="AN358" s="5" t="s">
        <v>1375</v>
      </c>
    </row>
    <row r="359" spans="1:40" x14ac:dyDescent="0.2">
      <c r="A359" s="5" t="s">
        <v>623</v>
      </c>
      <c r="B359" s="6">
        <v>44176.532835648148</v>
      </c>
      <c r="C359" s="5" t="s">
        <v>32</v>
      </c>
      <c r="D359" s="5" t="s">
        <v>31</v>
      </c>
      <c r="G359" s="5">
        <v>7060</v>
      </c>
      <c r="H359" s="5" t="s">
        <v>31</v>
      </c>
      <c r="I359" s="5" t="s">
        <v>34</v>
      </c>
      <c r="J359" s="5" t="s">
        <v>26</v>
      </c>
      <c r="K359" s="9" t="s">
        <v>1364</v>
      </c>
      <c r="L359" s="9" t="s">
        <v>1365</v>
      </c>
      <c r="M359" s="9" t="s">
        <v>1366</v>
      </c>
      <c r="N359" s="9" t="s">
        <v>32</v>
      </c>
      <c r="O359" s="9" t="s">
        <v>1367</v>
      </c>
      <c r="P359" s="9" t="s">
        <v>1367</v>
      </c>
      <c r="Q359" s="9" t="s">
        <v>1368</v>
      </c>
      <c r="R359" s="9" t="s">
        <v>1369</v>
      </c>
      <c r="S359" s="9" t="s">
        <v>1388</v>
      </c>
      <c r="T359" s="5">
        <v>3002782106</v>
      </c>
      <c r="U359" s="5" t="s">
        <v>46</v>
      </c>
      <c r="V359" s="5" t="s">
        <v>31</v>
      </c>
      <c r="W359" s="5" t="s">
        <v>33</v>
      </c>
      <c r="X359" s="5" t="s">
        <v>31</v>
      </c>
      <c r="Y359" s="5">
        <v>1.8720000000000001</v>
      </c>
      <c r="Z359" s="5">
        <v>1220</v>
      </c>
      <c r="AA359" s="5" t="s">
        <v>37</v>
      </c>
      <c r="AB359" s="5" t="s">
        <v>28</v>
      </c>
      <c r="AC359" s="9" t="s">
        <v>1370</v>
      </c>
      <c r="AD359" s="9" t="s">
        <v>1364</v>
      </c>
      <c r="AE359" s="9" t="s">
        <v>1389</v>
      </c>
      <c r="AF359" s="9" t="s">
        <v>1371</v>
      </c>
      <c r="AG359" s="9" t="s">
        <v>33</v>
      </c>
      <c r="AH359" s="9" t="s">
        <v>1372</v>
      </c>
      <c r="AI359" s="9" t="s">
        <v>1373</v>
      </c>
      <c r="AJ359" s="9" t="s">
        <v>1368</v>
      </c>
      <c r="AK359" s="9" t="s">
        <v>1369</v>
      </c>
      <c r="AL359" s="9" t="s">
        <v>1375</v>
      </c>
      <c r="AM359" s="5" t="s">
        <v>1374</v>
      </c>
      <c r="AN359" s="5" t="s">
        <v>1375</v>
      </c>
    </row>
    <row r="360" spans="1:40" x14ac:dyDescent="0.2">
      <c r="A360" s="5" t="s">
        <v>624</v>
      </c>
      <c r="B360" s="6">
        <v>44176.795995370368</v>
      </c>
      <c r="C360" s="5" t="s">
        <v>104</v>
      </c>
      <c r="D360" s="5" t="s">
        <v>23</v>
      </c>
      <c r="G360" s="5">
        <v>2085</v>
      </c>
      <c r="H360" s="5" t="s">
        <v>21</v>
      </c>
      <c r="I360" s="5" t="s">
        <v>105</v>
      </c>
      <c r="J360" s="5" t="s">
        <v>26</v>
      </c>
      <c r="K360" s="9" t="s">
        <v>1364</v>
      </c>
      <c r="L360" s="9" t="s">
        <v>1365</v>
      </c>
      <c r="M360" s="9" t="s">
        <v>1366</v>
      </c>
      <c r="N360" s="9" t="s">
        <v>104</v>
      </c>
      <c r="O360" s="9" t="s">
        <v>1367</v>
      </c>
      <c r="P360" s="9" t="s">
        <v>1367</v>
      </c>
      <c r="Q360" s="9" t="s">
        <v>1368</v>
      </c>
      <c r="R360" s="9" t="s">
        <v>1369</v>
      </c>
      <c r="S360" s="9" t="s">
        <v>1395</v>
      </c>
      <c r="T360" s="5">
        <v>3002776728</v>
      </c>
      <c r="U360" s="5" t="s">
        <v>20</v>
      </c>
      <c r="V360" s="5" t="s">
        <v>21</v>
      </c>
      <c r="W360" s="5" t="s">
        <v>24</v>
      </c>
      <c r="X360" s="5" t="s">
        <v>23</v>
      </c>
      <c r="Y360" s="5">
        <v>0.88460000000000005</v>
      </c>
      <c r="Z360" s="5">
        <v>1145</v>
      </c>
      <c r="AA360" s="5" t="s">
        <v>27</v>
      </c>
      <c r="AB360" s="5" t="s">
        <v>28</v>
      </c>
      <c r="AC360" s="9" t="s">
        <v>1370</v>
      </c>
      <c r="AD360" s="9" t="s">
        <v>1364</v>
      </c>
      <c r="AE360" s="9" t="s">
        <v>1389</v>
      </c>
      <c r="AF360" s="9" t="s">
        <v>1371</v>
      </c>
      <c r="AG360" s="9" t="s">
        <v>24</v>
      </c>
      <c r="AH360" s="9" t="s">
        <v>1372</v>
      </c>
      <c r="AI360" s="9" t="s">
        <v>1373</v>
      </c>
      <c r="AJ360" s="9" t="s">
        <v>1368</v>
      </c>
      <c r="AK360" s="9" t="s">
        <v>1369</v>
      </c>
      <c r="AL360" s="9" t="s">
        <v>1391</v>
      </c>
      <c r="AM360" s="5" t="s">
        <v>1374</v>
      </c>
      <c r="AN360" s="5" t="s">
        <v>1375</v>
      </c>
    </row>
    <row r="361" spans="1:40" x14ac:dyDescent="0.2">
      <c r="A361" s="5" t="s">
        <v>625</v>
      </c>
      <c r="B361" s="6" t="s">
        <v>626</v>
      </c>
      <c r="C361" s="5" t="s">
        <v>104</v>
      </c>
      <c r="D361" s="5" t="s">
        <v>23</v>
      </c>
      <c r="G361" s="5">
        <v>7095</v>
      </c>
      <c r="H361" s="5" t="s">
        <v>21</v>
      </c>
      <c r="I361" s="5" t="s">
        <v>105</v>
      </c>
      <c r="J361" s="5" t="s">
        <v>26</v>
      </c>
      <c r="K361" s="9" t="s">
        <v>1364</v>
      </c>
      <c r="L361" s="9" t="s">
        <v>1365</v>
      </c>
      <c r="M361" s="9" t="s">
        <v>1366</v>
      </c>
      <c r="N361" s="9" t="s">
        <v>104</v>
      </c>
      <c r="O361" s="9" t="s">
        <v>1367</v>
      </c>
      <c r="P361" s="9" t="s">
        <v>1367</v>
      </c>
      <c r="Q361" s="9" t="s">
        <v>1368</v>
      </c>
      <c r="R361" s="9" t="s">
        <v>1369</v>
      </c>
      <c r="S361" s="9" t="s">
        <v>1395</v>
      </c>
      <c r="T361" s="5">
        <v>3002776728</v>
      </c>
      <c r="U361" s="5" t="s">
        <v>20</v>
      </c>
      <c r="V361" s="5" t="s">
        <v>21</v>
      </c>
      <c r="W361" s="5" t="s">
        <v>24</v>
      </c>
      <c r="X361" s="5" t="s">
        <v>23</v>
      </c>
      <c r="Y361" s="5">
        <v>0.88460000000000005</v>
      </c>
      <c r="Z361" s="5">
        <v>1145</v>
      </c>
      <c r="AA361" s="5" t="s">
        <v>27</v>
      </c>
      <c r="AB361" s="5" t="s">
        <v>28</v>
      </c>
      <c r="AC361" s="9" t="s">
        <v>1370</v>
      </c>
      <c r="AD361" s="9" t="s">
        <v>1364</v>
      </c>
      <c r="AE361" s="9" t="s">
        <v>1389</v>
      </c>
      <c r="AF361" s="9" t="s">
        <v>1371</v>
      </c>
      <c r="AG361" s="9" t="s">
        <v>24</v>
      </c>
      <c r="AH361" s="9" t="s">
        <v>1372</v>
      </c>
      <c r="AI361" s="9" t="s">
        <v>1373</v>
      </c>
      <c r="AJ361" s="9" t="s">
        <v>1368</v>
      </c>
      <c r="AK361" s="9" t="s">
        <v>1369</v>
      </c>
      <c r="AL361" s="9" t="s">
        <v>1391</v>
      </c>
      <c r="AM361" s="5" t="s">
        <v>1374</v>
      </c>
      <c r="AN361" s="5" t="s">
        <v>1375</v>
      </c>
    </row>
    <row r="362" spans="1:40" x14ac:dyDescent="0.2">
      <c r="A362" s="5" t="s">
        <v>627</v>
      </c>
      <c r="B362" s="6" t="s">
        <v>628</v>
      </c>
      <c r="C362" s="5" t="s">
        <v>415</v>
      </c>
      <c r="D362" s="5" t="s">
        <v>23</v>
      </c>
      <c r="G362" s="5">
        <v>2085</v>
      </c>
      <c r="H362" s="5" t="s">
        <v>21</v>
      </c>
      <c r="I362" s="5" t="s">
        <v>416</v>
      </c>
      <c r="J362" s="5" t="s">
        <v>26</v>
      </c>
      <c r="K362" s="9" t="s">
        <v>1364</v>
      </c>
      <c r="L362" s="9" t="s">
        <v>1365</v>
      </c>
      <c r="M362" s="9" t="s">
        <v>1366</v>
      </c>
      <c r="N362" s="9" t="s">
        <v>415</v>
      </c>
      <c r="O362" s="9" t="s">
        <v>1367</v>
      </c>
      <c r="P362" s="9" t="s">
        <v>1367</v>
      </c>
      <c r="Q362" s="9" t="s">
        <v>1368</v>
      </c>
      <c r="R362" s="9" t="s">
        <v>1369</v>
      </c>
      <c r="S362" s="9" t="s">
        <v>1400</v>
      </c>
      <c r="T362" s="5">
        <v>3002769115</v>
      </c>
      <c r="U362" s="5" t="s">
        <v>121</v>
      </c>
      <c r="V362" s="5" t="s">
        <v>21</v>
      </c>
      <c r="W362" s="5" t="s">
        <v>24</v>
      </c>
      <c r="X362" s="5" t="s">
        <v>23</v>
      </c>
      <c r="Y362" s="5">
        <v>1.9177999999999999</v>
      </c>
      <c r="Z362" s="5">
        <v>1135</v>
      </c>
      <c r="AA362" s="5" t="s">
        <v>27</v>
      </c>
      <c r="AB362" s="5" t="s">
        <v>28</v>
      </c>
      <c r="AC362" s="9" t="s">
        <v>1370</v>
      </c>
      <c r="AD362" s="9" t="s">
        <v>1364</v>
      </c>
      <c r="AE362" s="9" t="s">
        <v>1389</v>
      </c>
      <c r="AF362" s="9" t="s">
        <v>1371</v>
      </c>
      <c r="AG362" s="9" t="s">
        <v>24</v>
      </c>
      <c r="AH362" s="9" t="s">
        <v>1372</v>
      </c>
      <c r="AI362" s="9" t="s">
        <v>1373</v>
      </c>
      <c r="AJ362" s="9" t="s">
        <v>1368</v>
      </c>
      <c r="AK362" s="9" t="s">
        <v>1369</v>
      </c>
      <c r="AL362" s="9" t="s">
        <v>1391</v>
      </c>
      <c r="AM362" s="5" t="s">
        <v>1374</v>
      </c>
      <c r="AN362" s="5" t="s">
        <v>1375</v>
      </c>
    </row>
    <row r="363" spans="1:40" x14ac:dyDescent="0.2">
      <c r="A363" s="5" t="s">
        <v>629</v>
      </c>
      <c r="B363" s="6" t="s">
        <v>630</v>
      </c>
      <c r="C363" s="5" t="s">
        <v>32</v>
      </c>
      <c r="D363" s="5" t="s">
        <v>31</v>
      </c>
      <c r="G363" s="5">
        <v>7102</v>
      </c>
      <c r="H363" s="5" t="s">
        <v>31</v>
      </c>
      <c r="I363" s="5" t="s">
        <v>34</v>
      </c>
      <c r="J363" s="5" t="s">
        <v>26</v>
      </c>
      <c r="K363" s="9" t="s">
        <v>1364</v>
      </c>
      <c r="L363" s="9" t="s">
        <v>1365</v>
      </c>
      <c r="M363" s="9" t="s">
        <v>1366</v>
      </c>
      <c r="N363" s="9" t="s">
        <v>32</v>
      </c>
      <c r="O363" s="9" t="s">
        <v>1367</v>
      </c>
      <c r="P363" s="9" t="s">
        <v>1367</v>
      </c>
      <c r="Q363" s="9" t="s">
        <v>1368</v>
      </c>
      <c r="R363" s="9" t="s">
        <v>1369</v>
      </c>
      <c r="S363" s="9" t="s">
        <v>1388</v>
      </c>
      <c r="T363" s="5">
        <v>3002790111</v>
      </c>
      <c r="U363" s="5" t="s">
        <v>125</v>
      </c>
      <c r="V363" s="5" t="s">
        <v>31</v>
      </c>
      <c r="W363" s="5" t="s">
        <v>33</v>
      </c>
      <c r="X363" s="5" t="s">
        <v>31</v>
      </c>
      <c r="Y363" s="5">
        <v>1.1759999999999999</v>
      </c>
      <c r="Z363" s="5">
        <v>1195</v>
      </c>
      <c r="AA363" s="5" t="s">
        <v>37</v>
      </c>
      <c r="AB363" s="5" t="s">
        <v>28</v>
      </c>
      <c r="AC363" s="9" t="s">
        <v>1370</v>
      </c>
      <c r="AD363" s="9" t="s">
        <v>1364</v>
      </c>
      <c r="AE363" s="9" t="s">
        <v>1389</v>
      </c>
      <c r="AF363" s="9" t="s">
        <v>1371</v>
      </c>
      <c r="AG363" s="9" t="s">
        <v>33</v>
      </c>
      <c r="AH363" s="9" t="s">
        <v>1372</v>
      </c>
      <c r="AI363" s="9" t="s">
        <v>1373</v>
      </c>
      <c r="AJ363" s="9" t="s">
        <v>1368</v>
      </c>
      <c r="AK363" s="9" t="s">
        <v>1369</v>
      </c>
      <c r="AL363" s="9" t="s">
        <v>1375</v>
      </c>
      <c r="AM363" s="5" t="s">
        <v>1374</v>
      </c>
      <c r="AN363" s="5" t="s">
        <v>1375</v>
      </c>
    </row>
    <row r="364" spans="1:40" x14ac:dyDescent="0.2">
      <c r="A364" s="5" t="s">
        <v>631</v>
      </c>
      <c r="B364" s="6" t="s">
        <v>632</v>
      </c>
      <c r="C364" s="5" t="s">
        <v>32</v>
      </c>
      <c r="D364" s="5" t="s">
        <v>31</v>
      </c>
      <c r="G364" s="5">
        <v>7093</v>
      </c>
      <c r="H364" s="5" t="s">
        <v>31</v>
      </c>
      <c r="I364" s="5" t="s">
        <v>34</v>
      </c>
      <c r="J364" s="5" t="s">
        <v>26</v>
      </c>
      <c r="K364" s="9" t="s">
        <v>1364</v>
      </c>
      <c r="L364" s="9" t="s">
        <v>1365</v>
      </c>
      <c r="M364" s="9" t="s">
        <v>1366</v>
      </c>
      <c r="N364" s="9" t="s">
        <v>32</v>
      </c>
      <c r="O364" s="9" t="s">
        <v>1367</v>
      </c>
      <c r="P364" s="9" t="s">
        <v>1367</v>
      </c>
      <c r="Q364" s="9" t="s">
        <v>1368</v>
      </c>
      <c r="R364" s="9" t="s">
        <v>1369</v>
      </c>
      <c r="S364" s="9" t="s">
        <v>1388</v>
      </c>
      <c r="T364" s="5">
        <v>3002787364</v>
      </c>
      <c r="U364" s="5" t="s">
        <v>30</v>
      </c>
      <c r="V364" s="5" t="s">
        <v>31</v>
      </c>
      <c r="W364" s="5" t="s">
        <v>33</v>
      </c>
      <c r="X364" s="5" t="s">
        <v>31</v>
      </c>
      <c r="Y364" s="5">
        <v>0.73150000000000004</v>
      </c>
      <c r="Z364" s="5">
        <v>1186</v>
      </c>
      <c r="AA364" s="5" t="s">
        <v>76</v>
      </c>
      <c r="AB364" s="5" t="s">
        <v>28</v>
      </c>
      <c r="AC364" s="9" t="s">
        <v>1370</v>
      </c>
      <c r="AD364" s="9" t="s">
        <v>1364</v>
      </c>
      <c r="AE364" s="9" t="s">
        <v>1389</v>
      </c>
      <c r="AF364" s="9" t="s">
        <v>1371</v>
      </c>
      <c r="AG364" s="9" t="s">
        <v>33</v>
      </c>
      <c r="AH364" s="9" t="s">
        <v>1372</v>
      </c>
      <c r="AI364" s="9" t="s">
        <v>1373</v>
      </c>
      <c r="AJ364" s="9" t="s">
        <v>1368</v>
      </c>
      <c r="AK364" s="9" t="s">
        <v>1369</v>
      </c>
      <c r="AL364" s="9" t="s">
        <v>1391</v>
      </c>
      <c r="AM364" s="5" t="s">
        <v>1374</v>
      </c>
      <c r="AN364" s="5" t="s">
        <v>1375</v>
      </c>
    </row>
    <row r="365" spans="1:40" x14ac:dyDescent="0.2">
      <c r="A365" s="5" t="s">
        <v>633</v>
      </c>
      <c r="B365" s="6" t="s">
        <v>634</v>
      </c>
      <c r="C365" s="5" t="s">
        <v>32</v>
      </c>
      <c r="D365" s="5" t="s">
        <v>31</v>
      </c>
      <c r="G365" s="5">
        <v>7061</v>
      </c>
      <c r="H365" s="5" t="s">
        <v>31</v>
      </c>
      <c r="I365" s="5" t="s">
        <v>34</v>
      </c>
      <c r="J365" s="5" t="s">
        <v>26</v>
      </c>
      <c r="K365" s="9" t="s">
        <v>1364</v>
      </c>
      <c r="L365" s="9" t="s">
        <v>1365</v>
      </c>
      <c r="M365" s="9" t="s">
        <v>1366</v>
      </c>
      <c r="N365" s="9" t="s">
        <v>32</v>
      </c>
      <c r="O365" s="9" t="s">
        <v>1367</v>
      </c>
      <c r="P365" s="9" t="s">
        <v>1367</v>
      </c>
      <c r="Q365" s="9" t="s">
        <v>1368</v>
      </c>
      <c r="R365" s="9" t="s">
        <v>1369</v>
      </c>
      <c r="S365" s="9" t="s">
        <v>1388</v>
      </c>
      <c r="T365" s="5">
        <v>3002776242</v>
      </c>
      <c r="U365" s="5" t="s">
        <v>46</v>
      </c>
      <c r="V365" s="5" t="s">
        <v>31</v>
      </c>
      <c r="W365" s="5" t="s">
        <v>33</v>
      </c>
      <c r="X365" s="5" t="s">
        <v>31</v>
      </c>
      <c r="Y365" s="5">
        <v>1.1887000000000001</v>
      </c>
      <c r="Z365" s="5">
        <v>1164</v>
      </c>
      <c r="AA365" s="5" t="s">
        <v>37</v>
      </c>
      <c r="AB365" s="5" t="s">
        <v>28</v>
      </c>
      <c r="AC365" s="9" t="s">
        <v>1370</v>
      </c>
      <c r="AD365" s="9" t="s">
        <v>1364</v>
      </c>
      <c r="AE365" s="9" t="s">
        <v>1389</v>
      </c>
      <c r="AF365" s="9" t="s">
        <v>1371</v>
      </c>
      <c r="AG365" s="9" t="s">
        <v>33</v>
      </c>
      <c r="AH365" s="9" t="s">
        <v>1372</v>
      </c>
      <c r="AI365" s="9" t="s">
        <v>1373</v>
      </c>
      <c r="AJ365" s="9" t="s">
        <v>1368</v>
      </c>
      <c r="AK365" s="9" t="s">
        <v>1369</v>
      </c>
      <c r="AL365" s="9" t="s">
        <v>1375</v>
      </c>
      <c r="AM365" s="5" t="s">
        <v>1374</v>
      </c>
      <c r="AN365" s="5" t="s">
        <v>1375</v>
      </c>
    </row>
    <row r="366" spans="1:40" x14ac:dyDescent="0.2">
      <c r="A366" s="5" t="s">
        <v>635</v>
      </c>
      <c r="B366" s="6" t="s">
        <v>636</v>
      </c>
      <c r="C366" s="5" t="s">
        <v>32</v>
      </c>
      <c r="D366" s="5" t="s">
        <v>31</v>
      </c>
      <c r="G366" s="5">
        <v>7092</v>
      </c>
      <c r="H366" s="5" t="s">
        <v>31</v>
      </c>
      <c r="I366" s="5" t="s">
        <v>34</v>
      </c>
      <c r="J366" s="5" t="s">
        <v>26</v>
      </c>
      <c r="K366" s="9" t="s">
        <v>1364</v>
      </c>
      <c r="L366" s="9" t="s">
        <v>1365</v>
      </c>
      <c r="M366" s="9" t="s">
        <v>1366</v>
      </c>
      <c r="N366" s="9" t="s">
        <v>32</v>
      </c>
      <c r="O366" s="9" t="s">
        <v>1367</v>
      </c>
      <c r="P366" s="9" t="s">
        <v>1367</v>
      </c>
      <c r="Q366" s="9" t="s">
        <v>1368</v>
      </c>
      <c r="R366" s="9" t="s">
        <v>1369</v>
      </c>
      <c r="S366" s="9" t="s">
        <v>1388</v>
      </c>
      <c r="T366" s="5">
        <v>3002769375</v>
      </c>
      <c r="U366" s="5" t="s">
        <v>30</v>
      </c>
      <c r="V366" s="5" t="s">
        <v>31</v>
      </c>
      <c r="W366" s="5" t="s">
        <v>33</v>
      </c>
      <c r="X366" s="5" t="s">
        <v>31</v>
      </c>
      <c r="Y366" s="5">
        <v>0.53100000000000003</v>
      </c>
      <c r="Z366" s="5">
        <v>1115</v>
      </c>
      <c r="AA366" s="5" t="s">
        <v>89</v>
      </c>
      <c r="AB366" s="5" t="s">
        <v>28</v>
      </c>
      <c r="AC366" s="9" t="s">
        <v>1370</v>
      </c>
      <c r="AD366" s="9" t="s">
        <v>1364</v>
      </c>
      <c r="AE366" s="9" t="s">
        <v>1389</v>
      </c>
      <c r="AF366" s="9" t="s">
        <v>1371</v>
      </c>
      <c r="AG366" s="9" t="s">
        <v>33</v>
      </c>
      <c r="AH366" s="9" t="s">
        <v>1396</v>
      </c>
      <c r="AI366" s="9" t="s">
        <v>1373</v>
      </c>
      <c r="AJ366" s="9" t="s">
        <v>1368</v>
      </c>
      <c r="AK366" s="9" t="s">
        <v>1369</v>
      </c>
      <c r="AL366" s="9" t="s">
        <v>1391</v>
      </c>
      <c r="AM366" s="5" t="s">
        <v>1374</v>
      </c>
      <c r="AN366" s="5" t="s">
        <v>1375</v>
      </c>
    </row>
    <row r="367" spans="1:40" x14ac:dyDescent="0.2">
      <c r="A367" s="5" t="s">
        <v>637</v>
      </c>
      <c r="B367" s="6" t="s">
        <v>638</v>
      </c>
      <c r="C367" s="5" t="s">
        <v>32</v>
      </c>
      <c r="D367" s="5" t="s">
        <v>31</v>
      </c>
      <c r="G367" s="5">
        <v>7061</v>
      </c>
      <c r="H367" s="5" t="s">
        <v>31</v>
      </c>
      <c r="I367" s="5" t="s">
        <v>34</v>
      </c>
      <c r="J367" s="5" t="s">
        <v>26</v>
      </c>
      <c r="K367" s="9" t="s">
        <v>1364</v>
      </c>
      <c r="L367" s="9" t="s">
        <v>1365</v>
      </c>
      <c r="M367" s="9" t="s">
        <v>1366</v>
      </c>
      <c r="N367" s="9" t="s">
        <v>32</v>
      </c>
      <c r="O367" s="9" t="s">
        <v>1367</v>
      </c>
      <c r="P367" s="9" t="s">
        <v>1367</v>
      </c>
      <c r="Q367" s="9" t="s">
        <v>1368</v>
      </c>
      <c r="R367" s="9" t="s">
        <v>1369</v>
      </c>
      <c r="S367" s="9" t="s">
        <v>1388</v>
      </c>
      <c r="T367" s="5">
        <v>3002707674</v>
      </c>
      <c r="U367" s="5" t="s">
        <v>125</v>
      </c>
      <c r="V367" s="5" t="s">
        <v>31</v>
      </c>
      <c r="W367" s="5" t="s">
        <v>33</v>
      </c>
      <c r="X367" s="5" t="s">
        <v>31</v>
      </c>
      <c r="Y367" s="5">
        <v>0.28960000000000002</v>
      </c>
      <c r="Z367" s="5">
        <v>1221</v>
      </c>
      <c r="AA367" s="5" t="s">
        <v>76</v>
      </c>
      <c r="AB367" s="5" t="s">
        <v>28</v>
      </c>
      <c r="AC367" s="9" t="s">
        <v>1370</v>
      </c>
      <c r="AD367" s="9" t="s">
        <v>1364</v>
      </c>
      <c r="AE367" s="9" t="s">
        <v>1389</v>
      </c>
      <c r="AF367" s="9" t="s">
        <v>1371</v>
      </c>
      <c r="AG367" s="9" t="s">
        <v>33</v>
      </c>
      <c r="AH367" s="9" t="s">
        <v>1372</v>
      </c>
      <c r="AI367" s="9" t="s">
        <v>1373</v>
      </c>
      <c r="AJ367" s="9" t="s">
        <v>1368</v>
      </c>
      <c r="AK367" s="9" t="s">
        <v>1369</v>
      </c>
      <c r="AL367" s="9" t="s">
        <v>1391</v>
      </c>
      <c r="AM367" s="5" t="s">
        <v>1374</v>
      </c>
      <c r="AN367" s="5" t="s">
        <v>1375</v>
      </c>
    </row>
    <row r="368" spans="1:40" x14ac:dyDescent="0.2">
      <c r="A368" s="5" t="s">
        <v>639</v>
      </c>
      <c r="B368" s="6" t="s">
        <v>640</v>
      </c>
      <c r="C368" s="5" t="s">
        <v>32</v>
      </c>
      <c r="D368" s="5" t="s">
        <v>31</v>
      </c>
      <c r="G368" s="5">
        <v>7092</v>
      </c>
      <c r="H368" s="5" t="s">
        <v>31</v>
      </c>
      <c r="I368" s="5" t="s">
        <v>34</v>
      </c>
      <c r="J368" s="5" t="s">
        <v>26</v>
      </c>
      <c r="K368" s="9" t="s">
        <v>1364</v>
      </c>
      <c r="L368" s="9" t="s">
        <v>1365</v>
      </c>
      <c r="M368" s="9" t="s">
        <v>1366</v>
      </c>
      <c r="N368" s="9" t="s">
        <v>32</v>
      </c>
      <c r="O368" s="9" t="s">
        <v>1367</v>
      </c>
      <c r="P368" s="9" t="s">
        <v>1367</v>
      </c>
      <c r="Q368" s="9" t="s">
        <v>1368</v>
      </c>
      <c r="R368" s="9" t="s">
        <v>1369</v>
      </c>
      <c r="S368" s="9" t="s">
        <v>1388</v>
      </c>
      <c r="T368" s="5">
        <v>3002761374</v>
      </c>
      <c r="U368" s="5" t="s">
        <v>46</v>
      </c>
      <c r="V368" s="5" t="s">
        <v>31</v>
      </c>
      <c r="W368" s="5" t="s">
        <v>33</v>
      </c>
      <c r="X368" s="5" t="s">
        <v>31</v>
      </c>
      <c r="Y368" s="5">
        <v>0.89690000000000003</v>
      </c>
      <c r="Z368" s="5">
        <v>1087</v>
      </c>
      <c r="AA368" s="5" t="s">
        <v>35</v>
      </c>
      <c r="AB368" s="5" t="s">
        <v>28</v>
      </c>
      <c r="AC368" s="9" t="s">
        <v>1370</v>
      </c>
      <c r="AD368" s="9" t="s">
        <v>1364</v>
      </c>
      <c r="AE368" s="9" t="s">
        <v>1389</v>
      </c>
      <c r="AF368" s="9" t="s">
        <v>1371</v>
      </c>
      <c r="AG368" s="9" t="s">
        <v>33</v>
      </c>
      <c r="AH368" s="9" t="s">
        <v>1372</v>
      </c>
      <c r="AI368" s="9" t="s">
        <v>1373</v>
      </c>
      <c r="AJ368" s="9" t="s">
        <v>1368</v>
      </c>
      <c r="AK368" s="9" t="s">
        <v>1369</v>
      </c>
      <c r="AL368" s="9" t="s">
        <v>1390</v>
      </c>
      <c r="AM368" s="5" t="s">
        <v>1374</v>
      </c>
      <c r="AN368" s="5" t="s">
        <v>1375</v>
      </c>
    </row>
    <row r="369" spans="1:40" x14ac:dyDescent="0.2">
      <c r="A369" s="5" t="s">
        <v>641</v>
      </c>
      <c r="B369" s="6" t="s">
        <v>642</v>
      </c>
      <c r="C369" s="5" t="s">
        <v>32</v>
      </c>
      <c r="D369" s="5" t="s">
        <v>31</v>
      </c>
      <c r="G369" s="5">
        <v>7092</v>
      </c>
      <c r="H369" s="5" t="s">
        <v>31</v>
      </c>
      <c r="I369" s="5" t="s">
        <v>34</v>
      </c>
      <c r="J369" s="5" t="s">
        <v>26</v>
      </c>
      <c r="K369" s="9" t="s">
        <v>1364</v>
      </c>
      <c r="L369" s="9" t="s">
        <v>1365</v>
      </c>
      <c r="M369" s="9" t="s">
        <v>1366</v>
      </c>
      <c r="N369" s="9" t="s">
        <v>32</v>
      </c>
      <c r="O369" s="9" t="s">
        <v>1367</v>
      </c>
      <c r="P369" s="9" t="s">
        <v>1367</v>
      </c>
      <c r="Q369" s="9" t="s">
        <v>1368</v>
      </c>
      <c r="R369" s="9" t="s">
        <v>1369</v>
      </c>
      <c r="S369" s="9" t="s">
        <v>1388</v>
      </c>
      <c r="T369" s="5">
        <v>3002787091</v>
      </c>
      <c r="U369" s="5" t="s">
        <v>125</v>
      </c>
      <c r="V369" s="5" t="s">
        <v>31</v>
      </c>
      <c r="W369" s="5" t="s">
        <v>33</v>
      </c>
      <c r="X369" s="5" t="s">
        <v>31</v>
      </c>
      <c r="Y369" s="5">
        <v>1.1735</v>
      </c>
      <c r="Z369" s="5">
        <v>1081</v>
      </c>
      <c r="AA369" s="5" t="s">
        <v>35</v>
      </c>
      <c r="AB369" s="5" t="s">
        <v>28</v>
      </c>
      <c r="AC369" s="9" t="s">
        <v>1370</v>
      </c>
      <c r="AD369" s="9" t="s">
        <v>1364</v>
      </c>
      <c r="AE369" s="9" t="s">
        <v>1389</v>
      </c>
      <c r="AF369" s="9" t="s">
        <v>1371</v>
      </c>
      <c r="AG369" s="9" t="s">
        <v>33</v>
      </c>
      <c r="AH369" s="9" t="s">
        <v>1372</v>
      </c>
      <c r="AI369" s="9" t="s">
        <v>1373</v>
      </c>
      <c r="AJ369" s="9" t="s">
        <v>1368</v>
      </c>
      <c r="AK369" s="9" t="s">
        <v>1369</v>
      </c>
      <c r="AL369" s="9" t="s">
        <v>1390</v>
      </c>
      <c r="AM369" s="5" t="s">
        <v>1374</v>
      </c>
      <c r="AN369" s="5" t="s">
        <v>1375</v>
      </c>
    </row>
    <row r="370" spans="1:40" x14ac:dyDescent="0.2">
      <c r="A370" s="5" t="s">
        <v>643</v>
      </c>
      <c r="B370" s="6" t="s">
        <v>644</v>
      </c>
      <c r="C370" s="5" t="s">
        <v>32</v>
      </c>
      <c r="D370" s="5" t="s">
        <v>31</v>
      </c>
      <c r="G370" s="5">
        <v>7092</v>
      </c>
      <c r="H370" s="5" t="s">
        <v>31</v>
      </c>
      <c r="I370" s="5" t="s">
        <v>34</v>
      </c>
      <c r="J370" s="5" t="s">
        <v>26</v>
      </c>
      <c r="K370" s="9" t="s">
        <v>1364</v>
      </c>
      <c r="L370" s="9" t="s">
        <v>1365</v>
      </c>
      <c r="M370" s="9" t="s">
        <v>1366</v>
      </c>
      <c r="N370" s="9" t="s">
        <v>32</v>
      </c>
      <c r="O370" s="9" t="s">
        <v>1367</v>
      </c>
      <c r="P370" s="9" t="s">
        <v>1367</v>
      </c>
      <c r="Q370" s="9" t="s">
        <v>1368</v>
      </c>
      <c r="R370" s="9" t="s">
        <v>1369</v>
      </c>
      <c r="S370" s="9" t="s">
        <v>1388</v>
      </c>
      <c r="T370" s="5">
        <v>3002707674</v>
      </c>
      <c r="U370" s="5" t="s">
        <v>125</v>
      </c>
      <c r="V370" s="5" t="s">
        <v>31</v>
      </c>
      <c r="W370" s="5" t="s">
        <v>33</v>
      </c>
      <c r="X370" s="5" t="s">
        <v>31</v>
      </c>
      <c r="Y370" s="5">
        <v>0.28960000000000002</v>
      </c>
      <c r="Z370" s="5">
        <v>1221</v>
      </c>
      <c r="AA370" s="5" t="s">
        <v>76</v>
      </c>
      <c r="AB370" s="5" t="s">
        <v>28</v>
      </c>
      <c r="AC370" s="9" t="s">
        <v>1370</v>
      </c>
      <c r="AD370" s="9" t="s">
        <v>1364</v>
      </c>
      <c r="AE370" s="9" t="s">
        <v>1389</v>
      </c>
      <c r="AF370" s="9" t="s">
        <v>1371</v>
      </c>
      <c r="AG370" s="9" t="s">
        <v>33</v>
      </c>
      <c r="AH370" s="9" t="s">
        <v>1372</v>
      </c>
      <c r="AI370" s="9" t="s">
        <v>1373</v>
      </c>
      <c r="AJ370" s="9" t="s">
        <v>1368</v>
      </c>
      <c r="AK370" s="9" t="s">
        <v>1369</v>
      </c>
      <c r="AL370" s="9" t="s">
        <v>1391</v>
      </c>
      <c r="AM370" s="5" t="s">
        <v>1374</v>
      </c>
      <c r="AN370" s="5" t="s">
        <v>1375</v>
      </c>
    </row>
    <row r="371" spans="1:40" x14ac:dyDescent="0.2">
      <c r="A371" s="5" t="s">
        <v>645</v>
      </c>
      <c r="B371" s="6" t="s">
        <v>646</v>
      </c>
      <c r="C371" s="5" t="s">
        <v>32</v>
      </c>
      <c r="D371" s="5" t="s">
        <v>31</v>
      </c>
      <c r="G371" s="5">
        <v>7102</v>
      </c>
      <c r="H371" s="5" t="s">
        <v>31</v>
      </c>
      <c r="I371" s="5" t="s">
        <v>34</v>
      </c>
      <c r="J371" s="5" t="s">
        <v>26</v>
      </c>
      <c r="K371" s="9" t="s">
        <v>1364</v>
      </c>
      <c r="L371" s="9" t="s">
        <v>1365</v>
      </c>
      <c r="M371" s="9" t="s">
        <v>1366</v>
      </c>
      <c r="N371" s="9" t="s">
        <v>32</v>
      </c>
      <c r="O371" s="9" t="s">
        <v>1367</v>
      </c>
      <c r="P371" s="9" t="s">
        <v>1367</v>
      </c>
      <c r="Q371" s="9" t="s">
        <v>1368</v>
      </c>
      <c r="R371" s="9" t="s">
        <v>1369</v>
      </c>
      <c r="S371" s="9" t="s">
        <v>1388</v>
      </c>
      <c r="T371" s="5">
        <v>3002782304</v>
      </c>
      <c r="U371" s="5" t="s">
        <v>30</v>
      </c>
      <c r="V371" s="5" t="s">
        <v>31</v>
      </c>
      <c r="W371" s="5" t="s">
        <v>33</v>
      </c>
      <c r="X371" s="5" t="s">
        <v>31</v>
      </c>
      <c r="Y371" s="5">
        <v>0.58420000000000005</v>
      </c>
      <c r="Z371" s="5">
        <v>1267</v>
      </c>
      <c r="AA371" s="5" t="s">
        <v>37</v>
      </c>
      <c r="AB371" s="5" t="s">
        <v>28</v>
      </c>
      <c r="AC371" s="9" t="s">
        <v>1370</v>
      </c>
      <c r="AD371" s="9" t="s">
        <v>1364</v>
      </c>
      <c r="AE371" s="9" t="s">
        <v>1389</v>
      </c>
      <c r="AF371" s="9" t="s">
        <v>1371</v>
      </c>
      <c r="AG371" s="9" t="s">
        <v>33</v>
      </c>
      <c r="AH371" s="9" t="s">
        <v>1372</v>
      </c>
      <c r="AI371" s="9" t="s">
        <v>1373</v>
      </c>
      <c r="AJ371" s="9" t="s">
        <v>1368</v>
      </c>
      <c r="AK371" s="9" t="s">
        <v>1369</v>
      </c>
      <c r="AL371" s="9" t="s">
        <v>1375</v>
      </c>
      <c r="AM371" s="5" t="s">
        <v>1374</v>
      </c>
      <c r="AN371" s="5" t="s">
        <v>1375</v>
      </c>
    </row>
    <row r="372" spans="1:40" x14ac:dyDescent="0.2">
      <c r="A372" s="5" t="s">
        <v>647</v>
      </c>
      <c r="B372" s="6" t="s">
        <v>648</v>
      </c>
      <c r="C372" s="5" t="s">
        <v>32</v>
      </c>
      <c r="D372" s="5" t="s">
        <v>31</v>
      </c>
      <c r="G372" s="5">
        <v>7102</v>
      </c>
      <c r="H372" s="5" t="s">
        <v>31</v>
      </c>
      <c r="I372" s="5" t="s">
        <v>34</v>
      </c>
      <c r="J372" s="5" t="s">
        <v>26</v>
      </c>
      <c r="K372" s="9" t="s">
        <v>1364</v>
      </c>
      <c r="L372" s="9" t="s">
        <v>1365</v>
      </c>
      <c r="M372" s="9" t="s">
        <v>1366</v>
      </c>
      <c r="N372" s="9" t="s">
        <v>32</v>
      </c>
      <c r="O372" s="9" t="s">
        <v>1367</v>
      </c>
      <c r="P372" s="9" t="s">
        <v>1367</v>
      </c>
      <c r="Q372" s="9" t="s">
        <v>1368</v>
      </c>
      <c r="R372" s="9" t="s">
        <v>1369</v>
      </c>
      <c r="S372" s="9" t="s">
        <v>1388</v>
      </c>
      <c r="T372" s="5">
        <v>3002787364</v>
      </c>
      <c r="U372" s="5" t="s">
        <v>30</v>
      </c>
      <c r="V372" s="5" t="s">
        <v>31</v>
      </c>
      <c r="W372" s="5" t="s">
        <v>33</v>
      </c>
      <c r="X372" s="5" t="s">
        <v>31</v>
      </c>
      <c r="Y372" s="5">
        <v>0.73150000000000004</v>
      </c>
      <c r="Z372" s="5">
        <v>1186</v>
      </c>
      <c r="AA372" s="5" t="s">
        <v>76</v>
      </c>
      <c r="AB372" s="5" t="s">
        <v>28</v>
      </c>
      <c r="AC372" s="9" t="s">
        <v>1370</v>
      </c>
      <c r="AD372" s="9" t="s">
        <v>1364</v>
      </c>
      <c r="AE372" s="9" t="s">
        <v>1389</v>
      </c>
      <c r="AF372" s="9" t="s">
        <v>1371</v>
      </c>
      <c r="AG372" s="9" t="s">
        <v>33</v>
      </c>
      <c r="AH372" s="9" t="s">
        <v>1372</v>
      </c>
      <c r="AI372" s="9" t="s">
        <v>1373</v>
      </c>
      <c r="AJ372" s="9" t="s">
        <v>1368</v>
      </c>
      <c r="AK372" s="9" t="s">
        <v>1369</v>
      </c>
      <c r="AL372" s="9" t="s">
        <v>1391</v>
      </c>
      <c r="AM372" s="5" t="s">
        <v>1374</v>
      </c>
      <c r="AN372" s="5" t="s">
        <v>1375</v>
      </c>
    </row>
    <row r="373" spans="1:40" x14ac:dyDescent="0.2">
      <c r="A373" s="5" t="s">
        <v>649</v>
      </c>
      <c r="B373" s="6" t="s">
        <v>650</v>
      </c>
      <c r="C373" s="5" t="s">
        <v>32</v>
      </c>
      <c r="D373" s="5" t="s">
        <v>31</v>
      </c>
      <c r="G373" s="5">
        <v>2061</v>
      </c>
      <c r="H373" s="5" t="s">
        <v>31</v>
      </c>
      <c r="I373" s="5" t="s">
        <v>34</v>
      </c>
      <c r="J373" s="5" t="s">
        <v>26</v>
      </c>
      <c r="K373" s="9" t="s">
        <v>1364</v>
      </c>
      <c r="L373" s="9" t="s">
        <v>1365</v>
      </c>
      <c r="M373" s="9" t="s">
        <v>1366</v>
      </c>
      <c r="N373" s="9" t="s">
        <v>32</v>
      </c>
      <c r="O373" s="9" t="s">
        <v>1367</v>
      </c>
      <c r="P373" s="9" t="s">
        <v>1367</v>
      </c>
      <c r="Q373" s="9" t="s">
        <v>1368</v>
      </c>
      <c r="R373" s="9" t="s">
        <v>1369</v>
      </c>
      <c r="S373" s="9" t="s">
        <v>1388</v>
      </c>
      <c r="T373" s="5">
        <v>3002752826</v>
      </c>
      <c r="U373" s="5" t="s">
        <v>30</v>
      </c>
      <c r="V373" s="5" t="s">
        <v>31</v>
      </c>
      <c r="W373" s="5" t="s">
        <v>33</v>
      </c>
      <c r="X373" s="5" t="s">
        <v>31</v>
      </c>
      <c r="Y373" s="5">
        <v>1.0537000000000001</v>
      </c>
      <c r="Z373" s="5">
        <v>1282</v>
      </c>
      <c r="AA373" s="5" t="s">
        <v>37</v>
      </c>
      <c r="AB373" s="5" t="s">
        <v>28</v>
      </c>
      <c r="AC373" s="9" t="s">
        <v>1370</v>
      </c>
      <c r="AD373" s="9" t="s">
        <v>1364</v>
      </c>
      <c r="AE373" s="9" t="s">
        <v>1389</v>
      </c>
      <c r="AF373" s="9" t="s">
        <v>1371</v>
      </c>
      <c r="AG373" s="9" t="s">
        <v>33</v>
      </c>
      <c r="AH373" s="9" t="s">
        <v>1372</v>
      </c>
      <c r="AI373" s="9" t="s">
        <v>1373</v>
      </c>
      <c r="AJ373" s="9" t="s">
        <v>1368</v>
      </c>
      <c r="AK373" s="9" t="s">
        <v>1369</v>
      </c>
      <c r="AL373" s="9" t="s">
        <v>1375</v>
      </c>
      <c r="AM373" s="5" t="s">
        <v>1374</v>
      </c>
      <c r="AN373" s="5" t="s">
        <v>1375</v>
      </c>
    </row>
    <row r="374" spans="1:40" x14ac:dyDescent="0.2">
      <c r="A374" s="5" t="s">
        <v>651</v>
      </c>
      <c r="B374" s="6" t="s">
        <v>652</v>
      </c>
      <c r="C374" s="5" t="s">
        <v>32</v>
      </c>
      <c r="D374" s="5" t="s">
        <v>31</v>
      </c>
      <c r="G374" s="5">
        <v>2061</v>
      </c>
      <c r="H374" s="5" t="s">
        <v>31</v>
      </c>
      <c r="I374" s="5" t="s">
        <v>34</v>
      </c>
      <c r="J374" s="5" t="s">
        <v>26</v>
      </c>
      <c r="K374" s="9" t="s">
        <v>1364</v>
      </c>
      <c r="L374" s="9" t="s">
        <v>1365</v>
      </c>
      <c r="M374" s="9" t="s">
        <v>1366</v>
      </c>
      <c r="N374" s="9" t="s">
        <v>32</v>
      </c>
      <c r="O374" s="9" t="s">
        <v>1367</v>
      </c>
      <c r="P374" s="9" t="s">
        <v>1367</v>
      </c>
      <c r="Q374" s="9" t="s">
        <v>1368</v>
      </c>
      <c r="R374" s="9" t="s">
        <v>1369</v>
      </c>
      <c r="S374" s="9" t="s">
        <v>1388</v>
      </c>
      <c r="T374" s="5">
        <v>3002768702</v>
      </c>
      <c r="U374" s="5" t="s">
        <v>30</v>
      </c>
      <c r="V374" s="5" t="s">
        <v>31</v>
      </c>
      <c r="W374" s="5" t="s">
        <v>33</v>
      </c>
      <c r="X374" s="5" t="s">
        <v>31</v>
      </c>
      <c r="Y374" s="5">
        <v>1.9177999999999999</v>
      </c>
      <c r="Z374" s="5">
        <v>1220</v>
      </c>
      <c r="AA374" s="5" t="s">
        <v>76</v>
      </c>
      <c r="AB374" s="5" t="s">
        <v>28</v>
      </c>
      <c r="AC374" s="9" t="s">
        <v>1370</v>
      </c>
      <c r="AD374" s="9" t="s">
        <v>1364</v>
      </c>
      <c r="AE374" s="9" t="s">
        <v>1389</v>
      </c>
      <c r="AF374" s="9" t="s">
        <v>1371</v>
      </c>
      <c r="AG374" s="9" t="s">
        <v>33</v>
      </c>
      <c r="AH374" s="9" t="s">
        <v>1372</v>
      </c>
      <c r="AI374" s="9" t="s">
        <v>1373</v>
      </c>
      <c r="AJ374" s="9" t="s">
        <v>1368</v>
      </c>
      <c r="AK374" s="9" t="s">
        <v>1369</v>
      </c>
      <c r="AL374" s="9" t="s">
        <v>1391</v>
      </c>
      <c r="AM374" s="5" t="s">
        <v>1374</v>
      </c>
      <c r="AN374" s="5" t="s">
        <v>1375</v>
      </c>
    </row>
    <row r="375" spans="1:40" x14ac:dyDescent="0.2">
      <c r="A375" s="5" t="s">
        <v>653</v>
      </c>
      <c r="B375" s="6" t="s">
        <v>654</v>
      </c>
      <c r="C375" s="5" t="s">
        <v>32</v>
      </c>
      <c r="D375" s="5" t="s">
        <v>31</v>
      </c>
      <c r="G375" s="5">
        <v>7102</v>
      </c>
      <c r="H375" s="5" t="s">
        <v>31</v>
      </c>
      <c r="I375" s="5" t="s">
        <v>34</v>
      </c>
      <c r="J375" s="5" t="s">
        <v>26</v>
      </c>
      <c r="K375" s="9" t="s">
        <v>1364</v>
      </c>
      <c r="L375" s="9" t="s">
        <v>1365</v>
      </c>
      <c r="M375" s="9" t="s">
        <v>1366</v>
      </c>
      <c r="N375" s="9" t="s">
        <v>32</v>
      </c>
      <c r="O375" s="9" t="s">
        <v>1367</v>
      </c>
      <c r="P375" s="9" t="s">
        <v>1367</v>
      </c>
      <c r="Q375" s="9" t="s">
        <v>1368</v>
      </c>
      <c r="R375" s="9" t="s">
        <v>1369</v>
      </c>
      <c r="S375" s="9" t="s">
        <v>1388</v>
      </c>
      <c r="T375" s="5">
        <v>3002735586</v>
      </c>
      <c r="U375" s="5" t="s">
        <v>46</v>
      </c>
      <c r="V375" s="5" t="s">
        <v>31</v>
      </c>
      <c r="W375" s="5" t="s">
        <v>33</v>
      </c>
      <c r="X375" s="5" t="s">
        <v>31</v>
      </c>
      <c r="Y375" s="5">
        <v>0.77939999999999998</v>
      </c>
      <c r="Z375" s="5">
        <v>1189</v>
      </c>
      <c r="AA375" s="5" t="s">
        <v>35</v>
      </c>
      <c r="AB375" s="5" t="s">
        <v>28</v>
      </c>
      <c r="AC375" s="9" t="s">
        <v>1370</v>
      </c>
      <c r="AD375" s="9" t="s">
        <v>1364</v>
      </c>
      <c r="AE375" s="9" t="s">
        <v>1389</v>
      </c>
      <c r="AF375" s="9" t="s">
        <v>1371</v>
      </c>
      <c r="AG375" s="9" t="s">
        <v>33</v>
      </c>
      <c r="AH375" s="9" t="s">
        <v>1372</v>
      </c>
      <c r="AI375" s="9" t="s">
        <v>1373</v>
      </c>
      <c r="AJ375" s="9" t="s">
        <v>1368</v>
      </c>
      <c r="AK375" s="9" t="s">
        <v>1369</v>
      </c>
      <c r="AL375" s="9" t="s">
        <v>1390</v>
      </c>
      <c r="AM375" s="5" t="s">
        <v>1374</v>
      </c>
      <c r="AN375" s="5" t="s">
        <v>1375</v>
      </c>
    </row>
    <row r="376" spans="1:40" x14ac:dyDescent="0.2">
      <c r="A376" s="5" t="s">
        <v>655</v>
      </c>
      <c r="B376" s="6" t="s">
        <v>656</v>
      </c>
      <c r="C376" s="5" t="s">
        <v>32</v>
      </c>
      <c r="D376" s="5" t="s">
        <v>31</v>
      </c>
      <c r="G376" s="5">
        <v>7092</v>
      </c>
      <c r="H376" s="5" t="s">
        <v>31</v>
      </c>
      <c r="I376" s="5" t="s">
        <v>34</v>
      </c>
      <c r="J376" s="5" t="s">
        <v>26</v>
      </c>
      <c r="K376" s="9" t="s">
        <v>1364</v>
      </c>
      <c r="L376" s="9" t="s">
        <v>1365</v>
      </c>
      <c r="M376" s="9" t="s">
        <v>1366</v>
      </c>
      <c r="N376" s="9" t="s">
        <v>32</v>
      </c>
      <c r="O376" s="9" t="s">
        <v>1367</v>
      </c>
      <c r="P376" s="9" t="s">
        <v>1367</v>
      </c>
      <c r="Q376" s="9" t="s">
        <v>1368</v>
      </c>
      <c r="R376" s="9" t="s">
        <v>1369</v>
      </c>
      <c r="S376" s="9" t="s">
        <v>1388</v>
      </c>
      <c r="T376" s="5">
        <v>3002768702</v>
      </c>
      <c r="U376" s="5" t="s">
        <v>30</v>
      </c>
      <c r="V376" s="5" t="s">
        <v>31</v>
      </c>
      <c r="W376" s="5" t="s">
        <v>33</v>
      </c>
      <c r="X376" s="5" t="s">
        <v>31</v>
      </c>
      <c r="Y376" s="5">
        <v>1.9177999999999999</v>
      </c>
      <c r="Z376" s="5">
        <v>1220</v>
      </c>
      <c r="AA376" s="5" t="s">
        <v>76</v>
      </c>
      <c r="AB376" s="5" t="s">
        <v>28</v>
      </c>
      <c r="AC376" s="9" t="s">
        <v>1370</v>
      </c>
      <c r="AD376" s="9" t="s">
        <v>1364</v>
      </c>
      <c r="AE376" s="9" t="s">
        <v>1389</v>
      </c>
      <c r="AF376" s="9" t="s">
        <v>1371</v>
      </c>
      <c r="AG376" s="9" t="s">
        <v>33</v>
      </c>
      <c r="AH376" s="9" t="s">
        <v>1372</v>
      </c>
      <c r="AI376" s="9" t="s">
        <v>1373</v>
      </c>
      <c r="AJ376" s="9" t="s">
        <v>1368</v>
      </c>
      <c r="AK376" s="9" t="s">
        <v>1369</v>
      </c>
      <c r="AL376" s="9" t="s">
        <v>1391</v>
      </c>
      <c r="AM376" s="5" t="s">
        <v>1374</v>
      </c>
      <c r="AN376" s="5" t="s">
        <v>1375</v>
      </c>
    </row>
    <row r="377" spans="1:40" x14ac:dyDescent="0.2">
      <c r="A377" s="5" t="s">
        <v>657</v>
      </c>
      <c r="B377" s="6" t="s">
        <v>658</v>
      </c>
      <c r="C377" s="5" t="s">
        <v>32</v>
      </c>
      <c r="D377" s="5" t="s">
        <v>31</v>
      </c>
      <c r="G377" s="5">
        <v>7092</v>
      </c>
      <c r="H377" s="5" t="s">
        <v>31</v>
      </c>
      <c r="I377" s="5" t="s">
        <v>34</v>
      </c>
      <c r="J377" s="5" t="s">
        <v>26</v>
      </c>
      <c r="K377" s="9" t="s">
        <v>1364</v>
      </c>
      <c r="L377" s="9" t="s">
        <v>1365</v>
      </c>
      <c r="M377" s="9" t="s">
        <v>1366</v>
      </c>
      <c r="N377" s="9" t="s">
        <v>32</v>
      </c>
      <c r="O377" s="9" t="s">
        <v>1367</v>
      </c>
      <c r="P377" s="9" t="s">
        <v>1367</v>
      </c>
      <c r="Q377" s="9" t="s">
        <v>1368</v>
      </c>
      <c r="R377" s="9" t="s">
        <v>1369</v>
      </c>
      <c r="S377" s="9" t="s">
        <v>1388</v>
      </c>
      <c r="T377" s="5">
        <v>3002790185</v>
      </c>
      <c r="U377" s="5" t="s">
        <v>46</v>
      </c>
      <c r="V377" s="5" t="s">
        <v>31</v>
      </c>
      <c r="W377" s="5" t="s">
        <v>33</v>
      </c>
      <c r="X377" s="5" t="s">
        <v>31</v>
      </c>
      <c r="Y377" s="5">
        <v>0.89659999999999995</v>
      </c>
      <c r="Z377" s="5">
        <v>1262</v>
      </c>
      <c r="AA377" s="5" t="s">
        <v>37</v>
      </c>
      <c r="AB377" s="5" t="s">
        <v>28</v>
      </c>
      <c r="AC377" s="9" t="s">
        <v>1370</v>
      </c>
      <c r="AD377" s="9" t="s">
        <v>1364</v>
      </c>
      <c r="AE377" s="9" t="s">
        <v>1389</v>
      </c>
      <c r="AF377" s="9" t="s">
        <v>1371</v>
      </c>
      <c r="AG377" s="9" t="s">
        <v>33</v>
      </c>
      <c r="AH377" s="9" t="s">
        <v>1372</v>
      </c>
      <c r="AI377" s="9" t="s">
        <v>1373</v>
      </c>
      <c r="AJ377" s="9" t="s">
        <v>1368</v>
      </c>
      <c r="AK377" s="9" t="s">
        <v>1369</v>
      </c>
      <c r="AL377" s="9" t="s">
        <v>1375</v>
      </c>
      <c r="AM377" s="5" t="s">
        <v>1374</v>
      </c>
      <c r="AN377" s="5" t="s">
        <v>1375</v>
      </c>
    </row>
    <row r="378" spans="1:40" x14ac:dyDescent="0.2">
      <c r="A378" s="5" t="s">
        <v>659</v>
      </c>
      <c r="B378" s="6" t="s">
        <v>660</v>
      </c>
      <c r="C378" s="5" t="s">
        <v>32</v>
      </c>
      <c r="D378" s="5" t="s">
        <v>31</v>
      </c>
      <c r="G378" s="5">
        <v>7082</v>
      </c>
      <c r="H378" s="5" t="s">
        <v>31</v>
      </c>
      <c r="I378" s="5" t="s">
        <v>34</v>
      </c>
      <c r="J378" s="5" t="s">
        <v>26</v>
      </c>
      <c r="K378" s="9" t="s">
        <v>1364</v>
      </c>
      <c r="L378" s="9" t="s">
        <v>1365</v>
      </c>
      <c r="M378" s="9" t="s">
        <v>1366</v>
      </c>
      <c r="N378" s="9" t="s">
        <v>32</v>
      </c>
      <c r="O378" s="9" t="s">
        <v>1367</v>
      </c>
      <c r="P378" s="9" t="s">
        <v>1367</v>
      </c>
      <c r="Q378" s="9" t="s">
        <v>1368</v>
      </c>
      <c r="R378" s="9" t="s">
        <v>1369</v>
      </c>
      <c r="S378" s="9" t="s">
        <v>1388</v>
      </c>
      <c r="T378" s="5">
        <v>3002769441</v>
      </c>
      <c r="U378" s="5" t="s">
        <v>279</v>
      </c>
      <c r="V378" s="5" t="s">
        <v>31</v>
      </c>
      <c r="W378" s="5" t="s">
        <v>33</v>
      </c>
      <c r="X378" s="5" t="s">
        <v>31</v>
      </c>
      <c r="Y378" s="5">
        <v>1.1759999999999999</v>
      </c>
      <c r="Z378" s="5">
        <v>1082</v>
      </c>
      <c r="AA378" s="5" t="s">
        <v>37</v>
      </c>
      <c r="AB378" s="5" t="s">
        <v>28</v>
      </c>
      <c r="AC378" s="9" t="s">
        <v>1370</v>
      </c>
      <c r="AD378" s="9" t="s">
        <v>1364</v>
      </c>
      <c r="AE378" s="9" t="s">
        <v>1389</v>
      </c>
      <c r="AF378" s="9" t="s">
        <v>1371</v>
      </c>
      <c r="AG378" s="9" t="s">
        <v>33</v>
      </c>
      <c r="AH378" s="9" t="s">
        <v>1372</v>
      </c>
      <c r="AI378" s="9" t="s">
        <v>1373</v>
      </c>
      <c r="AJ378" s="9" t="s">
        <v>1368</v>
      </c>
      <c r="AK378" s="9" t="s">
        <v>1369</v>
      </c>
      <c r="AL378" s="9" t="s">
        <v>1375</v>
      </c>
      <c r="AM378" s="5" t="s">
        <v>1374</v>
      </c>
      <c r="AN378" s="5" t="s">
        <v>1375</v>
      </c>
    </row>
    <row r="379" spans="1:40" x14ac:dyDescent="0.2">
      <c r="A379" s="5" t="s">
        <v>661</v>
      </c>
      <c r="B379" s="6" t="s">
        <v>662</v>
      </c>
      <c r="C379" s="5" t="s">
        <v>32</v>
      </c>
      <c r="D379" s="5" t="s">
        <v>31</v>
      </c>
      <c r="G379" s="5">
        <v>7093</v>
      </c>
      <c r="H379" s="5" t="s">
        <v>31</v>
      </c>
      <c r="I379" s="5" t="s">
        <v>34</v>
      </c>
      <c r="J379" s="5" t="s">
        <v>26</v>
      </c>
      <c r="K379" s="9" t="s">
        <v>1364</v>
      </c>
      <c r="L379" s="9" t="s">
        <v>1365</v>
      </c>
      <c r="M379" s="9" t="s">
        <v>1366</v>
      </c>
      <c r="N379" s="9" t="s">
        <v>32</v>
      </c>
      <c r="O379" s="9" t="s">
        <v>1367</v>
      </c>
      <c r="P379" s="9" t="s">
        <v>1367</v>
      </c>
      <c r="Q379" s="9" t="s">
        <v>1368</v>
      </c>
      <c r="R379" s="9" t="s">
        <v>1369</v>
      </c>
      <c r="S379" s="9" t="s">
        <v>1388</v>
      </c>
      <c r="T379" s="5">
        <v>3002800244</v>
      </c>
      <c r="U379" s="5" t="s">
        <v>30</v>
      </c>
      <c r="V379" s="5" t="s">
        <v>31</v>
      </c>
      <c r="W379" s="5" t="s">
        <v>33</v>
      </c>
      <c r="X379" s="5" t="s">
        <v>31</v>
      </c>
      <c r="Y379" s="5">
        <v>0.36980000000000002</v>
      </c>
      <c r="Z379" s="5">
        <v>1169</v>
      </c>
      <c r="AA379" s="5" t="s">
        <v>37</v>
      </c>
      <c r="AB379" s="5" t="s">
        <v>28</v>
      </c>
      <c r="AC379" s="9" t="s">
        <v>1370</v>
      </c>
      <c r="AD379" s="9" t="s">
        <v>1364</v>
      </c>
      <c r="AE379" s="9" t="s">
        <v>1389</v>
      </c>
      <c r="AF379" s="9" t="s">
        <v>1371</v>
      </c>
      <c r="AG379" s="9" t="s">
        <v>33</v>
      </c>
      <c r="AH379" s="9" t="s">
        <v>1372</v>
      </c>
      <c r="AI379" s="9" t="s">
        <v>1373</v>
      </c>
      <c r="AJ379" s="9" t="s">
        <v>1368</v>
      </c>
      <c r="AK379" s="9" t="s">
        <v>1369</v>
      </c>
      <c r="AL379" s="9" t="s">
        <v>1375</v>
      </c>
      <c r="AM379" s="5" t="s">
        <v>1374</v>
      </c>
      <c r="AN379" s="5" t="s">
        <v>1375</v>
      </c>
    </row>
    <row r="380" spans="1:40" x14ac:dyDescent="0.2">
      <c r="A380" s="5" t="s">
        <v>663</v>
      </c>
      <c r="B380" s="6" t="s">
        <v>664</v>
      </c>
      <c r="C380" s="5" t="s">
        <v>32</v>
      </c>
      <c r="D380" s="5" t="s">
        <v>31</v>
      </c>
      <c r="G380" s="5">
        <v>7102</v>
      </c>
      <c r="H380" s="5" t="s">
        <v>31</v>
      </c>
      <c r="I380" s="5" t="s">
        <v>34</v>
      </c>
      <c r="J380" s="5" t="s">
        <v>26</v>
      </c>
      <c r="K380" s="9" t="s">
        <v>1364</v>
      </c>
      <c r="L380" s="9" t="s">
        <v>1365</v>
      </c>
      <c r="M380" s="9" t="s">
        <v>1366</v>
      </c>
      <c r="N380" s="9" t="s">
        <v>32</v>
      </c>
      <c r="O380" s="9" t="s">
        <v>1367</v>
      </c>
      <c r="P380" s="9" t="s">
        <v>1367</v>
      </c>
      <c r="Q380" s="9" t="s">
        <v>1368</v>
      </c>
      <c r="R380" s="9" t="s">
        <v>1369</v>
      </c>
      <c r="S380" s="9" t="s">
        <v>1388</v>
      </c>
      <c r="T380" s="5">
        <v>3002787364</v>
      </c>
      <c r="U380" s="5" t="s">
        <v>30</v>
      </c>
      <c r="V380" s="5" t="s">
        <v>31</v>
      </c>
      <c r="W380" s="5" t="s">
        <v>33</v>
      </c>
      <c r="X380" s="5" t="s">
        <v>31</v>
      </c>
      <c r="Y380" s="5">
        <v>0.73150000000000004</v>
      </c>
      <c r="Z380" s="5">
        <v>1186</v>
      </c>
      <c r="AA380" s="5" t="s">
        <v>76</v>
      </c>
      <c r="AB380" s="5" t="s">
        <v>28</v>
      </c>
      <c r="AC380" s="9" t="s">
        <v>1370</v>
      </c>
      <c r="AD380" s="9" t="s">
        <v>1364</v>
      </c>
      <c r="AE380" s="9" t="s">
        <v>1389</v>
      </c>
      <c r="AF380" s="9" t="s">
        <v>1371</v>
      </c>
      <c r="AG380" s="9" t="s">
        <v>33</v>
      </c>
      <c r="AH380" s="9" t="s">
        <v>1372</v>
      </c>
      <c r="AI380" s="9" t="s">
        <v>1373</v>
      </c>
      <c r="AJ380" s="9" t="s">
        <v>1368</v>
      </c>
      <c r="AK380" s="9" t="s">
        <v>1369</v>
      </c>
      <c r="AL380" s="9" t="s">
        <v>1391</v>
      </c>
      <c r="AM380" s="5" t="s">
        <v>1374</v>
      </c>
      <c r="AN380" s="5" t="s">
        <v>1375</v>
      </c>
    </row>
    <row r="381" spans="1:40" x14ac:dyDescent="0.2">
      <c r="A381" s="5" t="s">
        <v>665</v>
      </c>
      <c r="B381" s="6" t="s">
        <v>666</v>
      </c>
      <c r="C381" s="5" t="s">
        <v>32</v>
      </c>
      <c r="D381" s="5" t="s">
        <v>31</v>
      </c>
      <c r="G381" s="5">
        <v>7061</v>
      </c>
      <c r="H381" s="5" t="s">
        <v>31</v>
      </c>
      <c r="I381" s="5" t="s">
        <v>34</v>
      </c>
      <c r="J381" s="5" t="s">
        <v>26</v>
      </c>
      <c r="K381" s="9" t="s">
        <v>1364</v>
      </c>
      <c r="L381" s="9" t="s">
        <v>1365</v>
      </c>
      <c r="M381" s="9" t="s">
        <v>1366</v>
      </c>
      <c r="N381" s="9" t="s">
        <v>32</v>
      </c>
      <c r="O381" s="9" t="s">
        <v>1367</v>
      </c>
      <c r="P381" s="9" t="s">
        <v>1367</v>
      </c>
      <c r="Q381" s="9" t="s">
        <v>1368</v>
      </c>
      <c r="R381" s="9" t="s">
        <v>1369</v>
      </c>
      <c r="S381" s="9" t="s">
        <v>1388</v>
      </c>
      <c r="T381" s="5">
        <v>3002734249</v>
      </c>
      <c r="U381" s="5" t="s">
        <v>30</v>
      </c>
      <c r="V381" s="5" t="s">
        <v>31</v>
      </c>
      <c r="W381" s="5" t="s">
        <v>33</v>
      </c>
      <c r="X381" s="5" t="s">
        <v>31</v>
      </c>
      <c r="Y381" s="5">
        <v>0.8458</v>
      </c>
      <c r="Z381" s="5">
        <v>1125</v>
      </c>
      <c r="AA381" s="5" t="s">
        <v>37</v>
      </c>
      <c r="AB381" s="5" t="s">
        <v>28</v>
      </c>
      <c r="AC381" s="9" t="s">
        <v>1370</v>
      </c>
      <c r="AD381" s="9" t="s">
        <v>1364</v>
      </c>
      <c r="AE381" s="9" t="s">
        <v>1389</v>
      </c>
      <c r="AF381" s="9" t="s">
        <v>1371</v>
      </c>
      <c r="AG381" s="9" t="s">
        <v>33</v>
      </c>
      <c r="AH381" s="9" t="s">
        <v>1372</v>
      </c>
      <c r="AI381" s="9" t="s">
        <v>1373</v>
      </c>
      <c r="AJ381" s="9" t="s">
        <v>1368</v>
      </c>
      <c r="AK381" s="9" t="s">
        <v>1369</v>
      </c>
      <c r="AL381" s="9" t="s">
        <v>1375</v>
      </c>
      <c r="AM381" s="5" t="s">
        <v>1374</v>
      </c>
      <c r="AN381" s="5" t="s">
        <v>1375</v>
      </c>
    </row>
    <row r="382" spans="1:40" x14ac:dyDescent="0.2">
      <c r="A382" s="5" t="s">
        <v>667</v>
      </c>
      <c r="B382" s="6" t="s">
        <v>668</v>
      </c>
      <c r="C382" s="5" t="s">
        <v>32</v>
      </c>
      <c r="D382" s="5" t="s">
        <v>31</v>
      </c>
      <c r="G382" s="5">
        <v>7061</v>
      </c>
      <c r="H382" s="5" t="s">
        <v>31</v>
      </c>
      <c r="I382" s="5" t="s">
        <v>34</v>
      </c>
      <c r="J382" s="5" t="s">
        <v>26</v>
      </c>
      <c r="K382" s="9" t="s">
        <v>1364</v>
      </c>
      <c r="L382" s="9" t="s">
        <v>1365</v>
      </c>
      <c r="M382" s="9" t="s">
        <v>1366</v>
      </c>
      <c r="N382" s="9" t="s">
        <v>32</v>
      </c>
      <c r="O382" s="9" t="s">
        <v>1367</v>
      </c>
      <c r="P382" s="9" t="s">
        <v>1367</v>
      </c>
      <c r="Q382" s="9" t="s">
        <v>1368</v>
      </c>
      <c r="R382" s="9" t="s">
        <v>1369</v>
      </c>
      <c r="S382" s="9" t="s">
        <v>1388</v>
      </c>
      <c r="T382" s="5">
        <v>3002794475</v>
      </c>
      <c r="U382" s="5" t="s">
        <v>279</v>
      </c>
      <c r="V382" s="5" t="s">
        <v>31</v>
      </c>
      <c r="W382" s="5" t="s">
        <v>65</v>
      </c>
      <c r="X382" s="5" t="s">
        <v>31</v>
      </c>
      <c r="Y382" s="5">
        <v>0.3226</v>
      </c>
      <c r="Z382" s="5">
        <v>1038</v>
      </c>
      <c r="AA382" s="5" t="s">
        <v>669</v>
      </c>
      <c r="AB382" s="5" t="s">
        <v>28</v>
      </c>
      <c r="AC382" s="9" t="s">
        <v>1370</v>
      </c>
      <c r="AD382" s="9" t="s">
        <v>1364</v>
      </c>
      <c r="AE382" s="9" t="s">
        <v>1389</v>
      </c>
      <c r="AF382" s="9" t="s">
        <v>1371</v>
      </c>
      <c r="AG382" s="9" t="s">
        <v>65</v>
      </c>
      <c r="AH382" s="9" t="s">
        <v>1372</v>
      </c>
      <c r="AI382" s="9" t="s">
        <v>1373</v>
      </c>
      <c r="AJ382" s="9" t="s">
        <v>1368</v>
      </c>
      <c r="AK382" s="9" t="s">
        <v>1369</v>
      </c>
      <c r="AL382" s="9" t="s">
        <v>1393</v>
      </c>
      <c r="AM382" s="5" t="s">
        <v>1374</v>
      </c>
      <c r="AN382" s="5" t="s">
        <v>1375</v>
      </c>
    </row>
    <row r="383" spans="1:40" x14ac:dyDescent="0.2">
      <c r="A383" s="5" t="s">
        <v>670</v>
      </c>
      <c r="B383" s="6" t="s">
        <v>671</v>
      </c>
      <c r="C383" s="5" t="s">
        <v>32</v>
      </c>
      <c r="D383" s="5" t="s">
        <v>31</v>
      </c>
      <c r="G383" s="5">
        <v>7061</v>
      </c>
      <c r="H383" s="5" t="s">
        <v>31</v>
      </c>
      <c r="I383" s="5" t="s">
        <v>34</v>
      </c>
      <c r="J383" s="5" t="s">
        <v>26</v>
      </c>
      <c r="K383" s="9" t="s">
        <v>1364</v>
      </c>
      <c r="L383" s="9" t="s">
        <v>1365</v>
      </c>
      <c r="M383" s="9" t="s">
        <v>1366</v>
      </c>
      <c r="N383" s="9" t="s">
        <v>32</v>
      </c>
      <c r="O383" s="9" t="s">
        <v>1367</v>
      </c>
      <c r="P383" s="9" t="s">
        <v>1367</v>
      </c>
      <c r="Q383" s="9" t="s">
        <v>1368</v>
      </c>
      <c r="R383" s="9" t="s">
        <v>1369</v>
      </c>
      <c r="S383" s="9" t="s">
        <v>1388</v>
      </c>
      <c r="T383" s="5">
        <v>3002753562</v>
      </c>
      <c r="U383" s="5" t="s">
        <v>279</v>
      </c>
      <c r="V383" s="5" t="s">
        <v>31</v>
      </c>
      <c r="W383" s="5" t="s">
        <v>33</v>
      </c>
      <c r="X383" s="5" t="s">
        <v>31</v>
      </c>
      <c r="Y383" s="5">
        <v>0.76739999999999997</v>
      </c>
      <c r="Z383" s="5">
        <v>1004</v>
      </c>
      <c r="AA383" s="5" t="s">
        <v>35</v>
      </c>
      <c r="AB383" s="5" t="s">
        <v>28</v>
      </c>
      <c r="AC383" s="9" t="s">
        <v>1370</v>
      </c>
      <c r="AD383" s="9" t="s">
        <v>1364</v>
      </c>
      <c r="AE383" s="9" t="s">
        <v>1389</v>
      </c>
      <c r="AF383" s="9" t="s">
        <v>1371</v>
      </c>
      <c r="AG383" s="9" t="s">
        <v>33</v>
      </c>
      <c r="AH383" s="9" t="s">
        <v>1372</v>
      </c>
      <c r="AI383" s="9" t="s">
        <v>1373</v>
      </c>
      <c r="AJ383" s="9" t="s">
        <v>1368</v>
      </c>
      <c r="AK383" s="9" t="s">
        <v>1369</v>
      </c>
      <c r="AL383" s="9" t="s">
        <v>1390</v>
      </c>
      <c r="AM383" s="5" t="s">
        <v>1374</v>
      </c>
      <c r="AN383" s="5" t="s">
        <v>1375</v>
      </c>
    </row>
    <row r="384" spans="1:40" x14ac:dyDescent="0.2">
      <c r="A384" s="5" t="s">
        <v>672</v>
      </c>
      <c r="B384" s="6" t="s">
        <v>673</v>
      </c>
      <c r="C384" s="5" t="s">
        <v>104</v>
      </c>
      <c r="D384" s="5" t="s">
        <v>23</v>
      </c>
      <c r="G384" s="5">
        <v>7096</v>
      </c>
      <c r="H384" s="5" t="s">
        <v>21</v>
      </c>
      <c r="I384" s="5" t="s">
        <v>105</v>
      </c>
      <c r="J384" s="5" t="s">
        <v>26</v>
      </c>
      <c r="K384" s="9" t="s">
        <v>1364</v>
      </c>
      <c r="L384" s="9" t="s">
        <v>1365</v>
      </c>
      <c r="M384" s="9" t="s">
        <v>1366</v>
      </c>
      <c r="N384" s="9" t="s">
        <v>104</v>
      </c>
      <c r="O384" s="9" t="s">
        <v>1367</v>
      </c>
      <c r="P384" s="9" t="s">
        <v>1367</v>
      </c>
      <c r="Q384" s="9" t="s">
        <v>1368</v>
      </c>
      <c r="R384" s="9" t="s">
        <v>1369</v>
      </c>
      <c r="S384" s="9" t="s">
        <v>1395</v>
      </c>
      <c r="T384" s="5">
        <v>3002782274</v>
      </c>
      <c r="U384" s="5" t="s">
        <v>20</v>
      </c>
      <c r="V384" s="5" t="s">
        <v>21</v>
      </c>
      <c r="W384" s="5" t="s">
        <v>24</v>
      </c>
      <c r="X384" s="5" t="s">
        <v>23</v>
      </c>
      <c r="Y384" s="5">
        <v>1.2319</v>
      </c>
      <c r="Z384" s="5">
        <v>1135</v>
      </c>
      <c r="AA384" s="5" t="s">
        <v>27</v>
      </c>
      <c r="AB384" s="5" t="s">
        <v>28</v>
      </c>
      <c r="AC384" s="9" t="s">
        <v>1370</v>
      </c>
      <c r="AD384" s="9" t="s">
        <v>1364</v>
      </c>
      <c r="AE384" s="9" t="s">
        <v>1389</v>
      </c>
      <c r="AF384" s="9" t="s">
        <v>1371</v>
      </c>
      <c r="AG384" s="9" t="s">
        <v>24</v>
      </c>
      <c r="AH384" s="9" t="s">
        <v>1372</v>
      </c>
      <c r="AI384" s="9" t="s">
        <v>1373</v>
      </c>
      <c r="AJ384" s="9" t="s">
        <v>1368</v>
      </c>
      <c r="AK384" s="9" t="s">
        <v>1369</v>
      </c>
      <c r="AL384" s="9" t="s">
        <v>1391</v>
      </c>
      <c r="AM384" s="5" t="s">
        <v>1374</v>
      </c>
      <c r="AN384" s="5" t="s">
        <v>1375</v>
      </c>
    </row>
    <row r="385" spans="1:40" x14ac:dyDescent="0.2">
      <c r="A385" s="5" t="s">
        <v>674</v>
      </c>
      <c r="B385" s="6" t="s">
        <v>675</v>
      </c>
      <c r="C385" s="5" t="s">
        <v>32</v>
      </c>
      <c r="D385" s="5" t="s">
        <v>31</v>
      </c>
      <c r="G385" s="5">
        <v>2083</v>
      </c>
      <c r="H385" s="5" t="s">
        <v>31</v>
      </c>
      <c r="I385" s="5" t="s">
        <v>34</v>
      </c>
      <c r="J385" s="5" t="s">
        <v>26</v>
      </c>
      <c r="K385" s="9" t="s">
        <v>1364</v>
      </c>
      <c r="L385" s="9" t="s">
        <v>1365</v>
      </c>
      <c r="M385" s="9" t="s">
        <v>1366</v>
      </c>
      <c r="N385" s="9" t="s">
        <v>32</v>
      </c>
      <c r="O385" s="9" t="s">
        <v>1367</v>
      </c>
      <c r="P385" s="9" t="s">
        <v>1367</v>
      </c>
      <c r="Q385" s="9" t="s">
        <v>1368</v>
      </c>
      <c r="R385" s="9" t="s">
        <v>1369</v>
      </c>
      <c r="S385" s="9" t="s">
        <v>1388</v>
      </c>
      <c r="T385" s="5">
        <v>3002781314</v>
      </c>
      <c r="U385" s="5" t="s">
        <v>46</v>
      </c>
      <c r="V385" s="5" t="s">
        <v>31</v>
      </c>
      <c r="W385" s="5" t="s">
        <v>33</v>
      </c>
      <c r="X385" s="5" t="s">
        <v>31</v>
      </c>
      <c r="Y385" s="5">
        <v>0.89659999999999995</v>
      </c>
      <c r="Z385" s="5">
        <v>982</v>
      </c>
      <c r="AA385" s="5" t="s">
        <v>37</v>
      </c>
      <c r="AB385" s="5" t="s">
        <v>28</v>
      </c>
      <c r="AC385" s="9" t="s">
        <v>1370</v>
      </c>
      <c r="AD385" s="9" t="s">
        <v>1364</v>
      </c>
      <c r="AE385" s="9" t="s">
        <v>1389</v>
      </c>
      <c r="AF385" s="9" t="s">
        <v>1371</v>
      </c>
      <c r="AG385" s="9" t="s">
        <v>33</v>
      </c>
      <c r="AH385" s="9" t="s">
        <v>1372</v>
      </c>
      <c r="AI385" s="9" t="s">
        <v>1373</v>
      </c>
      <c r="AJ385" s="9" t="s">
        <v>1368</v>
      </c>
      <c r="AK385" s="9" t="s">
        <v>1369</v>
      </c>
      <c r="AL385" s="9" t="s">
        <v>1375</v>
      </c>
      <c r="AM385" s="5" t="s">
        <v>1374</v>
      </c>
      <c r="AN385" s="5" t="s">
        <v>1375</v>
      </c>
    </row>
    <row r="386" spans="1:40" x14ac:dyDescent="0.2">
      <c r="A386" s="5" t="s">
        <v>676</v>
      </c>
      <c r="B386" s="6" t="s">
        <v>677</v>
      </c>
      <c r="C386" s="5" t="s">
        <v>32</v>
      </c>
      <c r="D386" s="5" t="s">
        <v>31</v>
      </c>
      <c r="G386" s="5">
        <v>7061</v>
      </c>
      <c r="H386" s="5" t="s">
        <v>31</v>
      </c>
      <c r="I386" s="5" t="s">
        <v>34</v>
      </c>
      <c r="J386" s="5" t="s">
        <v>26</v>
      </c>
      <c r="K386" s="9" t="s">
        <v>1364</v>
      </c>
      <c r="L386" s="9" t="s">
        <v>1365</v>
      </c>
      <c r="M386" s="9" t="s">
        <v>1366</v>
      </c>
      <c r="N386" s="9" t="s">
        <v>32</v>
      </c>
      <c r="O386" s="9" t="s">
        <v>1367</v>
      </c>
      <c r="P386" s="9" t="s">
        <v>1367</v>
      </c>
      <c r="Q386" s="9" t="s">
        <v>1368</v>
      </c>
      <c r="R386" s="9" t="s">
        <v>1369</v>
      </c>
      <c r="S386" s="9" t="s">
        <v>1388</v>
      </c>
      <c r="T386" s="5">
        <v>3002801131</v>
      </c>
      <c r="U386" s="5" t="s">
        <v>30</v>
      </c>
      <c r="V386" s="5" t="s">
        <v>31</v>
      </c>
      <c r="W386" s="5" t="s">
        <v>33</v>
      </c>
      <c r="X386" s="5" t="s">
        <v>31</v>
      </c>
      <c r="Y386" s="5">
        <v>1.9177999999999999</v>
      </c>
      <c r="Z386" s="5">
        <v>1170</v>
      </c>
      <c r="AA386" s="5" t="s">
        <v>76</v>
      </c>
      <c r="AB386" s="5" t="s">
        <v>28</v>
      </c>
      <c r="AC386" s="9" t="s">
        <v>1370</v>
      </c>
      <c r="AD386" s="9" t="s">
        <v>1364</v>
      </c>
      <c r="AE386" s="9" t="s">
        <v>1389</v>
      </c>
      <c r="AF386" s="9" t="s">
        <v>1371</v>
      </c>
      <c r="AG386" s="9" t="s">
        <v>33</v>
      </c>
      <c r="AH386" s="9" t="s">
        <v>1372</v>
      </c>
      <c r="AI386" s="9" t="s">
        <v>1373</v>
      </c>
      <c r="AJ386" s="9" t="s">
        <v>1368</v>
      </c>
      <c r="AK386" s="9" t="s">
        <v>1369</v>
      </c>
      <c r="AL386" s="9" t="s">
        <v>1391</v>
      </c>
      <c r="AM386" s="5" t="s">
        <v>1374</v>
      </c>
      <c r="AN386" s="5" t="s">
        <v>1375</v>
      </c>
    </row>
    <row r="387" spans="1:40" x14ac:dyDescent="0.2">
      <c r="A387" s="5" t="s">
        <v>678</v>
      </c>
      <c r="B387" s="6" t="s">
        <v>679</v>
      </c>
      <c r="C387" s="5" t="s">
        <v>32</v>
      </c>
      <c r="D387" s="5" t="s">
        <v>31</v>
      </c>
      <c r="G387" s="5">
        <v>2083</v>
      </c>
      <c r="H387" s="5" t="s">
        <v>31</v>
      </c>
      <c r="I387" s="5" t="s">
        <v>34</v>
      </c>
      <c r="J387" s="5" t="s">
        <v>26</v>
      </c>
      <c r="K387" s="9" t="s">
        <v>1364</v>
      </c>
      <c r="L387" s="9" t="s">
        <v>1365</v>
      </c>
      <c r="M387" s="9" t="s">
        <v>1366</v>
      </c>
      <c r="N387" s="9" t="s">
        <v>32</v>
      </c>
      <c r="O387" s="9" t="s">
        <v>1367</v>
      </c>
      <c r="P387" s="9" t="s">
        <v>1367</v>
      </c>
      <c r="Q387" s="9" t="s">
        <v>1368</v>
      </c>
      <c r="R387" s="9" t="s">
        <v>1369</v>
      </c>
      <c r="S387" s="9" t="s">
        <v>1388</v>
      </c>
      <c r="T387" s="5">
        <v>3002775470</v>
      </c>
      <c r="U387" s="5" t="s">
        <v>279</v>
      </c>
      <c r="V387" s="5" t="s">
        <v>31</v>
      </c>
      <c r="W387" s="5" t="s">
        <v>33</v>
      </c>
      <c r="X387" s="5" t="s">
        <v>31</v>
      </c>
      <c r="Y387" s="5">
        <v>0.77980000000000005</v>
      </c>
      <c r="Z387" s="5">
        <v>1018</v>
      </c>
      <c r="AA387" s="5" t="s">
        <v>35</v>
      </c>
      <c r="AB387" s="5" t="s">
        <v>28</v>
      </c>
      <c r="AC387" s="9" t="s">
        <v>1370</v>
      </c>
      <c r="AD387" s="9" t="s">
        <v>1364</v>
      </c>
      <c r="AE387" s="9" t="s">
        <v>1389</v>
      </c>
      <c r="AF387" s="9" t="s">
        <v>1371</v>
      </c>
      <c r="AG387" s="9" t="s">
        <v>33</v>
      </c>
      <c r="AH387" s="9" t="s">
        <v>1372</v>
      </c>
      <c r="AI387" s="9" t="s">
        <v>1373</v>
      </c>
      <c r="AJ387" s="9" t="s">
        <v>1368</v>
      </c>
      <c r="AK387" s="9" t="s">
        <v>1369</v>
      </c>
      <c r="AL387" s="9" t="s">
        <v>1390</v>
      </c>
      <c r="AM387" s="5" t="s">
        <v>1374</v>
      </c>
      <c r="AN387" s="5" t="s">
        <v>1375</v>
      </c>
    </row>
    <row r="388" spans="1:40" x14ac:dyDescent="0.2">
      <c r="A388" s="5" t="s">
        <v>680</v>
      </c>
      <c r="B388" s="6" t="s">
        <v>681</v>
      </c>
      <c r="C388" s="5" t="s">
        <v>32</v>
      </c>
      <c r="D388" s="5" t="s">
        <v>31</v>
      </c>
      <c r="G388" s="5">
        <v>7093</v>
      </c>
      <c r="H388" s="5" t="s">
        <v>31</v>
      </c>
      <c r="I388" s="5" t="s">
        <v>34</v>
      </c>
      <c r="J388" s="5" t="s">
        <v>26</v>
      </c>
      <c r="K388" s="9" t="s">
        <v>1364</v>
      </c>
      <c r="L388" s="9" t="s">
        <v>1365</v>
      </c>
      <c r="M388" s="9" t="s">
        <v>1366</v>
      </c>
      <c r="N388" s="9" t="s">
        <v>32</v>
      </c>
      <c r="O388" s="9" t="s">
        <v>1367</v>
      </c>
      <c r="P388" s="9" t="s">
        <v>1367</v>
      </c>
      <c r="Q388" s="9" t="s">
        <v>1368</v>
      </c>
      <c r="R388" s="9" t="s">
        <v>1369</v>
      </c>
      <c r="S388" s="9" t="s">
        <v>1388</v>
      </c>
      <c r="T388" s="5">
        <v>3002791108</v>
      </c>
      <c r="U388" s="5" t="s">
        <v>30</v>
      </c>
      <c r="V388" s="5" t="s">
        <v>31</v>
      </c>
      <c r="W388" s="5" t="s">
        <v>33</v>
      </c>
      <c r="X388" s="5" t="s">
        <v>31</v>
      </c>
      <c r="Y388" s="5">
        <v>0.74929999999999997</v>
      </c>
      <c r="Z388" s="5">
        <v>1159</v>
      </c>
      <c r="AA388" s="5" t="s">
        <v>37</v>
      </c>
      <c r="AB388" s="5" t="s">
        <v>28</v>
      </c>
      <c r="AC388" s="9" t="s">
        <v>1370</v>
      </c>
      <c r="AD388" s="9" t="s">
        <v>1364</v>
      </c>
      <c r="AE388" s="9" t="s">
        <v>1389</v>
      </c>
      <c r="AF388" s="9" t="s">
        <v>1371</v>
      </c>
      <c r="AG388" s="9" t="s">
        <v>33</v>
      </c>
      <c r="AH388" s="9" t="s">
        <v>1372</v>
      </c>
      <c r="AI388" s="9" t="s">
        <v>1373</v>
      </c>
      <c r="AJ388" s="9" t="s">
        <v>1368</v>
      </c>
      <c r="AK388" s="9" t="s">
        <v>1369</v>
      </c>
      <c r="AL388" s="9" t="s">
        <v>1375</v>
      </c>
      <c r="AM388" s="5" t="s">
        <v>1374</v>
      </c>
      <c r="AN388" s="5" t="s">
        <v>1375</v>
      </c>
    </row>
    <row r="389" spans="1:40" x14ac:dyDescent="0.2">
      <c r="A389" s="5" t="s">
        <v>682</v>
      </c>
      <c r="B389" s="6" t="s">
        <v>683</v>
      </c>
      <c r="C389" s="5" t="s">
        <v>32</v>
      </c>
      <c r="D389" s="5" t="s">
        <v>31</v>
      </c>
      <c r="G389" s="5">
        <v>7061</v>
      </c>
      <c r="H389" s="5" t="s">
        <v>31</v>
      </c>
      <c r="I389" s="5" t="s">
        <v>34</v>
      </c>
      <c r="J389" s="5" t="s">
        <v>26</v>
      </c>
      <c r="K389" s="9" t="s">
        <v>1364</v>
      </c>
      <c r="L389" s="9" t="s">
        <v>1365</v>
      </c>
      <c r="M389" s="9" t="s">
        <v>1366</v>
      </c>
      <c r="N389" s="9" t="s">
        <v>32</v>
      </c>
      <c r="O389" s="9" t="s">
        <v>1367</v>
      </c>
      <c r="P389" s="9" t="s">
        <v>1367</v>
      </c>
      <c r="Q389" s="9" t="s">
        <v>1368</v>
      </c>
      <c r="R389" s="9" t="s">
        <v>1369</v>
      </c>
      <c r="S389" s="9" t="s">
        <v>1388</v>
      </c>
      <c r="T389" s="5">
        <v>3002790297</v>
      </c>
      <c r="U389" s="5" t="s">
        <v>46</v>
      </c>
      <c r="V389" s="5" t="s">
        <v>31</v>
      </c>
      <c r="W389" s="5" t="s">
        <v>33</v>
      </c>
      <c r="X389" s="5" t="s">
        <v>31</v>
      </c>
      <c r="Y389" s="5">
        <v>0.89659999999999995</v>
      </c>
      <c r="Z389" s="5">
        <v>982</v>
      </c>
      <c r="AA389" s="5" t="s">
        <v>37</v>
      </c>
      <c r="AB389" s="5" t="s">
        <v>28</v>
      </c>
      <c r="AC389" s="9" t="s">
        <v>1370</v>
      </c>
      <c r="AD389" s="9" t="s">
        <v>1364</v>
      </c>
      <c r="AE389" s="9" t="s">
        <v>1389</v>
      </c>
      <c r="AF389" s="9" t="s">
        <v>1371</v>
      </c>
      <c r="AG389" s="9" t="s">
        <v>33</v>
      </c>
      <c r="AH389" s="9" t="s">
        <v>1372</v>
      </c>
      <c r="AI389" s="9" t="s">
        <v>1373</v>
      </c>
      <c r="AJ389" s="9" t="s">
        <v>1368</v>
      </c>
      <c r="AK389" s="9" t="s">
        <v>1369</v>
      </c>
      <c r="AL389" s="9" t="s">
        <v>1375</v>
      </c>
      <c r="AM389" s="5" t="s">
        <v>1374</v>
      </c>
      <c r="AN389" s="5" t="s">
        <v>1375</v>
      </c>
    </row>
    <row r="390" spans="1:40" x14ac:dyDescent="0.2">
      <c r="A390" s="5" t="s">
        <v>684</v>
      </c>
      <c r="B390" s="6" t="s">
        <v>685</v>
      </c>
      <c r="C390" s="5" t="s">
        <v>32</v>
      </c>
      <c r="D390" s="5" t="s">
        <v>31</v>
      </c>
      <c r="G390" s="5">
        <v>7061</v>
      </c>
      <c r="H390" s="5" t="s">
        <v>31</v>
      </c>
      <c r="I390" s="5" t="s">
        <v>34</v>
      </c>
      <c r="J390" s="5" t="s">
        <v>26</v>
      </c>
      <c r="K390" s="9" t="s">
        <v>1364</v>
      </c>
      <c r="L390" s="9" t="s">
        <v>1365</v>
      </c>
      <c r="M390" s="9" t="s">
        <v>1366</v>
      </c>
      <c r="N390" s="9" t="s">
        <v>32</v>
      </c>
      <c r="O390" s="9" t="s">
        <v>1367</v>
      </c>
      <c r="P390" s="9" t="s">
        <v>1367</v>
      </c>
      <c r="Q390" s="9" t="s">
        <v>1368</v>
      </c>
      <c r="R390" s="9" t="s">
        <v>1369</v>
      </c>
      <c r="S390" s="9" t="s">
        <v>1388</v>
      </c>
      <c r="T390" s="5">
        <v>3002741423</v>
      </c>
      <c r="U390" s="5" t="s">
        <v>46</v>
      </c>
      <c r="V390" s="5" t="s">
        <v>31</v>
      </c>
      <c r="W390" s="5" t="s">
        <v>33</v>
      </c>
      <c r="X390" s="5" t="s">
        <v>31</v>
      </c>
      <c r="Y390" s="5">
        <v>1.9177</v>
      </c>
      <c r="Z390" s="5">
        <v>1263</v>
      </c>
      <c r="AA390" s="5" t="s">
        <v>76</v>
      </c>
      <c r="AB390" s="5" t="s">
        <v>28</v>
      </c>
      <c r="AC390" s="9" t="s">
        <v>1370</v>
      </c>
      <c r="AD390" s="9" t="s">
        <v>1364</v>
      </c>
      <c r="AE390" s="9" t="s">
        <v>1389</v>
      </c>
      <c r="AF390" s="9" t="s">
        <v>1371</v>
      </c>
      <c r="AG390" s="9" t="s">
        <v>33</v>
      </c>
      <c r="AH390" s="9" t="s">
        <v>1372</v>
      </c>
      <c r="AI390" s="9" t="s">
        <v>1373</v>
      </c>
      <c r="AJ390" s="9" t="s">
        <v>1368</v>
      </c>
      <c r="AK390" s="9" t="s">
        <v>1369</v>
      </c>
      <c r="AL390" s="9" t="s">
        <v>1391</v>
      </c>
      <c r="AM390" s="5" t="s">
        <v>1374</v>
      </c>
      <c r="AN390" s="5" t="s">
        <v>1375</v>
      </c>
    </row>
    <row r="391" spans="1:40" x14ac:dyDescent="0.2">
      <c r="A391" s="5" t="s">
        <v>686</v>
      </c>
      <c r="B391" s="6" t="s">
        <v>687</v>
      </c>
      <c r="C391" s="5" t="s">
        <v>32</v>
      </c>
      <c r="D391" s="5" t="s">
        <v>31</v>
      </c>
      <c r="G391" s="5">
        <v>2061</v>
      </c>
      <c r="H391" s="5" t="s">
        <v>31</v>
      </c>
      <c r="I391" s="5" t="s">
        <v>34</v>
      </c>
      <c r="J391" s="5" t="s">
        <v>26</v>
      </c>
      <c r="K391" s="9" t="s">
        <v>1364</v>
      </c>
      <c r="L391" s="9" t="s">
        <v>1365</v>
      </c>
      <c r="M391" s="9" t="s">
        <v>1366</v>
      </c>
      <c r="N391" s="9" t="s">
        <v>32</v>
      </c>
      <c r="O391" s="9" t="s">
        <v>1367</v>
      </c>
      <c r="P391" s="9" t="s">
        <v>1367</v>
      </c>
      <c r="Q391" s="9" t="s">
        <v>1368</v>
      </c>
      <c r="R391" s="9" t="s">
        <v>1369</v>
      </c>
      <c r="S391" s="9" t="s">
        <v>1388</v>
      </c>
      <c r="T391" s="5">
        <v>3002752826</v>
      </c>
      <c r="U391" s="5" t="s">
        <v>30</v>
      </c>
      <c r="V391" s="5" t="s">
        <v>31</v>
      </c>
      <c r="W391" s="5" t="s">
        <v>33</v>
      </c>
      <c r="X391" s="5" t="s">
        <v>31</v>
      </c>
      <c r="Y391" s="5">
        <v>1.0537000000000001</v>
      </c>
      <c r="Z391" s="5">
        <v>1282</v>
      </c>
      <c r="AA391" s="5" t="s">
        <v>37</v>
      </c>
      <c r="AB391" s="5" t="s">
        <v>28</v>
      </c>
      <c r="AC391" s="9" t="s">
        <v>1370</v>
      </c>
      <c r="AD391" s="9" t="s">
        <v>1364</v>
      </c>
      <c r="AE391" s="9" t="s">
        <v>1389</v>
      </c>
      <c r="AF391" s="9" t="s">
        <v>1371</v>
      </c>
      <c r="AG391" s="9" t="s">
        <v>33</v>
      </c>
      <c r="AH391" s="9" t="s">
        <v>1372</v>
      </c>
      <c r="AI391" s="9" t="s">
        <v>1373</v>
      </c>
      <c r="AJ391" s="9" t="s">
        <v>1368</v>
      </c>
      <c r="AK391" s="9" t="s">
        <v>1369</v>
      </c>
      <c r="AL391" s="9" t="s">
        <v>1375</v>
      </c>
      <c r="AM391" s="5" t="s">
        <v>1374</v>
      </c>
      <c r="AN391" s="5" t="s">
        <v>1375</v>
      </c>
    </row>
    <row r="392" spans="1:40" x14ac:dyDescent="0.2">
      <c r="A392" s="5" t="s">
        <v>688</v>
      </c>
      <c r="B392" s="6" t="s">
        <v>689</v>
      </c>
      <c r="C392" s="5" t="s">
        <v>32</v>
      </c>
      <c r="D392" s="5" t="s">
        <v>31</v>
      </c>
      <c r="G392" s="5">
        <v>7093</v>
      </c>
      <c r="H392" s="5" t="s">
        <v>31</v>
      </c>
      <c r="I392" s="5" t="s">
        <v>34</v>
      </c>
      <c r="J392" s="5" t="s">
        <v>26</v>
      </c>
      <c r="K392" s="9" t="s">
        <v>1364</v>
      </c>
      <c r="L392" s="9" t="s">
        <v>1365</v>
      </c>
      <c r="M392" s="9" t="s">
        <v>1366</v>
      </c>
      <c r="N392" s="9" t="s">
        <v>32</v>
      </c>
      <c r="O392" s="9" t="s">
        <v>1367</v>
      </c>
      <c r="P392" s="9" t="s">
        <v>1367</v>
      </c>
      <c r="Q392" s="9" t="s">
        <v>1368</v>
      </c>
      <c r="R392" s="9" t="s">
        <v>1369</v>
      </c>
      <c r="S392" s="9" t="s">
        <v>1388</v>
      </c>
      <c r="T392" s="5">
        <v>3002767735</v>
      </c>
      <c r="U392" s="5" t="s">
        <v>30</v>
      </c>
      <c r="V392" s="5" t="s">
        <v>31</v>
      </c>
      <c r="W392" s="5" t="s">
        <v>33</v>
      </c>
      <c r="X392" s="5" t="s">
        <v>31</v>
      </c>
      <c r="Y392" s="5">
        <v>0.88390000000000002</v>
      </c>
      <c r="Z392" s="5">
        <v>1262</v>
      </c>
      <c r="AA392" s="5" t="s">
        <v>37</v>
      </c>
      <c r="AB392" s="5" t="s">
        <v>28</v>
      </c>
      <c r="AC392" s="9" t="s">
        <v>1370</v>
      </c>
      <c r="AD392" s="9" t="s">
        <v>1364</v>
      </c>
      <c r="AE392" s="9" t="s">
        <v>1389</v>
      </c>
      <c r="AF392" s="9" t="s">
        <v>1371</v>
      </c>
      <c r="AG392" s="9" t="s">
        <v>33</v>
      </c>
      <c r="AH392" s="9" t="s">
        <v>1372</v>
      </c>
      <c r="AI392" s="9" t="s">
        <v>1373</v>
      </c>
      <c r="AJ392" s="9" t="s">
        <v>1368</v>
      </c>
      <c r="AK392" s="9" t="s">
        <v>1369</v>
      </c>
      <c r="AL392" s="9" t="s">
        <v>1375</v>
      </c>
      <c r="AM392" s="5" t="s">
        <v>1374</v>
      </c>
      <c r="AN392" s="5" t="s">
        <v>1375</v>
      </c>
    </row>
    <row r="393" spans="1:40" x14ac:dyDescent="0.2">
      <c r="A393" s="5" t="s">
        <v>690</v>
      </c>
      <c r="B393" s="6" t="s">
        <v>691</v>
      </c>
      <c r="C393" s="5" t="s">
        <v>32</v>
      </c>
      <c r="D393" s="5" t="s">
        <v>31</v>
      </c>
      <c r="G393" s="5">
        <v>7061</v>
      </c>
      <c r="H393" s="5" t="s">
        <v>31</v>
      </c>
      <c r="I393" s="5" t="s">
        <v>34</v>
      </c>
      <c r="J393" s="5" t="s">
        <v>26</v>
      </c>
      <c r="K393" s="9" t="s">
        <v>1364</v>
      </c>
      <c r="L393" s="9" t="s">
        <v>1365</v>
      </c>
      <c r="M393" s="9" t="s">
        <v>1366</v>
      </c>
      <c r="N393" s="9" t="s">
        <v>32</v>
      </c>
      <c r="O393" s="9" t="s">
        <v>1367</v>
      </c>
      <c r="P393" s="9" t="s">
        <v>1367</v>
      </c>
      <c r="Q393" s="9" t="s">
        <v>1368</v>
      </c>
      <c r="R393" s="9" t="s">
        <v>1369</v>
      </c>
      <c r="S393" s="9" t="s">
        <v>1388</v>
      </c>
      <c r="T393" s="5">
        <v>3002759732</v>
      </c>
      <c r="U393" s="5" t="s">
        <v>279</v>
      </c>
      <c r="V393" s="5" t="s">
        <v>31</v>
      </c>
      <c r="W393" s="5" t="s">
        <v>65</v>
      </c>
      <c r="X393" s="5" t="s">
        <v>31</v>
      </c>
      <c r="Y393" s="5">
        <v>0.42420000000000002</v>
      </c>
      <c r="Z393" s="5">
        <v>1092</v>
      </c>
      <c r="AA393" s="5" t="s">
        <v>669</v>
      </c>
      <c r="AB393" s="5" t="s">
        <v>28</v>
      </c>
      <c r="AC393" s="9" t="s">
        <v>1370</v>
      </c>
      <c r="AD393" s="9" t="s">
        <v>1364</v>
      </c>
      <c r="AE393" s="9" t="s">
        <v>1389</v>
      </c>
      <c r="AF393" s="9" t="s">
        <v>1371</v>
      </c>
      <c r="AG393" s="9" t="s">
        <v>65</v>
      </c>
      <c r="AH393" s="9" t="s">
        <v>1372</v>
      </c>
      <c r="AI393" s="9" t="s">
        <v>1373</v>
      </c>
      <c r="AJ393" s="9" t="s">
        <v>1368</v>
      </c>
      <c r="AK393" s="9" t="s">
        <v>1369</v>
      </c>
      <c r="AL393" s="9" t="s">
        <v>1393</v>
      </c>
      <c r="AM393" s="5" t="s">
        <v>1374</v>
      </c>
      <c r="AN393" s="5" t="s">
        <v>1375</v>
      </c>
    </row>
    <row r="394" spans="1:40" x14ac:dyDescent="0.2">
      <c r="A394" s="5" t="s">
        <v>692</v>
      </c>
      <c r="B394" s="6" t="s">
        <v>693</v>
      </c>
      <c r="C394" s="5" t="s">
        <v>32</v>
      </c>
      <c r="D394" s="5" t="s">
        <v>31</v>
      </c>
      <c r="G394" s="5">
        <v>2060</v>
      </c>
      <c r="H394" s="5" t="s">
        <v>31</v>
      </c>
      <c r="I394" s="5" t="s">
        <v>34</v>
      </c>
      <c r="J394" s="5" t="s">
        <v>26</v>
      </c>
      <c r="K394" s="9" t="s">
        <v>1364</v>
      </c>
      <c r="L394" s="9" t="s">
        <v>1365</v>
      </c>
      <c r="M394" s="9" t="s">
        <v>1366</v>
      </c>
      <c r="N394" s="9" t="s">
        <v>32</v>
      </c>
      <c r="O394" s="9" t="s">
        <v>1367</v>
      </c>
      <c r="P394" s="9" t="s">
        <v>1367</v>
      </c>
      <c r="Q394" s="9" t="s">
        <v>1368</v>
      </c>
      <c r="R394" s="9" t="s">
        <v>1369</v>
      </c>
      <c r="S394" s="9" t="s">
        <v>1388</v>
      </c>
      <c r="T394" s="5">
        <v>3002768541</v>
      </c>
      <c r="U394" s="5" t="s">
        <v>279</v>
      </c>
      <c r="V394" s="5" t="s">
        <v>31</v>
      </c>
      <c r="W394" s="5" t="s">
        <v>33</v>
      </c>
      <c r="X394" s="5" t="s">
        <v>31</v>
      </c>
      <c r="Y394" s="5">
        <v>0.3327</v>
      </c>
      <c r="Z394" s="5">
        <v>1221</v>
      </c>
      <c r="AA394" s="5" t="s">
        <v>76</v>
      </c>
      <c r="AB394" s="5" t="s">
        <v>28</v>
      </c>
      <c r="AC394" s="9" t="s">
        <v>1370</v>
      </c>
      <c r="AD394" s="9" t="s">
        <v>1364</v>
      </c>
      <c r="AE394" s="9" t="s">
        <v>1389</v>
      </c>
      <c r="AF394" s="9" t="s">
        <v>1371</v>
      </c>
      <c r="AG394" s="9" t="s">
        <v>33</v>
      </c>
      <c r="AH394" s="9" t="s">
        <v>1372</v>
      </c>
      <c r="AI394" s="9" t="s">
        <v>1373</v>
      </c>
      <c r="AJ394" s="9" t="s">
        <v>1368</v>
      </c>
      <c r="AK394" s="9" t="s">
        <v>1369</v>
      </c>
      <c r="AL394" s="9" t="s">
        <v>1391</v>
      </c>
      <c r="AM394" s="5" t="s">
        <v>1374</v>
      </c>
      <c r="AN394" s="5" t="s">
        <v>1375</v>
      </c>
    </row>
    <row r="395" spans="1:40" x14ac:dyDescent="0.2">
      <c r="A395" s="5" t="s">
        <v>694</v>
      </c>
      <c r="B395" s="6" t="s">
        <v>695</v>
      </c>
      <c r="C395" s="5" t="s">
        <v>32</v>
      </c>
      <c r="D395" s="5" t="s">
        <v>31</v>
      </c>
      <c r="G395" s="5">
        <v>7061</v>
      </c>
      <c r="H395" s="5" t="s">
        <v>31</v>
      </c>
      <c r="I395" s="5" t="s">
        <v>34</v>
      </c>
      <c r="J395" s="5" t="s">
        <v>26</v>
      </c>
      <c r="K395" s="9" t="s">
        <v>1364</v>
      </c>
      <c r="L395" s="9" t="s">
        <v>1365</v>
      </c>
      <c r="M395" s="9" t="s">
        <v>1366</v>
      </c>
      <c r="N395" s="9" t="s">
        <v>32</v>
      </c>
      <c r="O395" s="9" t="s">
        <v>1367</v>
      </c>
      <c r="P395" s="9" t="s">
        <v>1367</v>
      </c>
      <c r="Q395" s="9" t="s">
        <v>1368</v>
      </c>
      <c r="R395" s="9" t="s">
        <v>1369</v>
      </c>
      <c r="S395" s="9" t="s">
        <v>1388</v>
      </c>
      <c r="T395" s="5">
        <v>3002790130</v>
      </c>
      <c r="U395" s="5" t="s">
        <v>279</v>
      </c>
      <c r="V395" s="5" t="s">
        <v>31</v>
      </c>
      <c r="W395" s="5" t="s">
        <v>33</v>
      </c>
      <c r="X395" s="5" t="s">
        <v>31</v>
      </c>
      <c r="Y395" s="5">
        <v>0.77980000000000005</v>
      </c>
      <c r="Z395" s="5">
        <v>1018</v>
      </c>
      <c r="AA395" s="5" t="s">
        <v>35</v>
      </c>
      <c r="AB395" s="5" t="s">
        <v>28</v>
      </c>
      <c r="AC395" s="9" t="s">
        <v>1370</v>
      </c>
      <c r="AD395" s="9" t="s">
        <v>1364</v>
      </c>
      <c r="AE395" s="9" t="s">
        <v>1389</v>
      </c>
      <c r="AF395" s="9" t="s">
        <v>1371</v>
      </c>
      <c r="AG395" s="9" t="s">
        <v>33</v>
      </c>
      <c r="AH395" s="9" t="s">
        <v>1372</v>
      </c>
      <c r="AI395" s="9" t="s">
        <v>1373</v>
      </c>
      <c r="AJ395" s="9" t="s">
        <v>1368</v>
      </c>
      <c r="AK395" s="9" t="s">
        <v>1369</v>
      </c>
      <c r="AL395" s="9" t="s">
        <v>1390</v>
      </c>
      <c r="AM395" s="5" t="s">
        <v>1374</v>
      </c>
      <c r="AN395" s="5" t="s">
        <v>1375</v>
      </c>
    </row>
    <row r="396" spans="1:40" x14ac:dyDescent="0.2">
      <c r="A396" s="5" t="s">
        <v>696</v>
      </c>
      <c r="B396" s="6" t="s">
        <v>697</v>
      </c>
      <c r="C396" s="5" t="s">
        <v>32</v>
      </c>
      <c r="D396" s="5" t="s">
        <v>31</v>
      </c>
      <c r="G396" s="5">
        <v>7061</v>
      </c>
      <c r="H396" s="5" t="s">
        <v>31</v>
      </c>
      <c r="I396" s="5" t="s">
        <v>34</v>
      </c>
      <c r="J396" s="5" t="s">
        <v>26</v>
      </c>
      <c r="K396" s="9" t="s">
        <v>1364</v>
      </c>
      <c r="L396" s="9" t="s">
        <v>1365</v>
      </c>
      <c r="M396" s="9" t="s">
        <v>1366</v>
      </c>
      <c r="N396" s="9" t="s">
        <v>32</v>
      </c>
      <c r="O396" s="9" t="s">
        <v>1367</v>
      </c>
      <c r="P396" s="9" t="s">
        <v>1367</v>
      </c>
      <c r="Q396" s="9" t="s">
        <v>1368</v>
      </c>
      <c r="R396" s="9" t="s">
        <v>1369</v>
      </c>
      <c r="S396" s="9" t="s">
        <v>1388</v>
      </c>
      <c r="T396" s="5">
        <v>3002753562</v>
      </c>
      <c r="U396" s="5" t="s">
        <v>279</v>
      </c>
      <c r="V396" s="5" t="s">
        <v>31</v>
      </c>
      <c r="W396" s="5" t="s">
        <v>33</v>
      </c>
      <c r="X396" s="5" t="s">
        <v>31</v>
      </c>
      <c r="Y396" s="5">
        <v>0.76739999999999997</v>
      </c>
      <c r="Z396" s="5">
        <v>1004</v>
      </c>
      <c r="AA396" s="5" t="s">
        <v>35</v>
      </c>
      <c r="AB396" s="5" t="s">
        <v>28</v>
      </c>
      <c r="AC396" s="9" t="s">
        <v>1370</v>
      </c>
      <c r="AD396" s="9" t="s">
        <v>1364</v>
      </c>
      <c r="AE396" s="9" t="s">
        <v>1389</v>
      </c>
      <c r="AF396" s="9" t="s">
        <v>1371</v>
      </c>
      <c r="AG396" s="9" t="s">
        <v>33</v>
      </c>
      <c r="AH396" s="9" t="s">
        <v>1372</v>
      </c>
      <c r="AI396" s="9" t="s">
        <v>1373</v>
      </c>
      <c r="AJ396" s="9" t="s">
        <v>1368</v>
      </c>
      <c r="AK396" s="9" t="s">
        <v>1369</v>
      </c>
      <c r="AL396" s="9" t="s">
        <v>1390</v>
      </c>
      <c r="AM396" s="5" t="s">
        <v>1374</v>
      </c>
      <c r="AN396" s="5" t="s">
        <v>1375</v>
      </c>
    </row>
    <row r="397" spans="1:40" x14ac:dyDescent="0.2">
      <c r="A397" s="5" t="s">
        <v>698</v>
      </c>
      <c r="B397" s="6" t="s">
        <v>699</v>
      </c>
      <c r="C397" s="5" t="s">
        <v>32</v>
      </c>
      <c r="D397" s="5" t="s">
        <v>31</v>
      </c>
      <c r="G397" s="5">
        <v>2083</v>
      </c>
      <c r="H397" s="5" t="s">
        <v>31</v>
      </c>
      <c r="I397" s="5" t="s">
        <v>34</v>
      </c>
      <c r="J397" s="5" t="s">
        <v>26</v>
      </c>
      <c r="K397" s="9" t="s">
        <v>1364</v>
      </c>
      <c r="L397" s="9" t="s">
        <v>1365</v>
      </c>
      <c r="M397" s="9" t="s">
        <v>1366</v>
      </c>
      <c r="N397" s="9" t="s">
        <v>32</v>
      </c>
      <c r="O397" s="9" t="s">
        <v>1367</v>
      </c>
      <c r="P397" s="9" t="s">
        <v>1367</v>
      </c>
      <c r="Q397" s="9" t="s">
        <v>1368</v>
      </c>
      <c r="R397" s="9" t="s">
        <v>1369</v>
      </c>
      <c r="S397" s="9" t="s">
        <v>1388</v>
      </c>
      <c r="T397" s="5">
        <v>3002796447</v>
      </c>
      <c r="U397" s="5" t="s">
        <v>279</v>
      </c>
      <c r="V397" s="5" t="s">
        <v>31</v>
      </c>
      <c r="W397" s="5" t="s">
        <v>171</v>
      </c>
      <c r="X397" s="5" t="s">
        <v>31</v>
      </c>
      <c r="Y397" s="5">
        <v>1.5367999999999999</v>
      </c>
      <c r="Z397" s="5">
        <v>1003</v>
      </c>
      <c r="AA397" s="5" t="s">
        <v>172</v>
      </c>
      <c r="AB397" s="5" t="s">
        <v>28</v>
      </c>
      <c r="AC397" s="9" t="s">
        <v>1370</v>
      </c>
      <c r="AD397" s="9" t="s">
        <v>1364</v>
      </c>
      <c r="AE397" s="9" t="s">
        <v>1389</v>
      </c>
      <c r="AF397" s="9" t="s">
        <v>1371</v>
      </c>
      <c r="AG397" s="9" t="s">
        <v>171</v>
      </c>
      <c r="AH397" s="9" t="s">
        <v>1372</v>
      </c>
      <c r="AI397" s="9" t="s">
        <v>1373</v>
      </c>
      <c r="AJ397" s="9" t="s">
        <v>1368</v>
      </c>
      <c r="AK397" s="9" t="s">
        <v>1369</v>
      </c>
      <c r="AL397" s="9" t="s">
        <v>1375</v>
      </c>
      <c r="AM397" s="5" t="s">
        <v>1374</v>
      </c>
      <c r="AN397" s="5" t="s">
        <v>1375</v>
      </c>
    </row>
    <row r="398" spans="1:40" x14ac:dyDescent="0.2">
      <c r="A398" s="5" t="s">
        <v>700</v>
      </c>
      <c r="B398" s="6" t="s">
        <v>701</v>
      </c>
      <c r="C398" s="5" t="s">
        <v>32</v>
      </c>
      <c r="D398" s="5" t="s">
        <v>31</v>
      </c>
      <c r="G398" s="5">
        <v>7092</v>
      </c>
      <c r="H398" s="5" t="s">
        <v>31</v>
      </c>
      <c r="I398" s="5" t="s">
        <v>34</v>
      </c>
      <c r="J398" s="5" t="s">
        <v>26</v>
      </c>
      <c r="K398" s="9" t="s">
        <v>1364</v>
      </c>
      <c r="L398" s="9" t="s">
        <v>1365</v>
      </c>
      <c r="M398" s="9" t="s">
        <v>1366</v>
      </c>
      <c r="N398" s="9" t="s">
        <v>32</v>
      </c>
      <c r="O398" s="9" t="s">
        <v>1367</v>
      </c>
      <c r="P398" s="9" t="s">
        <v>1367</v>
      </c>
      <c r="Q398" s="9" t="s">
        <v>1368</v>
      </c>
      <c r="R398" s="9" t="s">
        <v>1369</v>
      </c>
      <c r="S398" s="9" t="s">
        <v>1388</v>
      </c>
      <c r="T398" s="5">
        <v>3002755490</v>
      </c>
      <c r="U398" s="5" t="s">
        <v>46</v>
      </c>
      <c r="V398" s="5" t="s">
        <v>31</v>
      </c>
      <c r="W398" s="5" t="s">
        <v>33</v>
      </c>
      <c r="X398" s="5" t="s">
        <v>31</v>
      </c>
      <c r="Y398" s="5">
        <v>1.5378000000000001</v>
      </c>
      <c r="Z398" s="5">
        <v>1208</v>
      </c>
      <c r="AA398" s="5" t="s">
        <v>76</v>
      </c>
      <c r="AB398" s="5" t="s">
        <v>28</v>
      </c>
      <c r="AC398" s="9" t="s">
        <v>1370</v>
      </c>
      <c r="AD398" s="9" t="s">
        <v>1364</v>
      </c>
      <c r="AE398" s="9" t="s">
        <v>1389</v>
      </c>
      <c r="AF398" s="9" t="s">
        <v>1371</v>
      </c>
      <c r="AG398" s="9" t="s">
        <v>33</v>
      </c>
      <c r="AH398" s="9" t="s">
        <v>1372</v>
      </c>
      <c r="AI398" s="9" t="s">
        <v>1373</v>
      </c>
      <c r="AJ398" s="9" t="s">
        <v>1368</v>
      </c>
      <c r="AK398" s="9" t="s">
        <v>1369</v>
      </c>
      <c r="AL398" s="9" t="s">
        <v>1391</v>
      </c>
      <c r="AM398" s="5" t="s">
        <v>1374</v>
      </c>
      <c r="AN398" s="5" t="s">
        <v>1375</v>
      </c>
    </row>
    <row r="399" spans="1:40" x14ac:dyDescent="0.2">
      <c r="A399" s="5" t="s">
        <v>702</v>
      </c>
      <c r="B399" s="6" t="s">
        <v>703</v>
      </c>
      <c r="C399" s="5" t="s">
        <v>32</v>
      </c>
      <c r="D399" s="5" t="s">
        <v>31</v>
      </c>
      <c r="G399" s="5">
        <v>4092</v>
      </c>
      <c r="H399" s="5" t="s">
        <v>31</v>
      </c>
      <c r="I399" s="5" t="s">
        <v>34</v>
      </c>
      <c r="J399" s="5" t="s">
        <v>26</v>
      </c>
      <c r="K399" s="9" t="s">
        <v>1364</v>
      </c>
      <c r="L399" s="9" t="s">
        <v>1365</v>
      </c>
      <c r="M399" s="9" t="s">
        <v>1366</v>
      </c>
      <c r="N399" s="9" t="s">
        <v>32</v>
      </c>
      <c r="O399" s="9" t="s">
        <v>1367</v>
      </c>
      <c r="P399" s="9" t="s">
        <v>1367</v>
      </c>
      <c r="Q399" s="9" t="s">
        <v>1368</v>
      </c>
      <c r="R399" s="9" t="s">
        <v>1369</v>
      </c>
      <c r="S399" s="9" t="s">
        <v>1388</v>
      </c>
      <c r="T399" s="5">
        <v>3002790054</v>
      </c>
      <c r="U399" s="5" t="s">
        <v>30</v>
      </c>
      <c r="V399" s="5" t="s">
        <v>31</v>
      </c>
      <c r="W399" s="5" t="s">
        <v>33</v>
      </c>
      <c r="X399" s="5" t="s">
        <v>31</v>
      </c>
      <c r="Y399" s="5">
        <v>0.55730000000000002</v>
      </c>
      <c r="Z399" s="5">
        <v>1174</v>
      </c>
      <c r="AA399" s="5" t="s">
        <v>35</v>
      </c>
      <c r="AB399" s="5" t="s">
        <v>28</v>
      </c>
      <c r="AC399" s="9" t="s">
        <v>1370</v>
      </c>
      <c r="AD399" s="9" t="s">
        <v>1364</v>
      </c>
      <c r="AE399" s="9" t="s">
        <v>1389</v>
      </c>
      <c r="AF399" s="9" t="s">
        <v>1371</v>
      </c>
      <c r="AG399" s="9" t="s">
        <v>33</v>
      </c>
      <c r="AH399" s="9" t="s">
        <v>1372</v>
      </c>
      <c r="AI399" s="9" t="s">
        <v>1373</v>
      </c>
      <c r="AJ399" s="9" t="s">
        <v>1368</v>
      </c>
      <c r="AK399" s="9" t="s">
        <v>1369</v>
      </c>
      <c r="AL399" s="9" t="s">
        <v>1390</v>
      </c>
      <c r="AM399" s="5" t="s">
        <v>1374</v>
      </c>
      <c r="AN399" s="5" t="s">
        <v>1375</v>
      </c>
    </row>
    <row r="400" spans="1:40" x14ac:dyDescent="0.2">
      <c r="A400" s="5" t="s">
        <v>704</v>
      </c>
      <c r="B400" s="6" t="s">
        <v>705</v>
      </c>
      <c r="C400" s="5" t="s">
        <v>32</v>
      </c>
      <c r="D400" s="5" t="s">
        <v>31</v>
      </c>
      <c r="G400" s="5">
        <v>7092</v>
      </c>
      <c r="H400" s="5" t="s">
        <v>31</v>
      </c>
      <c r="I400" s="5" t="s">
        <v>34</v>
      </c>
      <c r="J400" s="5" t="s">
        <v>26</v>
      </c>
      <c r="K400" s="9" t="s">
        <v>1364</v>
      </c>
      <c r="L400" s="9" t="s">
        <v>1365</v>
      </c>
      <c r="M400" s="9" t="s">
        <v>1366</v>
      </c>
      <c r="N400" s="9" t="s">
        <v>32</v>
      </c>
      <c r="O400" s="9" t="s">
        <v>1367</v>
      </c>
      <c r="P400" s="9" t="s">
        <v>1367</v>
      </c>
      <c r="Q400" s="9" t="s">
        <v>1368</v>
      </c>
      <c r="R400" s="9" t="s">
        <v>1369</v>
      </c>
      <c r="S400" s="9" t="s">
        <v>1388</v>
      </c>
      <c r="T400" s="5">
        <v>3002790054</v>
      </c>
      <c r="U400" s="5" t="s">
        <v>30</v>
      </c>
      <c r="V400" s="5" t="s">
        <v>31</v>
      </c>
      <c r="W400" s="5" t="s">
        <v>33</v>
      </c>
      <c r="X400" s="5" t="s">
        <v>31</v>
      </c>
      <c r="Y400" s="5">
        <v>0.55730000000000002</v>
      </c>
      <c r="Z400" s="5">
        <v>1174</v>
      </c>
      <c r="AA400" s="5" t="s">
        <v>35</v>
      </c>
      <c r="AB400" s="5" t="s">
        <v>28</v>
      </c>
      <c r="AC400" s="9" t="s">
        <v>1370</v>
      </c>
      <c r="AD400" s="9" t="s">
        <v>1364</v>
      </c>
      <c r="AE400" s="9" t="s">
        <v>1389</v>
      </c>
      <c r="AF400" s="9" t="s">
        <v>1371</v>
      </c>
      <c r="AG400" s="9" t="s">
        <v>33</v>
      </c>
      <c r="AH400" s="9" t="s">
        <v>1372</v>
      </c>
      <c r="AI400" s="9" t="s">
        <v>1373</v>
      </c>
      <c r="AJ400" s="9" t="s">
        <v>1368</v>
      </c>
      <c r="AK400" s="9" t="s">
        <v>1369</v>
      </c>
      <c r="AL400" s="9" t="s">
        <v>1390</v>
      </c>
      <c r="AM400" s="5" t="s">
        <v>1374</v>
      </c>
      <c r="AN400" s="5" t="s">
        <v>1375</v>
      </c>
    </row>
    <row r="401" spans="1:40" x14ac:dyDescent="0.2">
      <c r="A401" s="5" t="s">
        <v>706</v>
      </c>
      <c r="B401" s="6" t="s">
        <v>707</v>
      </c>
      <c r="C401" s="5" t="s">
        <v>32</v>
      </c>
      <c r="D401" s="5" t="s">
        <v>31</v>
      </c>
      <c r="G401" s="5">
        <v>7092</v>
      </c>
      <c r="H401" s="5" t="s">
        <v>31</v>
      </c>
      <c r="I401" s="5" t="s">
        <v>34</v>
      </c>
      <c r="J401" s="5" t="s">
        <v>26</v>
      </c>
      <c r="K401" s="9" t="s">
        <v>1364</v>
      </c>
      <c r="L401" s="9" t="s">
        <v>1365</v>
      </c>
      <c r="M401" s="9" t="s">
        <v>1366</v>
      </c>
      <c r="N401" s="9" t="s">
        <v>32</v>
      </c>
      <c r="O401" s="9" t="s">
        <v>1367</v>
      </c>
      <c r="P401" s="9" t="s">
        <v>1367</v>
      </c>
      <c r="Q401" s="9" t="s">
        <v>1368</v>
      </c>
      <c r="R401" s="9" t="s">
        <v>1369</v>
      </c>
      <c r="S401" s="9" t="s">
        <v>1388</v>
      </c>
      <c r="T401" s="5">
        <v>3002748642</v>
      </c>
      <c r="U401" s="5" t="s">
        <v>99</v>
      </c>
      <c r="V401" s="5" t="s">
        <v>31</v>
      </c>
      <c r="W401" s="5" t="s">
        <v>33</v>
      </c>
      <c r="X401" s="5" t="s">
        <v>31</v>
      </c>
      <c r="Y401" s="5">
        <v>0.45500000000000002</v>
      </c>
      <c r="Z401" s="5">
        <v>1221</v>
      </c>
      <c r="AA401" s="5" t="s">
        <v>76</v>
      </c>
      <c r="AB401" s="5" t="s">
        <v>28</v>
      </c>
      <c r="AC401" s="9" t="s">
        <v>1370</v>
      </c>
      <c r="AD401" s="9" t="s">
        <v>1364</v>
      </c>
      <c r="AE401" s="9" t="s">
        <v>1389</v>
      </c>
      <c r="AF401" s="9" t="s">
        <v>1371</v>
      </c>
      <c r="AG401" s="9" t="s">
        <v>33</v>
      </c>
      <c r="AH401" s="9" t="s">
        <v>1372</v>
      </c>
      <c r="AI401" s="9" t="s">
        <v>1373</v>
      </c>
      <c r="AJ401" s="9" t="s">
        <v>1368</v>
      </c>
      <c r="AK401" s="9" t="s">
        <v>1369</v>
      </c>
      <c r="AL401" s="9" t="s">
        <v>1391</v>
      </c>
      <c r="AM401" s="5" t="s">
        <v>1374</v>
      </c>
      <c r="AN401" s="5" t="s">
        <v>1375</v>
      </c>
    </row>
    <row r="402" spans="1:40" x14ac:dyDescent="0.2">
      <c r="A402" s="5" t="s">
        <v>708</v>
      </c>
      <c r="B402" s="6" t="s">
        <v>709</v>
      </c>
      <c r="C402" s="5" t="s">
        <v>32</v>
      </c>
      <c r="D402" s="5" t="s">
        <v>31</v>
      </c>
      <c r="G402" s="5">
        <v>4092</v>
      </c>
      <c r="H402" s="5" t="s">
        <v>31</v>
      </c>
      <c r="I402" s="5" t="s">
        <v>34</v>
      </c>
      <c r="J402" s="5" t="s">
        <v>26</v>
      </c>
      <c r="K402" s="9" t="s">
        <v>1364</v>
      </c>
      <c r="L402" s="9" t="s">
        <v>1365</v>
      </c>
      <c r="M402" s="9" t="s">
        <v>1366</v>
      </c>
      <c r="N402" s="9" t="s">
        <v>32</v>
      </c>
      <c r="O402" s="9" t="s">
        <v>1367</v>
      </c>
      <c r="P402" s="9" t="s">
        <v>1367</v>
      </c>
      <c r="Q402" s="9" t="s">
        <v>1368</v>
      </c>
      <c r="R402" s="9" t="s">
        <v>1369</v>
      </c>
      <c r="S402" s="9" t="s">
        <v>1388</v>
      </c>
      <c r="T402" s="5">
        <v>3002801131</v>
      </c>
      <c r="U402" s="5" t="s">
        <v>30</v>
      </c>
      <c r="V402" s="5" t="s">
        <v>31</v>
      </c>
      <c r="W402" s="5" t="s">
        <v>33</v>
      </c>
      <c r="X402" s="5" t="s">
        <v>31</v>
      </c>
      <c r="Y402" s="5">
        <v>1.9177999999999999</v>
      </c>
      <c r="Z402" s="5">
        <v>1170</v>
      </c>
      <c r="AA402" s="5" t="s">
        <v>76</v>
      </c>
      <c r="AB402" s="5" t="s">
        <v>28</v>
      </c>
      <c r="AC402" s="9" t="s">
        <v>1370</v>
      </c>
      <c r="AD402" s="9" t="s">
        <v>1364</v>
      </c>
      <c r="AE402" s="9" t="s">
        <v>1389</v>
      </c>
      <c r="AF402" s="9" t="s">
        <v>1371</v>
      </c>
      <c r="AG402" s="9" t="s">
        <v>33</v>
      </c>
      <c r="AH402" s="9" t="s">
        <v>1372</v>
      </c>
      <c r="AI402" s="9" t="s">
        <v>1373</v>
      </c>
      <c r="AJ402" s="9" t="s">
        <v>1368</v>
      </c>
      <c r="AK402" s="9" t="s">
        <v>1369</v>
      </c>
      <c r="AL402" s="9" t="s">
        <v>1391</v>
      </c>
      <c r="AM402" s="5" t="s">
        <v>1374</v>
      </c>
      <c r="AN402" s="5" t="s">
        <v>1375</v>
      </c>
    </row>
    <row r="403" spans="1:40" x14ac:dyDescent="0.2">
      <c r="A403" s="5" t="s">
        <v>710</v>
      </c>
      <c r="B403" s="6" t="s">
        <v>711</v>
      </c>
      <c r="C403" s="5" t="s">
        <v>32</v>
      </c>
      <c r="D403" s="5" t="s">
        <v>31</v>
      </c>
      <c r="G403" s="5">
        <v>7092</v>
      </c>
      <c r="H403" s="5" t="s">
        <v>31</v>
      </c>
      <c r="I403" s="5" t="s">
        <v>34</v>
      </c>
      <c r="J403" s="5" t="s">
        <v>26</v>
      </c>
      <c r="K403" s="9" t="s">
        <v>1364</v>
      </c>
      <c r="L403" s="9" t="s">
        <v>1365</v>
      </c>
      <c r="M403" s="9" t="s">
        <v>1366</v>
      </c>
      <c r="N403" s="9" t="s">
        <v>32</v>
      </c>
      <c r="O403" s="9" t="s">
        <v>1367</v>
      </c>
      <c r="P403" s="9" t="s">
        <v>1367</v>
      </c>
      <c r="Q403" s="9" t="s">
        <v>1368</v>
      </c>
      <c r="R403" s="9" t="s">
        <v>1369</v>
      </c>
      <c r="S403" s="9" t="s">
        <v>1388</v>
      </c>
      <c r="T403" s="5">
        <v>3002734796</v>
      </c>
      <c r="U403" s="5" t="s">
        <v>30</v>
      </c>
      <c r="V403" s="5" t="s">
        <v>31</v>
      </c>
      <c r="W403" s="5" t="s">
        <v>33</v>
      </c>
      <c r="X403" s="5" t="s">
        <v>31</v>
      </c>
      <c r="Y403" s="5">
        <v>1.0414000000000001</v>
      </c>
      <c r="Z403" s="5">
        <v>1198</v>
      </c>
      <c r="AA403" s="5" t="s">
        <v>37</v>
      </c>
      <c r="AB403" s="5" t="s">
        <v>28</v>
      </c>
      <c r="AC403" s="9" t="s">
        <v>1370</v>
      </c>
      <c r="AD403" s="9" t="s">
        <v>1364</v>
      </c>
      <c r="AE403" s="9" t="s">
        <v>1389</v>
      </c>
      <c r="AF403" s="9" t="s">
        <v>1371</v>
      </c>
      <c r="AG403" s="9" t="s">
        <v>33</v>
      </c>
      <c r="AH403" s="9" t="s">
        <v>1372</v>
      </c>
      <c r="AI403" s="9" t="s">
        <v>1373</v>
      </c>
      <c r="AJ403" s="9" t="s">
        <v>1368</v>
      </c>
      <c r="AK403" s="9" t="s">
        <v>1369</v>
      </c>
      <c r="AL403" s="9" t="s">
        <v>1375</v>
      </c>
      <c r="AM403" s="5" t="s">
        <v>1374</v>
      </c>
      <c r="AN403" s="5" t="s">
        <v>1375</v>
      </c>
    </row>
    <row r="404" spans="1:40" x14ac:dyDescent="0.2">
      <c r="A404" s="5" t="s">
        <v>712</v>
      </c>
      <c r="B404" s="6" t="s">
        <v>713</v>
      </c>
      <c r="C404" s="5" t="s">
        <v>32</v>
      </c>
      <c r="D404" s="5" t="s">
        <v>31</v>
      </c>
      <c r="G404" s="5">
        <v>7060</v>
      </c>
      <c r="H404" s="5" t="s">
        <v>31</v>
      </c>
      <c r="I404" s="5" t="s">
        <v>34</v>
      </c>
      <c r="J404" s="5" t="s">
        <v>26</v>
      </c>
      <c r="K404" s="9" t="s">
        <v>1364</v>
      </c>
      <c r="L404" s="9" t="s">
        <v>1365</v>
      </c>
      <c r="M404" s="9" t="s">
        <v>1366</v>
      </c>
      <c r="N404" s="9" t="s">
        <v>32</v>
      </c>
      <c r="O404" s="9" t="s">
        <v>1367</v>
      </c>
      <c r="P404" s="9" t="s">
        <v>1367</v>
      </c>
      <c r="Q404" s="9" t="s">
        <v>1368</v>
      </c>
      <c r="R404" s="9" t="s">
        <v>1369</v>
      </c>
      <c r="S404" s="9" t="s">
        <v>1388</v>
      </c>
      <c r="T404" s="5">
        <v>3002800213</v>
      </c>
      <c r="U404" s="5" t="s">
        <v>30</v>
      </c>
      <c r="V404" s="5" t="s">
        <v>31</v>
      </c>
      <c r="W404" s="5" t="s">
        <v>33</v>
      </c>
      <c r="X404" s="5" t="s">
        <v>31</v>
      </c>
      <c r="Y404" s="5">
        <v>0.88390000000000002</v>
      </c>
      <c r="Z404" s="5">
        <v>1262</v>
      </c>
      <c r="AA404" s="5" t="s">
        <v>37</v>
      </c>
      <c r="AB404" s="5" t="s">
        <v>28</v>
      </c>
      <c r="AC404" s="9" t="s">
        <v>1370</v>
      </c>
      <c r="AD404" s="9" t="s">
        <v>1364</v>
      </c>
      <c r="AE404" s="9" t="s">
        <v>1389</v>
      </c>
      <c r="AF404" s="9" t="s">
        <v>1371</v>
      </c>
      <c r="AG404" s="9" t="s">
        <v>33</v>
      </c>
      <c r="AH404" s="9" t="s">
        <v>1372</v>
      </c>
      <c r="AI404" s="9" t="s">
        <v>1373</v>
      </c>
      <c r="AJ404" s="9" t="s">
        <v>1368</v>
      </c>
      <c r="AK404" s="9" t="s">
        <v>1369</v>
      </c>
      <c r="AL404" s="9" t="s">
        <v>1375</v>
      </c>
      <c r="AM404" s="5" t="s">
        <v>1374</v>
      </c>
      <c r="AN404" s="5" t="s">
        <v>1375</v>
      </c>
    </row>
    <row r="405" spans="1:40" x14ac:dyDescent="0.2">
      <c r="A405" s="5" t="s">
        <v>714</v>
      </c>
      <c r="B405" s="6" t="s">
        <v>715</v>
      </c>
      <c r="C405" s="5" t="s">
        <v>32</v>
      </c>
      <c r="D405" s="5" t="s">
        <v>31</v>
      </c>
      <c r="G405" s="5">
        <v>7092</v>
      </c>
      <c r="H405" s="5" t="s">
        <v>31</v>
      </c>
      <c r="I405" s="5" t="s">
        <v>34</v>
      </c>
      <c r="J405" s="5" t="s">
        <v>26</v>
      </c>
      <c r="K405" s="9" t="s">
        <v>1364</v>
      </c>
      <c r="L405" s="9" t="s">
        <v>1365</v>
      </c>
      <c r="M405" s="9" t="s">
        <v>1366</v>
      </c>
      <c r="N405" s="9" t="s">
        <v>32</v>
      </c>
      <c r="O405" s="9" t="s">
        <v>1367</v>
      </c>
      <c r="P405" s="9" t="s">
        <v>1367</v>
      </c>
      <c r="Q405" s="9" t="s">
        <v>1368</v>
      </c>
      <c r="R405" s="9" t="s">
        <v>1369</v>
      </c>
      <c r="S405" s="9" t="s">
        <v>1388</v>
      </c>
      <c r="T405" s="5">
        <v>3002790054</v>
      </c>
      <c r="U405" s="5" t="s">
        <v>30</v>
      </c>
      <c r="V405" s="5" t="s">
        <v>31</v>
      </c>
      <c r="W405" s="5" t="s">
        <v>33</v>
      </c>
      <c r="X405" s="5" t="s">
        <v>31</v>
      </c>
      <c r="Y405" s="5">
        <v>0.55730000000000002</v>
      </c>
      <c r="Z405" s="5">
        <v>1174</v>
      </c>
      <c r="AA405" s="5" t="s">
        <v>35</v>
      </c>
      <c r="AB405" s="5" t="s">
        <v>28</v>
      </c>
      <c r="AC405" s="9" t="s">
        <v>1370</v>
      </c>
      <c r="AD405" s="9" t="s">
        <v>1364</v>
      </c>
      <c r="AE405" s="9" t="s">
        <v>1389</v>
      </c>
      <c r="AF405" s="9" t="s">
        <v>1371</v>
      </c>
      <c r="AG405" s="9" t="s">
        <v>33</v>
      </c>
      <c r="AH405" s="9" t="s">
        <v>1372</v>
      </c>
      <c r="AI405" s="9" t="s">
        <v>1373</v>
      </c>
      <c r="AJ405" s="9" t="s">
        <v>1368</v>
      </c>
      <c r="AK405" s="9" t="s">
        <v>1369</v>
      </c>
      <c r="AL405" s="9" t="s">
        <v>1390</v>
      </c>
      <c r="AM405" s="5" t="s">
        <v>1374</v>
      </c>
      <c r="AN405" s="5" t="s">
        <v>1375</v>
      </c>
    </row>
    <row r="406" spans="1:40" x14ac:dyDescent="0.2">
      <c r="A406" s="5" t="s">
        <v>716</v>
      </c>
      <c r="B406" s="6" t="s">
        <v>717</v>
      </c>
      <c r="C406" s="5" t="s">
        <v>32</v>
      </c>
      <c r="D406" s="5" t="s">
        <v>31</v>
      </c>
      <c r="G406" s="5">
        <v>4092</v>
      </c>
      <c r="H406" s="5" t="s">
        <v>31</v>
      </c>
      <c r="I406" s="5" t="s">
        <v>34</v>
      </c>
      <c r="J406" s="5" t="s">
        <v>26</v>
      </c>
      <c r="K406" s="9" t="s">
        <v>1364</v>
      </c>
      <c r="L406" s="9" t="s">
        <v>1365</v>
      </c>
      <c r="M406" s="9" t="s">
        <v>1366</v>
      </c>
      <c r="N406" s="9" t="s">
        <v>32</v>
      </c>
      <c r="O406" s="9" t="s">
        <v>1367</v>
      </c>
      <c r="P406" s="9" t="s">
        <v>1367</v>
      </c>
      <c r="Q406" s="9" t="s">
        <v>1368</v>
      </c>
      <c r="R406" s="9" t="s">
        <v>1369</v>
      </c>
      <c r="S406" s="9" t="s">
        <v>1388</v>
      </c>
      <c r="T406" s="5">
        <v>3002786614</v>
      </c>
      <c r="U406" s="5" t="s">
        <v>46</v>
      </c>
      <c r="V406" s="5" t="s">
        <v>31</v>
      </c>
      <c r="W406" s="5" t="s">
        <v>33</v>
      </c>
      <c r="X406" s="5" t="s">
        <v>31</v>
      </c>
      <c r="Y406" s="5">
        <v>1.3587</v>
      </c>
      <c r="Z406" s="5">
        <v>1154</v>
      </c>
      <c r="AA406" s="5" t="s">
        <v>37</v>
      </c>
      <c r="AB406" s="5" t="s">
        <v>28</v>
      </c>
      <c r="AC406" s="9" t="s">
        <v>1370</v>
      </c>
      <c r="AD406" s="9" t="s">
        <v>1364</v>
      </c>
      <c r="AE406" s="9" t="s">
        <v>1389</v>
      </c>
      <c r="AF406" s="9" t="s">
        <v>1371</v>
      </c>
      <c r="AG406" s="9" t="s">
        <v>33</v>
      </c>
      <c r="AH406" s="9" t="s">
        <v>1372</v>
      </c>
      <c r="AI406" s="9" t="s">
        <v>1373</v>
      </c>
      <c r="AJ406" s="9" t="s">
        <v>1368</v>
      </c>
      <c r="AK406" s="9" t="s">
        <v>1369</v>
      </c>
      <c r="AL406" s="9" t="s">
        <v>1375</v>
      </c>
      <c r="AM406" s="5" t="s">
        <v>1374</v>
      </c>
      <c r="AN406" s="5" t="s">
        <v>1375</v>
      </c>
    </row>
    <row r="407" spans="1:40" x14ac:dyDescent="0.2">
      <c r="A407" s="5" t="s">
        <v>718</v>
      </c>
      <c r="B407" s="6" t="s">
        <v>719</v>
      </c>
      <c r="C407" s="5" t="s">
        <v>32</v>
      </c>
      <c r="D407" s="5" t="s">
        <v>31</v>
      </c>
      <c r="G407" s="5">
        <v>7092</v>
      </c>
      <c r="H407" s="5" t="s">
        <v>31</v>
      </c>
      <c r="I407" s="5" t="s">
        <v>34</v>
      </c>
      <c r="J407" s="5" t="s">
        <v>26</v>
      </c>
      <c r="K407" s="9" t="s">
        <v>1364</v>
      </c>
      <c r="L407" s="9" t="s">
        <v>1365</v>
      </c>
      <c r="M407" s="9" t="s">
        <v>1366</v>
      </c>
      <c r="N407" s="9" t="s">
        <v>32</v>
      </c>
      <c r="O407" s="9" t="s">
        <v>1367</v>
      </c>
      <c r="P407" s="9" t="s">
        <v>1367</v>
      </c>
      <c r="Q407" s="9" t="s">
        <v>1368</v>
      </c>
      <c r="R407" s="9" t="s">
        <v>1369</v>
      </c>
      <c r="S407" s="9" t="s">
        <v>1388</v>
      </c>
      <c r="T407" s="5">
        <v>3002786596</v>
      </c>
      <c r="U407" s="5" t="s">
        <v>46</v>
      </c>
      <c r="V407" s="5" t="s">
        <v>31</v>
      </c>
      <c r="W407" s="5" t="s">
        <v>33</v>
      </c>
      <c r="X407" s="5" t="s">
        <v>31</v>
      </c>
      <c r="Y407" s="5">
        <v>0.88219999999999998</v>
      </c>
      <c r="Z407" s="5">
        <v>1069</v>
      </c>
      <c r="AA407" s="5" t="s">
        <v>37</v>
      </c>
      <c r="AB407" s="5" t="s">
        <v>28</v>
      </c>
      <c r="AC407" s="9" t="s">
        <v>1370</v>
      </c>
      <c r="AD407" s="9" t="s">
        <v>1364</v>
      </c>
      <c r="AE407" s="9" t="s">
        <v>1389</v>
      </c>
      <c r="AF407" s="9" t="s">
        <v>1371</v>
      </c>
      <c r="AG407" s="9" t="s">
        <v>33</v>
      </c>
      <c r="AH407" s="9" t="s">
        <v>1372</v>
      </c>
      <c r="AI407" s="9" t="s">
        <v>1373</v>
      </c>
      <c r="AJ407" s="9" t="s">
        <v>1368</v>
      </c>
      <c r="AK407" s="9" t="s">
        <v>1369</v>
      </c>
      <c r="AL407" s="9" t="s">
        <v>1375</v>
      </c>
      <c r="AM407" s="5" t="s">
        <v>1374</v>
      </c>
      <c r="AN407" s="5" t="s">
        <v>1375</v>
      </c>
    </row>
    <row r="408" spans="1:40" x14ac:dyDescent="0.2">
      <c r="A408" s="5" t="s">
        <v>720</v>
      </c>
      <c r="B408" s="6" t="s">
        <v>721</v>
      </c>
      <c r="C408" s="5" t="s">
        <v>32</v>
      </c>
      <c r="D408" s="5" t="s">
        <v>31</v>
      </c>
      <c r="G408" s="5">
        <v>7092</v>
      </c>
      <c r="H408" s="5" t="s">
        <v>31</v>
      </c>
      <c r="I408" s="5" t="s">
        <v>34</v>
      </c>
      <c r="J408" s="5" t="s">
        <v>26</v>
      </c>
      <c r="K408" s="9" t="s">
        <v>1364</v>
      </c>
      <c r="L408" s="9" t="s">
        <v>1365</v>
      </c>
      <c r="M408" s="9" t="s">
        <v>1366</v>
      </c>
      <c r="N408" s="9" t="s">
        <v>32</v>
      </c>
      <c r="O408" s="9" t="s">
        <v>1367</v>
      </c>
      <c r="P408" s="9" t="s">
        <v>1367</v>
      </c>
      <c r="Q408" s="9" t="s">
        <v>1368</v>
      </c>
      <c r="R408" s="9" t="s">
        <v>1369</v>
      </c>
      <c r="S408" s="9" t="s">
        <v>1388</v>
      </c>
      <c r="T408" s="5">
        <v>3002786596</v>
      </c>
      <c r="U408" s="5" t="s">
        <v>46</v>
      </c>
      <c r="V408" s="5" t="s">
        <v>31</v>
      </c>
      <c r="W408" s="5" t="s">
        <v>33</v>
      </c>
      <c r="X408" s="5" t="s">
        <v>31</v>
      </c>
      <c r="Y408" s="5">
        <v>0.88219999999999998</v>
      </c>
      <c r="Z408" s="5">
        <v>1069</v>
      </c>
      <c r="AA408" s="5" t="s">
        <v>37</v>
      </c>
      <c r="AB408" s="5" t="s">
        <v>28</v>
      </c>
      <c r="AC408" s="9" t="s">
        <v>1370</v>
      </c>
      <c r="AD408" s="9" t="s">
        <v>1364</v>
      </c>
      <c r="AE408" s="9" t="s">
        <v>1389</v>
      </c>
      <c r="AF408" s="9" t="s">
        <v>1371</v>
      </c>
      <c r="AG408" s="9" t="s">
        <v>33</v>
      </c>
      <c r="AH408" s="9" t="s">
        <v>1372</v>
      </c>
      <c r="AI408" s="9" t="s">
        <v>1373</v>
      </c>
      <c r="AJ408" s="9" t="s">
        <v>1368</v>
      </c>
      <c r="AK408" s="9" t="s">
        <v>1369</v>
      </c>
      <c r="AL408" s="9" t="s">
        <v>1375</v>
      </c>
      <c r="AM408" s="5" t="s">
        <v>1374</v>
      </c>
      <c r="AN408" s="5" t="s">
        <v>1375</v>
      </c>
    </row>
    <row r="409" spans="1:40" x14ac:dyDescent="0.2">
      <c r="A409" s="5" t="s">
        <v>722</v>
      </c>
      <c r="B409" s="6" t="s">
        <v>723</v>
      </c>
      <c r="C409" s="5" t="s">
        <v>32</v>
      </c>
      <c r="D409" s="5" t="s">
        <v>31</v>
      </c>
      <c r="G409" s="5">
        <v>7102</v>
      </c>
      <c r="H409" s="5" t="s">
        <v>31</v>
      </c>
      <c r="I409" s="5" t="s">
        <v>34</v>
      </c>
      <c r="J409" s="5" t="s">
        <v>26</v>
      </c>
      <c r="K409" s="9" t="s">
        <v>1364</v>
      </c>
      <c r="L409" s="9" t="s">
        <v>1365</v>
      </c>
      <c r="M409" s="9" t="s">
        <v>1366</v>
      </c>
      <c r="N409" s="9" t="s">
        <v>32</v>
      </c>
      <c r="O409" s="9" t="s">
        <v>1367</v>
      </c>
      <c r="P409" s="9" t="s">
        <v>1367</v>
      </c>
      <c r="Q409" s="9" t="s">
        <v>1368</v>
      </c>
      <c r="R409" s="9" t="s">
        <v>1369</v>
      </c>
      <c r="S409" s="9" t="s">
        <v>1388</v>
      </c>
      <c r="T409" s="5">
        <v>3002803651</v>
      </c>
      <c r="U409" s="5" t="s">
        <v>46</v>
      </c>
      <c r="V409" s="5" t="s">
        <v>31</v>
      </c>
      <c r="W409" s="5" t="s">
        <v>33</v>
      </c>
      <c r="X409" s="5" t="s">
        <v>31</v>
      </c>
      <c r="Y409" s="5">
        <v>1.4521999999999999</v>
      </c>
      <c r="Z409" s="5">
        <v>1101</v>
      </c>
      <c r="AA409" s="5" t="s">
        <v>62</v>
      </c>
      <c r="AB409" s="5" t="s">
        <v>28</v>
      </c>
      <c r="AC409" s="9" t="s">
        <v>1370</v>
      </c>
      <c r="AD409" s="9" t="s">
        <v>1364</v>
      </c>
      <c r="AE409" s="9" t="s">
        <v>1389</v>
      </c>
      <c r="AF409" s="9" t="s">
        <v>1371</v>
      </c>
      <c r="AG409" s="9" t="s">
        <v>33</v>
      </c>
      <c r="AH409" s="9" t="s">
        <v>1372</v>
      </c>
      <c r="AI409" s="9" t="s">
        <v>1373</v>
      </c>
      <c r="AJ409" s="9" t="s">
        <v>1368</v>
      </c>
      <c r="AK409" s="9" t="s">
        <v>1369</v>
      </c>
      <c r="AL409" s="9" t="s">
        <v>1394</v>
      </c>
      <c r="AM409" s="5" t="s">
        <v>1374</v>
      </c>
      <c r="AN409" s="5" t="s">
        <v>1375</v>
      </c>
    </row>
    <row r="410" spans="1:40" x14ac:dyDescent="0.2">
      <c r="A410" s="5" t="s">
        <v>724</v>
      </c>
      <c r="B410" s="6" t="s">
        <v>725</v>
      </c>
      <c r="C410" s="5" t="s">
        <v>22</v>
      </c>
      <c r="D410" s="5" t="s">
        <v>23</v>
      </c>
      <c r="G410" s="5">
        <v>2084</v>
      </c>
      <c r="H410" s="5" t="s">
        <v>21</v>
      </c>
      <c r="I410" s="5" t="s">
        <v>25</v>
      </c>
      <c r="J410" s="5" t="s">
        <v>26</v>
      </c>
      <c r="K410" s="9" t="s">
        <v>1364</v>
      </c>
      <c r="L410" s="9" t="s">
        <v>1365</v>
      </c>
      <c r="M410" s="9" t="s">
        <v>1366</v>
      </c>
      <c r="N410" s="9" t="s">
        <v>22</v>
      </c>
      <c r="O410" s="9" t="s">
        <v>1367</v>
      </c>
      <c r="P410" s="9" t="s">
        <v>1367</v>
      </c>
      <c r="Q410" s="9" t="s">
        <v>1368</v>
      </c>
      <c r="R410" s="9" t="s">
        <v>1369</v>
      </c>
      <c r="S410" s="9" t="s">
        <v>1395</v>
      </c>
      <c r="T410" s="5">
        <v>3002782274</v>
      </c>
      <c r="U410" s="5" t="s">
        <v>20</v>
      </c>
      <c r="V410" s="5" t="s">
        <v>21</v>
      </c>
      <c r="W410" s="5" t="s">
        <v>24</v>
      </c>
      <c r="X410" s="5" t="s">
        <v>23</v>
      </c>
      <c r="Y410" s="5">
        <v>1.2319</v>
      </c>
      <c r="Z410" s="5">
        <v>1135</v>
      </c>
      <c r="AA410" s="5" t="s">
        <v>27</v>
      </c>
      <c r="AB410" s="5" t="s">
        <v>28</v>
      </c>
      <c r="AC410" s="9" t="s">
        <v>1370</v>
      </c>
      <c r="AD410" s="9" t="s">
        <v>1364</v>
      </c>
      <c r="AE410" s="9" t="s">
        <v>1389</v>
      </c>
      <c r="AF410" s="9" t="s">
        <v>1371</v>
      </c>
      <c r="AG410" s="9" t="s">
        <v>24</v>
      </c>
      <c r="AH410" s="9" t="s">
        <v>1372</v>
      </c>
      <c r="AI410" s="9" t="s">
        <v>1373</v>
      </c>
      <c r="AJ410" s="9" t="s">
        <v>1368</v>
      </c>
      <c r="AK410" s="9" t="s">
        <v>1369</v>
      </c>
      <c r="AL410" s="9" t="s">
        <v>1391</v>
      </c>
      <c r="AM410" s="5" t="s">
        <v>1374</v>
      </c>
      <c r="AN410" s="5" t="s">
        <v>1375</v>
      </c>
    </row>
    <row r="411" spans="1:40" x14ac:dyDescent="0.2">
      <c r="A411" s="5" t="s">
        <v>726</v>
      </c>
      <c r="B411" s="6" t="s">
        <v>727</v>
      </c>
      <c r="C411" s="5" t="s">
        <v>32</v>
      </c>
      <c r="D411" s="5" t="s">
        <v>31</v>
      </c>
      <c r="G411" s="5">
        <v>7092</v>
      </c>
      <c r="H411" s="5" t="s">
        <v>31</v>
      </c>
      <c r="I411" s="5" t="s">
        <v>34</v>
      </c>
      <c r="J411" s="5" t="s">
        <v>26</v>
      </c>
      <c r="K411" s="9" t="s">
        <v>1364</v>
      </c>
      <c r="L411" s="9" t="s">
        <v>1365</v>
      </c>
      <c r="M411" s="9" t="s">
        <v>1366</v>
      </c>
      <c r="N411" s="9" t="s">
        <v>32</v>
      </c>
      <c r="O411" s="9" t="s">
        <v>1367</v>
      </c>
      <c r="P411" s="9" t="s">
        <v>1367</v>
      </c>
      <c r="Q411" s="9" t="s">
        <v>1368</v>
      </c>
      <c r="R411" s="9" t="s">
        <v>1369</v>
      </c>
      <c r="S411" s="9" t="s">
        <v>1388</v>
      </c>
      <c r="T411" s="5">
        <v>3002726763</v>
      </c>
      <c r="U411" s="5" t="s">
        <v>279</v>
      </c>
      <c r="V411" s="5" t="s">
        <v>31</v>
      </c>
      <c r="W411" s="5" t="s">
        <v>33</v>
      </c>
      <c r="X411" s="5" t="s">
        <v>31</v>
      </c>
      <c r="Y411" s="5">
        <v>0.89690000000000003</v>
      </c>
      <c r="Z411" s="5">
        <v>1087</v>
      </c>
      <c r="AA411" s="5" t="s">
        <v>35</v>
      </c>
      <c r="AB411" s="5" t="s">
        <v>28</v>
      </c>
      <c r="AC411" s="9" t="s">
        <v>1370</v>
      </c>
      <c r="AD411" s="9" t="s">
        <v>1364</v>
      </c>
      <c r="AE411" s="9" t="s">
        <v>1389</v>
      </c>
      <c r="AF411" s="9" t="s">
        <v>1371</v>
      </c>
      <c r="AG411" s="9" t="s">
        <v>33</v>
      </c>
      <c r="AH411" s="9" t="s">
        <v>1372</v>
      </c>
      <c r="AI411" s="9" t="s">
        <v>1373</v>
      </c>
      <c r="AJ411" s="9" t="s">
        <v>1368</v>
      </c>
      <c r="AK411" s="9" t="s">
        <v>1369</v>
      </c>
      <c r="AL411" s="9" t="s">
        <v>1390</v>
      </c>
      <c r="AM411" s="5" t="s">
        <v>1374</v>
      </c>
      <c r="AN411" s="5" t="s">
        <v>1375</v>
      </c>
    </row>
    <row r="412" spans="1:40" x14ac:dyDescent="0.2">
      <c r="A412" s="5" t="s">
        <v>728</v>
      </c>
      <c r="B412" s="6" t="s">
        <v>729</v>
      </c>
      <c r="C412" s="5" t="s">
        <v>22</v>
      </c>
      <c r="D412" s="5" t="s">
        <v>23</v>
      </c>
      <c r="G412" s="5">
        <v>2084</v>
      </c>
      <c r="H412" s="5" t="s">
        <v>21</v>
      </c>
      <c r="I412" s="5" t="s">
        <v>25</v>
      </c>
      <c r="J412" s="5" t="s">
        <v>26</v>
      </c>
      <c r="K412" s="9" t="s">
        <v>1364</v>
      </c>
      <c r="L412" s="9" t="s">
        <v>1365</v>
      </c>
      <c r="M412" s="9" t="s">
        <v>1366</v>
      </c>
      <c r="N412" s="9" t="s">
        <v>22</v>
      </c>
      <c r="O412" s="9" t="s">
        <v>1367</v>
      </c>
      <c r="P412" s="9" t="s">
        <v>1367</v>
      </c>
      <c r="Q412" s="9" t="s">
        <v>1368</v>
      </c>
      <c r="R412" s="9" t="s">
        <v>1369</v>
      </c>
      <c r="S412" s="9" t="s">
        <v>1395</v>
      </c>
      <c r="T412" s="5">
        <v>3002781795</v>
      </c>
      <c r="U412" s="5" t="s">
        <v>121</v>
      </c>
      <c r="V412" s="5" t="s">
        <v>21</v>
      </c>
      <c r="W412" s="5" t="s">
        <v>24</v>
      </c>
      <c r="X412" s="5" t="s">
        <v>23</v>
      </c>
      <c r="Y412" s="5">
        <v>0.73150000000000004</v>
      </c>
      <c r="Z412" s="5">
        <v>1135</v>
      </c>
      <c r="AA412" s="5" t="s">
        <v>27</v>
      </c>
      <c r="AB412" s="5" t="s">
        <v>28</v>
      </c>
      <c r="AC412" s="9" t="s">
        <v>1370</v>
      </c>
      <c r="AD412" s="9" t="s">
        <v>1364</v>
      </c>
      <c r="AE412" s="9" t="s">
        <v>1389</v>
      </c>
      <c r="AF412" s="9" t="s">
        <v>1371</v>
      </c>
      <c r="AG412" s="9" t="s">
        <v>24</v>
      </c>
      <c r="AH412" s="9" t="s">
        <v>1372</v>
      </c>
      <c r="AI412" s="9" t="s">
        <v>1373</v>
      </c>
      <c r="AJ412" s="9" t="s">
        <v>1368</v>
      </c>
      <c r="AK412" s="9" t="s">
        <v>1369</v>
      </c>
      <c r="AL412" s="9" t="s">
        <v>1391</v>
      </c>
      <c r="AM412" s="5" t="s">
        <v>1374</v>
      </c>
      <c r="AN412" s="5" t="s">
        <v>1375</v>
      </c>
    </row>
    <row r="413" spans="1:40" x14ac:dyDescent="0.2">
      <c r="A413" s="5" t="s">
        <v>730</v>
      </c>
      <c r="B413" s="6" t="s">
        <v>731</v>
      </c>
      <c r="C413" s="5" t="s">
        <v>32</v>
      </c>
      <c r="D413" s="5" t="s">
        <v>31</v>
      </c>
      <c r="G413" s="5">
        <v>7093</v>
      </c>
      <c r="H413" s="5" t="s">
        <v>31</v>
      </c>
      <c r="I413" s="5" t="s">
        <v>34</v>
      </c>
      <c r="J413" s="5" t="s">
        <v>26</v>
      </c>
      <c r="K413" s="9" t="s">
        <v>1364</v>
      </c>
      <c r="L413" s="9" t="s">
        <v>1365</v>
      </c>
      <c r="M413" s="9" t="s">
        <v>1366</v>
      </c>
      <c r="N413" s="9" t="s">
        <v>32</v>
      </c>
      <c r="O413" s="9" t="s">
        <v>1367</v>
      </c>
      <c r="P413" s="9" t="s">
        <v>1367</v>
      </c>
      <c r="Q413" s="9" t="s">
        <v>1368</v>
      </c>
      <c r="R413" s="9" t="s">
        <v>1369</v>
      </c>
      <c r="S413" s="9" t="s">
        <v>1388</v>
      </c>
      <c r="T413" s="5">
        <v>3002803511</v>
      </c>
      <c r="U413" s="5" t="s">
        <v>30</v>
      </c>
      <c r="V413" s="5" t="s">
        <v>31</v>
      </c>
      <c r="W413" s="5" t="s">
        <v>33</v>
      </c>
      <c r="X413" s="5" t="s">
        <v>31</v>
      </c>
      <c r="Y413" s="5">
        <v>1.5189999999999999</v>
      </c>
      <c r="Z413" s="5">
        <v>1221</v>
      </c>
      <c r="AA413" s="5" t="s">
        <v>76</v>
      </c>
      <c r="AB413" s="5" t="s">
        <v>28</v>
      </c>
      <c r="AC413" s="9" t="s">
        <v>1370</v>
      </c>
      <c r="AD413" s="9" t="s">
        <v>1364</v>
      </c>
      <c r="AE413" s="9" t="s">
        <v>1389</v>
      </c>
      <c r="AF413" s="9" t="s">
        <v>1371</v>
      </c>
      <c r="AG413" s="9" t="s">
        <v>33</v>
      </c>
      <c r="AH413" s="9" t="s">
        <v>1372</v>
      </c>
      <c r="AI413" s="9" t="s">
        <v>1373</v>
      </c>
      <c r="AJ413" s="9" t="s">
        <v>1368</v>
      </c>
      <c r="AK413" s="9" t="s">
        <v>1369</v>
      </c>
      <c r="AL413" s="9" t="s">
        <v>1391</v>
      </c>
      <c r="AM413" s="5" t="s">
        <v>1374</v>
      </c>
      <c r="AN413" s="5" t="s">
        <v>1375</v>
      </c>
    </row>
    <row r="414" spans="1:40" x14ac:dyDescent="0.2">
      <c r="A414" s="5" t="s">
        <v>732</v>
      </c>
      <c r="B414" s="6" t="s">
        <v>733</v>
      </c>
      <c r="C414" s="5" t="s">
        <v>32</v>
      </c>
      <c r="D414" s="5" t="s">
        <v>31</v>
      </c>
      <c r="G414" s="5">
        <v>4092</v>
      </c>
      <c r="H414" s="5" t="s">
        <v>31</v>
      </c>
      <c r="I414" s="5" t="s">
        <v>34</v>
      </c>
      <c r="J414" s="5" t="s">
        <v>26</v>
      </c>
      <c r="K414" s="9" t="s">
        <v>1364</v>
      </c>
      <c r="L414" s="9" t="s">
        <v>1365</v>
      </c>
      <c r="M414" s="9" t="s">
        <v>1366</v>
      </c>
      <c r="N414" s="9" t="s">
        <v>32</v>
      </c>
      <c r="O414" s="9" t="s">
        <v>1367</v>
      </c>
      <c r="P414" s="9" t="s">
        <v>1367</v>
      </c>
      <c r="Q414" s="9" t="s">
        <v>1368</v>
      </c>
      <c r="R414" s="9" t="s">
        <v>1369</v>
      </c>
      <c r="S414" s="9" t="s">
        <v>1388</v>
      </c>
      <c r="T414" s="5">
        <v>3002803533</v>
      </c>
      <c r="U414" s="5" t="s">
        <v>46</v>
      </c>
      <c r="V414" s="5" t="s">
        <v>31</v>
      </c>
      <c r="W414" s="5" t="s">
        <v>33</v>
      </c>
      <c r="X414" s="5" t="s">
        <v>31</v>
      </c>
      <c r="Y414" s="5">
        <v>1.0403</v>
      </c>
      <c r="Z414" s="5">
        <v>1098</v>
      </c>
      <c r="AA414" s="5" t="s">
        <v>62</v>
      </c>
      <c r="AB414" s="5" t="s">
        <v>28</v>
      </c>
      <c r="AC414" s="9" t="s">
        <v>1370</v>
      </c>
      <c r="AD414" s="9" t="s">
        <v>1364</v>
      </c>
      <c r="AE414" s="9" t="s">
        <v>1389</v>
      </c>
      <c r="AF414" s="9" t="s">
        <v>1371</v>
      </c>
      <c r="AG414" s="9" t="s">
        <v>33</v>
      </c>
      <c r="AH414" s="9" t="s">
        <v>1372</v>
      </c>
      <c r="AI414" s="9" t="s">
        <v>1373</v>
      </c>
      <c r="AJ414" s="9" t="s">
        <v>1368</v>
      </c>
      <c r="AK414" s="9" t="s">
        <v>1369</v>
      </c>
      <c r="AL414" s="9" t="s">
        <v>1394</v>
      </c>
      <c r="AM414" s="5" t="s">
        <v>1374</v>
      </c>
      <c r="AN414" s="5" t="s">
        <v>1375</v>
      </c>
    </row>
    <row r="415" spans="1:40" x14ac:dyDescent="0.2">
      <c r="A415" s="5" t="s">
        <v>734</v>
      </c>
      <c r="B415" s="6" t="s">
        <v>735</v>
      </c>
      <c r="C415" s="5" t="s">
        <v>32</v>
      </c>
      <c r="D415" s="5" t="s">
        <v>31</v>
      </c>
      <c r="G415" s="5">
        <v>7093</v>
      </c>
      <c r="H415" s="5" t="s">
        <v>31</v>
      </c>
      <c r="I415" s="5" t="s">
        <v>34</v>
      </c>
      <c r="J415" s="5" t="s">
        <v>26</v>
      </c>
      <c r="K415" s="9" t="s">
        <v>1364</v>
      </c>
      <c r="L415" s="9" t="s">
        <v>1365</v>
      </c>
      <c r="M415" s="9" t="s">
        <v>1366</v>
      </c>
      <c r="N415" s="9" t="s">
        <v>32</v>
      </c>
      <c r="O415" s="9" t="s">
        <v>1367</v>
      </c>
      <c r="P415" s="9" t="s">
        <v>1367</v>
      </c>
      <c r="Q415" s="9" t="s">
        <v>1368</v>
      </c>
      <c r="R415" s="9" t="s">
        <v>1369</v>
      </c>
      <c r="S415" s="9" t="s">
        <v>1388</v>
      </c>
      <c r="T415" s="5">
        <v>3002734796</v>
      </c>
      <c r="U415" s="5" t="s">
        <v>30</v>
      </c>
      <c r="V415" s="5" t="s">
        <v>31</v>
      </c>
      <c r="W415" s="5" t="s">
        <v>33</v>
      </c>
      <c r="X415" s="5" t="s">
        <v>31</v>
      </c>
      <c r="Y415" s="5">
        <v>1.0414000000000001</v>
      </c>
      <c r="Z415" s="5">
        <v>1198</v>
      </c>
      <c r="AA415" s="5" t="s">
        <v>37</v>
      </c>
      <c r="AB415" s="5" t="s">
        <v>28</v>
      </c>
      <c r="AC415" s="9" t="s">
        <v>1370</v>
      </c>
      <c r="AD415" s="9" t="s">
        <v>1364</v>
      </c>
      <c r="AE415" s="9" t="s">
        <v>1389</v>
      </c>
      <c r="AF415" s="9" t="s">
        <v>1371</v>
      </c>
      <c r="AG415" s="9" t="s">
        <v>33</v>
      </c>
      <c r="AH415" s="9" t="s">
        <v>1372</v>
      </c>
      <c r="AI415" s="9" t="s">
        <v>1373</v>
      </c>
      <c r="AJ415" s="9" t="s">
        <v>1368</v>
      </c>
      <c r="AK415" s="9" t="s">
        <v>1369</v>
      </c>
      <c r="AL415" s="9" t="s">
        <v>1375</v>
      </c>
      <c r="AM415" s="5" t="s">
        <v>1374</v>
      </c>
      <c r="AN415" s="5" t="s">
        <v>1375</v>
      </c>
    </row>
    <row r="416" spans="1:40" x14ac:dyDescent="0.2">
      <c r="A416" s="5" t="s">
        <v>736</v>
      </c>
      <c r="B416" s="6" t="s">
        <v>737</v>
      </c>
      <c r="C416" s="5" t="s">
        <v>32</v>
      </c>
      <c r="D416" s="5" t="s">
        <v>31</v>
      </c>
      <c r="G416" s="5">
        <v>7102</v>
      </c>
      <c r="H416" s="5" t="s">
        <v>31</v>
      </c>
      <c r="I416" s="5" t="s">
        <v>34</v>
      </c>
      <c r="J416" s="5" t="s">
        <v>26</v>
      </c>
      <c r="K416" s="9" t="s">
        <v>1364</v>
      </c>
      <c r="L416" s="9" t="s">
        <v>1365</v>
      </c>
      <c r="M416" s="9" t="s">
        <v>1366</v>
      </c>
      <c r="N416" s="9" t="s">
        <v>32</v>
      </c>
      <c r="O416" s="9" t="s">
        <v>1367</v>
      </c>
      <c r="P416" s="9" t="s">
        <v>1367</v>
      </c>
      <c r="Q416" s="9" t="s">
        <v>1368</v>
      </c>
      <c r="R416" s="9" t="s">
        <v>1369</v>
      </c>
      <c r="S416" s="9" t="s">
        <v>1388</v>
      </c>
      <c r="T416" s="5">
        <v>3002776274</v>
      </c>
      <c r="U416" s="5" t="s">
        <v>46</v>
      </c>
      <c r="V416" s="5" t="s">
        <v>31</v>
      </c>
      <c r="W416" s="5" t="s">
        <v>33</v>
      </c>
      <c r="X416" s="5" t="s">
        <v>31</v>
      </c>
      <c r="Y416" s="5">
        <v>1.5164</v>
      </c>
      <c r="Z416" s="5">
        <v>1169</v>
      </c>
      <c r="AA416" s="5" t="s">
        <v>37</v>
      </c>
      <c r="AB416" s="5" t="s">
        <v>28</v>
      </c>
      <c r="AC416" s="9" t="s">
        <v>1370</v>
      </c>
      <c r="AD416" s="9" t="s">
        <v>1364</v>
      </c>
      <c r="AE416" s="9" t="s">
        <v>1389</v>
      </c>
      <c r="AF416" s="9" t="s">
        <v>1371</v>
      </c>
      <c r="AG416" s="9" t="s">
        <v>33</v>
      </c>
      <c r="AH416" s="9" t="s">
        <v>1372</v>
      </c>
      <c r="AI416" s="9" t="s">
        <v>1373</v>
      </c>
      <c r="AJ416" s="9" t="s">
        <v>1368</v>
      </c>
      <c r="AK416" s="9" t="s">
        <v>1369</v>
      </c>
      <c r="AL416" s="9" t="s">
        <v>1375</v>
      </c>
      <c r="AM416" s="5" t="s">
        <v>1374</v>
      </c>
      <c r="AN416" s="5" t="s">
        <v>1375</v>
      </c>
    </row>
    <row r="417" spans="1:40" x14ac:dyDescent="0.2">
      <c r="A417" s="5" t="s">
        <v>738</v>
      </c>
      <c r="B417" s="6" t="s">
        <v>739</v>
      </c>
      <c r="C417" s="5" t="s">
        <v>32</v>
      </c>
      <c r="D417" s="5" t="s">
        <v>31</v>
      </c>
      <c r="G417" s="5">
        <v>7061</v>
      </c>
      <c r="H417" s="5" t="s">
        <v>31</v>
      </c>
      <c r="I417" s="5" t="s">
        <v>34</v>
      </c>
      <c r="J417" s="5" t="s">
        <v>26</v>
      </c>
      <c r="K417" s="9" t="s">
        <v>1364</v>
      </c>
      <c r="L417" s="9" t="s">
        <v>1365</v>
      </c>
      <c r="M417" s="9" t="s">
        <v>1366</v>
      </c>
      <c r="N417" s="9" t="s">
        <v>32</v>
      </c>
      <c r="O417" s="9" t="s">
        <v>1367</v>
      </c>
      <c r="P417" s="9" t="s">
        <v>1367</v>
      </c>
      <c r="Q417" s="9" t="s">
        <v>1368</v>
      </c>
      <c r="R417" s="9" t="s">
        <v>1369</v>
      </c>
      <c r="S417" s="9" t="s">
        <v>1388</v>
      </c>
      <c r="T417" s="5">
        <v>3002790054</v>
      </c>
      <c r="U417" s="5" t="s">
        <v>30</v>
      </c>
      <c r="V417" s="5" t="s">
        <v>31</v>
      </c>
      <c r="W417" s="5" t="s">
        <v>33</v>
      </c>
      <c r="X417" s="5" t="s">
        <v>31</v>
      </c>
      <c r="Y417" s="5">
        <v>0.55730000000000002</v>
      </c>
      <c r="Z417" s="5">
        <v>1174</v>
      </c>
      <c r="AA417" s="5" t="s">
        <v>35</v>
      </c>
      <c r="AB417" s="5" t="s">
        <v>28</v>
      </c>
      <c r="AC417" s="9" t="s">
        <v>1370</v>
      </c>
      <c r="AD417" s="9" t="s">
        <v>1364</v>
      </c>
      <c r="AE417" s="9" t="s">
        <v>1389</v>
      </c>
      <c r="AF417" s="9" t="s">
        <v>1371</v>
      </c>
      <c r="AG417" s="9" t="s">
        <v>33</v>
      </c>
      <c r="AH417" s="9" t="s">
        <v>1372</v>
      </c>
      <c r="AI417" s="9" t="s">
        <v>1373</v>
      </c>
      <c r="AJ417" s="9" t="s">
        <v>1368</v>
      </c>
      <c r="AK417" s="9" t="s">
        <v>1369</v>
      </c>
      <c r="AL417" s="9" t="s">
        <v>1390</v>
      </c>
      <c r="AM417" s="5" t="s">
        <v>1374</v>
      </c>
      <c r="AN417" s="5" t="s">
        <v>1375</v>
      </c>
    </row>
    <row r="418" spans="1:40" x14ac:dyDescent="0.2">
      <c r="A418" s="5" t="s">
        <v>740</v>
      </c>
      <c r="B418" s="6" t="s">
        <v>741</v>
      </c>
      <c r="C418" s="5" t="s">
        <v>32</v>
      </c>
      <c r="D418" s="5" t="s">
        <v>31</v>
      </c>
      <c r="G418" s="5">
        <v>7093</v>
      </c>
      <c r="H418" s="5" t="s">
        <v>31</v>
      </c>
      <c r="I418" s="5" t="s">
        <v>34</v>
      </c>
      <c r="J418" s="5" t="s">
        <v>26</v>
      </c>
      <c r="K418" s="9" t="s">
        <v>1364</v>
      </c>
      <c r="L418" s="9" t="s">
        <v>1365</v>
      </c>
      <c r="M418" s="9" t="s">
        <v>1366</v>
      </c>
      <c r="N418" s="9" t="s">
        <v>32</v>
      </c>
      <c r="O418" s="9" t="s">
        <v>1367</v>
      </c>
      <c r="P418" s="9" t="s">
        <v>1367</v>
      </c>
      <c r="Q418" s="9" t="s">
        <v>1368</v>
      </c>
      <c r="R418" s="9" t="s">
        <v>1369</v>
      </c>
      <c r="S418" s="9" t="s">
        <v>1388</v>
      </c>
      <c r="T418" s="5">
        <v>3002790054</v>
      </c>
      <c r="U418" s="5" t="s">
        <v>30</v>
      </c>
      <c r="V418" s="5" t="s">
        <v>31</v>
      </c>
      <c r="W418" s="5" t="s">
        <v>33</v>
      </c>
      <c r="X418" s="5" t="s">
        <v>31</v>
      </c>
      <c r="Y418" s="5">
        <v>0.55730000000000002</v>
      </c>
      <c r="Z418" s="5">
        <v>1174</v>
      </c>
      <c r="AA418" s="5" t="s">
        <v>35</v>
      </c>
      <c r="AB418" s="5" t="s">
        <v>28</v>
      </c>
      <c r="AC418" s="9" t="s">
        <v>1370</v>
      </c>
      <c r="AD418" s="9" t="s">
        <v>1364</v>
      </c>
      <c r="AE418" s="9" t="s">
        <v>1389</v>
      </c>
      <c r="AF418" s="9" t="s">
        <v>1371</v>
      </c>
      <c r="AG418" s="9" t="s">
        <v>33</v>
      </c>
      <c r="AH418" s="9" t="s">
        <v>1372</v>
      </c>
      <c r="AI418" s="9" t="s">
        <v>1373</v>
      </c>
      <c r="AJ418" s="9" t="s">
        <v>1368</v>
      </c>
      <c r="AK418" s="9" t="s">
        <v>1369</v>
      </c>
      <c r="AL418" s="9" t="s">
        <v>1390</v>
      </c>
      <c r="AM418" s="5" t="s">
        <v>1374</v>
      </c>
      <c r="AN418" s="5" t="s">
        <v>1375</v>
      </c>
    </row>
    <row r="419" spans="1:40" x14ac:dyDescent="0.2">
      <c r="A419" s="5" t="s">
        <v>742</v>
      </c>
      <c r="B419" s="6" t="s">
        <v>743</v>
      </c>
      <c r="C419" s="5" t="s">
        <v>104</v>
      </c>
      <c r="D419" s="5" t="s">
        <v>23</v>
      </c>
      <c r="G419" s="5">
        <v>2086</v>
      </c>
      <c r="H419" s="5" t="s">
        <v>21</v>
      </c>
      <c r="I419" s="5" t="s">
        <v>105</v>
      </c>
      <c r="J419" s="5" t="s">
        <v>26</v>
      </c>
      <c r="K419" s="9" t="s">
        <v>1364</v>
      </c>
      <c r="L419" s="9" t="s">
        <v>1365</v>
      </c>
      <c r="M419" s="9" t="s">
        <v>1366</v>
      </c>
      <c r="N419" s="9" t="s">
        <v>104</v>
      </c>
      <c r="O419" s="9" t="s">
        <v>1367</v>
      </c>
      <c r="P419" s="9" t="s">
        <v>1367</v>
      </c>
      <c r="Q419" s="9" t="s">
        <v>1368</v>
      </c>
      <c r="R419" s="9" t="s">
        <v>1369</v>
      </c>
      <c r="S419" s="9" t="s">
        <v>1395</v>
      </c>
      <c r="T419" s="5">
        <v>3002781794</v>
      </c>
      <c r="U419" s="5" t="s">
        <v>121</v>
      </c>
      <c r="V419" s="5" t="s">
        <v>21</v>
      </c>
      <c r="W419" s="5" t="s">
        <v>24</v>
      </c>
      <c r="X419" s="5" t="s">
        <v>23</v>
      </c>
      <c r="Y419" s="5">
        <v>0.73150000000000004</v>
      </c>
      <c r="Z419" s="5">
        <v>1045</v>
      </c>
      <c r="AA419" s="5" t="s">
        <v>27</v>
      </c>
      <c r="AB419" s="5" t="s">
        <v>28</v>
      </c>
      <c r="AC419" s="9" t="s">
        <v>1370</v>
      </c>
      <c r="AD419" s="9" t="s">
        <v>1364</v>
      </c>
      <c r="AE419" s="9" t="s">
        <v>1389</v>
      </c>
      <c r="AF419" s="9" t="s">
        <v>1371</v>
      </c>
      <c r="AG419" s="9" t="s">
        <v>24</v>
      </c>
      <c r="AH419" s="9" t="s">
        <v>1372</v>
      </c>
      <c r="AI419" s="9" t="s">
        <v>1373</v>
      </c>
      <c r="AJ419" s="9" t="s">
        <v>1368</v>
      </c>
      <c r="AK419" s="9" t="s">
        <v>1369</v>
      </c>
      <c r="AL419" s="9" t="s">
        <v>1391</v>
      </c>
      <c r="AM419" s="5" t="s">
        <v>1374</v>
      </c>
      <c r="AN419" s="5" t="s">
        <v>1375</v>
      </c>
    </row>
    <row r="420" spans="1:40" x14ac:dyDescent="0.2">
      <c r="A420" s="5" t="s">
        <v>744</v>
      </c>
      <c r="B420" s="6" t="s">
        <v>745</v>
      </c>
      <c r="C420" s="5" t="s">
        <v>32</v>
      </c>
      <c r="D420" s="5" t="s">
        <v>31</v>
      </c>
      <c r="G420" s="5">
        <v>7093</v>
      </c>
      <c r="H420" s="5" t="s">
        <v>31</v>
      </c>
      <c r="I420" s="5" t="s">
        <v>34</v>
      </c>
      <c r="J420" s="5" t="s">
        <v>26</v>
      </c>
      <c r="K420" s="9" t="s">
        <v>1364</v>
      </c>
      <c r="L420" s="9" t="s">
        <v>1365</v>
      </c>
      <c r="M420" s="9" t="s">
        <v>1366</v>
      </c>
      <c r="N420" s="9" t="s">
        <v>32</v>
      </c>
      <c r="O420" s="9" t="s">
        <v>1367</v>
      </c>
      <c r="P420" s="9" t="s">
        <v>1367</v>
      </c>
      <c r="Q420" s="9" t="s">
        <v>1368</v>
      </c>
      <c r="R420" s="9" t="s">
        <v>1369</v>
      </c>
      <c r="S420" s="9" t="s">
        <v>1388</v>
      </c>
      <c r="T420" s="5">
        <v>3002803845</v>
      </c>
      <c r="U420" s="5" t="s">
        <v>125</v>
      </c>
      <c r="V420" s="5" t="s">
        <v>31</v>
      </c>
      <c r="W420" s="5" t="s">
        <v>33</v>
      </c>
      <c r="X420" s="5" t="s">
        <v>31</v>
      </c>
      <c r="Y420" s="5">
        <v>1.2267999999999999</v>
      </c>
      <c r="Z420" s="5">
        <v>1128</v>
      </c>
      <c r="AA420" s="5" t="s">
        <v>94</v>
      </c>
      <c r="AB420" s="5" t="s">
        <v>28</v>
      </c>
      <c r="AC420" s="9" t="s">
        <v>1370</v>
      </c>
      <c r="AD420" s="9" t="s">
        <v>1364</v>
      </c>
      <c r="AE420" s="9" t="s">
        <v>1389</v>
      </c>
      <c r="AF420" s="9" t="s">
        <v>1371</v>
      </c>
      <c r="AG420" s="9" t="s">
        <v>33</v>
      </c>
      <c r="AH420" s="9" t="s">
        <v>1372</v>
      </c>
      <c r="AI420" s="9" t="s">
        <v>1373</v>
      </c>
      <c r="AJ420" s="9" t="s">
        <v>1368</v>
      </c>
      <c r="AK420" s="9" t="s">
        <v>1369</v>
      </c>
      <c r="AL420" s="9" t="s">
        <v>1397</v>
      </c>
      <c r="AM420" s="5" t="s">
        <v>1374</v>
      </c>
      <c r="AN420" s="5" t="s">
        <v>1375</v>
      </c>
    </row>
    <row r="421" spans="1:40" x14ac:dyDescent="0.2">
      <c r="A421" s="5" t="s">
        <v>746</v>
      </c>
      <c r="B421" s="6" t="s">
        <v>747</v>
      </c>
      <c r="C421" s="5" t="s">
        <v>32</v>
      </c>
      <c r="D421" s="5" t="s">
        <v>31</v>
      </c>
      <c r="G421" s="5">
        <v>4092</v>
      </c>
      <c r="H421" s="5" t="s">
        <v>31</v>
      </c>
      <c r="I421" s="5" t="s">
        <v>34</v>
      </c>
      <c r="J421" s="5" t="s">
        <v>26</v>
      </c>
      <c r="K421" s="9" t="s">
        <v>1364</v>
      </c>
      <c r="L421" s="9" t="s">
        <v>1365</v>
      </c>
      <c r="M421" s="9" t="s">
        <v>1366</v>
      </c>
      <c r="N421" s="9" t="s">
        <v>32</v>
      </c>
      <c r="O421" s="9" t="s">
        <v>1367</v>
      </c>
      <c r="P421" s="9" t="s">
        <v>1367</v>
      </c>
      <c r="Q421" s="9" t="s">
        <v>1368</v>
      </c>
      <c r="R421" s="9" t="s">
        <v>1369</v>
      </c>
      <c r="S421" s="9" t="s">
        <v>1388</v>
      </c>
      <c r="T421" s="5">
        <v>3002755491</v>
      </c>
      <c r="U421" s="5" t="s">
        <v>30</v>
      </c>
      <c r="V421" s="5" t="s">
        <v>31</v>
      </c>
      <c r="W421" s="5" t="s">
        <v>33</v>
      </c>
      <c r="X421" s="5" t="s">
        <v>31</v>
      </c>
      <c r="Y421" s="5">
        <v>1.0414000000000001</v>
      </c>
      <c r="Z421" s="5">
        <v>1198</v>
      </c>
      <c r="AA421" s="5" t="s">
        <v>37</v>
      </c>
      <c r="AB421" s="5" t="s">
        <v>28</v>
      </c>
      <c r="AC421" s="9" t="s">
        <v>1370</v>
      </c>
      <c r="AD421" s="9" t="s">
        <v>1364</v>
      </c>
      <c r="AE421" s="9" t="s">
        <v>1389</v>
      </c>
      <c r="AF421" s="9" t="s">
        <v>1371</v>
      </c>
      <c r="AG421" s="9" t="s">
        <v>33</v>
      </c>
      <c r="AH421" s="9" t="s">
        <v>1372</v>
      </c>
      <c r="AI421" s="9" t="s">
        <v>1373</v>
      </c>
      <c r="AJ421" s="9" t="s">
        <v>1368</v>
      </c>
      <c r="AK421" s="9" t="s">
        <v>1369</v>
      </c>
      <c r="AL421" s="9" t="s">
        <v>1375</v>
      </c>
      <c r="AM421" s="5" t="s">
        <v>1374</v>
      </c>
      <c r="AN421" s="5" t="s">
        <v>1375</v>
      </c>
    </row>
    <row r="422" spans="1:40" x14ac:dyDescent="0.2">
      <c r="A422" s="5" t="s">
        <v>748</v>
      </c>
      <c r="B422" s="6" t="s">
        <v>749</v>
      </c>
      <c r="C422" s="5" t="s">
        <v>32</v>
      </c>
      <c r="D422" s="5" t="s">
        <v>31</v>
      </c>
      <c r="G422" s="5">
        <v>7092</v>
      </c>
      <c r="H422" s="5" t="s">
        <v>31</v>
      </c>
      <c r="I422" s="5" t="s">
        <v>34</v>
      </c>
      <c r="J422" s="5" t="s">
        <v>26</v>
      </c>
      <c r="K422" s="9" t="s">
        <v>1364</v>
      </c>
      <c r="L422" s="9" t="s">
        <v>1365</v>
      </c>
      <c r="M422" s="9" t="s">
        <v>1366</v>
      </c>
      <c r="N422" s="9" t="s">
        <v>32</v>
      </c>
      <c r="O422" s="9" t="s">
        <v>1367</v>
      </c>
      <c r="P422" s="9" t="s">
        <v>1367</v>
      </c>
      <c r="Q422" s="9" t="s">
        <v>1368</v>
      </c>
      <c r="R422" s="9" t="s">
        <v>1369</v>
      </c>
      <c r="S422" s="9" t="s">
        <v>1388</v>
      </c>
      <c r="T422" s="5">
        <v>3002775480</v>
      </c>
      <c r="U422" s="5" t="s">
        <v>46</v>
      </c>
      <c r="V422" s="5" t="s">
        <v>31</v>
      </c>
      <c r="W422" s="5" t="s">
        <v>33</v>
      </c>
      <c r="X422" s="5" t="s">
        <v>31</v>
      </c>
      <c r="Y422" s="5">
        <v>1.5581</v>
      </c>
      <c r="Z422" s="5">
        <v>1094</v>
      </c>
      <c r="AA422" s="5" t="s">
        <v>37</v>
      </c>
      <c r="AB422" s="5" t="s">
        <v>28</v>
      </c>
      <c r="AC422" s="9" t="s">
        <v>1370</v>
      </c>
      <c r="AD422" s="9" t="s">
        <v>1364</v>
      </c>
      <c r="AE422" s="9" t="s">
        <v>1389</v>
      </c>
      <c r="AF422" s="9" t="s">
        <v>1371</v>
      </c>
      <c r="AG422" s="9" t="s">
        <v>33</v>
      </c>
      <c r="AH422" s="9" t="s">
        <v>1372</v>
      </c>
      <c r="AI422" s="9" t="s">
        <v>1373</v>
      </c>
      <c r="AJ422" s="9" t="s">
        <v>1368</v>
      </c>
      <c r="AK422" s="9" t="s">
        <v>1369</v>
      </c>
      <c r="AL422" s="9" t="s">
        <v>1375</v>
      </c>
      <c r="AM422" s="5" t="s">
        <v>1374</v>
      </c>
      <c r="AN422" s="5" t="s">
        <v>1375</v>
      </c>
    </row>
    <row r="423" spans="1:40" x14ac:dyDescent="0.2">
      <c r="A423" s="5" t="s">
        <v>750</v>
      </c>
      <c r="B423" s="6" t="s">
        <v>751</v>
      </c>
      <c r="C423" s="5" t="s">
        <v>32</v>
      </c>
      <c r="D423" s="5" t="s">
        <v>31</v>
      </c>
      <c r="G423" s="5">
        <v>2083</v>
      </c>
      <c r="H423" s="5" t="s">
        <v>31</v>
      </c>
      <c r="I423" s="5" t="s">
        <v>34</v>
      </c>
      <c r="J423" s="5" t="s">
        <v>26</v>
      </c>
      <c r="K423" s="9" t="s">
        <v>1364</v>
      </c>
      <c r="L423" s="9" t="s">
        <v>1365</v>
      </c>
      <c r="M423" s="9" t="s">
        <v>1366</v>
      </c>
      <c r="N423" s="9" t="s">
        <v>32</v>
      </c>
      <c r="O423" s="9" t="s">
        <v>1367</v>
      </c>
      <c r="P423" s="9" t="s">
        <v>1367</v>
      </c>
      <c r="Q423" s="9" t="s">
        <v>1368</v>
      </c>
      <c r="R423" s="9" t="s">
        <v>1369</v>
      </c>
      <c r="S423" s="9" t="s">
        <v>1388</v>
      </c>
      <c r="T423" s="5">
        <v>3002726511</v>
      </c>
      <c r="U423" s="5" t="s">
        <v>279</v>
      </c>
      <c r="V423" s="5" t="s">
        <v>31</v>
      </c>
      <c r="W423" s="5" t="s">
        <v>33</v>
      </c>
      <c r="X423" s="5" t="s">
        <v>31</v>
      </c>
      <c r="Y423" s="5">
        <v>0.75900000000000001</v>
      </c>
      <c r="Z423" s="5">
        <v>916</v>
      </c>
      <c r="AA423" s="5" t="s">
        <v>76</v>
      </c>
      <c r="AB423" s="5" t="s">
        <v>28</v>
      </c>
      <c r="AC423" s="9" t="s">
        <v>1370</v>
      </c>
      <c r="AD423" s="9" t="s">
        <v>1364</v>
      </c>
      <c r="AE423" s="9" t="s">
        <v>1389</v>
      </c>
      <c r="AF423" s="9" t="s">
        <v>1371</v>
      </c>
      <c r="AG423" s="9" t="s">
        <v>33</v>
      </c>
      <c r="AH423" s="9" t="s">
        <v>1372</v>
      </c>
      <c r="AI423" s="9" t="s">
        <v>1373</v>
      </c>
      <c r="AJ423" s="9" t="s">
        <v>1368</v>
      </c>
      <c r="AK423" s="9" t="s">
        <v>1369</v>
      </c>
      <c r="AL423" s="9" t="s">
        <v>1391</v>
      </c>
      <c r="AM423" s="5" t="s">
        <v>1374</v>
      </c>
      <c r="AN423" s="5" t="s">
        <v>1375</v>
      </c>
    </row>
    <row r="424" spans="1:40" x14ac:dyDescent="0.2">
      <c r="A424" s="5" t="s">
        <v>752</v>
      </c>
      <c r="B424" s="6" t="s">
        <v>753</v>
      </c>
      <c r="C424" s="5" t="s">
        <v>32</v>
      </c>
      <c r="D424" s="5" t="s">
        <v>31</v>
      </c>
      <c r="G424" s="5">
        <v>7092</v>
      </c>
      <c r="H424" s="5" t="s">
        <v>31</v>
      </c>
      <c r="I424" s="5" t="s">
        <v>34</v>
      </c>
      <c r="J424" s="5" t="s">
        <v>26</v>
      </c>
      <c r="K424" s="9" t="s">
        <v>1364</v>
      </c>
      <c r="L424" s="9" t="s">
        <v>1365</v>
      </c>
      <c r="M424" s="9" t="s">
        <v>1366</v>
      </c>
      <c r="N424" s="9" t="s">
        <v>32</v>
      </c>
      <c r="O424" s="9" t="s">
        <v>1367</v>
      </c>
      <c r="P424" s="9" t="s">
        <v>1367</v>
      </c>
      <c r="Q424" s="9" t="s">
        <v>1368</v>
      </c>
      <c r="R424" s="9" t="s">
        <v>1369</v>
      </c>
      <c r="S424" s="9" t="s">
        <v>1388</v>
      </c>
      <c r="T424" s="5">
        <v>3002800214</v>
      </c>
      <c r="U424" s="5" t="s">
        <v>46</v>
      </c>
      <c r="V424" s="5" t="s">
        <v>31</v>
      </c>
      <c r="W424" s="5" t="s">
        <v>33</v>
      </c>
      <c r="X424" s="5" t="s">
        <v>31</v>
      </c>
      <c r="Y424" s="5">
        <v>1.2754000000000001</v>
      </c>
      <c r="Z424" s="5">
        <v>1082</v>
      </c>
      <c r="AA424" s="5" t="s">
        <v>62</v>
      </c>
      <c r="AB424" s="5" t="s">
        <v>28</v>
      </c>
      <c r="AC424" s="9" t="s">
        <v>1370</v>
      </c>
      <c r="AD424" s="9" t="s">
        <v>1364</v>
      </c>
      <c r="AE424" s="9" t="s">
        <v>1389</v>
      </c>
      <c r="AF424" s="9" t="s">
        <v>1371</v>
      </c>
      <c r="AG424" s="9" t="s">
        <v>33</v>
      </c>
      <c r="AH424" s="9" t="s">
        <v>1372</v>
      </c>
      <c r="AI424" s="9" t="s">
        <v>1373</v>
      </c>
      <c r="AJ424" s="9" t="s">
        <v>1368</v>
      </c>
      <c r="AK424" s="9" t="s">
        <v>1369</v>
      </c>
      <c r="AL424" s="9" t="s">
        <v>1394</v>
      </c>
      <c r="AM424" s="5" t="s">
        <v>1374</v>
      </c>
      <c r="AN424" s="5" t="s">
        <v>1375</v>
      </c>
    </row>
    <row r="425" spans="1:40" x14ac:dyDescent="0.2">
      <c r="A425" s="5" t="s">
        <v>754</v>
      </c>
      <c r="B425" s="6" t="s">
        <v>755</v>
      </c>
      <c r="C425" s="5" t="s">
        <v>32</v>
      </c>
      <c r="D425" s="5" t="s">
        <v>31</v>
      </c>
      <c r="G425" s="5">
        <v>7093</v>
      </c>
      <c r="H425" s="5" t="s">
        <v>31</v>
      </c>
      <c r="I425" s="5" t="s">
        <v>34</v>
      </c>
      <c r="J425" s="5" t="s">
        <v>26</v>
      </c>
      <c r="K425" s="9" t="s">
        <v>1364</v>
      </c>
      <c r="L425" s="9" t="s">
        <v>1365</v>
      </c>
      <c r="M425" s="9" t="s">
        <v>1366</v>
      </c>
      <c r="N425" s="9" t="s">
        <v>32</v>
      </c>
      <c r="O425" s="9" t="s">
        <v>1367</v>
      </c>
      <c r="P425" s="9" t="s">
        <v>1367</v>
      </c>
      <c r="Q425" s="9" t="s">
        <v>1368</v>
      </c>
      <c r="R425" s="9" t="s">
        <v>1369</v>
      </c>
      <c r="S425" s="9" t="s">
        <v>1388</v>
      </c>
      <c r="T425" s="5">
        <v>3002796649</v>
      </c>
      <c r="U425" s="5" t="s">
        <v>69</v>
      </c>
      <c r="V425" s="5" t="s">
        <v>31</v>
      </c>
      <c r="W425" s="5" t="s">
        <v>33</v>
      </c>
      <c r="X425" s="5" t="s">
        <v>31</v>
      </c>
      <c r="Y425" s="5">
        <v>1.5378000000000001</v>
      </c>
      <c r="Z425" s="5">
        <v>1151</v>
      </c>
      <c r="AA425" s="5" t="s">
        <v>76</v>
      </c>
      <c r="AB425" s="5" t="s">
        <v>28</v>
      </c>
      <c r="AC425" s="9" t="s">
        <v>1370</v>
      </c>
      <c r="AD425" s="9" t="s">
        <v>1364</v>
      </c>
      <c r="AE425" s="9" t="s">
        <v>1389</v>
      </c>
      <c r="AF425" s="9" t="s">
        <v>1371</v>
      </c>
      <c r="AG425" s="9" t="s">
        <v>33</v>
      </c>
      <c r="AH425" s="9" t="s">
        <v>1372</v>
      </c>
      <c r="AI425" s="9" t="s">
        <v>1373</v>
      </c>
      <c r="AJ425" s="9" t="s">
        <v>1368</v>
      </c>
      <c r="AK425" s="9" t="s">
        <v>1369</v>
      </c>
      <c r="AL425" s="9" t="s">
        <v>1391</v>
      </c>
      <c r="AM425" s="5" t="s">
        <v>1374</v>
      </c>
      <c r="AN425" s="5" t="s">
        <v>1375</v>
      </c>
    </row>
    <row r="426" spans="1:40" x14ac:dyDescent="0.2">
      <c r="A426" s="5" t="s">
        <v>756</v>
      </c>
      <c r="B426" s="6" t="s">
        <v>757</v>
      </c>
      <c r="C426" s="5" t="s">
        <v>104</v>
      </c>
      <c r="D426" s="5" t="s">
        <v>23</v>
      </c>
      <c r="G426" s="5">
        <v>2086</v>
      </c>
      <c r="H426" s="5" t="s">
        <v>21</v>
      </c>
      <c r="I426" s="5" t="s">
        <v>105</v>
      </c>
      <c r="J426" s="5" t="s">
        <v>26</v>
      </c>
      <c r="K426" s="9" t="s">
        <v>1364</v>
      </c>
      <c r="L426" s="9" t="s">
        <v>1365</v>
      </c>
      <c r="M426" s="9" t="s">
        <v>1366</v>
      </c>
      <c r="N426" s="9" t="s">
        <v>104</v>
      </c>
      <c r="O426" s="9" t="s">
        <v>1367</v>
      </c>
      <c r="P426" s="9" t="s">
        <v>1367</v>
      </c>
      <c r="Q426" s="9" t="s">
        <v>1368</v>
      </c>
      <c r="R426" s="9" t="s">
        <v>1369</v>
      </c>
      <c r="S426" s="9" t="s">
        <v>1395</v>
      </c>
      <c r="T426" s="5">
        <v>3002781794</v>
      </c>
      <c r="U426" s="5" t="s">
        <v>121</v>
      </c>
      <c r="V426" s="5" t="s">
        <v>21</v>
      </c>
      <c r="W426" s="5" t="s">
        <v>24</v>
      </c>
      <c r="X426" s="5" t="s">
        <v>23</v>
      </c>
      <c r="Y426" s="5">
        <v>0.73150000000000004</v>
      </c>
      <c r="Z426" s="5">
        <v>1045</v>
      </c>
      <c r="AA426" s="5" t="s">
        <v>27</v>
      </c>
      <c r="AB426" s="5" t="s">
        <v>28</v>
      </c>
      <c r="AC426" s="9" t="s">
        <v>1370</v>
      </c>
      <c r="AD426" s="9" t="s">
        <v>1364</v>
      </c>
      <c r="AE426" s="9" t="s">
        <v>1389</v>
      </c>
      <c r="AF426" s="9" t="s">
        <v>1371</v>
      </c>
      <c r="AG426" s="9" t="s">
        <v>24</v>
      </c>
      <c r="AH426" s="9" t="s">
        <v>1372</v>
      </c>
      <c r="AI426" s="9" t="s">
        <v>1373</v>
      </c>
      <c r="AJ426" s="9" t="s">
        <v>1368</v>
      </c>
      <c r="AK426" s="9" t="s">
        <v>1369</v>
      </c>
      <c r="AL426" s="9" t="s">
        <v>1391</v>
      </c>
      <c r="AM426" s="5" t="s">
        <v>1374</v>
      </c>
      <c r="AN426" s="5" t="s">
        <v>1375</v>
      </c>
    </row>
    <row r="427" spans="1:40" x14ac:dyDescent="0.2">
      <c r="A427" s="5" t="s">
        <v>758</v>
      </c>
      <c r="B427" s="6" t="s">
        <v>759</v>
      </c>
      <c r="C427" s="5" t="s">
        <v>32</v>
      </c>
      <c r="D427" s="5" t="s">
        <v>31</v>
      </c>
      <c r="G427" s="5">
        <v>7093</v>
      </c>
      <c r="H427" s="5" t="s">
        <v>31</v>
      </c>
      <c r="I427" s="5" t="s">
        <v>34</v>
      </c>
      <c r="J427" s="5" t="s">
        <v>26</v>
      </c>
      <c r="K427" s="9" t="s">
        <v>1364</v>
      </c>
      <c r="L427" s="9" t="s">
        <v>1365</v>
      </c>
      <c r="M427" s="9" t="s">
        <v>1366</v>
      </c>
      <c r="N427" s="9" t="s">
        <v>32</v>
      </c>
      <c r="O427" s="9" t="s">
        <v>1367</v>
      </c>
      <c r="P427" s="9" t="s">
        <v>1367</v>
      </c>
      <c r="Q427" s="9" t="s">
        <v>1368</v>
      </c>
      <c r="R427" s="9" t="s">
        <v>1369</v>
      </c>
      <c r="S427" s="9" t="s">
        <v>1388</v>
      </c>
      <c r="T427" s="5">
        <v>3002801321</v>
      </c>
      <c r="U427" s="5" t="s">
        <v>30</v>
      </c>
      <c r="V427" s="5" t="s">
        <v>31</v>
      </c>
      <c r="W427" s="5" t="s">
        <v>33</v>
      </c>
      <c r="X427" s="5" t="s">
        <v>31</v>
      </c>
      <c r="Y427" s="5">
        <v>0.59460000000000002</v>
      </c>
      <c r="Z427" s="5">
        <v>1220</v>
      </c>
      <c r="AA427" s="5" t="s">
        <v>76</v>
      </c>
      <c r="AB427" s="5" t="s">
        <v>28</v>
      </c>
      <c r="AC427" s="9" t="s">
        <v>1370</v>
      </c>
      <c r="AD427" s="9" t="s">
        <v>1364</v>
      </c>
      <c r="AE427" s="9" t="s">
        <v>1389</v>
      </c>
      <c r="AF427" s="9" t="s">
        <v>1371</v>
      </c>
      <c r="AG427" s="9" t="s">
        <v>33</v>
      </c>
      <c r="AH427" s="9" t="s">
        <v>1372</v>
      </c>
      <c r="AI427" s="9" t="s">
        <v>1373</v>
      </c>
      <c r="AJ427" s="9" t="s">
        <v>1368</v>
      </c>
      <c r="AK427" s="9" t="s">
        <v>1369</v>
      </c>
      <c r="AL427" s="9" t="s">
        <v>1391</v>
      </c>
      <c r="AM427" s="5" t="s">
        <v>1374</v>
      </c>
      <c r="AN427" s="5" t="s">
        <v>1375</v>
      </c>
    </row>
    <row r="428" spans="1:40" x14ac:dyDescent="0.2">
      <c r="A428" s="5" t="s">
        <v>760</v>
      </c>
      <c r="B428" s="6" t="s">
        <v>761</v>
      </c>
      <c r="C428" s="5" t="s">
        <v>32</v>
      </c>
      <c r="D428" s="5" t="s">
        <v>31</v>
      </c>
      <c r="G428" s="5">
        <v>7093</v>
      </c>
      <c r="H428" s="5" t="s">
        <v>31</v>
      </c>
      <c r="I428" s="5" t="s">
        <v>34</v>
      </c>
      <c r="J428" s="5" t="s">
        <v>26</v>
      </c>
      <c r="K428" s="9" t="s">
        <v>1364</v>
      </c>
      <c r="L428" s="9" t="s">
        <v>1365</v>
      </c>
      <c r="M428" s="9" t="s">
        <v>1366</v>
      </c>
      <c r="N428" s="9" t="s">
        <v>32</v>
      </c>
      <c r="O428" s="9" t="s">
        <v>1367</v>
      </c>
      <c r="P428" s="9" t="s">
        <v>1367</v>
      </c>
      <c r="Q428" s="9" t="s">
        <v>1368</v>
      </c>
      <c r="R428" s="9" t="s">
        <v>1369</v>
      </c>
      <c r="S428" s="9" t="s">
        <v>1388</v>
      </c>
      <c r="T428" s="5">
        <v>3002804043</v>
      </c>
      <c r="U428" s="5" t="s">
        <v>57</v>
      </c>
      <c r="V428" s="5" t="s">
        <v>58</v>
      </c>
      <c r="W428" s="5" t="s">
        <v>40</v>
      </c>
      <c r="X428" s="5" t="s">
        <v>31</v>
      </c>
      <c r="Y428" s="5">
        <v>0.43730000000000002</v>
      </c>
      <c r="Z428" s="5">
        <v>1059</v>
      </c>
      <c r="AA428" s="5" t="s">
        <v>394</v>
      </c>
      <c r="AB428" s="5" t="s">
        <v>28</v>
      </c>
      <c r="AC428" s="9" t="s">
        <v>1370</v>
      </c>
      <c r="AD428" s="9" t="s">
        <v>1364</v>
      </c>
      <c r="AE428" s="9" t="s">
        <v>1389</v>
      </c>
      <c r="AF428" s="9" t="s">
        <v>1371</v>
      </c>
      <c r="AG428" s="9" t="s">
        <v>40</v>
      </c>
      <c r="AH428" s="9" t="s">
        <v>1372</v>
      </c>
      <c r="AI428" s="9" t="s">
        <v>1373</v>
      </c>
      <c r="AJ428" s="9" t="s">
        <v>1368</v>
      </c>
      <c r="AK428" s="9" t="s">
        <v>1369</v>
      </c>
      <c r="AL428" s="9" t="s">
        <v>1375</v>
      </c>
      <c r="AM428" s="5" t="s">
        <v>1374</v>
      </c>
      <c r="AN428" s="5" t="s">
        <v>1375</v>
      </c>
    </row>
    <row r="429" spans="1:40" x14ac:dyDescent="0.2">
      <c r="A429" s="5" t="s">
        <v>762</v>
      </c>
      <c r="B429" s="6" t="s">
        <v>763</v>
      </c>
      <c r="C429" s="5" t="s">
        <v>22</v>
      </c>
      <c r="D429" s="5" t="s">
        <v>23</v>
      </c>
      <c r="G429" s="5">
        <v>7095</v>
      </c>
      <c r="H429" s="5" t="s">
        <v>21</v>
      </c>
      <c r="I429" s="5" t="s">
        <v>25</v>
      </c>
      <c r="J429" s="5" t="s">
        <v>26</v>
      </c>
      <c r="K429" s="9" t="s">
        <v>1364</v>
      </c>
      <c r="L429" s="9" t="s">
        <v>1365</v>
      </c>
      <c r="M429" s="9" t="s">
        <v>1366</v>
      </c>
      <c r="N429" s="9" t="s">
        <v>22</v>
      </c>
      <c r="O429" s="9" t="s">
        <v>1367</v>
      </c>
      <c r="P429" s="9" t="s">
        <v>1367</v>
      </c>
      <c r="Q429" s="9" t="s">
        <v>1368</v>
      </c>
      <c r="R429" s="9" t="s">
        <v>1369</v>
      </c>
      <c r="S429" s="9" t="s">
        <v>1395</v>
      </c>
      <c r="T429" s="5">
        <v>3002769117</v>
      </c>
      <c r="U429" s="5" t="s">
        <v>121</v>
      </c>
      <c r="V429" s="5" t="s">
        <v>21</v>
      </c>
      <c r="W429" s="5" t="s">
        <v>24</v>
      </c>
      <c r="X429" s="5" t="s">
        <v>23</v>
      </c>
      <c r="Y429" s="5">
        <v>1.9177999999999999</v>
      </c>
      <c r="Z429" s="5">
        <v>985</v>
      </c>
      <c r="AA429" s="5" t="s">
        <v>27</v>
      </c>
      <c r="AB429" s="5" t="s">
        <v>28</v>
      </c>
      <c r="AC429" s="9" t="s">
        <v>1370</v>
      </c>
      <c r="AD429" s="9" t="s">
        <v>1364</v>
      </c>
      <c r="AE429" s="9" t="s">
        <v>1389</v>
      </c>
      <c r="AF429" s="9" t="s">
        <v>1371</v>
      </c>
      <c r="AG429" s="9" t="s">
        <v>24</v>
      </c>
      <c r="AH429" s="9" t="s">
        <v>1372</v>
      </c>
      <c r="AI429" s="9" t="s">
        <v>1373</v>
      </c>
      <c r="AJ429" s="9" t="s">
        <v>1368</v>
      </c>
      <c r="AK429" s="9" t="s">
        <v>1369</v>
      </c>
      <c r="AL429" s="9" t="s">
        <v>1391</v>
      </c>
      <c r="AM429" s="5" t="s">
        <v>1374</v>
      </c>
      <c r="AN429" s="5" t="s">
        <v>1375</v>
      </c>
    </row>
    <row r="430" spans="1:40" x14ac:dyDescent="0.2">
      <c r="A430" s="5" t="s">
        <v>764</v>
      </c>
      <c r="B430" s="6" t="s">
        <v>765</v>
      </c>
      <c r="C430" s="5" t="s">
        <v>32</v>
      </c>
      <c r="D430" s="5" t="s">
        <v>31</v>
      </c>
      <c r="G430" s="5">
        <v>7093</v>
      </c>
      <c r="H430" s="5" t="s">
        <v>31</v>
      </c>
      <c r="I430" s="5" t="s">
        <v>34</v>
      </c>
      <c r="J430" s="5" t="s">
        <v>26</v>
      </c>
      <c r="K430" s="9" t="s">
        <v>1364</v>
      </c>
      <c r="L430" s="9" t="s">
        <v>1365</v>
      </c>
      <c r="M430" s="9" t="s">
        <v>1366</v>
      </c>
      <c r="N430" s="9" t="s">
        <v>32</v>
      </c>
      <c r="O430" s="9" t="s">
        <v>1367</v>
      </c>
      <c r="P430" s="9" t="s">
        <v>1367</v>
      </c>
      <c r="Q430" s="9" t="s">
        <v>1368</v>
      </c>
      <c r="R430" s="9" t="s">
        <v>1369</v>
      </c>
      <c r="S430" s="9" t="s">
        <v>1388</v>
      </c>
      <c r="T430" s="5">
        <v>3002776255</v>
      </c>
      <c r="U430" s="5" t="s">
        <v>30</v>
      </c>
      <c r="V430" s="5" t="s">
        <v>31</v>
      </c>
      <c r="W430" s="5" t="s">
        <v>33</v>
      </c>
      <c r="X430" s="5" t="s">
        <v>31</v>
      </c>
      <c r="Y430" s="5">
        <v>1.2471000000000001</v>
      </c>
      <c r="Z430" s="5">
        <v>1171</v>
      </c>
      <c r="AA430" s="5" t="s">
        <v>37</v>
      </c>
      <c r="AB430" s="5" t="s">
        <v>28</v>
      </c>
      <c r="AC430" s="9" t="s">
        <v>1370</v>
      </c>
      <c r="AD430" s="9" t="s">
        <v>1364</v>
      </c>
      <c r="AE430" s="9" t="s">
        <v>1389</v>
      </c>
      <c r="AF430" s="9" t="s">
        <v>1371</v>
      </c>
      <c r="AG430" s="9" t="s">
        <v>33</v>
      </c>
      <c r="AH430" s="9" t="s">
        <v>1372</v>
      </c>
      <c r="AI430" s="9" t="s">
        <v>1373</v>
      </c>
      <c r="AJ430" s="9" t="s">
        <v>1368</v>
      </c>
      <c r="AK430" s="9" t="s">
        <v>1369</v>
      </c>
      <c r="AL430" s="9" t="s">
        <v>1375</v>
      </c>
      <c r="AM430" s="5" t="s">
        <v>1374</v>
      </c>
      <c r="AN430" s="5" t="s">
        <v>1375</v>
      </c>
    </row>
    <row r="431" spans="1:40" x14ac:dyDescent="0.2">
      <c r="A431" s="5" t="s">
        <v>766</v>
      </c>
      <c r="B431" s="6" t="s">
        <v>767</v>
      </c>
      <c r="C431" s="5" t="s">
        <v>32</v>
      </c>
      <c r="D431" s="5" t="s">
        <v>31</v>
      </c>
      <c r="G431" s="5">
        <v>7061</v>
      </c>
      <c r="H431" s="5" t="s">
        <v>31</v>
      </c>
      <c r="I431" s="5" t="s">
        <v>34</v>
      </c>
      <c r="J431" s="5" t="s">
        <v>26</v>
      </c>
      <c r="K431" s="9" t="s">
        <v>1364</v>
      </c>
      <c r="L431" s="9" t="s">
        <v>1365</v>
      </c>
      <c r="M431" s="9" t="s">
        <v>1366</v>
      </c>
      <c r="N431" s="9" t="s">
        <v>32</v>
      </c>
      <c r="O431" s="9" t="s">
        <v>1367</v>
      </c>
      <c r="P431" s="9" t="s">
        <v>1367</v>
      </c>
      <c r="Q431" s="9" t="s">
        <v>1368</v>
      </c>
      <c r="R431" s="9" t="s">
        <v>1369</v>
      </c>
      <c r="S431" s="9" t="s">
        <v>1388</v>
      </c>
      <c r="T431" s="5">
        <v>3002726763</v>
      </c>
      <c r="U431" s="5" t="s">
        <v>279</v>
      </c>
      <c r="V431" s="5" t="s">
        <v>31</v>
      </c>
      <c r="W431" s="5" t="s">
        <v>33</v>
      </c>
      <c r="X431" s="5" t="s">
        <v>31</v>
      </c>
      <c r="Y431" s="5">
        <v>0.89690000000000003</v>
      </c>
      <c r="Z431" s="5">
        <v>1087</v>
      </c>
      <c r="AA431" s="5" t="s">
        <v>35</v>
      </c>
      <c r="AB431" s="5" t="s">
        <v>28</v>
      </c>
      <c r="AC431" s="9" t="s">
        <v>1370</v>
      </c>
      <c r="AD431" s="9" t="s">
        <v>1364</v>
      </c>
      <c r="AE431" s="9" t="s">
        <v>1389</v>
      </c>
      <c r="AF431" s="9" t="s">
        <v>1371</v>
      </c>
      <c r="AG431" s="9" t="s">
        <v>33</v>
      </c>
      <c r="AH431" s="9" t="s">
        <v>1372</v>
      </c>
      <c r="AI431" s="9" t="s">
        <v>1373</v>
      </c>
      <c r="AJ431" s="9" t="s">
        <v>1368</v>
      </c>
      <c r="AK431" s="9" t="s">
        <v>1369</v>
      </c>
      <c r="AL431" s="9" t="s">
        <v>1390</v>
      </c>
      <c r="AM431" s="5" t="s">
        <v>1374</v>
      </c>
      <c r="AN431" s="5" t="s">
        <v>1375</v>
      </c>
    </row>
    <row r="432" spans="1:40" x14ac:dyDescent="0.2">
      <c r="A432" s="5" t="s">
        <v>768</v>
      </c>
      <c r="B432" s="6" t="s">
        <v>769</v>
      </c>
      <c r="C432" s="5" t="s">
        <v>32</v>
      </c>
      <c r="D432" s="5" t="s">
        <v>31</v>
      </c>
      <c r="G432" s="5">
        <v>7093</v>
      </c>
      <c r="H432" s="5" t="s">
        <v>31</v>
      </c>
      <c r="I432" s="5" t="s">
        <v>34</v>
      </c>
      <c r="J432" s="5" t="s">
        <v>26</v>
      </c>
      <c r="K432" s="9" t="s">
        <v>1364</v>
      </c>
      <c r="L432" s="9" t="s">
        <v>1365</v>
      </c>
      <c r="M432" s="9" t="s">
        <v>1366</v>
      </c>
      <c r="N432" s="9" t="s">
        <v>32</v>
      </c>
      <c r="O432" s="9" t="s">
        <v>1367</v>
      </c>
      <c r="P432" s="9" t="s">
        <v>1367</v>
      </c>
      <c r="Q432" s="9" t="s">
        <v>1368</v>
      </c>
      <c r="R432" s="9" t="s">
        <v>1369</v>
      </c>
      <c r="S432" s="9" t="s">
        <v>1388</v>
      </c>
      <c r="T432" s="5">
        <v>3002726762</v>
      </c>
      <c r="U432" s="5" t="s">
        <v>30</v>
      </c>
      <c r="V432" s="5" t="s">
        <v>31</v>
      </c>
      <c r="W432" s="5" t="s">
        <v>33</v>
      </c>
      <c r="X432" s="5" t="s">
        <v>31</v>
      </c>
      <c r="Y432" s="5">
        <v>0.76739999999999997</v>
      </c>
      <c r="Z432" s="5">
        <v>1195</v>
      </c>
      <c r="AA432" s="5" t="s">
        <v>35</v>
      </c>
      <c r="AB432" s="5" t="s">
        <v>28</v>
      </c>
      <c r="AC432" s="9" t="s">
        <v>1370</v>
      </c>
      <c r="AD432" s="9" t="s">
        <v>1364</v>
      </c>
      <c r="AE432" s="9" t="s">
        <v>1389</v>
      </c>
      <c r="AF432" s="9" t="s">
        <v>1371</v>
      </c>
      <c r="AG432" s="9" t="s">
        <v>33</v>
      </c>
      <c r="AH432" s="9" t="s">
        <v>1372</v>
      </c>
      <c r="AI432" s="9" t="s">
        <v>1373</v>
      </c>
      <c r="AJ432" s="9" t="s">
        <v>1368</v>
      </c>
      <c r="AK432" s="9" t="s">
        <v>1369</v>
      </c>
      <c r="AL432" s="9" t="s">
        <v>1390</v>
      </c>
      <c r="AM432" s="5" t="s">
        <v>1374</v>
      </c>
      <c r="AN432" s="5" t="s">
        <v>1375</v>
      </c>
    </row>
    <row r="433" spans="1:40" x14ac:dyDescent="0.2">
      <c r="A433" s="5" t="s">
        <v>770</v>
      </c>
      <c r="B433" s="6" t="s">
        <v>771</v>
      </c>
      <c r="C433" s="5" t="s">
        <v>32</v>
      </c>
      <c r="D433" s="5" t="s">
        <v>31</v>
      </c>
      <c r="G433" s="5">
        <v>2082</v>
      </c>
      <c r="H433" s="5" t="s">
        <v>31</v>
      </c>
      <c r="I433" s="5" t="s">
        <v>34</v>
      </c>
      <c r="J433" s="5" t="s">
        <v>26</v>
      </c>
      <c r="K433" s="9" t="s">
        <v>1364</v>
      </c>
      <c r="L433" s="9" t="s">
        <v>1365</v>
      </c>
      <c r="M433" s="9" t="s">
        <v>1366</v>
      </c>
      <c r="N433" s="9" t="s">
        <v>32</v>
      </c>
      <c r="O433" s="9" t="s">
        <v>1367</v>
      </c>
      <c r="P433" s="9" t="s">
        <v>1367</v>
      </c>
      <c r="Q433" s="9" t="s">
        <v>1368</v>
      </c>
      <c r="R433" s="9" t="s">
        <v>1369</v>
      </c>
      <c r="S433" s="9" t="s">
        <v>1388</v>
      </c>
      <c r="T433" s="5">
        <v>3002726763</v>
      </c>
      <c r="U433" s="5" t="s">
        <v>279</v>
      </c>
      <c r="V433" s="5" t="s">
        <v>31</v>
      </c>
      <c r="W433" s="5" t="s">
        <v>33</v>
      </c>
      <c r="X433" s="5" t="s">
        <v>31</v>
      </c>
      <c r="Y433" s="5">
        <v>0.89690000000000003</v>
      </c>
      <c r="Z433" s="5">
        <v>1087</v>
      </c>
      <c r="AA433" s="5" t="s">
        <v>35</v>
      </c>
      <c r="AB433" s="5" t="s">
        <v>28</v>
      </c>
      <c r="AC433" s="9" t="s">
        <v>1370</v>
      </c>
      <c r="AD433" s="9" t="s">
        <v>1364</v>
      </c>
      <c r="AE433" s="9" t="s">
        <v>1389</v>
      </c>
      <c r="AF433" s="9" t="s">
        <v>1371</v>
      </c>
      <c r="AG433" s="9" t="s">
        <v>33</v>
      </c>
      <c r="AH433" s="9" t="s">
        <v>1372</v>
      </c>
      <c r="AI433" s="9" t="s">
        <v>1373</v>
      </c>
      <c r="AJ433" s="9" t="s">
        <v>1368</v>
      </c>
      <c r="AK433" s="9" t="s">
        <v>1369</v>
      </c>
      <c r="AL433" s="9" t="s">
        <v>1390</v>
      </c>
      <c r="AM433" s="5" t="s">
        <v>1374</v>
      </c>
      <c r="AN433" s="5" t="s">
        <v>1375</v>
      </c>
    </row>
    <row r="434" spans="1:40" x14ac:dyDescent="0.2">
      <c r="A434" s="5" t="s">
        <v>772</v>
      </c>
      <c r="B434" s="6" t="s">
        <v>773</v>
      </c>
      <c r="C434" s="5" t="s">
        <v>32</v>
      </c>
      <c r="D434" s="5" t="s">
        <v>31</v>
      </c>
      <c r="G434" s="5">
        <v>7102</v>
      </c>
      <c r="H434" s="5" t="s">
        <v>31</v>
      </c>
      <c r="I434" s="5" t="s">
        <v>34</v>
      </c>
      <c r="J434" s="5" t="s">
        <v>26</v>
      </c>
      <c r="K434" s="9" t="s">
        <v>1364</v>
      </c>
      <c r="L434" s="9" t="s">
        <v>1365</v>
      </c>
      <c r="M434" s="9" t="s">
        <v>1366</v>
      </c>
      <c r="N434" s="9" t="s">
        <v>32</v>
      </c>
      <c r="O434" s="9" t="s">
        <v>1367</v>
      </c>
      <c r="P434" s="9" t="s">
        <v>1367</v>
      </c>
      <c r="Q434" s="9" t="s">
        <v>1368</v>
      </c>
      <c r="R434" s="9" t="s">
        <v>1369</v>
      </c>
      <c r="S434" s="9" t="s">
        <v>1388</v>
      </c>
      <c r="T434" s="5">
        <v>3002781281</v>
      </c>
      <c r="U434" s="5" t="s">
        <v>46</v>
      </c>
      <c r="V434" s="5" t="s">
        <v>31</v>
      </c>
      <c r="W434" s="5" t="s">
        <v>33</v>
      </c>
      <c r="X434" s="5" t="s">
        <v>31</v>
      </c>
      <c r="Y434" s="5">
        <v>0.74170000000000003</v>
      </c>
      <c r="Z434" s="5">
        <v>1186</v>
      </c>
      <c r="AA434" s="5" t="s">
        <v>37</v>
      </c>
      <c r="AB434" s="5" t="s">
        <v>28</v>
      </c>
      <c r="AC434" s="9" t="s">
        <v>1370</v>
      </c>
      <c r="AD434" s="9" t="s">
        <v>1364</v>
      </c>
      <c r="AE434" s="9" t="s">
        <v>1389</v>
      </c>
      <c r="AF434" s="9" t="s">
        <v>1371</v>
      </c>
      <c r="AG434" s="9" t="s">
        <v>33</v>
      </c>
      <c r="AH434" s="9" t="s">
        <v>1372</v>
      </c>
      <c r="AI434" s="9" t="s">
        <v>1373</v>
      </c>
      <c r="AJ434" s="9" t="s">
        <v>1368</v>
      </c>
      <c r="AK434" s="9" t="s">
        <v>1369</v>
      </c>
      <c r="AL434" s="9" t="s">
        <v>1375</v>
      </c>
      <c r="AM434" s="5" t="s">
        <v>1374</v>
      </c>
      <c r="AN434" s="5" t="s">
        <v>1375</v>
      </c>
    </row>
    <row r="435" spans="1:40" x14ac:dyDescent="0.2">
      <c r="A435" s="5" t="s">
        <v>774</v>
      </c>
      <c r="B435" s="6" t="s">
        <v>775</v>
      </c>
      <c r="C435" s="5" t="s">
        <v>32</v>
      </c>
      <c r="D435" s="5" t="s">
        <v>31</v>
      </c>
      <c r="G435" s="5">
        <v>7092</v>
      </c>
      <c r="H435" s="5" t="s">
        <v>31</v>
      </c>
      <c r="I435" s="5" t="s">
        <v>34</v>
      </c>
      <c r="J435" s="5" t="s">
        <v>26</v>
      </c>
      <c r="K435" s="9" t="s">
        <v>1364</v>
      </c>
      <c r="L435" s="9" t="s">
        <v>1365</v>
      </c>
      <c r="M435" s="9" t="s">
        <v>1366</v>
      </c>
      <c r="N435" s="9" t="s">
        <v>32</v>
      </c>
      <c r="O435" s="9" t="s">
        <v>1367</v>
      </c>
      <c r="P435" s="9" t="s">
        <v>1367</v>
      </c>
      <c r="Q435" s="9" t="s">
        <v>1368</v>
      </c>
      <c r="R435" s="9" t="s">
        <v>1369</v>
      </c>
      <c r="S435" s="9" t="s">
        <v>1388</v>
      </c>
      <c r="T435" s="5">
        <v>3002790208</v>
      </c>
      <c r="U435" s="5" t="s">
        <v>46</v>
      </c>
      <c r="V435" s="5" t="s">
        <v>31</v>
      </c>
      <c r="W435" s="5" t="s">
        <v>33</v>
      </c>
      <c r="X435" s="5" t="s">
        <v>31</v>
      </c>
      <c r="Y435" s="5">
        <v>1.1962999999999999</v>
      </c>
      <c r="Z435" s="5">
        <v>982</v>
      </c>
      <c r="AA435" s="5" t="s">
        <v>37</v>
      </c>
      <c r="AB435" s="5" t="s">
        <v>28</v>
      </c>
      <c r="AC435" s="9" t="s">
        <v>1370</v>
      </c>
      <c r="AD435" s="9" t="s">
        <v>1364</v>
      </c>
      <c r="AE435" s="9" t="s">
        <v>1389</v>
      </c>
      <c r="AF435" s="9" t="s">
        <v>1371</v>
      </c>
      <c r="AG435" s="9" t="s">
        <v>33</v>
      </c>
      <c r="AH435" s="9" t="s">
        <v>1372</v>
      </c>
      <c r="AI435" s="9" t="s">
        <v>1373</v>
      </c>
      <c r="AJ435" s="9" t="s">
        <v>1368</v>
      </c>
      <c r="AK435" s="9" t="s">
        <v>1369</v>
      </c>
      <c r="AL435" s="9" t="s">
        <v>1375</v>
      </c>
      <c r="AM435" s="5" t="s">
        <v>1374</v>
      </c>
      <c r="AN435" s="5" t="s">
        <v>1375</v>
      </c>
    </row>
    <row r="436" spans="1:40" x14ac:dyDescent="0.2">
      <c r="A436" s="5" t="s">
        <v>776</v>
      </c>
      <c r="B436" s="6" t="s">
        <v>777</v>
      </c>
      <c r="C436" s="5" t="s">
        <v>32</v>
      </c>
      <c r="D436" s="5" t="s">
        <v>31</v>
      </c>
      <c r="G436" s="5">
        <v>7093</v>
      </c>
      <c r="H436" s="5" t="s">
        <v>31</v>
      </c>
      <c r="I436" s="5" t="s">
        <v>34</v>
      </c>
      <c r="J436" s="5" t="s">
        <v>26</v>
      </c>
      <c r="K436" s="9" t="s">
        <v>1364</v>
      </c>
      <c r="L436" s="9" t="s">
        <v>1365</v>
      </c>
      <c r="M436" s="9" t="s">
        <v>1366</v>
      </c>
      <c r="N436" s="9" t="s">
        <v>32</v>
      </c>
      <c r="O436" s="9" t="s">
        <v>1367</v>
      </c>
      <c r="P436" s="9" t="s">
        <v>1367</v>
      </c>
      <c r="Q436" s="9" t="s">
        <v>1368</v>
      </c>
      <c r="R436" s="9" t="s">
        <v>1369</v>
      </c>
      <c r="S436" s="9" t="s">
        <v>1388</v>
      </c>
      <c r="T436" s="5">
        <v>3002785509</v>
      </c>
      <c r="U436" s="5" t="s">
        <v>279</v>
      </c>
      <c r="V436" s="5" t="s">
        <v>31</v>
      </c>
      <c r="W436" s="5" t="s">
        <v>33</v>
      </c>
      <c r="X436" s="5" t="s">
        <v>31</v>
      </c>
      <c r="Y436" s="5">
        <v>0.93469999999999998</v>
      </c>
      <c r="Z436" s="5">
        <v>1180</v>
      </c>
      <c r="AA436" s="5" t="s">
        <v>35</v>
      </c>
      <c r="AB436" s="5" t="s">
        <v>28</v>
      </c>
      <c r="AC436" s="9" t="s">
        <v>1370</v>
      </c>
      <c r="AD436" s="9" t="s">
        <v>1364</v>
      </c>
      <c r="AE436" s="9" t="s">
        <v>1389</v>
      </c>
      <c r="AF436" s="9" t="s">
        <v>1371</v>
      </c>
      <c r="AG436" s="9" t="s">
        <v>33</v>
      </c>
      <c r="AH436" s="9" t="s">
        <v>1372</v>
      </c>
      <c r="AI436" s="9" t="s">
        <v>1373</v>
      </c>
      <c r="AJ436" s="9" t="s">
        <v>1368</v>
      </c>
      <c r="AK436" s="9" t="s">
        <v>1369</v>
      </c>
      <c r="AL436" s="9" t="s">
        <v>1390</v>
      </c>
      <c r="AM436" s="5" t="s">
        <v>1374</v>
      </c>
      <c r="AN436" s="5" t="s">
        <v>1375</v>
      </c>
    </row>
    <row r="437" spans="1:40" x14ac:dyDescent="0.2">
      <c r="A437" s="5" t="s">
        <v>778</v>
      </c>
      <c r="B437" s="6" t="s">
        <v>779</v>
      </c>
      <c r="C437" s="5" t="s">
        <v>32</v>
      </c>
      <c r="D437" s="5" t="s">
        <v>31</v>
      </c>
      <c r="G437" s="5">
        <v>7092</v>
      </c>
      <c r="H437" s="5" t="s">
        <v>31</v>
      </c>
      <c r="I437" s="5" t="s">
        <v>34</v>
      </c>
      <c r="J437" s="5" t="s">
        <v>26</v>
      </c>
      <c r="K437" s="9" t="s">
        <v>1364</v>
      </c>
      <c r="L437" s="9" t="s">
        <v>1365</v>
      </c>
      <c r="M437" s="9" t="s">
        <v>1366</v>
      </c>
      <c r="N437" s="9" t="s">
        <v>32</v>
      </c>
      <c r="O437" s="9" t="s">
        <v>1367</v>
      </c>
      <c r="P437" s="9" t="s">
        <v>1367</v>
      </c>
      <c r="Q437" s="9" t="s">
        <v>1368</v>
      </c>
      <c r="R437" s="9" t="s">
        <v>1369</v>
      </c>
      <c r="S437" s="9" t="s">
        <v>1388</v>
      </c>
      <c r="T437" s="5">
        <v>3002803518</v>
      </c>
      <c r="U437" s="5" t="s">
        <v>279</v>
      </c>
      <c r="V437" s="5" t="s">
        <v>31</v>
      </c>
      <c r="W437" s="5" t="s">
        <v>33</v>
      </c>
      <c r="X437" s="5" t="s">
        <v>31</v>
      </c>
      <c r="Y437" s="5">
        <v>1.1322000000000001</v>
      </c>
      <c r="Z437" s="5">
        <v>960</v>
      </c>
      <c r="AA437" s="5" t="s">
        <v>62</v>
      </c>
      <c r="AB437" s="5" t="s">
        <v>28</v>
      </c>
      <c r="AC437" s="9" t="s">
        <v>1370</v>
      </c>
      <c r="AD437" s="9" t="s">
        <v>1364</v>
      </c>
      <c r="AE437" s="9" t="s">
        <v>1389</v>
      </c>
      <c r="AF437" s="9" t="s">
        <v>1371</v>
      </c>
      <c r="AG437" s="9" t="s">
        <v>33</v>
      </c>
      <c r="AH437" s="9" t="s">
        <v>1372</v>
      </c>
      <c r="AI437" s="9" t="s">
        <v>1373</v>
      </c>
      <c r="AJ437" s="9" t="s">
        <v>1368</v>
      </c>
      <c r="AK437" s="9" t="s">
        <v>1369</v>
      </c>
      <c r="AL437" s="9" t="s">
        <v>1394</v>
      </c>
      <c r="AM437" s="5" t="s">
        <v>1374</v>
      </c>
      <c r="AN437" s="5" t="s">
        <v>1375</v>
      </c>
    </row>
    <row r="438" spans="1:40" x14ac:dyDescent="0.2">
      <c r="A438" s="5" t="s">
        <v>780</v>
      </c>
      <c r="B438" s="6" t="s">
        <v>781</v>
      </c>
      <c r="C438" s="5" t="s">
        <v>32</v>
      </c>
      <c r="D438" s="5" t="s">
        <v>31</v>
      </c>
      <c r="G438" s="5">
        <v>7092</v>
      </c>
      <c r="H438" s="5" t="s">
        <v>31</v>
      </c>
      <c r="I438" s="5" t="s">
        <v>34</v>
      </c>
      <c r="J438" s="5" t="s">
        <v>26</v>
      </c>
      <c r="K438" s="9" t="s">
        <v>1364</v>
      </c>
      <c r="L438" s="9" t="s">
        <v>1365</v>
      </c>
      <c r="M438" s="9" t="s">
        <v>1366</v>
      </c>
      <c r="N438" s="9" t="s">
        <v>32</v>
      </c>
      <c r="O438" s="9" t="s">
        <v>1367</v>
      </c>
      <c r="P438" s="9" t="s">
        <v>1367</v>
      </c>
      <c r="Q438" s="9" t="s">
        <v>1368</v>
      </c>
      <c r="R438" s="9" t="s">
        <v>1369</v>
      </c>
      <c r="S438" s="9" t="s">
        <v>1388</v>
      </c>
      <c r="T438" s="5">
        <v>3002803581</v>
      </c>
      <c r="U438" s="5" t="s">
        <v>46</v>
      </c>
      <c r="V438" s="5" t="s">
        <v>31</v>
      </c>
      <c r="W438" s="5" t="s">
        <v>33</v>
      </c>
      <c r="X438" s="5" t="s">
        <v>31</v>
      </c>
      <c r="Y438" s="5">
        <v>0.85219999999999996</v>
      </c>
      <c r="Z438" s="5">
        <v>998</v>
      </c>
      <c r="AA438" s="5" t="s">
        <v>62</v>
      </c>
      <c r="AB438" s="5" t="s">
        <v>28</v>
      </c>
      <c r="AC438" s="9" t="s">
        <v>1370</v>
      </c>
      <c r="AD438" s="9" t="s">
        <v>1364</v>
      </c>
      <c r="AE438" s="9" t="s">
        <v>1389</v>
      </c>
      <c r="AF438" s="9" t="s">
        <v>1371</v>
      </c>
      <c r="AG438" s="9" t="s">
        <v>33</v>
      </c>
      <c r="AH438" s="9" t="s">
        <v>1372</v>
      </c>
      <c r="AI438" s="9" t="s">
        <v>1373</v>
      </c>
      <c r="AJ438" s="9" t="s">
        <v>1368</v>
      </c>
      <c r="AK438" s="9" t="s">
        <v>1369</v>
      </c>
      <c r="AL438" s="9" t="s">
        <v>1394</v>
      </c>
      <c r="AM438" s="5" t="s">
        <v>1374</v>
      </c>
      <c r="AN438" s="5" t="s">
        <v>1375</v>
      </c>
    </row>
    <row r="439" spans="1:40" x14ac:dyDescent="0.2">
      <c r="A439" s="5" t="s">
        <v>782</v>
      </c>
      <c r="B439" s="6" t="s">
        <v>783</v>
      </c>
      <c r="C439" s="5" t="s">
        <v>32</v>
      </c>
      <c r="D439" s="5" t="s">
        <v>31</v>
      </c>
      <c r="G439" s="5">
        <v>7092</v>
      </c>
      <c r="H439" s="5" t="s">
        <v>31</v>
      </c>
      <c r="I439" s="5" t="s">
        <v>34</v>
      </c>
      <c r="J439" s="5" t="s">
        <v>26</v>
      </c>
      <c r="K439" s="9" t="s">
        <v>1364</v>
      </c>
      <c r="L439" s="9" t="s">
        <v>1365</v>
      </c>
      <c r="M439" s="9" t="s">
        <v>1366</v>
      </c>
      <c r="N439" s="9" t="s">
        <v>32</v>
      </c>
      <c r="O439" s="9" t="s">
        <v>1367</v>
      </c>
      <c r="P439" s="9" t="s">
        <v>1367</v>
      </c>
      <c r="Q439" s="9" t="s">
        <v>1368</v>
      </c>
      <c r="R439" s="9" t="s">
        <v>1369</v>
      </c>
      <c r="S439" s="9" t="s">
        <v>1388</v>
      </c>
      <c r="T439" s="5">
        <v>3002753989</v>
      </c>
      <c r="U439" s="5" t="s">
        <v>46</v>
      </c>
      <c r="V439" s="5" t="s">
        <v>31</v>
      </c>
      <c r="W439" s="5" t="s">
        <v>33</v>
      </c>
      <c r="X439" s="5" t="s">
        <v>31</v>
      </c>
      <c r="Y439" s="5">
        <v>1.0363</v>
      </c>
      <c r="Z439" s="5">
        <v>1010</v>
      </c>
      <c r="AA439" s="5" t="s">
        <v>37</v>
      </c>
      <c r="AB439" s="5" t="s">
        <v>28</v>
      </c>
      <c r="AC439" s="9" t="s">
        <v>1370</v>
      </c>
      <c r="AD439" s="9" t="s">
        <v>1364</v>
      </c>
      <c r="AE439" s="9" t="s">
        <v>1389</v>
      </c>
      <c r="AF439" s="9" t="s">
        <v>1371</v>
      </c>
      <c r="AG439" s="9" t="s">
        <v>33</v>
      </c>
      <c r="AH439" s="9" t="s">
        <v>1372</v>
      </c>
      <c r="AI439" s="9" t="s">
        <v>1373</v>
      </c>
      <c r="AJ439" s="9" t="s">
        <v>1368</v>
      </c>
      <c r="AK439" s="9" t="s">
        <v>1369</v>
      </c>
      <c r="AL439" s="9" t="s">
        <v>1375</v>
      </c>
      <c r="AM439" s="5" t="s">
        <v>1374</v>
      </c>
      <c r="AN439" s="5" t="s">
        <v>1375</v>
      </c>
    </row>
    <row r="440" spans="1:40" x14ac:dyDescent="0.2">
      <c r="A440" s="5" t="s">
        <v>784</v>
      </c>
      <c r="B440" s="6" t="s">
        <v>785</v>
      </c>
      <c r="C440" s="5" t="s">
        <v>32</v>
      </c>
      <c r="D440" s="5" t="s">
        <v>31</v>
      </c>
      <c r="G440" s="5">
        <v>7093</v>
      </c>
      <c r="H440" s="5" t="s">
        <v>31</v>
      </c>
      <c r="I440" s="5" t="s">
        <v>34</v>
      </c>
      <c r="J440" s="5" t="s">
        <v>26</v>
      </c>
      <c r="K440" s="9" t="s">
        <v>1364</v>
      </c>
      <c r="L440" s="9" t="s">
        <v>1365</v>
      </c>
      <c r="M440" s="9" t="s">
        <v>1366</v>
      </c>
      <c r="N440" s="9" t="s">
        <v>32</v>
      </c>
      <c r="O440" s="9" t="s">
        <v>1367</v>
      </c>
      <c r="P440" s="9" t="s">
        <v>1367</v>
      </c>
      <c r="Q440" s="9" t="s">
        <v>1368</v>
      </c>
      <c r="R440" s="9" t="s">
        <v>1369</v>
      </c>
      <c r="S440" s="9" t="s">
        <v>1388</v>
      </c>
      <c r="T440" s="5">
        <v>3002753811</v>
      </c>
      <c r="U440" s="5" t="s">
        <v>30</v>
      </c>
      <c r="V440" s="5" t="s">
        <v>31</v>
      </c>
      <c r="W440" s="5" t="s">
        <v>33</v>
      </c>
      <c r="X440" s="5" t="s">
        <v>31</v>
      </c>
      <c r="Y440" s="5">
        <v>1.5378000000000001</v>
      </c>
      <c r="Z440" s="5">
        <v>1160</v>
      </c>
      <c r="AA440" s="5" t="s">
        <v>76</v>
      </c>
      <c r="AB440" s="5" t="s">
        <v>28</v>
      </c>
      <c r="AC440" s="9" t="s">
        <v>1370</v>
      </c>
      <c r="AD440" s="9" t="s">
        <v>1364</v>
      </c>
      <c r="AE440" s="9" t="s">
        <v>1389</v>
      </c>
      <c r="AF440" s="9" t="s">
        <v>1371</v>
      </c>
      <c r="AG440" s="9" t="s">
        <v>33</v>
      </c>
      <c r="AH440" s="9" t="s">
        <v>1372</v>
      </c>
      <c r="AI440" s="9" t="s">
        <v>1373</v>
      </c>
      <c r="AJ440" s="9" t="s">
        <v>1368</v>
      </c>
      <c r="AK440" s="9" t="s">
        <v>1369</v>
      </c>
      <c r="AL440" s="9" t="s">
        <v>1391</v>
      </c>
      <c r="AM440" s="5" t="s">
        <v>1374</v>
      </c>
      <c r="AN440" s="5" t="s">
        <v>1375</v>
      </c>
    </row>
    <row r="441" spans="1:40" x14ac:dyDescent="0.2">
      <c r="A441" s="5" t="s">
        <v>786</v>
      </c>
      <c r="B441" s="6" t="s">
        <v>787</v>
      </c>
      <c r="C441" s="5" t="s">
        <v>32</v>
      </c>
      <c r="D441" s="5" t="s">
        <v>31</v>
      </c>
      <c r="G441" s="5">
        <v>7092</v>
      </c>
      <c r="H441" s="5" t="s">
        <v>31</v>
      </c>
      <c r="I441" s="5" t="s">
        <v>34</v>
      </c>
      <c r="J441" s="5" t="s">
        <v>26</v>
      </c>
      <c r="K441" s="9" t="s">
        <v>1364</v>
      </c>
      <c r="L441" s="9" t="s">
        <v>1365</v>
      </c>
      <c r="M441" s="9" t="s">
        <v>1366</v>
      </c>
      <c r="N441" s="9" t="s">
        <v>32</v>
      </c>
      <c r="O441" s="9" t="s">
        <v>1367</v>
      </c>
      <c r="P441" s="9" t="s">
        <v>1367</v>
      </c>
      <c r="Q441" s="9" t="s">
        <v>1368</v>
      </c>
      <c r="R441" s="9" t="s">
        <v>1369</v>
      </c>
      <c r="S441" s="9" t="s">
        <v>1388</v>
      </c>
      <c r="T441" s="5">
        <v>3002742516</v>
      </c>
      <c r="U441" s="5" t="s">
        <v>279</v>
      </c>
      <c r="V441" s="5" t="s">
        <v>31</v>
      </c>
      <c r="W441" s="5" t="s">
        <v>33</v>
      </c>
      <c r="X441" s="5" t="s">
        <v>31</v>
      </c>
      <c r="Y441" s="5">
        <v>0.77980000000000005</v>
      </c>
      <c r="Z441" s="5">
        <v>1018</v>
      </c>
      <c r="AA441" s="5" t="s">
        <v>35</v>
      </c>
      <c r="AB441" s="5" t="s">
        <v>28</v>
      </c>
      <c r="AC441" s="9" t="s">
        <v>1370</v>
      </c>
      <c r="AD441" s="9" t="s">
        <v>1364</v>
      </c>
      <c r="AE441" s="9" t="s">
        <v>1389</v>
      </c>
      <c r="AF441" s="9" t="s">
        <v>1371</v>
      </c>
      <c r="AG441" s="9" t="s">
        <v>33</v>
      </c>
      <c r="AH441" s="9" t="s">
        <v>1372</v>
      </c>
      <c r="AI441" s="9" t="s">
        <v>1373</v>
      </c>
      <c r="AJ441" s="9" t="s">
        <v>1368</v>
      </c>
      <c r="AK441" s="9" t="s">
        <v>1369</v>
      </c>
      <c r="AL441" s="9" t="s">
        <v>1390</v>
      </c>
      <c r="AM441" s="5" t="s">
        <v>1374</v>
      </c>
      <c r="AN441" s="5" t="s">
        <v>1375</v>
      </c>
    </row>
    <row r="442" spans="1:40" x14ac:dyDescent="0.2">
      <c r="A442" s="5" t="s">
        <v>788</v>
      </c>
      <c r="B442" s="6" t="s">
        <v>789</v>
      </c>
      <c r="C442" s="5" t="s">
        <v>32</v>
      </c>
      <c r="D442" s="5" t="s">
        <v>31</v>
      </c>
      <c r="G442" s="5">
        <v>7092</v>
      </c>
      <c r="H442" s="5" t="s">
        <v>31</v>
      </c>
      <c r="I442" s="5" t="s">
        <v>34</v>
      </c>
      <c r="J442" s="5" t="s">
        <v>26</v>
      </c>
      <c r="K442" s="9" t="s">
        <v>1364</v>
      </c>
      <c r="L442" s="9" t="s">
        <v>1365</v>
      </c>
      <c r="M442" s="9" t="s">
        <v>1366</v>
      </c>
      <c r="N442" s="9" t="s">
        <v>32</v>
      </c>
      <c r="O442" s="9" t="s">
        <v>1367</v>
      </c>
      <c r="P442" s="9" t="s">
        <v>1367</v>
      </c>
      <c r="Q442" s="9" t="s">
        <v>1368</v>
      </c>
      <c r="R442" s="9" t="s">
        <v>1369</v>
      </c>
      <c r="S442" s="9" t="s">
        <v>1388</v>
      </c>
      <c r="T442" s="5">
        <v>3002803493</v>
      </c>
      <c r="U442" s="5" t="s">
        <v>279</v>
      </c>
      <c r="V442" s="5" t="s">
        <v>31</v>
      </c>
      <c r="W442" s="5" t="s">
        <v>33</v>
      </c>
      <c r="X442" s="5" t="s">
        <v>31</v>
      </c>
      <c r="Y442" s="5">
        <v>1.1754</v>
      </c>
      <c r="Z442" s="5">
        <v>1169</v>
      </c>
      <c r="AA442" s="5" t="s">
        <v>62</v>
      </c>
      <c r="AB442" s="5" t="s">
        <v>28</v>
      </c>
      <c r="AC442" s="9" t="s">
        <v>1370</v>
      </c>
      <c r="AD442" s="9" t="s">
        <v>1364</v>
      </c>
      <c r="AE442" s="9" t="s">
        <v>1389</v>
      </c>
      <c r="AF442" s="9" t="s">
        <v>1371</v>
      </c>
      <c r="AG442" s="9" t="s">
        <v>33</v>
      </c>
      <c r="AH442" s="9" t="s">
        <v>1372</v>
      </c>
      <c r="AI442" s="9" t="s">
        <v>1373</v>
      </c>
      <c r="AJ442" s="9" t="s">
        <v>1368</v>
      </c>
      <c r="AK442" s="9" t="s">
        <v>1369</v>
      </c>
      <c r="AL442" s="9" t="s">
        <v>1394</v>
      </c>
      <c r="AM442" s="5" t="s">
        <v>1374</v>
      </c>
      <c r="AN442" s="5" t="s">
        <v>1375</v>
      </c>
    </row>
    <row r="443" spans="1:40" x14ac:dyDescent="0.2">
      <c r="A443" s="5" t="s">
        <v>790</v>
      </c>
      <c r="B443" s="6" t="s">
        <v>791</v>
      </c>
      <c r="C443" s="5" t="s">
        <v>32</v>
      </c>
      <c r="D443" s="5" t="s">
        <v>31</v>
      </c>
      <c r="G443" s="5">
        <v>7093</v>
      </c>
      <c r="H443" s="5" t="s">
        <v>31</v>
      </c>
      <c r="I443" s="5" t="s">
        <v>34</v>
      </c>
      <c r="J443" s="5" t="s">
        <v>26</v>
      </c>
      <c r="K443" s="9" t="s">
        <v>1364</v>
      </c>
      <c r="L443" s="9" t="s">
        <v>1365</v>
      </c>
      <c r="M443" s="9" t="s">
        <v>1366</v>
      </c>
      <c r="N443" s="9" t="s">
        <v>32</v>
      </c>
      <c r="O443" s="9" t="s">
        <v>1367</v>
      </c>
      <c r="P443" s="9" t="s">
        <v>1367</v>
      </c>
      <c r="Q443" s="9" t="s">
        <v>1368</v>
      </c>
      <c r="R443" s="9" t="s">
        <v>1369</v>
      </c>
      <c r="S443" s="9" t="s">
        <v>1388</v>
      </c>
      <c r="T443" s="5">
        <v>3002776255</v>
      </c>
      <c r="U443" s="5" t="s">
        <v>30</v>
      </c>
      <c r="V443" s="5" t="s">
        <v>31</v>
      </c>
      <c r="W443" s="5" t="s">
        <v>33</v>
      </c>
      <c r="X443" s="5" t="s">
        <v>31</v>
      </c>
      <c r="Y443" s="5">
        <v>1.2471000000000001</v>
      </c>
      <c r="Z443" s="5">
        <v>1171</v>
      </c>
      <c r="AA443" s="5" t="s">
        <v>37</v>
      </c>
      <c r="AB443" s="5" t="s">
        <v>28</v>
      </c>
      <c r="AC443" s="9" t="s">
        <v>1370</v>
      </c>
      <c r="AD443" s="9" t="s">
        <v>1364</v>
      </c>
      <c r="AE443" s="9" t="s">
        <v>1389</v>
      </c>
      <c r="AF443" s="9" t="s">
        <v>1371</v>
      </c>
      <c r="AG443" s="9" t="s">
        <v>33</v>
      </c>
      <c r="AH443" s="9" t="s">
        <v>1372</v>
      </c>
      <c r="AI443" s="9" t="s">
        <v>1373</v>
      </c>
      <c r="AJ443" s="9" t="s">
        <v>1368</v>
      </c>
      <c r="AK443" s="9" t="s">
        <v>1369</v>
      </c>
      <c r="AL443" s="9" t="s">
        <v>1375</v>
      </c>
      <c r="AM443" s="5" t="s">
        <v>1374</v>
      </c>
      <c r="AN443" s="5" t="s">
        <v>1375</v>
      </c>
    </row>
    <row r="444" spans="1:40" x14ac:dyDescent="0.2">
      <c r="A444" s="5" t="s">
        <v>792</v>
      </c>
      <c r="B444" s="6" t="s">
        <v>793</v>
      </c>
      <c r="C444" s="5" t="s">
        <v>32</v>
      </c>
      <c r="D444" s="5" t="s">
        <v>31</v>
      </c>
      <c r="G444" s="5">
        <v>2042</v>
      </c>
      <c r="H444" s="5" t="s">
        <v>31</v>
      </c>
      <c r="I444" s="5" t="s">
        <v>34</v>
      </c>
      <c r="J444" s="5" t="s">
        <v>26</v>
      </c>
      <c r="K444" s="9" t="s">
        <v>1364</v>
      </c>
      <c r="L444" s="9" t="s">
        <v>1365</v>
      </c>
      <c r="M444" s="9" t="s">
        <v>1366</v>
      </c>
      <c r="N444" s="9" t="s">
        <v>32</v>
      </c>
      <c r="O444" s="9" t="s">
        <v>1367</v>
      </c>
      <c r="P444" s="9" t="s">
        <v>1367</v>
      </c>
      <c r="Q444" s="9" t="s">
        <v>1368</v>
      </c>
      <c r="R444" s="9" t="s">
        <v>1369</v>
      </c>
      <c r="S444" s="9" t="s">
        <v>1388</v>
      </c>
      <c r="T444" s="5">
        <v>3002803542</v>
      </c>
      <c r="U444" s="5" t="s">
        <v>279</v>
      </c>
      <c r="V444" s="5" t="s">
        <v>31</v>
      </c>
      <c r="W444" s="5" t="s">
        <v>33</v>
      </c>
      <c r="X444" s="5" t="s">
        <v>31</v>
      </c>
      <c r="Y444" s="5">
        <v>0.47749999999999998</v>
      </c>
      <c r="Z444" s="5">
        <v>1042</v>
      </c>
      <c r="AA444" s="5" t="s">
        <v>35</v>
      </c>
      <c r="AB444" s="5" t="s">
        <v>28</v>
      </c>
      <c r="AC444" s="9" t="s">
        <v>1370</v>
      </c>
      <c r="AD444" s="9" t="s">
        <v>1364</v>
      </c>
      <c r="AE444" s="9" t="s">
        <v>1389</v>
      </c>
      <c r="AF444" s="9" t="s">
        <v>1371</v>
      </c>
      <c r="AG444" s="9" t="s">
        <v>33</v>
      </c>
      <c r="AH444" s="9" t="s">
        <v>1372</v>
      </c>
      <c r="AI444" s="9" t="s">
        <v>1373</v>
      </c>
      <c r="AJ444" s="9" t="s">
        <v>1368</v>
      </c>
      <c r="AK444" s="9" t="s">
        <v>1369</v>
      </c>
      <c r="AL444" s="9" t="s">
        <v>1390</v>
      </c>
      <c r="AM444" s="5" t="s">
        <v>1374</v>
      </c>
      <c r="AN444" s="5" t="s">
        <v>1375</v>
      </c>
    </row>
    <row r="445" spans="1:40" x14ac:dyDescent="0.2">
      <c r="A445" s="5" t="s">
        <v>794</v>
      </c>
      <c r="B445" s="6" t="s">
        <v>795</v>
      </c>
      <c r="C445" s="5" t="s">
        <v>32</v>
      </c>
      <c r="D445" s="5" t="s">
        <v>31</v>
      </c>
      <c r="G445" s="5">
        <v>7061</v>
      </c>
      <c r="H445" s="5" t="s">
        <v>31</v>
      </c>
      <c r="I445" s="5" t="s">
        <v>34</v>
      </c>
      <c r="J445" s="5" t="s">
        <v>26</v>
      </c>
      <c r="K445" s="9" t="s">
        <v>1364</v>
      </c>
      <c r="L445" s="9" t="s">
        <v>1365</v>
      </c>
      <c r="M445" s="9" t="s">
        <v>1366</v>
      </c>
      <c r="N445" s="9" t="s">
        <v>32</v>
      </c>
      <c r="O445" s="9" t="s">
        <v>1367</v>
      </c>
      <c r="P445" s="9" t="s">
        <v>1367</v>
      </c>
      <c r="Q445" s="9" t="s">
        <v>1368</v>
      </c>
      <c r="R445" s="9" t="s">
        <v>1369</v>
      </c>
      <c r="S445" s="9" t="s">
        <v>1388</v>
      </c>
      <c r="T445" s="5">
        <v>3002786552</v>
      </c>
      <c r="U445" s="5" t="s">
        <v>30</v>
      </c>
      <c r="V445" s="5" t="s">
        <v>31</v>
      </c>
      <c r="W445" s="5" t="s">
        <v>33</v>
      </c>
      <c r="X445" s="5" t="s">
        <v>31</v>
      </c>
      <c r="Y445" s="5">
        <v>1.2067000000000001</v>
      </c>
      <c r="Z445" s="5">
        <v>1044</v>
      </c>
      <c r="AA445" s="5" t="s">
        <v>37</v>
      </c>
      <c r="AB445" s="5" t="s">
        <v>28</v>
      </c>
      <c r="AC445" s="9" t="s">
        <v>1370</v>
      </c>
      <c r="AD445" s="9" t="s">
        <v>1364</v>
      </c>
      <c r="AE445" s="9" t="s">
        <v>1389</v>
      </c>
      <c r="AF445" s="9" t="s">
        <v>1371</v>
      </c>
      <c r="AG445" s="9" t="s">
        <v>33</v>
      </c>
      <c r="AH445" s="9" t="s">
        <v>1372</v>
      </c>
      <c r="AI445" s="9" t="s">
        <v>1373</v>
      </c>
      <c r="AJ445" s="9" t="s">
        <v>1368</v>
      </c>
      <c r="AK445" s="9" t="s">
        <v>1369</v>
      </c>
      <c r="AL445" s="9" t="s">
        <v>1375</v>
      </c>
      <c r="AM445" s="5" t="s">
        <v>1374</v>
      </c>
      <c r="AN445" s="5" t="s">
        <v>1375</v>
      </c>
    </row>
    <row r="446" spans="1:40" x14ac:dyDescent="0.2">
      <c r="A446" s="5" t="s">
        <v>796</v>
      </c>
      <c r="B446" s="6" t="s">
        <v>797</v>
      </c>
      <c r="C446" s="5" t="s">
        <v>32</v>
      </c>
      <c r="D446" s="5" t="s">
        <v>31</v>
      </c>
      <c r="G446" s="5">
        <v>7061</v>
      </c>
      <c r="H446" s="5" t="s">
        <v>31</v>
      </c>
      <c r="I446" s="5" t="s">
        <v>34</v>
      </c>
      <c r="J446" s="5" t="s">
        <v>26</v>
      </c>
      <c r="K446" s="9" t="s">
        <v>1364</v>
      </c>
      <c r="L446" s="9" t="s">
        <v>1365</v>
      </c>
      <c r="M446" s="9" t="s">
        <v>1366</v>
      </c>
      <c r="N446" s="9" t="s">
        <v>32</v>
      </c>
      <c r="O446" s="9" t="s">
        <v>1367</v>
      </c>
      <c r="P446" s="9" t="s">
        <v>1367</v>
      </c>
      <c r="Q446" s="9" t="s">
        <v>1368</v>
      </c>
      <c r="R446" s="9" t="s">
        <v>1369</v>
      </c>
      <c r="S446" s="9" t="s">
        <v>1388</v>
      </c>
      <c r="T446" s="5">
        <v>3002786552</v>
      </c>
      <c r="U446" s="5" t="s">
        <v>30</v>
      </c>
      <c r="V446" s="5" t="s">
        <v>31</v>
      </c>
      <c r="W446" s="5" t="s">
        <v>33</v>
      </c>
      <c r="X446" s="5" t="s">
        <v>31</v>
      </c>
      <c r="Y446" s="5">
        <v>1.2067000000000001</v>
      </c>
      <c r="Z446" s="5">
        <v>1044</v>
      </c>
      <c r="AA446" s="5" t="s">
        <v>37</v>
      </c>
      <c r="AB446" s="5" t="s">
        <v>28</v>
      </c>
      <c r="AC446" s="9" t="s">
        <v>1370</v>
      </c>
      <c r="AD446" s="9" t="s">
        <v>1364</v>
      </c>
      <c r="AE446" s="9" t="s">
        <v>1389</v>
      </c>
      <c r="AF446" s="9" t="s">
        <v>1371</v>
      </c>
      <c r="AG446" s="9" t="s">
        <v>33</v>
      </c>
      <c r="AH446" s="9" t="s">
        <v>1372</v>
      </c>
      <c r="AI446" s="9" t="s">
        <v>1373</v>
      </c>
      <c r="AJ446" s="9" t="s">
        <v>1368</v>
      </c>
      <c r="AK446" s="9" t="s">
        <v>1369</v>
      </c>
      <c r="AL446" s="9" t="s">
        <v>1375</v>
      </c>
      <c r="AM446" s="5" t="s">
        <v>1374</v>
      </c>
      <c r="AN446" s="5" t="s">
        <v>1375</v>
      </c>
    </row>
    <row r="447" spans="1:40" x14ac:dyDescent="0.2">
      <c r="A447" s="5" t="s">
        <v>798</v>
      </c>
      <c r="B447" s="6" t="s">
        <v>799</v>
      </c>
      <c r="C447" s="5" t="s">
        <v>32</v>
      </c>
      <c r="D447" s="5" t="s">
        <v>31</v>
      </c>
      <c r="G447" s="5">
        <v>7061</v>
      </c>
      <c r="H447" s="5" t="s">
        <v>31</v>
      </c>
      <c r="I447" s="5" t="s">
        <v>34</v>
      </c>
      <c r="J447" s="5" t="s">
        <v>26</v>
      </c>
      <c r="K447" s="9" t="s">
        <v>1364</v>
      </c>
      <c r="L447" s="9" t="s">
        <v>1365</v>
      </c>
      <c r="M447" s="9" t="s">
        <v>1366</v>
      </c>
      <c r="N447" s="9" t="s">
        <v>32</v>
      </c>
      <c r="O447" s="9" t="s">
        <v>1367</v>
      </c>
      <c r="P447" s="9" t="s">
        <v>1367</v>
      </c>
      <c r="Q447" s="9" t="s">
        <v>1368</v>
      </c>
      <c r="R447" s="9" t="s">
        <v>1369</v>
      </c>
      <c r="S447" s="9" t="s">
        <v>1388</v>
      </c>
      <c r="T447" s="5">
        <v>3002781188</v>
      </c>
      <c r="U447" s="5" t="s">
        <v>279</v>
      </c>
      <c r="V447" s="5" t="s">
        <v>31</v>
      </c>
      <c r="W447" s="5" t="s">
        <v>33</v>
      </c>
      <c r="X447" s="5" t="s">
        <v>31</v>
      </c>
      <c r="Y447" s="5">
        <v>0.77980000000000005</v>
      </c>
      <c r="Z447" s="5">
        <v>1018</v>
      </c>
      <c r="AA447" s="5" t="s">
        <v>35</v>
      </c>
      <c r="AB447" s="5" t="s">
        <v>28</v>
      </c>
      <c r="AC447" s="9" t="s">
        <v>1370</v>
      </c>
      <c r="AD447" s="9" t="s">
        <v>1364</v>
      </c>
      <c r="AE447" s="9" t="s">
        <v>1389</v>
      </c>
      <c r="AF447" s="9" t="s">
        <v>1371</v>
      </c>
      <c r="AG447" s="9" t="s">
        <v>33</v>
      </c>
      <c r="AH447" s="9" t="s">
        <v>1372</v>
      </c>
      <c r="AI447" s="9" t="s">
        <v>1373</v>
      </c>
      <c r="AJ447" s="9" t="s">
        <v>1368</v>
      </c>
      <c r="AK447" s="9" t="s">
        <v>1369</v>
      </c>
      <c r="AL447" s="9" t="s">
        <v>1390</v>
      </c>
      <c r="AM447" s="5" t="s">
        <v>1374</v>
      </c>
      <c r="AN447" s="5" t="s">
        <v>1375</v>
      </c>
    </row>
    <row r="448" spans="1:40" x14ac:dyDescent="0.2">
      <c r="A448" s="5" t="s">
        <v>800</v>
      </c>
      <c r="B448" s="6" t="s">
        <v>801</v>
      </c>
      <c r="C448" s="5" t="s">
        <v>32</v>
      </c>
      <c r="D448" s="5" t="s">
        <v>31</v>
      </c>
      <c r="G448" s="5">
        <v>7092</v>
      </c>
      <c r="H448" s="5" t="s">
        <v>31</v>
      </c>
      <c r="I448" s="5" t="s">
        <v>34</v>
      </c>
      <c r="J448" s="5" t="s">
        <v>26</v>
      </c>
      <c r="K448" s="9" t="s">
        <v>1364</v>
      </c>
      <c r="L448" s="9" t="s">
        <v>1365</v>
      </c>
      <c r="M448" s="9" t="s">
        <v>1366</v>
      </c>
      <c r="N448" s="9" t="s">
        <v>32</v>
      </c>
      <c r="O448" s="9" t="s">
        <v>1367</v>
      </c>
      <c r="P448" s="9" t="s">
        <v>1367</v>
      </c>
      <c r="Q448" s="9" t="s">
        <v>1368</v>
      </c>
      <c r="R448" s="9" t="s">
        <v>1369</v>
      </c>
      <c r="S448" s="9" t="s">
        <v>1388</v>
      </c>
      <c r="T448" s="5">
        <v>3002742516</v>
      </c>
      <c r="U448" s="5" t="s">
        <v>279</v>
      </c>
      <c r="V448" s="5" t="s">
        <v>31</v>
      </c>
      <c r="W448" s="5" t="s">
        <v>33</v>
      </c>
      <c r="X448" s="5" t="s">
        <v>31</v>
      </c>
      <c r="Y448" s="5">
        <v>0.77980000000000005</v>
      </c>
      <c r="Z448" s="5">
        <v>1018</v>
      </c>
      <c r="AA448" s="5" t="s">
        <v>35</v>
      </c>
      <c r="AB448" s="5" t="s">
        <v>28</v>
      </c>
      <c r="AC448" s="9" t="s">
        <v>1370</v>
      </c>
      <c r="AD448" s="9" t="s">
        <v>1364</v>
      </c>
      <c r="AE448" s="9" t="s">
        <v>1389</v>
      </c>
      <c r="AF448" s="9" t="s">
        <v>1371</v>
      </c>
      <c r="AG448" s="9" t="s">
        <v>33</v>
      </c>
      <c r="AH448" s="9" t="s">
        <v>1372</v>
      </c>
      <c r="AI448" s="9" t="s">
        <v>1373</v>
      </c>
      <c r="AJ448" s="9" t="s">
        <v>1368</v>
      </c>
      <c r="AK448" s="9" t="s">
        <v>1369</v>
      </c>
      <c r="AL448" s="9" t="s">
        <v>1390</v>
      </c>
      <c r="AM448" s="5" t="s">
        <v>1374</v>
      </c>
      <c r="AN448" s="5" t="s">
        <v>1375</v>
      </c>
    </row>
    <row r="449" spans="1:40" x14ac:dyDescent="0.2">
      <c r="A449" s="5" t="s">
        <v>802</v>
      </c>
      <c r="B449" s="6" t="s">
        <v>803</v>
      </c>
      <c r="C449" s="5" t="s">
        <v>32</v>
      </c>
      <c r="D449" s="5" t="s">
        <v>31</v>
      </c>
      <c r="G449" s="5">
        <v>7092</v>
      </c>
      <c r="H449" s="5" t="s">
        <v>31</v>
      </c>
      <c r="I449" s="5" t="s">
        <v>34</v>
      </c>
      <c r="J449" s="5" t="s">
        <v>26</v>
      </c>
      <c r="K449" s="9" t="s">
        <v>1364</v>
      </c>
      <c r="L449" s="9" t="s">
        <v>1365</v>
      </c>
      <c r="M449" s="9" t="s">
        <v>1366</v>
      </c>
      <c r="N449" s="9" t="s">
        <v>32</v>
      </c>
      <c r="O449" s="9" t="s">
        <v>1367</v>
      </c>
      <c r="P449" s="9" t="s">
        <v>1367</v>
      </c>
      <c r="Q449" s="9" t="s">
        <v>1368</v>
      </c>
      <c r="R449" s="9" t="s">
        <v>1369</v>
      </c>
      <c r="S449" s="9" t="s">
        <v>1388</v>
      </c>
      <c r="T449" s="5">
        <v>3002803581</v>
      </c>
      <c r="U449" s="5" t="s">
        <v>46</v>
      </c>
      <c r="V449" s="5" t="s">
        <v>31</v>
      </c>
      <c r="W449" s="5" t="s">
        <v>33</v>
      </c>
      <c r="X449" s="5" t="s">
        <v>31</v>
      </c>
      <c r="Y449" s="5">
        <v>0.85219999999999996</v>
      </c>
      <c r="Z449" s="5">
        <v>998</v>
      </c>
      <c r="AA449" s="5" t="s">
        <v>62</v>
      </c>
      <c r="AB449" s="5" t="s">
        <v>28</v>
      </c>
      <c r="AC449" s="9" t="s">
        <v>1370</v>
      </c>
      <c r="AD449" s="9" t="s">
        <v>1364</v>
      </c>
      <c r="AE449" s="9" t="s">
        <v>1389</v>
      </c>
      <c r="AF449" s="9" t="s">
        <v>1371</v>
      </c>
      <c r="AG449" s="9" t="s">
        <v>33</v>
      </c>
      <c r="AH449" s="9" t="s">
        <v>1372</v>
      </c>
      <c r="AI449" s="9" t="s">
        <v>1373</v>
      </c>
      <c r="AJ449" s="9" t="s">
        <v>1368</v>
      </c>
      <c r="AK449" s="9" t="s">
        <v>1369</v>
      </c>
      <c r="AL449" s="9" t="s">
        <v>1394</v>
      </c>
      <c r="AM449" s="5" t="s">
        <v>1374</v>
      </c>
      <c r="AN449" s="5" t="s">
        <v>1375</v>
      </c>
    </row>
    <row r="450" spans="1:40" x14ac:dyDescent="0.2">
      <c r="A450" s="5" t="s">
        <v>804</v>
      </c>
      <c r="B450" s="6" t="s">
        <v>805</v>
      </c>
      <c r="C450" s="5" t="s">
        <v>32</v>
      </c>
      <c r="D450" s="5" t="s">
        <v>31</v>
      </c>
      <c r="G450" s="5">
        <v>7092</v>
      </c>
      <c r="H450" s="5" t="s">
        <v>31</v>
      </c>
      <c r="I450" s="5" t="s">
        <v>34</v>
      </c>
      <c r="J450" s="5" t="s">
        <v>26</v>
      </c>
      <c r="K450" s="9" t="s">
        <v>1364</v>
      </c>
      <c r="L450" s="9" t="s">
        <v>1365</v>
      </c>
      <c r="M450" s="9" t="s">
        <v>1366</v>
      </c>
      <c r="N450" s="9" t="s">
        <v>32</v>
      </c>
      <c r="O450" s="9" t="s">
        <v>1367</v>
      </c>
      <c r="P450" s="9" t="s">
        <v>1367</v>
      </c>
      <c r="Q450" s="9" t="s">
        <v>1368</v>
      </c>
      <c r="R450" s="9" t="s">
        <v>1369</v>
      </c>
      <c r="S450" s="9" t="s">
        <v>1388</v>
      </c>
      <c r="T450" s="5">
        <v>3002752796</v>
      </c>
      <c r="U450" s="5" t="s">
        <v>30</v>
      </c>
      <c r="V450" s="5" t="s">
        <v>31</v>
      </c>
      <c r="W450" s="5" t="s">
        <v>33</v>
      </c>
      <c r="X450" s="5" t="s">
        <v>31</v>
      </c>
      <c r="Y450" s="5">
        <v>1</v>
      </c>
      <c r="Z450" s="5">
        <v>1234</v>
      </c>
      <c r="AA450" s="5" t="s">
        <v>37</v>
      </c>
      <c r="AB450" s="5" t="s">
        <v>28</v>
      </c>
      <c r="AC450" s="9" t="s">
        <v>1370</v>
      </c>
      <c r="AD450" s="9" t="s">
        <v>1364</v>
      </c>
      <c r="AE450" s="9" t="s">
        <v>1389</v>
      </c>
      <c r="AF450" s="9" t="s">
        <v>1371</v>
      </c>
      <c r="AG450" s="9" t="s">
        <v>33</v>
      </c>
      <c r="AH450" s="9" t="s">
        <v>1372</v>
      </c>
      <c r="AI450" s="9" t="s">
        <v>1373</v>
      </c>
      <c r="AJ450" s="9" t="s">
        <v>1368</v>
      </c>
      <c r="AK450" s="9" t="s">
        <v>1369</v>
      </c>
      <c r="AL450" s="9" t="s">
        <v>1375</v>
      </c>
      <c r="AM450" s="5" t="s">
        <v>1374</v>
      </c>
      <c r="AN450" s="5" t="s">
        <v>1375</v>
      </c>
    </row>
    <row r="451" spans="1:40" x14ac:dyDescent="0.2">
      <c r="A451" s="5" t="s">
        <v>806</v>
      </c>
      <c r="B451" s="6" t="s">
        <v>807</v>
      </c>
      <c r="C451" s="5" t="s">
        <v>32</v>
      </c>
      <c r="D451" s="5" t="s">
        <v>31</v>
      </c>
      <c r="G451" s="5">
        <v>7092</v>
      </c>
      <c r="H451" s="5" t="s">
        <v>31</v>
      </c>
      <c r="I451" s="5" t="s">
        <v>34</v>
      </c>
      <c r="J451" s="5" t="s">
        <v>26</v>
      </c>
      <c r="K451" s="9" t="s">
        <v>1364</v>
      </c>
      <c r="L451" s="9" t="s">
        <v>1365</v>
      </c>
      <c r="M451" s="9" t="s">
        <v>1366</v>
      </c>
      <c r="N451" s="9" t="s">
        <v>32</v>
      </c>
      <c r="O451" s="9" t="s">
        <v>1367</v>
      </c>
      <c r="P451" s="9" t="s">
        <v>1367</v>
      </c>
      <c r="Q451" s="9" t="s">
        <v>1368</v>
      </c>
      <c r="R451" s="9" t="s">
        <v>1369</v>
      </c>
      <c r="S451" s="9" t="s">
        <v>1388</v>
      </c>
      <c r="T451" s="5">
        <v>3002811132</v>
      </c>
      <c r="U451" s="5" t="s">
        <v>30</v>
      </c>
      <c r="V451" s="5" t="s">
        <v>31</v>
      </c>
      <c r="W451" s="5" t="s">
        <v>33</v>
      </c>
      <c r="X451" s="5" t="s">
        <v>31</v>
      </c>
      <c r="Y451" s="5">
        <v>0.89249999999999996</v>
      </c>
      <c r="Z451" s="5">
        <v>1183</v>
      </c>
      <c r="AA451" s="5" t="s">
        <v>37</v>
      </c>
      <c r="AB451" s="5" t="s">
        <v>28</v>
      </c>
      <c r="AC451" s="9" t="s">
        <v>1370</v>
      </c>
      <c r="AD451" s="9" t="s">
        <v>1364</v>
      </c>
      <c r="AE451" s="9" t="s">
        <v>1389</v>
      </c>
      <c r="AF451" s="9" t="s">
        <v>1371</v>
      </c>
      <c r="AG451" s="9" t="s">
        <v>33</v>
      </c>
      <c r="AH451" s="9" t="s">
        <v>1372</v>
      </c>
      <c r="AI451" s="9" t="s">
        <v>1373</v>
      </c>
      <c r="AJ451" s="9" t="s">
        <v>1368</v>
      </c>
      <c r="AK451" s="9" t="s">
        <v>1369</v>
      </c>
      <c r="AL451" s="9" t="s">
        <v>1375</v>
      </c>
      <c r="AM451" s="5" t="s">
        <v>1374</v>
      </c>
      <c r="AN451" s="5" t="s">
        <v>1375</v>
      </c>
    </row>
    <row r="452" spans="1:40" x14ac:dyDescent="0.2">
      <c r="A452" s="5" t="s">
        <v>808</v>
      </c>
      <c r="B452" s="6" t="s">
        <v>809</v>
      </c>
      <c r="C452" s="5" t="s">
        <v>32</v>
      </c>
      <c r="D452" s="5" t="s">
        <v>31</v>
      </c>
      <c r="G452" s="5">
        <v>7092</v>
      </c>
      <c r="H452" s="5" t="s">
        <v>31</v>
      </c>
      <c r="I452" s="5" t="s">
        <v>34</v>
      </c>
      <c r="J452" s="5" t="s">
        <v>26</v>
      </c>
      <c r="K452" s="9" t="s">
        <v>1364</v>
      </c>
      <c r="L452" s="9" t="s">
        <v>1365</v>
      </c>
      <c r="M452" s="9" t="s">
        <v>1366</v>
      </c>
      <c r="N452" s="9" t="s">
        <v>32</v>
      </c>
      <c r="O452" s="9" t="s">
        <v>1367</v>
      </c>
      <c r="P452" s="9" t="s">
        <v>1367</v>
      </c>
      <c r="Q452" s="9" t="s">
        <v>1368</v>
      </c>
      <c r="R452" s="9" t="s">
        <v>1369</v>
      </c>
      <c r="S452" s="9" t="s">
        <v>1388</v>
      </c>
      <c r="T452" s="5">
        <v>3002786648</v>
      </c>
      <c r="U452" s="5" t="s">
        <v>46</v>
      </c>
      <c r="V452" s="5" t="s">
        <v>31</v>
      </c>
      <c r="W452" s="5" t="s">
        <v>33</v>
      </c>
      <c r="X452" s="5" t="s">
        <v>31</v>
      </c>
      <c r="Y452" s="5">
        <v>0.62739999999999996</v>
      </c>
      <c r="Z452" s="5">
        <v>1155</v>
      </c>
      <c r="AA452" s="5" t="s">
        <v>37</v>
      </c>
      <c r="AB452" s="5" t="s">
        <v>28</v>
      </c>
      <c r="AC452" s="9" t="s">
        <v>1370</v>
      </c>
      <c r="AD452" s="9" t="s">
        <v>1364</v>
      </c>
      <c r="AE452" s="9" t="s">
        <v>1389</v>
      </c>
      <c r="AF452" s="9" t="s">
        <v>1371</v>
      </c>
      <c r="AG452" s="9" t="s">
        <v>33</v>
      </c>
      <c r="AH452" s="9" t="s">
        <v>1372</v>
      </c>
      <c r="AI452" s="9" t="s">
        <v>1373</v>
      </c>
      <c r="AJ452" s="9" t="s">
        <v>1368</v>
      </c>
      <c r="AK452" s="9" t="s">
        <v>1369</v>
      </c>
      <c r="AL452" s="9" t="s">
        <v>1375</v>
      </c>
      <c r="AM452" s="5" t="s">
        <v>1374</v>
      </c>
      <c r="AN452" s="5" t="s">
        <v>1375</v>
      </c>
    </row>
    <row r="453" spans="1:40" x14ac:dyDescent="0.2">
      <c r="A453" s="5" t="s">
        <v>810</v>
      </c>
      <c r="B453" s="6" t="s">
        <v>811</v>
      </c>
      <c r="C453" s="5" t="s">
        <v>590</v>
      </c>
      <c r="D453" s="5" t="s">
        <v>23</v>
      </c>
      <c r="G453" s="5">
        <v>7095</v>
      </c>
      <c r="H453" s="5" t="s">
        <v>21</v>
      </c>
      <c r="I453" s="5" t="s">
        <v>592</v>
      </c>
      <c r="J453" s="5" t="s">
        <v>26</v>
      </c>
      <c r="K453" s="9" t="s">
        <v>1364</v>
      </c>
      <c r="L453" s="9" t="s">
        <v>1365</v>
      </c>
      <c r="M453" s="9" t="s">
        <v>1366</v>
      </c>
      <c r="N453" s="9" t="s">
        <v>590</v>
      </c>
      <c r="O453" s="9" t="s">
        <v>1367</v>
      </c>
      <c r="P453" s="9" t="s">
        <v>1367</v>
      </c>
      <c r="Q453" s="9" t="s">
        <v>1368</v>
      </c>
      <c r="R453" s="9" t="s">
        <v>1369</v>
      </c>
      <c r="S453" s="9" t="s">
        <v>1401</v>
      </c>
      <c r="T453" s="5">
        <v>3002769115</v>
      </c>
      <c r="U453" s="5" t="s">
        <v>121</v>
      </c>
      <c r="V453" s="5" t="s">
        <v>21</v>
      </c>
      <c r="W453" s="5" t="s">
        <v>24</v>
      </c>
      <c r="X453" s="5" t="s">
        <v>23</v>
      </c>
      <c r="Y453" s="5">
        <v>1.9177999999999999</v>
      </c>
      <c r="Z453" s="5">
        <v>1135</v>
      </c>
      <c r="AA453" s="5" t="s">
        <v>27</v>
      </c>
      <c r="AB453" s="5" t="s">
        <v>28</v>
      </c>
      <c r="AC453" s="9" t="s">
        <v>1370</v>
      </c>
      <c r="AD453" s="9" t="s">
        <v>1364</v>
      </c>
      <c r="AE453" s="9" t="s">
        <v>1389</v>
      </c>
      <c r="AF453" s="9" t="s">
        <v>1371</v>
      </c>
      <c r="AG453" s="9" t="s">
        <v>24</v>
      </c>
      <c r="AH453" s="9" t="s">
        <v>1372</v>
      </c>
      <c r="AI453" s="9" t="s">
        <v>1373</v>
      </c>
      <c r="AJ453" s="9" t="s">
        <v>1368</v>
      </c>
      <c r="AK453" s="9" t="s">
        <v>1369</v>
      </c>
      <c r="AL453" s="9" t="s">
        <v>1391</v>
      </c>
      <c r="AM453" s="5" t="s">
        <v>1374</v>
      </c>
      <c r="AN453" s="5" t="s">
        <v>1375</v>
      </c>
    </row>
    <row r="454" spans="1:40" x14ac:dyDescent="0.2">
      <c r="A454" s="5" t="s">
        <v>812</v>
      </c>
      <c r="B454" s="6" t="s">
        <v>813</v>
      </c>
      <c r="C454" s="5" t="s">
        <v>32</v>
      </c>
      <c r="D454" s="5" t="s">
        <v>31</v>
      </c>
      <c r="G454" s="5">
        <v>7061</v>
      </c>
      <c r="H454" s="5" t="s">
        <v>31</v>
      </c>
      <c r="I454" s="5" t="s">
        <v>34</v>
      </c>
      <c r="J454" s="5" t="s">
        <v>26</v>
      </c>
      <c r="K454" s="9" t="s">
        <v>1364</v>
      </c>
      <c r="L454" s="9" t="s">
        <v>1365</v>
      </c>
      <c r="M454" s="9" t="s">
        <v>1366</v>
      </c>
      <c r="N454" s="9" t="s">
        <v>32</v>
      </c>
      <c r="O454" s="9" t="s">
        <v>1367</v>
      </c>
      <c r="P454" s="9" t="s">
        <v>1367</v>
      </c>
      <c r="Q454" s="9" t="s">
        <v>1368</v>
      </c>
      <c r="R454" s="9" t="s">
        <v>1369</v>
      </c>
      <c r="S454" s="9" t="s">
        <v>1388</v>
      </c>
      <c r="T454" s="5">
        <v>3002803604</v>
      </c>
      <c r="U454" s="5" t="s">
        <v>125</v>
      </c>
      <c r="V454" s="5" t="s">
        <v>31</v>
      </c>
      <c r="W454" s="5" t="s">
        <v>33</v>
      </c>
      <c r="X454" s="5" t="s">
        <v>31</v>
      </c>
      <c r="Y454" s="5">
        <v>0.378</v>
      </c>
      <c r="Z454" s="5">
        <v>1221</v>
      </c>
      <c r="AA454" s="5" t="s">
        <v>76</v>
      </c>
      <c r="AB454" s="5" t="s">
        <v>28</v>
      </c>
      <c r="AC454" s="9" t="s">
        <v>1370</v>
      </c>
      <c r="AD454" s="9" t="s">
        <v>1364</v>
      </c>
      <c r="AE454" s="9" t="s">
        <v>1389</v>
      </c>
      <c r="AF454" s="9" t="s">
        <v>1371</v>
      </c>
      <c r="AG454" s="9" t="s">
        <v>33</v>
      </c>
      <c r="AH454" s="9" t="s">
        <v>1372</v>
      </c>
      <c r="AI454" s="9" t="s">
        <v>1373</v>
      </c>
      <c r="AJ454" s="9" t="s">
        <v>1368</v>
      </c>
      <c r="AK454" s="9" t="s">
        <v>1369</v>
      </c>
      <c r="AL454" s="9" t="s">
        <v>1391</v>
      </c>
      <c r="AM454" s="5" t="s">
        <v>1374</v>
      </c>
      <c r="AN454" s="5" t="s">
        <v>1375</v>
      </c>
    </row>
    <row r="455" spans="1:40" x14ac:dyDescent="0.2">
      <c r="A455" s="5" t="s">
        <v>814</v>
      </c>
      <c r="B455" s="6" t="s">
        <v>815</v>
      </c>
      <c r="C455" s="5" t="s">
        <v>32</v>
      </c>
      <c r="D455" s="5" t="s">
        <v>31</v>
      </c>
      <c r="G455" s="5">
        <v>2042</v>
      </c>
      <c r="H455" s="5" t="s">
        <v>31</v>
      </c>
      <c r="I455" s="5" t="s">
        <v>34</v>
      </c>
      <c r="J455" s="5" t="s">
        <v>26</v>
      </c>
      <c r="K455" s="9" t="s">
        <v>1364</v>
      </c>
      <c r="L455" s="9" t="s">
        <v>1365</v>
      </c>
      <c r="M455" s="9" t="s">
        <v>1366</v>
      </c>
      <c r="N455" s="9" t="s">
        <v>32</v>
      </c>
      <c r="O455" s="9" t="s">
        <v>1367</v>
      </c>
      <c r="P455" s="9" t="s">
        <v>1367</v>
      </c>
      <c r="Q455" s="9" t="s">
        <v>1368</v>
      </c>
      <c r="R455" s="9" t="s">
        <v>1369</v>
      </c>
      <c r="S455" s="9" t="s">
        <v>1388</v>
      </c>
      <c r="T455" s="5">
        <v>3002804453</v>
      </c>
      <c r="U455" s="5" t="s">
        <v>30</v>
      </c>
      <c r="V455" s="5" t="s">
        <v>31</v>
      </c>
      <c r="W455" s="5" t="s">
        <v>33</v>
      </c>
      <c r="X455" s="5" t="s">
        <v>31</v>
      </c>
      <c r="Y455" s="5">
        <v>1.9177999999999999</v>
      </c>
      <c r="Z455" s="5">
        <v>1045</v>
      </c>
      <c r="AA455" s="5" t="s">
        <v>76</v>
      </c>
      <c r="AB455" s="5" t="s">
        <v>28</v>
      </c>
      <c r="AC455" s="9" t="s">
        <v>1370</v>
      </c>
      <c r="AD455" s="9" t="s">
        <v>1364</v>
      </c>
      <c r="AE455" s="9" t="s">
        <v>1389</v>
      </c>
      <c r="AF455" s="9" t="s">
        <v>1371</v>
      </c>
      <c r="AG455" s="9" t="s">
        <v>33</v>
      </c>
      <c r="AH455" s="9" t="s">
        <v>1372</v>
      </c>
      <c r="AI455" s="9" t="s">
        <v>1373</v>
      </c>
      <c r="AJ455" s="9" t="s">
        <v>1368</v>
      </c>
      <c r="AK455" s="9" t="s">
        <v>1369</v>
      </c>
      <c r="AL455" s="9" t="s">
        <v>1391</v>
      </c>
      <c r="AM455" s="5" t="s">
        <v>1374</v>
      </c>
      <c r="AN455" s="5" t="s">
        <v>1375</v>
      </c>
    </row>
    <row r="456" spans="1:40" x14ac:dyDescent="0.2">
      <c r="A456" s="5" t="s">
        <v>816</v>
      </c>
      <c r="B456" s="6" t="s">
        <v>817</v>
      </c>
      <c r="C456" s="5" t="s">
        <v>32</v>
      </c>
      <c r="D456" s="5" t="s">
        <v>31</v>
      </c>
      <c r="G456" s="5">
        <v>7092</v>
      </c>
      <c r="H456" s="5" t="s">
        <v>31</v>
      </c>
      <c r="I456" s="5" t="s">
        <v>34</v>
      </c>
      <c r="J456" s="5" t="s">
        <v>26</v>
      </c>
      <c r="K456" s="9" t="s">
        <v>1364</v>
      </c>
      <c r="L456" s="9" t="s">
        <v>1365</v>
      </c>
      <c r="M456" s="9" t="s">
        <v>1366</v>
      </c>
      <c r="N456" s="9" t="s">
        <v>32</v>
      </c>
      <c r="O456" s="9" t="s">
        <v>1367</v>
      </c>
      <c r="P456" s="9" t="s">
        <v>1367</v>
      </c>
      <c r="Q456" s="9" t="s">
        <v>1368</v>
      </c>
      <c r="R456" s="9" t="s">
        <v>1369</v>
      </c>
      <c r="S456" s="9" t="s">
        <v>1388</v>
      </c>
      <c r="T456" s="5">
        <v>3002753989</v>
      </c>
      <c r="U456" s="5" t="s">
        <v>46</v>
      </c>
      <c r="V456" s="5" t="s">
        <v>31</v>
      </c>
      <c r="W456" s="5" t="s">
        <v>33</v>
      </c>
      <c r="X456" s="5" t="s">
        <v>31</v>
      </c>
      <c r="Y456" s="5">
        <v>1.0363</v>
      </c>
      <c r="Z456" s="5">
        <v>1010</v>
      </c>
      <c r="AA456" s="5" t="s">
        <v>37</v>
      </c>
      <c r="AB456" s="5" t="s">
        <v>28</v>
      </c>
      <c r="AC456" s="9" t="s">
        <v>1370</v>
      </c>
      <c r="AD456" s="9" t="s">
        <v>1364</v>
      </c>
      <c r="AE456" s="9" t="s">
        <v>1389</v>
      </c>
      <c r="AF456" s="9" t="s">
        <v>1371</v>
      </c>
      <c r="AG456" s="9" t="s">
        <v>33</v>
      </c>
      <c r="AH456" s="9" t="s">
        <v>1372</v>
      </c>
      <c r="AI456" s="9" t="s">
        <v>1373</v>
      </c>
      <c r="AJ456" s="9" t="s">
        <v>1368</v>
      </c>
      <c r="AK456" s="9" t="s">
        <v>1369</v>
      </c>
      <c r="AL456" s="9" t="s">
        <v>1375</v>
      </c>
      <c r="AM456" s="5" t="s">
        <v>1374</v>
      </c>
      <c r="AN456" s="5" t="s">
        <v>1375</v>
      </c>
    </row>
    <row r="457" spans="1:40" x14ac:dyDescent="0.2">
      <c r="A457" s="5" t="s">
        <v>818</v>
      </c>
      <c r="B457" s="6" t="s">
        <v>819</v>
      </c>
      <c r="C457" s="5" t="s">
        <v>32</v>
      </c>
      <c r="D457" s="5" t="s">
        <v>31</v>
      </c>
      <c r="G457" s="5">
        <v>7092</v>
      </c>
      <c r="H457" s="5" t="s">
        <v>31</v>
      </c>
      <c r="I457" s="5" t="s">
        <v>34</v>
      </c>
      <c r="J457" s="5" t="s">
        <v>26</v>
      </c>
      <c r="K457" s="9" t="s">
        <v>1364</v>
      </c>
      <c r="L457" s="9" t="s">
        <v>1365</v>
      </c>
      <c r="M457" s="9" t="s">
        <v>1366</v>
      </c>
      <c r="N457" s="9" t="s">
        <v>32</v>
      </c>
      <c r="O457" s="9" t="s">
        <v>1367</v>
      </c>
      <c r="P457" s="9" t="s">
        <v>1367</v>
      </c>
      <c r="Q457" s="9" t="s">
        <v>1368</v>
      </c>
      <c r="R457" s="9" t="s">
        <v>1369</v>
      </c>
      <c r="S457" s="9" t="s">
        <v>1388</v>
      </c>
      <c r="T457" s="5">
        <v>3002755500</v>
      </c>
      <c r="U457" s="5" t="s">
        <v>46</v>
      </c>
      <c r="V457" s="5" t="s">
        <v>31</v>
      </c>
      <c r="W457" s="5" t="s">
        <v>33</v>
      </c>
      <c r="X457" s="5" t="s">
        <v>31</v>
      </c>
      <c r="Y457" s="5">
        <v>1.5545</v>
      </c>
      <c r="Z457" s="5">
        <v>1148</v>
      </c>
      <c r="AA457" s="5" t="s">
        <v>37</v>
      </c>
      <c r="AB457" s="5" t="s">
        <v>28</v>
      </c>
      <c r="AC457" s="9" t="s">
        <v>1370</v>
      </c>
      <c r="AD457" s="9" t="s">
        <v>1364</v>
      </c>
      <c r="AE457" s="9" t="s">
        <v>1389</v>
      </c>
      <c r="AF457" s="9" t="s">
        <v>1371</v>
      </c>
      <c r="AG457" s="9" t="s">
        <v>33</v>
      </c>
      <c r="AH457" s="9" t="s">
        <v>1372</v>
      </c>
      <c r="AI457" s="9" t="s">
        <v>1373</v>
      </c>
      <c r="AJ457" s="9" t="s">
        <v>1368</v>
      </c>
      <c r="AK457" s="9" t="s">
        <v>1369</v>
      </c>
      <c r="AL457" s="9" t="s">
        <v>1375</v>
      </c>
      <c r="AM457" s="5" t="s">
        <v>1374</v>
      </c>
      <c r="AN457" s="5" t="s">
        <v>1375</v>
      </c>
    </row>
    <row r="458" spans="1:40" x14ac:dyDescent="0.2">
      <c r="A458" s="5" t="s">
        <v>820</v>
      </c>
      <c r="B458" s="6" t="s">
        <v>821</v>
      </c>
      <c r="C458" s="5" t="s">
        <v>32</v>
      </c>
      <c r="D458" s="5" t="s">
        <v>31</v>
      </c>
      <c r="G458" s="5">
        <v>7092</v>
      </c>
      <c r="H458" s="5" t="s">
        <v>31</v>
      </c>
      <c r="I458" s="5" t="s">
        <v>34</v>
      </c>
      <c r="J458" s="5" t="s">
        <v>26</v>
      </c>
      <c r="K458" s="9" t="s">
        <v>1364</v>
      </c>
      <c r="L458" s="9" t="s">
        <v>1365</v>
      </c>
      <c r="M458" s="9" t="s">
        <v>1366</v>
      </c>
      <c r="N458" s="9" t="s">
        <v>32</v>
      </c>
      <c r="O458" s="9" t="s">
        <v>1367</v>
      </c>
      <c r="P458" s="9" t="s">
        <v>1367</v>
      </c>
      <c r="Q458" s="9" t="s">
        <v>1368</v>
      </c>
      <c r="R458" s="9" t="s">
        <v>1369</v>
      </c>
      <c r="S458" s="9" t="s">
        <v>1388</v>
      </c>
      <c r="T458" s="5">
        <v>3002786614</v>
      </c>
      <c r="U458" s="5" t="s">
        <v>46</v>
      </c>
      <c r="V458" s="5" t="s">
        <v>31</v>
      </c>
      <c r="W458" s="5" t="s">
        <v>33</v>
      </c>
      <c r="X458" s="5" t="s">
        <v>31</v>
      </c>
      <c r="Y458" s="5">
        <v>1.3587</v>
      </c>
      <c r="Z458" s="5">
        <v>1154</v>
      </c>
      <c r="AA458" s="5" t="s">
        <v>37</v>
      </c>
      <c r="AB458" s="5" t="s">
        <v>28</v>
      </c>
      <c r="AC458" s="9" t="s">
        <v>1370</v>
      </c>
      <c r="AD458" s="9" t="s">
        <v>1364</v>
      </c>
      <c r="AE458" s="9" t="s">
        <v>1389</v>
      </c>
      <c r="AF458" s="9" t="s">
        <v>1371</v>
      </c>
      <c r="AG458" s="9" t="s">
        <v>33</v>
      </c>
      <c r="AH458" s="9" t="s">
        <v>1372</v>
      </c>
      <c r="AI458" s="9" t="s">
        <v>1373</v>
      </c>
      <c r="AJ458" s="9" t="s">
        <v>1368</v>
      </c>
      <c r="AK458" s="9" t="s">
        <v>1369</v>
      </c>
      <c r="AL458" s="9" t="s">
        <v>1375</v>
      </c>
      <c r="AM458" s="5" t="s">
        <v>1374</v>
      </c>
      <c r="AN458" s="5" t="s">
        <v>1375</v>
      </c>
    </row>
    <row r="459" spans="1:40" x14ac:dyDescent="0.2">
      <c r="A459" s="5" t="s">
        <v>822</v>
      </c>
      <c r="B459" s="6" t="s">
        <v>823</v>
      </c>
      <c r="C459" s="5" t="s">
        <v>32</v>
      </c>
      <c r="D459" s="5" t="s">
        <v>31</v>
      </c>
      <c r="G459" s="5">
        <v>7092</v>
      </c>
      <c r="H459" s="5" t="s">
        <v>31</v>
      </c>
      <c r="I459" s="5" t="s">
        <v>34</v>
      </c>
      <c r="J459" s="5" t="s">
        <v>26</v>
      </c>
      <c r="K459" s="9" t="s">
        <v>1364</v>
      </c>
      <c r="L459" s="9" t="s">
        <v>1365</v>
      </c>
      <c r="M459" s="9" t="s">
        <v>1366</v>
      </c>
      <c r="N459" s="9" t="s">
        <v>32</v>
      </c>
      <c r="O459" s="9" t="s">
        <v>1367</v>
      </c>
      <c r="P459" s="9" t="s">
        <v>1367</v>
      </c>
      <c r="Q459" s="9" t="s">
        <v>1368</v>
      </c>
      <c r="R459" s="9" t="s">
        <v>1369</v>
      </c>
      <c r="S459" s="9" t="s">
        <v>1388</v>
      </c>
      <c r="T459" s="5">
        <v>3002753811</v>
      </c>
      <c r="U459" s="5" t="s">
        <v>30</v>
      </c>
      <c r="V459" s="5" t="s">
        <v>31</v>
      </c>
      <c r="W459" s="5" t="s">
        <v>33</v>
      </c>
      <c r="X459" s="5" t="s">
        <v>31</v>
      </c>
      <c r="Y459" s="5">
        <v>1.5378000000000001</v>
      </c>
      <c r="Z459" s="5">
        <v>1160</v>
      </c>
      <c r="AA459" s="5" t="s">
        <v>76</v>
      </c>
      <c r="AB459" s="5" t="s">
        <v>28</v>
      </c>
      <c r="AC459" s="9" t="s">
        <v>1370</v>
      </c>
      <c r="AD459" s="9" t="s">
        <v>1364</v>
      </c>
      <c r="AE459" s="9" t="s">
        <v>1389</v>
      </c>
      <c r="AF459" s="9" t="s">
        <v>1371</v>
      </c>
      <c r="AG459" s="9" t="s">
        <v>33</v>
      </c>
      <c r="AH459" s="9" t="s">
        <v>1372</v>
      </c>
      <c r="AI459" s="9" t="s">
        <v>1373</v>
      </c>
      <c r="AJ459" s="9" t="s">
        <v>1368</v>
      </c>
      <c r="AK459" s="9" t="s">
        <v>1369</v>
      </c>
      <c r="AL459" s="9" t="s">
        <v>1391</v>
      </c>
      <c r="AM459" s="5" t="s">
        <v>1374</v>
      </c>
      <c r="AN459" s="5" t="s">
        <v>1375</v>
      </c>
    </row>
    <row r="460" spans="1:40" x14ac:dyDescent="0.2">
      <c r="A460" s="5" t="s">
        <v>824</v>
      </c>
      <c r="B460" s="6" t="s">
        <v>825</v>
      </c>
      <c r="C460" s="5" t="s">
        <v>32</v>
      </c>
      <c r="D460" s="5" t="s">
        <v>31</v>
      </c>
      <c r="G460" s="5">
        <v>7093</v>
      </c>
      <c r="H460" s="5" t="s">
        <v>31</v>
      </c>
      <c r="I460" s="5" t="s">
        <v>34</v>
      </c>
      <c r="J460" s="5" t="s">
        <v>26</v>
      </c>
      <c r="K460" s="9" t="s">
        <v>1364</v>
      </c>
      <c r="L460" s="9" t="s">
        <v>1365</v>
      </c>
      <c r="M460" s="9" t="s">
        <v>1366</v>
      </c>
      <c r="N460" s="9" t="s">
        <v>32</v>
      </c>
      <c r="O460" s="9" t="s">
        <v>1367</v>
      </c>
      <c r="P460" s="9" t="s">
        <v>1367</v>
      </c>
      <c r="Q460" s="9" t="s">
        <v>1368</v>
      </c>
      <c r="R460" s="9" t="s">
        <v>1369</v>
      </c>
      <c r="S460" s="9" t="s">
        <v>1388</v>
      </c>
      <c r="T460" s="5">
        <v>3002810928</v>
      </c>
      <c r="U460" s="5" t="s">
        <v>30</v>
      </c>
      <c r="V460" s="5" t="s">
        <v>31</v>
      </c>
      <c r="W460" s="5" t="s">
        <v>33</v>
      </c>
      <c r="X460" s="5" t="s">
        <v>31</v>
      </c>
      <c r="Y460" s="5">
        <v>0.60960000000000003</v>
      </c>
      <c r="Z460" s="5">
        <v>1083</v>
      </c>
      <c r="AA460" s="5" t="s">
        <v>37</v>
      </c>
      <c r="AB460" s="5" t="s">
        <v>28</v>
      </c>
      <c r="AC460" s="9" t="s">
        <v>1370</v>
      </c>
      <c r="AD460" s="9" t="s">
        <v>1364</v>
      </c>
      <c r="AE460" s="9" t="s">
        <v>1389</v>
      </c>
      <c r="AF460" s="9" t="s">
        <v>1371</v>
      </c>
      <c r="AG460" s="9" t="s">
        <v>33</v>
      </c>
      <c r="AH460" s="9" t="s">
        <v>1372</v>
      </c>
      <c r="AI460" s="9" t="s">
        <v>1373</v>
      </c>
      <c r="AJ460" s="9" t="s">
        <v>1368</v>
      </c>
      <c r="AK460" s="9" t="s">
        <v>1369</v>
      </c>
      <c r="AL460" s="9" t="s">
        <v>1375</v>
      </c>
      <c r="AM460" s="5" t="s">
        <v>1374</v>
      </c>
      <c r="AN460" s="5" t="s">
        <v>1375</v>
      </c>
    </row>
    <row r="461" spans="1:40" x14ac:dyDescent="0.2">
      <c r="A461" s="5" t="s">
        <v>826</v>
      </c>
      <c r="B461" s="6" t="s">
        <v>827</v>
      </c>
      <c r="C461" s="5" t="s">
        <v>122</v>
      </c>
      <c r="D461" s="5" t="s">
        <v>23</v>
      </c>
      <c r="G461" s="5">
        <v>2086</v>
      </c>
      <c r="H461" s="5" t="s">
        <v>21</v>
      </c>
      <c r="I461" s="5" t="s">
        <v>123</v>
      </c>
      <c r="J461" s="5" t="s">
        <v>26</v>
      </c>
      <c r="K461" s="9" t="s">
        <v>1364</v>
      </c>
      <c r="L461" s="9" t="s">
        <v>1365</v>
      </c>
      <c r="M461" s="9" t="s">
        <v>1366</v>
      </c>
      <c r="N461" s="9" t="s">
        <v>122</v>
      </c>
      <c r="O461" s="9" t="s">
        <v>1367</v>
      </c>
      <c r="P461" s="9" t="s">
        <v>1367</v>
      </c>
      <c r="Q461" s="9" t="s">
        <v>1368</v>
      </c>
      <c r="R461" s="9" t="s">
        <v>1369</v>
      </c>
      <c r="S461" s="9" t="s">
        <v>1398</v>
      </c>
      <c r="T461" s="5">
        <v>3002714057</v>
      </c>
      <c r="U461" s="5" t="s">
        <v>20</v>
      </c>
      <c r="V461" s="5" t="s">
        <v>21</v>
      </c>
      <c r="W461" s="5" t="s">
        <v>24</v>
      </c>
      <c r="X461" s="5" t="s">
        <v>23</v>
      </c>
      <c r="Y461" s="5">
        <v>0.88390000000000002</v>
      </c>
      <c r="Z461" s="5">
        <v>1195</v>
      </c>
      <c r="AA461" s="5" t="s">
        <v>27</v>
      </c>
      <c r="AB461" s="5" t="s">
        <v>28</v>
      </c>
      <c r="AC461" s="9" t="s">
        <v>1370</v>
      </c>
      <c r="AD461" s="9" t="s">
        <v>1364</v>
      </c>
      <c r="AE461" s="9" t="s">
        <v>1389</v>
      </c>
      <c r="AF461" s="9" t="s">
        <v>1371</v>
      </c>
      <c r="AG461" s="9" t="s">
        <v>24</v>
      </c>
      <c r="AH461" s="9" t="s">
        <v>1372</v>
      </c>
      <c r="AI461" s="9" t="s">
        <v>1373</v>
      </c>
      <c r="AJ461" s="9" t="s">
        <v>1368</v>
      </c>
      <c r="AK461" s="9" t="s">
        <v>1369</v>
      </c>
      <c r="AL461" s="9" t="s">
        <v>1391</v>
      </c>
      <c r="AM461" s="5" t="s">
        <v>1374</v>
      </c>
      <c r="AN461" s="5" t="s">
        <v>1375</v>
      </c>
    </row>
    <row r="462" spans="1:40" x14ac:dyDescent="0.2">
      <c r="A462" s="5" t="s">
        <v>828</v>
      </c>
      <c r="B462" s="6" t="s">
        <v>829</v>
      </c>
      <c r="C462" s="5" t="s">
        <v>32</v>
      </c>
      <c r="D462" s="5" t="s">
        <v>31</v>
      </c>
      <c r="G462" s="5">
        <v>7092</v>
      </c>
      <c r="H462" s="5" t="s">
        <v>31</v>
      </c>
      <c r="I462" s="5" t="s">
        <v>34</v>
      </c>
      <c r="J462" s="5" t="s">
        <v>26</v>
      </c>
      <c r="K462" s="9" t="s">
        <v>1364</v>
      </c>
      <c r="L462" s="9" t="s">
        <v>1365</v>
      </c>
      <c r="M462" s="9" t="s">
        <v>1366</v>
      </c>
      <c r="N462" s="9" t="s">
        <v>32</v>
      </c>
      <c r="O462" s="9" t="s">
        <v>1367</v>
      </c>
      <c r="P462" s="9" t="s">
        <v>1367</v>
      </c>
      <c r="Q462" s="9" t="s">
        <v>1368</v>
      </c>
      <c r="R462" s="9" t="s">
        <v>1369</v>
      </c>
      <c r="S462" s="9" t="s">
        <v>1388</v>
      </c>
      <c r="T462" s="5">
        <v>3002786640</v>
      </c>
      <c r="U462" s="5" t="s">
        <v>30</v>
      </c>
      <c r="V462" s="5" t="s">
        <v>31</v>
      </c>
      <c r="W462" s="5" t="s">
        <v>33</v>
      </c>
      <c r="X462" s="5" t="s">
        <v>31</v>
      </c>
      <c r="Y462" s="5">
        <v>0.67820000000000003</v>
      </c>
      <c r="Z462" s="5">
        <v>1191</v>
      </c>
      <c r="AA462" s="5" t="s">
        <v>37</v>
      </c>
      <c r="AB462" s="5" t="s">
        <v>28</v>
      </c>
      <c r="AC462" s="9" t="s">
        <v>1370</v>
      </c>
      <c r="AD462" s="9" t="s">
        <v>1364</v>
      </c>
      <c r="AE462" s="9" t="s">
        <v>1389</v>
      </c>
      <c r="AF462" s="9" t="s">
        <v>1371</v>
      </c>
      <c r="AG462" s="9" t="s">
        <v>33</v>
      </c>
      <c r="AH462" s="9" t="s">
        <v>1372</v>
      </c>
      <c r="AI462" s="9" t="s">
        <v>1373</v>
      </c>
      <c r="AJ462" s="9" t="s">
        <v>1368</v>
      </c>
      <c r="AK462" s="9" t="s">
        <v>1369</v>
      </c>
      <c r="AL462" s="9" t="s">
        <v>1375</v>
      </c>
      <c r="AM462" s="5" t="s">
        <v>1374</v>
      </c>
      <c r="AN462" s="5" t="s">
        <v>1375</v>
      </c>
    </row>
    <row r="463" spans="1:40" x14ac:dyDescent="0.2">
      <c r="A463" s="5" t="s">
        <v>830</v>
      </c>
      <c r="B463" s="6" t="s">
        <v>831</v>
      </c>
      <c r="C463" s="5" t="s">
        <v>32</v>
      </c>
      <c r="D463" s="5" t="s">
        <v>31</v>
      </c>
      <c r="G463" s="5">
        <v>7061</v>
      </c>
      <c r="H463" s="5" t="s">
        <v>31</v>
      </c>
      <c r="I463" s="5" t="s">
        <v>34</v>
      </c>
      <c r="J463" s="5" t="s">
        <v>26</v>
      </c>
      <c r="K463" s="9" t="s">
        <v>1364</v>
      </c>
      <c r="L463" s="9" t="s">
        <v>1365</v>
      </c>
      <c r="M463" s="9" t="s">
        <v>1366</v>
      </c>
      <c r="N463" s="9" t="s">
        <v>32</v>
      </c>
      <c r="O463" s="9" t="s">
        <v>1367</v>
      </c>
      <c r="P463" s="9" t="s">
        <v>1367</v>
      </c>
      <c r="Q463" s="9" t="s">
        <v>1368</v>
      </c>
      <c r="R463" s="9" t="s">
        <v>1369</v>
      </c>
      <c r="S463" s="9" t="s">
        <v>1388</v>
      </c>
      <c r="T463" s="5">
        <v>3002811964</v>
      </c>
      <c r="U463" s="5" t="s">
        <v>30</v>
      </c>
      <c r="V463" s="5" t="s">
        <v>31</v>
      </c>
      <c r="W463" s="5" t="s">
        <v>33</v>
      </c>
      <c r="X463" s="5" t="s">
        <v>31</v>
      </c>
      <c r="Y463" s="5">
        <v>1.9177999999999999</v>
      </c>
      <c r="Z463" s="5">
        <v>1110</v>
      </c>
      <c r="AA463" s="5" t="s">
        <v>76</v>
      </c>
      <c r="AB463" s="5" t="s">
        <v>28</v>
      </c>
      <c r="AC463" s="9" t="s">
        <v>1370</v>
      </c>
      <c r="AD463" s="9" t="s">
        <v>1364</v>
      </c>
      <c r="AE463" s="9" t="s">
        <v>1389</v>
      </c>
      <c r="AF463" s="9" t="s">
        <v>1371</v>
      </c>
      <c r="AG463" s="9" t="s">
        <v>33</v>
      </c>
      <c r="AH463" s="9" t="s">
        <v>1372</v>
      </c>
      <c r="AI463" s="9" t="s">
        <v>1373</v>
      </c>
      <c r="AJ463" s="9" t="s">
        <v>1368</v>
      </c>
      <c r="AK463" s="9" t="s">
        <v>1369</v>
      </c>
      <c r="AL463" s="9" t="s">
        <v>1391</v>
      </c>
      <c r="AM463" s="5" t="s">
        <v>1374</v>
      </c>
      <c r="AN463" s="5" t="s">
        <v>1375</v>
      </c>
    </row>
    <row r="464" spans="1:40" x14ac:dyDescent="0.2">
      <c r="A464" s="5" t="s">
        <v>832</v>
      </c>
      <c r="B464" s="6" t="s">
        <v>833</v>
      </c>
      <c r="C464" s="5" t="s">
        <v>32</v>
      </c>
      <c r="D464" s="5" t="s">
        <v>31</v>
      </c>
      <c r="G464" s="5">
        <v>7092</v>
      </c>
      <c r="H464" s="5" t="s">
        <v>31</v>
      </c>
      <c r="I464" s="5" t="s">
        <v>34</v>
      </c>
      <c r="J464" s="5" t="s">
        <v>26</v>
      </c>
      <c r="K464" s="9" t="s">
        <v>1364</v>
      </c>
      <c r="L464" s="9" t="s">
        <v>1365</v>
      </c>
      <c r="M464" s="9" t="s">
        <v>1366</v>
      </c>
      <c r="N464" s="9" t="s">
        <v>32</v>
      </c>
      <c r="O464" s="9" t="s">
        <v>1367</v>
      </c>
      <c r="P464" s="9" t="s">
        <v>1367</v>
      </c>
      <c r="Q464" s="9" t="s">
        <v>1368</v>
      </c>
      <c r="R464" s="9" t="s">
        <v>1369</v>
      </c>
      <c r="S464" s="9" t="s">
        <v>1388</v>
      </c>
      <c r="T464" s="5">
        <v>3002803550</v>
      </c>
      <c r="U464" s="5" t="s">
        <v>30</v>
      </c>
      <c r="V464" s="5" t="s">
        <v>31</v>
      </c>
      <c r="W464" s="5" t="s">
        <v>33</v>
      </c>
      <c r="X464" s="5" t="s">
        <v>31</v>
      </c>
      <c r="Y464" s="5">
        <v>0.74929999999999997</v>
      </c>
      <c r="Z464" s="5">
        <v>1159</v>
      </c>
      <c r="AA464" s="5" t="s">
        <v>37</v>
      </c>
      <c r="AB464" s="5" t="s">
        <v>28</v>
      </c>
      <c r="AC464" s="9" t="s">
        <v>1370</v>
      </c>
      <c r="AD464" s="9" t="s">
        <v>1364</v>
      </c>
      <c r="AE464" s="9" t="s">
        <v>1389</v>
      </c>
      <c r="AF464" s="9" t="s">
        <v>1371</v>
      </c>
      <c r="AG464" s="9" t="s">
        <v>33</v>
      </c>
      <c r="AH464" s="9" t="s">
        <v>1372</v>
      </c>
      <c r="AI464" s="9" t="s">
        <v>1373</v>
      </c>
      <c r="AJ464" s="9" t="s">
        <v>1368</v>
      </c>
      <c r="AK464" s="9" t="s">
        <v>1369</v>
      </c>
      <c r="AL464" s="9" t="s">
        <v>1375</v>
      </c>
      <c r="AM464" s="5" t="s">
        <v>1374</v>
      </c>
      <c r="AN464" s="5" t="s">
        <v>1375</v>
      </c>
    </row>
    <row r="465" spans="1:40" x14ac:dyDescent="0.2">
      <c r="A465" s="5" t="s">
        <v>834</v>
      </c>
      <c r="B465" s="6" t="s">
        <v>835</v>
      </c>
      <c r="C465" s="5" t="s">
        <v>32</v>
      </c>
      <c r="D465" s="5" t="s">
        <v>31</v>
      </c>
      <c r="G465" s="5">
        <v>7060</v>
      </c>
      <c r="H465" s="5" t="s">
        <v>31</v>
      </c>
      <c r="I465" s="5" t="s">
        <v>34</v>
      </c>
      <c r="J465" s="5" t="s">
        <v>26</v>
      </c>
      <c r="K465" s="9" t="s">
        <v>1364</v>
      </c>
      <c r="L465" s="9" t="s">
        <v>1365</v>
      </c>
      <c r="M465" s="9" t="s">
        <v>1366</v>
      </c>
      <c r="N465" s="9" t="s">
        <v>32</v>
      </c>
      <c r="O465" s="9" t="s">
        <v>1367</v>
      </c>
      <c r="P465" s="9" t="s">
        <v>1367</v>
      </c>
      <c r="Q465" s="9" t="s">
        <v>1368</v>
      </c>
      <c r="R465" s="9" t="s">
        <v>1369</v>
      </c>
      <c r="S465" s="9" t="s">
        <v>1388</v>
      </c>
      <c r="T465" s="5">
        <v>3002724327</v>
      </c>
      <c r="U465" s="5" t="s">
        <v>99</v>
      </c>
      <c r="V465" s="5" t="s">
        <v>31</v>
      </c>
      <c r="W465" s="5" t="s">
        <v>33</v>
      </c>
      <c r="X465" s="5" t="s">
        <v>31</v>
      </c>
      <c r="Y465" s="5">
        <v>0.45500000000000002</v>
      </c>
      <c r="Z465" s="5">
        <v>1223</v>
      </c>
      <c r="AA465" s="5" t="s">
        <v>76</v>
      </c>
      <c r="AB465" s="5" t="s">
        <v>28</v>
      </c>
      <c r="AC465" s="9" t="s">
        <v>1370</v>
      </c>
      <c r="AD465" s="9" t="s">
        <v>1364</v>
      </c>
      <c r="AE465" s="9" t="s">
        <v>1389</v>
      </c>
      <c r="AF465" s="9" t="s">
        <v>1371</v>
      </c>
      <c r="AG465" s="9" t="s">
        <v>33</v>
      </c>
      <c r="AH465" s="9" t="s">
        <v>1372</v>
      </c>
      <c r="AI465" s="9" t="s">
        <v>1373</v>
      </c>
      <c r="AJ465" s="9" t="s">
        <v>1368</v>
      </c>
      <c r="AK465" s="9" t="s">
        <v>1369</v>
      </c>
      <c r="AL465" s="9" t="s">
        <v>1391</v>
      </c>
      <c r="AM465" s="5" t="s">
        <v>1374</v>
      </c>
      <c r="AN465" s="5" t="s">
        <v>1375</v>
      </c>
    </row>
    <row r="466" spans="1:40" x14ac:dyDescent="0.2">
      <c r="A466" s="5" t="s">
        <v>836</v>
      </c>
      <c r="B466" s="6" t="s">
        <v>837</v>
      </c>
      <c r="C466" s="5" t="s">
        <v>32</v>
      </c>
      <c r="D466" s="5" t="s">
        <v>31</v>
      </c>
      <c r="G466" s="5">
        <v>7092</v>
      </c>
      <c r="H466" s="5" t="s">
        <v>31</v>
      </c>
      <c r="I466" s="5" t="s">
        <v>34</v>
      </c>
      <c r="J466" s="5" t="s">
        <v>26</v>
      </c>
      <c r="K466" s="9" t="s">
        <v>1364</v>
      </c>
      <c r="L466" s="9" t="s">
        <v>1365</v>
      </c>
      <c r="M466" s="9" t="s">
        <v>1366</v>
      </c>
      <c r="N466" s="9" t="s">
        <v>32</v>
      </c>
      <c r="O466" s="9" t="s">
        <v>1367</v>
      </c>
      <c r="P466" s="9" t="s">
        <v>1367</v>
      </c>
      <c r="Q466" s="9" t="s">
        <v>1368</v>
      </c>
      <c r="R466" s="9" t="s">
        <v>1369</v>
      </c>
      <c r="S466" s="9" t="s">
        <v>1388</v>
      </c>
      <c r="T466" s="5">
        <v>3002786648</v>
      </c>
      <c r="U466" s="5" t="s">
        <v>46</v>
      </c>
      <c r="V466" s="5" t="s">
        <v>31</v>
      </c>
      <c r="W466" s="5" t="s">
        <v>33</v>
      </c>
      <c r="X466" s="5" t="s">
        <v>31</v>
      </c>
      <c r="Y466" s="5">
        <v>0.62739999999999996</v>
      </c>
      <c r="Z466" s="5">
        <v>1155</v>
      </c>
      <c r="AA466" s="5" t="s">
        <v>37</v>
      </c>
      <c r="AB466" s="5" t="s">
        <v>28</v>
      </c>
      <c r="AC466" s="9" t="s">
        <v>1370</v>
      </c>
      <c r="AD466" s="9" t="s">
        <v>1364</v>
      </c>
      <c r="AE466" s="9" t="s">
        <v>1389</v>
      </c>
      <c r="AF466" s="9" t="s">
        <v>1371</v>
      </c>
      <c r="AG466" s="9" t="s">
        <v>33</v>
      </c>
      <c r="AH466" s="9" t="s">
        <v>1372</v>
      </c>
      <c r="AI466" s="9" t="s">
        <v>1373</v>
      </c>
      <c r="AJ466" s="9" t="s">
        <v>1368</v>
      </c>
      <c r="AK466" s="9" t="s">
        <v>1369</v>
      </c>
      <c r="AL466" s="9" t="s">
        <v>1375</v>
      </c>
      <c r="AM466" s="5" t="s">
        <v>1374</v>
      </c>
      <c r="AN466" s="5" t="s">
        <v>1375</v>
      </c>
    </row>
    <row r="467" spans="1:40" x14ac:dyDescent="0.2">
      <c r="A467" s="5" t="s">
        <v>838</v>
      </c>
      <c r="B467" s="6" t="s">
        <v>839</v>
      </c>
      <c r="C467" s="5" t="s">
        <v>32</v>
      </c>
      <c r="D467" s="5" t="s">
        <v>31</v>
      </c>
      <c r="G467" s="5">
        <v>7093</v>
      </c>
      <c r="H467" s="5" t="s">
        <v>31</v>
      </c>
      <c r="I467" s="5" t="s">
        <v>34</v>
      </c>
      <c r="J467" s="5" t="s">
        <v>26</v>
      </c>
      <c r="K467" s="9" t="s">
        <v>1364</v>
      </c>
      <c r="L467" s="9" t="s">
        <v>1365</v>
      </c>
      <c r="M467" s="9" t="s">
        <v>1366</v>
      </c>
      <c r="N467" s="9" t="s">
        <v>32</v>
      </c>
      <c r="O467" s="9" t="s">
        <v>1367</v>
      </c>
      <c r="P467" s="9" t="s">
        <v>1367</v>
      </c>
      <c r="Q467" s="9" t="s">
        <v>1368</v>
      </c>
      <c r="R467" s="9" t="s">
        <v>1369</v>
      </c>
      <c r="S467" s="9" t="s">
        <v>1388</v>
      </c>
      <c r="T467" s="5">
        <v>3002735583</v>
      </c>
      <c r="U467" s="5" t="s">
        <v>30</v>
      </c>
      <c r="V467" s="5" t="s">
        <v>31</v>
      </c>
      <c r="W467" s="5" t="s">
        <v>33</v>
      </c>
      <c r="X467" s="5" t="s">
        <v>31</v>
      </c>
      <c r="Y467" s="5">
        <v>0.76739999999999997</v>
      </c>
      <c r="Z467" s="5">
        <v>1195</v>
      </c>
      <c r="AA467" s="5" t="s">
        <v>35</v>
      </c>
      <c r="AB467" s="5" t="s">
        <v>28</v>
      </c>
      <c r="AC467" s="9" t="s">
        <v>1370</v>
      </c>
      <c r="AD467" s="9" t="s">
        <v>1364</v>
      </c>
      <c r="AE467" s="9" t="s">
        <v>1389</v>
      </c>
      <c r="AF467" s="9" t="s">
        <v>1371</v>
      </c>
      <c r="AG467" s="9" t="s">
        <v>33</v>
      </c>
      <c r="AH467" s="9" t="s">
        <v>1372</v>
      </c>
      <c r="AI467" s="9" t="s">
        <v>1373</v>
      </c>
      <c r="AJ467" s="9" t="s">
        <v>1368</v>
      </c>
      <c r="AK467" s="9" t="s">
        <v>1369</v>
      </c>
      <c r="AL467" s="9" t="s">
        <v>1390</v>
      </c>
      <c r="AM467" s="5" t="s">
        <v>1374</v>
      </c>
      <c r="AN467" s="5" t="s">
        <v>1375</v>
      </c>
    </row>
    <row r="468" spans="1:40" x14ac:dyDescent="0.2">
      <c r="A468" s="5" t="s">
        <v>840</v>
      </c>
      <c r="B468" s="6" t="s">
        <v>841</v>
      </c>
      <c r="C468" s="5" t="s">
        <v>32</v>
      </c>
      <c r="D468" s="5" t="s">
        <v>31</v>
      </c>
      <c r="G468" s="5">
        <v>7092</v>
      </c>
      <c r="H468" s="5" t="s">
        <v>31</v>
      </c>
      <c r="I468" s="5" t="s">
        <v>34</v>
      </c>
      <c r="J468" s="5" t="s">
        <v>26</v>
      </c>
      <c r="K468" s="9" t="s">
        <v>1364</v>
      </c>
      <c r="L468" s="9" t="s">
        <v>1365</v>
      </c>
      <c r="M468" s="9" t="s">
        <v>1366</v>
      </c>
      <c r="N468" s="9" t="s">
        <v>32</v>
      </c>
      <c r="O468" s="9" t="s">
        <v>1367</v>
      </c>
      <c r="P468" s="9" t="s">
        <v>1367</v>
      </c>
      <c r="Q468" s="9" t="s">
        <v>1368</v>
      </c>
      <c r="R468" s="9" t="s">
        <v>1369</v>
      </c>
      <c r="S468" s="9" t="s">
        <v>1388</v>
      </c>
      <c r="T468" s="5">
        <v>3002786660</v>
      </c>
      <c r="U468" s="5" t="s">
        <v>46</v>
      </c>
      <c r="V468" s="5" t="s">
        <v>31</v>
      </c>
      <c r="W468" s="5" t="s">
        <v>33</v>
      </c>
      <c r="X468" s="5" t="s">
        <v>31</v>
      </c>
      <c r="Y468" s="5">
        <v>0.9093</v>
      </c>
      <c r="Z468" s="5">
        <v>1034</v>
      </c>
      <c r="AA468" s="5" t="s">
        <v>37</v>
      </c>
      <c r="AB468" s="5" t="s">
        <v>28</v>
      </c>
      <c r="AC468" s="9" t="s">
        <v>1370</v>
      </c>
      <c r="AD468" s="9" t="s">
        <v>1364</v>
      </c>
      <c r="AE468" s="9" t="s">
        <v>1389</v>
      </c>
      <c r="AF468" s="9" t="s">
        <v>1371</v>
      </c>
      <c r="AG468" s="9" t="s">
        <v>33</v>
      </c>
      <c r="AH468" s="9" t="s">
        <v>1372</v>
      </c>
      <c r="AI468" s="9" t="s">
        <v>1373</v>
      </c>
      <c r="AJ468" s="9" t="s">
        <v>1368</v>
      </c>
      <c r="AK468" s="9" t="s">
        <v>1369</v>
      </c>
      <c r="AL468" s="9" t="s">
        <v>1375</v>
      </c>
      <c r="AM468" s="5" t="s">
        <v>1374</v>
      </c>
      <c r="AN468" s="5" t="s">
        <v>1375</v>
      </c>
    </row>
    <row r="469" spans="1:40" x14ac:dyDescent="0.2">
      <c r="A469" s="5" t="s">
        <v>842</v>
      </c>
      <c r="B469" s="6" t="s">
        <v>843</v>
      </c>
      <c r="C469" s="5" t="s">
        <v>32</v>
      </c>
      <c r="D469" s="5" t="s">
        <v>31</v>
      </c>
      <c r="G469" s="5">
        <v>7092</v>
      </c>
      <c r="H469" s="5" t="s">
        <v>31</v>
      </c>
      <c r="I469" s="5" t="s">
        <v>34</v>
      </c>
      <c r="J469" s="5" t="s">
        <v>26</v>
      </c>
      <c r="K469" s="9" t="s">
        <v>1364</v>
      </c>
      <c r="L469" s="9" t="s">
        <v>1365</v>
      </c>
      <c r="M469" s="9" t="s">
        <v>1366</v>
      </c>
      <c r="N469" s="9" t="s">
        <v>32</v>
      </c>
      <c r="O469" s="9" t="s">
        <v>1367</v>
      </c>
      <c r="P469" s="9" t="s">
        <v>1367</v>
      </c>
      <c r="Q469" s="9" t="s">
        <v>1368</v>
      </c>
      <c r="R469" s="9" t="s">
        <v>1369</v>
      </c>
      <c r="S469" s="9" t="s">
        <v>1388</v>
      </c>
      <c r="T469" s="5">
        <v>3002810928</v>
      </c>
      <c r="U469" s="5" t="s">
        <v>30</v>
      </c>
      <c r="V469" s="5" t="s">
        <v>31</v>
      </c>
      <c r="W469" s="5" t="s">
        <v>33</v>
      </c>
      <c r="X469" s="5" t="s">
        <v>31</v>
      </c>
      <c r="Y469" s="5">
        <v>0.60960000000000003</v>
      </c>
      <c r="Z469" s="5">
        <v>1083</v>
      </c>
      <c r="AA469" s="5" t="s">
        <v>37</v>
      </c>
      <c r="AB469" s="5" t="s">
        <v>28</v>
      </c>
      <c r="AC469" s="9" t="s">
        <v>1370</v>
      </c>
      <c r="AD469" s="9" t="s">
        <v>1364</v>
      </c>
      <c r="AE469" s="9" t="s">
        <v>1389</v>
      </c>
      <c r="AF469" s="9" t="s">
        <v>1371</v>
      </c>
      <c r="AG469" s="9" t="s">
        <v>33</v>
      </c>
      <c r="AH469" s="9" t="s">
        <v>1372</v>
      </c>
      <c r="AI469" s="9" t="s">
        <v>1373</v>
      </c>
      <c r="AJ469" s="9" t="s">
        <v>1368</v>
      </c>
      <c r="AK469" s="9" t="s">
        <v>1369</v>
      </c>
      <c r="AL469" s="9" t="s">
        <v>1375</v>
      </c>
      <c r="AM469" s="5" t="s">
        <v>1374</v>
      </c>
      <c r="AN469" s="5" t="s">
        <v>1375</v>
      </c>
    </row>
    <row r="470" spans="1:40" x14ac:dyDescent="0.2">
      <c r="A470" s="5" t="s">
        <v>844</v>
      </c>
      <c r="B470" s="6" t="s">
        <v>845</v>
      </c>
      <c r="C470" s="5" t="s">
        <v>32</v>
      </c>
      <c r="D470" s="5" t="s">
        <v>31</v>
      </c>
      <c r="G470" s="5">
        <v>7092</v>
      </c>
      <c r="H470" s="5" t="s">
        <v>31</v>
      </c>
      <c r="I470" s="5" t="s">
        <v>34</v>
      </c>
      <c r="J470" s="5" t="s">
        <v>26</v>
      </c>
      <c r="K470" s="9" t="s">
        <v>1364</v>
      </c>
      <c r="L470" s="9" t="s">
        <v>1365</v>
      </c>
      <c r="M470" s="9" t="s">
        <v>1366</v>
      </c>
      <c r="N470" s="9" t="s">
        <v>32</v>
      </c>
      <c r="O470" s="9" t="s">
        <v>1367</v>
      </c>
      <c r="P470" s="9" t="s">
        <v>1367</v>
      </c>
      <c r="Q470" s="9" t="s">
        <v>1368</v>
      </c>
      <c r="R470" s="9" t="s">
        <v>1369</v>
      </c>
      <c r="S470" s="9" t="s">
        <v>1388</v>
      </c>
      <c r="T470" s="5">
        <v>3002803493</v>
      </c>
      <c r="U470" s="5" t="s">
        <v>279</v>
      </c>
      <c r="V470" s="5" t="s">
        <v>31</v>
      </c>
      <c r="W470" s="5" t="s">
        <v>33</v>
      </c>
      <c r="X470" s="5" t="s">
        <v>31</v>
      </c>
      <c r="Y470" s="5">
        <v>1.1754</v>
      </c>
      <c r="Z470" s="5">
        <v>1169</v>
      </c>
      <c r="AA470" s="5" t="s">
        <v>62</v>
      </c>
      <c r="AB470" s="5" t="s">
        <v>28</v>
      </c>
      <c r="AC470" s="9" t="s">
        <v>1370</v>
      </c>
      <c r="AD470" s="9" t="s">
        <v>1364</v>
      </c>
      <c r="AE470" s="9" t="s">
        <v>1389</v>
      </c>
      <c r="AF470" s="9" t="s">
        <v>1371</v>
      </c>
      <c r="AG470" s="9" t="s">
        <v>33</v>
      </c>
      <c r="AH470" s="9" t="s">
        <v>1372</v>
      </c>
      <c r="AI470" s="9" t="s">
        <v>1373</v>
      </c>
      <c r="AJ470" s="9" t="s">
        <v>1368</v>
      </c>
      <c r="AK470" s="9" t="s">
        <v>1369</v>
      </c>
      <c r="AL470" s="9" t="s">
        <v>1394</v>
      </c>
      <c r="AM470" s="5" t="s">
        <v>1374</v>
      </c>
      <c r="AN470" s="5" t="s">
        <v>1375</v>
      </c>
    </row>
    <row r="471" spans="1:40" x14ac:dyDescent="0.2">
      <c r="A471" s="5" t="s">
        <v>846</v>
      </c>
      <c r="B471" s="6" t="s">
        <v>847</v>
      </c>
      <c r="C471" s="5" t="s">
        <v>848</v>
      </c>
      <c r="D471" s="5" t="s">
        <v>23</v>
      </c>
      <c r="G471" s="5">
        <v>7096</v>
      </c>
      <c r="H471" s="5" t="s">
        <v>21</v>
      </c>
      <c r="I471" s="5" t="s">
        <v>849</v>
      </c>
      <c r="J471" s="5" t="s">
        <v>26</v>
      </c>
      <c r="K471" s="9" t="s">
        <v>1364</v>
      </c>
      <c r="L471" s="9" t="s">
        <v>1365</v>
      </c>
      <c r="M471" s="9" t="s">
        <v>1366</v>
      </c>
      <c r="N471" s="9" t="s">
        <v>848</v>
      </c>
      <c r="O471" s="9" t="s">
        <v>1367</v>
      </c>
      <c r="P471" s="9" t="s">
        <v>1367</v>
      </c>
      <c r="Q471" s="9" t="s">
        <v>1368</v>
      </c>
      <c r="R471" s="9" t="s">
        <v>1369</v>
      </c>
      <c r="S471" s="9" t="s">
        <v>1395</v>
      </c>
      <c r="T471" s="5">
        <v>3002808692</v>
      </c>
      <c r="U471" s="5" t="s">
        <v>20</v>
      </c>
      <c r="V471" s="5" t="s">
        <v>21</v>
      </c>
      <c r="W471" s="5" t="s">
        <v>24</v>
      </c>
      <c r="X471" s="5" t="s">
        <v>23</v>
      </c>
      <c r="Y471" s="5">
        <v>0.88390000000000002</v>
      </c>
      <c r="Z471" s="5">
        <v>1195</v>
      </c>
      <c r="AA471" s="5" t="s">
        <v>27</v>
      </c>
      <c r="AB471" s="5" t="s">
        <v>28</v>
      </c>
      <c r="AC471" s="9" t="s">
        <v>1370</v>
      </c>
      <c r="AD471" s="9" t="s">
        <v>1364</v>
      </c>
      <c r="AE471" s="9" t="s">
        <v>1389</v>
      </c>
      <c r="AF471" s="9" t="s">
        <v>1371</v>
      </c>
      <c r="AG471" s="9" t="s">
        <v>24</v>
      </c>
      <c r="AH471" s="9" t="s">
        <v>1372</v>
      </c>
      <c r="AI471" s="9" t="s">
        <v>1373</v>
      </c>
      <c r="AJ471" s="9" t="s">
        <v>1368</v>
      </c>
      <c r="AK471" s="9" t="s">
        <v>1369</v>
      </c>
      <c r="AL471" s="9" t="s">
        <v>1391</v>
      </c>
      <c r="AM471" s="5" t="s">
        <v>1374</v>
      </c>
      <c r="AN471" s="5" t="s">
        <v>1375</v>
      </c>
    </row>
    <row r="472" spans="1:40" x14ac:dyDescent="0.2">
      <c r="A472" s="5" t="s">
        <v>850</v>
      </c>
      <c r="B472" s="6" t="s">
        <v>851</v>
      </c>
      <c r="C472" s="5" t="s">
        <v>32</v>
      </c>
      <c r="D472" s="5" t="s">
        <v>31</v>
      </c>
      <c r="G472" s="5">
        <v>7092</v>
      </c>
      <c r="H472" s="5" t="s">
        <v>31</v>
      </c>
      <c r="I472" s="5" t="s">
        <v>34</v>
      </c>
      <c r="J472" s="5" t="s">
        <v>26</v>
      </c>
      <c r="K472" s="9" t="s">
        <v>1364</v>
      </c>
      <c r="L472" s="9" t="s">
        <v>1365</v>
      </c>
      <c r="M472" s="9" t="s">
        <v>1366</v>
      </c>
      <c r="N472" s="9" t="s">
        <v>32</v>
      </c>
      <c r="O472" s="9" t="s">
        <v>1367</v>
      </c>
      <c r="P472" s="9" t="s">
        <v>1367</v>
      </c>
      <c r="Q472" s="9" t="s">
        <v>1368</v>
      </c>
      <c r="R472" s="9" t="s">
        <v>1369</v>
      </c>
      <c r="S472" s="9" t="s">
        <v>1388</v>
      </c>
      <c r="T472" s="5">
        <v>3002776245</v>
      </c>
      <c r="U472" s="5" t="s">
        <v>30</v>
      </c>
      <c r="V472" s="5" t="s">
        <v>31</v>
      </c>
      <c r="W472" s="5" t="s">
        <v>33</v>
      </c>
      <c r="X472" s="5" t="s">
        <v>31</v>
      </c>
      <c r="Y472" s="5">
        <v>0.9093</v>
      </c>
      <c r="Z472" s="5">
        <v>1175</v>
      </c>
      <c r="AA472" s="5" t="s">
        <v>37</v>
      </c>
      <c r="AB472" s="5" t="s">
        <v>28</v>
      </c>
      <c r="AC472" s="9" t="s">
        <v>1370</v>
      </c>
      <c r="AD472" s="9" t="s">
        <v>1364</v>
      </c>
      <c r="AE472" s="9" t="s">
        <v>1389</v>
      </c>
      <c r="AF472" s="9" t="s">
        <v>1371</v>
      </c>
      <c r="AG472" s="9" t="s">
        <v>33</v>
      </c>
      <c r="AH472" s="9" t="s">
        <v>1372</v>
      </c>
      <c r="AI472" s="9" t="s">
        <v>1373</v>
      </c>
      <c r="AJ472" s="9" t="s">
        <v>1368</v>
      </c>
      <c r="AK472" s="9" t="s">
        <v>1369</v>
      </c>
      <c r="AL472" s="9" t="s">
        <v>1375</v>
      </c>
      <c r="AM472" s="5" t="s">
        <v>1374</v>
      </c>
      <c r="AN472" s="5" t="s">
        <v>1375</v>
      </c>
    </row>
    <row r="473" spans="1:40" x14ac:dyDescent="0.2">
      <c r="A473" s="5" t="s">
        <v>852</v>
      </c>
      <c r="B473" s="6" t="s">
        <v>853</v>
      </c>
      <c r="C473" s="5" t="s">
        <v>32</v>
      </c>
      <c r="D473" s="5" t="s">
        <v>31</v>
      </c>
      <c r="G473" s="5">
        <v>7060</v>
      </c>
      <c r="H473" s="5" t="s">
        <v>31</v>
      </c>
      <c r="I473" s="5" t="s">
        <v>34</v>
      </c>
      <c r="J473" s="5" t="s">
        <v>26</v>
      </c>
      <c r="K473" s="9" t="s">
        <v>1364</v>
      </c>
      <c r="L473" s="9" t="s">
        <v>1365</v>
      </c>
      <c r="M473" s="9" t="s">
        <v>1366</v>
      </c>
      <c r="N473" s="9" t="s">
        <v>32</v>
      </c>
      <c r="O473" s="9" t="s">
        <v>1367</v>
      </c>
      <c r="P473" s="9" t="s">
        <v>1367</v>
      </c>
      <c r="Q473" s="9" t="s">
        <v>1368</v>
      </c>
      <c r="R473" s="9" t="s">
        <v>1369</v>
      </c>
      <c r="S473" s="9" t="s">
        <v>1388</v>
      </c>
      <c r="T473" s="5">
        <v>3002786687</v>
      </c>
      <c r="U473" s="5" t="s">
        <v>46</v>
      </c>
      <c r="V473" s="5" t="s">
        <v>31</v>
      </c>
      <c r="W473" s="5" t="s">
        <v>33</v>
      </c>
      <c r="X473" s="5" t="s">
        <v>31</v>
      </c>
      <c r="Y473" s="5">
        <v>0.89659999999999995</v>
      </c>
      <c r="Z473" s="5">
        <v>1222</v>
      </c>
      <c r="AA473" s="5" t="s">
        <v>94</v>
      </c>
      <c r="AB473" s="5" t="s">
        <v>28</v>
      </c>
      <c r="AC473" s="9" t="s">
        <v>1370</v>
      </c>
      <c r="AD473" s="9" t="s">
        <v>1364</v>
      </c>
      <c r="AE473" s="9" t="s">
        <v>1389</v>
      </c>
      <c r="AF473" s="9" t="s">
        <v>1371</v>
      </c>
      <c r="AG473" s="9" t="s">
        <v>33</v>
      </c>
      <c r="AH473" s="9" t="s">
        <v>1372</v>
      </c>
      <c r="AI473" s="9" t="s">
        <v>1373</v>
      </c>
      <c r="AJ473" s="9" t="s">
        <v>1368</v>
      </c>
      <c r="AK473" s="9" t="s">
        <v>1369</v>
      </c>
      <c r="AL473" s="9" t="s">
        <v>1397</v>
      </c>
      <c r="AM473" s="5" t="s">
        <v>1374</v>
      </c>
      <c r="AN473" s="5" t="s">
        <v>1375</v>
      </c>
    </row>
    <row r="474" spans="1:40" x14ac:dyDescent="0.2">
      <c r="A474" s="5" t="s">
        <v>854</v>
      </c>
      <c r="B474" s="6" t="s">
        <v>855</v>
      </c>
      <c r="C474" s="5" t="s">
        <v>32</v>
      </c>
      <c r="D474" s="5" t="s">
        <v>31</v>
      </c>
      <c r="G474" s="5">
        <v>7082</v>
      </c>
      <c r="H474" s="5" t="s">
        <v>31</v>
      </c>
      <c r="I474" s="5" t="s">
        <v>34</v>
      </c>
      <c r="J474" s="5" t="s">
        <v>26</v>
      </c>
      <c r="K474" s="9" t="s">
        <v>1364</v>
      </c>
      <c r="L474" s="9" t="s">
        <v>1365</v>
      </c>
      <c r="M474" s="9" t="s">
        <v>1366</v>
      </c>
      <c r="N474" s="9" t="s">
        <v>32</v>
      </c>
      <c r="O474" s="9" t="s">
        <v>1367</v>
      </c>
      <c r="P474" s="9" t="s">
        <v>1367</v>
      </c>
      <c r="Q474" s="9" t="s">
        <v>1368</v>
      </c>
      <c r="R474" s="9" t="s">
        <v>1369</v>
      </c>
      <c r="S474" s="9" t="s">
        <v>1388</v>
      </c>
      <c r="T474" s="5">
        <v>3002811027</v>
      </c>
      <c r="U474" s="5" t="s">
        <v>30</v>
      </c>
      <c r="V474" s="5" t="s">
        <v>31</v>
      </c>
      <c r="W474" s="5" t="s">
        <v>33</v>
      </c>
      <c r="X474" s="5" t="s">
        <v>31</v>
      </c>
      <c r="Y474" s="5">
        <v>0.39729999999999999</v>
      </c>
      <c r="Z474" s="5">
        <v>1170</v>
      </c>
      <c r="AA474" s="5" t="s">
        <v>37</v>
      </c>
      <c r="AB474" s="5" t="s">
        <v>28</v>
      </c>
      <c r="AC474" s="9" t="s">
        <v>1370</v>
      </c>
      <c r="AD474" s="9" t="s">
        <v>1364</v>
      </c>
      <c r="AE474" s="9" t="s">
        <v>1389</v>
      </c>
      <c r="AF474" s="9" t="s">
        <v>1371</v>
      </c>
      <c r="AG474" s="9" t="s">
        <v>33</v>
      </c>
      <c r="AH474" s="9" t="s">
        <v>1372</v>
      </c>
      <c r="AI474" s="9" t="s">
        <v>1373</v>
      </c>
      <c r="AJ474" s="9" t="s">
        <v>1368</v>
      </c>
      <c r="AK474" s="9" t="s">
        <v>1369</v>
      </c>
      <c r="AL474" s="9" t="s">
        <v>1375</v>
      </c>
      <c r="AM474" s="5" t="s">
        <v>1374</v>
      </c>
      <c r="AN474" s="5" t="s">
        <v>1375</v>
      </c>
    </row>
    <row r="475" spans="1:40" x14ac:dyDescent="0.2">
      <c r="A475" s="5" t="s">
        <v>856</v>
      </c>
      <c r="B475" s="6" t="s">
        <v>857</v>
      </c>
      <c r="C475" s="5" t="s">
        <v>32</v>
      </c>
      <c r="D475" s="5" t="s">
        <v>31</v>
      </c>
      <c r="G475" s="5">
        <v>7061</v>
      </c>
      <c r="H475" s="5" t="s">
        <v>31</v>
      </c>
      <c r="I475" s="5" t="s">
        <v>34</v>
      </c>
      <c r="J475" s="5" t="s">
        <v>26</v>
      </c>
      <c r="K475" s="9" t="s">
        <v>1364</v>
      </c>
      <c r="L475" s="9" t="s">
        <v>1365</v>
      </c>
      <c r="M475" s="9" t="s">
        <v>1366</v>
      </c>
      <c r="N475" s="9" t="s">
        <v>32</v>
      </c>
      <c r="O475" s="9" t="s">
        <v>1367</v>
      </c>
      <c r="P475" s="9" t="s">
        <v>1367</v>
      </c>
      <c r="Q475" s="9" t="s">
        <v>1368</v>
      </c>
      <c r="R475" s="9" t="s">
        <v>1369</v>
      </c>
      <c r="S475" s="9" t="s">
        <v>1388</v>
      </c>
      <c r="T475" s="5">
        <v>3002811965</v>
      </c>
      <c r="U475" s="5" t="s">
        <v>30</v>
      </c>
      <c r="V475" s="5" t="s">
        <v>31</v>
      </c>
      <c r="W475" s="5" t="s">
        <v>33</v>
      </c>
      <c r="X475" s="5" t="s">
        <v>31</v>
      </c>
      <c r="Y475" s="5">
        <v>1.9177999999999999</v>
      </c>
      <c r="Z475" s="5">
        <v>1170</v>
      </c>
      <c r="AA475" s="5" t="s">
        <v>76</v>
      </c>
      <c r="AB475" s="5" t="s">
        <v>28</v>
      </c>
      <c r="AC475" s="9" t="s">
        <v>1370</v>
      </c>
      <c r="AD475" s="9" t="s">
        <v>1364</v>
      </c>
      <c r="AE475" s="9" t="s">
        <v>1389</v>
      </c>
      <c r="AF475" s="9" t="s">
        <v>1371</v>
      </c>
      <c r="AG475" s="9" t="s">
        <v>33</v>
      </c>
      <c r="AH475" s="9" t="s">
        <v>1372</v>
      </c>
      <c r="AI475" s="9" t="s">
        <v>1373</v>
      </c>
      <c r="AJ475" s="9" t="s">
        <v>1368</v>
      </c>
      <c r="AK475" s="9" t="s">
        <v>1369</v>
      </c>
      <c r="AL475" s="9" t="s">
        <v>1391</v>
      </c>
      <c r="AM475" s="5" t="s">
        <v>1374</v>
      </c>
      <c r="AN475" s="5" t="s">
        <v>1375</v>
      </c>
    </row>
    <row r="476" spans="1:40" x14ac:dyDescent="0.2">
      <c r="A476" s="5" t="s">
        <v>858</v>
      </c>
      <c r="B476" s="6" t="s">
        <v>859</v>
      </c>
      <c r="C476" s="5" t="s">
        <v>22</v>
      </c>
      <c r="D476" s="5" t="s">
        <v>23</v>
      </c>
      <c r="G476" s="5">
        <v>2084</v>
      </c>
      <c r="H476" s="5" t="s">
        <v>21</v>
      </c>
      <c r="I476" s="5" t="s">
        <v>25</v>
      </c>
      <c r="J476" s="5" t="s">
        <v>26</v>
      </c>
      <c r="K476" s="9" t="s">
        <v>1364</v>
      </c>
      <c r="L476" s="9" t="s">
        <v>1365</v>
      </c>
      <c r="M476" s="9" t="s">
        <v>1366</v>
      </c>
      <c r="N476" s="9" t="s">
        <v>22</v>
      </c>
      <c r="O476" s="9" t="s">
        <v>1367</v>
      </c>
      <c r="P476" s="9" t="s">
        <v>1367</v>
      </c>
      <c r="Q476" s="9" t="s">
        <v>1368</v>
      </c>
      <c r="R476" s="9" t="s">
        <v>1369</v>
      </c>
      <c r="S476" s="9" t="s">
        <v>1395</v>
      </c>
      <c r="T476" s="5">
        <v>3002781797</v>
      </c>
      <c r="U476" s="5" t="s">
        <v>121</v>
      </c>
      <c r="V476" s="5" t="s">
        <v>21</v>
      </c>
      <c r="W476" s="5" t="s">
        <v>24</v>
      </c>
      <c r="X476" s="5" t="s">
        <v>23</v>
      </c>
      <c r="Y476" s="5">
        <v>0.73150000000000004</v>
      </c>
      <c r="Z476" s="5">
        <v>1225</v>
      </c>
      <c r="AA476" s="5" t="s">
        <v>27</v>
      </c>
      <c r="AB476" s="5" t="s">
        <v>28</v>
      </c>
      <c r="AC476" s="9" t="s">
        <v>1370</v>
      </c>
      <c r="AD476" s="9" t="s">
        <v>1364</v>
      </c>
      <c r="AE476" s="9" t="s">
        <v>1389</v>
      </c>
      <c r="AF476" s="9" t="s">
        <v>1371</v>
      </c>
      <c r="AG476" s="9" t="s">
        <v>24</v>
      </c>
      <c r="AH476" s="9" t="s">
        <v>1372</v>
      </c>
      <c r="AI476" s="9" t="s">
        <v>1373</v>
      </c>
      <c r="AJ476" s="9" t="s">
        <v>1368</v>
      </c>
      <c r="AK476" s="9" t="s">
        <v>1369</v>
      </c>
      <c r="AL476" s="9" t="s">
        <v>1391</v>
      </c>
      <c r="AM476" s="5" t="s">
        <v>1374</v>
      </c>
      <c r="AN476" s="5" t="s">
        <v>1375</v>
      </c>
    </row>
    <row r="477" spans="1:40" x14ac:dyDescent="0.2">
      <c r="A477" s="5" t="s">
        <v>860</v>
      </c>
      <c r="B477" s="6" t="s">
        <v>861</v>
      </c>
      <c r="C477" s="5" t="s">
        <v>32</v>
      </c>
      <c r="D477" s="5" t="s">
        <v>31</v>
      </c>
      <c r="G477" s="5">
        <v>7092</v>
      </c>
      <c r="H477" s="5" t="s">
        <v>31</v>
      </c>
      <c r="I477" s="5" t="s">
        <v>34</v>
      </c>
      <c r="J477" s="5" t="s">
        <v>26</v>
      </c>
      <c r="K477" s="9" t="s">
        <v>1364</v>
      </c>
      <c r="L477" s="9" t="s">
        <v>1365</v>
      </c>
      <c r="M477" s="9" t="s">
        <v>1366</v>
      </c>
      <c r="N477" s="9" t="s">
        <v>32</v>
      </c>
      <c r="O477" s="9" t="s">
        <v>1367</v>
      </c>
      <c r="P477" s="9" t="s">
        <v>1367</v>
      </c>
      <c r="Q477" s="9" t="s">
        <v>1368</v>
      </c>
      <c r="R477" s="9" t="s">
        <v>1369</v>
      </c>
      <c r="S477" s="9" t="s">
        <v>1388</v>
      </c>
      <c r="T477" s="5">
        <v>3002776245</v>
      </c>
      <c r="U477" s="5" t="s">
        <v>30</v>
      </c>
      <c r="V477" s="5" t="s">
        <v>31</v>
      </c>
      <c r="W477" s="5" t="s">
        <v>33</v>
      </c>
      <c r="X477" s="5" t="s">
        <v>31</v>
      </c>
      <c r="Y477" s="5">
        <v>0.9093</v>
      </c>
      <c r="Z477" s="5">
        <v>1175</v>
      </c>
      <c r="AA477" s="5" t="s">
        <v>37</v>
      </c>
      <c r="AB477" s="5" t="s">
        <v>28</v>
      </c>
      <c r="AC477" s="9" t="s">
        <v>1370</v>
      </c>
      <c r="AD477" s="9" t="s">
        <v>1364</v>
      </c>
      <c r="AE477" s="9" t="s">
        <v>1389</v>
      </c>
      <c r="AF477" s="9" t="s">
        <v>1371</v>
      </c>
      <c r="AG477" s="9" t="s">
        <v>33</v>
      </c>
      <c r="AH477" s="9" t="s">
        <v>1372</v>
      </c>
      <c r="AI477" s="9" t="s">
        <v>1373</v>
      </c>
      <c r="AJ477" s="9" t="s">
        <v>1368</v>
      </c>
      <c r="AK477" s="9" t="s">
        <v>1369</v>
      </c>
      <c r="AL477" s="9" t="s">
        <v>1375</v>
      </c>
      <c r="AM477" s="5" t="s">
        <v>1374</v>
      </c>
      <c r="AN477" s="5" t="s">
        <v>1375</v>
      </c>
    </row>
    <row r="478" spans="1:40" x14ac:dyDescent="0.2">
      <c r="A478" s="5" t="s">
        <v>862</v>
      </c>
      <c r="B478" s="6" t="s">
        <v>863</v>
      </c>
      <c r="C478" s="5" t="s">
        <v>32</v>
      </c>
      <c r="D478" s="5" t="s">
        <v>31</v>
      </c>
      <c r="G478" s="5">
        <v>7092</v>
      </c>
      <c r="H478" s="5" t="s">
        <v>31</v>
      </c>
      <c r="I478" s="5" t="s">
        <v>34</v>
      </c>
      <c r="J478" s="5" t="s">
        <v>26</v>
      </c>
      <c r="K478" s="9" t="s">
        <v>1364</v>
      </c>
      <c r="L478" s="9" t="s">
        <v>1365</v>
      </c>
      <c r="M478" s="9" t="s">
        <v>1366</v>
      </c>
      <c r="N478" s="9" t="s">
        <v>32</v>
      </c>
      <c r="O478" s="9" t="s">
        <v>1367</v>
      </c>
      <c r="P478" s="9" t="s">
        <v>1367</v>
      </c>
      <c r="Q478" s="9" t="s">
        <v>1368</v>
      </c>
      <c r="R478" s="9" t="s">
        <v>1369</v>
      </c>
      <c r="S478" s="9" t="s">
        <v>1388</v>
      </c>
      <c r="T478" s="5">
        <v>3002804636</v>
      </c>
      <c r="U478" s="5" t="s">
        <v>30</v>
      </c>
      <c r="V478" s="5" t="s">
        <v>31</v>
      </c>
      <c r="W478" s="5" t="s">
        <v>33</v>
      </c>
      <c r="X478" s="5" t="s">
        <v>31</v>
      </c>
      <c r="Y478" s="5">
        <v>0.88390000000000002</v>
      </c>
      <c r="Z478" s="5">
        <v>1234</v>
      </c>
      <c r="AA478" s="5" t="s">
        <v>37</v>
      </c>
      <c r="AB478" s="5" t="s">
        <v>28</v>
      </c>
      <c r="AC478" s="9" t="s">
        <v>1370</v>
      </c>
      <c r="AD478" s="9" t="s">
        <v>1364</v>
      </c>
      <c r="AE478" s="9" t="s">
        <v>1389</v>
      </c>
      <c r="AF478" s="9" t="s">
        <v>1371</v>
      </c>
      <c r="AG478" s="9" t="s">
        <v>33</v>
      </c>
      <c r="AH478" s="9" t="s">
        <v>1372</v>
      </c>
      <c r="AI478" s="9" t="s">
        <v>1373</v>
      </c>
      <c r="AJ478" s="9" t="s">
        <v>1368</v>
      </c>
      <c r="AK478" s="9" t="s">
        <v>1369</v>
      </c>
      <c r="AL478" s="9" t="s">
        <v>1375</v>
      </c>
      <c r="AM478" s="5" t="s">
        <v>1374</v>
      </c>
      <c r="AN478" s="5" t="s">
        <v>1375</v>
      </c>
    </row>
    <row r="479" spans="1:40" x14ac:dyDescent="0.2">
      <c r="A479" s="5" t="s">
        <v>864</v>
      </c>
      <c r="B479" s="6" t="s">
        <v>865</v>
      </c>
      <c r="C479" s="5" t="s">
        <v>32</v>
      </c>
      <c r="D479" s="5" t="s">
        <v>31</v>
      </c>
      <c r="G479" s="5">
        <v>7093</v>
      </c>
      <c r="H479" s="5" t="s">
        <v>31</v>
      </c>
      <c r="I479" s="5" t="s">
        <v>34</v>
      </c>
      <c r="J479" s="5" t="s">
        <v>26</v>
      </c>
      <c r="K479" s="9" t="s">
        <v>1364</v>
      </c>
      <c r="L479" s="9" t="s">
        <v>1365</v>
      </c>
      <c r="M479" s="9" t="s">
        <v>1366</v>
      </c>
      <c r="N479" s="9" t="s">
        <v>32</v>
      </c>
      <c r="O479" s="9" t="s">
        <v>1367</v>
      </c>
      <c r="P479" s="9" t="s">
        <v>1367</v>
      </c>
      <c r="Q479" s="9" t="s">
        <v>1368</v>
      </c>
      <c r="R479" s="9" t="s">
        <v>1369</v>
      </c>
      <c r="S479" s="9" t="s">
        <v>1388</v>
      </c>
      <c r="T479" s="5">
        <v>3002810928</v>
      </c>
      <c r="U479" s="5" t="s">
        <v>30</v>
      </c>
      <c r="V479" s="5" t="s">
        <v>31</v>
      </c>
      <c r="W479" s="5" t="s">
        <v>33</v>
      </c>
      <c r="X479" s="5" t="s">
        <v>31</v>
      </c>
      <c r="Y479" s="5">
        <v>0.60960000000000003</v>
      </c>
      <c r="Z479" s="5">
        <v>1083</v>
      </c>
      <c r="AA479" s="5" t="s">
        <v>37</v>
      </c>
      <c r="AB479" s="5" t="s">
        <v>28</v>
      </c>
      <c r="AC479" s="9" t="s">
        <v>1370</v>
      </c>
      <c r="AD479" s="9" t="s">
        <v>1364</v>
      </c>
      <c r="AE479" s="9" t="s">
        <v>1389</v>
      </c>
      <c r="AF479" s="9" t="s">
        <v>1371</v>
      </c>
      <c r="AG479" s="9" t="s">
        <v>33</v>
      </c>
      <c r="AH479" s="9" t="s">
        <v>1372</v>
      </c>
      <c r="AI479" s="9" t="s">
        <v>1373</v>
      </c>
      <c r="AJ479" s="9" t="s">
        <v>1368</v>
      </c>
      <c r="AK479" s="9" t="s">
        <v>1369</v>
      </c>
      <c r="AL479" s="9" t="s">
        <v>1375</v>
      </c>
      <c r="AM479" s="5" t="s">
        <v>1374</v>
      </c>
      <c r="AN479" s="5" t="s">
        <v>1375</v>
      </c>
    </row>
    <row r="480" spans="1:40" x14ac:dyDescent="0.2">
      <c r="A480" s="5" t="s">
        <v>866</v>
      </c>
      <c r="B480" s="6" t="s">
        <v>867</v>
      </c>
      <c r="C480" s="5" t="s">
        <v>32</v>
      </c>
      <c r="D480" s="5" t="s">
        <v>31</v>
      </c>
      <c r="G480" s="5">
        <v>7093</v>
      </c>
      <c r="H480" s="5" t="s">
        <v>31</v>
      </c>
      <c r="I480" s="5" t="s">
        <v>34</v>
      </c>
      <c r="J480" s="5" t="s">
        <v>26</v>
      </c>
      <c r="K480" s="9" t="s">
        <v>1364</v>
      </c>
      <c r="L480" s="9" t="s">
        <v>1365</v>
      </c>
      <c r="M480" s="9" t="s">
        <v>1366</v>
      </c>
      <c r="N480" s="9" t="s">
        <v>32</v>
      </c>
      <c r="O480" s="9" t="s">
        <v>1367</v>
      </c>
      <c r="P480" s="9" t="s">
        <v>1367</v>
      </c>
      <c r="Q480" s="9" t="s">
        <v>1368</v>
      </c>
      <c r="R480" s="9" t="s">
        <v>1369</v>
      </c>
      <c r="S480" s="9" t="s">
        <v>1388</v>
      </c>
      <c r="T480" s="5">
        <v>3002791108</v>
      </c>
      <c r="U480" s="5" t="s">
        <v>30</v>
      </c>
      <c r="V480" s="5" t="s">
        <v>31</v>
      </c>
      <c r="W480" s="5" t="s">
        <v>33</v>
      </c>
      <c r="X480" s="5" t="s">
        <v>31</v>
      </c>
      <c r="Y480" s="5">
        <v>0.74929999999999997</v>
      </c>
      <c r="Z480" s="5">
        <v>1159</v>
      </c>
      <c r="AA480" s="5" t="s">
        <v>37</v>
      </c>
      <c r="AB480" s="5" t="s">
        <v>28</v>
      </c>
      <c r="AC480" s="9" t="s">
        <v>1370</v>
      </c>
      <c r="AD480" s="9" t="s">
        <v>1364</v>
      </c>
      <c r="AE480" s="9" t="s">
        <v>1389</v>
      </c>
      <c r="AF480" s="9" t="s">
        <v>1371</v>
      </c>
      <c r="AG480" s="9" t="s">
        <v>33</v>
      </c>
      <c r="AH480" s="9" t="s">
        <v>1372</v>
      </c>
      <c r="AI480" s="9" t="s">
        <v>1373</v>
      </c>
      <c r="AJ480" s="9" t="s">
        <v>1368</v>
      </c>
      <c r="AK480" s="9" t="s">
        <v>1369</v>
      </c>
      <c r="AL480" s="9" t="s">
        <v>1375</v>
      </c>
      <c r="AM480" s="5" t="s">
        <v>1374</v>
      </c>
      <c r="AN480" s="5" t="s">
        <v>1375</v>
      </c>
    </row>
    <row r="481" spans="1:40" x14ac:dyDescent="0.2">
      <c r="A481" s="5" t="s">
        <v>868</v>
      </c>
      <c r="B481" s="6" t="s">
        <v>869</v>
      </c>
      <c r="C481" s="5" t="s">
        <v>32</v>
      </c>
      <c r="D481" s="5" t="s">
        <v>31</v>
      </c>
      <c r="G481" s="5">
        <v>7092</v>
      </c>
      <c r="H481" s="5" t="s">
        <v>31</v>
      </c>
      <c r="I481" s="5" t="s">
        <v>34</v>
      </c>
      <c r="J481" s="5" t="s">
        <v>26</v>
      </c>
      <c r="K481" s="9" t="s">
        <v>1364</v>
      </c>
      <c r="L481" s="9" t="s">
        <v>1365</v>
      </c>
      <c r="M481" s="9" t="s">
        <v>1366</v>
      </c>
      <c r="N481" s="9" t="s">
        <v>32</v>
      </c>
      <c r="O481" s="9" t="s">
        <v>1367</v>
      </c>
      <c r="P481" s="9" t="s">
        <v>1367</v>
      </c>
      <c r="Q481" s="9" t="s">
        <v>1368</v>
      </c>
      <c r="R481" s="9" t="s">
        <v>1369</v>
      </c>
      <c r="S481" s="9" t="s">
        <v>1388</v>
      </c>
      <c r="T481" s="5">
        <v>3002776262</v>
      </c>
      <c r="U481" s="5" t="s">
        <v>30</v>
      </c>
      <c r="V481" s="5" t="s">
        <v>31</v>
      </c>
      <c r="W481" s="5" t="s">
        <v>33</v>
      </c>
      <c r="X481" s="5" t="s">
        <v>31</v>
      </c>
      <c r="Y481" s="5">
        <v>1.0363</v>
      </c>
      <c r="Z481" s="5">
        <v>1221</v>
      </c>
      <c r="AA481" s="5" t="s">
        <v>37</v>
      </c>
      <c r="AB481" s="5" t="s">
        <v>28</v>
      </c>
      <c r="AC481" s="9" t="s">
        <v>1370</v>
      </c>
      <c r="AD481" s="9" t="s">
        <v>1364</v>
      </c>
      <c r="AE481" s="9" t="s">
        <v>1389</v>
      </c>
      <c r="AF481" s="9" t="s">
        <v>1371</v>
      </c>
      <c r="AG481" s="9" t="s">
        <v>33</v>
      </c>
      <c r="AH481" s="9" t="s">
        <v>1372</v>
      </c>
      <c r="AI481" s="9" t="s">
        <v>1373</v>
      </c>
      <c r="AJ481" s="9" t="s">
        <v>1368</v>
      </c>
      <c r="AK481" s="9" t="s">
        <v>1369</v>
      </c>
      <c r="AL481" s="9" t="s">
        <v>1375</v>
      </c>
      <c r="AM481" s="5" t="s">
        <v>1374</v>
      </c>
      <c r="AN481" s="5" t="s">
        <v>1375</v>
      </c>
    </row>
    <row r="482" spans="1:40" x14ac:dyDescent="0.2">
      <c r="A482" s="5" t="s">
        <v>620</v>
      </c>
      <c r="B482" s="6">
        <v>44024.792233796295</v>
      </c>
      <c r="C482" s="5" t="s">
        <v>32</v>
      </c>
      <c r="D482" s="5" t="s">
        <v>31</v>
      </c>
      <c r="G482" s="5">
        <v>7061</v>
      </c>
      <c r="H482" s="5" t="s">
        <v>31</v>
      </c>
      <c r="I482" s="5" t="s">
        <v>34</v>
      </c>
      <c r="J482" s="5" t="s">
        <v>26</v>
      </c>
      <c r="K482" s="9" t="s">
        <v>1364</v>
      </c>
      <c r="L482" s="9" t="s">
        <v>1365</v>
      </c>
      <c r="M482" s="9" t="s">
        <v>1366</v>
      </c>
      <c r="N482" s="9" t="s">
        <v>32</v>
      </c>
      <c r="O482" s="9" t="s">
        <v>1367</v>
      </c>
      <c r="P482" s="9" t="s">
        <v>1367</v>
      </c>
      <c r="Q482" s="9" t="s">
        <v>1368</v>
      </c>
      <c r="R482" s="9" t="s">
        <v>1369</v>
      </c>
      <c r="S482" s="9" t="s">
        <v>1388</v>
      </c>
      <c r="T482" s="5">
        <v>3002786630</v>
      </c>
      <c r="U482" s="5" t="s">
        <v>30</v>
      </c>
      <c r="V482" s="5" t="s">
        <v>31</v>
      </c>
      <c r="W482" s="5" t="s">
        <v>33</v>
      </c>
      <c r="X482" s="5" t="s">
        <v>31</v>
      </c>
      <c r="Y482" s="5">
        <v>0.61719999999999997</v>
      </c>
      <c r="Z482" s="5">
        <v>1145</v>
      </c>
      <c r="AA482" s="5" t="s">
        <v>37</v>
      </c>
      <c r="AB482" s="5" t="s">
        <v>28</v>
      </c>
      <c r="AC482" s="9" t="s">
        <v>1370</v>
      </c>
      <c r="AD482" s="9" t="s">
        <v>1364</v>
      </c>
      <c r="AE482" s="9" t="s">
        <v>1389</v>
      </c>
      <c r="AF482" s="9" t="s">
        <v>1371</v>
      </c>
      <c r="AG482" s="9" t="s">
        <v>33</v>
      </c>
      <c r="AH482" s="9" t="s">
        <v>1372</v>
      </c>
      <c r="AI482" s="9" t="s">
        <v>1373</v>
      </c>
      <c r="AJ482" s="9" t="s">
        <v>1368</v>
      </c>
      <c r="AK482" s="9" t="s">
        <v>1369</v>
      </c>
      <c r="AL482" s="9" t="s">
        <v>1375</v>
      </c>
      <c r="AM482" s="5" t="s">
        <v>1374</v>
      </c>
      <c r="AN482" s="5" t="s">
        <v>1375</v>
      </c>
    </row>
    <row r="483" spans="1:40" x14ac:dyDescent="0.2">
      <c r="A483" s="5" t="s">
        <v>870</v>
      </c>
      <c r="B483" s="6">
        <v>44024.996851851851</v>
      </c>
      <c r="C483" s="5" t="s">
        <v>104</v>
      </c>
      <c r="D483" s="5" t="s">
        <v>23</v>
      </c>
      <c r="G483" s="5">
        <v>7095</v>
      </c>
      <c r="H483" s="5" t="s">
        <v>21</v>
      </c>
      <c r="I483" s="5" t="s">
        <v>105</v>
      </c>
      <c r="J483" s="5" t="s">
        <v>26</v>
      </c>
      <c r="K483" s="9" t="s">
        <v>1364</v>
      </c>
      <c r="L483" s="9" t="s">
        <v>1365</v>
      </c>
      <c r="M483" s="9" t="s">
        <v>1366</v>
      </c>
      <c r="N483" s="9" t="s">
        <v>104</v>
      </c>
      <c r="O483" s="9" t="s">
        <v>1367</v>
      </c>
      <c r="P483" s="9" t="s">
        <v>1367</v>
      </c>
      <c r="Q483" s="9" t="s">
        <v>1368</v>
      </c>
      <c r="R483" s="9" t="s">
        <v>1369</v>
      </c>
      <c r="S483" s="9" t="s">
        <v>1395</v>
      </c>
      <c r="T483" s="5">
        <v>3002781065</v>
      </c>
      <c r="U483" s="5" t="s">
        <v>20</v>
      </c>
      <c r="V483" s="5" t="s">
        <v>21</v>
      </c>
      <c r="W483" s="5" t="s">
        <v>24</v>
      </c>
      <c r="X483" s="5" t="s">
        <v>23</v>
      </c>
      <c r="Y483" s="5">
        <v>1.2319</v>
      </c>
      <c r="Z483" s="5">
        <v>1195</v>
      </c>
      <c r="AA483" s="5" t="s">
        <v>27</v>
      </c>
      <c r="AB483" s="5" t="s">
        <v>28</v>
      </c>
      <c r="AC483" s="9" t="s">
        <v>1370</v>
      </c>
      <c r="AD483" s="9" t="s">
        <v>1364</v>
      </c>
      <c r="AE483" s="9" t="s">
        <v>1389</v>
      </c>
      <c r="AF483" s="9" t="s">
        <v>1371</v>
      </c>
      <c r="AG483" s="9" t="s">
        <v>24</v>
      </c>
      <c r="AH483" s="9" t="s">
        <v>1372</v>
      </c>
      <c r="AI483" s="9" t="s">
        <v>1373</v>
      </c>
      <c r="AJ483" s="9" t="s">
        <v>1368</v>
      </c>
      <c r="AK483" s="9" t="s">
        <v>1369</v>
      </c>
      <c r="AL483" s="9" t="s">
        <v>1391</v>
      </c>
      <c r="AM483" s="5" t="s">
        <v>1374</v>
      </c>
      <c r="AN483" s="5" t="s">
        <v>1375</v>
      </c>
    </row>
    <row r="484" spans="1:40" x14ac:dyDescent="0.2">
      <c r="A484" s="5" t="s">
        <v>871</v>
      </c>
      <c r="B484" s="6">
        <v>44024.996412037035</v>
      </c>
      <c r="C484" s="5" t="s">
        <v>104</v>
      </c>
      <c r="D484" s="5" t="s">
        <v>23</v>
      </c>
      <c r="G484" s="5">
        <v>7095</v>
      </c>
      <c r="H484" s="5" t="s">
        <v>21</v>
      </c>
      <c r="I484" s="5" t="s">
        <v>105</v>
      </c>
      <c r="J484" s="5" t="s">
        <v>26</v>
      </c>
      <c r="K484" s="9" t="s">
        <v>1364</v>
      </c>
      <c r="L484" s="9" t="s">
        <v>1365</v>
      </c>
      <c r="M484" s="9" t="s">
        <v>1366</v>
      </c>
      <c r="N484" s="9" t="s">
        <v>104</v>
      </c>
      <c r="O484" s="9" t="s">
        <v>1367</v>
      </c>
      <c r="P484" s="9" t="s">
        <v>1367</v>
      </c>
      <c r="Q484" s="9" t="s">
        <v>1368</v>
      </c>
      <c r="R484" s="9" t="s">
        <v>1369</v>
      </c>
      <c r="S484" s="9" t="s">
        <v>1395</v>
      </c>
      <c r="T484" s="5">
        <v>3002781065</v>
      </c>
      <c r="U484" s="5" t="s">
        <v>20</v>
      </c>
      <c r="V484" s="5" t="s">
        <v>21</v>
      </c>
      <c r="W484" s="5" t="s">
        <v>24</v>
      </c>
      <c r="X484" s="5" t="s">
        <v>23</v>
      </c>
      <c r="Y484" s="5">
        <v>1.2319</v>
      </c>
      <c r="Z484" s="5">
        <v>1195</v>
      </c>
      <c r="AA484" s="5" t="s">
        <v>27</v>
      </c>
      <c r="AB484" s="5" t="s">
        <v>28</v>
      </c>
      <c r="AC484" s="9" t="s">
        <v>1370</v>
      </c>
      <c r="AD484" s="9" t="s">
        <v>1364</v>
      </c>
      <c r="AE484" s="9" t="s">
        <v>1389</v>
      </c>
      <c r="AF484" s="9" t="s">
        <v>1371</v>
      </c>
      <c r="AG484" s="9" t="s">
        <v>24</v>
      </c>
      <c r="AH484" s="9" t="s">
        <v>1372</v>
      </c>
      <c r="AI484" s="9" t="s">
        <v>1373</v>
      </c>
      <c r="AJ484" s="9" t="s">
        <v>1368</v>
      </c>
      <c r="AK484" s="9" t="s">
        <v>1369</v>
      </c>
      <c r="AL484" s="9" t="s">
        <v>1391</v>
      </c>
      <c r="AM484" s="5" t="s">
        <v>1374</v>
      </c>
      <c r="AN484" s="5" t="s">
        <v>1375</v>
      </c>
    </row>
    <row r="485" spans="1:40" x14ac:dyDescent="0.2">
      <c r="A485" s="5" t="s">
        <v>872</v>
      </c>
      <c r="B485" s="6">
        <v>44024.996527777781</v>
      </c>
      <c r="C485" s="5" t="s">
        <v>22</v>
      </c>
      <c r="D485" s="5" t="s">
        <v>23</v>
      </c>
      <c r="G485" s="5">
        <v>2084</v>
      </c>
      <c r="H485" s="5" t="s">
        <v>21</v>
      </c>
      <c r="I485" s="5" t="s">
        <v>25</v>
      </c>
      <c r="J485" s="5" t="s">
        <v>26</v>
      </c>
      <c r="K485" s="9" t="s">
        <v>1364</v>
      </c>
      <c r="L485" s="9" t="s">
        <v>1365</v>
      </c>
      <c r="M485" s="9" t="s">
        <v>1366</v>
      </c>
      <c r="N485" s="9" t="s">
        <v>22</v>
      </c>
      <c r="O485" s="9" t="s">
        <v>1367</v>
      </c>
      <c r="P485" s="9" t="s">
        <v>1367</v>
      </c>
      <c r="Q485" s="9" t="s">
        <v>1368</v>
      </c>
      <c r="R485" s="9" t="s">
        <v>1369</v>
      </c>
      <c r="S485" s="9" t="s">
        <v>1395</v>
      </c>
      <c r="T485" s="5">
        <v>3002781065</v>
      </c>
      <c r="U485" s="5" t="s">
        <v>20</v>
      </c>
      <c r="V485" s="5" t="s">
        <v>21</v>
      </c>
      <c r="W485" s="5" t="s">
        <v>24</v>
      </c>
      <c r="X485" s="5" t="s">
        <v>23</v>
      </c>
      <c r="Y485" s="5">
        <v>1.2319</v>
      </c>
      <c r="Z485" s="5">
        <v>1195</v>
      </c>
      <c r="AA485" s="5" t="s">
        <v>27</v>
      </c>
      <c r="AB485" s="5" t="s">
        <v>28</v>
      </c>
      <c r="AC485" s="9" t="s">
        <v>1370</v>
      </c>
      <c r="AD485" s="9" t="s">
        <v>1364</v>
      </c>
      <c r="AE485" s="9" t="s">
        <v>1389</v>
      </c>
      <c r="AF485" s="9" t="s">
        <v>1371</v>
      </c>
      <c r="AG485" s="9" t="s">
        <v>24</v>
      </c>
      <c r="AH485" s="9" t="s">
        <v>1372</v>
      </c>
      <c r="AI485" s="9" t="s">
        <v>1373</v>
      </c>
      <c r="AJ485" s="9" t="s">
        <v>1368</v>
      </c>
      <c r="AK485" s="9" t="s">
        <v>1369</v>
      </c>
      <c r="AL485" s="9" t="s">
        <v>1391</v>
      </c>
      <c r="AM485" s="5" t="s">
        <v>1374</v>
      </c>
      <c r="AN485" s="5" t="s">
        <v>1375</v>
      </c>
    </row>
    <row r="486" spans="1:40" x14ac:dyDescent="0.2">
      <c r="A486" s="5" t="s">
        <v>873</v>
      </c>
      <c r="B486" s="6">
        <v>44055.857812499999</v>
      </c>
      <c r="C486" s="5" t="s">
        <v>848</v>
      </c>
      <c r="D486" s="5" t="s">
        <v>23</v>
      </c>
      <c r="G486" s="5">
        <v>7096</v>
      </c>
      <c r="H486" s="5" t="s">
        <v>21</v>
      </c>
      <c r="I486" s="5" t="s">
        <v>849</v>
      </c>
      <c r="J486" s="5" t="s">
        <v>26</v>
      </c>
      <c r="K486" s="9" t="s">
        <v>1364</v>
      </c>
      <c r="L486" s="9" t="s">
        <v>1365</v>
      </c>
      <c r="M486" s="9" t="s">
        <v>1366</v>
      </c>
      <c r="N486" s="9" t="s">
        <v>848</v>
      </c>
      <c r="O486" s="9" t="s">
        <v>1367</v>
      </c>
      <c r="P486" s="9" t="s">
        <v>1367</v>
      </c>
      <c r="Q486" s="9" t="s">
        <v>1368</v>
      </c>
      <c r="R486" s="9" t="s">
        <v>1369</v>
      </c>
      <c r="S486" s="9" t="s">
        <v>1395</v>
      </c>
      <c r="T486" s="5">
        <v>3002781061</v>
      </c>
      <c r="U486" s="5" t="s">
        <v>20</v>
      </c>
      <c r="V486" s="5" t="s">
        <v>21</v>
      </c>
      <c r="W486" s="5" t="s">
        <v>24</v>
      </c>
      <c r="X486" s="5" t="s">
        <v>23</v>
      </c>
      <c r="Y486" s="5">
        <v>1.2319</v>
      </c>
      <c r="Z486" s="5">
        <v>1075</v>
      </c>
      <c r="AA486" s="5" t="s">
        <v>27</v>
      </c>
      <c r="AB486" s="5" t="s">
        <v>28</v>
      </c>
      <c r="AC486" s="9" t="s">
        <v>1370</v>
      </c>
      <c r="AD486" s="9" t="s">
        <v>1364</v>
      </c>
      <c r="AE486" s="9" t="s">
        <v>1389</v>
      </c>
      <c r="AF486" s="9" t="s">
        <v>1371</v>
      </c>
      <c r="AG486" s="9" t="s">
        <v>24</v>
      </c>
      <c r="AH486" s="9" t="s">
        <v>1372</v>
      </c>
      <c r="AI486" s="9" t="s">
        <v>1373</v>
      </c>
      <c r="AJ486" s="9" t="s">
        <v>1368</v>
      </c>
      <c r="AK486" s="9" t="s">
        <v>1369</v>
      </c>
      <c r="AL486" s="9" t="s">
        <v>1391</v>
      </c>
      <c r="AM486" s="5" t="s">
        <v>1374</v>
      </c>
      <c r="AN486" s="5" t="s">
        <v>1375</v>
      </c>
    </row>
    <row r="487" spans="1:40" x14ac:dyDescent="0.2">
      <c r="A487" s="5" t="s">
        <v>874</v>
      </c>
      <c r="B487" s="6">
        <v>44055.858472222222</v>
      </c>
      <c r="C487" s="5" t="s">
        <v>104</v>
      </c>
      <c r="D487" s="5" t="s">
        <v>23</v>
      </c>
      <c r="G487" s="5">
        <v>7096</v>
      </c>
      <c r="H487" s="5" t="s">
        <v>21</v>
      </c>
      <c r="I487" s="5" t="s">
        <v>105</v>
      </c>
      <c r="J487" s="5" t="s">
        <v>26</v>
      </c>
      <c r="K487" s="9" t="s">
        <v>1364</v>
      </c>
      <c r="L487" s="9" t="s">
        <v>1365</v>
      </c>
      <c r="M487" s="9" t="s">
        <v>1366</v>
      </c>
      <c r="N487" s="9" t="s">
        <v>104</v>
      </c>
      <c r="O487" s="9" t="s">
        <v>1367</v>
      </c>
      <c r="P487" s="9" t="s">
        <v>1367</v>
      </c>
      <c r="Q487" s="9" t="s">
        <v>1368</v>
      </c>
      <c r="R487" s="9" t="s">
        <v>1369</v>
      </c>
      <c r="S487" s="9" t="s">
        <v>1395</v>
      </c>
      <c r="T487" s="5">
        <v>3002781061</v>
      </c>
      <c r="U487" s="5" t="s">
        <v>20</v>
      </c>
      <c r="V487" s="5" t="s">
        <v>21</v>
      </c>
      <c r="W487" s="5" t="s">
        <v>24</v>
      </c>
      <c r="X487" s="5" t="s">
        <v>23</v>
      </c>
      <c r="Y487" s="5">
        <v>1.2319</v>
      </c>
      <c r="Z487" s="5">
        <v>1075</v>
      </c>
      <c r="AA487" s="5" t="s">
        <v>27</v>
      </c>
      <c r="AB487" s="5" t="s">
        <v>28</v>
      </c>
      <c r="AC487" s="9" t="s">
        <v>1370</v>
      </c>
      <c r="AD487" s="9" t="s">
        <v>1364</v>
      </c>
      <c r="AE487" s="9" t="s">
        <v>1389</v>
      </c>
      <c r="AF487" s="9" t="s">
        <v>1371</v>
      </c>
      <c r="AG487" s="9" t="s">
        <v>24</v>
      </c>
      <c r="AH487" s="9" t="s">
        <v>1372</v>
      </c>
      <c r="AI487" s="9" t="s">
        <v>1373</v>
      </c>
      <c r="AJ487" s="9" t="s">
        <v>1368</v>
      </c>
      <c r="AK487" s="9" t="s">
        <v>1369</v>
      </c>
      <c r="AL487" s="9" t="s">
        <v>1391</v>
      </c>
      <c r="AM487" s="5" t="s">
        <v>1374</v>
      </c>
      <c r="AN487" s="5" t="s">
        <v>1375</v>
      </c>
    </row>
    <row r="488" spans="1:40" x14ac:dyDescent="0.2">
      <c r="A488" s="5" t="s">
        <v>875</v>
      </c>
      <c r="B488" s="6">
        <v>44086.001550925925</v>
      </c>
      <c r="C488" s="5" t="s">
        <v>32</v>
      </c>
      <c r="D488" s="5" t="s">
        <v>31</v>
      </c>
      <c r="G488" s="5">
        <v>7092</v>
      </c>
      <c r="H488" s="5" t="s">
        <v>31</v>
      </c>
      <c r="I488" s="5" t="s">
        <v>34</v>
      </c>
      <c r="J488" s="5" t="s">
        <v>26</v>
      </c>
      <c r="K488" s="9" t="s">
        <v>1364</v>
      </c>
      <c r="L488" s="9" t="s">
        <v>1365</v>
      </c>
      <c r="M488" s="9" t="s">
        <v>1366</v>
      </c>
      <c r="N488" s="9" t="s">
        <v>32</v>
      </c>
      <c r="O488" s="9" t="s">
        <v>1367</v>
      </c>
      <c r="P488" s="9" t="s">
        <v>1367</v>
      </c>
      <c r="Q488" s="9" t="s">
        <v>1368</v>
      </c>
      <c r="R488" s="9" t="s">
        <v>1369</v>
      </c>
      <c r="S488" s="9" t="s">
        <v>1388</v>
      </c>
      <c r="T488" s="5">
        <v>3002815898</v>
      </c>
      <c r="U488" s="5" t="s">
        <v>279</v>
      </c>
      <c r="V488" s="5" t="s">
        <v>31</v>
      </c>
      <c r="W488" s="5" t="s">
        <v>33</v>
      </c>
      <c r="X488" s="5" t="s">
        <v>31</v>
      </c>
      <c r="Y488" s="5">
        <v>0.71120000000000005</v>
      </c>
      <c r="Z488" s="5">
        <v>1019</v>
      </c>
      <c r="AA488" s="5" t="s">
        <v>35</v>
      </c>
      <c r="AB488" s="5" t="s">
        <v>28</v>
      </c>
      <c r="AC488" s="9" t="s">
        <v>1370</v>
      </c>
      <c r="AD488" s="9" t="s">
        <v>1364</v>
      </c>
      <c r="AE488" s="9" t="s">
        <v>1389</v>
      </c>
      <c r="AF488" s="9" t="s">
        <v>1371</v>
      </c>
      <c r="AG488" s="9" t="s">
        <v>33</v>
      </c>
      <c r="AH488" s="9" t="s">
        <v>1372</v>
      </c>
      <c r="AI488" s="9" t="s">
        <v>1373</v>
      </c>
      <c r="AJ488" s="9" t="s">
        <v>1368</v>
      </c>
      <c r="AK488" s="9" t="s">
        <v>1369</v>
      </c>
      <c r="AL488" s="9" t="s">
        <v>1390</v>
      </c>
      <c r="AM488" s="5" t="s">
        <v>1374</v>
      </c>
      <c r="AN488" s="5" t="s">
        <v>1375</v>
      </c>
    </row>
    <row r="489" spans="1:40" x14ac:dyDescent="0.2">
      <c r="A489" s="5" t="s">
        <v>876</v>
      </c>
      <c r="B489" s="6">
        <v>44055.85832175926</v>
      </c>
      <c r="C489" s="5" t="s">
        <v>104</v>
      </c>
      <c r="D489" s="5" t="s">
        <v>23</v>
      </c>
      <c r="G489" s="5">
        <v>7096</v>
      </c>
      <c r="H489" s="5" t="s">
        <v>21</v>
      </c>
      <c r="I489" s="5" t="s">
        <v>105</v>
      </c>
      <c r="J489" s="5" t="s">
        <v>26</v>
      </c>
      <c r="K489" s="9" t="s">
        <v>1364</v>
      </c>
      <c r="L489" s="9" t="s">
        <v>1365</v>
      </c>
      <c r="M489" s="9" t="s">
        <v>1366</v>
      </c>
      <c r="N489" s="9" t="s">
        <v>104</v>
      </c>
      <c r="O489" s="9" t="s">
        <v>1367</v>
      </c>
      <c r="P489" s="9" t="s">
        <v>1367</v>
      </c>
      <c r="Q489" s="9" t="s">
        <v>1368</v>
      </c>
      <c r="R489" s="9" t="s">
        <v>1369</v>
      </c>
      <c r="S489" s="9" t="s">
        <v>1395</v>
      </c>
      <c r="T489" s="5">
        <v>3002781061</v>
      </c>
      <c r="U489" s="5" t="s">
        <v>20</v>
      </c>
      <c r="V489" s="5" t="s">
        <v>21</v>
      </c>
      <c r="W489" s="5" t="s">
        <v>24</v>
      </c>
      <c r="X489" s="5" t="s">
        <v>23</v>
      </c>
      <c r="Y489" s="5">
        <v>1.2319</v>
      </c>
      <c r="Z489" s="5">
        <v>1075</v>
      </c>
      <c r="AA489" s="5" t="s">
        <v>27</v>
      </c>
      <c r="AB489" s="5" t="s">
        <v>28</v>
      </c>
      <c r="AC489" s="9" t="s">
        <v>1370</v>
      </c>
      <c r="AD489" s="9" t="s">
        <v>1364</v>
      </c>
      <c r="AE489" s="9" t="s">
        <v>1389</v>
      </c>
      <c r="AF489" s="9" t="s">
        <v>1371</v>
      </c>
      <c r="AG489" s="9" t="s">
        <v>24</v>
      </c>
      <c r="AH489" s="9" t="s">
        <v>1372</v>
      </c>
      <c r="AI489" s="9" t="s">
        <v>1373</v>
      </c>
      <c r="AJ489" s="9" t="s">
        <v>1368</v>
      </c>
      <c r="AK489" s="9" t="s">
        <v>1369</v>
      </c>
      <c r="AL489" s="9" t="s">
        <v>1391</v>
      </c>
      <c r="AM489" s="5" t="s">
        <v>1374</v>
      </c>
      <c r="AN489" s="5" t="s">
        <v>1375</v>
      </c>
    </row>
    <row r="490" spans="1:40" x14ac:dyDescent="0.2">
      <c r="A490" s="5" t="s">
        <v>877</v>
      </c>
      <c r="B490" s="6">
        <v>44086.001331018517</v>
      </c>
      <c r="C490" s="5" t="s">
        <v>32</v>
      </c>
      <c r="D490" s="5" t="s">
        <v>31</v>
      </c>
      <c r="G490" s="5">
        <v>7092</v>
      </c>
      <c r="H490" s="5" t="s">
        <v>31</v>
      </c>
      <c r="I490" s="5" t="s">
        <v>34</v>
      </c>
      <c r="J490" s="5" t="s">
        <v>26</v>
      </c>
      <c r="K490" s="9" t="s">
        <v>1364</v>
      </c>
      <c r="L490" s="9" t="s">
        <v>1365</v>
      </c>
      <c r="M490" s="9" t="s">
        <v>1366</v>
      </c>
      <c r="N490" s="9" t="s">
        <v>32</v>
      </c>
      <c r="O490" s="9" t="s">
        <v>1367</v>
      </c>
      <c r="P490" s="9" t="s">
        <v>1367</v>
      </c>
      <c r="Q490" s="9" t="s">
        <v>1368</v>
      </c>
      <c r="R490" s="9" t="s">
        <v>1369</v>
      </c>
      <c r="S490" s="9" t="s">
        <v>1388</v>
      </c>
      <c r="T490" s="5">
        <v>3002815898</v>
      </c>
      <c r="U490" s="5" t="s">
        <v>279</v>
      </c>
      <c r="V490" s="5" t="s">
        <v>31</v>
      </c>
      <c r="W490" s="5" t="s">
        <v>33</v>
      </c>
      <c r="X490" s="5" t="s">
        <v>31</v>
      </c>
      <c r="Y490" s="5">
        <v>0.71120000000000005</v>
      </c>
      <c r="Z490" s="5">
        <v>1019</v>
      </c>
      <c r="AA490" s="5" t="s">
        <v>35</v>
      </c>
      <c r="AB490" s="5" t="s">
        <v>28</v>
      </c>
      <c r="AC490" s="9" t="s">
        <v>1370</v>
      </c>
      <c r="AD490" s="9" t="s">
        <v>1364</v>
      </c>
      <c r="AE490" s="9" t="s">
        <v>1389</v>
      </c>
      <c r="AF490" s="9" t="s">
        <v>1371</v>
      </c>
      <c r="AG490" s="9" t="s">
        <v>33</v>
      </c>
      <c r="AH490" s="9" t="s">
        <v>1372</v>
      </c>
      <c r="AI490" s="9" t="s">
        <v>1373</v>
      </c>
      <c r="AJ490" s="9" t="s">
        <v>1368</v>
      </c>
      <c r="AK490" s="9" t="s">
        <v>1369</v>
      </c>
      <c r="AL490" s="9" t="s">
        <v>1390</v>
      </c>
      <c r="AM490" s="5" t="s">
        <v>1374</v>
      </c>
      <c r="AN490" s="5" t="s">
        <v>1375</v>
      </c>
    </row>
    <row r="491" spans="1:40" x14ac:dyDescent="0.2">
      <c r="A491" s="5" t="s">
        <v>878</v>
      </c>
      <c r="B491" s="6">
        <v>44086.682430555556</v>
      </c>
      <c r="C491" s="5" t="s">
        <v>22</v>
      </c>
      <c r="D491" s="5" t="s">
        <v>23</v>
      </c>
      <c r="G491" s="5">
        <v>7095</v>
      </c>
      <c r="H491" s="5" t="s">
        <v>21</v>
      </c>
      <c r="I491" s="5" t="s">
        <v>25</v>
      </c>
      <c r="J491" s="5" t="s">
        <v>26</v>
      </c>
      <c r="K491" s="9" t="s">
        <v>1364</v>
      </c>
      <c r="L491" s="9" t="s">
        <v>1365</v>
      </c>
      <c r="M491" s="9" t="s">
        <v>1366</v>
      </c>
      <c r="N491" s="9" t="s">
        <v>22</v>
      </c>
      <c r="O491" s="9" t="s">
        <v>1367</v>
      </c>
      <c r="P491" s="9" t="s">
        <v>1367</v>
      </c>
      <c r="Q491" s="9" t="s">
        <v>1368</v>
      </c>
      <c r="R491" s="9" t="s">
        <v>1369</v>
      </c>
      <c r="S491" s="9" t="s">
        <v>1395</v>
      </c>
      <c r="T491" s="5">
        <v>3002769115</v>
      </c>
      <c r="U491" s="5" t="s">
        <v>121</v>
      </c>
      <c r="V491" s="5" t="s">
        <v>21</v>
      </c>
      <c r="W491" s="5" t="s">
        <v>24</v>
      </c>
      <c r="X491" s="5" t="s">
        <v>23</v>
      </c>
      <c r="Y491" s="5">
        <v>1.9177999999999999</v>
      </c>
      <c r="Z491" s="5">
        <v>1135</v>
      </c>
      <c r="AA491" s="5" t="s">
        <v>27</v>
      </c>
      <c r="AB491" s="5" t="s">
        <v>28</v>
      </c>
      <c r="AC491" s="9" t="s">
        <v>1370</v>
      </c>
      <c r="AD491" s="9" t="s">
        <v>1364</v>
      </c>
      <c r="AE491" s="9" t="s">
        <v>1389</v>
      </c>
      <c r="AF491" s="9" t="s">
        <v>1371</v>
      </c>
      <c r="AG491" s="9" t="s">
        <v>24</v>
      </c>
      <c r="AH491" s="9" t="s">
        <v>1372</v>
      </c>
      <c r="AI491" s="9" t="s">
        <v>1373</v>
      </c>
      <c r="AJ491" s="9" t="s">
        <v>1368</v>
      </c>
      <c r="AK491" s="9" t="s">
        <v>1369</v>
      </c>
      <c r="AL491" s="9" t="s">
        <v>1391</v>
      </c>
      <c r="AM491" s="5" t="s">
        <v>1374</v>
      </c>
      <c r="AN491" s="5" t="s">
        <v>1375</v>
      </c>
    </row>
    <row r="492" spans="1:40" x14ac:dyDescent="0.2">
      <c r="A492" s="5" t="s">
        <v>879</v>
      </c>
      <c r="B492" s="6">
        <v>44086.887129629627</v>
      </c>
      <c r="C492" s="5" t="s">
        <v>32</v>
      </c>
      <c r="D492" s="5" t="s">
        <v>31</v>
      </c>
      <c r="G492" s="5">
        <v>2082</v>
      </c>
      <c r="H492" s="5" t="s">
        <v>31</v>
      </c>
      <c r="I492" s="5" t="s">
        <v>34</v>
      </c>
      <c r="J492" s="5" t="s">
        <v>26</v>
      </c>
      <c r="K492" s="9" t="s">
        <v>1364</v>
      </c>
      <c r="L492" s="9" t="s">
        <v>1365</v>
      </c>
      <c r="M492" s="9" t="s">
        <v>1366</v>
      </c>
      <c r="N492" s="9" t="s">
        <v>32</v>
      </c>
      <c r="O492" s="9" t="s">
        <v>1367</v>
      </c>
      <c r="P492" s="9" t="s">
        <v>1367</v>
      </c>
      <c r="Q492" s="9" t="s">
        <v>1368</v>
      </c>
      <c r="R492" s="9" t="s">
        <v>1369</v>
      </c>
      <c r="S492" s="9" t="s">
        <v>1388</v>
      </c>
      <c r="T492" s="5">
        <v>3002811965</v>
      </c>
      <c r="U492" s="5" t="s">
        <v>30</v>
      </c>
      <c r="V492" s="5" t="s">
        <v>31</v>
      </c>
      <c r="W492" s="5" t="s">
        <v>33</v>
      </c>
      <c r="X492" s="5" t="s">
        <v>31</v>
      </c>
      <c r="Y492" s="5">
        <v>1.9177999999999999</v>
      </c>
      <c r="Z492" s="5">
        <v>1170</v>
      </c>
      <c r="AA492" s="5" t="s">
        <v>76</v>
      </c>
      <c r="AB492" s="5" t="s">
        <v>28</v>
      </c>
      <c r="AC492" s="9" t="s">
        <v>1370</v>
      </c>
      <c r="AD492" s="9" t="s">
        <v>1364</v>
      </c>
      <c r="AE492" s="9" t="s">
        <v>1389</v>
      </c>
      <c r="AF492" s="9" t="s">
        <v>1371</v>
      </c>
      <c r="AG492" s="9" t="s">
        <v>33</v>
      </c>
      <c r="AH492" s="9" t="s">
        <v>1372</v>
      </c>
      <c r="AI492" s="9" t="s">
        <v>1373</v>
      </c>
      <c r="AJ492" s="9" t="s">
        <v>1368</v>
      </c>
      <c r="AK492" s="9" t="s">
        <v>1369</v>
      </c>
      <c r="AL492" s="9" t="s">
        <v>1391</v>
      </c>
      <c r="AM492" s="5" t="s">
        <v>1374</v>
      </c>
      <c r="AN492" s="5" t="s">
        <v>1375</v>
      </c>
    </row>
    <row r="493" spans="1:40" x14ac:dyDescent="0.2">
      <c r="A493" s="5" t="s">
        <v>880</v>
      </c>
      <c r="B493" s="6">
        <v>44055.858136574076</v>
      </c>
      <c r="C493" s="5" t="s">
        <v>22</v>
      </c>
      <c r="D493" s="5" t="s">
        <v>23</v>
      </c>
      <c r="G493" s="5">
        <v>2086</v>
      </c>
      <c r="H493" s="5" t="s">
        <v>21</v>
      </c>
      <c r="I493" s="5" t="s">
        <v>25</v>
      </c>
      <c r="J493" s="5" t="s">
        <v>26</v>
      </c>
      <c r="K493" s="9" t="s">
        <v>1364</v>
      </c>
      <c r="L493" s="9" t="s">
        <v>1365</v>
      </c>
      <c r="M493" s="9" t="s">
        <v>1366</v>
      </c>
      <c r="N493" s="9" t="s">
        <v>22</v>
      </c>
      <c r="O493" s="9" t="s">
        <v>1367</v>
      </c>
      <c r="P493" s="9" t="s">
        <v>1367</v>
      </c>
      <c r="Q493" s="9" t="s">
        <v>1368</v>
      </c>
      <c r="R493" s="9" t="s">
        <v>1369</v>
      </c>
      <c r="S493" s="9" t="s">
        <v>1395</v>
      </c>
      <c r="T493" s="5">
        <v>3002781061</v>
      </c>
      <c r="U493" s="5" t="s">
        <v>20</v>
      </c>
      <c r="V493" s="5" t="s">
        <v>21</v>
      </c>
      <c r="W493" s="5" t="s">
        <v>24</v>
      </c>
      <c r="X493" s="5" t="s">
        <v>23</v>
      </c>
      <c r="Y493" s="5">
        <v>1.2319</v>
      </c>
      <c r="Z493" s="5">
        <v>1075</v>
      </c>
      <c r="AA493" s="5" t="s">
        <v>27</v>
      </c>
      <c r="AB493" s="5" t="s">
        <v>28</v>
      </c>
      <c r="AC493" s="9" t="s">
        <v>1370</v>
      </c>
      <c r="AD493" s="9" t="s">
        <v>1364</v>
      </c>
      <c r="AE493" s="9" t="s">
        <v>1389</v>
      </c>
      <c r="AF493" s="9" t="s">
        <v>1371</v>
      </c>
      <c r="AG493" s="9" t="s">
        <v>24</v>
      </c>
      <c r="AH493" s="9" t="s">
        <v>1372</v>
      </c>
      <c r="AI493" s="9" t="s">
        <v>1373</v>
      </c>
      <c r="AJ493" s="9" t="s">
        <v>1368</v>
      </c>
      <c r="AK493" s="9" t="s">
        <v>1369</v>
      </c>
      <c r="AL493" s="9" t="s">
        <v>1391</v>
      </c>
      <c r="AM493" s="5" t="s">
        <v>1374</v>
      </c>
      <c r="AN493" s="5" t="s">
        <v>1375</v>
      </c>
    </row>
    <row r="494" spans="1:40" x14ac:dyDescent="0.2">
      <c r="A494" s="5" t="s">
        <v>881</v>
      </c>
      <c r="B494" s="6">
        <v>44086.001145833332</v>
      </c>
      <c r="C494" s="5" t="s">
        <v>32</v>
      </c>
      <c r="D494" s="5" t="s">
        <v>31</v>
      </c>
      <c r="G494" s="5">
        <v>7092</v>
      </c>
      <c r="H494" s="5" t="s">
        <v>31</v>
      </c>
      <c r="I494" s="5" t="s">
        <v>34</v>
      </c>
      <c r="J494" s="5" t="s">
        <v>26</v>
      </c>
      <c r="K494" s="9" t="s">
        <v>1364</v>
      </c>
      <c r="L494" s="9" t="s">
        <v>1365</v>
      </c>
      <c r="M494" s="9" t="s">
        <v>1366</v>
      </c>
      <c r="N494" s="9" t="s">
        <v>32</v>
      </c>
      <c r="O494" s="9" t="s">
        <v>1367</v>
      </c>
      <c r="P494" s="9" t="s">
        <v>1367</v>
      </c>
      <c r="Q494" s="9" t="s">
        <v>1368</v>
      </c>
      <c r="R494" s="9" t="s">
        <v>1369</v>
      </c>
      <c r="S494" s="9" t="s">
        <v>1388</v>
      </c>
      <c r="T494" s="5">
        <v>3002815898</v>
      </c>
      <c r="U494" s="5" t="s">
        <v>279</v>
      </c>
      <c r="V494" s="5" t="s">
        <v>31</v>
      </c>
      <c r="W494" s="5" t="s">
        <v>33</v>
      </c>
      <c r="X494" s="5" t="s">
        <v>31</v>
      </c>
      <c r="Y494" s="5">
        <v>0.71120000000000005</v>
      </c>
      <c r="Z494" s="5">
        <v>1019</v>
      </c>
      <c r="AA494" s="5" t="s">
        <v>35</v>
      </c>
      <c r="AB494" s="5" t="s">
        <v>28</v>
      </c>
      <c r="AC494" s="9" t="s">
        <v>1370</v>
      </c>
      <c r="AD494" s="9" t="s">
        <v>1364</v>
      </c>
      <c r="AE494" s="9" t="s">
        <v>1389</v>
      </c>
      <c r="AF494" s="9" t="s">
        <v>1371</v>
      </c>
      <c r="AG494" s="9" t="s">
        <v>33</v>
      </c>
      <c r="AH494" s="9" t="s">
        <v>1372</v>
      </c>
      <c r="AI494" s="9" t="s">
        <v>1373</v>
      </c>
      <c r="AJ494" s="9" t="s">
        <v>1368</v>
      </c>
      <c r="AK494" s="9" t="s">
        <v>1369</v>
      </c>
      <c r="AL494" s="9" t="s">
        <v>1390</v>
      </c>
      <c r="AM494" s="5" t="s">
        <v>1374</v>
      </c>
      <c r="AN494" s="5" t="s">
        <v>1375</v>
      </c>
    </row>
    <row r="495" spans="1:40" x14ac:dyDescent="0.2">
      <c r="A495" s="5" t="s">
        <v>882</v>
      </c>
      <c r="B495" s="6">
        <v>44086.001956018517</v>
      </c>
      <c r="C495" s="5" t="s">
        <v>32</v>
      </c>
      <c r="D495" s="5" t="s">
        <v>31</v>
      </c>
      <c r="G495" s="5">
        <v>7092</v>
      </c>
      <c r="H495" s="5" t="s">
        <v>31</v>
      </c>
      <c r="I495" s="5" t="s">
        <v>34</v>
      </c>
      <c r="J495" s="5" t="s">
        <v>26</v>
      </c>
      <c r="K495" s="9" t="s">
        <v>1364</v>
      </c>
      <c r="L495" s="9" t="s">
        <v>1365</v>
      </c>
      <c r="M495" s="9" t="s">
        <v>1366</v>
      </c>
      <c r="N495" s="9" t="s">
        <v>32</v>
      </c>
      <c r="O495" s="9" t="s">
        <v>1367</v>
      </c>
      <c r="P495" s="9" t="s">
        <v>1367</v>
      </c>
      <c r="Q495" s="9" t="s">
        <v>1368</v>
      </c>
      <c r="R495" s="9" t="s">
        <v>1369</v>
      </c>
      <c r="S495" s="9" t="s">
        <v>1388</v>
      </c>
      <c r="T495" s="5">
        <v>3002815898</v>
      </c>
      <c r="U495" s="5" t="s">
        <v>279</v>
      </c>
      <c r="V495" s="5" t="s">
        <v>31</v>
      </c>
      <c r="W495" s="5" t="s">
        <v>33</v>
      </c>
      <c r="X495" s="5" t="s">
        <v>31</v>
      </c>
      <c r="Y495" s="5">
        <v>0.71120000000000005</v>
      </c>
      <c r="Z495" s="5">
        <v>1019</v>
      </c>
      <c r="AA495" s="5" t="s">
        <v>35</v>
      </c>
      <c r="AB495" s="5" t="s">
        <v>28</v>
      </c>
      <c r="AC495" s="9" t="s">
        <v>1370</v>
      </c>
      <c r="AD495" s="9" t="s">
        <v>1364</v>
      </c>
      <c r="AE495" s="9" t="s">
        <v>1389</v>
      </c>
      <c r="AF495" s="9" t="s">
        <v>1371</v>
      </c>
      <c r="AG495" s="9" t="s">
        <v>33</v>
      </c>
      <c r="AH495" s="9" t="s">
        <v>1372</v>
      </c>
      <c r="AI495" s="9" t="s">
        <v>1373</v>
      </c>
      <c r="AJ495" s="9" t="s">
        <v>1368</v>
      </c>
      <c r="AK495" s="9" t="s">
        <v>1369</v>
      </c>
      <c r="AL495" s="9" t="s">
        <v>1390</v>
      </c>
      <c r="AM495" s="5" t="s">
        <v>1374</v>
      </c>
      <c r="AN495" s="5" t="s">
        <v>1375</v>
      </c>
    </row>
    <row r="496" spans="1:40" x14ac:dyDescent="0.2">
      <c r="A496" s="5" t="s">
        <v>883</v>
      </c>
      <c r="B496" s="6">
        <v>44086.887013888889</v>
      </c>
      <c r="C496" s="5" t="s">
        <v>32</v>
      </c>
      <c r="D496" s="5" t="s">
        <v>31</v>
      </c>
      <c r="G496" s="5">
        <v>7061</v>
      </c>
      <c r="H496" s="5" t="s">
        <v>31</v>
      </c>
      <c r="I496" s="5" t="s">
        <v>34</v>
      </c>
      <c r="J496" s="5" t="s">
        <v>26</v>
      </c>
      <c r="K496" s="9" t="s">
        <v>1364</v>
      </c>
      <c r="L496" s="9" t="s">
        <v>1365</v>
      </c>
      <c r="M496" s="9" t="s">
        <v>1366</v>
      </c>
      <c r="N496" s="9" t="s">
        <v>32</v>
      </c>
      <c r="O496" s="9" t="s">
        <v>1367</v>
      </c>
      <c r="P496" s="9" t="s">
        <v>1367</v>
      </c>
      <c r="Q496" s="9" t="s">
        <v>1368</v>
      </c>
      <c r="R496" s="9" t="s">
        <v>1369</v>
      </c>
      <c r="S496" s="9" t="s">
        <v>1388</v>
      </c>
      <c r="T496" s="5">
        <v>3002811965</v>
      </c>
      <c r="U496" s="5" t="s">
        <v>30</v>
      </c>
      <c r="V496" s="5" t="s">
        <v>31</v>
      </c>
      <c r="W496" s="5" t="s">
        <v>33</v>
      </c>
      <c r="X496" s="5" t="s">
        <v>31</v>
      </c>
      <c r="Y496" s="5">
        <v>1.9177999999999999</v>
      </c>
      <c r="Z496" s="5">
        <v>1170</v>
      </c>
      <c r="AA496" s="5" t="s">
        <v>76</v>
      </c>
      <c r="AB496" s="5" t="s">
        <v>28</v>
      </c>
      <c r="AC496" s="9" t="s">
        <v>1370</v>
      </c>
      <c r="AD496" s="9" t="s">
        <v>1364</v>
      </c>
      <c r="AE496" s="9" t="s">
        <v>1389</v>
      </c>
      <c r="AF496" s="9" t="s">
        <v>1371</v>
      </c>
      <c r="AG496" s="9" t="s">
        <v>33</v>
      </c>
      <c r="AH496" s="9" t="s">
        <v>1372</v>
      </c>
      <c r="AI496" s="9" t="s">
        <v>1373</v>
      </c>
      <c r="AJ496" s="9" t="s">
        <v>1368</v>
      </c>
      <c r="AK496" s="9" t="s">
        <v>1369</v>
      </c>
      <c r="AL496" s="9" t="s">
        <v>1391</v>
      </c>
      <c r="AM496" s="5" t="s">
        <v>1374</v>
      </c>
      <c r="AN496" s="5" t="s">
        <v>1375</v>
      </c>
    </row>
    <row r="497" spans="1:40" x14ac:dyDescent="0.2">
      <c r="A497" s="5" t="s">
        <v>884</v>
      </c>
      <c r="B497" s="6">
        <v>44024.988692129627</v>
      </c>
      <c r="C497" s="5" t="s">
        <v>104</v>
      </c>
      <c r="D497" s="5" t="s">
        <v>23</v>
      </c>
      <c r="G497" s="5">
        <v>2084</v>
      </c>
      <c r="H497" s="5" t="s">
        <v>21</v>
      </c>
      <c r="I497" s="5" t="s">
        <v>105</v>
      </c>
      <c r="J497" s="5" t="s">
        <v>26</v>
      </c>
      <c r="K497" s="9" t="s">
        <v>1364</v>
      </c>
      <c r="L497" s="9" t="s">
        <v>1365</v>
      </c>
      <c r="M497" s="9" t="s">
        <v>1366</v>
      </c>
      <c r="N497" s="9" t="s">
        <v>104</v>
      </c>
      <c r="O497" s="9" t="s">
        <v>1367</v>
      </c>
      <c r="P497" s="9" t="s">
        <v>1367</v>
      </c>
      <c r="Q497" s="9" t="s">
        <v>1368</v>
      </c>
      <c r="R497" s="9" t="s">
        <v>1369</v>
      </c>
      <c r="S497" s="9" t="s">
        <v>1395</v>
      </c>
      <c r="T497" s="5">
        <v>3002781065</v>
      </c>
      <c r="U497" s="5" t="s">
        <v>20</v>
      </c>
      <c r="V497" s="5" t="s">
        <v>21</v>
      </c>
      <c r="W497" s="5" t="s">
        <v>24</v>
      </c>
      <c r="X497" s="5" t="s">
        <v>23</v>
      </c>
      <c r="Y497" s="5">
        <v>1.2319</v>
      </c>
      <c r="Z497" s="5">
        <v>1195</v>
      </c>
      <c r="AA497" s="5" t="s">
        <v>27</v>
      </c>
      <c r="AB497" s="5" t="s">
        <v>28</v>
      </c>
      <c r="AC497" s="9" t="s">
        <v>1370</v>
      </c>
      <c r="AD497" s="9" t="s">
        <v>1364</v>
      </c>
      <c r="AE497" s="9" t="s">
        <v>1389</v>
      </c>
      <c r="AF497" s="9" t="s">
        <v>1371</v>
      </c>
      <c r="AG497" s="9" t="s">
        <v>24</v>
      </c>
      <c r="AH497" s="9" t="s">
        <v>1372</v>
      </c>
      <c r="AI497" s="9" t="s">
        <v>1373</v>
      </c>
      <c r="AJ497" s="9" t="s">
        <v>1368</v>
      </c>
      <c r="AK497" s="9" t="s">
        <v>1369</v>
      </c>
      <c r="AL497" s="9" t="s">
        <v>1391</v>
      </c>
      <c r="AM497" s="5" t="s">
        <v>1374</v>
      </c>
      <c r="AN497" s="5" t="s">
        <v>1375</v>
      </c>
    </row>
    <row r="498" spans="1:40" x14ac:dyDescent="0.2">
      <c r="A498" s="5" t="s">
        <v>885</v>
      </c>
      <c r="B498" s="6">
        <v>44024.996967592589</v>
      </c>
      <c r="C498" s="5" t="s">
        <v>104</v>
      </c>
      <c r="D498" s="5" t="s">
        <v>23</v>
      </c>
      <c r="G498" s="5">
        <v>7095</v>
      </c>
      <c r="H498" s="5" t="s">
        <v>21</v>
      </c>
      <c r="I498" s="5" t="s">
        <v>105</v>
      </c>
      <c r="J498" s="5" t="s">
        <v>26</v>
      </c>
      <c r="K498" s="9" t="s">
        <v>1364</v>
      </c>
      <c r="L498" s="9" t="s">
        <v>1365</v>
      </c>
      <c r="M498" s="9" t="s">
        <v>1366</v>
      </c>
      <c r="N498" s="9" t="s">
        <v>104</v>
      </c>
      <c r="O498" s="9" t="s">
        <v>1367</v>
      </c>
      <c r="P498" s="9" t="s">
        <v>1367</v>
      </c>
      <c r="Q498" s="9" t="s">
        <v>1368</v>
      </c>
      <c r="R498" s="9" t="s">
        <v>1369</v>
      </c>
      <c r="S498" s="9" t="s">
        <v>1395</v>
      </c>
      <c r="T498" s="5">
        <v>3002781065</v>
      </c>
      <c r="U498" s="5" t="s">
        <v>20</v>
      </c>
      <c r="V498" s="5" t="s">
        <v>21</v>
      </c>
      <c r="W498" s="5" t="s">
        <v>24</v>
      </c>
      <c r="X498" s="5" t="s">
        <v>23</v>
      </c>
      <c r="Y498" s="5">
        <v>1.2319</v>
      </c>
      <c r="Z498" s="5">
        <v>1195</v>
      </c>
      <c r="AA498" s="5" t="s">
        <v>27</v>
      </c>
      <c r="AB498" s="5" t="s">
        <v>28</v>
      </c>
      <c r="AC498" s="9" t="s">
        <v>1370</v>
      </c>
      <c r="AD498" s="9" t="s">
        <v>1364</v>
      </c>
      <c r="AE498" s="9" t="s">
        <v>1389</v>
      </c>
      <c r="AF498" s="9" t="s">
        <v>1371</v>
      </c>
      <c r="AG498" s="9" t="s">
        <v>24</v>
      </c>
      <c r="AH498" s="9" t="s">
        <v>1372</v>
      </c>
      <c r="AI498" s="9" t="s">
        <v>1373</v>
      </c>
      <c r="AJ498" s="9" t="s">
        <v>1368</v>
      </c>
      <c r="AK498" s="9" t="s">
        <v>1369</v>
      </c>
      <c r="AL498" s="9" t="s">
        <v>1391</v>
      </c>
      <c r="AM498" s="5" t="s">
        <v>1374</v>
      </c>
      <c r="AN498" s="5" t="s">
        <v>1375</v>
      </c>
    </row>
    <row r="499" spans="1:40" x14ac:dyDescent="0.2">
      <c r="A499" s="5" t="s">
        <v>886</v>
      </c>
      <c r="B499" s="6">
        <v>44086.891122685185</v>
      </c>
      <c r="C499" s="5" t="s">
        <v>32</v>
      </c>
      <c r="D499" s="5" t="s">
        <v>31</v>
      </c>
      <c r="G499" s="5">
        <v>7061</v>
      </c>
      <c r="H499" s="5" t="s">
        <v>31</v>
      </c>
      <c r="I499" s="5" t="s">
        <v>34</v>
      </c>
      <c r="J499" s="5" t="s">
        <v>26</v>
      </c>
      <c r="K499" s="9" t="s">
        <v>1364</v>
      </c>
      <c r="L499" s="9" t="s">
        <v>1365</v>
      </c>
      <c r="M499" s="9" t="s">
        <v>1366</v>
      </c>
      <c r="N499" s="9" t="s">
        <v>32</v>
      </c>
      <c r="O499" s="9" t="s">
        <v>1367</v>
      </c>
      <c r="P499" s="9" t="s">
        <v>1367</v>
      </c>
      <c r="Q499" s="9" t="s">
        <v>1368</v>
      </c>
      <c r="R499" s="9" t="s">
        <v>1369</v>
      </c>
      <c r="S499" s="9" t="s">
        <v>1388</v>
      </c>
      <c r="T499" s="5">
        <v>3002811965</v>
      </c>
      <c r="U499" s="5" t="s">
        <v>30</v>
      </c>
      <c r="V499" s="5" t="s">
        <v>31</v>
      </c>
      <c r="W499" s="5" t="s">
        <v>33</v>
      </c>
      <c r="X499" s="5" t="s">
        <v>31</v>
      </c>
      <c r="Y499" s="5">
        <v>1.9177999999999999</v>
      </c>
      <c r="Z499" s="5">
        <v>1170</v>
      </c>
      <c r="AA499" s="5" t="s">
        <v>76</v>
      </c>
      <c r="AB499" s="5" t="s">
        <v>28</v>
      </c>
      <c r="AC499" s="9" t="s">
        <v>1370</v>
      </c>
      <c r="AD499" s="9" t="s">
        <v>1364</v>
      </c>
      <c r="AE499" s="9" t="s">
        <v>1389</v>
      </c>
      <c r="AF499" s="9" t="s">
        <v>1371</v>
      </c>
      <c r="AG499" s="9" t="s">
        <v>33</v>
      </c>
      <c r="AH499" s="9" t="s">
        <v>1372</v>
      </c>
      <c r="AI499" s="9" t="s">
        <v>1373</v>
      </c>
      <c r="AJ499" s="9" t="s">
        <v>1368</v>
      </c>
      <c r="AK499" s="9" t="s">
        <v>1369</v>
      </c>
      <c r="AL499" s="9" t="s">
        <v>1391</v>
      </c>
      <c r="AM499" s="5" t="s">
        <v>1374</v>
      </c>
      <c r="AN499" s="5" t="s">
        <v>1375</v>
      </c>
    </row>
    <row r="500" spans="1:40" x14ac:dyDescent="0.2">
      <c r="A500" s="5" t="s">
        <v>887</v>
      </c>
      <c r="B500" s="6">
        <v>44086.891643518517</v>
      </c>
      <c r="C500" s="5" t="s">
        <v>32</v>
      </c>
      <c r="D500" s="5" t="s">
        <v>31</v>
      </c>
      <c r="G500" s="5">
        <v>7061</v>
      </c>
      <c r="H500" s="5" t="s">
        <v>31</v>
      </c>
      <c r="I500" s="5" t="s">
        <v>34</v>
      </c>
      <c r="J500" s="5" t="s">
        <v>26</v>
      </c>
      <c r="K500" s="9" t="s">
        <v>1364</v>
      </c>
      <c r="L500" s="9" t="s">
        <v>1365</v>
      </c>
      <c r="M500" s="9" t="s">
        <v>1366</v>
      </c>
      <c r="N500" s="9" t="s">
        <v>32</v>
      </c>
      <c r="O500" s="9" t="s">
        <v>1367</v>
      </c>
      <c r="P500" s="9" t="s">
        <v>1367</v>
      </c>
      <c r="Q500" s="9" t="s">
        <v>1368</v>
      </c>
      <c r="R500" s="9" t="s">
        <v>1369</v>
      </c>
      <c r="S500" s="9" t="s">
        <v>1388</v>
      </c>
      <c r="T500" s="5">
        <v>3002811965</v>
      </c>
      <c r="U500" s="5" t="s">
        <v>30</v>
      </c>
      <c r="V500" s="5" t="s">
        <v>31</v>
      </c>
      <c r="W500" s="5" t="s">
        <v>33</v>
      </c>
      <c r="X500" s="5" t="s">
        <v>31</v>
      </c>
      <c r="Y500" s="5">
        <v>1.9177999999999999</v>
      </c>
      <c r="Z500" s="5">
        <v>1170</v>
      </c>
      <c r="AA500" s="5" t="s">
        <v>76</v>
      </c>
      <c r="AB500" s="5" t="s">
        <v>28</v>
      </c>
      <c r="AC500" s="9" t="s">
        <v>1370</v>
      </c>
      <c r="AD500" s="9" t="s">
        <v>1364</v>
      </c>
      <c r="AE500" s="9" t="s">
        <v>1389</v>
      </c>
      <c r="AF500" s="9" t="s">
        <v>1371</v>
      </c>
      <c r="AG500" s="9" t="s">
        <v>33</v>
      </c>
      <c r="AH500" s="9" t="s">
        <v>1372</v>
      </c>
      <c r="AI500" s="9" t="s">
        <v>1373</v>
      </c>
      <c r="AJ500" s="9" t="s">
        <v>1368</v>
      </c>
      <c r="AK500" s="9" t="s">
        <v>1369</v>
      </c>
      <c r="AL500" s="9" t="s">
        <v>1391</v>
      </c>
      <c r="AM500" s="5" t="s">
        <v>1374</v>
      </c>
      <c r="AN500" s="5" t="s">
        <v>1375</v>
      </c>
    </row>
    <row r="501" spans="1:40" x14ac:dyDescent="0.2">
      <c r="A501" s="5" t="s">
        <v>888</v>
      </c>
      <c r="B501" s="6">
        <v>44086.892314814817</v>
      </c>
      <c r="C501" s="5" t="s">
        <v>32</v>
      </c>
      <c r="D501" s="5" t="s">
        <v>31</v>
      </c>
      <c r="G501" s="5">
        <v>7061</v>
      </c>
      <c r="H501" s="5" t="s">
        <v>31</v>
      </c>
      <c r="I501" s="5" t="s">
        <v>34</v>
      </c>
      <c r="J501" s="5" t="s">
        <v>26</v>
      </c>
      <c r="K501" s="9" t="s">
        <v>1364</v>
      </c>
      <c r="L501" s="9" t="s">
        <v>1365</v>
      </c>
      <c r="M501" s="9" t="s">
        <v>1366</v>
      </c>
      <c r="N501" s="9" t="s">
        <v>32</v>
      </c>
      <c r="O501" s="9" t="s">
        <v>1367</v>
      </c>
      <c r="P501" s="9" t="s">
        <v>1367</v>
      </c>
      <c r="Q501" s="9" t="s">
        <v>1368</v>
      </c>
      <c r="R501" s="9" t="s">
        <v>1369</v>
      </c>
      <c r="S501" s="9" t="s">
        <v>1388</v>
      </c>
      <c r="T501" s="5">
        <v>3002811965</v>
      </c>
      <c r="U501" s="5" t="s">
        <v>30</v>
      </c>
      <c r="V501" s="5" t="s">
        <v>31</v>
      </c>
      <c r="W501" s="5" t="s">
        <v>33</v>
      </c>
      <c r="X501" s="5" t="s">
        <v>31</v>
      </c>
      <c r="Y501" s="5">
        <v>1.9177999999999999</v>
      </c>
      <c r="Z501" s="5">
        <v>1170</v>
      </c>
      <c r="AA501" s="5" t="s">
        <v>76</v>
      </c>
      <c r="AB501" s="5" t="s">
        <v>28</v>
      </c>
      <c r="AC501" s="9" t="s">
        <v>1370</v>
      </c>
      <c r="AD501" s="9" t="s">
        <v>1364</v>
      </c>
      <c r="AE501" s="9" t="s">
        <v>1389</v>
      </c>
      <c r="AF501" s="9" t="s">
        <v>1371</v>
      </c>
      <c r="AG501" s="9" t="s">
        <v>33</v>
      </c>
      <c r="AH501" s="9" t="s">
        <v>1372</v>
      </c>
      <c r="AI501" s="9" t="s">
        <v>1373</v>
      </c>
      <c r="AJ501" s="9" t="s">
        <v>1368</v>
      </c>
      <c r="AK501" s="9" t="s">
        <v>1369</v>
      </c>
      <c r="AL501" s="9" t="s">
        <v>1391</v>
      </c>
      <c r="AM501" s="5" t="s">
        <v>1374</v>
      </c>
      <c r="AN501" s="5" t="s">
        <v>1375</v>
      </c>
    </row>
    <row r="502" spans="1:40" x14ac:dyDescent="0.2">
      <c r="A502" s="5" t="s">
        <v>889</v>
      </c>
      <c r="B502" s="6">
        <v>44086.907002314816</v>
      </c>
      <c r="C502" s="5" t="s">
        <v>32</v>
      </c>
      <c r="D502" s="5" t="s">
        <v>31</v>
      </c>
      <c r="G502" s="5">
        <v>7102</v>
      </c>
      <c r="H502" s="5" t="s">
        <v>31</v>
      </c>
      <c r="I502" s="5" t="s">
        <v>34</v>
      </c>
      <c r="J502" s="5" t="s">
        <v>26</v>
      </c>
      <c r="K502" s="9" t="s">
        <v>1364</v>
      </c>
      <c r="L502" s="9" t="s">
        <v>1365</v>
      </c>
      <c r="M502" s="9" t="s">
        <v>1366</v>
      </c>
      <c r="N502" s="9" t="s">
        <v>32</v>
      </c>
      <c r="O502" s="9" t="s">
        <v>1367</v>
      </c>
      <c r="P502" s="9" t="s">
        <v>1367</v>
      </c>
      <c r="Q502" s="9" t="s">
        <v>1368</v>
      </c>
      <c r="R502" s="9" t="s">
        <v>1369</v>
      </c>
      <c r="S502" s="9" t="s">
        <v>1388</v>
      </c>
      <c r="T502" s="5">
        <v>3002811964</v>
      </c>
      <c r="U502" s="5" t="s">
        <v>30</v>
      </c>
      <c r="V502" s="5" t="s">
        <v>31</v>
      </c>
      <c r="W502" s="5" t="s">
        <v>33</v>
      </c>
      <c r="X502" s="5" t="s">
        <v>31</v>
      </c>
      <c r="Y502" s="5">
        <v>1.9177999999999999</v>
      </c>
      <c r="Z502" s="5">
        <v>1110</v>
      </c>
      <c r="AA502" s="5" t="s">
        <v>76</v>
      </c>
      <c r="AB502" s="5" t="s">
        <v>28</v>
      </c>
      <c r="AC502" s="9" t="s">
        <v>1370</v>
      </c>
      <c r="AD502" s="9" t="s">
        <v>1364</v>
      </c>
      <c r="AE502" s="9" t="s">
        <v>1389</v>
      </c>
      <c r="AF502" s="9" t="s">
        <v>1371</v>
      </c>
      <c r="AG502" s="9" t="s">
        <v>33</v>
      </c>
      <c r="AH502" s="9" t="s">
        <v>1372</v>
      </c>
      <c r="AI502" s="9" t="s">
        <v>1373</v>
      </c>
      <c r="AJ502" s="9" t="s">
        <v>1368</v>
      </c>
      <c r="AK502" s="9" t="s">
        <v>1369</v>
      </c>
      <c r="AL502" s="9" t="s">
        <v>1391</v>
      </c>
      <c r="AM502" s="5" t="s">
        <v>1374</v>
      </c>
      <c r="AN502" s="5" t="s">
        <v>1375</v>
      </c>
    </row>
    <row r="503" spans="1:40" x14ac:dyDescent="0.2">
      <c r="A503" s="5" t="s">
        <v>890</v>
      </c>
      <c r="B503" s="6">
        <v>44086.918402777781</v>
      </c>
      <c r="C503" s="5" t="s">
        <v>590</v>
      </c>
      <c r="D503" s="5" t="s">
        <v>23</v>
      </c>
      <c r="G503" s="5">
        <v>7095</v>
      </c>
      <c r="H503" s="5" t="s">
        <v>21</v>
      </c>
      <c r="I503" s="5" t="s">
        <v>592</v>
      </c>
      <c r="J503" s="5" t="s">
        <v>26</v>
      </c>
      <c r="K503" s="9" t="s">
        <v>1364</v>
      </c>
      <c r="L503" s="9" t="s">
        <v>1365</v>
      </c>
      <c r="M503" s="9" t="s">
        <v>1366</v>
      </c>
      <c r="N503" s="9" t="s">
        <v>590</v>
      </c>
      <c r="O503" s="9" t="s">
        <v>1367</v>
      </c>
      <c r="P503" s="9" t="s">
        <v>1367</v>
      </c>
      <c r="Q503" s="9" t="s">
        <v>1368</v>
      </c>
      <c r="R503" s="9" t="s">
        <v>1369</v>
      </c>
      <c r="S503" s="9" t="s">
        <v>1401</v>
      </c>
      <c r="T503" s="5">
        <v>3002769116</v>
      </c>
      <c r="U503" s="5" t="s">
        <v>121</v>
      </c>
      <c r="V503" s="5" t="s">
        <v>21</v>
      </c>
      <c r="W503" s="5" t="s">
        <v>24</v>
      </c>
      <c r="X503" s="5" t="s">
        <v>23</v>
      </c>
      <c r="Y503" s="5">
        <v>1.9177999999999999</v>
      </c>
      <c r="Z503" s="5">
        <v>1075</v>
      </c>
      <c r="AA503" s="5" t="s">
        <v>27</v>
      </c>
      <c r="AB503" s="5" t="s">
        <v>28</v>
      </c>
      <c r="AC503" s="9" t="s">
        <v>1370</v>
      </c>
      <c r="AD503" s="9" t="s">
        <v>1364</v>
      </c>
      <c r="AE503" s="9" t="s">
        <v>1389</v>
      </c>
      <c r="AF503" s="9" t="s">
        <v>1371</v>
      </c>
      <c r="AG503" s="9" t="s">
        <v>24</v>
      </c>
      <c r="AH503" s="9" t="s">
        <v>1372</v>
      </c>
      <c r="AI503" s="9" t="s">
        <v>1373</v>
      </c>
      <c r="AJ503" s="9" t="s">
        <v>1368</v>
      </c>
      <c r="AK503" s="9" t="s">
        <v>1369</v>
      </c>
      <c r="AL503" s="9" t="s">
        <v>1391</v>
      </c>
      <c r="AM503" s="5" t="s">
        <v>1374</v>
      </c>
      <c r="AN503" s="5" t="s">
        <v>1375</v>
      </c>
    </row>
    <row r="504" spans="1:40" x14ac:dyDescent="0.2">
      <c r="A504" s="5" t="s">
        <v>891</v>
      </c>
      <c r="B504" s="6">
        <v>44086.931157407409</v>
      </c>
      <c r="C504" s="5" t="s">
        <v>22</v>
      </c>
      <c r="D504" s="5" t="s">
        <v>23</v>
      </c>
      <c r="G504" s="5">
        <v>2084</v>
      </c>
      <c r="H504" s="5" t="s">
        <v>21</v>
      </c>
      <c r="I504" s="5" t="s">
        <v>25</v>
      </c>
      <c r="J504" s="5" t="s">
        <v>26</v>
      </c>
      <c r="K504" s="9" t="s">
        <v>1364</v>
      </c>
      <c r="L504" s="9" t="s">
        <v>1365</v>
      </c>
      <c r="M504" s="9" t="s">
        <v>1366</v>
      </c>
      <c r="N504" s="9" t="s">
        <v>22</v>
      </c>
      <c r="O504" s="9" t="s">
        <v>1367</v>
      </c>
      <c r="P504" s="9" t="s">
        <v>1367</v>
      </c>
      <c r="Q504" s="9" t="s">
        <v>1368</v>
      </c>
      <c r="R504" s="9" t="s">
        <v>1369</v>
      </c>
      <c r="S504" s="9" t="s">
        <v>1395</v>
      </c>
      <c r="T504" s="5">
        <v>3002769115</v>
      </c>
      <c r="U504" s="5" t="s">
        <v>121</v>
      </c>
      <c r="V504" s="5" t="s">
        <v>21</v>
      </c>
      <c r="W504" s="5" t="s">
        <v>24</v>
      </c>
      <c r="X504" s="5" t="s">
        <v>23</v>
      </c>
      <c r="Y504" s="5">
        <v>1.9177999999999999</v>
      </c>
      <c r="Z504" s="5">
        <v>1135</v>
      </c>
      <c r="AA504" s="5" t="s">
        <v>27</v>
      </c>
      <c r="AB504" s="5" t="s">
        <v>28</v>
      </c>
      <c r="AC504" s="9" t="s">
        <v>1370</v>
      </c>
      <c r="AD504" s="9" t="s">
        <v>1364</v>
      </c>
      <c r="AE504" s="9" t="s">
        <v>1389</v>
      </c>
      <c r="AF504" s="9" t="s">
        <v>1371</v>
      </c>
      <c r="AG504" s="9" t="s">
        <v>24</v>
      </c>
      <c r="AH504" s="9" t="s">
        <v>1372</v>
      </c>
      <c r="AI504" s="9" t="s">
        <v>1373</v>
      </c>
      <c r="AJ504" s="9" t="s">
        <v>1368</v>
      </c>
      <c r="AK504" s="9" t="s">
        <v>1369</v>
      </c>
      <c r="AL504" s="9" t="s">
        <v>1391</v>
      </c>
      <c r="AM504" s="5" t="s">
        <v>1374</v>
      </c>
      <c r="AN504" s="5" t="s">
        <v>1375</v>
      </c>
    </row>
    <row r="505" spans="1:40" x14ac:dyDescent="0.2">
      <c r="A505" s="5" t="s">
        <v>892</v>
      </c>
      <c r="B505" s="6">
        <v>44086.931944444441</v>
      </c>
      <c r="C505" s="5" t="s">
        <v>22</v>
      </c>
      <c r="D505" s="5" t="s">
        <v>23</v>
      </c>
      <c r="G505" s="5">
        <v>7095</v>
      </c>
      <c r="H505" s="5" t="s">
        <v>21</v>
      </c>
      <c r="I505" s="5" t="s">
        <v>25</v>
      </c>
      <c r="J505" s="5" t="s">
        <v>26</v>
      </c>
      <c r="K505" s="9" t="s">
        <v>1364</v>
      </c>
      <c r="L505" s="9" t="s">
        <v>1365</v>
      </c>
      <c r="M505" s="9" t="s">
        <v>1366</v>
      </c>
      <c r="N505" s="9" t="s">
        <v>22</v>
      </c>
      <c r="O505" s="9" t="s">
        <v>1367</v>
      </c>
      <c r="P505" s="9" t="s">
        <v>1367</v>
      </c>
      <c r="Q505" s="9" t="s">
        <v>1368</v>
      </c>
      <c r="R505" s="9" t="s">
        <v>1369</v>
      </c>
      <c r="S505" s="9" t="s">
        <v>1395</v>
      </c>
      <c r="T505" s="5">
        <v>3002769115</v>
      </c>
      <c r="U505" s="5" t="s">
        <v>121</v>
      </c>
      <c r="V505" s="5" t="s">
        <v>21</v>
      </c>
      <c r="W505" s="5" t="s">
        <v>24</v>
      </c>
      <c r="X505" s="5" t="s">
        <v>23</v>
      </c>
      <c r="Y505" s="5">
        <v>1.9177999999999999</v>
      </c>
      <c r="Z505" s="5">
        <v>1135</v>
      </c>
      <c r="AA505" s="5" t="s">
        <v>27</v>
      </c>
      <c r="AB505" s="5" t="s">
        <v>28</v>
      </c>
      <c r="AC505" s="9" t="s">
        <v>1370</v>
      </c>
      <c r="AD505" s="9" t="s">
        <v>1364</v>
      </c>
      <c r="AE505" s="9" t="s">
        <v>1389</v>
      </c>
      <c r="AF505" s="9" t="s">
        <v>1371</v>
      </c>
      <c r="AG505" s="9" t="s">
        <v>24</v>
      </c>
      <c r="AH505" s="9" t="s">
        <v>1372</v>
      </c>
      <c r="AI505" s="9" t="s">
        <v>1373</v>
      </c>
      <c r="AJ505" s="9" t="s">
        <v>1368</v>
      </c>
      <c r="AK505" s="9" t="s">
        <v>1369</v>
      </c>
      <c r="AL505" s="9" t="s">
        <v>1391</v>
      </c>
      <c r="AM505" s="5" t="s">
        <v>1374</v>
      </c>
      <c r="AN505" s="5" t="s">
        <v>1375</v>
      </c>
    </row>
    <row r="506" spans="1:40" x14ac:dyDescent="0.2">
      <c r="A506" s="5" t="s">
        <v>893</v>
      </c>
      <c r="B506" s="6">
        <v>44086.932592592595</v>
      </c>
      <c r="C506" s="5" t="s">
        <v>22</v>
      </c>
      <c r="D506" s="5" t="s">
        <v>23</v>
      </c>
      <c r="G506" s="5">
        <v>7095</v>
      </c>
      <c r="H506" s="5" t="s">
        <v>21</v>
      </c>
      <c r="I506" s="5" t="s">
        <v>25</v>
      </c>
      <c r="J506" s="5" t="s">
        <v>26</v>
      </c>
      <c r="K506" s="9" t="s">
        <v>1364</v>
      </c>
      <c r="L506" s="9" t="s">
        <v>1365</v>
      </c>
      <c r="M506" s="9" t="s">
        <v>1366</v>
      </c>
      <c r="N506" s="9" t="s">
        <v>22</v>
      </c>
      <c r="O506" s="9" t="s">
        <v>1367</v>
      </c>
      <c r="P506" s="9" t="s">
        <v>1367</v>
      </c>
      <c r="Q506" s="9" t="s">
        <v>1368</v>
      </c>
      <c r="R506" s="9" t="s">
        <v>1369</v>
      </c>
      <c r="S506" s="9" t="s">
        <v>1395</v>
      </c>
      <c r="T506" s="5">
        <v>3002769115</v>
      </c>
      <c r="U506" s="5" t="s">
        <v>121</v>
      </c>
      <c r="V506" s="5" t="s">
        <v>21</v>
      </c>
      <c r="W506" s="5" t="s">
        <v>24</v>
      </c>
      <c r="X506" s="5" t="s">
        <v>23</v>
      </c>
      <c r="Y506" s="5">
        <v>1.9177999999999999</v>
      </c>
      <c r="Z506" s="5">
        <v>1135</v>
      </c>
      <c r="AA506" s="5" t="s">
        <v>27</v>
      </c>
      <c r="AB506" s="5" t="s">
        <v>28</v>
      </c>
      <c r="AC506" s="9" t="s">
        <v>1370</v>
      </c>
      <c r="AD506" s="9" t="s">
        <v>1364</v>
      </c>
      <c r="AE506" s="9" t="s">
        <v>1389</v>
      </c>
      <c r="AF506" s="9" t="s">
        <v>1371</v>
      </c>
      <c r="AG506" s="9" t="s">
        <v>24</v>
      </c>
      <c r="AH506" s="9" t="s">
        <v>1372</v>
      </c>
      <c r="AI506" s="9" t="s">
        <v>1373</v>
      </c>
      <c r="AJ506" s="9" t="s">
        <v>1368</v>
      </c>
      <c r="AK506" s="9" t="s">
        <v>1369</v>
      </c>
      <c r="AL506" s="9" t="s">
        <v>1391</v>
      </c>
      <c r="AM506" s="5" t="s">
        <v>1374</v>
      </c>
      <c r="AN506" s="5" t="s">
        <v>1375</v>
      </c>
    </row>
    <row r="507" spans="1:40" x14ac:dyDescent="0.2">
      <c r="A507" s="5" t="s">
        <v>894</v>
      </c>
      <c r="B507" s="6">
        <v>44086.891400462962</v>
      </c>
      <c r="C507" s="5" t="s">
        <v>32</v>
      </c>
      <c r="D507" s="5" t="s">
        <v>31</v>
      </c>
      <c r="G507" s="5">
        <v>7061</v>
      </c>
      <c r="H507" s="5" t="s">
        <v>31</v>
      </c>
      <c r="I507" s="5" t="s">
        <v>34</v>
      </c>
      <c r="J507" s="5" t="s">
        <v>26</v>
      </c>
      <c r="K507" s="9" t="s">
        <v>1364</v>
      </c>
      <c r="L507" s="9" t="s">
        <v>1365</v>
      </c>
      <c r="M507" s="9" t="s">
        <v>1366</v>
      </c>
      <c r="N507" s="9" t="s">
        <v>32</v>
      </c>
      <c r="O507" s="9" t="s">
        <v>1367</v>
      </c>
      <c r="P507" s="9" t="s">
        <v>1367</v>
      </c>
      <c r="Q507" s="9" t="s">
        <v>1368</v>
      </c>
      <c r="R507" s="9" t="s">
        <v>1369</v>
      </c>
      <c r="S507" s="9" t="s">
        <v>1388</v>
      </c>
      <c r="T507" s="5">
        <v>3002811965</v>
      </c>
      <c r="U507" s="5" t="s">
        <v>30</v>
      </c>
      <c r="V507" s="5" t="s">
        <v>31</v>
      </c>
      <c r="W507" s="5" t="s">
        <v>33</v>
      </c>
      <c r="X507" s="5" t="s">
        <v>31</v>
      </c>
      <c r="Y507" s="5">
        <v>1.9177999999999999</v>
      </c>
      <c r="Z507" s="5">
        <v>1170</v>
      </c>
      <c r="AA507" s="5" t="s">
        <v>76</v>
      </c>
      <c r="AB507" s="5" t="s">
        <v>28</v>
      </c>
      <c r="AC507" s="9" t="s">
        <v>1370</v>
      </c>
      <c r="AD507" s="9" t="s">
        <v>1364</v>
      </c>
      <c r="AE507" s="9" t="s">
        <v>1389</v>
      </c>
      <c r="AF507" s="9" t="s">
        <v>1371</v>
      </c>
      <c r="AG507" s="9" t="s">
        <v>33</v>
      </c>
      <c r="AH507" s="9" t="s">
        <v>1372</v>
      </c>
      <c r="AI507" s="9" t="s">
        <v>1373</v>
      </c>
      <c r="AJ507" s="9" t="s">
        <v>1368</v>
      </c>
      <c r="AK507" s="9" t="s">
        <v>1369</v>
      </c>
      <c r="AL507" s="9" t="s">
        <v>1391</v>
      </c>
      <c r="AM507" s="5" t="s">
        <v>1374</v>
      </c>
      <c r="AN507" s="5" t="s">
        <v>1375</v>
      </c>
    </row>
    <row r="508" spans="1:40" x14ac:dyDescent="0.2">
      <c r="A508" s="5" t="s">
        <v>895</v>
      </c>
      <c r="B508" s="6">
        <v>44086.89199074074</v>
      </c>
      <c r="C508" s="5" t="s">
        <v>32</v>
      </c>
      <c r="D508" s="5" t="s">
        <v>31</v>
      </c>
      <c r="G508" s="5">
        <v>2060</v>
      </c>
      <c r="H508" s="5" t="s">
        <v>31</v>
      </c>
      <c r="I508" s="5" t="s">
        <v>34</v>
      </c>
      <c r="J508" s="5" t="s">
        <v>26</v>
      </c>
      <c r="K508" s="9" t="s">
        <v>1364</v>
      </c>
      <c r="L508" s="9" t="s">
        <v>1365</v>
      </c>
      <c r="M508" s="9" t="s">
        <v>1366</v>
      </c>
      <c r="N508" s="9" t="s">
        <v>32</v>
      </c>
      <c r="O508" s="9" t="s">
        <v>1367</v>
      </c>
      <c r="P508" s="9" t="s">
        <v>1367</v>
      </c>
      <c r="Q508" s="9" t="s">
        <v>1368</v>
      </c>
      <c r="R508" s="9" t="s">
        <v>1369</v>
      </c>
      <c r="S508" s="9" t="s">
        <v>1388</v>
      </c>
      <c r="T508" s="5">
        <v>3002811965</v>
      </c>
      <c r="U508" s="5" t="s">
        <v>30</v>
      </c>
      <c r="V508" s="5" t="s">
        <v>31</v>
      </c>
      <c r="W508" s="5" t="s">
        <v>33</v>
      </c>
      <c r="X508" s="5" t="s">
        <v>31</v>
      </c>
      <c r="Y508" s="5">
        <v>1.9177999999999999</v>
      </c>
      <c r="Z508" s="5">
        <v>1170</v>
      </c>
      <c r="AA508" s="5" t="s">
        <v>76</v>
      </c>
      <c r="AB508" s="5" t="s">
        <v>28</v>
      </c>
      <c r="AC508" s="9" t="s">
        <v>1370</v>
      </c>
      <c r="AD508" s="9" t="s">
        <v>1364</v>
      </c>
      <c r="AE508" s="9" t="s">
        <v>1389</v>
      </c>
      <c r="AF508" s="9" t="s">
        <v>1371</v>
      </c>
      <c r="AG508" s="9" t="s">
        <v>33</v>
      </c>
      <c r="AH508" s="9" t="s">
        <v>1372</v>
      </c>
      <c r="AI508" s="9" t="s">
        <v>1373</v>
      </c>
      <c r="AJ508" s="9" t="s">
        <v>1368</v>
      </c>
      <c r="AK508" s="9" t="s">
        <v>1369</v>
      </c>
      <c r="AL508" s="9" t="s">
        <v>1391</v>
      </c>
      <c r="AM508" s="5" t="s">
        <v>1374</v>
      </c>
      <c r="AN508" s="5" t="s">
        <v>1375</v>
      </c>
    </row>
    <row r="509" spans="1:40" x14ac:dyDescent="0.2">
      <c r="A509" s="5" t="s">
        <v>896</v>
      </c>
      <c r="B509" s="6">
        <v>44086.909629629627</v>
      </c>
      <c r="C509" s="5" t="s">
        <v>104</v>
      </c>
      <c r="D509" s="5" t="s">
        <v>23</v>
      </c>
      <c r="G509" s="5">
        <v>7095</v>
      </c>
      <c r="H509" s="5" t="s">
        <v>21</v>
      </c>
      <c r="I509" s="5" t="s">
        <v>105</v>
      </c>
      <c r="J509" s="5" t="s">
        <v>26</v>
      </c>
      <c r="K509" s="9" t="s">
        <v>1364</v>
      </c>
      <c r="L509" s="9" t="s">
        <v>1365</v>
      </c>
      <c r="M509" s="9" t="s">
        <v>1366</v>
      </c>
      <c r="N509" s="9" t="s">
        <v>104</v>
      </c>
      <c r="O509" s="9" t="s">
        <v>1367</v>
      </c>
      <c r="P509" s="9" t="s">
        <v>1367</v>
      </c>
      <c r="Q509" s="9" t="s">
        <v>1368</v>
      </c>
      <c r="R509" s="9" t="s">
        <v>1369</v>
      </c>
      <c r="S509" s="9" t="s">
        <v>1395</v>
      </c>
      <c r="T509" s="5">
        <v>3002769116</v>
      </c>
      <c r="U509" s="5" t="s">
        <v>121</v>
      </c>
      <c r="V509" s="5" t="s">
        <v>21</v>
      </c>
      <c r="W509" s="5" t="s">
        <v>24</v>
      </c>
      <c r="X509" s="5" t="s">
        <v>23</v>
      </c>
      <c r="Y509" s="5">
        <v>1.9177999999999999</v>
      </c>
      <c r="Z509" s="5">
        <v>1075</v>
      </c>
      <c r="AA509" s="5" t="s">
        <v>27</v>
      </c>
      <c r="AB509" s="5" t="s">
        <v>28</v>
      </c>
      <c r="AC509" s="9" t="s">
        <v>1370</v>
      </c>
      <c r="AD509" s="9" t="s">
        <v>1364</v>
      </c>
      <c r="AE509" s="9" t="s">
        <v>1389</v>
      </c>
      <c r="AF509" s="9" t="s">
        <v>1371</v>
      </c>
      <c r="AG509" s="9" t="s">
        <v>24</v>
      </c>
      <c r="AH509" s="9" t="s">
        <v>1372</v>
      </c>
      <c r="AI509" s="9" t="s">
        <v>1373</v>
      </c>
      <c r="AJ509" s="9" t="s">
        <v>1368</v>
      </c>
      <c r="AK509" s="9" t="s">
        <v>1369</v>
      </c>
      <c r="AL509" s="9" t="s">
        <v>1391</v>
      </c>
      <c r="AM509" s="5" t="s">
        <v>1374</v>
      </c>
      <c r="AN509" s="5" t="s">
        <v>1375</v>
      </c>
    </row>
    <row r="510" spans="1:40" x14ac:dyDescent="0.2">
      <c r="A510" s="5" t="s">
        <v>897</v>
      </c>
      <c r="B510" s="6">
        <v>44086.923877314817</v>
      </c>
      <c r="C510" s="5" t="s">
        <v>590</v>
      </c>
      <c r="D510" s="5" t="s">
        <v>23</v>
      </c>
      <c r="G510" s="5">
        <v>7095</v>
      </c>
      <c r="H510" s="5" t="s">
        <v>21</v>
      </c>
      <c r="I510" s="5" t="s">
        <v>592</v>
      </c>
      <c r="J510" s="5" t="s">
        <v>26</v>
      </c>
      <c r="K510" s="9" t="s">
        <v>1364</v>
      </c>
      <c r="L510" s="9" t="s">
        <v>1365</v>
      </c>
      <c r="M510" s="9" t="s">
        <v>1366</v>
      </c>
      <c r="N510" s="9" t="s">
        <v>590</v>
      </c>
      <c r="O510" s="9" t="s">
        <v>1367</v>
      </c>
      <c r="P510" s="9" t="s">
        <v>1367</v>
      </c>
      <c r="Q510" s="9" t="s">
        <v>1368</v>
      </c>
      <c r="R510" s="9" t="s">
        <v>1369</v>
      </c>
      <c r="S510" s="9" t="s">
        <v>1401</v>
      </c>
      <c r="T510" s="5">
        <v>3002769116</v>
      </c>
      <c r="U510" s="5" t="s">
        <v>121</v>
      </c>
      <c r="V510" s="5" t="s">
        <v>21</v>
      </c>
      <c r="W510" s="5" t="s">
        <v>24</v>
      </c>
      <c r="X510" s="5" t="s">
        <v>23</v>
      </c>
      <c r="Y510" s="5">
        <v>1.9177999999999999</v>
      </c>
      <c r="Z510" s="5">
        <v>1075</v>
      </c>
      <c r="AA510" s="5" t="s">
        <v>27</v>
      </c>
      <c r="AB510" s="5" t="s">
        <v>28</v>
      </c>
      <c r="AC510" s="9" t="s">
        <v>1370</v>
      </c>
      <c r="AD510" s="9" t="s">
        <v>1364</v>
      </c>
      <c r="AE510" s="9" t="s">
        <v>1389</v>
      </c>
      <c r="AF510" s="9" t="s">
        <v>1371</v>
      </c>
      <c r="AG510" s="9" t="s">
        <v>24</v>
      </c>
      <c r="AH510" s="9" t="s">
        <v>1372</v>
      </c>
      <c r="AI510" s="9" t="s">
        <v>1373</v>
      </c>
      <c r="AJ510" s="9" t="s">
        <v>1368</v>
      </c>
      <c r="AK510" s="9" t="s">
        <v>1369</v>
      </c>
      <c r="AL510" s="9" t="s">
        <v>1391</v>
      </c>
      <c r="AM510" s="5" t="s">
        <v>1374</v>
      </c>
      <c r="AN510" s="5" t="s">
        <v>1375</v>
      </c>
    </row>
    <row r="511" spans="1:40" x14ac:dyDescent="0.2">
      <c r="A511" s="5" t="s">
        <v>898</v>
      </c>
      <c r="B511" s="6">
        <v>44086.931562500002</v>
      </c>
      <c r="C511" s="5" t="s">
        <v>22</v>
      </c>
      <c r="D511" s="5" t="s">
        <v>23</v>
      </c>
      <c r="G511" s="5">
        <v>2084</v>
      </c>
      <c r="H511" s="5" t="s">
        <v>21</v>
      </c>
      <c r="I511" s="5" t="s">
        <v>25</v>
      </c>
      <c r="J511" s="5" t="s">
        <v>26</v>
      </c>
      <c r="K511" s="9" t="s">
        <v>1364</v>
      </c>
      <c r="L511" s="9" t="s">
        <v>1365</v>
      </c>
      <c r="M511" s="9" t="s">
        <v>1366</v>
      </c>
      <c r="N511" s="9" t="s">
        <v>22</v>
      </c>
      <c r="O511" s="9" t="s">
        <v>1367</v>
      </c>
      <c r="P511" s="9" t="s">
        <v>1367</v>
      </c>
      <c r="Q511" s="9" t="s">
        <v>1368</v>
      </c>
      <c r="R511" s="9" t="s">
        <v>1369</v>
      </c>
      <c r="S511" s="9" t="s">
        <v>1395</v>
      </c>
      <c r="T511" s="5">
        <v>3002769115</v>
      </c>
      <c r="U511" s="5" t="s">
        <v>121</v>
      </c>
      <c r="V511" s="5" t="s">
        <v>21</v>
      </c>
      <c r="W511" s="5" t="s">
        <v>24</v>
      </c>
      <c r="X511" s="5" t="s">
        <v>23</v>
      </c>
      <c r="Y511" s="5">
        <v>1.9177999999999999</v>
      </c>
      <c r="Z511" s="5">
        <v>1135</v>
      </c>
      <c r="AA511" s="5" t="s">
        <v>27</v>
      </c>
      <c r="AB511" s="5" t="s">
        <v>28</v>
      </c>
      <c r="AC511" s="9" t="s">
        <v>1370</v>
      </c>
      <c r="AD511" s="9" t="s">
        <v>1364</v>
      </c>
      <c r="AE511" s="9" t="s">
        <v>1389</v>
      </c>
      <c r="AF511" s="9" t="s">
        <v>1371</v>
      </c>
      <c r="AG511" s="9" t="s">
        <v>24</v>
      </c>
      <c r="AH511" s="9" t="s">
        <v>1372</v>
      </c>
      <c r="AI511" s="9" t="s">
        <v>1373</v>
      </c>
      <c r="AJ511" s="9" t="s">
        <v>1368</v>
      </c>
      <c r="AK511" s="9" t="s">
        <v>1369</v>
      </c>
      <c r="AL511" s="9" t="s">
        <v>1391</v>
      </c>
      <c r="AM511" s="5" t="s">
        <v>1374</v>
      </c>
      <c r="AN511" s="5" t="s">
        <v>1375</v>
      </c>
    </row>
    <row r="512" spans="1:40" x14ac:dyDescent="0.2">
      <c r="A512" s="5" t="s">
        <v>899</v>
      </c>
      <c r="B512" s="6">
        <v>44086.932245370372</v>
      </c>
      <c r="C512" s="5" t="s">
        <v>22</v>
      </c>
      <c r="D512" s="5" t="s">
        <v>23</v>
      </c>
      <c r="G512" s="5">
        <v>2085</v>
      </c>
      <c r="H512" s="5" t="s">
        <v>21</v>
      </c>
      <c r="I512" s="5" t="s">
        <v>25</v>
      </c>
      <c r="J512" s="5" t="s">
        <v>26</v>
      </c>
      <c r="K512" s="9" t="s">
        <v>1364</v>
      </c>
      <c r="L512" s="9" t="s">
        <v>1365</v>
      </c>
      <c r="M512" s="9" t="s">
        <v>1366</v>
      </c>
      <c r="N512" s="9" t="s">
        <v>22</v>
      </c>
      <c r="O512" s="9" t="s">
        <v>1367</v>
      </c>
      <c r="P512" s="9" t="s">
        <v>1367</v>
      </c>
      <c r="Q512" s="9" t="s">
        <v>1368</v>
      </c>
      <c r="R512" s="9" t="s">
        <v>1369</v>
      </c>
      <c r="S512" s="9" t="s">
        <v>1395</v>
      </c>
      <c r="T512" s="5">
        <v>3002769115</v>
      </c>
      <c r="U512" s="5" t="s">
        <v>121</v>
      </c>
      <c r="V512" s="5" t="s">
        <v>21</v>
      </c>
      <c r="W512" s="5" t="s">
        <v>24</v>
      </c>
      <c r="X512" s="5" t="s">
        <v>23</v>
      </c>
      <c r="Y512" s="5">
        <v>1.9177999999999999</v>
      </c>
      <c r="Z512" s="5">
        <v>1135</v>
      </c>
      <c r="AA512" s="5" t="s">
        <v>27</v>
      </c>
      <c r="AB512" s="5" t="s">
        <v>28</v>
      </c>
      <c r="AC512" s="9" t="s">
        <v>1370</v>
      </c>
      <c r="AD512" s="9" t="s">
        <v>1364</v>
      </c>
      <c r="AE512" s="9" t="s">
        <v>1389</v>
      </c>
      <c r="AF512" s="9" t="s">
        <v>1371</v>
      </c>
      <c r="AG512" s="9" t="s">
        <v>24</v>
      </c>
      <c r="AH512" s="9" t="s">
        <v>1372</v>
      </c>
      <c r="AI512" s="9" t="s">
        <v>1373</v>
      </c>
      <c r="AJ512" s="9" t="s">
        <v>1368</v>
      </c>
      <c r="AK512" s="9" t="s">
        <v>1369</v>
      </c>
      <c r="AL512" s="9" t="s">
        <v>1391</v>
      </c>
      <c r="AM512" s="5" t="s">
        <v>1374</v>
      </c>
      <c r="AN512" s="5" t="s">
        <v>1375</v>
      </c>
    </row>
    <row r="513" spans="1:40" x14ac:dyDescent="0.2">
      <c r="A513" s="5" t="s">
        <v>900</v>
      </c>
      <c r="B513" s="6">
        <v>44086.932905092595</v>
      </c>
      <c r="C513" s="5" t="s">
        <v>22</v>
      </c>
      <c r="D513" s="5" t="s">
        <v>23</v>
      </c>
      <c r="G513" s="5">
        <v>2084</v>
      </c>
      <c r="H513" s="5" t="s">
        <v>21</v>
      </c>
      <c r="I513" s="5" t="s">
        <v>25</v>
      </c>
      <c r="J513" s="5" t="s">
        <v>26</v>
      </c>
      <c r="K513" s="9" t="s">
        <v>1364</v>
      </c>
      <c r="L513" s="9" t="s">
        <v>1365</v>
      </c>
      <c r="M513" s="9" t="s">
        <v>1366</v>
      </c>
      <c r="N513" s="9" t="s">
        <v>22</v>
      </c>
      <c r="O513" s="9" t="s">
        <v>1367</v>
      </c>
      <c r="P513" s="9" t="s">
        <v>1367</v>
      </c>
      <c r="Q513" s="9" t="s">
        <v>1368</v>
      </c>
      <c r="R513" s="9" t="s">
        <v>1369</v>
      </c>
      <c r="S513" s="9" t="s">
        <v>1395</v>
      </c>
      <c r="T513" s="5">
        <v>3002769115</v>
      </c>
      <c r="U513" s="5" t="s">
        <v>121</v>
      </c>
      <c r="V513" s="5" t="s">
        <v>21</v>
      </c>
      <c r="W513" s="5" t="s">
        <v>24</v>
      </c>
      <c r="X513" s="5" t="s">
        <v>23</v>
      </c>
      <c r="Y513" s="5">
        <v>1.9177999999999999</v>
      </c>
      <c r="Z513" s="5">
        <v>1135</v>
      </c>
      <c r="AA513" s="5" t="s">
        <v>27</v>
      </c>
      <c r="AB513" s="5" t="s">
        <v>28</v>
      </c>
      <c r="AC513" s="9" t="s">
        <v>1370</v>
      </c>
      <c r="AD513" s="9" t="s">
        <v>1364</v>
      </c>
      <c r="AE513" s="9" t="s">
        <v>1389</v>
      </c>
      <c r="AF513" s="9" t="s">
        <v>1371</v>
      </c>
      <c r="AG513" s="9" t="s">
        <v>24</v>
      </c>
      <c r="AH513" s="9" t="s">
        <v>1372</v>
      </c>
      <c r="AI513" s="9" t="s">
        <v>1373</v>
      </c>
      <c r="AJ513" s="9" t="s">
        <v>1368</v>
      </c>
      <c r="AK513" s="9" t="s">
        <v>1369</v>
      </c>
      <c r="AL513" s="9" t="s">
        <v>1391</v>
      </c>
      <c r="AM513" s="5" t="s">
        <v>1374</v>
      </c>
      <c r="AN513" s="5" t="s">
        <v>1375</v>
      </c>
    </row>
    <row r="514" spans="1:40" x14ac:dyDescent="0.2">
      <c r="A514" s="5" t="s">
        <v>901</v>
      </c>
      <c r="B514" s="6">
        <v>44116.591157407405</v>
      </c>
      <c r="C514" s="5" t="s">
        <v>32</v>
      </c>
      <c r="D514" s="5" t="s">
        <v>31</v>
      </c>
      <c r="G514" s="5">
        <v>7092</v>
      </c>
      <c r="H514" s="5" t="s">
        <v>31</v>
      </c>
      <c r="I514" s="5" t="s">
        <v>34</v>
      </c>
      <c r="J514" s="5" t="s">
        <v>26</v>
      </c>
      <c r="K514" s="9" t="s">
        <v>1364</v>
      </c>
      <c r="L514" s="9" t="s">
        <v>1365</v>
      </c>
      <c r="M514" s="9" t="s">
        <v>1366</v>
      </c>
      <c r="N514" s="9" t="s">
        <v>32</v>
      </c>
      <c r="O514" s="9" t="s">
        <v>1367</v>
      </c>
      <c r="P514" s="9" t="s">
        <v>1367</v>
      </c>
      <c r="Q514" s="9" t="s">
        <v>1368</v>
      </c>
      <c r="R514" s="9" t="s">
        <v>1369</v>
      </c>
      <c r="S514" s="9" t="s">
        <v>1388</v>
      </c>
      <c r="T514" s="5">
        <v>3002776703</v>
      </c>
      <c r="U514" s="5" t="s">
        <v>46</v>
      </c>
      <c r="V514" s="5" t="s">
        <v>31</v>
      </c>
      <c r="W514" s="5" t="s">
        <v>33</v>
      </c>
      <c r="X514" s="5" t="s">
        <v>31</v>
      </c>
      <c r="Y514" s="5">
        <v>0.88390000000000002</v>
      </c>
      <c r="Z514" s="5">
        <v>1160</v>
      </c>
      <c r="AA514" s="5" t="s">
        <v>89</v>
      </c>
      <c r="AB514" s="5" t="s">
        <v>28</v>
      </c>
      <c r="AC514" s="9" t="s">
        <v>1370</v>
      </c>
      <c r="AD514" s="9" t="s">
        <v>1364</v>
      </c>
      <c r="AE514" s="9" t="s">
        <v>1389</v>
      </c>
      <c r="AF514" s="9" t="s">
        <v>1371</v>
      </c>
      <c r="AG514" s="9" t="s">
        <v>33</v>
      </c>
      <c r="AH514" s="9" t="s">
        <v>1396</v>
      </c>
      <c r="AI514" s="9" t="s">
        <v>1373</v>
      </c>
      <c r="AJ514" s="9" t="s">
        <v>1368</v>
      </c>
      <c r="AK514" s="9" t="s">
        <v>1369</v>
      </c>
      <c r="AL514" s="9" t="s">
        <v>1391</v>
      </c>
      <c r="AM514" s="5" t="s">
        <v>1374</v>
      </c>
      <c r="AN514" s="5" t="s">
        <v>1375</v>
      </c>
    </row>
    <row r="515" spans="1:40" x14ac:dyDescent="0.2">
      <c r="A515" s="5" t="s">
        <v>902</v>
      </c>
      <c r="B515" s="6">
        <v>44086.891527777778</v>
      </c>
      <c r="C515" s="5" t="s">
        <v>32</v>
      </c>
      <c r="D515" s="5" t="s">
        <v>31</v>
      </c>
      <c r="G515" s="5">
        <v>7061</v>
      </c>
      <c r="H515" s="5" t="s">
        <v>31</v>
      </c>
      <c r="I515" s="5" t="s">
        <v>34</v>
      </c>
      <c r="J515" s="5" t="s">
        <v>26</v>
      </c>
      <c r="K515" s="9" t="s">
        <v>1364</v>
      </c>
      <c r="L515" s="9" t="s">
        <v>1365</v>
      </c>
      <c r="M515" s="9" t="s">
        <v>1366</v>
      </c>
      <c r="N515" s="9" t="s">
        <v>32</v>
      </c>
      <c r="O515" s="9" t="s">
        <v>1367</v>
      </c>
      <c r="P515" s="9" t="s">
        <v>1367</v>
      </c>
      <c r="Q515" s="9" t="s">
        <v>1368</v>
      </c>
      <c r="R515" s="9" t="s">
        <v>1369</v>
      </c>
      <c r="S515" s="9" t="s">
        <v>1388</v>
      </c>
      <c r="T515" s="5">
        <v>3002811965</v>
      </c>
      <c r="U515" s="5" t="s">
        <v>30</v>
      </c>
      <c r="V515" s="5" t="s">
        <v>31</v>
      </c>
      <c r="W515" s="5" t="s">
        <v>33</v>
      </c>
      <c r="X515" s="5" t="s">
        <v>31</v>
      </c>
      <c r="Y515" s="5">
        <v>1.9177999999999999</v>
      </c>
      <c r="Z515" s="5">
        <v>1170</v>
      </c>
      <c r="AA515" s="5" t="s">
        <v>76</v>
      </c>
      <c r="AB515" s="5" t="s">
        <v>28</v>
      </c>
      <c r="AC515" s="9" t="s">
        <v>1370</v>
      </c>
      <c r="AD515" s="9" t="s">
        <v>1364</v>
      </c>
      <c r="AE515" s="9" t="s">
        <v>1389</v>
      </c>
      <c r="AF515" s="9" t="s">
        <v>1371</v>
      </c>
      <c r="AG515" s="9" t="s">
        <v>33</v>
      </c>
      <c r="AH515" s="9" t="s">
        <v>1372</v>
      </c>
      <c r="AI515" s="9" t="s">
        <v>1373</v>
      </c>
      <c r="AJ515" s="9" t="s">
        <v>1368</v>
      </c>
      <c r="AK515" s="9" t="s">
        <v>1369</v>
      </c>
      <c r="AL515" s="9" t="s">
        <v>1391</v>
      </c>
      <c r="AM515" s="5" t="s">
        <v>1374</v>
      </c>
      <c r="AN515" s="5" t="s">
        <v>1375</v>
      </c>
    </row>
    <row r="516" spans="1:40" x14ac:dyDescent="0.2">
      <c r="A516" s="5" t="s">
        <v>903</v>
      </c>
      <c r="B516" s="6">
        <v>44086.892187500001</v>
      </c>
      <c r="C516" s="5" t="s">
        <v>32</v>
      </c>
      <c r="D516" s="5" t="s">
        <v>31</v>
      </c>
      <c r="G516" s="5">
        <v>7061</v>
      </c>
      <c r="H516" s="5" t="s">
        <v>31</v>
      </c>
      <c r="I516" s="5" t="s">
        <v>34</v>
      </c>
      <c r="J516" s="5" t="s">
        <v>26</v>
      </c>
      <c r="K516" s="9" t="s">
        <v>1364</v>
      </c>
      <c r="L516" s="9" t="s">
        <v>1365</v>
      </c>
      <c r="M516" s="9" t="s">
        <v>1366</v>
      </c>
      <c r="N516" s="9" t="s">
        <v>32</v>
      </c>
      <c r="O516" s="9" t="s">
        <v>1367</v>
      </c>
      <c r="P516" s="9" t="s">
        <v>1367</v>
      </c>
      <c r="Q516" s="9" t="s">
        <v>1368</v>
      </c>
      <c r="R516" s="9" t="s">
        <v>1369</v>
      </c>
      <c r="S516" s="9" t="s">
        <v>1388</v>
      </c>
      <c r="T516" s="5">
        <v>3002811965</v>
      </c>
      <c r="U516" s="5" t="s">
        <v>30</v>
      </c>
      <c r="V516" s="5" t="s">
        <v>31</v>
      </c>
      <c r="W516" s="5" t="s">
        <v>33</v>
      </c>
      <c r="X516" s="5" t="s">
        <v>31</v>
      </c>
      <c r="Y516" s="5">
        <v>1.9177999999999999</v>
      </c>
      <c r="Z516" s="5">
        <v>1170</v>
      </c>
      <c r="AA516" s="5" t="s">
        <v>76</v>
      </c>
      <c r="AB516" s="5" t="s">
        <v>28</v>
      </c>
      <c r="AC516" s="9" t="s">
        <v>1370</v>
      </c>
      <c r="AD516" s="9" t="s">
        <v>1364</v>
      </c>
      <c r="AE516" s="9" t="s">
        <v>1389</v>
      </c>
      <c r="AF516" s="9" t="s">
        <v>1371</v>
      </c>
      <c r="AG516" s="9" t="s">
        <v>33</v>
      </c>
      <c r="AH516" s="9" t="s">
        <v>1372</v>
      </c>
      <c r="AI516" s="9" t="s">
        <v>1373</v>
      </c>
      <c r="AJ516" s="9" t="s">
        <v>1368</v>
      </c>
      <c r="AK516" s="9" t="s">
        <v>1369</v>
      </c>
      <c r="AL516" s="9" t="s">
        <v>1391</v>
      </c>
      <c r="AM516" s="5" t="s">
        <v>1374</v>
      </c>
      <c r="AN516" s="5" t="s">
        <v>1375</v>
      </c>
    </row>
    <row r="517" spans="1:40" x14ac:dyDescent="0.2">
      <c r="A517" s="5" t="s">
        <v>904</v>
      </c>
      <c r="B517" s="6">
        <v>44086.906828703701</v>
      </c>
      <c r="C517" s="5" t="s">
        <v>32</v>
      </c>
      <c r="D517" s="5" t="s">
        <v>31</v>
      </c>
      <c r="G517" s="5">
        <v>7061</v>
      </c>
      <c r="H517" s="5" t="s">
        <v>31</v>
      </c>
      <c r="I517" s="5" t="s">
        <v>34</v>
      </c>
      <c r="J517" s="5" t="s">
        <v>26</v>
      </c>
      <c r="K517" s="9" t="s">
        <v>1364</v>
      </c>
      <c r="L517" s="9" t="s">
        <v>1365</v>
      </c>
      <c r="M517" s="9" t="s">
        <v>1366</v>
      </c>
      <c r="N517" s="9" t="s">
        <v>32</v>
      </c>
      <c r="O517" s="9" t="s">
        <v>1367</v>
      </c>
      <c r="P517" s="9" t="s">
        <v>1367</v>
      </c>
      <c r="Q517" s="9" t="s">
        <v>1368</v>
      </c>
      <c r="R517" s="9" t="s">
        <v>1369</v>
      </c>
      <c r="S517" s="9" t="s">
        <v>1388</v>
      </c>
      <c r="T517" s="5">
        <v>3002811964</v>
      </c>
      <c r="U517" s="5" t="s">
        <v>30</v>
      </c>
      <c r="V517" s="5" t="s">
        <v>31</v>
      </c>
      <c r="W517" s="5" t="s">
        <v>33</v>
      </c>
      <c r="X517" s="5" t="s">
        <v>31</v>
      </c>
      <c r="Y517" s="5">
        <v>1.9177999999999999</v>
      </c>
      <c r="Z517" s="5">
        <v>1110</v>
      </c>
      <c r="AA517" s="5" t="s">
        <v>76</v>
      </c>
      <c r="AB517" s="5" t="s">
        <v>28</v>
      </c>
      <c r="AC517" s="9" t="s">
        <v>1370</v>
      </c>
      <c r="AD517" s="9" t="s">
        <v>1364</v>
      </c>
      <c r="AE517" s="9" t="s">
        <v>1389</v>
      </c>
      <c r="AF517" s="9" t="s">
        <v>1371</v>
      </c>
      <c r="AG517" s="9" t="s">
        <v>33</v>
      </c>
      <c r="AH517" s="9" t="s">
        <v>1372</v>
      </c>
      <c r="AI517" s="9" t="s">
        <v>1373</v>
      </c>
      <c r="AJ517" s="9" t="s">
        <v>1368</v>
      </c>
      <c r="AK517" s="9" t="s">
        <v>1369</v>
      </c>
      <c r="AL517" s="9" t="s">
        <v>1391</v>
      </c>
      <c r="AM517" s="5" t="s">
        <v>1374</v>
      </c>
      <c r="AN517" s="5" t="s">
        <v>1375</v>
      </c>
    </row>
    <row r="518" spans="1:40" x14ac:dyDescent="0.2">
      <c r="A518" s="5" t="s">
        <v>905</v>
      </c>
      <c r="B518" s="6">
        <v>44086.909722222219</v>
      </c>
      <c r="C518" s="5" t="s">
        <v>104</v>
      </c>
      <c r="D518" s="5" t="s">
        <v>23</v>
      </c>
      <c r="G518" s="5">
        <v>7095</v>
      </c>
      <c r="H518" s="5" t="s">
        <v>21</v>
      </c>
      <c r="I518" s="5" t="s">
        <v>105</v>
      </c>
      <c r="J518" s="5" t="s">
        <v>26</v>
      </c>
      <c r="K518" s="9" t="s">
        <v>1364</v>
      </c>
      <c r="L518" s="9" t="s">
        <v>1365</v>
      </c>
      <c r="M518" s="9" t="s">
        <v>1366</v>
      </c>
      <c r="N518" s="9" t="s">
        <v>104</v>
      </c>
      <c r="O518" s="9" t="s">
        <v>1367</v>
      </c>
      <c r="P518" s="9" t="s">
        <v>1367</v>
      </c>
      <c r="Q518" s="9" t="s">
        <v>1368</v>
      </c>
      <c r="R518" s="9" t="s">
        <v>1369</v>
      </c>
      <c r="S518" s="9" t="s">
        <v>1395</v>
      </c>
      <c r="T518" s="5">
        <v>3002769116</v>
      </c>
      <c r="U518" s="5" t="s">
        <v>121</v>
      </c>
      <c r="V518" s="5" t="s">
        <v>21</v>
      </c>
      <c r="W518" s="5" t="s">
        <v>24</v>
      </c>
      <c r="X518" s="5" t="s">
        <v>23</v>
      </c>
      <c r="Y518" s="5">
        <v>1.9177999999999999</v>
      </c>
      <c r="Z518" s="5">
        <v>1075</v>
      </c>
      <c r="AA518" s="5" t="s">
        <v>27</v>
      </c>
      <c r="AB518" s="5" t="s">
        <v>28</v>
      </c>
      <c r="AC518" s="9" t="s">
        <v>1370</v>
      </c>
      <c r="AD518" s="9" t="s">
        <v>1364</v>
      </c>
      <c r="AE518" s="9" t="s">
        <v>1389</v>
      </c>
      <c r="AF518" s="9" t="s">
        <v>1371</v>
      </c>
      <c r="AG518" s="9" t="s">
        <v>24</v>
      </c>
      <c r="AH518" s="9" t="s">
        <v>1372</v>
      </c>
      <c r="AI518" s="9" t="s">
        <v>1373</v>
      </c>
      <c r="AJ518" s="9" t="s">
        <v>1368</v>
      </c>
      <c r="AK518" s="9" t="s">
        <v>1369</v>
      </c>
      <c r="AL518" s="9" t="s">
        <v>1391</v>
      </c>
      <c r="AM518" s="5" t="s">
        <v>1374</v>
      </c>
      <c r="AN518" s="5" t="s">
        <v>1375</v>
      </c>
    </row>
    <row r="519" spans="1:40" x14ac:dyDescent="0.2">
      <c r="A519" s="5" t="s">
        <v>906</v>
      </c>
      <c r="B519" s="6">
        <v>44086.930983796294</v>
      </c>
      <c r="C519" s="5" t="s">
        <v>22</v>
      </c>
      <c r="D519" s="5" t="s">
        <v>23</v>
      </c>
      <c r="G519" s="5">
        <v>2084</v>
      </c>
      <c r="H519" s="5" t="s">
        <v>21</v>
      </c>
      <c r="I519" s="5" t="s">
        <v>25</v>
      </c>
      <c r="J519" s="5" t="s">
        <v>26</v>
      </c>
      <c r="K519" s="9" t="s">
        <v>1364</v>
      </c>
      <c r="L519" s="9" t="s">
        <v>1365</v>
      </c>
      <c r="M519" s="9" t="s">
        <v>1366</v>
      </c>
      <c r="N519" s="9" t="s">
        <v>22</v>
      </c>
      <c r="O519" s="9" t="s">
        <v>1367</v>
      </c>
      <c r="P519" s="9" t="s">
        <v>1367</v>
      </c>
      <c r="Q519" s="9" t="s">
        <v>1368</v>
      </c>
      <c r="R519" s="9" t="s">
        <v>1369</v>
      </c>
      <c r="S519" s="9" t="s">
        <v>1395</v>
      </c>
      <c r="T519" s="5">
        <v>3002769115</v>
      </c>
      <c r="U519" s="5" t="s">
        <v>121</v>
      </c>
      <c r="V519" s="5" t="s">
        <v>21</v>
      </c>
      <c r="W519" s="5" t="s">
        <v>24</v>
      </c>
      <c r="X519" s="5" t="s">
        <v>23</v>
      </c>
      <c r="Y519" s="5">
        <v>1.9177999999999999</v>
      </c>
      <c r="Z519" s="5">
        <v>1135</v>
      </c>
      <c r="AA519" s="5" t="s">
        <v>27</v>
      </c>
      <c r="AB519" s="5" t="s">
        <v>28</v>
      </c>
      <c r="AC519" s="9" t="s">
        <v>1370</v>
      </c>
      <c r="AD519" s="9" t="s">
        <v>1364</v>
      </c>
      <c r="AE519" s="9" t="s">
        <v>1389</v>
      </c>
      <c r="AF519" s="9" t="s">
        <v>1371</v>
      </c>
      <c r="AG519" s="9" t="s">
        <v>24</v>
      </c>
      <c r="AH519" s="9" t="s">
        <v>1372</v>
      </c>
      <c r="AI519" s="9" t="s">
        <v>1373</v>
      </c>
      <c r="AJ519" s="9" t="s">
        <v>1368</v>
      </c>
      <c r="AK519" s="9" t="s">
        <v>1369</v>
      </c>
      <c r="AL519" s="9" t="s">
        <v>1391</v>
      </c>
      <c r="AM519" s="5" t="s">
        <v>1374</v>
      </c>
      <c r="AN519" s="5" t="s">
        <v>1375</v>
      </c>
    </row>
    <row r="520" spans="1:40" x14ac:dyDescent="0.2">
      <c r="A520" s="5" t="s">
        <v>907</v>
      </c>
      <c r="B520" s="6">
        <v>44086.931770833333</v>
      </c>
      <c r="C520" s="5" t="s">
        <v>22</v>
      </c>
      <c r="D520" s="5" t="s">
        <v>23</v>
      </c>
      <c r="G520" s="5">
        <v>2085</v>
      </c>
      <c r="H520" s="5" t="s">
        <v>21</v>
      </c>
      <c r="I520" s="5" t="s">
        <v>25</v>
      </c>
      <c r="J520" s="5" t="s">
        <v>26</v>
      </c>
      <c r="K520" s="9" t="s">
        <v>1364</v>
      </c>
      <c r="L520" s="9" t="s">
        <v>1365</v>
      </c>
      <c r="M520" s="9" t="s">
        <v>1366</v>
      </c>
      <c r="N520" s="9" t="s">
        <v>22</v>
      </c>
      <c r="O520" s="9" t="s">
        <v>1367</v>
      </c>
      <c r="P520" s="9" t="s">
        <v>1367</v>
      </c>
      <c r="Q520" s="9" t="s">
        <v>1368</v>
      </c>
      <c r="R520" s="9" t="s">
        <v>1369</v>
      </c>
      <c r="S520" s="9" t="s">
        <v>1395</v>
      </c>
      <c r="T520" s="5">
        <v>3002769115</v>
      </c>
      <c r="U520" s="5" t="s">
        <v>121</v>
      </c>
      <c r="V520" s="5" t="s">
        <v>21</v>
      </c>
      <c r="W520" s="5" t="s">
        <v>24</v>
      </c>
      <c r="X520" s="5" t="s">
        <v>23</v>
      </c>
      <c r="Y520" s="5">
        <v>1.9177999999999999</v>
      </c>
      <c r="Z520" s="5">
        <v>1135</v>
      </c>
      <c r="AA520" s="5" t="s">
        <v>27</v>
      </c>
      <c r="AB520" s="5" t="s">
        <v>28</v>
      </c>
      <c r="AC520" s="9" t="s">
        <v>1370</v>
      </c>
      <c r="AD520" s="9" t="s">
        <v>1364</v>
      </c>
      <c r="AE520" s="9" t="s">
        <v>1389</v>
      </c>
      <c r="AF520" s="9" t="s">
        <v>1371</v>
      </c>
      <c r="AG520" s="9" t="s">
        <v>24</v>
      </c>
      <c r="AH520" s="9" t="s">
        <v>1372</v>
      </c>
      <c r="AI520" s="9" t="s">
        <v>1373</v>
      </c>
      <c r="AJ520" s="9" t="s">
        <v>1368</v>
      </c>
      <c r="AK520" s="9" t="s">
        <v>1369</v>
      </c>
      <c r="AL520" s="9" t="s">
        <v>1391</v>
      </c>
      <c r="AM520" s="5" t="s">
        <v>1374</v>
      </c>
      <c r="AN520" s="5" t="s">
        <v>1375</v>
      </c>
    </row>
    <row r="521" spans="1:40" x14ac:dyDescent="0.2">
      <c r="A521" s="5" t="s">
        <v>908</v>
      </c>
      <c r="B521" s="6">
        <v>44086.93241898148</v>
      </c>
      <c r="C521" s="5" t="s">
        <v>22</v>
      </c>
      <c r="D521" s="5" t="s">
        <v>23</v>
      </c>
      <c r="G521" s="5">
        <v>7095</v>
      </c>
      <c r="H521" s="5" t="s">
        <v>21</v>
      </c>
      <c r="I521" s="5" t="s">
        <v>25</v>
      </c>
      <c r="J521" s="5" t="s">
        <v>26</v>
      </c>
      <c r="K521" s="9" t="s">
        <v>1364</v>
      </c>
      <c r="L521" s="9" t="s">
        <v>1365</v>
      </c>
      <c r="M521" s="9" t="s">
        <v>1366</v>
      </c>
      <c r="N521" s="9" t="s">
        <v>22</v>
      </c>
      <c r="O521" s="9" t="s">
        <v>1367</v>
      </c>
      <c r="P521" s="9" t="s">
        <v>1367</v>
      </c>
      <c r="Q521" s="9" t="s">
        <v>1368</v>
      </c>
      <c r="R521" s="9" t="s">
        <v>1369</v>
      </c>
      <c r="S521" s="9" t="s">
        <v>1395</v>
      </c>
      <c r="T521" s="5">
        <v>3002769115</v>
      </c>
      <c r="U521" s="5" t="s">
        <v>121</v>
      </c>
      <c r="V521" s="5" t="s">
        <v>21</v>
      </c>
      <c r="W521" s="5" t="s">
        <v>24</v>
      </c>
      <c r="X521" s="5" t="s">
        <v>23</v>
      </c>
      <c r="Y521" s="5">
        <v>1.9177999999999999</v>
      </c>
      <c r="Z521" s="5">
        <v>1135</v>
      </c>
      <c r="AA521" s="5" t="s">
        <v>27</v>
      </c>
      <c r="AB521" s="5" t="s">
        <v>28</v>
      </c>
      <c r="AC521" s="9" t="s">
        <v>1370</v>
      </c>
      <c r="AD521" s="9" t="s">
        <v>1364</v>
      </c>
      <c r="AE521" s="9" t="s">
        <v>1389</v>
      </c>
      <c r="AF521" s="9" t="s">
        <v>1371</v>
      </c>
      <c r="AG521" s="9" t="s">
        <v>24</v>
      </c>
      <c r="AH521" s="9" t="s">
        <v>1372</v>
      </c>
      <c r="AI521" s="9" t="s">
        <v>1373</v>
      </c>
      <c r="AJ521" s="9" t="s">
        <v>1368</v>
      </c>
      <c r="AK521" s="9" t="s">
        <v>1369</v>
      </c>
      <c r="AL521" s="9" t="s">
        <v>1391</v>
      </c>
      <c r="AM521" s="5" t="s">
        <v>1374</v>
      </c>
      <c r="AN521" s="5" t="s">
        <v>1375</v>
      </c>
    </row>
    <row r="522" spans="1:40" x14ac:dyDescent="0.2">
      <c r="A522" s="5" t="s">
        <v>909</v>
      </c>
      <c r="B522" s="6">
        <v>44116.560358796298</v>
      </c>
      <c r="C522" s="5" t="s">
        <v>32</v>
      </c>
      <c r="D522" s="5" t="s">
        <v>31</v>
      </c>
      <c r="G522" s="5">
        <v>7061</v>
      </c>
      <c r="H522" s="5" t="s">
        <v>31</v>
      </c>
      <c r="I522" s="5" t="s">
        <v>34</v>
      </c>
      <c r="J522" s="5" t="s">
        <v>26</v>
      </c>
      <c r="K522" s="9" t="s">
        <v>1364</v>
      </c>
      <c r="L522" s="9" t="s">
        <v>1365</v>
      </c>
      <c r="M522" s="9" t="s">
        <v>1366</v>
      </c>
      <c r="N522" s="9" t="s">
        <v>32</v>
      </c>
      <c r="O522" s="9" t="s">
        <v>1367</v>
      </c>
      <c r="P522" s="9" t="s">
        <v>1367</v>
      </c>
      <c r="Q522" s="9" t="s">
        <v>1368</v>
      </c>
      <c r="R522" s="9" t="s">
        <v>1369</v>
      </c>
      <c r="S522" s="9" t="s">
        <v>1388</v>
      </c>
      <c r="T522" s="5">
        <v>3002625086</v>
      </c>
      <c r="U522" s="5" t="s">
        <v>46</v>
      </c>
      <c r="V522" s="5" t="s">
        <v>31</v>
      </c>
      <c r="W522" s="5" t="s">
        <v>33</v>
      </c>
      <c r="X522" s="5" t="s">
        <v>31</v>
      </c>
      <c r="Y522" s="5">
        <v>0.88390000000000002</v>
      </c>
      <c r="Z522" s="5">
        <v>1190</v>
      </c>
      <c r="AA522" s="5" t="s">
        <v>89</v>
      </c>
      <c r="AB522" s="5" t="s">
        <v>28</v>
      </c>
      <c r="AC522" s="9" t="s">
        <v>1370</v>
      </c>
      <c r="AD522" s="9" t="s">
        <v>1364</v>
      </c>
      <c r="AE522" s="9" t="s">
        <v>1389</v>
      </c>
      <c r="AF522" s="9" t="s">
        <v>1371</v>
      </c>
      <c r="AG522" s="9" t="s">
        <v>33</v>
      </c>
      <c r="AH522" s="9" t="s">
        <v>1396</v>
      </c>
      <c r="AI522" s="9" t="s">
        <v>1373</v>
      </c>
      <c r="AJ522" s="9" t="s">
        <v>1368</v>
      </c>
      <c r="AK522" s="9" t="s">
        <v>1369</v>
      </c>
      <c r="AL522" s="9" t="s">
        <v>1391</v>
      </c>
      <c r="AM522" s="5" t="s">
        <v>1374</v>
      </c>
      <c r="AN522" s="5" t="s">
        <v>1375</v>
      </c>
    </row>
    <row r="523" spans="1:40" x14ac:dyDescent="0.2">
      <c r="A523" s="5" t="s">
        <v>910</v>
      </c>
      <c r="B523" s="6">
        <v>44116.977858796294</v>
      </c>
      <c r="C523" s="5" t="s">
        <v>122</v>
      </c>
      <c r="D523" s="5" t="s">
        <v>23</v>
      </c>
      <c r="G523" s="5">
        <v>2086</v>
      </c>
      <c r="H523" s="5" t="s">
        <v>21</v>
      </c>
      <c r="I523" s="5" t="s">
        <v>123</v>
      </c>
      <c r="J523" s="5" t="s">
        <v>26</v>
      </c>
      <c r="K523" s="9" t="s">
        <v>1364</v>
      </c>
      <c r="L523" s="9" t="s">
        <v>1365</v>
      </c>
      <c r="M523" s="9" t="s">
        <v>1366</v>
      </c>
      <c r="N523" s="9" t="s">
        <v>122</v>
      </c>
      <c r="O523" s="9" t="s">
        <v>1367</v>
      </c>
      <c r="P523" s="9" t="s">
        <v>1367</v>
      </c>
      <c r="Q523" s="9" t="s">
        <v>1368</v>
      </c>
      <c r="R523" s="9" t="s">
        <v>1369</v>
      </c>
      <c r="S523" s="9" t="s">
        <v>1398</v>
      </c>
      <c r="T523" s="5">
        <v>3002811156</v>
      </c>
      <c r="U523" s="5" t="s">
        <v>20</v>
      </c>
      <c r="V523" s="5" t="s">
        <v>21</v>
      </c>
      <c r="W523" s="5" t="s">
        <v>24</v>
      </c>
      <c r="X523" s="5" t="s">
        <v>23</v>
      </c>
      <c r="Y523" s="5">
        <v>0.88390000000000002</v>
      </c>
      <c r="Z523" s="5">
        <v>1195</v>
      </c>
      <c r="AA523" s="5" t="s">
        <v>27</v>
      </c>
      <c r="AB523" s="5" t="s">
        <v>28</v>
      </c>
      <c r="AC523" s="9" t="s">
        <v>1370</v>
      </c>
      <c r="AD523" s="9" t="s">
        <v>1364</v>
      </c>
      <c r="AE523" s="9" t="s">
        <v>1389</v>
      </c>
      <c r="AF523" s="9" t="s">
        <v>1371</v>
      </c>
      <c r="AG523" s="9" t="s">
        <v>24</v>
      </c>
      <c r="AH523" s="9" t="s">
        <v>1372</v>
      </c>
      <c r="AI523" s="9" t="s">
        <v>1373</v>
      </c>
      <c r="AJ523" s="9" t="s">
        <v>1368</v>
      </c>
      <c r="AK523" s="9" t="s">
        <v>1369</v>
      </c>
      <c r="AL523" s="9" t="s">
        <v>1391</v>
      </c>
      <c r="AM523" s="5" t="s">
        <v>1374</v>
      </c>
      <c r="AN523" s="5" t="s">
        <v>1375</v>
      </c>
    </row>
    <row r="524" spans="1:40" x14ac:dyDescent="0.2">
      <c r="A524" s="5" t="s">
        <v>911</v>
      </c>
      <c r="B524" s="6">
        <v>44116.983715277776</v>
      </c>
      <c r="C524" s="5" t="s">
        <v>22</v>
      </c>
      <c r="D524" s="5" t="s">
        <v>23</v>
      </c>
      <c r="G524" s="5">
        <v>7095</v>
      </c>
      <c r="H524" s="5" t="s">
        <v>21</v>
      </c>
      <c r="I524" s="5" t="s">
        <v>25</v>
      </c>
      <c r="J524" s="5" t="s">
        <v>26</v>
      </c>
      <c r="K524" s="9" t="s">
        <v>1364</v>
      </c>
      <c r="L524" s="9" t="s">
        <v>1365</v>
      </c>
      <c r="M524" s="9" t="s">
        <v>1366</v>
      </c>
      <c r="N524" s="9" t="s">
        <v>22</v>
      </c>
      <c r="O524" s="9" t="s">
        <v>1367</v>
      </c>
      <c r="P524" s="9" t="s">
        <v>1367</v>
      </c>
      <c r="Q524" s="9" t="s">
        <v>1368</v>
      </c>
      <c r="R524" s="9" t="s">
        <v>1369</v>
      </c>
      <c r="S524" s="9" t="s">
        <v>1395</v>
      </c>
      <c r="T524" s="5">
        <v>3002811154</v>
      </c>
      <c r="U524" s="5" t="s">
        <v>20</v>
      </c>
      <c r="V524" s="5" t="s">
        <v>21</v>
      </c>
      <c r="W524" s="5" t="s">
        <v>24</v>
      </c>
      <c r="X524" s="5" t="s">
        <v>23</v>
      </c>
      <c r="Y524" s="5">
        <v>0.88390000000000002</v>
      </c>
      <c r="Z524" s="5">
        <v>1015</v>
      </c>
      <c r="AA524" s="5" t="s">
        <v>27</v>
      </c>
      <c r="AB524" s="5" t="s">
        <v>28</v>
      </c>
      <c r="AC524" s="9" t="s">
        <v>1370</v>
      </c>
      <c r="AD524" s="9" t="s">
        <v>1364</v>
      </c>
      <c r="AE524" s="9" t="s">
        <v>1389</v>
      </c>
      <c r="AF524" s="9" t="s">
        <v>1371</v>
      </c>
      <c r="AG524" s="9" t="s">
        <v>24</v>
      </c>
      <c r="AH524" s="9" t="s">
        <v>1372</v>
      </c>
      <c r="AI524" s="9" t="s">
        <v>1373</v>
      </c>
      <c r="AJ524" s="9" t="s">
        <v>1368</v>
      </c>
      <c r="AK524" s="9" t="s">
        <v>1369</v>
      </c>
      <c r="AL524" s="9" t="s">
        <v>1391</v>
      </c>
      <c r="AM524" s="5" t="s">
        <v>1374</v>
      </c>
      <c r="AN524" s="5" t="s">
        <v>1375</v>
      </c>
    </row>
    <row r="525" spans="1:40" x14ac:dyDescent="0.2">
      <c r="A525" s="5" t="s">
        <v>912</v>
      </c>
      <c r="B525" s="6">
        <v>44116.99114583333</v>
      </c>
      <c r="C525" s="5" t="s">
        <v>848</v>
      </c>
      <c r="D525" s="5" t="s">
        <v>23</v>
      </c>
      <c r="G525" s="5">
        <v>7096</v>
      </c>
      <c r="H525" s="5" t="s">
        <v>21</v>
      </c>
      <c r="I525" s="5" t="s">
        <v>849</v>
      </c>
      <c r="J525" s="5" t="s">
        <v>26</v>
      </c>
      <c r="K525" s="9" t="s">
        <v>1364</v>
      </c>
      <c r="L525" s="9" t="s">
        <v>1365</v>
      </c>
      <c r="M525" s="9" t="s">
        <v>1366</v>
      </c>
      <c r="N525" s="9" t="s">
        <v>848</v>
      </c>
      <c r="O525" s="9" t="s">
        <v>1367</v>
      </c>
      <c r="P525" s="9" t="s">
        <v>1367</v>
      </c>
      <c r="Q525" s="9" t="s">
        <v>1368</v>
      </c>
      <c r="R525" s="9" t="s">
        <v>1369</v>
      </c>
      <c r="S525" s="9" t="s">
        <v>1395</v>
      </c>
      <c r="T525" s="5">
        <v>3002808692</v>
      </c>
      <c r="U525" s="5" t="s">
        <v>20</v>
      </c>
      <c r="V525" s="5" t="s">
        <v>21</v>
      </c>
      <c r="W525" s="5" t="s">
        <v>24</v>
      </c>
      <c r="X525" s="5" t="s">
        <v>23</v>
      </c>
      <c r="Y525" s="5">
        <v>0.88390000000000002</v>
      </c>
      <c r="Z525" s="5">
        <v>1195</v>
      </c>
      <c r="AA525" s="5" t="s">
        <v>27</v>
      </c>
      <c r="AB525" s="5" t="s">
        <v>28</v>
      </c>
      <c r="AC525" s="9" t="s">
        <v>1370</v>
      </c>
      <c r="AD525" s="9" t="s">
        <v>1364</v>
      </c>
      <c r="AE525" s="9" t="s">
        <v>1389</v>
      </c>
      <c r="AF525" s="9" t="s">
        <v>1371</v>
      </c>
      <c r="AG525" s="9" t="s">
        <v>24</v>
      </c>
      <c r="AH525" s="9" t="s">
        <v>1372</v>
      </c>
      <c r="AI525" s="9" t="s">
        <v>1373</v>
      </c>
      <c r="AJ525" s="9" t="s">
        <v>1368</v>
      </c>
      <c r="AK525" s="9" t="s">
        <v>1369</v>
      </c>
      <c r="AL525" s="9" t="s">
        <v>1391</v>
      </c>
      <c r="AM525" s="5" t="s">
        <v>1374</v>
      </c>
      <c r="AN525" s="5" t="s">
        <v>1375</v>
      </c>
    </row>
    <row r="526" spans="1:40" x14ac:dyDescent="0.2">
      <c r="A526" s="5" t="s">
        <v>913</v>
      </c>
      <c r="B526" s="6">
        <v>44116.994074074071</v>
      </c>
      <c r="C526" s="5" t="s">
        <v>104</v>
      </c>
      <c r="D526" s="5" t="s">
        <v>23</v>
      </c>
      <c r="G526" s="5">
        <v>2086</v>
      </c>
      <c r="H526" s="5" t="s">
        <v>21</v>
      </c>
      <c r="I526" s="5" t="s">
        <v>105</v>
      </c>
      <c r="J526" s="5" t="s">
        <v>26</v>
      </c>
      <c r="K526" s="9" t="s">
        <v>1364</v>
      </c>
      <c r="L526" s="9" t="s">
        <v>1365</v>
      </c>
      <c r="M526" s="9" t="s">
        <v>1366</v>
      </c>
      <c r="N526" s="9" t="s">
        <v>104</v>
      </c>
      <c r="O526" s="9" t="s">
        <v>1367</v>
      </c>
      <c r="P526" s="9" t="s">
        <v>1367</v>
      </c>
      <c r="Q526" s="9" t="s">
        <v>1368</v>
      </c>
      <c r="R526" s="9" t="s">
        <v>1369</v>
      </c>
      <c r="S526" s="9" t="s">
        <v>1395</v>
      </c>
      <c r="T526" s="5">
        <v>3002808692</v>
      </c>
      <c r="U526" s="5" t="s">
        <v>20</v>
      </c>
      <c r="V526" s="5" t="s">
        <v>21</v>
      </c>
      <c r="W526" s="5" t="s">
        <v>24</v>
      </c>
      <c r="X526" s="5" t="s">
        <v>23</v>
      </c>
      <c r="Y526" s="5">
        <v>0.88390000000000002</v>
      </c>
      <c r="Z526" s="5">
        <v>1195</v>
      </c>
      <c r="AA526" s="5" t="s">
        <v>27</v>
      </c>
      <c r="AB526" s="5" t="s">
        <v>28</v>
      </c>
      <c r="AC526" s="9" t="s">
        <v>1370</v>
      </c>
      <c r="AD526" s="9" t="s">
        <v>1364</v>
      </c>
      <c r="AE526" s="9" t="s">
        <v>1389</v>
      </c>
      <c r="AF526" s="9" t="s">
        <v>1371</v>
      </c>
      <c r="AG526" s="9" t="s">
        <v>24</v>
      </c>
      <c r="AH526" s="9" t="s">
        <v>1372</v>
      </c>
      <c r="AI526" s="9" t="s">
        <v>1373</v>
      </c>
      <c r="AJ526" s="9" t="s">
        <v>1368</v>
      </c>
      <c r="AK526" s="9" t="s">
        <v>1369</v>
      </c>
      <c r="AL526" s="9" t="s">
        <v>1391</v>
      </c>
      <c r="AM526" s="5" t="s">
        <v>1374</v>
      </c>
      <c r="AN526" s="5" t="s">
        <v>1375</v>
      </c>
    </row>
    <row r="527" spans="1:40" x14ac:dyDescent="0.2">
      <c r="A527" s="5" t="s">
        <v>914</v>
      </c>
      <c r="B527" s="6">
        <v>44116.995925925927</v>
      </c>
      <c r="C527" s="5" t="s">
        <v>22</v>
      </c>
      <c r="D527" s="5" t="s">
        <v>23</v>
      </c>
      <c r="G527" s="5">
        <v>7095</v>
      </c>
      <c r="H527" s="5" t="s">
        <v>21</v>
      </c>
      <c r="I527" s="5" t="s">
        <v>25</v>
      </c>
      <c r="J527" s="5" t="s">
        <v>26</v>
      </c>
      <c r="K527" s="9" t="s">
        <v>1364</v>
      </c>
      <c r="L527" s="9" t="s">
        <v>1365</v>
      </c>
      <c r="M527" s="9" t="s">
        <v>1366</v>
      </c>
      <c r="N527" s="9" t="s">
        <v>22</v>
      </c>
      <c r="O527" s="9" t="s">
        <v>1367</v>
      </c>
      <c r="P527" s="9" t="s">
        <v>1367</v>
      </c>
      <c r="Q527" s="9" t="s">
        <v>1368</v>
      </c>
      <c r="R527" s="9" t="s">
        <v>1369</v>
      </c>
      <c r="S527" s="9" t="s">
        <v>1395</v>
      </c>
      <c r="T527" s="5">
        <v>3002808690</v>
      </c>
      <c r="U527" s="5" t="s">
        <v>20</v>
      </c>
      <c r="V527" s="5" t="s">
        <v>21</v>
      </c>
      <c r="W527" s="5" t="s">
        <v>24</v>
      </c>
      <c r="X527" s="5" t="s">
        <v>23</v>
      </c>
      <c r="Y527" s="5">
        <v>0.88390000000000002</v>
      </c>
      <c r="Z527" s="5">
        <v>1075</v>
      </c>
      <c r="AA527" s="5" t="s">
        <v>27</v>
      </c>
      <c r="AB527" s="5" t="s">
        <v>28</v>
      </c>
      <c r="AC527" s="9" t="s">
        <v>1370</v>
      </c>
      <c r="AD527" s="9" t="s">
        <v>1364</v>
      </c>
      <c r="AE527" s="9" t="s">
        <v>1389</v>
      </c>
      <c r="AF527" s="9" t="s">
        <v>1371</v>
      </c>
      <c r="AG527" s="9" t="s">
        <v>24</v>
      </c>
      <c r="AH527" s="9" t="s">
        <v>1372</v>
      </c>
      <c r="AI527" s="9" t="s">
        <v>1373</v>
      </c>
      <c r="AJ527" s="9" t="s">
        <v>1368</v>
      </c>
      <c r="AK527" s="9" t="s">
        <v>1369</v>
      </c>
      <c r="AL527" s="9" t="s">
        <v>1391</v>
      </c>
      <c r="AM527" s="5" t="s">
        <v>1374</v>
      </c>
      <c r="AN527" s="5" t="s">
        <v>1375</v>
      </c>
    </row>
    <row r="528" spans="1:40" x14ac:dyDescent="0.2">
      <c r="A528" s="5" t="s">
        <v>915</v>
      </c>
      <c r="B528" s="6">
        <v>44116.996388888889</v>
      </c>
      <c r="C528" s="5" t="s">
        <v>22</v>
      </c>
      <c r="D528" s="5" t="s">
        <v>23</v>
      </c>
      <c r="G528" s="5">
        <v>2086</v>
      </c>
      <c r="H528" s="5" t="s">
        <v>21</v>
      </c>
      <c r="I528" s="5" t="s">
        <v>25</v>
      </c>
      <c r="J528" s="5" t="s">
        <v>26</v>
      </c>
      <c r="K528" s="9" t="s">
        <v>1364</v>
      </c>
      <c r="L528" s="9" t="s">
        <v>1365</v>
      </c>
      <c r="M528" s="9" t="s">
        <v>1366</v>
      </c>
      <c r="N528" s="9" t="s">
        <v>22</v>
      </c>
      <c r="O528" s="9" t="s">
        <v>1367</v>
      </c>
      <c r="P528" s="9" t="s">
        <v>1367</v>
      </c>
      <c r="Q528" s="9" t="s">
        <v>1368</v>
      </c>
      <c r="R528" s="9" t="s">
        <v>1369</v>
      </c>
      <c r="S528" s="9" t="s">
        <v>1395</v>
      </c>
      <c r="T528" s="5">
        <v>3002808690</v>
      </c>
      <c r="U528" s="5" t="s">
        <v>20</v>
      </c>
      <c r="V528" s="5" t="s">
        <v>21</v>
      </c>
      <c r="W528" s="5" t="s">
        <v>24</v>
      </c>
      <c r="X528" s="5" t="s">
        <v>23</v>
      </c>
      <c r="Y528" s="5">
        <v>0.88390000000000002</v>
      </c>
      <c r="Z528" s="5">
        <v>1075</v>
      </c>
      <c r="AA528" s="5" t="s">
        <v>27</v>
      </c>
      <c r="AB528" s="5" t="s">
        <v>28</v>
      </c>
      <c r="AC528" s="9" t="s">
        <v>1370</v>
      </c>
      <c r="AD528" s="9" t="s">
        <v>1364</v>
      </c>
      <c r="AE528" s="9" t="s">
        <v>1389</v>
      </c>
      <c r="AF528" s="9" t="s">
        <v>1371</v>
      </c>
      <c r="AG528" s="9" t="s">
        <v>24</v>
      </c>
      <c r="AH528" s="9" t="s">
        <v>1372</v>
      </c>
      <c r="AI528" s="9" t="s">
        <v>1373</v>
      </c>
      <c r="AJ528" s="9" t="s">
        <v>1368</v>
      </c>
      <c r="AK528" s="9" t="s">
        <v>1369</v>
      </c>
      <c r="AL528" s="9" t="s">
        <v>1391</v>
      </c>
      <c r="AM528" s="5" t="s">
        <v>1374</v>
      </c>
      <c r="AN528" s="5" t="s">
        <v>1375</v>
      </c>
    </row>
    <row r="529" spans="1:40" x14ac:dyDescent="0.2">
      <c r="A529" s="5" t="s">
        <v>916</v>
      </c>
      <c r="B529" s="6">
        <v>44147.001307870371</v>
      </c>
      <c r="C529" s="5" t="s">
        <v>32</v>
      </c>
      <c r="D529" s="5" t="s">
        <v>31</v>
      </c>
      <c r="G529" s="5">
        <v>7061</v>
      </c>
      <c r="H529" s="5" t="s">
        <v>31</v>
      </c>
      <c r="I529" s="5" t="s">
        <v>34</v>
      </c>
      <c r="J529" s="5" t="s">
        <v>26</v>
      </c>
      <c r="K529" s="9" t="s">
        <v>1364</v>
      </c>
      <c r="L529" s="9" t="s">
        <v>1365</v>
      </c>
      <c r="M529" s="9" t="s">
        <v>1366</v>
      </c>
      <c r="N529" s="9" t="s">
        <v>32</v>
      </c>
      <c r="O529" s="9" t="s">
        <v>1367</v>
      </c>
      <c r="P529" s="9" t="s">
        <v>1367</v>
      </c>
      <c r="Q529" s="9" t="s">
        <v>1368</v>
      </c>
      <c r="R529" s="9" t="s">
        <v>1369</v>
      </c>
      <c r="S529" s="9" t="s">
        <v>1388</v>
      </c>
      <c r="T529" s="5">
        <v>3002776702</v>
      </c>
      <c r="U529" s="5" t="s">
        <v>46</v>
      </c>
      <c r="V529" s="5" t="s">
        <v>31</v>
      </c>
      <c r="W529" s="5" t="s">
        <v>33</v>
      </c>
      <c r="X529" s="5" t="s">
        <v>31</v>
      </c>
      <c r="Y529" s="5">
        <v>0.88390000000000002</v>
      </c>
      <c r="Z529" s="5">
        <v>1190</v>
      </c>
      <c r="AA529" s="5" t="s">
        <v>89</v>
      </c>
      <c r="AB529" s="5" t="s">
        <v>28</v>
      </c>
      <c r="AC529" s="9" t="s">
        <v>1370</v>
      </c>
      <c r="AD529" s="9" t="s">
        <v>1364</v>
      </c>
      <c r="AE529" s="9" t="s">
        <v>1389</v>
      </c>
      <c r="AF529" s="9" t="s">
        <v>1371</v>
      </c>
      <c r="AG529" s="9" t="s">
        <v>33</v>
      </c>
      <c r="AH529" s="9" t="s">
        <v>1396</v>
      </c>
      <c r="AI529" s="9" t="s">
        <v>1373</v>
      </c>
      <c r="AJ529" s="9" t="s">
        <v>1368</v>
      </c>
      <c r="AK529" s="9" t="s">
        <v>1369</v>
      </c>
      <c r="AL529" s="9" t="s">
        <v>1391</v>
      </c>
      <c r="AM529" s="5" t="s">
        <v>1374</v>
      </c>
      <c r="AN529" s="5" t="s">
        <v>1375</v>
      </c>
    </row>
    <row r="530" spans="1:40" x14ac:dyDescent="0.2">
      <c r="A530" s="5" t="s">
        <v>917</v>
      </c>
      <c r="B530" s="6">
        <v>44116.978125000001</v>
      </c>
      <c r="C530" s="5" t="s">
        <v>122</v>
      </c>
      <c r="D530" s="5" t="s">
        <v>23</v>
      </c>
      <c r="G530" s="5">
        <v>2086</v>
      </c>
      <c r="H530" s="5" t="s">
        <v>21</v>
      </c>
      <c r="I530" s="5" t="s">
        <v>123</v>
      </c>
      <c r="J530" s="5" t="s">
        <v>26</v>
      </c>
      <c r="K530" s="9" t="s">
        <v>1364</v>
      </c>
      <c r="L530" s="9" t="s">
        <v>1365</v>
      </c>
      <c r="M530" s="9" t="s">
        <v>1366</v>
      </c>
      <c r="N530" s="9" t="s">
        <v>122</v>
      </c>
      <c r="O530" s="9" t="s">
        <v>1367</v>
      </c>
      <c r="P530" s="9" t="s">
        <v>1367</v>
      </c>
      <c r="Q530" s="9" t="s">
        <v>1368</v>
      </c>
      <c r="R530" s="9" t="s">
        <v>1369</v>
      </c>
      <c r="S530" s="9" t="s">
        <v>1398</v>
      </c>
      <c r="T530" s="5">
        <v>3002811156</v>
      </c>
      <c r="U530" s="5" t="s">
        <v>20</v>
      </c>
      <c r="V530" s="5" t="s">
        <v>21</v>
      </c>
      <c r="W530" s="5" t="s">
        <v>24</v>
      </c>
      <c r="X530" s="5" t="s">
        <v>23</v>
      </c>
      <c r="Y530" s="5">
        <v>0.88390000000000002</v>
      </c>
      <c r="Z530" s="5">
        <v>1195</v>
      </c>
      <c r="AA530" s="5" t="s">
        <v>27</v>
      </c>
      <c r="AB530" s="5" t="s">
        <v>28</v>
      </c>
      <c r="AC530" s="9" t="s">
        <v>1370</v>
      </c>
      <c r="AD530" s="9" t="s">
        <v>1364</v>
      </c>
      <c r="AE530" s="9" t="s">
        <v>1389</v>
      </c>
      <c r="AF530" s="9" t="s">
        <v>1371</v>
      </c>
      <c r="AG530" s="9" t="s">
        <v>24</v>
      </c>
      <c r="AH530" s="9" t="s">
        <v>1372</v>
      </c>
      <c r="AI530" s="9" t="s">
        <v>1373</v>
      </c>
      <c r="AJ530" s="9" t="s">
        <v>1368</v>
      </c>
      <c r="AK530" s="9" t="s">
        <v>1369</v>
      </c>
      <c r="AL530" s="9" t="s">
        <v>1391</v>
      </c>
      <c r="AM530" s="5" t="s">
        <v>1374</v>
      </c>
      <c r="AN530" s="5" t="s">
        <v>1375</v>
      </c>
    </row>
    <row r="531" spans="1:40" x14ac:dyDescent="0.2">
      <c r="A531" s="5" t="s">
        <v>918</v>
      </c>
      <c r="B531" s="6">
        <v>44116.990902777776</v>
      </c>
      <c r="C531" s="5" t="s">
        <v>122</v>
      </c>
      <c r="D531" s="5" t="s">
        <v>23</v>
      </c>
      <c r="G531" s="5">
        <v>7096</v>
      </c>
      <c r="H531" s="5" t="s">
        <v>21</v>
      </c>
      <c r="I531" s="5" t="s">
        <v>123</v>
      </c>
      <c r="J531" s="5" t="s">
        <v>26</v>
      </c>
      <c r="K531" s="9" t="s">
        <v>1364</v>
      </c>
      <c r="L531" s="9" t="s">
        <v>1365</v>
      </c>
      <c r="M531" s="9" t="s">
        <v>1366</v>
      </c>
      <c r="N531" s="9" t="s">
        <v>122</v>
      </c>
      <c r="O531" s="9" t="s">
        <v>1367</v>
      </c>
      <c r="P531" s="9" t="s">
        <v>1367</v>
      </c>
      <c r="Q531" s="9" t="s">
        <v>1368</v>
      </c>
      <c r="R531" s="9" t="s">
        <v>1369</v>
      </c>
      <c r="S531" s="9" t="s">
        <v>1398</v>
      </c>
      <c r="T531" s="5">
        <v>3002808692</v>
      </c>
      <c r="U531" s="5" t="s">
        <v>20</v>
      </c>
      <c r="V531" s="5" t="s">
        <v>21</v>
      </c>
      <c r="W531" s="5" t="s">
        <v>24</v>
      </c>
      <c r="X531" s="5" t="s">
        <v>23</v>
      </c>
      <c r="Y531" s="5">
        <v>0.88390000000000002</v>
      </c>
      <c r="Z531" s="5">
        <v>1195</v>
      </c>
      <c r="AA531" s="5" t="s">
        <v>27</v>
      </c>
      <c r="AB531" s="5" t="s">
        <v>28</v>
      </c>
      <c r="AC531" s="9" t="s">
        <v>1370</v>
      </c>
      <c r="AD531" s="9" t="s">
        <v>1364</v>
      </c>
      <c r="AE531" s="9" t="s">
        <v>1389</v>
      </c>
      <c r="AF531" s="9" t="s">
        <v>1371</v>
      </c>
      <c r="AG531" s="9" t="s">
        <v>24</v>
      </c>
      <c r="AH531" s="9" t="s">
        <v>1372</v>
      </c>
      <c r="AI531" s="9" t="s">
        <v>1373</v>
      </c>
      <c r="AJ531" s="9" t="s">
        <v>1368</v>
      </c>
      <c r="AK531" s="9" t="s">
        <v>1369</v>
      </c>
      <c r="AL531" s="9" t="s">
        <v>1391</v>
      </c>
      <c r="AM531" s="5" t="s">
        <v>1374</v>
      </c>
      <c r="AN531" s="5" t="s">
        <v>1375</v>
      </c>
    </row>
    <row r="532" spans="1:40" x14ac:dyDescent="0.2">
      <c r="A532" s="5" t="s">
        <v>919</v>
      </c>
      <c r="B532" s="6">
        <v>44116.993831018517</v>
      </c>
      <c r="C532" s="5" t="s">
        <v>104</v>
      </c>
      <c r="D532" s="5" t="s">
        <v>23</v>
      </c>
      <c r="G532" s="5">
        <v>2086</v>
      </c>
      <c r="H532" s="5" t="s">
        <v>21</v>
      </c>
      <c r="I532" s="5" t="s">
        <v>105</v>
      </c>
      <c r="J532" s="5" t="s">
        <v>26</v>
      </c>
      <c r="K532" s="9" t="s">
        <v>1364</v>
      </c>
      <c r="L532" s="9" t="s">
        <v>1365</v>
      </c>
      <c r="M532" s="9" t="s">
        <v>1366</v>
      </c>
      <c r="N532" s="9" t="s">
        <v>104</v>
      </c>
      <c r="O532" s="9" t="s">
        <v>1367</v>
      </c>
      <c r="P532" s="9" t="s">
        <v>1367</v>
      </c>
      <c r="Q532" s="9" t="s">
        <v>1368</v>
      </c>
      <c r="R532" s="9" t="s">
        <v>1369</v>
      </c>
      <c r="S532" s="9" t="s">
        <v>1395</v>
      </c>
      <c r="T532" s="5">
        <v>3002808692</v>
      </c>
      <c r="U532" s="5" t="s">
        <v>20</v>
      </c>
      <c r="V532" s="5" t="s">
        <v>21</v>
      </c>
      <c r="W532" s="5" t="s">
        <v>24</v>
      </c>
      <c r="X532" s="5" t="s">
        <v>23</v>
      </c>
      <c r="Y532" s="5">
        <v>0.88390000000000002</v>
      </c>
      <c r="Z532" s="5">
        <v>1195</v>
      </c>
      <c r="AA532" s="5" t="s">
        <v>27</v>
      </c>
      <c r="AB532" s="5" t="s">
        <v>28</v>
      </c>
      <c r="AC532" s="9" t="s">
        <v>1370</v>
      </c>
      <c r="AD532" s="9" t="s">
        <v>1364</v>
      </c>
      <c r="AE532" s="9" t="s">
        <v>1389</v>
      </c>
      <c r="AF532" s="9" t="s">
        <v>1371</v>
      </c>
      <c r="AG532" s="9" t="s">
        <v>24</v>
      </c>
      <c r="AH532" s="9" t="s">
        <v>1372</v>
      </c>
      <c r="AI532" s="9" t="s">
        <v>1373</v>
      </c>
      <c r="AJ532" s="9" t="s">
        <v>1368</v>
      </c>
      <c r="AK532" s="9" t="s">
        <v>1369</v>
      </c>
      <c r="AL532" s="9" t="s">
        <v>1391</v>
      </c>
      <c r="AM532" s="5" t="s">
        <v>1374</v>
      </c>
      <c r="AN532" s="5" t="s">
        <v>1375</v>
      </c>
    </row>
    <row r="533" spans="1:40" x14ac:dyDescent="0.2">
      <c r="A533" s="5" t="s">
        <v>920</v>
      </c>
      <c r="B533" s="6">
        <v>44116.994317129633</v>
      </c>
      <c r="C533" s="5" t="s">
        <v>122</v>
      </c>
      <c r="D533" s="5" t="s">
        <v>23</v>
      </c>
      <c r="G533" s="5">
        <v>7096</v>
      </c>
      <c r="H533" s="5" t="s">
        <v>21</v>
      </c>
      <c r="I533" s="5" t="s">
        <v>123</v>
      </c>
      <c r="J533" s="5" t="s">
        <v>26</v>
      </c>
      <c r="K533" s="9" t="s">
        <v>1364</v>
      </c>
      <c r="L533" s="9" t="s">
        <v>1365</v>
      </c>
      <c r="M533" s="9" t="s">
        <v>1366</v>
      </c>
      <c r="N533" s="9" t="s">
        <v>122</v>
      </c>
      <c r="O533" s="9" t="s">
        <v>1367</v>
      </c>
      <c r="P533" s="9" t="s">
        <v>1367</v>
      </c>
      <c r="Q533" s="9" t="s">
        <v>1368</v>
      </c>
      <c r="R533" s="9" t="s">
        <v>1369</v>
      </c>
      <c r="S533" s="9" t="s">
        <v>1398</v>
      </c>
      <c r="T533" s="5">
        <v>3002808692</v>
      </c>
      <c r="U533" s="5" t="s">
        <v>20</v>
      </c>
      <c r="V533" s="5" t="s">
        <v>21</v>
      </c>
      <c r="W533" s="5" t="s">
        <v>24</v>
      </c>
      <c r="X533" s="5" t="s">
        <v>23</v>
      </c>
      <c r="Y533" s="5">
        <v>0.88390000000000002</v>
      </c>
      <c r="Z533" s="5">
        <v>1195</v>
      </c>
      <c r="AA533" s="5" t="s">
        <v>27</v>
      </c>
      <c r="AB533" s="5" t="s">
        <v>28</v>
      </c>
      <c r="AC533" s="9" t="s">
        <v>1370</v>
      </c>
      <c r="AD533" s="9" t="s">
        <v>1364</v>
      </c>
      <c r="AE533" s="9" t="s">
        <v>1389</v>
      </c>
      <c r="AF533" s="9" t="s">
        <v>1371</v>
      </c>
      <c r="AG533" s="9" t="s">
        <v>24</v>
      </c>
      <c r="AH533" s="9" t="s">
        <v>1372</v>
      </c>
      <c r="AI533" s="9" t="s">
        <v>1373</v>
      </c>
      <c r="AJ533" s="9" t="s">
        <v>1368</v>
      </c>
      <c r="AK533" s="9" t="s">
        <v>1369</v>
      </c>
      <c r="AL533" s="9" t="s">
        <v>1391</v>
      </c>
      <c r="AM533" s="5" t="s">
        <v>1374</v>
      </c>
      <c r="AN533" s="5" t="s">
        <v>1375</v>
      </c>
    </row>
    <row r="534" spans="1:40" x14ac:dyDescent="0.2">
      <c r="A534" s="5" t="s">
        <v>921</v>
      </c>
      <c r="B534" s="6">
        <v>44116.996168981481</v>
      </c>
      <c r="C534" s="5" t="s">
        <v>22</v>
      </c>
      <c r="D534" s="5" t="s">
        <v>23</v>
      </c>
      <c r="G534" s="5">
        <v>7095</v>
      </c>
      <c r="H534" s="5" t="s">
        <v>21</v>
      </c>
      <c r="I534" s="5" t="s">
        <v>25</v>
      </c>
      <c r="J534" s="5" t="s">
        <v>26</v>
      </c>
      <c r="K534" s="9" t="s">
        <v>1364</v>
      </c>
      <c r="L534" s="9" t="s">
        <v>1365</v>
      </c>
      <c r="M534" s="9" t="s">
        <v>1366</v>
      </c>
      <c r="N534" s="9" t="s">
        <v>22</v>
      </c>
      <c r="O534" s="9" t="s">
        <v>1367</v>
      </c>
      <c r="P534" s="9" t="s">
        <v>1367</v>
      </c>
      <c r="Q534" s="9" t="s">
        <v>1368</v>
      </c>
      <c r="R534" s="9" t="s">
        <v>1369</v>
      </c>
      <c r="S534" s="9" t="s">
        <v>1395</v>
      </c>
      <c r="T534" s="5">
        <v>3002808690</v>
      </c>
      <c r="U534" s="5" t="s">
        <v>20</v>
      </c>
      <c r="V534" s="5" t="s">
        <v>21</v>
      </c>
      <c r="W534" s="5" t="s">
        <v>24</v>
      </c>
      <c r="X534" s="5" t="s">
        <v>23</v>
      </c>
      <c r="Y534" s="5">
        <v>0.88390000000000002</v>
      </c>
      <c r="Z534" s="5">
        <v>1075</v>
      </c>
      <c r="AA534" s="5" t="s">
        <v>27</v>
      </c>
      <c r="AB534" s="5" t="s">
        <v>28</v>
      </c>
      <c r="AC534" s="9" t="s">
        <v>1370</v>
      </c>
      <c r="AD534" s="9" t="s">
        <v>1364</v>
      </c>
      <c r="AE534" s="9" t="s">
        <v>1389</v>
      </c>
      <c r="AF534" s="9" t="s">
        <v>1371</v>
      </c>
      <c r="AG534" s="9" t="s">
        <v>24</v>
      </c>
      <c r="AH534" s="9" t="s">
        <v>1372</v>
      </c>
      <c r="AI534" s="9" t="s">
        <v>1373</v>
      </c>
      <c r="AJ534" s="9" t="s">
        <v>1368</v>
      </c>
      <c r="AK534" s="9" t="s">
        <v>1369</v>
      </c>
      <c r="AL534" s="9" t="s">
        <v>1391</v>
      </c>
      <c r="AM534" s="5" t="s">
        <v>1374</v>
      </c>
      <c r="AN534" s="5" t="s">
        <v>1375</v>
      </c>
    </row>
    <row r="535" spans="1:40" x14ac:dyDescent="0.2">
      <c r="A535" s="5" t="s">
        <v>922</v>
      </c>
      <c r="B535" s="6">
        <v>44147.733703703707</v>
      </c>
      <c r="C535" s="5" t="s">
        <v>22</v>
      </c>
      <c r="D535" s="5" t="s">
        <v>23</v>
      </c>
      <c r="G535" s="5">
        <v>7095</v>
      </c>
      <c r="H535" s="5" t="s">
        <v>21</v>
      </c>
      <c r="I535" s="5" t="s">
        <v>25</v>
      </c>
      <c r="J535" s="5" t="s">
        <v>26</v>
      </c>
      <c r="K535" s="9" t="s">
        <v>1364</v>
      </c>
      <c r="L535" s="9" t="s">
        <v>1365</v>
      </c>
      <c r="M535" s="9" t="s">
        <v>1366</v>
      </c>
      <c r="N535" s="9" t="s">
        <v>22</v>
      </c>
      <c r="O535" s="9" t="s">
        <v>1367</v>
      </c>
      <c r="P535" s="9" t="s">
        <v>1367</v>
      </c>
      <c r="Q535" s="9" t="s">
        <v>1368</v>
      </c>
      <c r="R535" s="9" t="s">
        <v>1369</v>
      </c>
      <c r="S535" s="9" t="s">
        <v>1395</v>
      </c>
      <c r="T535" s="5">
        <v>3002811154</v>
      </c>
      <c r="U535" s="5" t="s">
        <v>20</v>
      </c>
      <c r="V535" s="5" t="s">
        <v>21</v>
      </c>
      <c r="W535" s="5" t="s">
        <v>24</v>
      </c>
      <c r="X535" s="5" t="s">
        <v>23</v>
      </c>
      <c r="Y535" s="5">
        <v>0.88390000000000002</v>
      </c>
      <c r="Z535" s="5">
        <v>1015</v>
      </c>
      <c r="AA535" s="5" t="s">
        <v>27</v>
      </c>
      <c r="AB535" s="5" t="s">
        <v>28</v>
      </c>
      <c r="AC535" s="9" t="s">
        <v>1370</v>
      </c>
      <c r="AD535" s="9" t="s">
        <v>1364</v>
      </c>
      <c r="AE535" s="9" t="s">
        <v>1389</v>
      </c>
      <c r="AF535" s="9" t="s">
        <v>1371</v>
      </c>
      <c r="AG535" s="9" t="s">
        <v>24</v>
      </c>
      <c r="AH535" s="9" t="s">
        <v>1372</v>
      </c>
      <c r="AI535" s="9" t="s">
        <v>1373</v>
      </c>
      <c r="AJ535" s="9" t="s">
        <v>1368</v>
      </c>
      <c r="AK535" s="9" t="s">
        <v>1369</v>
      </c>
      <c r="AL535" s="9" t="s">
        <v>1391</v>
      </c>
      <c r="AM535" s="5" t="s">
        <v>1374</v>
      </c>
      <c r="AN535" s="5" t="s">
        <v>1375</v>
      </c>
    </row>
    <row r="536" spans="1:40" x14ac:dyDescent="0.2">
      <c r="A536" s="5" t="s">
        <v>923</v>
      </c>
      <c r="B536" s="6">
        <v>44116.971296296295</v>
      </c>
      <c r="C536" s="5" t="s">
        <v>415</v>
      </c>
      <c r="D536" s="5" t="s">
        <v>23</v>
      </c>
      <c r="G536" s="5">
        <v>2085</v>
      </c>
      <c r="H536" s="5" t="s">
        <v>21</v>
      </c>
      <c r="I536" s="5" t="s">
        <v>416</v>
      </c>
      <c r="J536" s="5" t="s">
        <v>26</v>
      </c>
      <c r="K536" s="9" t="s">
        <v>1364</v>
      </c>
      <c r="L536" s="9" t="s">
        <v>1365</v>
      </c>
      <c r="M536" s="9" t="s">
        <v>1366</v>
      </c>
      <c r="N536" s="9" t="s">
        <v>415</v>
      </c>
      <c r="O536" s="9" t="s">
        <v>1367</v>
      </c>
      <c r="P536" s="9" t="s">
        <v>1367</v>
      </c>
      <c r="Q536" s="9" t="s">
        <v>1368</v>
      </c>
      <c r="R536" s="9" t="s">
        <v>1369</v>
      </c>
      <c r="S536" s="9" t="s">
        <v>1400</v>
      </c>
      <c r="T536" s="5">
        <v>3002811184</v>
      </c>
      <c r="U536" s="5" t="s">
        <v>20</v>
      </c>
      <c r="V536" s="5" t="s">
        <v>21</v>
      </c>
      <c r="W536" s="5" t="s">
        <v>24</v>
      </c>
      <c r="X536" s="5" t="s">
        <v>23</v>
      </c>
      <c r="Y536" s="5">
        <v>0.88390000000000002</v>
      </c>
      <c r="Z536" s="5">
        <v>1075</v>
      </c>
      <c r="AA536" s="5" t="s">
        <v>27</v>
      </c>
      <c r="AB536" s="5" t="s">
        <v>28</v>
      </c>
      <c r="AC536" s="9" t="s">
        <v>1370</v>
      </c>
      <c r="AD536" s="9" t="s">
        <v>1364</v>
      </c>
      <c r="AE536" s="9" t="s">
        <v>1389</v>
      </c>
      <c r="AF536" s="9" t="s">
        <v>1371</v>
      </c>
      <c r="AG536" s="9" t="s">
        <v>24</v>
      </c>
      <c r="AH536" s="9" t="s">
        <v>1372</v>
      </c>
      <c r="AI536" s="9" t="s">
        <v>1373</v>
      </c>
      <c r="AJ536" s="9" t="s">
        <v>1368</v>
      </c>
      <c r="AK536" s="9" t="s">
        <v>1369</v>
      </c>
      <c r="AL536" s="9" t="s">
        <v>1391</v>
      </c>
      <c r="AM536" s="5" t="s">
        <v>1374</v>
      </c>
      <c r="AN536" s="5" t="s">
        <v>1375</v>
      </c>
    </row>
    <row r="537" spans="1:40" x14ac:dyDescent="0.2">
      <c r="A537" s="5" t="s">
        <v>924</v>
      </c>
      <c r="B537" s="6">
        <v>44116.983576388891</v>
      </c>
      <c r="C537" s="5" t="s">
        <v>590</v>
      </c>
      <c r="D537" s="5" t="s">
        <v>23</v>
      </c>
      <c r="G537" s="5">
        <v>7095</v>
      </c>
      <c r="H537" s="5" t="s">
        <v>21</v>
      </c>
      <c r="I537" s="5" t="s">
        <v>592</v>
      </c>
      <c r="J537" s="5" t="s">
        <v>26</v>
      </c>
      <c r="K537" s="9" t="s">
        <v>1364</v>
      </c>
      <c r="L537" s="9" t="s">
        <v>1365</v>
      </c>
      <c r="M537" s="9" t="s">
        <v>1366</v>
      </c>
      <c r="N537" s="9" t="s">
        <v>590</v>
      </c>
      <c r="O537" s="9" t="s">
        <v>1367</v>
      </c>
      <c r="P537" s="9" t="s">
        <v>1367</v>
      </c>
      <c r="Q537" s="9" t="s">
        <v>1368</v>
      </c>
      <c r="R537" s="9" t="s">
        <v>1369</v>
      </c>
      <c r="S537" s="9" t="s">
        <v>1401</v>
      </c>
      <c r="T537" s="5">
        <v>3002811154</v>
      </c>
      <c r="U537" s="5" t="s">
        <v>20</v>
      </c>
      <c r="V537" s="5" t="s">
        <v>21</v>
      </c>
      <c r="W537" s="5" t="s">
        <v>24</v>
      </c>
      <c r="X537" s="5" t="s">
        <v>23</v>
      </c>
      <c r="Y537" s="5">
        <v>0.88390000000000002</v>
      </c>
      <c r="Z537" s="5">
        <v>1015</v>
      </c>
      <c r="AA537" s="5" t="s">
        <v>27</v>
      </c>
      <c r="AB537" s="5" t="s">
        <v>28</v>
      </c>
      <c r="AC537" s="9" t="s">
        <v>1370</v>
      </c>
      <c r="AD537" s="9" t="s">
        <v>1364</v>
      </c>
      <c r="AE537" s="9" t="s">
        <v>1389</v>
      </c>
      <c r="AF537" s="9" t="s">
        <v>1371</v>
      </c>
      <c r="AG537" s="9" t="s">
        <v>24</v>
      </c>
      <c r="AH537" s="9" t="s">
        <v>1372</v>
      </c>
      <c r="AI537" s="9" t="s">
        <v>1373</v>
      </c>
      <c r="AJ537" s="9" t="s">
        <v>1368</v>
      </c>
      <c r="AK537" s="9" t="s">
        <v>1369</v>
      </c>
      <c r="AL537" s="9" t="s">
        <v>1391</v>
      </c>
      <c r="AM537" s="5" t="s">
        <v>1374</v>
      </c>
      <c r="AN537" s="5" t="s">
        <v>1375</v>
      </c>
    </row>
    <row r="538" spans="1:40" x14ac:dyDescent="0.2">
      <c r="A538" s="5" t="s">
        <v>925</v>
      </c>
      <c r="B538" s="6">
        <v>44116.991018518522</v>
      </c>
      <c r="C538" s="5" t="s">
        <v>848</v>
      </c>
      <c r="D538" s="5" t="s">
        <v>23</v>
      </c>
      <c r="G538" s="5">
        <v>7096</v>
      </c>
      <c r="H538" s="5" t="s">
        <v>21</v>
      </c>
      <c r="I538" s="5" t="s">
        <v>849</v>
      </c>
      <c r="J538" s="5" t="s">
        <v>26</v>
      </c>
      <c r="K538" s="9" t="s">
        <v>1364</v>
      </c>
      <c r="L538" s="9" t="s">
        <v>1365</v>
      </c>
      <c r="M538" s="9" t="s">
        <v>1366</v>
      </c>
      <c r="N538" s="9" t="s">
        <v>848</v>
      </c>
      <c r="O538" s="9" t="s">
        <v>1367</v>
      </c>
      <c r="P538" s="9" t="s">
        <v>1367</v>
      </c>
      <c r="Q538" s="9" t="s">
        <v>1368</v>
      </c>
      <c r="R538" s="9" t="s">
        <v>1369</v>
      </c>
      <c r="S538" s="9" t="s">
        <v>1395</v>
      </c>
      <c r="T538" s="5">
        <v>3002808692</v>
      </c>
      <c r="U538" s="5" t="s">
        <v>20</v>
      </c>
      <c r="V538" s="5" t="s">
        <v>21</v>
      </c>
      <c r="W538" s="5" t="s">
        <v>24</v>
      </c>
      <c r="X538" s="5" t="s">
        <v>23</v>
      </c>
      <c r="Y538" s="5">
        <v>0.88390000000000002</v>
      </c>
      <c r="Z538" s="5">
        <v>1195</v>
      </c>
      <c r="AA538" s="5" t="s">
        <v>27</v>
      </c>
      <c r="AB538" s="5" t="s">
        <v>28</v>
      </c>
      <c r="AC538" s="9" t="s">
        <v>1370</v>
      </c>
      <c r="AD538" s="9" t="s">
        <v>1364</v>
      </c>
      <c r="AE538" s="9" t="s">
        <v>1389</v>
      </c>
      <c r="AF538" s="9" t="s">
        <v>1371</v>
      </c>
      <c r="AG538" s="9" t="s">
        <v>24</v>
      </c>
      <c r="AH538" s="9" t="s">
        <v>1372</v>
      </c>
      <c r="AI538" s="9" t="s">
        <v>1373</v>
      </c>
      <c r="AJ538" s="9" t="s">
        <v>1368</v>
      </c>
      <c r="AK538" s="9" t="s">
        <v>1369</v>
      </c>
      <c r="AL538" s="9" t="s">
        <v>1391</v>
      </c>
      <c r="AM538" s="5" t="s">
        <v>1374</v>
      </c>
      <c r="AN538" s="5" t="s">
        <v>1375</v>
      </c>
    </row>
    <row r="539" spans="1:40" x14ac:dyDescent="0.2">
      <c r="A539" s="5" t="s">
        <v>926</v>
      </c>
      <c r="B539" s="6">
        <v>44116.993946759256</v>
      </c>
      <c r="C539" s="5" t="s">
        <v>104</v>
      </c>
      <c r="D539" s="5" t="s">
        <v>23</v>
      </c>
      <c r="G539" s="5">
        <v>2086</v>
      </c>
      <c r="H539" s="5" t="s">
        <v>21</v>
      </c>
      <c r="I539" s="5" t="s">
        <v>105</v>
      </c>
      <c r="J539" s="5" t="s">
        <v>26</v>
      </c>
      <c r="K539" s="9" t="s">
        <v>1364</v>
      </c>
      <c r="L539" s="9" t="s">
        <v>1365</v>
      </c>
      <c r="M539" s="9" t="s">
        <v>1366</v>
      </c>
      <c r="N539" s="9" t="s">
        <v>104</v>
      </c>
      <c r="O539" s="9" t="s">
        <v>1367</v>
      </c>
      <c r="P539" s="9" t="s">
        <v>1367</v>
      </c>
      <c r="Q539" s="9" t="s">
        <v>1368</v>
      </c>
      <c r="R539" s="9" t="s">
        <v>1369</v>
      </c>
      <c r="S539" s="9" t="s">
        <v>1395</v>
      </c>
      <c r="T539" s="5">
        <v>3002808692</v>
      </c>
      <c r="U539" s="5" t="s">
        <v>20</v>
      </c>
      <c r="V539" s="5" t="s">
        <v>21</v>
      </c>
      <c r="W539" s="5" t="s">
        <v>24</v>
      </c>
      <c r="X539" s="5" t="s">
        <v>23</v>
      </c>
      <c r="Y539" s="5">
        <v>0.88390000000000002</v>
      </c>
      <c r="Z539" s="5">
        <v>1195</v>
      </c>
      <c r="AA539" s="5" t="s">
        <v>27</v>
      </c>
      <c r="AB539" s="5" t="s">
        <v>28</v>
      </c>
      <c r="AC539" s="9" t="s">
        <v>1370</v>
      </c>
      <c r="AD539" s="9" t="s">
        <v>1364</v>
      </c>
      <c r="AE539" s="9" t="s">
        <v>1389</v>
      </c>
      <c r="AF539" s="9" t="s">
        <v>1371</v>
      </c>
      <c r="AG539" s="9" t="s">
        <v>24</v>
      </c>
      <c r="AH539" s="9" t="s">
        <v>1372</v>
      </c>
      <c r="AI539" s="9" t="s">
        <v>1373</v>
      </c>
      <c r="AJ539" s="9" t="s">
        <v>1368</v>
      </c>
      <c r="AK539" s="9" t="s">
        <v>1369</v>
      </c>
      <c r="AL539" s="9" t="s">
        <v>1391</v>
      </c>
      <c r="AM539" s="5" t="s">
        <v>1374</v>
      </c>
      <c r="AN539" s="5" t="s">
        <v>1375</v>
      </c>
    </row>
    <row r="540" spans="1:40" x14ac:dyDescent="0.2">
      <c r="A540" s="5" t="s">
        <v>927</v>
      </c>
      <c r="B540" s="6">
        <v>44116.994444444441</v>
      </c>
      <c r="C540" s="5" t="s">
        <v>122</v>
      </c>
      <c r="D540" s="5" t="s">
        <v>23</v>
      </c>
      <c r="G540" s="5">
        <v>7096</v>
      </c>
      <c r="H540" s="5" t="s">
        <v>21</v>
      </c>
      <c r="I540" s="5" t="s">
        <v>123</v>
      </c>
      <c r="J540" s="5" t="s">
        <v>26</v>
      </c>
      <c r="K540" s="9" t="s">
        <v>1364</v>
      </c>
      <c r="L540" s="9" t="s">
        <v>1365</v>
      </c>
      <c r="M540" s="9" t="s">
        <v>1366</v>
      </c>
      <c r="N540" s="9" t="s">
        <v>122</v>
      </c>
      <c r="O540" s="9" t="s">
        <v>1367</v>
      </c>
      <c r="P540" s="9" t="s">
        <v>1367</v>
      </c>
      <c r="Q540" s="9" t="s">
        <v>1368</v>
      </c>
      <c r="R540" s="9" t="s">
        <v>1369</v>
      </c>
      <c r="S540" s="9" t="s">
        <v>1398</v>
      </c>
      <c r="T540" s="5">
        <v>3002808692</v>
      </c>
      <c r="U540" s="5" t="s">
        <v>20</v>
      </c>
      <c r="V540" s="5" t="s">
        <v>21</v>
      </c>
      <c r="W540" s="5" t="s">
        <v>24</v>
      </c>
      <c r="X540" s="5" t="s">
        <v>23</v>
      </c>
      <c r="Y540" s="5">
        <v>0.88390000000000002</v>
      </c>
      <c r="Z540" s="5">
        <v>1195</v>
      </c>
      <c r="AA540" s="5" t="s">
        <v>27</v>
      </c>
      <c r="AB540" s="5" t="s">
        <v>28</v>
      </c>
      <c r="AC540" s="9" t="s">
        <v>1370</v>
      </c>
      <c r="AD540" s="9" t="s">
        <v>1364</v>
      </c>
      <c r="AE540" s="9" t="s">
        <v>1389</v>
      </c>
      <c r="AF540" s="9" t="s">
        <v>1371</v>
      </c>
      <c r="AG540" s="9" t="s">
        <v>24</v>
      </c>
      <c r="AH540" s="9" t="s">
        <v>1372</v>
      </c>
      <c r="AI540" s="9" t="s">
        <v>1373</v>
      </c>
      <c r="AJ540" s="9" t="s">
        <v>1368</v>
      </c>
      <c r="AK540" s="9" t="s">
        <v>1369</v>
      </c>
      <c r="AL540" s="9" t="s">
        <v>1391</v>
      </c>
      <c r="AM540" s="5" t="s">
        <v>1374</v>
      </c>
      <c r="AN540" s="5" t="s">
        <v>1375</v>
      </c>
    </row>
    <row r="541" spans="1:40" x14ac:dyDescent="0.2">
      <c r="A541" s="5" t="s">
        <v>928</v>
      </c>
      <c r="B541" s="6">
        <v>44116.99628472222</v>
      </c>
      <c r="C541" s="5" t="s">
        <v>22</v>
      </c>
      <c r="D541" s="5" t="s">
        <v>23</v>
      </c>
      <c r="G541" s="5">
        <v>7095</v>
      </c>
      <c r="H541" s="5" t="s">
        <v>21</v>
      </c>
      <c r="I541" s="5" t="s">
        <v>25</v>
      </c>
      <c r="J541" s="5" t="s">
        <v>26</v>
      </c>
      <c r="K541" s="9" t="s">
        <v>1364</v>
      </c>
      <c r="L541" s="9" t="s">
        <v>1365</v>
      </c>
      <c r="M541" s="9" t="s">
        <v>1366</v>
      </c>
      <c r="N541" s="9" t="s">
        <v>22</v>
      </c>
      <c r="O541" s="9" t="s">
        <v>1367</v>
      </c>
      <c r="P541" s="9" t="s">
        <v>1367</v>
      </c>
      <c r="Q541" s="9" t="s">
        <v>1368</v>
      </c>
      <c r="R541" s="9" t="s">
        <v>1369</v>
      </c>
      <c r="S541" s="9" t="s">
        <v>1395</v>
      </c>
      <c r="T541" s="5">
        <v>3002808690</v>
      </c>
      <c r="U541" s="5" t="s">
        <v>20</v>
      </c>
      <c r="V541" s="5" t="s">
        <v>21</v>
      </c>
      <c r="W541" s="5" t="s">
        <v>24</v>
      </c>
      <c r="X541" s="5" t="s">
        <v>23</v>
      </c>
      <c r="Y541" s="5">
        <v>0.88390000000000002</v>
      </c>
      <c r="Z541" s="5">
        <v>1075</v>
      </c>
      <c r="AA541" s="5" t="s">
        <v>27</v>
      </c>
      <c r="AB541" s="5" t="s">
        <v>28</v>
      </c>
      <c r="AC541" s="9" t="s">
        <v>1370</v>
      </c>
      <c r="AD541" s="9" t="s">
        <v>1364</v>
      </c>
      <c r="AE541" s="9" t="s">
        <v>1389</v>
      </c>
      <c r="AF541" s="9" t="s">
        <v>1371</v>
      </c>
      <c r="AG541" s="9" t="s">
        <v>24</v>
      </c>
      <c r="AH541" s="9" t="s">
        <v>1372</v>
      </c>
      <c r="AI541" s="9" t="s">
        <v>1373</v>
      </c>
      <c r="AJ541" s="9" t="s">
        <v>1368</v>
      </c>
      <c r="AK541" s="9" t="s">
        <v>1369</v>
      </c>
      <c r="AL541" s="9" t="s">
        <v>1391</v>
      </c>
      <c r="AM541" s="5" t="s">
        <v>1374</v>
      </c>
      <c r="AN541" s="5" t="s">
        <v>1375</v>
      </c>
    </row>
    <row r="542" spans="1:40" x14ac:dyDescent="0.2">
      <c r="A542" s="5" t="s">
        <v>929</v>
      </c>
      <c r="B542" s="6">
        <v>44055.857997685183</v>
      </c>
      <c r="C542" s="5" t="s">
        <v>848</v>
      </c>
      <c r="D542" s="5" t="s">
        <v>23</v>
      </c>
      <c r="G542" s="5">
        <v>7096</v>
      </c>
      <c r="H542" s="5" t="s">
        <v>21</v>
      </c>
      <c r="I542" s="5" t="s">
        <v>849</v>
      </c>
      <c r="J542" s="5" t="s">
        <v>26</v>
      </c>
      <c r="K542" s="9" t="s">
        <v>1364</v>
      </c>
      <c r="L542" s="9" t="s">
        <v>1365</v>
      </c>
      <c r="M542" s="9" t="s">
        <v>1366</v>
      </c>
      <c r="N542" s="9" t="s">
        <v>848</v>
      </c>
      <c r="O542" s="9" t="s">
        <v>1367</v>
      </c>
      <c r="P542" s="9" t="s">
        <v>1367</v>
      </c>
      <c r="Q542" s="9" t="s">
        <v>1368</v>
      </c>
      <c r="R542" s="9" t="s">
        <v>1369</v>
      </c>
      <c r="S542" s="9" t="s">
        <v>1395</v>
      </c>
      <c r="T542" s="5">
        <v>3002781061</v>
      </c>
      <c r="U542" s="5" t="s">
        <v>20</v>
      </c>
      <c r="V542" s="5" t="s">
        <v>21</v>
      </c>
      <c r="W542" s="5" t="s">
        <v>24</v>
      </c>
      <c r="X542" s="5" t="s">
        <v>23</v>
      </c>
      <c r="Y542" s="5">
        <v>1.2319</v>
      </c>
      <c r="Z542" s="5">
        <v>1075</v>
      </c>
      <c r="AA542" s="5" t="s">
        <v>27</v>
      </c>
      <c r="AB542" s="5" t="s">
        <v>28</v>
      </c>
      <c r="AC542" s="9" t="s">
        <v>1370</v>
      </c>
      <c r="AD542" s="9" t="s">
        <v>1364</v>
      </c>
      <c r="AE542" s="9" t="s">
        <v>1389</v>
      </c>
      <c r="AF542" s="9" t="s">
        <v>1371</v>
      </c>
      <c r="AG542" s="9" t="s">
        <v>24</v>
      </c>
      <c r="AH542" s="9" t="s">
        <v>1372</v>
      </c>
      <c r="AI542" s="9" t="s">
        <v>1373</v>
      </c>
      <c r="AJ542" s="9" t="s">
        <v>1368</v>
      </c>
      <c r="AK542" s="9" t="s">
        <v>1369</v>
      </c>
      <c r="AL542" s="9" t="s">
        <v>1391</v>
      </c>
      <c r="AM542" s="5" t="s">
        <v>1374</v>
      </c>
      <c r="AN542" s="5" t="s">
        <v>1375</v>
      </c>
    </row>
    <row r="543" spans="1:40" x14ac:dyDescent="0.2">
      <c r="A543" s="5" t="s">
        <v>930</v>
      </c>
      <c r="B543" s="6">
        <v>44055.910856481481</v>
      </c>
      <c r="C543" s="5" t="s">
        <v>32</v>
      </c>
      <c r="D543" s="5" t="s">
        <v>31</v>
      </c>
      <c r="G543" s="5">
        <v>7061</v>
      </c>
      <c r="H543" s="5" t="s">
        <v>31</v>
      </c>
      <c r="I543" s="5" t="s">
        <v>34</v>
      </c>
      <c r="J543" s="5" t="s">
        <v>26</v>
      </c>
      <c r="K543" s="9" t="s">
        <v>1364</v>
      </c>
      <c r="L543" s="9" t="s">
        <v>1365</v>
      </c>
      <c r="M543" s="9" t="s">
        <v>1366</v>
      </c>
      <c r="N543" s="9" t="s">
        <v>32</v>
      </c>
      <c r="O543" s="9" t="s">
        <v>1367</v>
      </c>
      <c r="P543" s="9" t="s">
        <v>1367</v>
      </c>
      <c r="Q543" s="9" t="s">
        <v>1368</v>
      </c>
      <c r="R543" s="9" t="s">
        <v>1369</v>
      </c>
      <c r="S543" s="9" t="s">
        <v>1388</v>
      </c>
      <c r="T543" s="5">
        <v>3002775399</v>
      </c>
      <c r="U543" s="5" t="s">
        <v>30</v>
      </c>
      <c r="V543" s="5" t="s">
        <v>31</v>
      </c>
      <c r="W543" s="5" t="s">
        <v>33</v>
      </c>
      <c r="X543" s="5" t="s">
        <v>31</v>
      </c>
      <c r="Y543" s="5">
        <v>0.8458</v>
      </c>
      <c r="Z543" s="5">
        <v>1078</v>
      </c>
      <c r="AA543" s="5" t="s">
        <v>37</v>
      </c>
      <c r="AB543" s="5" t="s">
        <v>28</v>
      </c>
      <c r="AC543" s="9" t="s">
        <v>1370</v>
      </c>
      <c r="AD543" s="9" t="s">
        <v>1364</v>
      </c>
      <c r="AE543" s="9" t="s">
        <v>1389</v>
      </c>
      <c r="AF543" s="9" t="s">
        <v>1371</v>
      </c>
      <c r="AG543" s="9" t="s">
        <v>33</v>
      </c>
      <c r="AH543" s="9" t="s">
        <v>1372</v>
      </c>
      <c r="AI543" s="9" t="s">
        <v>1373</v>
      </c>
      <c r="AJ543" s="9" t="s">
        <v>1368</v>
      </c>
      <c r="AK543" s="9" t="s">
        <v>1369</v>
      </c>
      <c r="AL543" s="9" t="s">
        <v>1375</v>
      </c>
      <c r="AM543" s="5" t="s">
        <v>1374</v>
      </c>
      <c r="AN543" s="5" t="s">
        <v>1375</v>
      </c>
    </row>
    <row r="544" spans="1:40" x14ac:dyDescent="0.2">
      <c r="A544" s="5" t="s">
        <v>931</v>
      </c>
      <c r="B544" s="6">
        <v>44055.998229166667</v>
      </c>
      <c r="C544" s="5" t="s">
        <v>32</v>
      </c>
      <c r="D544" s="5" t="s">
        <v>31</v>
      </c>
      <c r="G544" s="5">
        <v>7102</v>
      </c>
      <c r="H544" s="5" t="s">
        <v>31</v>
      </c>
      <c r="I544" s="5" t="s">
        <v>34</v>
      </c>
      <c r="J544" s="5" t="s">
        <v>26</v>
      </c>
      <c r="K544" s="9" t="s">
        <v>1364</v>
      </c>
      <c r="L544" s="9" t="s">
        <v>1365</v>
      </c>
      <c r="M544" s="9" t="s">
        <v>1366</v>
      </c>
      <c r="N544" s="9" t="s">
        <v>32</v>
      </c>
      <c r="O544" s="9" t="s">
        <v>1367</v>
      </c>
      <c r="P544" s="9" t="s">
        <v>1367</v>
      </c>
      <c r="Q544" s="9" t="s">
        <v>1368</v>
      </c>
      <c r="R544" s="9" t="s">
        <v>1369</v>
      </c>
      <c r="S544" s="9" t="s">
        <v>1388</v>
      </c>
      <c r="T544" s="5">
        <v>1001565069</v>
      </c>
      <c r="U544" s="5" t="s">
        <v>46</v>
      </c>
      <c r="V544" s="5" t="s">
        <v>31</v>
      </c>
      <c r="W544" s="5" t="s">
        <v>932</v>
      </c>
      <c r="X544" s="5" t="s">
        <v>31</v>
      </c>
      <c r="Y544" s="5">
        <v>0.59689999999999999</v>
      </c>
      <c r="Z544" s="5">
        <v>1219.2</v>
      </c>
      <c r="AA544" s="5" t="s">
        <v>933</v>
      </c>
      <c r="AB544" s="5" t="s">
        <v>28</v>
      </c>
      <c r="AC544" s="9" t="s">
        <v>1370</v>
      </c>
      <c r="AD544" s="9" t="s">
        <v>1364</v>
      </c>
      <c r="AE544" s="9" t="s">
        <v>1389</v>
      </c>
      <c r="AF544" s="9" t="s">
        <v>1371</v>
      </c>
      <c r="AG544" s="9" t="s">
        <v>932</v>
      </c>
      <c r="AH544" s="9" t="s">
        <v>1372</v>
      </c>
      <c r="AI544" s="9" t="s">
        <v>1373</v>
      </c>
      <c r="AJ544" s="9" t="s">
        <v>1368</v>
      </c>
      <c r="AK544" s="9" t="s">
        <v>1369</v>
      </c>
      <c r="AL544" s="9" t="s">
        <v>1393</v>
      </c>
      <c r="AM544" s="5" t="s">
        <v>1374</v>
      </c>
      <c r="AN544" s="5" t="s">
        <v>1375</v>
      </c>
    </row>
    <row r="545" spans="1:40" x14ac:dyDescent="0.2">
      <c r="A545" s="5" t="s">
        <v>934</v>
      </c>
      <c r="B545" s="6">
        <v>44086.00172453704</v>
      </c>
      <c r="C545" s="5" t="s">
        <v>32</v>
      </c>
      <c r="D545" s="5" t="s">
        <v>31</v>
      </c>
      <c r="G545" s="5">
        <v>7092</v>
      </c>
      <c r="H545" s="5" t="s">
        <v>31</v>
      </c>
      <c r="I545" s="5" t="s">
        <v>34</v>
      </c>
      <c r="J545" s="5" t="s">
        <v>26</v>
      </c>
      <c r="K545" s="9" t="s">
        <v>1364</v>
      </c>
      <c r="L545" s="9" t="s">
        <v>1365</v>
      </c>
      <c r="M545" s="9" t="s">
        <v>1366</v>
      </c>
      <c r="N545" s="9" t="s">
        <v>32</v>
      </c>
      <c r="O545" s="9" t="s">
        <v>1367</v>
      </c>
      <c r="P545" s="9" t="s">
        <v>1367</v>
      </c>
      <c r="Q545" s="9" t="s">
        <v>1368</v>
      </c>
      <c r="R545" s="9" t="s">
        <v>1369</v>
      </c>
      <c r="S545" s="9" t="s">
        <v>1388</v>
      </c>
      <c r="T545" s="5">
        <v>3002815898</v>
      </c>
      <c r="U545" s="5" t="s">
        <v>279</v>
      </c>
      <c r="V545" s="5" t="s">
        <v>31</v>
      </c>
      <c r="W545" s="5" t="s">
        <v>33</v>
      </c>
      <c r="X545" s="5" t="s">
        <v>31</v>
      </c>
      <c r="Y545" s="5">
        <v>0.71120000000000005</v>
      </c>
      <c r="Z545" s="5">
        <v>1019</v>
      </c>
      <c r="AA545" s="5" t="s">
        <v>35</v>
      </c>
      <c r="AB545" s="5" t="s">
        <v>28</v>
      </c>
      <c r="AC545" s="9" t="s">
        <v>1370</v>
      </c>
      <c r="AD545" s="9" t="s">
        <v>1364</v>
      </c>
      <c r="AE545" s="9" t="s">
        <v>1389</v>
      </c>
      <c r="AF545" s="9" t="s">
        <v>1371</v>
      </c>
      <c r="AG545" s="9" t="s">
        <v>33</v>
      </c>
      <c r="AH545" s="9" t="s">
        <v>1372</v>
      </c>
      <c r="AI545" s="9" t="s">
        <v>1373</v>
      </c>
      <c r="AJ545" s="9" t="s">
        <v>1368</v>
      </c>
      <c r="AK545" s="9" t="s">
        <v>1369</v>
      </c>
      <c r="AL545" s="9" t="s">
        <v>1390</v>
      </c>
      <c r="AM545" s="5" t="s">
        <v>1374</v>
      </c>
      <c r="AN545" s="5" t="s">
        <v>1375</v>
      </c>
    </row>
    <row r="546" spans="1:40" x14ac:dyDescent="0.2">
      <c r="A546" s="5" t="s">
        <v>935</v>
      </c>
      <c r="B546" s="6">
        <v>44086.88689814815</v>
      </c>
      <c r="C546" s="5" t="s">
        <v>32</v>
      </c>
      <c r="D546" s="5" t="s">
        <v>31</v>
      </c>
      <c r="G546" s="5">
        <v>2082</v>
      </c>
      <c r="H546" s="5" t="s">
        <v>31</v>
      </c>
      <c r="I546" s="5" t="s">
        <v>34</v>
      </c>
      <c r="J546" s="5" t="s">
        <v>26</v>
      </c>
      <c r="K546" s="9" t="s">
        <v>1364</v>
      </c>
      <c r="L546" s="9" t="s">
        <v>1365</v>
      </c>
      <c r="M546" s="9" t="s">
        <v>1366</v>
      </c>
      <c r="N546" s="9" t="s">
        <v>32</v>
      </c>
      <c r="O546" s="9" t="s">
        <v>1367</v>
      </c>
      <c r="P546" s="9" t="s">
        <v>1367</v>
      </c>
      <c r="Q546" s="9" t="s">
        <v>1368</v>
      </c>
      <c r="R546" s="9" t="s">
        <v>1369</v>
      </c>
      <c r="S546" s="9" t="s">
        <v>1388</v>
      </c>
      <c r="T546" s="5">
        <v>3002811965</v>
      </c>
      <c r="U546" s="5" t="s">
        <v>30</v>
      </c>
      <c r="V546" s="5" t="s">
        <v>31</v>
      </c>
      <c r="W546" s="5" t="s">
        <v>33</v>
      </c>
      <c r="X546" s="5" t="s">
        <v>31</v>
      </c>
      <c r="Y546" s="5">
        <v>1.9177999999999999</v>
      </c>
      <c r="Z546" s="5">
        <v>1170</v>
      </c>
      <c r="AA546" s="5" t="s">
        <v>76</v>
      </c>
      <c r="AB546" s="5" t="s">
        <v>28</v>
      </c>
      <c r="AC546" s="9" t="s">
        <v>1370</v>
      </c>
      <c r="AD546" s="9" t="s">
        <v>1364</v>
      </c>
      <c r="AE546" s="9" t="s">
        <v>1389</v>
      </c>
      <c r="AF546" s="9" t="s">
        <v>1371</v>
      </c>
      <c r="AG546" s="9" t="s">
        <v>33</v>
      </c>
      <c r="AH546" s="9" t="s">
        <v>1372</v>
      </c>
      <c r="AI546" s="9" t="s">
        <v>1373</v>
      </c>
      <c r="AJ546" s="9" t="s">
        <v>1368</v>
      </c>
      <c r="AK546" s="9" t="s">
        <v>1369</v>
      </c>
      <c r="AL546" s="9" t="s">
        <v>1391</v>
      </c>
      <c r="AM546" s="5" t="s">
        <v>1374</v>
      </c>
      <c r="AN546" s="5" t="s">
        <v>1375</v>
      </c>
    </row>
    <row r="547" spans="1:40" x14ac:dyDescent="0.2">
      <c r="A547" s="5" t="s">
        <v>936</v>
      </c>
      <c r="B547" s="6">
        <v>44086.891261574077</v>
      </c>
      <c r="C547" s="5" t="s">
        <v>32</v>
      </c>
      <c r="D547" s="5" t="s">
        <v>31</v>
      </c>
      <c r="G547" s="5">
        <v>7061</v>
      </c>
      <c r="H547" s="5" t="s">
        <v>31</v>
      </c>
      <c r="I547" s="5" t="s">
        <v>34</v>
      </c>
      <c r="J547" s="5" t="s">
        <v>26</v>
      </c>
      <c r="K547" s="9" t="s">
        <v>1364</v>
      </c>
      <c r="L547" s="9" t="s">
        <v>1365</v>
      </c>
      <c r="M547" s="9" t="s">
        <v>1366</v>
      </c>
      <c r="N547" s="9" t="s">
        <v>32</v>
      </c>
      <c r="O547" s="9" t="s">
        <v>1367</v>
      </c>
      <c r="P547" s="9" t="s">
        <v>1367</v>
      </c>
      <c r="Q547" s="9" t="s">
        <v>1368</v>
      </c>
      <c r="R547" s="9" t="s">
        <v>1369</v>
      </c>
      <c r="S547" s="9" t="s">
        <v>1388</v>
      </c>
      <c r="T547" s="5">
        <v>3002811965</v>
      </c>
      <c r="U547" s="5" t="s">
        <v>30</v>
      </c>
      <c r="V547" s="5" t="s">
        <v>31</v>
      </c>
      <c r="W547" s="5" t="s">
        <v>33</v>
      </c>
      <c r="X547" s="5" t="s">
        <v>31</v>
      </c>
      <c r="Y547" s="5">
        <v>1.9177999999999999</v>
      </c>
      <c r="Z547" s="5">
        <v>1170</v>
      </c>
      <c r="AA547" s="5" t="s">
        <v>76</v>
      </c>
      <c r="AB547" s="5" t="s">
        <v>28</v>
      </c>
      <c r="AC547" s="9" t="s">
        <v>1370</v>
      </c>
      <c r="AD547" s="9" t="s">
        <v>1364</v>
      </c>
      <c r="AE547" s="9" t="s">
        <v>1389</v>
      </c>
      <c r="AF547" s="9" t="s">
        <v>1371</v>
      </c>
      <c r="AG547" s="9" t="s">
        <v>33</v>
      </c>
      <c r="AH547" s="9" t="s">
        <v>1372</v>
      </c>
      <c r="AI547" s="9" t="s">
        <v>1373</v>
      </c>
      <c r="AJ547" s="9" t="s">
        <v>1368</v>
      </c>
      <c r="AK547" s="9" t="s">
        <v>1369</v>
      </c>
      <c r="AL547" s="9" t="s">
        <v>1391</v>
      </c>
      <c r="AM547" s="5" t="s">
        <v>1374</v>
      </c>
      <c r="AN547" s="5" t="s">
        <v>1375</v>
      </c>
    </row>
    <row r="548" spans="1:40" x14ac:dyDescent="0.2">
      <c r="A548" s="5" t="s">
        <v>937</v>
      </c>
      <c r="B548" s="6">
        <v>44086.891817129632</v>
      </c>
      <c r="C548" s="5" t="s">
        <v>32</v>
      </c>
      <c r="D548" s="5" t="s">
        <v>31</v>
      </c>
      <c r="G548" s="5">
        <v>7092</v>
      </c>
      <c r="H548" s="5" t="s">
        <v>31</v>
      </c>
      <c r="I548" s="5" t="s">
        <v>34</v>
      </c>
      <c r="J548" s="5" t="s">
        <v>26</v>
      </c>
      <c r="K548" s="9" t="s">
        <v>1364</v>
      </c>
      <c r="L548" s="9" t="s">
        <v>1365</v>
      </c>
      <c r="M548" s="9" t="s">
        <v>1366</v>
      </c>
      <c r="N548" s="9" t="s">
        <v>32</v>
      </c>
      <c r="O548" s="9" t="s">
        <v>1367</v>
      </c>
      <c r="P548" s="9" t="s">
        <v>1367</v>
      </c>
      <c r="Q548" s="9" t="s">
        <v>1368</v>
      </c>
      <c r="R548" s="9" t="s">
        <v>1369</v>
      </c>
      <c r="S548" s="9" t="s">
        <v>1388</v>
      </c>
      <c r="T548" s="5">
        <v>3002811965</v>
      </c>
      <c r="U548" s="5" t="s">
        <v>30</v>
      </c>
      <c r="V548" s="5" t="s">
        <v>31</v>
      </c>
      <c r="W548" s="5" t="s">
        <v>33</v>
      </c>
      <c r="X548" s="5" t="s">
        <v>31</v>
      </c>
      <c r="Y548" s="5">
        <v>1.9177999999999999</v>
      </c>
      <c r="Z548" s="5">
        <v>1170</v>
      </c>
      <c r="AA548" s="5" t="s">
        <v>76</v>
      </c>
      <c r="AB548" s="5" t="s">
        <v>28</v>
      </c>
      <c r="AC548" s="9" t="s">
        <v>1370</v>
      </c>
      <c r="AD548" s="9" t="s">
        <v>1364</v>
      </c>
      <c r="AE548" s="9" t="s">
        <v>1389</v>
      </c>
      <c r="AF548" s="9" t="s">
        <v>1371</v>
      </c>
      <c r="AG548" s="9" t="s">
        <v>33</v>
      </c>
      <c r="AH548" s="9" t="s">
        <v>1372</v>
      </c>
      <c r="AI548" s="9" t="s">
        <v>1373</v>
      </c>
      <c r="AJ548" s="9" t="s">
        <v>1368</v>
      </c>
      <c r="AK548" s="9" t="s">
        <v>1369</v>
      </c>
      <c r="AL548" s="9" t="s">
        <v>1391</v>
      </c>
      <c r="AM548" s="5" t="s">
        <v>1374</v>
      </c>
      <c r="AN548" s="5" t="s">
        <v>1375</v>
      </c>
    </row>
    <row r="549" spans="1:40" x14ac:dyDescent="0.2">
      <c r="A549" s="5" t="s">
        <v>938</v>
      </c>
      <c r="B549" s="6">
        <v>44086.909525462965</v>
      </c>
      <c r="C549" s="5" t="s">
        <v>104</v>
      </c>
      <c r="D549" s="5" t="s">
        <v>23</v>
      </c>
      <c r="G549" s="5">
        <v>7095</v>
      </c>
      <c r="H549" s="5" t="s">
        <v>21</v>
      </c>
      <c r="I549" s="5" t="s">
        <v>105</v>
      </c>
      <c r="J549" s="5" t="s">
        <v>26</v>
      </c>
      <c r="K549" s="9" t="s">
        <v>1364</v>
      </c>
      <c r="L549" s="9" t="s">
        <v>1365</v>
      </c>
      <c r="M549" s="9" t="s">
        <v>1366</v>
      </c>
      <c r="N549" s="9" t="s">
        <v>104</v>
      </c>
      <c r="O549" s="9" t="s">
        <v>1367</v>
      </c>
      <c r="P549" s="9" t="s">
        <v>1367</v>
      </c>
      <c r="Q549" s="9" t="s">
        <v>1368</v>
      </c>
      <c r="R549" s="9" t="s">
        <v>1369</v>
      </c>
      <c r="S549" s="9" t="s">
        <v>1395</v>
      </c>
      <c r="T549" s="5">
        <v>3002769116</v>
      </c>
      <c r="U549" s="5" t="s">
        <v>121</v>
      </c>
      <c r="V549" s="5" t="s">
        <v>21</v>
      </c>
      <c r="W549" s="5" t="s">
        <v>24</v>
      </c>
      <c r="X549" s="5" t="s">
        <v>23</v>
      </c>
      <c r="Y549" s="5">
        <v>1.9177999999999999</v>
      </c>
      <c r="Z549" s="5">
        <v>1075</v>
      </c>
      <c r="AA549" s="5" t="s">
        <v>27</v>
      </c>
      <c r="AB549" s="5" t="s">
        <v>28</v>
      </c>
      <c r="AC549" s="9" t="s">
        <v>1370</v>
      </c>
      <c r="AD549" s="9" t="s">
        <v>1364</v>
      </c>
      <c r="AE549" s="9" t="s">
        <v>1389</v>
      </c>
      <c r="AF549" s="9" t="s">
        <v>1371</v>
      </c>
      <c r="AG549" s="9" t="s">
        <v>24</v>
      </c>
      <c r="AH549" s="9" t="s">
        <v>1372</v>
      </c>
      <c r="AI549" s="9" t="s">
        <v>1373</v>
      </c>
      <c r="AJ549" s="9" t="s">
        <v>1368</v>
      </c>
      <c r="AK549" s="9" t="s">
        <v>1369</v>
      </c>
      <c r="AL549" s="9" t="s">
        <v>1391</v>
      </c>
      <c r="AM549" s="5" t="s">
        <v>1374</v>
      </c>
      <c r="AN549" s="5" t="s">
        <v>1375</v>
      </c>
    </row>
    <row r="550" spans="1:40" x14ac:dyDescent="0.2">
      <c r="A550" s="5" t="s">
        <v>939</v>
      </c>
      <c r="B550" s="6">
        <v>44086.920254629629</v>
      </c>
      <c r="C550" s="5" t="s">
        <v>104</v>
      </c>
      <c r="D550" s="5" t="s">
        <v>23</v>
      </c>
      <c r="G550" s="5">
        <v>7095</v>
      </c>
      <c r="H550" s="5" t="s">
        <v>21</v>
      </c>
      <c r="I550" s="5" t="s">
        <v>105</v>
      </c>
      <c r="J550" s="5" t="s">
        <v>26</v>
      </c>
      <c r="K550" s="9" t="s">
        <v>1364</v>
      </c>
      <c r="L550" s="9" t="s">
        <v>1365</v>
      </c>
      <c r="M550" s="9" t="s">
        <v>1366</v>
      </c>
      <c r="N550" s="9" t="s">
        <v>104</v>
      </c>
      <c r="O550" s="9" t="s">
        <v>1367</v>
      </c>
      <c r="P550" s="9" t="s">
        <v>1367</v>
      </c>
      <c r="Q550" s="9" t="s">
        <v>1368</v>
      </c>
      <c r="R550" s="9" t="s">
        <v>1369</v>
      </c>
      <c r="S550" s="9" t="s">
        <v>1395</v>
      </c>
      <c r="T550" s="5">
        <v>3002769116</v>
      </c>
      <c r="U550" s="5" t="s">
        <v>121</v>
      </c>
      <c r="V550" s="5" t="s">
        <v>21</v>
      </c>
      <c r="W550" s="5" t="s">
        <v>24</v>
      </c>
      <c r="X550" s="5" t="s">
        <v>23</v>
      </c>
      <c r="Y550" s="5">
        <v>1.9177999999999999</v>
      </c>
      <c r="Z550" s="5">
        <v>1075</v>
      </c>
      <c r="AA550" s="5" t="s">
        <v>27</v>
      </c>
      <c r="AB550" s="5" t="s">
        <v>28</v>
      </c>
      <c r="AC550" s="9" t="s">
        <v>1370</v>
      </c>
      <c r="AD550" s="9" t="s">
        <v>1364</v>
      </c>
      <c r="AE550" s="9" t="s">
        <v>1389</v>
      </c>
      <c r="AF550" s="9" t="s">
        <v>1371</v>
      </c>
      <c r="AG550" s="9" t="s">
        <v>24</v>
      </c>
      <c r="AH550" s="9" t="s">
        <v>1372</v>
      </c>
      <c r="AI550" s="9" t="s">
        <v>1373</v>
      </c>
      <c r="AJ550" s="9" t="s">
        <v>1368</v>
      </c>
      <c r="AK550" s="9" t="s">
        <v>1369</v>
      </c>
      <c r="AL550" s="9" t="s">
        <v>1391</v>
      </c>
      <c r="AM550" s="5" t="s">
        <v>1374</v>
      </c>
      <c r="AN550" s="5" t="s">
        <v>1375</v>
      </c>
    </row>
    <row r="551" spans="1:40" x14ac:dyDescent="0.2">
      <c r="A551" s="5" t="s">
        <v>940</v>
      </c>
      <c r="B551" s="6">
        <v>44086.931377314817</v>
      </c>
      <c r="C551" s="5" t="s">
        <v>22</v>
      </c>
      <c r="D551" s="5" t="s">
        <v>23</v>
      </c>
      <c r="G551" s="5">
        <v>7095</v>
      </c>
      <c r="H551" s="5" t="s">
        <v>21</v>
      </c>
      <c r="I551" s="5" t="s">
        <v>25</v>
      </c>
      <c r="J551" s="5" t="s">
        <v>26</v>
      </c>
      <c r="K551" s="9" t="s">
        <v>1364</v>
      </c>
      <c r="L551" s="9" t="s">
        <v>1365</v>
      </c>
      <c r="M551" s="9" t="s">
        <v>1366</v>
      </c>
      <c r="N551" s="9" t="s">
        <v>22</v>
      </c>
      <c r="O551" s="9" t="s">
        <v>1367</v>
      </c>
      <c r="P551" s="9" t="s">
        <v>1367</v>
      </c>
      <c r="Q551" s="9" t="s">
        <v>1368</v>
      </c>
      <c r="R551" s="9" t="s">
        <v>1369</v>
      </c>
      <c r="S551" s="9" t="s">
        <v>1395</v>
      </c>
      <c r="T551" s="5">
        <v>3002769115</v>
      </c>
      <c r="U551" s="5" t="s">
        <v>121</v>
      </c>
      <c r="V551" s="5" t="s">
        <v>21</v>
      </c>
      <c r="W551" s="5" t="s">
        <v>24</v>
      </c>
      <c r="X551" s="5" t="s">
        <v>23</v>
      </c>
      <c r="Y551" s="5">
        <v>1.9177999999999999</v>
      </c>
      <c r="Z551" s="5">
        <v>1135</v>
      </c>
      <c r="AA551" s="5" t="s">
        <v>27</v>
      </c>
      <c r="AB551" s="5" t="s">
        <v>28</v>
      </c>
      <c r="AC551" s="9" t="s">
        <v>1370</v>
      </c>
      <c r="AD551" s="9" t="s">
        <v>1364</v>
      </c>
      <c r="AE551" s="9" t="s">
        <v>1389</v>
      </c>
      <c r="AF551" s="9" t="s">
        <v>1371</v>
      </c>
      <c r="AG551" s="9" t="s">
        <v>24</v>
      </c>
      <c r="AH551" s="9" t="s">
        <v>1372</v>
      </c>
      <c r="AI551" s="9" t="s">
        <v>1373</v>
      </c>
      <c r="AJ551" s="9" t="s">
        <v>1368</v>
      </c>
      <c r="AK551" s="9" t="s">
        <v>1369</v>
      </c>
      <c r="AL551" s="9" t="s">
        <v>1391</v>
      </c>
      <c r="AM551" s="5" t="s">
        <v>1374</v>
      </c>
      <c r="AN551" s="5" t="s">
        <v>1375</v>
      </c>
    </row>
    <row r="552" spans="1:40" x14ac:dyDescent="0.2">
      <c r="A552" s="5" t="s">
        <v>941</v>
      </c>
      <c r="B552" s="6">
        <v>44086.93209490741</v>
      </c>
      <c r="C552" s="5" t="s">
        <v>22</v>
      </c>
      <c r="D552" s="5" t="s">
        <v>23</v>
      </c>
      <c r="G552" s="5">
        <v>2085</v>
      </c>
      <c r="H552" s="5" t="s">
        <v>21</v>
      </c>
      <c r="I552" s="5" t="s">
        <v>25</v>
      </c>
      <c r="J552" s="5" t="s">
        <v>26</v>
      </c>
      <c r="K552" s="9" t="s">
        <v>1364</v>
      </c>
      <c r="L552" s="9" t="s">
        <v>1365</v>
      </c>
      <c r="M552" s="9" t="s">
        <v>1366</v>
      </c>
      <c r="N552" s="9" t="s">
        <v>22</v>
      </c>
      <c r="O552" s="9" t="s">
        <v>1367</v>
      </c>
      <c r="P552" s="9" t="s">
        <v>1367</v>
      </c>
      <c r="Q552" s="9" t="s">
        <v>1368</v>
      </c>
      <c r="R552" s="9" t="s">
        <v>1369</v>
      </c>
      <c r="S552" s="9" t="s">
        <v>1395</v>
      </c>
      <c r="T552" s="5">
        <v>3002769115</v>
      </c>
      <c r="U552" s="5" t="s">
        <v>121</v>
      </c>
      <c r="V552" s="5" t="s">
        <v>21</v>
      </c>
      <c r="W552" s="5" t="s">
        <v>24</v>
      </c>
      <c r="X552" s="5" t="s">
        <v>23</v>
      </c>
      <c r="Y552" s="5">
        <v>1.9177999999999999</v>
      </c>
      <c r="Z552" s="5">
        <v>1135</v>
      </c>
      <c r="AA552" s="5" t="s">
        <v>27</v>
      </c>
      <c r="AB552" s="5" t="s">
        <v>28</v>
      </c>
      <c r="AC552" s="9" t="s">
        <v>1370</v>
      </c>
      <c r="AD552" s="9" t="s">
        <v>1364</v>
      </c>
      <c r="AE552" s="9" t="s">
        <v>1389</v>
      </c>
      <c r="AF552" s="9" t="s">
        <v>1371</v>
      </c>
      <c r="AG552" s="9" t="s">
        <v>24</v>
      </c>
      <c r="AH552" s="9" t="s">
        <v>1372</v>
      </c>
      <c r="AI552" s="9" t="s">
        <v>1373</v>
      </c>
      <c r="AJ552" s="9" t="s">
        <v>1368</v>
      </c>
      <c r="AK552" s="9" t="s">
        <v>1369</v>
      </c>
      <c r="AL552" s="9" t="s">
        <v>1391</v>
      </c>
      <c r="AM552" s="5" t="s">
        <v>1374</v>
      </c>
      <c r="AN552" s="5" t="s">
        <v>1375</v>
      </c>
    </row>
    <row r="553" spans="1:40" x14ac:dyDescent="0.2">
      <c r="A553" s="5" t="s">
        <v>942</v>
      </c>
      <c r="B553" s="6">
        <v>44086.932743055557</v>
      </c>
      <c r="C553" s="5" t="s">
        <v>22</v>
      </c>
      <c r="D553" s="5" t="s">
        <v>23</v>
      </c>
      <c r="G553" s="5">
        <v>2084</v>
      </c>
      <c r="H553" s="5" t="s">
        <v>21</v>
      </c>
      <c r="I553" s="5" t="s">
        <v>25</v>
      </c>
      <c r="J553" s="5" t="s">
        <v>26</v>
      </c>
      <c r="K553" s="9" t="s">
        <v>1364</v>
      </c>
      <c r="L553" s="9" t="s">
        <v>1365</v>
      </c>
      <c r="M553" s="9" t="s">
        <v>1366</v>
      </c>
      <c r="N553" s="9" t="s">
        <v>22</v>
      </c>
      <c r="O553" s="9" t="s">
        <v>1367</v>
      </c>
      <c r="P553" s="9" t="s">
        <v>1367</v>
      </c>
      <c r="Q553" s="9" t="s">
        <v>1368</v>
      </c>
      <c r="R553" s="9" t="s">
        <v>1369</v>
      </c>
      <c r="S553" s="9" t="s">
        <v>1395</v>
      </c>
      <c r="T553" s="5">
        <v>3002769115</v>
      </c>
      <c r="U553" s="5" t="s">
        <v>121</v>
      </c>
      <c r="V553" s="5" t="s">
        <v>21</v>
      </c>
      <c r="W553" s="5" t="s">
        <v>24</v>
      </c>
      <c r="X553" s="5" t="s">
        <v>23</v>
      </c>
      <c r="Y553" s="5">
        <v>1.9177999999999999</v>
      </c>
      <c r="Z553" s="5">
        <v>1135</v>
      </c>
      <c r="AA553" s="5" t="s">
        <v>27</v>
      </c>
      <c r="AB553" s="5" t="s">
        <v>28</v>
      </c>
      <c r="AC553" s="9" t="s">
        <v>1370</v>
      </c>
      <c r="AD553" s="9" t="s">
        <v>1364</v>
      </c>
      <c r="AE553" s="9" t="s">
        <v>1389</v>
      </c>
      <c r="AF553" s="9" t="s">
        <v>1371</v>
      </c>
      <c r="AG553" s="9" t="s">
        <v>24</v>
      </c>
      <c r="AH553" s="9" t="s">
        <v>1372</v>
      </c>
      <c r="AI553" s="9" t="s">
        <v>1373</v>
      </c>
      <c r="AJ553" s="9" t="s">
        <v>1368</v>
      </c>
      <c r="AK553" s="9" t="s">
        <v>1369</v>
      </c>
      <c r="AL553" s="9" t="s">
        <v>1391</v>
      </c>
      <c r="AM553" s="5" t="s">
        <v>1374</v>
      </c>
      <c r="AN553" s="5" t="s">
        <v>1375</v>
      </c>
    </row>
    <row r="554" spans="1:40" x14ac:dyDescent="0.2">
      <c r="A554" s="5" t="s">
        <v>943</v>
      </c>
      <c r="B554" s="6">
        <v>44116.581412037034</v>
      </c>
      <c r="C554" s="5" t="s">
        <v>32</v>
      </c>
      <c r="D554" s="5" t="s">
        <v>31</v>
      </c>
      <c r="G554" s="5">
        <v>7093</v>
      </c>
      <c r="H554" s="5" t="s">
        <v>31</v>
      </c>
      <c r="I554" s="5" t="s">
        <v>34</v>
      </c>
      <c r="J554" s="5" t="s">
        <v>26</v>
      </c>
      <c r="K554" s="9" t="s">
        <v>1364</v>
      </c>
      <c r="L554" s="9" t="s">
        <v>1365</v>
      </c>
      <c r="M554" s="9" t="s">
        <v>1366</v>
      </c>
      <c r="N554" s="9" t="s">
        <v>32</v>
      </c>
      <c r="O554" s="9" t="s">
        <v>1367</v>
      </c>
      <c r="P554" s="9" t="s">
        <v>1367</v>
      </c>
      <c r="Q554" s="9" t="s">
        <v>1368</v>
      </c>
      <c r="R554" s="9" t="s">
        <v>1369</v>
      </c>
      <c r="S554" s="9" t="s">
        <v>1388</v>
      </c>
      <c r="T554" s="5">
        <v>3002776703</v>
      </c>
      <c r="U554" s="5" t="s">
        <v>46</v>
      </c>
      <c r="V554" s="5" t="s">
        <v>31</v>
      </c>
      <c r="W554" s="5" t="s">
        <v>33</v>
      </c>
      <c r="X554" s="5" t="s">
        <v>31</v>
      </c>
      <c r="Y554" s="5">
        <v>0.88390000000000002</v>
      </c>
      <c r="Z554" s="5">
        <v>1160</v>
      </c>
      <c r="AA554" s="5" t="s">
        <v>89</v>
      </c>
      <c r="AB554" s="5" t="s">
        <v>28</v>
      </c>
      <c r="AC554" s="9" t="s">
        <v>1370</v>
      </c>
      <c r="AD554" s="9" t="s">
        <v>1364</v>
      </c>
      <c r="AE554" s="9" t="s">
        <v>1389</v>
      </c>
      <c r="AF554" s="9" t="s">
        <v>1371</v>
      </c>
      <c r="AG554" s="9" t="s">
        <v>33</v>
      </c>
      <c r="AH554" s="9" t="s">
        <v>1396</v>
      </c>
      <c r="AI554" s="9" t="s">
        <v>1373</v>
      </c>
      <c r="AJ554" s="9" t="s">
        <v>1368</v>
      </c>
      <c r="AK554" s="9" t="s">
        <v>1369</v>
      </c>
      <c r="AL554" s="9" t="s">
        <v>1391</v>
      </c>
      <c r="AM554" s="5" t="s">
        <v>1374</v>
      </c>
      <c r="AN554" s="5" t="s">
        <v>1375</v>
      </c>
    </row>
    <row r="555" spans="1:40" x14ac:dyDescent="0.2">
      <c r="A555" s="5" t="s">
        <v>944</v>
      </c>
      <c r="B555" s="6">
        <v>44116.966793981483</v>
      </c>
      <c r="C555" s="5" t="s">
        <v>104</v>
      </c>
      <c r="D555" s="5" t="s">
        <v>23</v>
      </c>
      <c r="G555" s="5">
        <v>7095</v>
      </c>
      <c r="H555" s="5" t="s">
        <v>21</v>
      </c>
      <c r="I555" s="5" t="s">
        <v>105</v>
      </c>
      <c r="J555" s="5" t="s">
        <v>26</v>
      </c>
      <c r="K555" s="9" t="s">
        <v>1364</v>
      </c>
      <c r="L555" s="9" t="s">
        <v>1365</v>
      </c>
      <c r="M555" s="9" t="s">
        <v>1366</v>
      </c>
      <c r="N555" s="9" t="s">
        <v>104</v>
      </c>
      <c r="O555" s="9" t="s">
        <v>1367</v>
      </c>
      <c r="P555" s="9" t="s">
        <v>1367</v>
      </c>
      <c r="Q555" s="9" t="s">
        <v>1368</v>
      </c>
      <c r="R555" s="9" t="s">
        <v>1369</v>
      </c>
      <c r="S555" s="9" t="s">
        <v>1395</v>
      </c>
      <c r="T555" s="5">
        <v>3002811184</v>
      </c>
      <c r="U555" s="5" t="s">
        <v>20</v>
      </c>
      <c r="V555" s="5" t="s">
        <v>21</v>
      </c>
      <c r="W555" s="5" t="s">
        <v>24</v>
      </c>
      <c r="X555" s="5" t="s">
        <v>23</v>
      </c>
      <c r="Y555" s="5">
        <v>0.88390000000000002</v>
      </c>
      <c r="Z555" s="5">
        <v>1075</v>
      </c>
      <c r="AA555" s="5" t="s">
        <v>27</v>
      </c>
      <c r="AB555" s="5" t="s">
        <v>28</v>
      </c>
      <c r="AC555" s="9" t="s">
        <v>1370</v>
      </c>
      <c r="AD555" s="9" t="s">
        <v>1364</v>
      </c>
      <c r="AE555" s="9" t="s">
        <v>1389</v>
      </c>
      <c r="AF555" s="9" t="s">
        <v>1371</v>
      </c>
      <c r="AG555" s="9" t="s">
        <v>24</v>
      </c>
      <c r="AH555" s="9" t="s">
        <v>1372</v>
      </c>
      <c r="AI555" s="9" t="s">
        <v>1373</v>
      </c>
      <c r="AJ555" s="9" t="s">
        <v>1368</v>
      </c>
      <c r="AK555" s="9" t="s">
        <v>1369</v>
      </c>
      <c r="AL555" s="9" t="s">
        <v>1391</v>
      </c>
      <c r="AM555" s="5" t="s">
        <v>1374</v>
      </c>
      <c r="AN555" s="5" t="s">
        <v>1375</v>
      </c>
    </row>
    <row r="556" spans="1:40" x14ac:dyDescent="0.2">
      <c r="A556" s="5" t="s">
        <v>945</v>
      </c>
      <c r="B556" s="6">
        <v>44116.977986111109</v>
      </c>
      <c r="C556" s="5" t="s">
        <v>104</v>
      </c>
      <c r="D556" s="5" t="s">
        <v>23</v>
      </c>
      <c r="G556" s="5">
        <v>2086</v>
      </c>
      <c r="H556" s="5" t="s">
        <v>21</v>
      </c>
      <c r="I556" s="5" t="s">
        <v>105</v>
      </c>
      <c r="J556" s="5" t="s">
        <v>26</v>
      </c>
      <c r="K556" s="9" t="s">
        <v>1364</v>
      </c>
      <c r="L556" s="9" t="s">
        <v>1365</v>
      </c>
      <c r="M556" s="9" t="s">
        <v>1366</v>
      </c>
      <c r="N556" s="9" t="s">
        <v>104</v>
      </c>
      <c r="O556" s="9" t="s">
        <v>1367</v>
      </c>
      <c r="P556" s="9" t="s">
        <v>1367</v>
      </c>
      <c r="Q556" s="9" t="s">
        <v>1368</v>
      </c>
      <c r="R556" s="9" t="s">
        <v>1369</v>
      </c>
      <c r="S556" s="9" t="s">
        <v>1395</v>
      </c>
      <c r="T556" s="5">
        <v>3002811156</v>
      </c>
      <c r="U556" s="5" t="s">
        <v>20</v>
      </c>
      <c r="V556" s="5" t="s">
        <v>21</v>
      </c>
      <c r="W556" s="5" t="s">
        <v>24</v>
      </c>
      <c r="X556" s="5" t="s">
        <v>23</v>
      </c>
      <c r="Y556" s="5">
        <v>0.88390000000000002</v>
      </c>
      <c r="Z556" s="5">
        <v>1195</v>
      </c>
      <c r="AA556" s="5" t="s">
        <v>27</v>
      </c>
      <c r="AB556" s="5" t="s">
        <v>28</v>
      </c>
      <c r="AC556" s="9" t="s">
        <v>1370</v>
      </c>
      <c r="AD556" s="9" t="s">
        <v>1364</v>
      </c>
      <c r="AE556" s="9" t="s">
        <v>1389</v>
      </c>
      <c r="AF556" s="9" t="s">
        <v>1371</v>
      </c>
      <c r="AG556" s="9" t="s">
        <v>24</v>
      </c>
      <c r="AH556" s="9" t="s">
        <v>1372</v>
      </c>
      <c r="AI556" s="9" t="s">
        <v>1373</v>
      </c>
      <c r="AJ556" s="9" t="s">
        <v>1368</v>
      </c>
      <c r="AK556" s="9" t="s">
        <v>1369</v>
      </c>
      <c r="AL556" s="9" t="s">
        <v>1391</v>
      </c>
      <c r="AM556" s="5" t="s">
        <v>1374</v>
      </c>
      <c r="AN556" s="5" t="s">
        <v>1375</v>
      </c>
    </row>
    <row r="557" spans="1:40" x14ac:dyDescent="0.2">
      <c r="A557" s="5" t="s">
        <v>946</v>
      </c>
      <c r="B557" s="6">
        <v>44116.983831018515</v>
      </c>
      <c r="C557" s="5" t="s">
        <v>22</v>
      </c>
      <c r="D557" s="5" t="s">
        <v>23</v>
      </c>
      <c r="G557" s="5">
        <v>7095</v>
      </c>
      <c r="H557" s="5" t="s">
        <v>21</v>
      </c>
      <c r="I557" s="5" t="s">
        <v>25</v>
      </c>
      <c r="J557" s="5" t="s">
        <v>26</v>
      </c>
      <c r="K557" s="9" t="s">
        <v>1364</v>
      </c>
      <c r="L557" s="9" t="s">
        <v>1365</v>
      </c>
      <c r="M557" s="9" t="s">
        <v>1366</v>
      </c>
      <c r="N557" s="9" t="s">
        <v>22</v>
      </c>
      <c r="O557" s="9" t="s">
        <v>1367</v>
      </c>
      <c r="P557" s="9" t="s">
        <v>1367</v>
      </c>
      <c r="Q557" s="9" t="s">
        <v>1368</v>
      </c>
      <c r="R557" s="9" t="s">
        <v>1369</v>
      </c>
      <c r="S557" s="9" t="s">
        <v>1395</v>
      </c>
      <c r="T557" s="5">
        <v>3002811154</v>
      </c>
      <c r="U557" s="5" t="s">
        <v>20</v>
      </c>
      <c r="V557" s="5" t="s">
        <v>21</v>
      </c>
      <c r="W557" s="5" t="s">
        <v>24</v>
      </c>
      <c r="X557" s="5" t="s">
        <v>23</v>
      </c>
      <c r="Y557" s="5">
        <v>0.88390000000000002</v>
      </c>
      <c r="Z557" s="5">
        <v>1015</v>
      </c>
      <c r="AA557" s="5" t="s">
        <v>27</v>
      </c>
      <c r="AB557" s="5" t="s">
        <v>28</v>
      </c>
      <c r="AC557" s="9" t="s">
        <v>1370</v>
      </c>
      <c r="AD557" s="9" t="s">
        <v>1364</v>
      </c>
      <c r="AE557" s="9" t="s">
        <v>1389</v>
      </c>
      <c r="AF557" s="9" t="s">
        <v>1371</v>
      </c>
      <c r="AG557" s="9" t="s">
        <v>24</v>
      </c>
      <c r="AH557" s="9" t="s">
        <v>1372</v>
      </c>
      <c r="AI557" s="9" t="s">
        <v>1373</v>
      </c>
      <c r="AJ557" s="9" t="s">
        <v>1368</v>
      </c>
      <c r="AK557" s="9" t="s">
        <v>1369</v>
      </c>
      <c r="AL557" s="9" t="s">
        <v>1391</v>
      </c>
      <c r="AM557" s="5" t="s">
        <v>1374</v>
      </c>
      <c r="AN557" s="5" t="s">
        <v>1375</v>
      </c>
    </row>
    <row r="558" spans="1:40" x14ac:dyDescent="0.2">
      <c r="A558" s="5" t="s">
        <v>947</v>
      </c>
      <c r="B558" s="6">
        <v>44116.993703703702</v>
      </c>
      <c r="C558" s="5" t="s">
        <v>104</v>
      </c>
      <c r="D558" s="5" t="s">
        <v>23</v>
      </c>
      <c r="G558" s="5">
        <v>2086</v>
      </c>
      <c r="H558" s="5" t="s">
        <v>21</v>
      </c>
      <c r="I558" s="5" t="s">
        <v>105</v>
      </c>
      <c r="J558" s="5" t="s">
        <v>26</v>
      </c>
      <c r="K558" s="9" t="s">
        <v>1364</v>
      </c>
      <c r="L558" s="9" t="s">
        <v>1365</v>
      </c>
      <c r="M558" s="9" t="s">
        <v>1366</v>
      </c>
      <c r="N558" s="9" t="s">
        <v>104</v>
      </c>
      <c r="O558" s="9" t="s">
        <v>1367</v>
      </c>
      <c r="P558" s="9" t="s">
        <v>1367</v>
      </c>
      <c r="Q558" s="9" t="s">
        <v>1368</v>
      </c>
      <c r="R558" s="9" t="s">
        <v>1369</v>
      </c>
      <c r="S558" s="9" t="s">
        <v>1395</v>
      </c>
      <c r="T558" s="5">
        <v>3002808692</v>
      </c>
      <c r="U558" s="5" t="s">
        <v>20</v>
      </c>
      <c r="V558" s="5" t="s">
        <v>21</v>
      </c>
      <c r="W558" s="5" t="s">
        <v>24</v>
      </c>
      <c r="X558" s="5" t="s">
        <v>23</v>
      </c>
      <c r="Y558" s="5">
        <v>0.88390000000000002</v>
      </c>
      <c r="Z558" s="5">
        <v>1195</v>
      </c>
      <c r="AA558" s="5" t="s">
        <v>27</v>
      </c>
      <c r="AB558" s="5" t="s">
        <v>28</v>
      </c>
      <c r="AC558" s="9" t="s">
        <v>1370</v>
      </c>
      <c r="AD558" s="9" t="s">
        <v>1364</v>
      </c>
      <c r="AE558" s="9" t="s">
        <v>1389</v>
      </c>
      <c r="AF558" s="9" t="s">
        <v>1371</v>
      </c>
      <c r="AG558" s="9" t="s">
        <v>24</v>
      </c>
      <c r="AH558" s="9" t="s">
        <v>1372</v>
      </c>
      <c r="AI558" s="9" t="s">
        <v>1373</v>
      </c>
      <c r="AJ558" s="9" t="s">
        <v>1368</v>
      </c>
      <c r="AK558" s="9" t="s">
        <v>1369</v>
      </c>
      <c r="AL558" s="9" t="s">
        <v>1391</v>
      </c>
      <c r="AM558" s="5" t="s">
        <v>1374</v>
      </c>
      <c r="AN558" s="5" t="s">
        <v>1375</v>
      </c>
    </row>
    <row r="559" spans="1:40" x14ac:dyDescent="0.2">
      <c r="A559" s="5" t="s">
        <v>948</v>
      </c>
      <c r="B559" s="6">
        <v>44116.994201388887</v>
      </c>
      <c r="C559" s="5" t="s">
        <v>104</v>
      </c>
      <c r="D559" s="5" t="s">
        <v>23</v>
      </c>
      <c r="G559" s="5">
        <v>2086</v>
      </c>
      <c r="H559" s="5" t="s">
        <v>21</v>
      </c>
      <c r="I559" s="5" t="s">
        <v>105</v>
      </c>
      <c r="J559" s="5" t="s">
        <v>26</v>
      </c>
      <c r="K559" s="9" t="s">
        <v>1364</v>
      </c>
      <c r="L559" s="9" t="s">
        <v>1365</v>
      </c>
      <c r="M559" s="9" t="s">
        <v>1366</v>
      </c>
      <c r="N559" s="9" t="s">
        <v>104</v>
      </c>
      <c r="O559" s="9" t="s">
        <v>1367</v>
      </c>
      <c r="P559" s="9" t="s">
        <v>1367</v>
      </c>
      <c r="Q559" s="9" t="s">
        <v>1368</v>
      </c>
      <c r="R559" s="9" t="s">
        <v>1369</v>
      </c>
      <c r="S559" s="9" t="s">
        <v>1395</v>
      </c>
      <c r="T559" s="5">
        <v>3002808692</v>
      </c>
      <c r="U559" s="5" t="s">
        <v>20</v>
      </c>
      <c r="V559" s="5" t="s">
        <v>21</v>
      </c>
      <c r="W559" s="5" t="s">
        <v>24</v>
      </c>
      <c r="X559" s="5" t="s">
        <v>23</v>
      </c>
      <c r="Y559" s="5">
        <v>0.88390000000000002</v>
      </c>
      <c r="Z559" s="5">
        <v>1195</v>
      </c>
      <c r="AA559" s="5" t="s">
        <v>27</v>
      </c>
      <c r="AB559" s="5" t="s">
        <v>28</v>
      </c>
      <c r="AC559" s="9" t="s">
        <v>1370</v>
      </c>
      <c r="AD559" s="9" t="s">
        <v>1364</v>
      </c>
      <c r="AE559" s="9" t="s">
        <v>1389</v>
      </c>
      <c r="AF559" s="9" t="s">
        <v>1371</v>
      </c>
      <c r="AG559" s="9" t="s">
        <v>24</v>
      </c>
      <c r="AH559" s="9" t="s">
        <v>1372</v>
      </c>
      <c r="AI559" s="9" t="s">
        <v>1373</v>
      </c>
      <c r="AJ559" s="9" t="s">
        <v>1368</v>
      </c>
      <c r="AK559" s="9" t="s">
        <v>1369</v>
      </c>
      <c r="AL559" s="9" t="s">
        <v>1391</v>
      </c>
      <c r="AM559" s="5" t="s">
        <v>1374</v>
      </c>
      <c r="AN559" s="5" t="s">
        <v>1375</v>
      </c>
    </row>
    <row r="560" spans="1:40" x14ac:dyDescent="0.2">
      <c r="A560" s="5" t="s">
        <v>949</v>
      </c>
      <c r="B560" s="6">
        <v>44116.996053240742</v>
      </c>
      <c r="C560" s="5" t="s">
        <v>22</v>
      </c>
      <c r="D560" s="5" t="s">
        <v>23</v>
      </c>
      <c r="G560" s="5">
        <v>7095</v>
      </c>
      <c r="H560" s="5" t="s">
        <v>21</v>
      </c>
      <c r="I560" s="5" t="s">
        <v>25</v>
      </c>
      <c r="J560" s="5" t="s">
        <v>26</v>
      </c>
      <c r="K560" s="9" t="s">
        <v>1364</v>
      </c>
      <c r="L560" s="9" t="s">
        <v>1365</v>
      </c>
      <c r="M560" s="9" t="s">
        <v>1366</v>
      </c>
      <c r="N560" s="9" t="s">
        <v>22</v>
      </c>
      <c r="O560" s="9" t="s">
        <v>1367</v>
      </c>
      <c r="P560" s="9" t="s">
        <v>1367</v>
      </c>
      <c r="Q560" s="9" t="s">
        <v>1368</v>
      </c>
      <c r="R560" s="9" t="s">
        <v>1369</v>
      </c>
      <c r="S560" s="9" t="s">
        <v>1395</v>
      </c>
      <c r="T560" s="5">
        <v>3002808690</v>
      </c>
      <c r="U560" s="5" t="s">
        <v>20</v>
      </c>
      <c r="V560" s="5" t="s">
        <v>21</v>
      </c>
      <c r="W560" s="5" t="s">
        <v>24</v>
      </c>
      <c r="X560" s="5" t="s">
        <v>23</v>
      </c>
      <c r="Y560" s="5">
        <v>0.88390000000000002</v>
      </c>
      <c r="Z560" s="5">
        <v>1075</v>
      </c>
      <c r="AA560" s="5" t="s">
        <v>27</v>
      </c>
      <c r="AB560" s="5" t="s">
        <v>28</v>
      </c>
      <c r="AC560" s="9" t="s">
        <v>1370</v>
      </c>
      <c r="AD560" s="9" t="s">
        <v>1364</v>
      </c>
      <c r="AE560" s="9" t="s">
        <v>1389</v>
      </c>
      <c r="AF560" s="9" t="s">
        <v>1371</v>
      </c>
      <c r="AG560" s="9" t="s">
        <v>24</v>
      </c>
      <c r="AH560" s="9" t="s">
        <v>1372</v>
      </c>
      <c r="AI560" s="9" t="s">
        <v>1373</v>
      </c>
      <c r="AJ560" s="9" t="s">
        <v>1368</v>
      </c>
      <c r="AK560" s="9" t="s">
        <v>1369</v>
      </c>
      <c r="AL560" s="9" t="s">
        <v>1391</v>
      </c>
      <c r="AM560" s="5" t="s">
        <v>1374</v>
      </c>
      <c r="AN560" s="5" t="s">
        <v>1375</v>
      </c>
    </row>
    <row r="561" spans="1:40" x14ac:dyDescent="0.2">
      <c r="A561" s="5" t="s">
        <v>950</v>
      </c>
      <c r="B561" s="6" t="s">
        <v>951</v>
      </c>
      <c r="C561" s="5" t="s">
        <v>32</v>
      </c>
      <c r="D561" s="5" t="s">
        <v>31</v>
      </c>
      <c r="G561" s="5">
        <v>7092</v>
      </c>
      <c r="H561" s="5" t="s">
        <v>31</v>
      </c>
      <c r="I561" s="5" t="s">
        <v>34</v>
      </c>
      <c r="J561" s="5" t="s">
        <v>26</v>
      </c>
      <c r="K561" s="9" t="s">
        <v>1364</v>
      </c>
      <c r="L561" s="9" t="s">
        <v>1365</v>
      </c>
      <c r="M561" s="9" t="s">
        <v>1366</v>
      </c>
      <c r="N561" s="9" t="s">
        <v>32</v>
      </c>
      <c r="O561" s="9" t="s">
        <v>1367</v>
      </c>
      <c r="P561" s="9" t="s">
        <v>1367</v>
      </c>
      <c r="Q561" s="9" t="s">
        <v>1368</v>
      </c>
      <c r="R561" s="9" t="s">
        <v>1369</v>
      </c>
      <c r="S561" s="9" t="s">
        <v>1388</v>
      </c>
      <c r="T561" s="5">
        <v>3002754680</v>
      </c>
      <c r="U561" s="5" t="s">
        <v>46</v>
      </c>
      <c r="V561" s="5" t="s">
        <v>31</v>
      </c>
      <c r="W561" s="5" t="s">
        <v>33</v>
      </c>
      <c r="X561" s="5" t="s">
        <v>31</v>
      </c>
      <c r="Y561" s="5">
        <v>0.55730000000000002</v>
      </c>
      <c r="Z561" s="5">
        <v>1174</v>
      </c>
      <c r="AA561" s="5" t="s">
        <v>35</v>
      </c>
      <c r="AB561" s="5" t="s">
        <v>28</v>
      </c>
      <c r="AC561" s="9" t="s">
        <v>1370</v>
      </c>
      <c r="AD561" s="9" t="s">
        <v>1364</v>
      </c>
      <c r="AE561" s="9" t="s">
        <v>1389</v>
      </c>
      <c r="AF561" s="9" t="s">
        <v>1371</v>
      </c>
      <c r="AG561" s="9" t="s">
        <v>33</v>
      </c>
      <c r="AH561" s="9" t="s">
        <v>1372</v>
      </c>
      <c r="AI561" s="9" t="s">
        <v>1373</v>
      </c>
      <c r="AJ561" s="9" t="s">
        <v>1368</v>
      </c>
      <c r="AK561" s="9" t="s">
        <v>1369</v>
      </c>
      <c r="AL561" s="9" t="s">
        <v>1390</v>
      </c>
      <c r="AM561" s="5" t="s">
        <v>1374</v>
      </c>
      <c r="AN561" s="5" t="s">
        <v>1375</v>
      </c>
    </row>
    <row r="562" spans="1:40" x14ac:dyDescent="0.2">
      <c r="A562" s="5" t="s">
        <v>952</v>
      </c>
      <c r="B562" s="6">
        <v>44177.037847222222</v>
      </c>
      <c r="C562" s="5" t="s">
        <v>32</v>
      </c>
      <c r="D562" s="5" t="s">
        <v>31</v>
      </c>
      <c r="G562" s="5">
        <v>7092</v>
      </c>
      <c r="H562" s="5" t="s">
        <v>31</v>
      </c>
      <c r="I562" s="5" t="s">
        <v>34</v>
      </c>
      <c r="J562" s="5" t="s">
        <v>26</v>
      </c>
      <c r="K562" s="9" t="s">
        <v>1364</v>
      </c>
      <c r="L562" s="9" t="s">
        <v>1365</v>
      </c>
      <c r="M562" s="9" t="s">
        <v>1366</v>
      </c>
      <c r="N562" s="9" t="s">
        <v>32</v>
      </c>
      <c r="O562" s="9" t="s">
        <v>1367</v>
      </c>
      <c r="P562" s="9" t="s">
        <v>1367</v>
      </c>
      <c r="Q562" s="9" t="s">
        <v>1368</v>
      </c>
      <c r="R562" s="9" t="s">
        <v>1369</v>
      </c>
      <c r="S562" s="9" t="s">
        <v>1388</v>
      </c>
      <c r="T562" s="5">
        <v>3002753809</v>
      </c>
      <c r="U562" s="5" t="s">
        <v>69</v>
      </c>
      <c r="V562" s="5" t="s">
        <v>31</v>
      </c>
      <c r="W562" s="5" t="s">
        <v>33</v>
      </c>
      <c r="X562" s="5" t="s">
        <v>31</v>
      </c>
      <c r="Y562" s="5">
        <v>1.5378000000000001</v>
      </c>
      <c r="Z562" s="5">
        <v>1160</v>
      </c>
      <c r="AA562" s="5" t="s">
        <v>76</v>
      </c>
      <c r="AB562" s="5" t="s">
        <v>28</v>
      </c>
      <c r="AC562" s="9" t="s">
        <v>1370</v>
      </c>
      <c r="AD562" s="9" t="s">
        <v>1364</v>
      </c>
      <c r="AE562" s="9" t="s">
        <v>1389</v>
      </c>
      <c r="AF562" s="9" t="s">
        <v>1371</v>
      </c>
      <c r="AG562" s="9" t="s">
        <v>33</v>
      </c>
      <c r="AH562" s="9" t="s">
        <v>1372</v>
      </c>
      <c r="AI562" s="9" t="s">
        <v>1373</v>
      </c>
      <c r="AJ562" s="9" t="s">
        <v>1368</v>
      </c>
      <c r="AK562" s="9" t="s">
        <v>1369</v>
      </c>
      <c r="AL562" s="9" t="s">
        <v>1391</v>
      </c>
      <c r="AM562" s="5" t="s">
        <v>1374</v>
      </c>
      <c r="AN562" s="5" t="s">
        <v>1375</v>
      </c>
    </row>
    <row r="563" spans="1:40" x14ac:dyDescent="0.2">
      <c r="A563" s="5" t="s">
        <v>953</v>
      </c>
      <c r="B563" s="6" t="s">
        <v>954</v>
      </c>
      <c r="C563" s="5" t="s">
        <v>32</v>
      </c>
      <c r="D563" s="5" t="s">
        <v>31</v>
      </c>
      <c r="G563" s="5">
        <v>7093</v>
      </c>
      <c r="H563" s="5" t="s">
        <v>31</v>
      </c>
      <c r="I563" s="5" t="s">
        <v>34</v>
      </c>
      <c r="J563" s="5" t="s">
        <v>26</v>
      </c>
      <c r="K563" s="9" t="s">
        <v>1364</v>
      </c>
      <c r="L563" s="9" t="s">
        <v>1365</v>
      </c>
      <c r="M563" s="9" t="s">
        <v>1366</v>
      </c>
      <c r="N563" s="9" t="s">
        <v>32</v>
      </c>
      <c r="O563" s="9" t="s">
        <v>1367</v>
      </c>
      <c r="P563" s="9" t="s">
        <v>1367</v>
      </c>
      <c r="Q563" s="9" t="s">
        <v>1368</v>
      </c>
      <c r="R563" s="9" t="s">
        <v>1369</v>
      </c>
      <c r="S563" s="9" t="s">
        <v>1388</v>
      </c>
      <c r="T563" s="5">
        <v>3002754680</v>
      </c>
      <c r="U563" s="5" t="s">
        <v>46</v>
      </c>
      <c r="V563" s="5" t="s">
        <v>31</v>
      </c>
      <c r="W563" s="5" t="s">
        <v>33</v>
      </c>
      <c r="X563" s="5" t="s">
        <v>31</v>
      </c>
      <c r="Y563" s="5">
        <v>0.55730000000000002</v>
      </c>
      <c r="Z563" s="5">
        <v>1174</v>
      </c>
      <c r="AA563" s="5" t="s">
        <v>35</v>
      </c>
      <c r="AB563" s="5" t="s">
        <v>28</v>
      </c>
      <c r="AC563" s="9" t="s">
        <v>1370</v>
      </c>
      <c r="AD563" s="9" t="s">
        <v>1364</v>
      </c>
      <c r="AE563" s="9" t="s">
        <v>1389</v>
      </c>
      <c r="AF563" s="9" t="s">
        <v>1371</v>
      </c>
      <c r="AG563" s="9" t="s">
        <v>33</v>
      </c>
      <c r="AH563" s="9" t="s">
        <v>1372</v>
      </c>
      <c r="AI563" s="9" t="s">
        <v>1373</v>
      </c>
      <c r="AJ563" s="9" t="s">
        <v>1368</v>
      </c>
      <c r="AK563" s="9" t="s">
        <v>1369</v>
      </c>
      <c r="AL563" s="9" t="s">
        <v>1390</v>
      </c>
      <c r="AM563" s="5" t="s">
        <v>1374</v>
      </c>
      <c r="AN563" s="5" t="s">
        <v>1375</v>
      </c>
    </row>
    <row r="564" spans="1:40" x14ac:dyDescent="0.2">
      <c r="A564" s="5" t="s">
        <v>955</v>
      </c>
      <c r="B564" s="6" t="s">
        <v>956</v>
      </c>
      <c r="C564" s="5" t="s">
        <v>32</v>
      </c>
      <c r="D564" s="5" t="s">
        <v>31</v>
      </c>
      <c r="G564" s="5">
        <v>7061</v>
      </c>
      <c r="H564" s="5" t="s">
        <v>31</v>
      </c>
      <c r="I564" s="5" t="s">
        <v>34</v>
      </c>
      <c r="J564" s="5" t="s">
        <v>26</v>
      </c>
      <c r="K564" s="9" t="s">
        <v>1364</v>
      </c>
      <c r="L564" s="9" t="s">
        <v>1365</v>
      </c>
      <c r="M564" s="9" t="s">
        <v>1366</v>
      </c>
      <c r="N564" s="9" t="s">
        <v>32</v>
      </c>
      <c r="O564" s="9" t="s">
        <v>1367</v>
      </c>
      <c r="P564" s="9" t="s">
        <v>1367</v>
      </c>
      <c r="Q564" s="9" t="s">
        <v>1368</v>
      </c>
      <c r="R564" s="9" t="s">
        <v>1369</v>
      </c>
      <c r="S564" s="9" t="s">
        <v>1388</v>
      </c>
      <c r="T564" s="5">
        <v>3002776702</v>
      </c>
      <c r="U564" s="5" t="s">
        <v>46</v>
      </c>
      <c r="V564" s="5" t="s">
        <v>31</v>
      </c>
      <c r="W564" s="5" t="s">
        <v>33</v>
      </c>
      <c r="X564" s="5" t="s">
        <v>31</v>
      </c>
      <c r="Y564" s="5">
        <v>0.88390000000000002</v>
      </c>
      <c r="Z564" s="5">
        <v>1190</v>
      </c>
      <c r="AA564" s="5" t="s">
        <v>89</v>
      </c>
      <c r="AB564" s="5" t="s">
        <v>28</v>
      </c>
      <c r="AC564" s="9" t="s">
        <v>1370</v>
      </c>
      <c r="AD564" s="9" t="s">
        <v>1364</v>
      </c>
      <c r="AE564" s="9" t="s">
        <v>1389</v>
      </c>
      <c r="AF564" s="9" t="s">
        <v>1371</v>
      </c>
      <c r="AG564" s="9" t="s">
        <v>33</v>
      </c>
      <c r="AH564" s="9" t="s">
        <v>1396</v>
      </c>
      <c r="AI564" s="9" t="s">
        <v>1373</v>
      </c>
      <c r="AJ564" s="9" t="s">
        <v>1368</v>
      </c>
      <c r="AK564" s="9" t="s">
        <v>1369</v>
      </c>
      <c r="AL564" s="9" t="s">
        <v>1391</v>
      </c>
      <c r="AM564" s="5" t="s">
        <v>1374</v>
      </c>
      <c r="AN564" s="5" t="s">
        <v>1375</v>
      </c>
    </row>
    <row r="565" spans="1:40" x14ac:dyDescent="0.2">
      <c r="A565" s="5" t="s">
        <v>957</v>
      </c>
      <c r="B565" s="6" t="s">
        <v>958</v>
      </c>
      <c r="C565" s="5" t="s">
        <v>32</v>
      </c>
      <c r="D565" s="5" t="s">
        <v>31</v>
      </c>
      <c r="G565" s="5">
        <v>2083</v>
      </c>
      <c r="H565" s="5" t="s">
        <v>31</v>
      </c>
      <c r="I565" s="5" t="s">
        <v>34</v>
      </c>
      <c r="J565" s="5" t="s">
        <v>26</v>
      </c>
      <c r="K565" s="9" t="s">
        <v>1364</v>
      </c>
      <c r="L565" s="9" t="s">
        <v>1365</v>
      </c>
      <c r="M565" s="9" t="s">
        <v>1366</v>
      </c>
      <c r="N565" s="9" t="s">
        <v>32</v>
      </c>
      <c r="O565" s="9" t="s">
        <v>1367</v>
      </c>
      <c r="P565" s="9" t="s">
        <v>1367</v>
      </c>
      <c r="Q565" s="9" t="s">
        <v>1368</v>
      </c>
      <c r="R565" s="9" t="s">
        <v>1369</v>
      </c>
      <c r="S565" s="9" t="s">
        <v>1388</v>
      </c>
      <c r="T565" s="5">
        <v>3002776705</v>
      </c>
      <c r="U565" s="5" t="s">
        <v>46</v>
      </c>
      <c r="V565" s="5" t="s">
        <v>31</v>
      </c>
      <c r="W565" s="5" t="s">
        <v>33</v>
      </c>
      <c r="X565" s="5" t="s">
        <v>31</v>
      </c>
      <c r="Y565" s="5">
        <v>0.88390000000000002</v>
      </c>
      <c r="Z565" s="5">
        <v>1010</v>
      </c>
      <c r="AA565" s="5" t="s">
        <v>89</v>
      </c>
      <c r="AB565" s="5" t="s">
        <v>28</v>
      </c>
      <c r="AC565" s="9" t="s">
        <v>1370</v>
      </c>
      <c r="AD565" s="9" t="s">
        <v>1364</v>
      </c>
      <c r="AE565" s="9" t="s">
        <v>1389</v>
      </c>
      <c r="AF565" s="9" t="s">
        <v>1371</v>
      </c>
      <c r="AG565" s="9" t="s">
        <v>33</v>
      </c>
      <c r="AH565" s="9" t="s">
        <v>1396</v>
      </c>
      <c r="AI565" s="9" t="s">
        <v>1373</v>
      </c>
      <c r="AJ565" s="9" t="s">
        <v>1368</v>
      </c>
      <c r="AK565" s="9" t="s">
        <v>1369</v>
      </c>
      <c r="AL565" s="9" t="s">
        <v>1391</v>
      </c>
      <c r="AM565" s="5" t="s">
        <v>1374</v>
      </c>
      <c r="AN565" s="5" t="s">
        <v>1375</v>
      </c>
    </row>
    <row r="566" spans="1:40" x14ac:dyDescent="0.2">
      <c r="A566" s="5" t="s">
        <v>959</v>
      </c>
      <c r="B566" s="6" t="s">
        <v>960</v>
      </c>
      <c r="C566" s="5" t="s">
        <v>32</v>
      </c>
      <c r="D566" s="5" t="s">
        <v>31</v>
      </c>
      <c r="G566" s="5">
        <v>7092</v>
      </c>
      <c r="H566" s="5" t="s">
        <v>31</v>
      </c>
      <c r="I566" s="5" t="s">
        <v>34</v>
      </c>
      <c r="J566" s="5" t="s">
        <v>26</v>
      </c>
      <c r="K566" s="9" t="s">
        <v>1364</v>
      </c>
      <c r="L566" s="9" t="s">
        <v>1365</v>
      </c>
      <c r="M566" s="9" t="s">
        <v>1366</v>
      </c>
      <c r="N566" s="9" t="s">
        <v>32</v>
      </c>
      <c r="O566" s="9" t="s">
        <v>1367</v>
      </c>
      <c r="P566" s="9" t="s">
        <v>1367</v>
      </c>
      <c r="Q566" s="9" t="s">
        <v>1368</v>
      </c>
      <c r="R566" s="9" t="s">
        <v>1369</v>
      </c>
      <c r="S566" s="9" t="s">
        <v>1388</v>
      </c>
      <c r="T566" s="5">
        <v>3002627175</v>
      </c>
      <c r="U566" s="5" t="s">
        <v>279</v>
      </c>
      <c r="V566" s="5" t="s">
        <v>31</v>
      </c>
      <c r="W566" s="5" t="s">
        <v>33</v>
      </c>
      <c r="X566" s="5" t="s">
        <v>31</v>
      </c>
      <c r="Y566" s="5">
        <v>1.3029999999999999</v>
      </c>
      <c r="Z566" s="5">
        <v>1199</v>
      </c>
      <c r="AA566" s="5" t="s">
        <v>76</v>
      </c>
      <c r="AB566" s="5" t="s">
        <v>28</v>
      </c>
      <c r="AC566" s="9" t="s">
        <v>1370</v>
      </c>
      <c r="AD566" s="9" t="s">
        <v>1364</v>
      </c>
      <c r="AE566" s="9" t="s">
        <v>1389</v>
      </c>
      <c r="AF566" s="9" t="s">
        <v>1371</v>
      </c>
      <c r="AG566" s="9" t="s">
        <v>33</v>
      </c>
      <c r="AH566" s="9" t="s">
        <v>1372</v>
      </c>
      <c r="AI566" s="9" t="s">
        <v>1373</v>
      </c>
      <c r="AJ566" s="9" t="s">
        <v>1368</v>
      </c>
      <c r="AK566" s="9" t="s">
        <v>1369</v>
      </c>
      <c r="AL566" s="9" t="s">
        <v>1391</v>
      </c>
      <c r="AM566" s="5" t="s">
        <v>1374</v>
      </c>
      <c r="AN566" s="5" t="s">
        <v>1375</v>
      </c>
    </row>
    <row r="567" spans="1:40" x14ac:dyDescent="0.2">
      <c r="A567" s="5" t="s">
        <v>961</v>
      </c>
      <c r="B567" s="6" t="s">
        <v>962</v>
      </c>
      <c r="C567" s="5" t="s">
        <v>848</v>
      </c>
      <c r="D567" s="5" t="s">
        <v>23</v>
      </c>
      <c r="G567" s="5">
        <v>2084</v>
      </c>
      <c r="H567" s="5" t="s">
        <v>21</v>
      </c>
      <c r="I567" s="5" t="s">
        <v>849</v>
      </c>
      <c r="J567" s="5" t="s">
        <v>26</v>
      </c>
      <c r="K567" s="9" t="s">
        <v>1364</v>
      </c>
      <c r="L567" s="9" t="s">
        <v>1365</v>
      </c>
      <c r="M567" s="9" t="s">
        <v>1366</v>
      </c>
      <c r="N567" s="9" t="s">
        <v>848</v>
      </c>
      <c r="O567" s="9" t="s">
        <v>1367</v>
      </c>
      <c r="P567" s="9" t="s">
        <v>1367</v>
      </c>
      <c r="Q567" s="9" t="s">
        <v>1368</v>
      </c>
      <c r="R567" s="9" t="s">
        <v>1369</v>
      </c>
      <c r="S567" s="9" t="s">
        <v>1395</v>
      </c>
      <c r="T567" s="5">
        <v>3002832293</v>
      </c>
      <c r="U567" s="5" t="s">
        <v>20</v>
      </c>
      <c r="V567" s="5" t="s">
        <v>21</v>
      </c>
      <c r="W567" s="5" t="s">
        <v>24</v>
      </c>
      <c r="X567" s="5" t="s">
        <v>23</v>
      </c>
      <c r="Y567" s="5">
        <v>1.9177999999999999</v>
      </c>
      <c r="Z567" s="5">
        <v>1225</v>
      </c>
      <c r="AA567" s="5" t="s">
        <v>27</v>
      </c>
      <c r="AB567" s="5" t="s">
        <v>28</v>
      </c>
      <c r="AC567" s="9" t="s">
        <v>1370</v>
      </c>
      <c r="AD567" s="9" t="s">
        <v>1364</v>
      </c>
      <c r="AE567" s="9" t="s">
        <v>1389</v>
      </c>
      <c r="AF567" s="9" t="s">
        <v>1371</v>
      </c>
      <c r="AG567" s="9" t="s">
        <v>24</v>
      </c>
      <c r="AH567" s="9" t="s">
        <v>1372</v>
      </c>
      <c r="AI567" s="9" t="s">
        <v>1373</v>
      </c>
      <c r="AJ567" s="9" t="s">
        <v>1368</v>
      </c>
      <c r="AK567" s="9" t="s">
        <v>1369</v>
      </c>
      <c r="AL567" s="9" t="s">
        <v>1391</v>
      </c>
      <c r="AM567" s="5" t="s">
        <v>1374</v>
      </c>
      <c r="AN567" s="5" t="s">
        <v>1375</v>
      </c>
    </row>
    <row r="568" spans="1:40" x14ac:dyDescent="0.2">
      <c r="A568" s="5" t="s">
        <v>963</v>
      </c>
      <c r="B568" s="6" t="s">
        <v>964</v>
      </c>
      <c r="C568" s="5" t="s">
        <v>22</v>
      </c>
      <c r="D568" s="5" t="s">
        <v>23</v>
      </c>
      <c r="G568" s="5">
        <v>2085</v>
      </c>
      <c r="H568" s="5" t="s">
        <v>21</v>
      </c>
      <c r="I568" s="5" t="s">
        <v>25</v>
      </c>
      <c r="J568" s="5" t="s">
        <v>26</v>
      </c>
      <c r="K568" s="9" t="s">
        <v>1364</v>
      </c>
      <c r="L568" s="9" t="s">
        <v>1365</v>
      </c>
      <c r="M568" s="9" t="s">
        <v>1366</v>
      </c>
      <c r="N568" s="9" t="s">
        <v>22</v>
      </c>
      <c r="O568" s="9" t="s">
        <v>1367</v>
      </c>
      <c r="P568" s="9" t="s">
        <v>1367</v>
      </c>
      <c r="Q568" s="9" t="s">
        <v>1368</v>
      </c>
      <c r="R568" s="9" t="s">
        <v>1369</v>
      </c>
      <c r="S568" s="9" t="s">
        <v>1395</v>
      </c>
      <c r="T568" s="5">
        <v>3002832293</v>
      </c>
      <c r="U568" s="5" t="s">
        <v>20</v>
      </c>
      <c r="V568" s="5" t="s">
        <v>21</v>
      </c>
      <c r="W568" s="5" t="s">
        <v>24</v>
      </c>
      <c r="X568" s="5" t="s">
        <v>23</v>
      </c>
      <c r="Y568" s="5">
        <v>1.9177999999999999</v>
      </c>
      <c r="Z568" s="5">
        <v>1225</v>
      </c>
      <c r="AA568" s="5" t="s">
        <v>27</v>
      </c>
      <c r="AB568" s="5" t="s">
        <v>28</v>
      </c>
      <c r="AC568" s="9" t="s">
        <v>1370</v>
      </c>
      <c r="AD568" s="9" t="s">
        <v>1364</v>
      </c>
      <c r="AE568" s="9" t="s">
        <v>1389</v>
      </c>
      <c r="AF568" s="9" t="s">
        <v>1371</v>
      </c>
      <c r="AG568" s="9" t="s">
        <v>24</v>
      </c>
      <c r="AH568" s="9" t="s">
        <v>1372</v>
      </c>
      <c r="AI568" s="9" t="s">
        <v>1373</v>
      </c>
      <c r="AJ568" s="9" t="s">
        <v>1368</v>
      </c>
      <c r="AK568" s="9" t="s">
        <v>1369</v>
      </c>
      <c r="AL568" s="9" t="s">
        <v>1391</v>
      </c>
      <c r="AM568" s="5" t="s">
        <v>1374</v>
      </c>
      <c r="AN568" s="5" t="s">
        <v>1375</v>
      </c>
    </row>
    <row r="569" spans="1:40" x14ac:dyDescent="0.2">
      <c r="A569" s="5" t="s">
        <v>965</v>
      </c>
      <c r="B569" s="6" t="s">
        <v>966</v>
      </c>
      <c r="C569" s="5" t="s">
        <v>104</v>
      </c>
      <c r="D569" s="5" t="s">
        <v>23</v>
      </c>
      <c r="G569" s="5">
        <v>7105</v>
      </c>
      <c r="H569" s="5" t="s">
        <v>21</v>
      </c>
      <c r="I569" s="5" t="s">
        <v>105</v>
      </c>
      <c r="J569" s="5" t="s">
        <v>26</v>
      </c>
      <c r="K569" s="9" t="s">
        <v>1364</v>
      </c>
      <c r="L569" s="9" t="s">
        <v>1365</v>
      </c>
      <c r="M569" s="9" t="s">
        <v>1366</v>
      </c>
      <c r="N569" s="9" t="s">
        <v>104</v>
      </c>
      <c r="O569" s="9" t="s">
        <v>1367</v>
      </c>
      <c r="P569" s="9" t="s">
        <v>1367</v>
      </c>
      <c r="Q569" s="9" t="s">
        <v>1368</v>
      </c>
      <c r="R569" s="9" t="s">
        <v>1369</v>
      </c>
      <c r="S569" s="9" t="s">
        <v>1395</v>
      </c>
      <c r="T569" s="5">
        <v>3002832294</v>
      </c>
      <c r="U569" s="5" t="s">
        <v>20</v>
      </c>
      <c r="V569" s="5" t="s">
        <v>21</v>
      </c>
      <c r="W569" s="5" t="s">
        <v>24</v>
      </c>
      <c r="X569" s="5" t="s">
        <v>23</v>
      </c>
      <c r="Y569" s="5">
        <v>1.9177999999999999</v>
      </c>
      <c r="Z569" s="5">
        <v>1195</v>
      </c>
      <c r="AA569" s="5" t="s">
        <v>27</v>
      </c>
      <c r="AB569" s="5" t="s">
        <v>28</v>
      </c>
      <c r="AC569" s="9" t="s">
        <v>1370</v>
      </c>
      <c r="AD569" s="9" t="s">
        <v>1364</v>
      </c>
      <c r="AE569" s="9" t="s">
        <v>1389</v>
      </c>
      <c r="AF569" s="9" t="s">
        <v>1371</v>
      </c>
      <c r="AG569" s="9" t="s">
        <v>24</v>
      </c>
      <c r="AH569" s="9" t="s">
        <v>1372</v>
      </c>
      <c r="AI569" s="9" t="s">
        <v>1373</v>
      </c>
      <c r="AJ569" s="9" t="s">
        <v>1368</v>
      </c>
      <c r="AK569" s="9" t="s">
        <v>1369</v>
      </c>
      <c r="AL569" s="9" t="s">
        <v>1391</v>
      </c>
      <c r="AM569" s="5" t="s">
        <v>1374</v>
      </c>
      <c r="AN569" s="5" t="s">
        <v>1375</v>
      </c>
    </row>
    <row r="570" spans="1:40" x14ac:dyDescent="0.2">
      <c r="A570" s="5" t="s">
        <v>967</v>
      </c>
      <c r="B570" s="6" t="s">
        <v>968</v>
      </c>
      <c r="C570" s="5" t="s">
        <v>104</v>
      </c>
      <c r="D570" s="5" t="s">
        <v>23</v>
      </c>
      <c r="G570" s="5">
        <v>7095</v>
      </c>
      <c r="H570" s="5" t="s">
        <v>21</v>
      </c>
      <c r="I570" s="5" t="s">
        <v>105</v>
      </c>
      <c r="J570" s="5" t="s">
        <v>26</v>
      </c>
      <c r="K570" s="9" t="s">
        <v>1364</v>
      </c>
      <c r="L570" s="9" t="s">
        <v>1365</v>
      </c>
      <c r="M570" s="9" t="s">
        <v>1366</v>
      </c>
      <c r="N570" s="9" t="s">
        <v>104</v>
      </c>
      <c r="O570" s="9" t="s">
        <v>1367</v>
      </c>
      <c r="P570" s="9" t="s">
        <v>1367</v>
      </c>
      <c r="Q570" s="9" t="s">
        <v>1368</v>
      </c>
      <c r="R570" s="9" t="s">
        <v>1369</v>
      </c>
      <c r="S570" s="9" t="s">
        <v>1395</v>
      </c>
      <c r="T570" s="5">
        <v>3002832295</v>
      </c>
      <c r="U570" s="5" t="s">
        <v>20</v>
      </c>
      <c r="V570" s="5" t="s">
        <v>21</v>
      </c>
      <c r="W570" s="5" t="s">
        <v>24</v>
      </c>
      <c r="X570" s="5" t="s">
        <v>23</v>
      </c>
      <c r="Y570" s="5">
        <v>1.9177999999999999</v>
      </c>
      <c r="Z570" s="5">
        <v>1165</v>
      </c>
      <c r="AA570" s="5" t="s">
        <v>27</v>
      </c>
      <c r="AB570" s="5" t="s">
        <v>28</v>
      </c>
      <c r="AC570" s="9" t="s">
        <v>1370</v>
      </c>
      <c r="AD570" s="9" t="s">
        <v>1364</v>
      </c>
      <c r="AE570" s="9" t="s">
        <v>1389</v>
      </c>
      <c r="AF570" s="9" t="s">
        <v>1371</v>
      </c>
      <c r="AG570" s="9" t="s">
        <v>24</v>
      </c>
      <c r="AH570" s="9" t="s">
        <v>1372</v>
      </c>
      <c r="AI570" s="9" t="s">
        <v>1373</v>
      </c>
      <c r="AJ570" s="9" t="s">
        <v>1368</v>
      </c>
      <c r="AK570" s="9" t="s">
        <v>1369</v>
      </c>
      <c r="AL570" s="9" t="s">
        <v>1391</v>
      </c>
      <c r="AM570" s="5" t="s">
        <v>1374</v>
      </c>
      <c r="AN570" s="5" t="s">
        <v>1375</v>
      </c>
    </row>
    <row r="571" spans="1:40" x14ac:dyDescent="0.2">
      <c r="A571" s="5" t="s">
        <v>969</v>
      </c>
      <c r="B571" s="6" t="s">
        <v>970</v>
      </c>
      <c r="C571" s="5" t="s">
        <v>104</v>
      </c>
      <c r="D571" s="5" t="s">
        <v>23</v>
      </c>
      <c r="G571" s="5">
        <v>7095</v>
      </c>
      <c r="H571" s="5" t="s">
        <v>21</v>
      </c>
      <c r="I571" s="5" t="s">
        <v>105</v>
      </c>
      <c r="J571" s="5" t="s">
        <v>26</v>
      </c>
      <c r="K571" s="9" t="s">
        <v>1364</v>
      </c>
      <c r="L571" s="9" t="s">
        <v>1365</v>
      </c>
      <c r="M571" s="9" t="s">
        <v>1366</v>
      </c>
      <c r="N571" s="9" t="s">
        <v>104</v>
      </c>
      <c r="O571" s="9" t="s">
        <v>1367</v>
      </c>
      <c r="P571" s="9" t="s">
        <v>1367</v>
      </c>
      <c r="Q571" s="9" t="s">
        <v>1368</v>
      </c>
      <c r="R571" s="9" t="s">
        <v>1369</v>
      </c>
      <c r="S571" s="9" t="s">
        <v>1395</v>
      </c>
      <c r="T571" s="5">
        <v>3002832296</v>
      </c>
      <c r="U571" s="5" t="s">
        <v>20</v>
      </c>
      <c r="V571" s="5" t="s">
        <v>21</v>
      </c>
      <c r="W571" s="5" t="s">
        <v>24</v>
      </c>
      <c r="X571" s="5" t="s">
        <v>23</v>
      </c>
      <c r="Y571" s="5">
        <v>1.9177999999999999</v>
      </c>
      <c r="Z571" s="5">
        <v>1075</v>
      </c>
      <c r="AA571" s="5" t="s">
        <v>27</v>
      </c>
      <c r="AB571" s="5" t="s">
        <v>28</v>
      </c>
      <c r="AC571" s="9" t="s">
        <v>1370</v>
      </c>
      <c r="AD571" s="9" t="s">
        <v>1364</v>
      </c>
      <c r="AE571" s="9" t="s">
        <v>1389</v>
      </c>
      <c r="AF571" s="9" t="s">
        <v>1371</v>
      </c>
      <c r="AG571" s="9" t="s">
        <v>24</v>
      </c>
      <c r="AH571" s="9" t="s">
        <v>1372</v>
      </c>
      <c r="AI571" s="9" t="s">
        <v>1373</v>
      </c>
      <c r="AJ571" s="9" t="s">
        <v>1368</v>
      </c>
      <c r="AK571" s="9" t="s">
        <v>1369</v>
      </c>
      <c r="AL571" s="9" t="s">
        <v>1391</v>
      </c>
      <c r="AM571" s="5" t="s">
        <v>1374</v>
      </c>
      <c r="AN571" s="5" t="s">
        <v>1375</v>
      </c>
    </row>
    <row r="572" spans="1:40" x14ac:dyDescent="0.2">
      <c r="A572" s="5" t="s">
        <v>971</v>
      </c>
      <c r="B572" s="6" t="s">
        <v>972</v>
      </c>
      <c r="C572" s="5" t="s">
        <v>22</v>
      </c>
      <c r="D572" s="5" t="s">
        <v>23</v>
      </c>
      <c r="G572" s="5">
        <v>7095</v>
      </c>
      <c r="H572" s="5" t="s">
        <v>21</v>
      </c>
      <c r="I572" s="5" t="s">
        <v>25</v>
      </c>
      <c r="J572" s="5" t="s">
        <v>26</v>
      </c>
      <c r="K572" s="9" t="s">
        <v>1364</v>
      </c>
      <c r="L572" s="9" t="s">
        <v>1365</v>
      </c>
      <c r="M572" s="9" t="s">
        <v>1366</v>
      </c>
      <c r="N572" s="9" t="s">
        <v>22</v>
      </c>
      <c r="O572" s="9" t="s">
        <v>1367</v>
      </c>
      <c r="P572" s="9" t="s">
        <v>1367</v>
      </c>
      <c r="Q572" s="9" t="s">
        <v>1368</v>
      </c>
      <c r="R572" s="9" t="s">
        <v>1369</v>
      </c>
      <c r="S572" s="9" t="s">
        <v>1395</v>
      </c>
      <c r="T572" s="5">
        <v>3002832296</v>
      </c>
      <c r="U572" s="5" t="s">
        <v>20</v>
      </c>
      <c r="V572" s="5" t="s">
        <v>21</v>
      </c>
      <c r="W572" s="5" t="s">
        <v>24</v>
      </c>
      <c r="X572" s="5" t="s">
        <v>23</v>
      </c>
      <c r="Y572" s="5">
        <v>1.9177999999999999</v>
      </c>
      <c r="Z572" s="5">
        <v>1075</v>
      </c>
      <c r="AA572" s="5" t="s">
        <v>27</v>
      </c>
      <c r="AB572" s="5" t="s">
        <v>28</v>
      </c>
      <c r="AC572" s="9" t="s">
        <v>1370</v>
      </c>
      <c r="AD572" s="9" t="s">
        <v>1364</v>
      </c>
      <c r="AE572" s="9" t="s">
        <v>1389</v>
      </c>
      <c r="AF572" s="9" t="s">
        <v>1371</v>
      </c>
      <c r="AG572" s="9" t="s">
        <v>24</v>
      </c>
      <c r="AH572" s="9" t="s">
        <v>1372</v>
      </c>
      <c r="AI572" s="9" t="s">
        <v>1373</v>
      </c>
      <c r="AJ572" s="9" t="s">
        <v>1368</v>
      </c>
      <c r="AK572" s="9" t="s">
        <v>1369</v>
      </c>
      <c r="AL572" s="9" t="s">
        <v>1391</v>
      </c>
      <c r="AM572" s="5" t="s">
        <v>1374</v>
      </c>
      <c r="AN572" s="5" t="s">
        <v>1375</v>
      </c>
    </row>
    <row r="573" spans="1:40" x14ac:dyDescent="0.2">
      <c r="A573" s="5" t="s">
        <v>973</v>
      </c>
      <c r="B573" s="6" t="s">
        <v>974</v>
      </c>
      <c r="C573" s="5" t="s">
        <v>32</v>
      </c>
      <c r="D573" s="5" t="s">
        <v>31</v>
      </c>
      <c r="G573" s="5">
        <v>7093</v>
      </c>
      <c r="H573" s="5" t="s">
        <v>31</v>
      </c>
      <c r="I573" s="5" t="s">
        <v>34</v>
      </c>
      <c r="J573" s="5" t="s">
        <v>26</v>
      </c>
      <c r="K573" s="9" t="s">
        <v>1364</v>
      </c>
      <c r="L573" s="9" t="s">
        <v>1365</v>
      </c>
      <c r="M573" s="9" t="s">
        <v>1366</v>
      </c>
      <c r="N573" s="9" t="s">
        <v>32</v>
      </c>
      <c r="O573" s="9" t="s">
        <v>1367</v>
      </c>
      <c r="P573" s="9" t="s">
        <v>1367</v>
      </c>
      <c r="Q573" s="9" t="s">
        <v>1368</v>
      </c>
      <c r="R573" s="9" t="s">
        <v>1369</v>
      </c>
      <c r="S573" s="9" t="s">
        <v>1388</v>
      </c>
      <c r="T573" s="5">
        <v>3002751891</v>
      </c>
      <c r="U573" s="5" t="s">
        <v>46</v>
      </c>
      <c r="V573" s="5" t="s">
        <v>31</v>
      </c>
      <c r="W573" s="5" t="s">
        <v>33</v>
      </c>
      <c r="X573" s="5" t="s">
        <v>31</v>
      </c>
      <c r="Y573" s="5">
        <v>0.89659999999999995</v>
      </c>
      <c r="Z573" s="5">
        <v>982</v>
      </c>
      <c r="AA573" s="5" t="s">
        <v>37</v>
      </c>
      <c r="AB573" s="5" t="s">
        <v>28</v>
      </c>
      <c r="AC573" s="9" t="s">
        <v>1370</v>
      </c>
      <c r="AD573" s="9" t="s">
        <v>1364</v>
      </c>
      <c r="AE573" s="9" t="s">
        <v>1389</v>
      </c>
      <c r="AF573" s="9" t="s">
        <v>1371</v>
      </c>
      <c r="AG573" s="9" t="s">
        <v>33</v>
      </c>
      <c r="AH573" s="9" t="s">
        <v>1372</v>
      </c>
      <c r="AI573" s="9" t="s">
        <v>1373</v>
      </c>
      <c r="AJ573" s="9" t="s">
        <v>1368</v>
      </c>
      <c r="AK573" s="9" t="s">
        <v>1369</v>
      </c>
      <c r="AL573" s="9" t="s">
        <v>1375</v>
      </c>
      <c r="AM573" s="5" t="s">
        <v>1374</v>
      </c>
      <c r="AN573" s="5" t="s">
        <v>1375</v>
      </c>
    </row>
    <row r="574" spans="1:40" x14ac:dyDescent="0.2">
      <c r="A574" s="5" t="s">
        <v>975</v>
      </c>
      <c r="B574" s="6" t="s">
        <v>976</v>
      </c>
      <c r="C574" s="5" t="s">
        <v>32</v>
      </c>
      <c r="D574" s="5" t="s">
        <v>31</v>
      </c>
      <c r="G574" s="5">
        <v>7093</v>
      </c>
      <c r="H574" s="5" t="s">
        <v>31</v>
      </c>
      <c r="I574" s="5" t="s">
        <v>34</v>
      </c>
      <c r="J574" s="5" t="s">
        <v>26</v>
      </c>
      <c r="K574" s="9" t="s">
        <v>1364</v>
      </c>
      <c r="L574" s="9" t="s">
        <v>1365</v>
      </c>
      <c r="M574" s="9" t="s">
        <v>1366</v>
      </c>
      <c r="N574" s="9" t="s">
        <v>32</v>
      </c>
      <c r="O574" s="9" t="s">
        <v>1367</v>
      </c>
      <c r="P574" s="9" t="s">
        <v>1367</v>
      </c>
      <c r="Q574" s="9" t="s">
        <v>1368</v>
      </c>
      <c r="R574" s="9" t="s">
        <v>1369</v>
      </c>
      <c r="S574" s="9" t="s">
        <v>1388</v>
      </c>
      <c r="T574" s="5">
        <v>3002657461</v>
      </c>
      <c r="U574" s="5" t="s">
        <v>30</v>
      </c>
      <c r="V574" s="5" t="s">
        <v>31</v>
      </c>
      <c r="W574" s="5" t="s">
        <v>33</v>
      </c>
      <c r="X574" s="5" t="s">
        <v>31</v>
      </c>
      <c r="Y574" s="5">
        <v>0.58420000000000005</v>
      </c>
      <c r="Z574" s="5">
        <v>1163</v>
      </c>
      <c r="AA574" s="5" t="s">
        <v>37</v>
      </c>
      <c r="AB574" s="5" t="s">
        <v>28</v>
      </c>
      <c r="AC574" s="9" t="s">
        <v>1370</v>
      </c>
      <c r="AD574" s="9" t="s">
        <v>1364</v>
      </c>
      <c r="AE574" s="9" t="s">
        <v>1389</v>
      </c>
      <c r="AF574" s="9" t="s">
        <v>1371</v>
      </c>
      <c r="AG574" s="9" t="s">
        <v>33</v>
      </c>
      <c r="AH574" s="9" t="s">
        <v>1372</v>
      </c>
      <c r="AI574" s="9" t="s">
        <v>1373</v>
      </c>
      <c r="AJ574" s="9" t="s">
        <v>1368</v>
      </c>
      <c r="AK574" s="9" t="s">
        <v>1369</v>
      </c>
      <c r="AL574" s="9" t="s">
        <v>1375</v>
      </c>
      <c r="AM574" s="5" t="s">
        <v>1374</v>
      </c>
      <c r="AN574" s="5" t="s">
        <v>1375</v>
      </c>
    </row>
    <row r="575" spans="1:40" x14ac:dyDescent="0.2">
      <c r="A575" s="5" t="s">
        <v>977</v>
      </c>
      <c r="B575" s="6" t="s">
        <v>978</v>
      </c>
      <c r="C575" s="5" t="s">
        <v>104</v>
      </c>
      <c r="D575" s="5" t="s">
        <v>23</v>
      </c>
      <c r="G575" s="5">
        <v>7095</v>
      </c>
      <c r="H575" s="5" t="s">
        <v>21</v>
      </c>
      <c r="I575" s="5" t="s">
        <v>105</v>
      </c>
      <c r="J575" s="5" t="s">
        <v>26</v>
      </c>
      <c r="K575" s="9" t="s">
        <v>1364</v>
      </c>
      <c r="L575" s="9" t="s">
        <v>1365</v>
      </c>
      <c r="M575" s="9" t="s">
        <v>1366</v>
      </c>
      <c r="N575" s="9" t="s">
        <v>104</v>
      </c>
      <c r="O575" s="9" t="s">
        <v>1367</v>
      </c>
      <c r="P575" s="9" t="s">
        <v>1367</v>
      </c>
      <c r="Q575" s="9" t="s">
        <v>1368</v>
      </c>
      <c r="R575" s="9" t="s">
        <v>1369</v>
      </c>
      <c r="S575" s="9" t="s">
        <v>1395</v>
      </c>
      <c r="T575" s="5">
        <v>3002832293</v>
      </c>
      <c r="U575" s="5" t="s">
        <v>20</v>
      </c>
      <c r="V575" s="5" t="s">
        <v>21</v>
      </c>
      <c r="W575" s="5" t="s">
        <v>24</v>
      </c>
      <c r="X575" s="5" t="s">
        <v>23</v>
      </c>
      <c r="Y575" s="5">
        <v>1.9177999999999999</v>
      </c>
      <c r="Z575" s="5">
        <v>1225</v>
      </c>
      <c r="AA575" s="5" t="s">
        <v>27</v>
      </c>
      <c r="AB575" s="5" t="s">
        <v>28</v>
      </c>
      <c r="AC575" s="9" t="s">
        <v>1370</v>
      </c>
      <c r="AD575" s="9" t="s">
        <v>1364</v>
      </c>
      <c r="AE575" s="9" t="s">
        <v>1389</v>
      </c>
      <c r="AF575" s="9" t="s">
        <v>1371</v>
      </c>
      <c r="AG575" s="9" t="s">
        <v>24</v>
      </c>
      <c r="AH575" s="9" t="s">
        <v>1372</v>
      </c>
      <c r="AI575" s="9" t="s">
        <v>1373</v>
      </c>
      <c r="AJ575" s="9" t="s">
        <v>1368</v>
      </c>
      <c r="AK575" s="9" t="s">
        <v>1369</v>
      </c>
      <c r="AL575" s="9" t="s">
        <v>1391</v>
      </c>
      <c r="AM575" s="5" t="s">
        <v>1374</v>
      </c>
      <c r="AN575" s="5" t="s">
        <v>1375</v>
      </c>
    </row>
    <row r="576" spans="1:40" x14ac:dyDescent="0.2">
      <c r="A576" s="5" t="s">
        <v>979</v>
      </c>
      <c r="B576" s="6" t="s">
        <v>980</v>
      </c>
      <c r="C576" s="5" t="s">
        <v>22</v>
      </c>
      <c r="D576" s="5" t="s">
        <v>23</v>
      </c>
      <c r="G576" s="5">
        <v>2084</v>
      </c>
      <c r="H576" s="5" t="s">
        <v>21</v>
      </c>
      <c r="I576" s="5" t="s">
        <v>25</v>
      </c>
      <c r="J576" s="5" t="s">
        <v>26</v>
      </c>
      <c r="K576" s="9" t="s">
        <v>1364</v>
      </c>
      <c r="L576" s="9" t="s">
        <v>1365</v>
      </c>
      <c r="M576" s="9" t="s">
        <v>1366</v>
      </c>
      <c r="N576" s="9" t="s">
        <v>22</v>
      </c>
      <c r="O576" s="9" t="s">
        <v>1367</v>
      </c>
      <c r="P576" s="9" t="s">
        <v>1367</v>
      </c>
      <c r="Q576" s="9" t="s">
        <v>1368</v>
      </c>
      <c r="R576" s="9" t="s">
        <v>1369</v>
      </c>
      <c r="S576" s="9" t="s">
        <v>1395</v>
      </c>
      <c r="T576" s="5">
        <v>3002832293</v>
      </c>
      <c r="U576" s="5" t="s">
        <v>20</v>
      </c>
      <c r="V576" s="5" t="s">
        <v>21</v>
      </c>
      <c r="W576" s="5" t="s">
        <v>24</v>
      </c>
      <c r="X576" s="5" t="s">
        <v>23</v>
      </c>
      <c r="Y576" s="5">
        <v>1.9177999999999999</v>
      </c>
      <c r="Z576" s="5">
        <v>1225</v>
      </c>
      <c r="AA576" s="5" t="s">
        <v>27</v>
      </c>
      <c r="AB576" s="5" t="s">
        <v>28</v>
      </c>
      <c r="AC576" s="9" t="s">
        <v>1370</v>
      </c>
      <c r="AD576" s="9" t="s">
        <v>1364</v>
      </c>
      <c r="AE576" s="9" t="s">
        <v>1389</v>
      </c>
      <c r="AF576" s="9" t="s">
        <v>1371</v>
      </c>
      <c r="AG576" s="9" t="s">
        <v>24</v>
      </c>
      <c r="AH576" s="9" t="s">
        <v>1372</v>
      </c>
      <c r="AI576" s="9" t="s">
        <v>1373</v>
      </c>
      <c r="AJ576" s="9" t="s">
        <v>1368</v>
      </c>
      <c r="AK576" s="9" t="s">
        <v>1369</v>
      </c>
      <c r="AL576" s="9" t="s">
        <v>1391</v>
      </c>
      <c r="AM576" s="5" t="s">
        <v>1374</v>
      </c>
      <c r="AN576" s="5" t="s">
        <v>1375</v>
      </c>
    </row>
    <row r="577" spans="1:40" x14ac:dyDescent="0.2">
      <c r="A577" s="5" t="s">
        <v>981</v>
      </c>
      <c r="B577" s="6" t="s">
        <v>982</v>
      </c>
      <c r="C577" s="5" t="s">
        <v>104</v>
      </c>
      <c r="D577" s="5" t="s">
        <v>23</v>
      </c>
      <c r="G577" s="5">
        <v>2084</v>
      </c>
      <c r="H577" s="5" t="s">
        <v>21</v>
      </c>
      <c r="I577" s="5" t="s">
        <v>105</v>
      </c>
      <c r="J577" s="5" t="s">
        <v>26</v>
      </c>
      <c r="K577" s="9" t="s">
        <v>1364</v>
      </c>
      <c r="L577" s="9" t="s">
        <v>1365</v>
      </c>
      <c r="M577" s="9" t="s">
        <v>1366</v>
      </c>
      <c r="N577" s="9" t="s">
        <v>104</v>
      </c>
      <c r="O577" s="9" t="s">
        <v>1367</v>
      </c>
      <c r="P577" s="9" t="s">
        <v>1367</v>
      </c>
      <c r="Q577" s="9" t="s">
        <v>1368</v>
      </c>
      <c r="R577" s="9" t="s">
        <v>1369</v>
      </c>
      <c r="S577" s="9" t="s">
        <v>1395</v>
      </c>
      <c r="T577" s="5">
        <v>3002832295</v>
      </c>
      <c r="U577" s="5" t="s">
        <v>20</v>
      </c>
      <c r="V577" s="5" t="s">
        <v>21</v>
      </c>
      <c r="W577" s="5" t="s">
        <v>24</v>
      </c>
      <c r="X577" s="5" t="s">
        <v>23</v>
      </c>
      <c r="Y577" s="5">
        <v>1.9177999999999999</v>
      </c>
      <c r="Z577" s="5">
        <v>1165</v>
      </c>
      <c r="AA577" s="5" t="s">
        <v>27</v>
      </c>
      <c r="AB577" s="5" t="s">
        <v>28</v>
      </c>
      <c r="AC577" s="9" t="s">
        <v>1370</v>
      </c>
      <c r="AD577" s="9" t="s">
        <v>1364</v>
      </c>
      <c r="AE577" s="9" t="s">
        <v>1389</v>
      </c>
      <c r="AF577" s="9" t="s">
        <v>1371</v>
      </c>
      <c r="AG577" s="9" t="s">
        <v>24</v>
      </c>
      <c r="AH577" s="9" t="s">
        <v>1372</v>
      </c>
      <c r="AI577" s="9" t="s">
        <v>1373</v>
      </c>
      <c r="AJ577" s="9" t="s">
        <v>1368</v>
      </c>
      <c r="AK577" s="9" t="s">
        <v>1369</v>
      </c>
      <c r="AL577" s="9" t="s">
        <v>1391</v>
      </c>
      <c r="AM577" s="5" t="s">
        <v>1374</v>
      </c>
      <c r="AN577" s="5" t="s">
        <v>1375</v>
      </c>
    </row>
    <row r="578" spans="1:40" x14ac:dyDescent="0.2">
      <c r="A578" s="5" t="s">
        <v>983</v>
      </c>
      <c r="B578" s="6" t="s">
        <v>984</v>
      </c>
      <c r="C578" s="5" t="s">
        <v>104</v>
      </c>
      <c r="D578" s="5" t="s">
        <v>23</v>
      </c>
      <c r="G578" s="5">
        <v>7095</v>
      </c>
      <c r="H578" s="5" t="s">
        <v>21</v>
      </c>
      <c r="I578" s="5" t="s">
        <v>105</v>
      </c>
      <c r="J578" s="5" t="s">
        <v>26</v>
      </c>
      <c r="K578" s="9" t="s">
        <v>1364</v>
      </c>
      <c r="L578" s="9" t="s">
        <v>1365</v>
      </c>
      <c r="M578" s="9" t="s">
        <v>1366</v>
      </c>
      <c r="N578" s="9" t="s">
        <v>104</v>
      </c>
      <c r="O578" s="9" t="s">
        <v>1367</v>
      </c>
      <c r="P578" s="9" t="s">
        <v>1367</v>
      </c>
      <c r="Q578" s="9" t="s">
        <v>1368</v>
      </c>
      <c r="R578" s="9" t="s">
        <v>1369</v>
      </c>
      <c r="S578" s="9" t="s">
        <v>1395</v>
      </c>
      <c r="T578" s="5">
        <v>3002832296</v>
      </c>
      <c r="U578" s="5" t="s">
        <v>20</v>
      </c>
      <c r="V578" s="5" t="s">
        <v>21</v>
      </c>
      <c r="W578" s="5" t="s">
        <v>24</v>
      </c>
      <c r="X578" s="5" t="s">
        <v>23</v>
      </c>
      <c r="Y578" s="5">
        <v>1.9177999999999999</v>
      </c>
      <c r="Z578" s="5">
        <v>1075</v>
      </c>
      <c r="AA578" s="5" t="s">
        <v>27</v>
      </c>
      <c r="AB578" s="5" t="s">
        <v>28</v>
      </c>
      <c r="AC578" s="9" t="s">
        <v>1370</v>
      </c>
      <c r="AD578" s="9" t="s">
        <v>1364</v>
      </c>
      <c r="AE578" s="9" t="s">
        <v>1389</v>
      </c>
      <c r="AF578" s="9" t="s">
        <v>1371</v>
      </c>
      <c r="AG578" s="9" t="s">
        <v>24</v>
      </c>
      <c r="AH578" s="9" t="s">
        <v>1372</v>
      </c>
      <c r="AI578" s="9" t="s">
        <v>1373</v>
      </c>
      <c r="AJ578" s="9" t="s">
        <v>1368</v>
      </c>
      <c r="AK578" s="9" t="s">
        <v>1369</v>
      </c>
      <c r="AL578" s="9" t="s">
        <v>1391</v>
      </c>
      <c r="AM578" s="5" t="s">
        <v>1374</v>
      </c>
      <c r="AN578" s="5" t="s">
        <v>1375</v>
      </c>
    </row>
    <row r="579" spans="1:40" x14ac:dyDescent="0.2">
      <c r="A579" s="5" t="s">
        <v>985</v>
      </c>
      <c r="B579" s="6" t="s">
        <v>986</v>
      </c>
      <c r="C579" s="5" t="s">
        <v>22</v>
      </c>
      <c r="D579" s="5" t="s">
        <v>23</v>
      </c>
      <c r="G579" s="5">
        <v>7095</v>
      </c>
      <c r="H579" s="5" t="s">
        <v>21</v>
      </c>
      <c r="I579" s="5" t="s">
        <v>25</v>
      </c>
      <c r="J579" s="5" t="s">
        <v>26</v>
      </c>
      <c r="K579" s="9" t="s">
        <v>1364</v>
      </c>
      <c r="L579" s="9" t="s">
        <v>1365</v>
      </c>
      <c r="M579" s="9" t="s">
        <v>1366</v>
      </c>
      <c r="N579" s="9" t="s">
        <v>22</v>
      </c>
      <c r="O579" s="9" t="s">
        <v>1367</v>
      </c>
      <c r="P579" s="9" t="s">
        <v>1367</v>
      </c>
      <c r="Q579" s="9" t="s">
        <v>1368</v>
      </c>
      <c r="R579" s="9" t="s">
        <v>1369</v>
      </c>
      <c r="S579" s="9" t="s">
        <v>1395</v>
      </c>
      <c r="T579" s="5">
        <v>3002832296</v>
      </c>
      <c r="U579" s="5" t="s">
        <v>20</v>
      </c>
      <c r="V579" s="5" t="s">
        <v>21</v>
      </c>
      <c r="W579" s="5" t="s">
        <v>24</v>
      </c>
      <c r="X579" s="5" t="s">
        <v>23</v>
      </c>
      <c r="Y579" s="5">
        <v>1.9177999999999999</v>
      </c>
      <c r="Z579" s="5">
        <v>1075</v>
      </c>
      <c r="AA579" s="5" t="s">
        <v>27</v>
      </c>
      <c r="AB579" s="5" t="s">
        <v>28</v>
      </c>
      <c r="AC579" s="9" t="s">
        <v>1370</v>
      </c>
      <c r="AD579" s="9" t="s">
        <v>1364</v>
      </c>
      <c r="AE579" s="9" t="s">
        <v>1389</v>
      </c>
      <c r="AF579" s="9" t="s">
        <v>1371</v>
      </c>
      <c r="AG579" s="9" t="s">
        <v>24</v>
      </c>
      <c r="AH579" s="9" t="s">
        <v>1372</v>
      </c>
      <c r="AI579" s="9" t="s">
        <v>1373</v>
      </c>
      <c r="AJ579" s="9" t="s">
        <v>1368</v>
      </c>
      <c r="AK579" s="9" t="s">
        <v>1369</v>
      </c>
      <c r="AL579" s="9" t="s">
        <v>1391</v>
      </c>
      <c r="AM579" s="5" t="s">
        <v>1374</v>
      </c>
      <c r="AN579" s="5" t="s">
        <v>1375</v>
      </c>
    </row>
    <row r="580" spans="1:40" x14ac:dyDescent="0.2">
      <c r="A580" s="5" t="s">
        <v>987</v>
      </c>
      <c r="B580" s="6" t="s">
        <v>988</v>
      </c>
      <c r="C580" s="5" t="s">
        <v>22</v>
      </c>
      <c r="D580" s="5" t="s">
        <v>23</v>
      </c>
      <c r="G580" s="5">
        <v>2085</v>
      </c>
      <c r="H580" s="5" t="s">
        <v>21</v>
      </c>
      <c r="I580" s="5" t="s">
        <v>25</v>
      </c>
      <c r="J580" s="5" t="s">
        <v>26</v>
      </c>
      <c r="K580" s="9" t="s">
        <v>1364</v>
      </c>
      <c r="L580" s="9" t="s">
        <v>1365</v>
      </c>
      <c r="M580" s="9" t="s">
        <v>1366</v>
      </c>
      <c r="N580" s="9" t="s">
        <v>22</v>
      </c>
      <c r="O580" s="9" t="s">
        <v>1367</v>
      </c>
      <c r="P580" s="9" t="s">
        <v>1367</v>
      </c>
      <c r="Q580" s="9" t="s">
        <v>1368</v>
      </c>
      <c r="R580" s="9" t="s">
        <v>1369</v>
      </c>
      <c r="S580" s="9" t="s">
        <v>1395</v>
      </c>
      <c r="T580" s="5">
        <v>3002832297</v>
      </c>
      <c r="U580" s="5" t="s">
        <v>20</v>
      </c>
      <c r="V580" s="5" t="s">
        <v>21</v>
      </c>
      <c r="W580" s="5" t="s">
        <v>24</v>
      </c>
      <c r="X580" s="5" t="s">
        <v>23</v>
      </c>
      <c r="Y580" s="5">
        <v>1.9177999999999999</v>
      </c>
      <c r="Z580" s="5">
        <v>985</v>
      </c>
      <c r="AA580" s="5" t="s">
        <v>27</v>
      </c>
      <c r="AB580" s="5" t="s">
        <v>28</v>
      </c>
      <c r="AC580" s="9" t="s">
        <v>1370</v>
      </c>
      <c r="AD580" s="9" t="s">
        <v>1364</v>
      </c>
      <c r="AE580" s="9" t="s">
        <v>1389</v>
      </c>
      <c r="AF580" s="9" t="s">
        <v>1371</v>
      </c>
      <c r="AG580" s="9" t="s">
        <v>24</v>
      </c>
      <c r="AH580" s="9" t="s">
        <v>1372</v>
      </c>
      <c r="AI580" s="9" t="s">
        <v>1373</v>
      </c>
      <c r="AJ580" s="9" t="s">
        <v>1368</v>
      </c>
      <c r="AK580" s="9" t="s">
        <v>1369</v>
      </c>
      <c r="AL580" s="9" t="s">
        <v>1391</v>
      </c>
      <c r="AM580" s="5" t="s">
        <v>1374</v>
      </c>
      <c r="AN580" s="5" t="s">
        <v>1375</v>
      </c>
    </row>
    <row r="581" spans="1:40" x14ac:dyDescent="0.2">
      <c r="A581" s="5" t="s">
        <v>989</v>
      </c>
      <c r="B581" s="6" t="s">
        <v>990</v>
      </c>
      <c r="C581" s="5" t="s">
        <v>32</v>
      </c>
      <c r="D581" s="5" t="s">
        <v>31</v>
      </c>
      <c r="G581" s="5">
        <v>7093</v>
      </c>
      <c r="H581" s="5" t="s">
        <v>31</v>
      </c>
      <c r="I581" s="5" t="s">
        <v>34</v>
      </c>
      <c r="J581" s="5" t="s">
        <v>26</v>
      </c>
      <c r="K581" s="9" t="s">
        <v>1364</v>
      </c>
      <c r="L581" s="9" t="s">
        <v>1365</v>
      </c>
      <c r="M581" s="9" t="s">
        <v>1366</v>
      </c>
      <c r="N581" s="9" t="s">
        <v>32</v>
      </c>
      <c r="O581" s="9" t="s">
        <v>1367</v>
      </c>
      <c r="P581" s="9" t="s">
        <v>1367</v>
      </c>
      <c r="Q581" s="9" t="s">
        <v>1368</v>
      </c>
      <c r="R581" s="9" t="s">
        <v>1369</v>
      </c>
      <c r="S581" s="9" t="s">
        <v>1388</v>
      </c>
      <c r="T581" s="5">
        <v>3002751891</v>
      </c>
      <c r="U581" s="5" t="s">
        <v>46</v>
      </c>
      <c r="V581" s="5" t="s">
        <v>31</v>
      </c>
      <c r="W581" s="5" t="s">
        <v>33</v>
      </c>
      <c r="X581" s="5" t="s">
        <v>31</v>
      </c>
      <c r="Y581" s="5">
        <v>0.89659999999999995</v>
      </c>
      <c r="Z581" s="5">
        <v>982</v>
      </c>
      <c r="AA581" s="5" t="s">
        <v>37</v>
      </c>
      <c r="AB581" s="5" t="s">
        <v>28</v>
      </c>
      <c r="AC581" s="9" t="s">
        <v>1370</v>
      </c>
      <c r="AD581" s="9" t="s">
        <v>1364</v>
      </c>
      <c r="AE581" s="9" t="s">
        <v>1389</v>
      </c>
      <c r="AF581" s="9" t="s">
        <v>1371</v>
      </c>
      <c r="AG581" s="9" t="s">
        <v>33</v>
      </c>
      <c r="AH581" s="9" t="s">
        <v>1372</v>
      </c>
      <c r="AI581" s="9" t="s">
        <v>1373</v>
      </c>
      <c r="AJ581" s="9" t="s">
        <v>1368</v>
      </c>
      <c r="AK581" s="9" t="s">
        <v>1369</v>
      </c>
      <c r="AL581" s="9" t="s">
        <v>1375</v>
      </c>
      <c r="AM581" s="5" t="s">
        <v>1374</v>
      </c>
      <c r="AN581" s="5" t="s">
        <v>1375</v>
      </c>
    </row>
    <row r="582" spans="1:40" x14ac:dyDescent="0.2">
      <c r="A582" s="5" t="s">
        <v>991</v>
      </c>
      <c r="B582" s="6" t="s">
        <v>992</v>
      </c>
      <c r="C582" s="5" t="s">
        <v>22</v>
      </c>
      <c r="D582" s="5" t="s">
        <v>23</v>
      </c>
      <c r="G582" s="5">
        <v>2085</v>
      </c>
      <c r="H582" s="5" t="s">
        <v>21</v>
      </c>
      <c r="I582" s="5" t="s">
        <v>25</v>
      </c>
      <c r="J582" s="5" t="s">
        <v>26</v>
      </c>
      <c r="K582" s="9" t="s">
        <v>1364</v>
      </c>
      <c r="L582" s="9" t="s">
        <v>1365</v>
      </c>
      <c r="M582" s="9" t="s">
        <v>1366</v>
      </c>
      <c r="N582" s="9" t="s">
        <v>22</v>
      </c>
      <c r="O582" s="9" t="s">
        <v>1367</v>
      </c>
      <c r="P582" s="9" t="s">
        <v>1367</v>
      </c>
      <c r="Q582" s="9" t="s">
        <v>1368</v>
      </c>
      <c r="R582" s="9" t="s">
        <v>1369</v>
      </c>
      <c r="S582" s="9" t="s">
        <v>1395</v>
      </c>
      <c r="T582" s="5">
        <v>3002832293</v>
      </c>
      <c r="U582" s="5" t="s">
        <v>20</v>
      </c>
      <c r="V582" s="5" t="s">
        <v>21</v>
      </c>
      <c r="W582" s="5" t="s">
        <v>24</v>
      </c>
      <c r="X582" s="5" t="s">
        <v>23</v>
      </c>
      <c r="Y582" s="5">
        <v>1.9177999999999999</v>
      </c>
      <c r="Z582" s="5">
        <v>1225</v>
      </c>
      <c r="AA582" s="5" t="s">
        <v>27</v>
      </c>
      <c r="AB582" s="5" t="s">
        <v>28</v>
      </c>
      <c r="AC582" s="9" t="s">
        <v>1370</v>
      </c>
      <c r="AD582" s="9" t="s">
        <v>1364</v>
      </c>
      <c r="AE582" s="9" t="s">
        <v>1389</v>
      </c>
      <c r="AF582" s="9" t="s">
        <v>1371</v>
      </c>
      <c r="AG582" s="9" t="s">
        <v>24</v>
      </c>
      <c r="AH582" s="9" t="s">
        <v>1372</v>
      </c>
      <c r="AI582" s="9" t="s">
        <v>1373</v>
      </c>
      <c r="AJ582" s="9" t="s">
        <v>1368</v>
      </c>
      <c r="AK582" s="9" t="s">
        <v>1369</v>
      </c>
      <c r="AL582" s="9" t="s">
        <v>1391</v>
      </c>
      <c r="AM582" s="5" t="s">
        <v>1374</v>
      </c>
      <c r="AN582" s="5" t="s">
        <v>1375</v>
      </c>
    </row>
    <row r="583" spans="1:40" x14ac:dyDescent="0.2">
      <c r="A583" s="5" t="s">
        <v>993</v>
      </c>
      <c r="B583" s="6" t="s">
        <v>994</v>
      </c>
      <c r="C583" s="5" t="s">
        <v>22</v>
      </c>
      <c r="D583" s="5" t="s">
        <v>23</v>
      </c>
      <c r="G583" s="5">
        <v>2084</v>
      </c>
      <c r="H583" s="5" t="s">
        <v>21</v>
      </c>
      <c r="I583" s="5" t="s">
        <v>25</v>
      </c>
      <c r="J583" s="5" t="s">
        <v>26</v>
      </c>
      <c r="K583" s="9" t="s">
        <v>1364</v>
      </c>
      <c r="L583" s="9" t="s">
        <v>1365</v>
      </c>
      <c r="M583" s="9" t="s">
        <v>1366</v>
      </c>
      <c r="N583" s="9" t="s">
        <v>22</v>
      </c>
      <c r="O583" s="9" t="s">
        <v>1367</v>
      </c>
      <c r="P583" s="9" t="s">
        <v>1367</v>
      </c>
      <c r="Q583" s="9" t="s">
        <v>1368</v>
      </c>
      <c r="R583" s="9" t="s">
        <v>1369</v>
      </c>
      <c r="S583" s="9" t="s">
        <v>1395</v>
      </c>
      <c r="T583" s="5">
        <v>3002832293</v>
      </c>
      <c r="U583" s="5" t="s">
        <v>20</v>
      </c>
      <c r="V583" s="5" t="s">
        <v>21</v>
      </c>
      <c r="W583" s="5" t="s">
        <v>24</v>
      </c>
      <c r="X583" s="5" t="s">
        <v>23</v>
      </c>
      <c r="Y583" s="5">
        <v>1.9177999999999999</v>
      </c>
      <c r="Z583" s="5">
        <v>1225</v>
      </c>
      <c r="AA583" s="5" t="s">
        <v>27</v>
      </c>
      <c r="AB583" s="5" t="s">
        <v>28</v>
      </c>
      <c r="AC583" s="9" t="s">
        <v>1370</v>
      </c>
      <c r="AD583" s="9" t="s">
        <v>1364</v>
      </c>
      <c r="AE583" s="9" t="s">
        <v>1389</v>
      </c>
      <c r="AF583" s="9" t="s">
        <v>1371</v>
      </c>
      <c r="AG583" s="9" t="s">
        <v>24</v>
      </c>
      <c r="AH583" s="9" t="s">
        <v>1372</v>
      </c>
      <c r="AI583" s="9" t="s">
        <v>1373</v>
      </c>
      <c r="AJ583" s="9" t="s">
        <v>1368</v>
      </c>
      <c r="AK583" s="9" t="s">
        <v>1369</v>
      </c>
      <c r="AL583" s="9" t="s">
        <v>1391</v>
      </c>
      <c r="AM583" s="5" t="s">
        <v>1374</v>
      </c>
      <c r="AN583" s="5" t="s">
        <v>1375</v>
      </c>
    </row>
    <row r="584" spans="1:40" x14ac:dyDescent="0.2">
      <c r="A584" s="5" t="s">
        <v>995</v>
      </c>
      <c r="B584" s="6" t="s">
        <v>996</v>
      </c>
      <c r="C584" s="5" t="s">
        <v>22</v>
      </c>
      <c r="D584" s="5" t="s">
        <v>23</v>
      </c>
      <c r="G584" s="5">
        <v>2084</v>
      </c>
      <c r="H584" s="5" t="s">
        <v>21</v>
      </c>
      <c r="I584" s="5" t="s">
        <v>25</v>
      </c>
      <c r="J584" s="5" t="s">
        <v>26</v>
      </c>
      <c r="K584" s="9" t="s">
        <v>1364</v>
      </c>
      <c r="L584" s="9" t="s">
        <v>1365</v>
      </c>
      <c r="M584" s="9" t="s">
        <v>1366</v>
      </c>
      <c r="N584" s="9" t="s">
        <v>22</v>
      </c>
      <c r="O584" s="9" t="s">
        <v>1367</v>
      </c>
      <c r="P584" s="9" t="s">
        <v>1367</v>
      </c>
      <c r="Q584" s="9" t="s">
        <v>1368</v>
      </c>
      <c r="R584" s="9" t="s">
        <v>1369</v>
      </c>
      <c r="S584" s="9" t="s">
        <v>1395</v>
      </c>
      <c r="T584" s="5">
        <v>3002832294</v>
      </c>
      <c r="U584" s="5" t="s">
        <v>20</v>
      </c>
      <c r="V584" s="5" t="s">
        <v>21</v>
      </c>
      <c r="W584" s="5" t="s">
        <v>24</v>
      </c>
      <c r="X584" s="5" t="s">
        <v>23</v>
      </c>
      <c r="Y584" s="5">
        <v>1.9177999999999999</v>
      </c>
      <c r="Z584" s="5">
        <v>1195</v>
      </c>
      <c r="AA584" s="5" t="s">
        <v>27</v>
      </c>
      <c r="AB584" s="5" t="s">
        <v>28</v>
      </c>
      <c r="AC584" s="9" t="s">
        <v>1370</v>
      </c>
      <c r="AD584" s="9" t="s">
        <v>1364</v>
      </c>
      <c r="AE584" s="9" t="s">
        <v>1389</v>
      </c>
      <c r="AF584" s="9" t="s">
        <v>1371</v>
      </c>
      <c r="AG584" s="9" t="s">
        <v>24</v>
      </c>
      <c r="AH584" s="9" t="s">
        <v>1372</v>
      </c>
      <c r="AI584" s="9" t="s">
        <v>1373</v>
      </c>
      <c r="AJ584" s="9" t="s">
        <v>1368</v>
      </c>
      <c r="AK584" s="9" t="s">
        <v>1369</v>
      </c>
      <c r="AL584" s="9" t="s">
        <v>1391</v>
      </c>
      <c r="AM584" s="5" t="s">
        <v>1374</v>
      </c>
      <c r="AN584" s="5" t="s">
        <v>1375</v>
      </c>
    </row>
    <row r="585" spans="1:40" x14ac:dyDescent="0.2">
      <c r="A585" s="5" t="s">
        <v>997</v>
      </c>
      <c r="B585" s="6" t="s">
        <v>998</v>
      </c>
      <c r="C585" s="5" t="s">
        <v>104</v>
      </c>
      <c r="D585" s="5" t="s">
        <v>23</v>
      </c>
      <c r="G585" s="5">
        <v>7095</v>
      </c>
      <c r="H585" s="5" t="s">
        <v>21</v>
      </c>
      <c r="I585" s="5" t="s">
        <v>105</v>
      </c>
      <c r="J585" s="5" t="s">
        <v>26</v>
      </c>
      <c r="K585" s="9" t="s">
        <v>1364</v>
      </c>
      <c r="L585" s="9" t="s">
        <v>1365</v>
      </c>
      <c r="M585" s="9" t="s">
        <v>1366</v>
      </c>
      <c r="N585" s="9" t="s">
        <v>104</v>
      </c>
      <c r="O585" s="9" t="s">
        <v>1367</v>
      </c>
      <c r="P585" s="9" t="s">
        <v>1367</v>
      </c>
      <c r="Q585" s="9" t="s">
        <v>1368</v>
      </c>
      <c r="R585" s="9" t="s">
        <v>1369</v>
      </c>
      <c r="S585" s="9" t="s">
        <v>1395</v>
      </c>
      <c r="T585" s="5">
        <v>3002832295</v>
      </c>
      <c r="U585" s="5" t="s">
        <v>20</v>
      </c>
      <c r="V585" s="5" t="s">
        <v>21</v>
      </c>
      <c r="W585" s="5" t="s">
        <v>24</v>
      </c>
      <c r="X585" s="5" t="s">
        <v>23</v>
      </c>
      <c r="Y585" s="5">
        <v>1.9177999999999999</v>
      </c>
      <c r="Z585" s="5">
        <v>1165</v>
      </c>
      <c r="AA585" s="5" t="s">
        <v>27</v>
      </c>
      <c r="AB585" s="5" t="s">
        <v>28</v>
      </c>
      <c r="AC585" s="9" t="s">
        <v>1370</v>
      </c>
      <c r="AD585" s="9" t="s">
        <v>1364</v>
      </c>
      <c r="AE585" s="9" t="s">
        <v>1389</v>
      </c>
      <c r="AF585" s="9" t="s">
        <v>1371</v>
      </c>
      <c r="AG585" s="9" t="s">
        <v>24</v>
      </c>
      <c r="AH585" s="9" t="s">
        <v>1372</v>
      </c>
      <c r="AI585" s="9" t="s">
        <v>1373</v>
      </c>
      <c r="AJ585" s="9" t="s">
        <v>1368</v>
      </c>
      <c r="AK585" s="9" t="s">
        <v>1369</v>
      </c>
      <c r="AL585" s="9" t="s">
        <v>1391</v>
      </c>
      <c r="AM585" s="5" t="s">
        <v>1374</v>
      </c>
      <c r="AN585" s="5" t="s">
        <v>1375</v>
      </c>
    </row>
    <row r="586" spans="1:40" x14ac:dyDescent="0.2">
      <c r="A586" s="5" t="s">
        <v>999</v>
      </c>
      <c r="B586" s="6" t="s">
        <v>1000</v>
      </c>
      <c r="C586" s="5" t="s">
        <v>22</v>
      </c>
      <c r="D586" s="5" t="s">
        <v>23</v>
      </c>
      <c r="G586" s="5">
        <v>2084</v>
      </c>
      <c r="H586" s="5" t="s">
        <v>21</v>
      </c>
      <c r="I586" s="5" t="s">
        <v>25</v>
      </c>
      <c r="J586" s="5" t="s">
        <v>26</v>
      </c>
      <c r="K586" s="9" t="s">
        <v>1364</v>
      </c>
      <c r="L586" s="9" t="s">
        <v>1365</v>
      </c>
      <c r="M586" s="9" t="s">
        <v>1366</v>
      </c>
      <c r="N586" s="9" t="s">
        <v>22</v>
      </c>
      <c r="O586" s="9" t="s">
        <v>1367</v>
      </c>
      <c r="P586" s="9" t="s">
        <v>1367</v>
      </c>
      <c r="Q586" s="9" t="s">
        <v>1368</v>
      </c>
      <c r="R586" s="9" t="s">
        <v>1369</v>
      </c>
      <c r="S586" s="9" t="s">
        <v>1395</v>
      </c>
      <c r="T586" s="5">
        <v>3002832296</v>
      </c>
      <c r="U586" s="5" t="s">
        <v>20</v>
      </c>
      <c r="V586" s="5" t="s">
        <v>21</v>
      </c>
      <c r="W586" s="5" t="s">
        <v>24</v>
      </c>
      <c r="X586" s="5" t="s">
        <v>23</v>
      </c>
      <c r="Y586" s="5">
        <v>1.9177999999999999</v>
      </c>
      <c r="Z586" s="5">
        <v>1075</v>
      </c>
      <c r="AA586" s="5" t="s">
        <v>27</v>
      </c>
      <c r="AB586" s="5" t="s">
        <v>28</v>
      </c>
      <c r="AC586" s="9" t="s">
        <v>1370</v>
      </c>
      <c r="AD586" s="9" t="s">
        <v>1364</v>
      </c>
      <c r="AE586" s="9" t="s">
        <v>1389</v>
      </c>
      <c r="AF586" s="9" t="s">
        <v>1371</v>
      </c>
      <c r="AG586" s="9" t="s">
        <v>24</v>
      </c>
      <c r="AH586" s="9" t="s">
        <v>1372</v>
      </c>
      <c r="AI586" s="9" t="s">
        <v>1373</v>
      </c>
      <c r="AJ586" s="9" t="s">
        <v>1368</v>
      </c>
      <c r="AK586" s="9" t="s">
        <v>1369</v>
      </c>
      <c r="AL586" s="9" t="s">
        <v>1391</v>
      </c>
      <c r="AM586" s="5" t="s">
        <v>1374</v>
      </c>
      <c r="AN586" s="5" t="s">
        <v>1375</v>
      </c>
    </row>
    <row r="587" spans="1:40" x14ac:dyDescent="0.2">
      <c r="A587" s="5" t="s">
        <v>1001</v>
      </c>
      <c r="B587" s="6" t="s">
        <v>1002</v>
      </c>
      <c r="C587" s="5" t="s">
        <v>104</v>
      </c>
      <c r="D587" s="5" t="s">
        <v>23</v>
      </c>
      <c r="G587" s="5">
        <v>7095</v>
      </c>
      <c r="H587" s="5" t="s">
        <v>21</v>
      </c>
      <c r="I587" s="5" t="s">
        <v>105</v>
      </c>
      <c r="J587" s="5" t="s">
        <v>26</v>
      </c>
      <c r="K587" s="9" t="s">
        <v>1364</v>
      </c>
      <c r="L587" s="9" t="s">
        <v>1365</v>
      </c>
      <c r="M587" s="9" t="s">
        <v>1366</v>
      </c>
      <c r="N587" s="9" t="s">
        <v>104</v>
      </c>
      <c r="O587" s="9" t="s">
        <v>1367</v>
      </c>
      <c r="P587" s="9" t="s">
        <v>1367</v>
      </c>
      <c r="Q587" s="9" t="s">
        <v>1368</v>
      </c>
      <c r="R587" s="9" t="s">
        <v>1369</v>
      </c>
      <c r="S587" s="9" t="s">
        <v>1395</v>
      </c>
      <c r="T587" s="5">
        <v>3002832296</v>
      </c>
      <c r="U587" s="5" t="s">
        <v>20</v>
      </c>
      <c r="V587" s="5" t="s">
        <v>21</v>
      </c>
      <c r="W587" s="5" t="s">
        <v>24</v>
      </c>
      <c r="X587" s="5" t="s">
        <v>23</v>
      </c>
      <c r="Y587" s="5">
        <v>1.9177999999999999</v>
      </c>
      <c r="Z587" s="5">
        <v>1075</v>
      </c>
      <c r="AA587" s="5" t="s">
        <v>27</v>
      </c>
      <c r="AB587" s="5" t="s">
        <v>28</v>
      </c>
      <c r="AC587" s="9" t="s">
        <v>1370</v>
      </c>
      <c r="AD587" s="9" t="s">
        <v>1364</v>
      </c>
      <c r="AE587" s="9" t="s">
        <v>1389</v>
      </c>
      <c r="AF587" s="9" t="s">
        <v>1371</v>
      </c>
      <c r="AG587" s="9" t="s">
        <v>24</v>
      </c>
      <c r="AH587" s="9" t="s">
        <v>1372</v>
      </c>
      <c r="AI587" s="9" t="s">
        <v>1373</v>
      </c>
      <c r="AJ587" s="9" t="s">
        <v>1368</v>
      </c>
      <c r="AK587" s="9" t="s">
        <v>1369</v>
      </c>
      <c r="AL587" s="9" t="s">
        <v>1391</v>
      </c>
      <c r="AM587" s="5" t="s">
        <v>1374</v>
      </c>
      <c r="AN587" s="5" t="s">
        <v>1375</v>
      </c>
    </row>
    <row r="588" spans="1:40" x14ac:dyDescent="0.2">
      <c r="A588" s="5" t="s">
        <v>1003</v>
      </c>
      <c r="B588" s="6" t="s">
        <v>1004</v>
      </c>
      <c r="C588" s="5" t="s">
        <v>104</v>
      </c>
      <c r="D588" s="5" t="s">
        <v>23</v>
      </c>
      <c r="G588" s="5">
        <v>7095</v>
      </c>
      <c r="H588" s="5" t="s">
        <v>21</v>
      </c>
      <c r="I588" s="5" t="s">
        <v>105</v>
      </c>
      <c r="J588" s="5" t="s">
        <v>26</v>
      </c>
      <c r="K588" s="9" t="s">
        <v>1364</v>
      </c>
      <c r="L588" s="9" t="s">
        <v>1365</v>
      </c>
      <c r="M588" s="9" t="s">
        <v>1366</v>
      </c>
      <c r="N588" s="9" t="s">
        <v>104</v>
      </c>
      <c r="O588" s="9" t="s">
        <v>1367</v>
      </c>
      <c r="P588" s="9" t="s">
        <v>1367</v>
      </c>
      <c r="Q588" s="9" t="s">
        <v>1368</v>
      </c>
      <c r="R588" s="9" t="s">
        <v>1369</v>
      </c>
      <c r="S588" s="9" t="s">
        <v>1395</v>
      </c>
      <c r="T588" s="5">
        <v>3002832297</v>
      </c>
      <c r="U588" s="5" t="s">
        <v>20</v>
      </c>
      <c r="V588" s="5" t="s">
        <v>21</v>
      </c>
      <c r="W588" s="5" t="s">
        <v>24</v>
      </c>
      <c r="X588" s="5" t="s">
        <v>23</v>
      </c>
      <c r="Y588" s="5">
        <v>1.9177999999999999</v>
      </c>
      <c r="Z588" s="5">
        <v>985</v>
      </c>
      <c r="AA588" s="5" t="s">
        <v>27</v>
      </c>
      <c r="AB588" s="5" t="s">
        <v>28</v>
      </c>
      <c r="AC588" s="9" t="s">
        <v>1370</v>
      </c>
      <c r="AD588" s="9" t="s">
        <v>1364</v>
      </c>
      <c r="AE588" s="9" t="s">
        <v>1389</v>
      </c>
      <c r="AF588" s="9" t="s">
        <v>1371</v>
      </c>
      <c r="AG588" s="9" t="s">
        <v>24</v>
      </c>
      <c r="AH588" s="9" t="s">
        <v>1372</v>
      </c>
      <c r="AI588" s="9" t="s">
        <v>1373</v>
      </c>
      <c r="AJ588" s="9" t="s">
        <v>1368</v>
      </c>
      <c r="AK588" s="9" t="s">
        <v>1369</v>
      </c>
      <c r="AL588" s="9" t="s">
        <v>1391</v>
      </c>
      <c r="AM588" s="5" t="s">
        <v>1374</v>
      </c>
      <c r="AN588" s="5" t="s">
        <v>1375</v>
      </c>
    </row>
    <row r="589" spans="1:40" x14ac:dyDescent="0.2">
      <c r="A589" s="5" t="s">
        <v>1005</v>
      </c>
      <c r="B589" s="6">
        <v>44177.035381944443</v>
      </c>
      <c r="C589" s="5" t="s">
        <v>32</v>
      </c>
      <c r="D589" s="5" t="s">
        <v>31</v>
      </c>
      <c r="G589" s="5">
        <v>7061</v>
      </c>
      <c r="H589" s="5" t="s">
        <v>31</v>
      </c>
      <c r="I589" s="5" t="s">
        <v>34</v>
      </c>
      <c r="J589" s="5" t="s">
        <v>26</v>
      </c>
      <c r="K589" s="9" t="s">
        <v>1364</v>
      </c>
      <c r="L589" s="9" t="s">
        <v>1365</v>
      </c>
      <c r="M589" s="9" t="s">
        <v>1366</v>
      </c>
      <c r="N589" s="9" t="s">
        <v>32</v>
      </c>
      <c r="O589" s="9" t="s">
        <v>1367</v>
      </c>
      <c r="P589" s="9" t="s">
        <v>1367</v>
      </c>
      <c r="Q589" s="9" t="s">
        <v>1368</v>
      </c>
      <c r="R589" s="9" t="s">
        <v>1369</v>
      </c>
      <c r="S589" s="9" t="s">
        <v>1388</v>
      </c>
      <c r="T589" s="5">
        <v>3002753809</v>
      </c>
      <c r="U589" s="5" t="s">
        <v>69</v>
      </c>
      <c r="V589" s="5" t="s">
        <v>31</v>
      </c>
      <c r="W589" s="5" t="s">
        <v>33</v>
      </c>
      <c r="X589" s="5" t="s">
        <v>31</v>
      </c>
      <c r="Y589" s="5">
        <v>1.5378000000000001</v>
      </c>
      <c r="Z589" s="5">
        <v>1160</v>
      </c>
      <c r="AA589" s="5" t="s">
        <v>76</v>
      </c>
      <c r="AB589" s="5" t="s">
        <v>28</v>
      </c>
      <c r="AC589" s="9" t="s">
        <v>1370</v>
      </c>
      <c r="AD589" s="9" t="s">
        <v>1364</v>
      </c>
      <c r="AE589" s="9" t="s">
        <v>1389</v>
      </c>
      <c r="AF589" s="9" t="s">
        <v>1371</v>
      </c>
      <c r="AG589" s="9" t="s">
        <v>33</v>
      </c>
      <c r="AH589" s="9" t="s">
        <v>1372</v>
      </c>
      <c r="AI589" s="9" t="s">
        <v>1373</v>
      </c>
      <c r="AJ589" s="9" t="s">
        <v>1368</v>
      </c>
      <c r="AK589" s="9" t="s">
        <v>1369</v>
      </c>
      <c r="AL589" s="9" t="s">
        <v>1391</v>
      </c>
      <c r="AM589" s="5" t="s">
        <v>1374</v>
      </c>
      <c r="AN589" s="5" t="s">
        <v>1375</v>
      </c>
    </row>
    <row r="590" spans="1:40" x14ac:dyDescent="0.2">
      <c r="A590" s="5" t="s">
        <v>1006</v>
      </c>
      <c r="B590" s="6" t="s">
        <v>1007</v>
      </c>
      <c r="C590" s="5" t="s">
        <v>32</v>
      </c>
      <c r="D590" s="5" t="s">
        <v>31</v>
      </c>
      <c r="G590" s="5">
        <v>2083</v>
      </c>
      <c r="H590" s="5" t="s">
        <v>31</v>
      </c>
      <c r="I590" s="5" t="s">
        <v>34</v>
      </c>
      <c r="J590" s="5" t="s">
        <v>26</v>
      </c>
      <c r="K590" s="9" t="s">
        <v>1364</v>
      </c>
      <c r="L590" s="9" t="s">
        <v>1365</v>
      </c>
      <c r="M590" s="9" t="s">
        <v>1366</v>
      </c>
      <c r="N590" s="9" t="s">
        <v>32</v>
      </c>
      <c r="O590" s="9" t="s">
        <v>1367</v>
      </c>
      <c r="P590" s="9" t="s">
        <v>1367</v>
      </c>
      <c r="Q590" s="9" t="s">
        <v>1368</v>
      </c>
      <c r="R590" s="9" t="s">
        <v>1369</v>
      </c>
      <c r="S590" s="9" t="s">
        <v>1388</v>
      </c>
      <c r="T590" s="5">
        <v>3002776347</v>
      </c>
      <c r="U590" s="5" t="s">
        <v>30</v>
      </c>
      <c r="V590" s="5" t="s">
        <v>31</v>
      </c>
      <c r="W590" s="5" t="s">
        <v>33</v>
      </c>
      <c r="X590" s="5" t="s">
        <v>31</v>
      </c>
      <c r="Y590" s="5">
        <v>0.89659999999999995</v>
      </c>
      <c r="Z590" s="5">
        <v>1262</v>
      </c>
      <c r="AA590" s="5" t="s">
        <v>37</v>
      </c>
      <c r="AB590" s="5" t="s">
        <v>28</v>
      </c>
      <c r="AC590" s="9" t="s">
        <v>1370</v>
      </c>
      <c r="AD590" s="9" t="s">
        <v>1364</v>
      </c>
      <c r="AE590" s="9" t="s">
        <v>1389</v>
      </c>
      <c r="AF590" s="9" t="s">
        <v>1371</v>
      </c>
      <c r="AG590" s="9" t="s">
        <v>33</v>
      </c>
      <c r="AH590" s="9" t="s">
        <v>1372</v>
      </c>
      <c r="AI590" s="9" t="s">
        <v>1373</v>
      </c>
      <c r="AJ590" s="9" t="s">
        <v>1368</v>
      </c>
      <c r="AK590" s="9" t="s">
        <v>1369</v>
      </c>
      <c r="AL590" s="9" t="s">
        <v>1375</v>
      </c>
      <c r="AM590" s="5" t="s">
        <v>1374</v>
      </c>
      <c r="AN590" s="5" t="s">
        <v>1375</v>
      </c>
    </row>
    <row r="591" spans="1:40" x14ac:dyDescent="0.2">
      <c r="A591" s="5" t="s">
        <v>1008</v>
      </c>
      <c r="B591" s="6" t="s">
        <v>1009</v>
      </c>
      <c r="C591" s="5" t="s">
        <v>32</v>
      </c>
      <c r="D591" s="5" t="s">
        <v>31</v>
      </c>
      <c r="G591" s="5">
        <v>7093</v>
      </c>
      <c r="H591" s="5" t="s">
        <v>31</v>
      </c>
      <c r="I591" s="5" t="s">
        <v>34</v>
      </c>
      <c r="J591" s="5" t="s">
        <v>26</v>
      </c>
      <c r="K591" s="9" t="s">
        <v>1364</v>
      </c>
      <c r="L591" s="9" t="s">
        <v>1365</v>
      </c>
      <c r="M591" s="9" t="s">
        <v>1366</v>
      </c>
      <c r="N591" s="9" t="s">
        <v>32</v>
      </c>
      <c r="O591" s="9" t="s">
        <v>1367</v>
      </c>
      <c r="P591" s="9" t="s">
        <v>1367</v>
      </c>
      <c r="Q591" s="9" t="s">
        <v>1368</v>
      </c>
      <c r="R591" s="9" t="s">
        <v>1369</v>
      </c>
      <c r="S591" s="9" t="s">
        <v>1388</v>
      </c>
      <c r="T591" s="5">
        <v>3002657461</v>
      </c>
      <c r="U591" s="5" t="s">
        <v>30</v>
      </c>
      <c r="V591" s="5" t="s">
        <v>31</v>
      </c>
      <c r="W591" s="5" t="s">
        <v>33</v>
      </c>
      <c r="X591" s="5" t="s">
        <v>31</v>
      </c>
      <c r="Y591" s="5">
        <v>0.58420000000000005</v>
      </c>
      <c r="Z591" s="5">
        <v>1163</v>
      </c>
      <c r="AA591" s="5" t="s">
        <v>37</v>
      </c>
      <c r="AB591" s="5" t="s">
        <v>28</v>
      </c>
      <c r="AC591" s="9" t="s">
        <v>1370</v>
      </c>
      <c r="AD591" s="9" t="s">
        <v>1364</v>
      </c>
      <c r="AE591" s="9" t="s">
        <v>1389</v>
      </c>
      <c r="AF591" s="9" t="s">
        <v>1371</v>
      </c>
      <c r="AG591" s="9" t="s">
        <v>33</v>
      </c>
      <c r="AH591" s="9" t="s">
        <v>1372</v>
      </c>
      <c r="AI591" s="9" t="s">
        <v>1373</v>
      </c>
      <c r="AJ591" s="9" t="s">
        <v>1368</v>
      </c>
      <c r="AK591" s="9" t="s">
        <v>1369</v>
      </c>
      <c r="AL591" s="9" t="s">
        <v>1375</v>
      </c>
      <c r="AM591" s="5" t="s">
        <v>1374</v>
      </c>
      <c r="AN591" s="5" t="s">
        <v>1375</v>
      </c>
    </row>
    <row r="592" spans="1:40" x14ac:dyDescent="0.2">
      <c r="A592" s="5" t="s">
        <v>1010</v>
      </c>
      <c r="B592" s="6" t="s">
        <v>1011</v>
      </c>
      <c r="C592" s="5" t="s">
        <v>22</v>
      </c>
      <c r="D592" s="5" t="s">
        <v>23</v>
      </c>
      <c r="G592" s="5">
        <v>2084</v>
      </c>
      <c r="H592" s="5" t="s">
        <v>21</v>
      </c>
      <c r="I592" s="5" t="s">
        <v>25</v>
      </c>
      <c r="J592" s="5" t="s">
        <v>26</v>
      </c>
      <c r="K592" s="9" t="s">
        <v>1364</v>
      </c>
      <c r="L592" s="9" t="s">
        <v>1365</v>
      </c>
      <c r="M592" s="9" t="s">
        <v>1366</v>
      </c>
      <c r="N592" s="9" t="s">
        <v>22</v>
      </c>
      <c r="O592" s="9" t="s">
        <v>1367</v>
      </c>
      <c r="P592" s="9" t="s">
        <v>1367</v>
      </c>
      <c r="Q592" s="9" t="s">
        <v>1368</v>
      </c>
      <c r="R592" s="9" t="s">
        <v>1369</v>
      </c>
      <c r="S592" s="9" t="s">
        <v>1395</v>
      </c>
      <c r="T592" s="5">
        <v>3002832293</v>
      </c>
      <c r="U592" s="5" t="s">
        <v>20</v>
      </c>
      <c r="V592" s="5" t="s">
        <v>21</v>
      </c>
      <c r="W592" s="5" t="s">
        <v>24</v>
      </c>
      <c r="X592" s="5" t="s">
        <v>23</v>
      </c>
      <c r="Y592" s="5">
        <v>1.9177999999999999</v>
      </c>
      <c r="Z592" s="5">
        <v>1225</v>
      </c>
      <c r="AA592" s="5" t="s">
        <v>27</v>
      </c>
      <c r="AB592" s="5" t="s">
        <v>28</v>
      </c>
      <c r="AC592" s="9" t="s">
        <v>1370</v>
      </c>
      <c r="AD592" s="9" t="s">
        <v>1364</v>
      </c>
      <c r="AE592" s="9" t="s">
        <v>1389</v>
      </c>
      <c r="AF592" s="9" t="s">
        <v>1371</v>
      </c>
      <c r="AG592" s="9" t="s">
        <v>24</v>
      </c>
      <c r="AH592" s="9" t="s">
        <v>1372</v>
      </c>
      <c r="AI592" s="9" t="s">
        <v>1373</v>
      </c>
      <c r="AJ592" s="9" t="s">
        <v>1368</v>
      </c>
      <c r="AK592" s="9" t="s">
        <v>1369</v>
      </c>
      <c r="AL592" s="9" t="s">
        <v>1391</v>
      </c>
      <c r="AM592" s="5" t="s">
        <v>1374</v>
      </c>
      <c r="AN592" s="5" t="s">
        <v>1375</v>
      </c>
    </row>
    <row r="593" spans="1:40" x14ac:dyDescent="0.2">
      <c r="A593" s="5" t="s">
        <v>1012</v>
      </c>
      <c r="B593" s="6" t="s">
        <v>1013</v>
      </c>
      <c r="C593" s="5" t="s">
        <v>22</v>
      </c>
      <c r="D593" s="5" t="s">
        <v>23</v>
      </c>
      <c r="G593" s="5">
        <v>2084</v>
      </c>
      <c r="H593" s="5" t="s">
        <v>21</v>
      </c>
      <c r="I593" s="5" t="s">
        <v>25</v>
      </c>
      <c r="J593" s="5" t="s">
        <v>26</v>
      </c>
      <c r="K593" s="9" t="s">
        <v>1364</v>
      </c>
      <c r="L593" s="9" t="s">
        <v>1365</v>
      </c>
      <c r="M593" s="9" t="s">
        <v>1366</v>
      </c>
      <c r="N593" s="9" t="s">
        <v>22</v>
      </c>
      <c r="O593" s="9" t="s">
        <v>1367</v>
      </c>
      <c r="P593" s="9" t="s">
        <v>1367</v>
      </c>
      <c r="Q593" s="9" t="s">
        <v>1368</v>
      </c>
      <c r="R593" s="9" t="s">
        <v>1369</v>
      </c>
      <c r="S593" s="9" t="s">
        <v>1395</v>
      </c>
      <c r="T593" s="5">
        <v>3002832293</v>
      </c>
      <c r="U593" s="5" t="s">
        <v>20</v>
      </c>
      <c r="V593" s="5" t="s">
        <v>21</v>
      </c>
      <c r="W593" s="5" t="s">
        <v>24</v>
      </c>
      <c r="X593" s="5" t="s">
        <v>23</v>
      </c>
      <c r="Y593" s="5">
        <v>1.9177999999999999</v>
      </c>
      <c r="Z593" s="5">
        <v>1225</v>
      </c>
      <c r="AA593" s="5" t="s">
        <v>27</v>
      </c>
      <c r="AB593" s="5" t="s">
        <v>28</v>
      </c>
      <c r="AC593" s="9" t="s">
        <v>1370</v>
      </c>
      <c r="AD593" s="9" t="s">
        <v>1364</v>
      </c>
      <c r="AE593" s="9" t="s">
        <v>1389</v>
      </c>
      <c r="AF593" s="9" t="s">
        <v>1371</v>
      </c>
      <c r="AG593" s="9" t="s">
        <v>24</v>
      </c>
      <c r="AH593" s="9" t="s">
        <v>1372</v>
      </c>
      <c r="AI593" s="9" t="s">
        <v>1373</v>
      </c>
      <c r="AJ593" s="9" t="s">
        <v>1368</v>
      </c>
      <c r="AK593" s="9" t="s">
        <v>1369</v>
      </c>
      <c r="AL593" s="9" t="s">
        <v>1391</v>
      </c>
      <c r="AM593" s="5" t="s">
        <v>1374</v>
      </c>
      <c r="AN593" s="5" t="s">
        <v>1375</v>
      </c>
    </row>
    <row r="594" spans="1:40" x14ac:dyDescent="0.2">
      <c r="A594" s="5" t="s">
        <v>1014</v>
      </c>
      <c r="B594" s="6" t="s">
        <v>1015</v>
      </c>
      <c r="C594" s="5" t="s">
        <v>22</v>
      </c>
      <c r="D594" s="5" t="s">
        <v>23</v>
      </c>
      <c r="G594" s="5">
        <v>7095</v>
      </c>
      <c r="H594" s="5" t="s">
        <v>21</v>
      </c>
      <c r="I594" s="5" t="s">
        <v>25</v>
      </c>
      <c r="J594" s="5" t="s">
        <v>26</v>
      </c>
      <c r="K594" s="9" t="s">
        <v>1364</v>
      </c>
      <c r="L594" s="9" t="s">
        <v>1365</v>
      </c>
      <c r="M594" s="9" t="s">
        <v>1366</v>
      </c>
      <c r="N594" s="9" t="s">
        <v>22</v>
      </c>
      <c r="O594" s="9" t="s">
        <v>1367</v>
      </c>
      <c r="P594" s="9" t="s">
        <v>1367</v>
      </c>
      <c r="Q594" s="9" t="s">
        <v>1368</v>
      </c>
      <c r="R594" s="9" t="s">
        <v>1369</v>
      </c>
      <c r="S594" s="9" t="s">
        <v>1395</v>
      </c>
      <c r="T594" s="5">
        <v>3002832295</v>
      </c>
      <c r="U594" s="5" t="s">
        <v>20</v>
      </c>
      <c r="V594" s="5" t="s">
        <v>21</v>
      </c>
      <c r="W594" s="5" t="s">
        <v>24</v>
      </c>
      <c r="X594" s="5" t="s">
        <v>23</v>
      </c>
      <c r="Y594" s="5">
        <v>1.9177999999999999</v>
      </c>
      <c r="Z594" s="5">
        <v>1165</v>
      </c>
      <c r="AA594" s="5" t="s">
        <v>27</v>
      </c>
      <c r="AB594" s="5" t="s">
        <v>28</v>
      </c>
      <c r="AC594" s="9" t="s">
        <v>1370</v>
      </c>
      <c r="AD594" s="9" t="s">
        <v>1364</v>
      </c>
      <c r="AE594" s="9" t="s">
        <v>1389</v>
      </c>
      <c r="AF594" s="9" t="s">
        <v>1371</v>
      </c>
      <c r="AG594" s="9" t="s">
        <v>24</v>
      </c>
      <c r="AH594" s="9" t="s">
        <v>1372</v>
      </c>
      <c r="AI594" s="9" t="s">
        <v>1373</v>
      </c>
      <c r="AJ594" s="9" t="s">
        <v>1368</v>
      </c>
      <c r="AK594" s="9" t="s">
        <v>1369</v>
      </c>
      <c r="AL594" s="9" t="s">
        <v>1391</v>
      </c>
      <c r="AM594" s="5" t="s">
        <v>1374</v>
      </c>
      <c r="AN594" s="5" t="s">
        <v>1375</v>
      </c>
    </row>
    <row r="595" spans="1:40" x14ac:dyDescent="0.2">
      <c r="A595" s="5" t="s">
        <v>1016</v>
      </c>
      <c r="B595" s="6" t="s">
        <v>1017</v>
      </c>
      <c r="C595" s="5" t="s">
        <v>415</v>
      </c>
      <c r="D595" s="5" t="s">
        <v>23</v>
      </c>
      <c r="G595" s="5">
        <v>2085</v>
      </c>
      <c r="H595" s="5" t="s">
        <v>21</v>
      </c>
      <c r="I595" s="5" t="s">
        <v>416</v>
      </c>
      <c r="J595" s="5" t="s">
        <v>26</v>
      </c>
      <c r="K595" s="9" t="s">
        <v>1364</v>
      </c>
      <c r="L595" s="9" t="s">
        <v>1365</v>
      </c>
      <c r="M595" s="9" t="s">
        <v>1366</v>
      </c>
      <c r="N595" s="9" t="s">
        <v>415</v>
      </c>
      <c r="O595" s="9" t="s">
        <v>1367</v>
      </c>
      <c r="P595" s="9" t="s">
        <v>1367</v>
      </c>
      <c r="Q595" s="9" t="s">
        <v>1368</v>
      </c>
      <c r="R595" s="9" t="s">
        <v>1369</v>
      </c>
      <c r="S595" s="9" t="s">
        <v>1400</v>
      </c>
      <c r="T595" s="5">
        <v>3002832295</v>
      </c>
      <c r="U595" s="5" t="s">
        <v>20</v>
      </c>
      <c r="V595" s="5" t="s">
        <v>21</v>
      </c>
      <c r="W595" s="5" t="s">
        <v>24</v>
      </c>
      <c r="X595" s="5" t="s">
        <v>23</v>
      </c>
      <c r="Y595" s="5">
        <v>1.9177999999999999</v>
      </c>
      <c r="Z595" s="5">
        <v>1165</v>
      </c>
      <c r="AA595" s="5" t="s">
        <v>27</v>
      </c>
      <c r="AB595" s="5" t="s">
        <v>28</v>
      </c>
      <c r="AC595" s="9" t="s">
        <v>1370</v>
      </c>
      <c r="AD595" s="9" t="s">
        <v>1364</v>
      </c>
      <c r="AE595" s="9" t="s">
        <v>1389</v>
      </c>
      <c r="AF595" s="9" t="s">
        <v>1371</v>
      </c>
      <c r="AG595" s="9" t="s">
        <v>24</v>
      </c>
      <c r="AH595" s="9" t="s">
        <v>1372</v>
      </c>
      <c r="AI595" s="9" t="s">
        <v>1373</v>
      </c>
      <c r="AJ595" s="9" t="s">
        <v>1368</v>
      </c>
      <c r="AK595" s="9" t="s">
        <v>1369</v>
      </c>
      <c r="AL595" s="9" t="s">
        <v>1391</v>
      </c>
      <c r="AM595" s="5" t="s">
        <v>1374</v>
      </c>
      <c r="AN595" s="5" t="s">
        <v>1375</v>
      </c>
    </row>
    <row r="596" spans="1:40" x14ac:dyDescent="0.2">
      <c r="A596" s="5" t="s">
        <v>1018</v>
      </c>
      <c r="B596" s="6" t="s">
        <v>1019</v>
      </c>
      <c r="C596" s="5" t="s">
        <v>104</v>
      </c>
      <c r="D596" s="5" t="s">
        <v>23</v>
      </c>
      <c r="G596" s="5">
        <v>7095</v>
      </c>
      <c r="H596" s="5" t="s">
        <v>21</v>
      </c>
      <c r="I596" s="5" t="s">
        <v>105</v>
      </c>
      <c r="J596" s="5" t="s">
        <v>26</v>
      </c>
      <c r="K596" s="9" t="s">
        <v>1364</v>
      </c>
      <c r="L596" s="9" t="s">
        <v>1365</v>
      </c>
      <c r="M596" s="9" t="s">
        <v>1366</v>
      </c>
      <c r="N596" s="9" t="s">
        <v>104</v>
      </c>
      <c r="O596" s="9" t="s">
        <v>1367</v>
      </c>
      <c r="P596" s="9" t="s">
        <v>1367</v>
      </c>
      <c r="Q596" s="9" t="s">
        <v>1368</v>
      </c>
      <c r="R596" s="9" t="s">
        <v>1369</v>
      </c>
      <c r="S596" s="9" t="s">
        <v>1395</v>
      </c>
      <c r="T596" s="5">
        <v>3002832296</v>
      </c>
      <c r="U596" s="5" t="s">
        <v>20</v>
      </c>
      <c r="V596" s="5" t="s">
        <v>21</v>
      </c>
      <c r="W596" s="5" t="s">
        <v>24</v>
      </c>
      <c r="X596" s="5" t="s">
        <v>23</v>
      </c>
      <c r="Y596" s="5">
        <v>1.9177999999999999</v>
      </c>
      <c r="Z596" s="5">
        <v>1075</v>
      </c>
      <c r="AA596" s="5" t="s">
        <v>27</v>
      </c>
      <c r="AB596" s="5" t="s">
        <v>28</v>
      </c>
      <c r="AC596" s="9" t="s">
        <v>1370</v>
      </c>
      <c r="AD596" s="9" t="s">
        <v>1364</v>
      </c>
      <c r="AE596" s="9" t="s">
        <v>1389</v>
      </c>
      <c r="AF596" s="9" t="s">
        <v>1371</v>
      </c>
      <c r="AG596" s="9" t="s">
        <v>24</v>
      </c>
      <c r="AH596" s="9" t="s">
        <v>1372</v>
      </c>
      <c r="AI596" s="9" t="s">
        <v>1373</v>
      </c>
      <c r="AJ596" s="9" t="s">
        <v>1368</v>
      </c>
      <c r="AK596" s="9" t="s">
        <v>1369</v>
      </c>
      <c r="AL596" s="9" t="s">
        <v>1391</v>
      </c>
      <c r="AM596" s="5" t="s">
        <v>1374</v>
      </c>
      <c r="AN596" s="5" t="s">
        <v>1375</v>
      </c>
    </row>
    <row r="597" spans="1:40" x14ac:dyDescent="0.2">
      <c r="A597" s="5" t="s">
        <v>1020</v>
      </c>
      <c r="B597" s="6" t="s">
        <v>1021</v>
      </c>
      <c r="C597" s="5" t="s">
        <v>104</v>
      </c>
      <c r="D597" s="5" t="s">
        <v>23</v>
      </c>
      <c r="G597" s="5">
        <v>7095</v>
      </c>
      <c r="H597" s="5" t="s">
        <v>21</v>
      </c>
      <c r="I597" s="5" t="s">
        <v>105</v>
      </c>
      <c r="J597" s="5" t="s">
        <v>26</v>
      </c>
      <c r="K597" s="9" t="s">
        <v>1364</v>
      </c>
      <c r="L597" s="9" t="s">
        <v>1365</v>
      </c>
      <c r="M597" s="9" t="s">
        <v>1366</v>
      </c>
      <c r="N597" s="9" t="s">
        <v>104</v>
      </c>
      <c r="O597" s="9" t="s">
        <v>1367</v>
      </c>
      <c r="P597" s="9" t="s">
        <v>1367</v>
      </c>
      <c r="Q597" s="9" t="s">
        <v>1368</v>
      </c>
      <c r="R597" s="9" t="s">
        <v>1369</v>
      </c>
      <c r="S597" s="9" t="s">
        <v>1395</v>
      </c>
      <c r="T597" s="5">
        <v>3002832296</v>
      </c>
      <c r="U597" s="5" t="s">
        <v>20</v>
      </c>
      <c r="V597" s="5" t="s">
        <v>21</v>
      </c>
      <c r="W597" s="5" t="s">
        <v>24</v>
      </c>
      <c r="X597" s="5" t="s">
        <v>23</v>
      </c>
      <c r="Y597" s="5">
        <v>1.9177999999999999</v>
      </c>
      <c r="Z597" s="5">
        <v>1075</v>
      </c>
      <c r="AA597" s="5" t="s">
        <v>27</v>
      </c>
      <c r="AB597" s="5" t="s">
        <v>28</v>
      </c>
      <c r="AC597" s="9" t="s">
        <v>1370</v>
      </c>
      <c r="AD597" s="9" t="s">
        <v>1364</v>
      </c>
      <c r="AE597" s="9" t="s">
        <v>1389</v>
      </c>
      <c r="AF597" s="9" t="s">
        <v>1371</v>
      </c>
      <c r="AG597" s="9" t="s">
        <v>24</v>
      </c>
      <c r="AH597" s="9" t="s">
        <v>1372</v>
      </c>
      <c r="AI597" s="9" t="s">
        <v>1373</v>
      </c>
      <c r="AJ597" s="9" t="s">
        <v>1368</v>
      </c>
      <c r="AK597" s="9" t="s">
        <v>1369</v>
      </c>
      <c r="AL597" s="9" t="s">
        <v>1391</v>
      </c>
      <c r="AM597" s="5" t="s">
        <v>1374</v>
      </c>
      <c r="AN597" s="5" t="s">
        <v>1375</v>
      </c>
    </row>
    <row r="598" spans="1:40" x14ac:dyDescent="0.2">
      <c r="A598" s="5" t="s">
        <v>1022</v>
      </c>
      <c r="B598" s="6" t="s">
        <v>1023</v>
      </c>
      <c r="C598" s="5" t="s">
        <v>32</v>
      </c>
      <c r="D598" s="5" t="s">
        <v>31</v>
      </c>
      <c r="G598" s="5">
        <v>7092</v>
      </c>
      <c r="H598" s="5" t="s">
        <v>31</v>
      </c>
      <c r="I598" s="5" t="s">
        <v>34</v>
      </c>
      <c r="J598" s="5" t="s">
        <v>26</v>
      </c>
      <c r="K598" s="9" t="s">
        <v>1364</v>
      </c>
      <c r="L598" s="9" t="s">
        <v>1365</v>
      </c>
      <c r="M598" s="9" t="s">
        <v>1366</v>
      </c>
      <c r="N598" s="9" t="s">
        <v>32</v>
      </c>
      <c r="O598" s="9" t="s">
        <v>1367</v>
      </c>
      <c r="P598" s="9" t="s">
        <v>1367</v>
      </c>
      <c r="Q598" s="9" t="s">
        <v>1368</v>
      </c>
      <c r="R598" s="9" t="s">
        <v>1369</v>
      </c>
      <c r="S598" s="9" t="s">
        <v>1388</v>
      </c>
      <c r="T598" s="5">
        <v>3002786552</v>
      </c>
      <c r="U598" s="5" t="s">
        <v>30</v>
      </c>
      <c r="V598" s="5" t="s">
        <v>31</v>
      </c>
      <c r="W598" s="5" t="s">
        <v>33</v>
      </c>
      <c r="X598" s="5" t="s">
        <v>31</v>
      </c>
      <c r="Y598" s="5">
        <v>1.2067000000000001</v>
      </c>
      <c r="Z598" s="5">
        <v>1044</v>
      </c>
      <c r="AA598" s="5" t="s">
        <v>37</v>
      </c>
      <c r="AB598" s="5" t="s">
        <v>28</v>
      </c>
      <c r="AC598" s="9" t="s">
        <v>1370</v>
      </c>
      <c r="AD598" s="9" t="s">
        <v>1364</v>
      </c>
      <c r="AE598" s="9" t="s">
        <v>1389</v>
      </c>
      <c r="AF598" s="9" t="s">
        <v>1371</v>
      </c>
      <c r="AG598" s="9" t="s">
        <v>33</v>
      </c>
      <c r="AH598" s="9" t="s">
        <v>1372</v>
      </c>
      <c r="AI598" s="9" t="s">
        <v>1373</v>
      </c>
      <c r="AJ598" s="9" t="s">
        <v>1368</v>
      </c>
      <c r="AK598" s="9" t="s">
        <v>1369</v>
      </c>
      <c r="AL598" s="9" t="s">
        <v>1375</v>
      </c>
      <c r="AM598" s="5" t="s">
        <v>1374</v>
      </c>
      <c r="AN598" s="5" t="s">
        <v>1375</v>
      </c>
    </row>
    <row r="599" spans="1:40" x14ac:dyDescent="0.2">
      <c r="A599" s="5" t="s">
        <v>1024</v>
      </c>
      <c r="B599" s="6" t="s">
        <v>1025</v>
      </c>
      <c r="C599" s="5" t="s">
        <v>122</v>
      </c>
      <c r="D599" s="5" t="s">
        <v>23</v>
      </c>
      <c r="G599" s="5">
        <v>2086</v>
      </c>
      <c r="H599" s="5" t="s">
        <v>21</v>
      </c>
      <c r="I599" s="5" t="s">
        <v>123</v>
      </c>
      <c r="J599" s="5" t="s">
        <v>26</v>
      </c>
      <c r="K599" s="9" t="s">
        <v>1364</v>
      </c>
      <c r="L599" s="9" t="s">
        <v>1365</v>
      </c>
      <c r="M599" s="9" t="s">
        <v>1366</v>
      </c>
      <c r="N599" s="9" t="s">
        <v>122</v>
      </c>
      <c r="O599" s="9" t="s">
        <v>1367</v>
      </c>
      <c r="P599" s="9" t="s">
        <v>1367</v>
      </c>
      <c r="Q599" s="9" t="s">
        <v>1368</v>
      </c>
      <c r="R599" s="9" t="s">
        <v>1369</v>
      </c>
      <c r="S599" s="9" t="s">
        <v>1398</v>
      </c>
      <c r="T599" s="5">
        <v>3002808688</v>
      </c>
      <c r="U599" s="5" t="s">
        <v>20</v>
      </c>
      <c r="V599" s="5" t="s">
        <v>21</v>
      </c>
      <c r="W599" s="5" t="s">
        <v>24</v>
      </c>
      <c r="X599" s="5" t="s">
        <v>23</v>
      </c>
      <c r="Y599" s="5">
        <v>0.88390000000000002</v>
      </c>
      <c r="Z599" s="5">
        <v>985</v>
      </c>
      <c r="AA599" s="5" t="s">
        <v>27</v>
      </c>
      <c r="AB599" s="5" t="s">
        <v>28</v>
      </c>
      <c r="AC599" s="9" t="s">
        <v>1370</v>
      </c>
      <c r="AD599" s="9" t="s">
        <v>1364</v>
      </c>
      <c r="AE599" s="9" t="s">
        <v>1389</v>
      </c>
      <c r="AF599" s="9" t="s">
        <v>1371</v>
      </c>
      <c r="AG599" s="9" t="s">
        <v>24</v>
      </c>
      <c r="AH599" s="9" t="s">
        <v>1372</v>
      </c>
      <c r="AI599" s="9" t="s">
        <v>1373</v>
      </c>
      <c r="AJ599" s="9" t="s">
        <v>1368</v>
      </c>
      <c r="AK599" s="9" t="s">
        <v>1369</v>
      </c>
      <c r="AL599" s="9" t="s">
        <v>1391</v>
      </c>
      <c r="AM599" s="5" t="s">
        <v>1374</v>
      </c>
      <c r="AN599" s="5" t="s">
        <v>1375</v>
      </c>
    </row>
    <row r="600" spans="1:40" x14ac:dyDescent="0.2">
      <c r="A600" s="5" t="s">
        <v>1026</v>
      </c>
      <c r="B600" s="6" t="s">
        <v>1027</v>
      </c>
      <c r="C600" s="5" t="s">
        <v>22</v>
      </c>
      <c r="D600" s="5" t="s">
        <v>23</v>
      </c>
      <c r="G600" s="5">
        <v>2085</v>
      </c>
      <c r="H600" s="5" t="s">
        <v>21</v>
      </c>
      <c r="I600" s="5" t="s">
        <v>25</v>
      </c>
      <c r="J600" s="5" t="s">
        <v>26</v>
      </c>
      <c r="K600" s="9" t="s">
        <v>1364</v>
      </c>
      <c r="L600" s="9" t="s">
        <v>1365</v>
      </c>
      <c r="M600" s="9" t="s">
        <v>1366</v>
      </c>
      <c r="N600" s="9" t="s">
        <v>22</v>
      </c>
      <c r="O600" s="9" t="s">
        <v>1367</v>
      </c>
      <c r="P600" s="9" t="s">
        <v>1367</v>
      </c>
      <c r="Q600" s="9" t="s">
        <v>1368</v>
      </c>
      <c r="R600" s="9" t="s">
        <v>1369</v>
      </c>
      <c r="S600" s="9" t="s">
        <v>1395</v>
      </c>
      <c r="T600" s="5">
        <v>3002808688</v>
      </c>
      <c r="U600" s="5" t="s">
        <v>20</v>
      </c>
      <c r="V600" s="5" t="s">
        <v>21</v>
      </c>
      <c r="W600" s="5" t="s">
        <v>24</v>
      </c>
      <c r="X600" s="5" t="s">
        <v>23</v>
      </c>
      <c r="Y600" s="5">
        <v>0.88390000000000002</v>
      </c>
      <c r="Z600" s="5">
        <v>985</v>
      </c>
      <c r="AA600" s="5" t="s">
        <v>27</v>
      </c>
      <c r="AB600" s="5" t="s">
        <v>28</v>
      </c>
      <c r="AC600" s="9" t="s">
        <v>1370</v>
      </c>
      <c r="AD600" s="9" t="s">
        <v>1364</v>
      </c>
      <c r="AE600" s="9" t="s">
        <v>1389</v>
      </c>
      <c r="AF600" s="9" t="s">
        <v>1371</v>
      </c>
      <c r="AG600" s="9" t="s">
        <v>24</v>
      </c>
      <c r="AH600" s="9" t="s">
        <v>1372</v>
      </c>
      <c r="AI600" s="9" t="s">
        <v>1373</v>
      </c>
      <c r="AJ600" s="9" t="s">
        <v>1368</v>
      </c>
      <c r="AK600" s="9" t="s">
        <v>1369</v>
      </c>
      <c r="AL600" s="9" t="s">
        <v>1391</v>
      </c>
      <c r="AM600" s="5" t="s">
        <v>1374</v>
      </c>
      <c r="AN600" s="5" t="s">
        <v>1375</v>
      </c>
    </row>
    <row r="601" spans="1:40" x14ac:dyDescent="0.2">
      <c r="A601" s="5" t="s">
        <v>1028</v>
      </c>
      <c r="B601" s="6" t="s">
        <v>1029</v>
      </c>
      <c r="C601" s="5" t="s">
        <v>22</v>
      </c>
      <c r="D601" s="5" t="s">
        <v>23</v>
      </c>
      <c r="G601" s="5">
        <v>2084</v>
      </c>
      <c r="H601" s="5" t="s">
        <v>21</v>
      </c>
      <c r="I601" s="5" t="s">
        <v>25</v>
      </c>
      <c r="J601" s="5" t="s">
        <v>26</v>
      </c>
      <c r="K601" s="9" t="s">
        <v>1364</v>
      </c>
      <c r="L601" s="9" t="s">
        <v>1365</v>
      </c>
      <c r="M601" s="9" t="s">
        <v>1366</v>
      </c>
      <c r="N601" s="9" t="s">
        <v>22</v>
      </c>
      <c r="O601" s="9" t="s">
        <v>1367</v>
      </c>
      <c r="P601" s="9" t="s">
        <v>1367</v>
      </c>
      <c r="Q601" s="9" t="s">
        <v>1368</v>
      </c>
      <c r="R601" s="9" t="s">
        <v>1369</v>
      </c>
      <c r="S601" s="9" t="s">
        <v>1395</v>
      </c>
      <c r="T601" s="5">
        <v>3002808688</v>
      </c>
      <c r="U601" s="5" t="s">
        <v>20</v>
      </c>
      <c r="V601" s="5" t="s">
        <v>21</v>
      </c>
      <c r="W601" s="5" t="s">
        <v>24</v>
      </c>
      <c r="X601" s="5" t="s">
        <v>23</v>
      </c>
      <c r="Y601" s="5">
        <v>0.88390000000000002</v>
      </c>
      <c r="Z601" s="5">
        <v>985</v>
      </c>
      <c r="AA601" s="5" t="s">
        <v>27</v>
      </c>
      <c r="AB601" s="5" t="s">
        <v>28</v>
      </c>
      <c r="AC601" s="9" t="s">
        <v>1370</v>
      </c>
      <c r="AD601" s="9" t="s">
        <v>1364</v>
      </c>
      <c r="AE601" s="9" t="s">
        <v>1389</v>
      </c>
      <c r="AF601" s="9" t="s">
        <v>1371</v>
      </c>
      <c r="AG601" s="9" t="s">
        <v>24</v>
      </c>
      <c r="AH601" s="9" t="s">
        <v>1372</v>
      </c>
      <c r="AI601" s="9" t="s">
        <v>1373</v>
      </c>
      <c r="AJ601" s="9" t="s">
        <v>1368</v>
      </c>
      <c r="AK601" s="9" t="s">
        <v>1369</v>
      </c>
      <c r="AL601" s="9" t="s">
        <v>1391</v>
      </c>
      <c r="AM601" s="5" t="s">
        <v>1374</v>
      </c>
      <c r="AN601" s="5" t="s">
        <v>1375</v>
      </c>
    </row>
    <row r="602" spans="1:40" x14ac:dyDescent="0.2">
      <c r="A602" s="5" t="s">
        <v>1030</v>
      </c>
      <c r="B602" s="6" t="s">
        <v>1031</v>
      </c>
      <c r="C602" s="5" t="s">
        <v>22</v>
      </c>
      <c r="D602" s="5" t="s">
        <v>23</v>
      </c>
      <c r="G602" s="5">
        <v>7095</v>
      </c>
      <c r="H602" s="5" t="s">
        <v>21</v>
      </c>
      <c r="I602" s="5" t="s">
        <v>25</v>
      </c>
      <c r="J602" s="5" t="s">
        <v>26</v>
      </c>
      <c r="K602" s="9" t="s">
        <v>1364</v>
      </c>
      <c r="L602" s="9" t="s">
        <v>1365</v>
      </c>
      <c r="M602" s="9" t="s">
        <v>1366</v>
      </c>
      <c r="N602" s="9" t="s">
        <v>22</v>
      </c>
      <c r="O602" s="9" t="s">
        <v>1367</v>
      </c>
      <c r="P602" s="9" t="s">
        <v>1367</v>
      </c>
      <c r="Q602" s="9" t="s">
        <v>1368</v>
      </c>
      <c r="R602" s="9" t="s">
        <v>1369</v>
      </c>
      <c r="S602" s="9" t="s">
        <v>1395</v>
      </c>
      <c r="T602" s="5">
        <v>3002808690</v>
      </c>
      <c r="U602" s="5" t="s">
        <v>20</v>
      </c>
      <c r="V602" s="5" t="s">
        <v>21</v>
      </c>
      <c r="W602" s="5" t="s">
        <v>24</v>
      </c>
      <c r="X602" s="5" t="s">
        <v>23</v>
      </c>
      <c r="Y602" s="5">
        <v>0.88390000000000002</v>
      </c>
      <c r="Z602" s="5">
        <v>1075</v>
      </c>
      <c r="AA602" s="5" t="s">
        <v>27</v>
      </c>
      <c r="AB602" s="5" t="s">
        <v>28</v>
      </c>
      <c r="AC602" s="9" t="s">
        <v>1370</v>
      </c>
      <c r="AD602" s="9" t="s">
        <v>1364</v>
      </c>
      <c r="AE602" s="9" t="s">
        <v>1389</v>
      </c>
      <c r="AF602" s="9" t="s">
        <v>1371</v>
      </c>
      <c r="AG602" s="9" t="s">
        <v>24</v>
      </c>
      <c r="AH602" s="9" t="s">
        <v>1372</v>
      </c>
      <c r="AI602" s="9" t="s">
        <v>1373</v>
      </c>
      <c r="AJ602" s="9" t="s">
        <v>1368</v>
      </c>
      <c r="AK602" s="9" t="s">
        <v>1369</v>
      </c>
      <c r="AL602" s="9" t="s">
        <v>1391</v>
      </c>
      <c r="AM602" s="5" t="s">
        <v>1374</v>
      </c>
      <c r="AN602" s="5" t="s">
        <v>1375</v>
      </c>
    </row>
    <row r="603" spans="1:40" x14ac:dyDescent="0.2">
      <c r="A603" s="5" t="s">
        <v>1032</v>
      </c>
      <c r="B603" s="6" t="s">
        <v>1033</v>
      </c>
      <c r="C603" s="5" t="s">
        <v>22</v>
      </c>
      <c r="D603" s="5" t="s">
        <v>23</v>
      </c>
      <c r="G603" s="5">
        <v>7095</v>
      </c>
      <c r="H603" s="5" t="s">
        <v>21</v>
      </c>
      <c r="I603" s="5" t="s">
        <v>25</v>
      </c>
      <c r="J603" s="5" t="s">
        <v>26</v>
      </c>
      <c r="K603" s="9" t="s">
        <v>1364</v>
      </c>
      <c r="L603" s="9" t="s">
        <v>1365</v>
      </c>
      <c r="M603" s="9" t="s">
        <v>1366</v>
      </c>
      <c r="N603" s="9" t="s">
        <v>22</v>
      </c>
      <c r="O603" s="9" t="s">
        <v>1367</v>
      </c>
      <c r="P603" s="9" t="s">
        <v>1367</v>
      </c>
      <c r="Q603" s="9" t="s">
        <v>1368</v>
      </c>
      <c r="R603" s="9" t="s">
        <v>1369</v>
      </c>
      <c r="S603" s="9" t="s">
        <v>1395</v>
      </c>
      <c r="T603" s="5">
        <v>3002808690</v>
      </c>
      <c r="U603" s="5" t="s">
        <v>20</v>
      </c>
      <c r="V603" s="5" t="s">
        <v>21</v>
      </c>
      <c r="W603" s="5" t="s">
        <v>24</v>
      </c>
      <c r="X603" s="5" t="s">
        <v>23</v>
      </c>
      <c r="Y603" s="5">
        <v>0.88390000000000002</v>
      </c>
      <c r="Z603" s="5">
        <v>1075</v>
      </c>
      <c r="AA603" s="5" t="s">
        <v>27</v>
      </c>
      <c r="AB603" s="5" t="s">
        <v>28</v>
      </c>
      <c r="AC603" s="9" t="s">
        <v>1370</v>
      </c>
      <c r="AD603" s="9" t="s">
        <v>1364</v>
      </c>
      <c r="AE603" s="9" t="s">
        <v>1389</v>
      </c>
      <c r="AF603" s="9" t="s">
        <v>1371</v>
      </c>
      <c r="AG603" s="9" t="s">
        <v>24</v>
      </c>
      <c r="AH603" s="9" t="s">
        <v>1372</v>
      </c>
      <c r="AI603" s="9" t="s">
        <v>1373</v>
      </c>
      <c r="AJ603" s="9" t="s">
        <v>1368</v>
      </c>
      <c r="AK603" s="9" t="s">
        <v>1369</v>
      </c>
      <c r="AL603" s="9" t="s">
        <v>1391</v>
      </c>
      <c r="AM603" s="5" t="s">
        <v>1374</v>
      </c>
      <c r="AN603" s="5" t="s">
        <v>1375</v>
      </c>
    </row>
    <row r="604" spans="1:40" x14ac:dyDescent="0.2">
      <c r="A604" s="5" t="s">
        <v>1034</v>
      </c>
      <c r="B604" s="6" t="s">
        <v>1035</v>
      </c>
      <c r="C604" s="5" t="s">
        <v>104</v>
      </c>
      <c r="D604" s="5" t="s">
        <v>23</v>
      </c>
      <c r="G604" s="5">
        <v>7095</v>
      </c>
      <c r="H604" s="5" t="s">
        <v>21</v>
      </c>
      <c r="I604" s="5" t="s">
        <v>105</v>
      </c>
      <c r="J604" s="5" t="s">
        <v>26</v>
      </c>
      <c r="K604" s="9" t="s">
        <v>1364</v>
      </c>
      <c r="L604" s="9" t="s">
        <v>1365</v>
      </c>
      <c r="M604" s="9" t="s">
        <v>1366</v>
      </c>
      <c r="N604" s="9" t="s">
        <v>104</v>
      </c>
      <c r="O604" s="9" t="s">
        <v>1367</v>
      </c>
      <c r="P604" s="9" t="s">
        <v>1367</v>
      </c>
      <c r="Q604" s="9" t="s">
        <v>1368</v>
      </c>
      <c r="R604" s="9" t="s">
        <v>1369</v>
      </c>
      <c r="S604" s="9" t="s">
        <v>1395</v>
      </c>
      <c r="T604" s="5">
        <v>3002808691</v>
      </c>
      <c r="U604" s="5" t="s">
        <v>20</v>
      </c>
      <c r="V604" s="5" t="s">
        <v>21</v>
      </c>
      <c r="W604" s="5" t="s">
        <v>24</v>
      </c>
      <c r="X604" s="5" t="s">
        <v>23</v>
      </c>
      <c r="Y604" s="5">
        <v>0.88390000000000002</v>
      </c>
      <c r="Z604" s="5">
        <v>1135</v>
      </c>
      <c r="AA604" s="5" t="s">
        <v>27</v>
      </c>
      <c r="AB604" s="5" t="s">
        <v>28</v>
      </c>
      <c r="AC604" s="9" t="s">
        <v>1370</v>
      </c>
      <c r="AD604" s="9" t="s">
        <v>1364</v>
      </c>
      <c r="AE604" s="9" t="s">
        <v>1389</v>
      </c>
      <c r="AF604" s="9" t="s">
        <v>1371</v>
      </c>
      <c r="AG604" s="9" t="s">
        <v>24</v>
      </c>
      <c r="AH604" s="9" t="s">
        <v>1372</v>
      </c>
      <c r="AI604" s="9" t="s">
        <v>1373</v>
      </c>
      <c r="AJ604" s="9" t="s">
        <v>1368</v>
      </c>
      <c r="AK604" s="9" t="s">
        <v>1369</v>
      </c>
      <c r="AL604" s="9" t="s">
        <v>1391</v>
      </c>
      <c r="AM604" s="5" t="s">
        <v>1374</v>
      </c>
      <c r="AN604" s="5" t="s">
        <v>1375</v>
      </c>
    </row>
    <row r="605" spans="1:40" x14ac:dyDescent="0.2">
      <c r="A605" s="5" t="s">
        <v>1036</v>
      </c>
      <c r="B605" s="6" t="s">
        <v>1037</v>
      </c>
      <c r="C605" s="5" t="s">
        <v>104</v>
      </c>
      <c r="D605" s="5" t="s">
        <v>23</v>
      </c>
      <c r="G605" s="5">
        <v>2084</v>
      </c>
      <c r="H605" s="5" t="s">
        <v>21</v>
      </c>
      <c r="I605" s="5" t="s">
        <v>105</v>
      </c>
      <c r="J605" s="5" t="s">
        <v>26</v>
      </c>
      <c r="K605" s="9" t="s">
        <v>1364</v>
      </c>
      <c r="L605" s="9" t="s">
        <v>1365</v>
      </c>
      <c r="M605" s="9" t="s">
        <v>1366</v>
      </c>
      <c r="N605" s="9" t="s">
        <v>104</v>
      </c>
      <c r="O605" s="9" t="s">
        <v>1367</v>
      </c>
      <c r="P605" s="9" t="s">
        <v>1367</v>
      </c>
      <c r="Q605" s="9" t="s">
        <v>1368</v>
      </c>
      <c r="R605" s="9" t="s">
        <v>1369</v>
      </c>
      <c r="S605" s="9" t="s">
        <v>1395</v>
      </c>
      <c r="T605" s="5">
        <v>3002808691</v>
      </c>
      <c r="U605" s="5" t="s">
        <v>20</v>
      </c>
      <c r="V605" s="5" t="s">
        <v>21</v>
      </c>
      <c r="W605" s="5" t="s">
        <v>24</v>
      </c>
      <c r="X605" s="5" t="s">
        <v>23</v>
      </c>
      <c r="Y605" s="5">
        <v>0.88390000000000002</v>
      </c>
      <c r="Z605" s="5">
        <v>1135</v>
      </c>
      <c r="AA605" s="5" t="s">
        <v>27</v>
      </c>
      <c r="AB605" s="5" t="s">
        <v>28</v>
      </c>
      <c r="AC605" s="9" t="s">
        <v>1370</v>
      </c>
      <c r="AD605" s="9" t="s">
        <v>1364</v>
      </c>
      <c r="AE605" s="9" t="s">
        <v>1389</v>
      </c>
      <c r="AF605" s="9" t="s">
        <v>1371</v>
      </c>
      <c r="AG605" s="9" t="s">
        <v>24</v>
      </c>
      <c r="AH605" s="9" t="s">
        <v>1372</v>
      </c>
      <c r="AI605" s="9" t="s">
        <v>1373</v>
      </c>
      <c r="AJ605" s="9" t="s">
        <v>1368</v>
      </c>
      <c r="AK605" s="9" t="s">
        <v>1369</v>
      </c>
      <c r="AL605" s="9" t="s">
        <v>1391</v>
      </c>
      <c r="AM605" s="5" t="s">
        <v>1374</v>
      </c>
      <c r="AN605" s="5" t="s">
        <v>1375</v>
      </c>
    </row>
    <row r="606" spans="1:40" x14ac:dyDescent="0.2">
      <c r="A606" s="5" t="s">
        <v>1038</v>
      </c>
      <c r="B606" s="6" t="s">
        <v>1039</v>
      </c>
      <c r="C606" s="5" t="s">
        <v>415</v>
      </c>
      <c r="D606" s="5" t="s">
        <v>23</v>
      </c>
      <c r="G606" s="5">
        <v>2085</v>
      </c>
      <c r="H606" s="5" t="s">
        <v>21</v>
      </c>
      <c r="I606" s="5" t="s">
        <v>416</v>
      </c>
      <c r="J606" s="5" t="s">
        <v>26</v>
      </c>
      <c r="K606" s="9" t="s">
        <v>1364</v>
      </c>
      <c r="L606" s="9" t="s">
        <v>1365</v>
      </c>
      <c r="M606" s="9" t="s">
        <v>1366</v>
      </c>
      <c r="N606" s="9" t="s">
        <v>415</v>
      </c>
      <c r="O606" s="9" t="s">
        <v>1367</v>
      </c>
      <c r="P606" s="9" t="s">
        <v>1367</v>
      </c>
      <c r="Q606" s="9" t="s">
        <v>1368</v>
      </c>
      <c r="R606" s="9" t="s">
        <v>1369</v>
      </c>
      <c r="S606" s="9" t="s">
        <v>1400</v>
      </c>
      <c r="T606" s="5">
        <v>3002808692</v>
      </c>
      <c r="U606" s="5" t="s">
        <v>20</v>
      </c>
      <c r="V606" s="5" t="s">
        <v>21</v>
      </c>
      <c r="W606" s="5" t="s">
        <v>24</v>
      </c>
      <c r="X606" s="5" t="s">
        <v>23</v>
      </c>
      <c r="Y606" s="5">
        <v>0.88390000000000002</v>
      </c>
      <c r="Z606" s="5">
        <v>1195</v>
      </c>
      <c r="AA606" s="5" t="s">
        <v>27</v>
      </c>
      <c r="AB606" s="5" t="s">
        <v>28</v>
      </c>
      <c r="AC606" s="9" t="s">
        <v>1370</v>
      </c>
      <c r="AD606" s="9" t="s">
        <v>1364</v>
      </c>
      <c r="AE606" s="9" t="s">
        <v>1389</v>
      </c>
      <c r="AF606" s="9" t="s">
        <v>1371</v>
      </c>
      <c r="AG606" s="9" t="s">
        <v>24</v>
      </c>
      <c r="AH606" s="9" t="s">
        <v>1372</v>
      </c>
      <c r="AI606" s="9" t="s">
        <v>1373</v>
      </c>
      <c r="AJ606" s="9" t="s">
        <v>1368</v>
      </c>
      <c r="AK606" s="9" t="s">
        <v>1369</v>
      </c>
      <c r="AL606" s="9" t="s">
        <v>1391</v>
      </c>
      <c r="AM606" s="5" t="s">
        <v>1374</v>
      </c>
      <c r="AN606" s="5" t="s">
        <v>1375</v>
      </c>
    </row>
    <row r="607" spans="1:40" x14ac:dyDescent="0.2">
      <c r="A607" s="5" t="s">
        <v>1040</v>
      </c>
      <c r="B607" s="6" t="s">
        <v>1041</v>
      </c>
      <c r="C607" s="5" t="s">
        <v>104</v>
      </c>
      <c r="D607" s="5" t="s">
        <v>23</v>
      </c>
      <c r="G607" s="5">
        <v>7105</v>
      </c>
      <c r="H607" s="5" t="s">
        <v>21</v>
      </c>
      <c r="I607" s="5" t="s">
        <v>105</v>
      </c>
      <c r="J607" s="5" t="s">
        <v>26</v>
      </c>
      <c r="K607" s="9" t="s">
        <v>1364</v>
      </c>
      <c r="L607" s="9" t="s">
        <v>1365</v>
      </c>
      <c r="M607" s="9" t="s">
        <v>1366</v>
      </c>
      <c r="N607" s="9" t="s">
        <v>104</v>
      </c>
      <c r="O607" s="9" t="s">
        <v>1367</v>
      </c>
      <c r="P607" s="9" t="s">
        <v>1367</v>
      </c>
      <c r="Q607" s="9" t="s">
        <v>1368</v>
      </c>
      <c r="R607" s="9" t="s">
        <v>1369</v>
      </c>
      <c r="S607" s="9" t="s">
        <v>1395</v>
      </c>
      <c r="T607" s="5">
        <v>3002808692</v>
      </c>
      <c r="U607" s="5" t="s">
        <v>20</v>
      </c>
      <c r="V607" s="5" t="s">
        <v>21</v>
      </c>
      <c r="W607" s="5" t="s">
        <v>24</v>
      </c>
      <c r="X607" s="5" t="s">
        <v>23</v>
      </c>
      <c r="Y607" s="5">
        <v>0.88390000000000002</v>
      </c>
      <c r="Z607" s="5">
        <v>1195</v>
      </c>
      <c r="AA607" s="5" t="s">
        <v>27</v>
      </c>
      <c r="AB607" s="5" t="s">
        <v>28</v>
      </c>
      <c r="AC607" s="9" t="s">
        <v>1370</v>
      </c>
      <c r="AD607" s="9" t="s">
        <v>1364</v>
      </c>
      <c r="AE607" s="9" t="s">
        <v>1389</v>
      </c>
      <c r="AF607" s="9" t="s">
        <v>1371</v>
      </c>
      <c r="AG607" s="9" t="s">
        <v>24</v>
      </c>
      <c r="AH607" s="9" t="s">
        <v>1372</v>
      </c>
      <c r="AI607" s="9" t="s">
        <v>1373</v>
      </c>
      <c r="AJ607" s="9" t="s">
        <v>1368</v>
      </c>
      <c r="AK607" s="9" t="s">
        <v>1369</v>
      </c>
      <c r="AL607" s="9" t="s">
        <v>1391</v>
      </c>
      <c r="AM607" s="5" t="s">
        <v>1374</v>
      </c>
      <c r="AN607" s="5" t="s">
        <v>1375</v>
      </c>
    </row>
    <row r="608" spans="1:40" x14ac:dyDescent="0.2">
      <c r="A608" s="5" t="s">
        <v>1042</v>
      </c>
      <c r="B608" s="6" t="s">
        <v>1043</v>
      </c>
      <c r="C608" s="5" t="s">
        <v>104</v>
      </c>
      <c r="D608" s="5" t="s">
        <v>23</v>
      </c>
      <c r="G608" s="5">
        <v>2086</v>
      </c>
      <c r="H608" s="5" t="s">
        <v>21</v>
      </c>
      <c r="I608" s="5" t="s">
        <v>105</v>
      </c>
      <c r="J608" s="5" t="s">
        <v>26</v>
      </c>
      <c r="K608" s="9" t="s">
        <v>1364</v>
      </c>
      <c r="L608" s="9" t="s">
        <v>1365</v>
      </c>
      <c r="M608" s="9" t="s">
        <v>1366</v>
      </c>
      <c r="N608" s="9" t="s">
        <v>104</v>
      </c>
      <c r="O608" s="9" t="s">
        <v>1367</v>
      </c>
      <c r="P608" s="9" t="s">
        <v>1367</v>
      </c>
      <c r="Q608" s="9" t="s">
        <v>1368</v>
      </c>
      <c r="R608" s="9" t="s">
        <v>1369</v>
      </c>
      <c r="S608" s="9" t="s">
        <v>1395</v>
      </c>
      <c r="T608" s="5">
        <v>3002808690</v>
      </c>
      <c r="U608" s="5" t="s">
        <v>20</v>
      </c>
      <c r="V608" s="5" t="s">
        <v>21</v>
      </c>
      <c r="W608" s="5" t="s">
        <v>24</v>
      </c>
      <c r="X608" s="5" t="s">
        <v>23</v>
      </c>
      <c r="Y608" s="5">
        <v>0.88390000000000002</v>
      </c>
      <c r="Z608" s="5">
        <v>1075</v>
      </c>
      <c r="AA608" s="5" t="s">
        <v>27</v>
      </c>
      <c r="AB608" s="5" t="s">
        <v>28</v>
      </c>
      <c r="AC608" s="9" t="s">
        <v>1370</v>
      </c>
      <c r="AD608" s="9" t="s">
        <v>1364</v>
      </c>
      <c r="AE608" s="9" t="s">
        <v>1389</v>
      </c>
      <c r="AF608" s="9" t="s">
        <v>1371</v>
      </c>
      <c r="AG608" s="9" t="s">
        <v>24</v>
      </c>
      <c r="AH608" s="9" t="s">
        <v>1372</v>
      </c>
      <c r="AI608" s="9" t="s">
        <v>1373</v>
      </c>
      <c r="AJ608" s="9" t="s">
        <v>1368</v>
      </c>
      <c r="AK608" s="9" t="s">
        <v>1369</v>
      </c>
      <c r="AL608" s="9" t="s">
        <v>1391</v>
      </c>
      <c r="AM608" s="5" t="s">
        <v>1374</v>
      </c>
      <c r="AN608" s="5" t="s">
        <v>1375</v>
      </c>
    </row>
    <row r="609" spans="1:40" x14ac:dyDescent="0.2">
      <c r="A609" s="5" t="s">
        <v>1044</v>
      </c>
      <c r="B609" s="6" t="s">
        <v>1045</v>
      </c>
      <c r="C609" s="5" t="s">
        <v>32</v>
      </c>
      <c r="D609" s="5" t="s">
        <v>31</v>
      </c>
      <c r="G609" s="5">
        <v>7092</v>
      </c>
      <c r="H609" s="5" t="s">
        <v>31</v>
      </c>
      <c r="I609" s="5" t="s">
        <v>34</v>
      </c>
      <c r="J609" s="5" t="s">
        <v>26</v>
      </c>
      <c r="K609" s="9" t="s">
        <v>1364</v>
      </c>
      <c r="L609" s="9" t="s">
        <v>1365</v>
      </c>
      <c r="M609" s="9" t="s">
        <v>1366</v>
      </c>
      <c r="N609" s="9" t="s">
        <v>32</v>
      </c>
      <c r="O609" s="9" t="s">
        <v>1367</v>
      </c>
      <c r="P609" s="9" t="s">
        <v>1367</v>
      </c>
      <c r="Q609" s="9" t="s">
        <v>1368</v>
      </c>
      <c r="R609" s="9" t="s">
        <v>1369</v>
      </c>
      <c r="S609" s="9" t="s">
        <v>1388</v>
      </c>
      <c r="T609" s="5">
        <v>3002834276</v>
      </c>
      <c r="U609" s="5" t="s">
        <v>30</v>
      </c>
      <c r="V609" s="5" t="s">
        <v>31</v>
      </c>
      <c r="W609" s="5" t="s">
        <v>33</v>
      </c>
      <c r="X609" s="5" t="s">
        <v>31</v>
      </c>
      <c r="Y609" s="5">
        <v>1.5378000000000001</v>
      </c>
      <c r="Z609" s="5">
        <v>1151</v>
      </c>
      <c r="AA609" s="5" t="s">
        <v>76</v>
      </c>
      <c r="AB609" s="5" t="s">
        <v>28</v>
      </c>
      <c r="AC609" s="9" t="s">
        <v>1370</v>
      </c>
      <c r="AD609" s="9" t="s">
        <v>1364</v>
      </c>
      <c r="AE609" s="9" t="s">
        <v>1389</v>
      </c>
      <c r="AF609" s="9" t="s">
        <v>1371</v>
      </c>
      <c r="AG609" s="9" t="s">
        <v>33</v>
      </c>
      <c r="AH609" s="9" t="s">
        <v>1372</v>
      </c>
      <c r="AI609" s="9" t="s">
        <v>1373</v>
      </c>
      <c r="AJ609" s="9" t="s">
        <v>1368</v>
      </c>
      <c r="AK609" s="9" t="s">
        <v>1369</v>
      </c>
      <c r="AL609" s="9" t="s">
        <v>1391</v>
      </c>
      <c r="AM609" s="5" t="s">
        <v>1374</v>
      </c>
      <c r="AN609" s="5" t="s">
        <v>1375</v>
      </c>
    </row>
    <row r="610" spans="1:40" x14ac:dyDescent="0.2">
      <c r="A610" s="5" t="s">
        <v>1046</v>
      </c>
      <c r="B610" s="6" t="s">
        <v>1047</v>
      </c>
      <c r="C610" s="5" t="s">
        <v>32</v>
      </c>
      <c r="D610" s="5" t="s">
        <v>31</v>
      </c>
      <c r="G610" s="5">
        <v>7061</v>
      </c>
      <c r="H610" s="5" t="s">
        <v>31</v>
      </c>
      <c r="I610" s="5" t="s">
        <v>34</v>
      </c>
      <c r="J610" s="5" t="s">
        <v>26</v>
      </c>
      <c r="K610" s="9" t="s">
        <v>1364</v>
      </c>
      <c r="L610" s="9" t="s">
        <v>1365</v>
      </c>
      <c r="M610" s="9" t="s">
        <v>1366</v>
      </c>
      <c r="N610" s="9" t="s">
        <v>32</v>
      </c>
      <c r="O610" s="9" t="s">
        <v>1367</v>
      </c>
      <c r="P610" s="9" t="s">
        <v>1367</v>
      </c>
      <c r="Q610" s="9" t="s">
        <v>1368</v>
      </c>
      <c r="R610" s="9" t="s">
        <v>1369</v>
      </c>
      <c r="S610" s="9" t="s">
        <v>1388</v>
      </c>
      <c r="T610" s="5">
        <v>3002834276</v>
      </c>
      <c r="U610" s="5" t="s">
        <v>30</v>
      </c>
      <c r="V610" s="5" t="s">
        <v>31</v>
      </c>
      <c r="W610" s="5" t="s">
        <v>33</v>
      </c>
      <c r="X610" s="5" t="s">
        <v>31</v>
      </c>
      <c r="Y610" s="5">
        <v>1.5378000000000001</v>
      </c>
      <c r="Z610" s="5">
        <v>1151</v>
      </c>
      <c r="AA610" s="5" t="s">
        <v>76</v>
      </c>
      <c r="AB610" s="5" t="s">
        <v>28</v>
      </c>
      <c r="AC610" s="9" t="s">
        <v>1370</v>
      </c>
      <c r="AD610" s="9" t="s">
        <v>1364</v>
      </c>
      <c r="AE610" s="9" t="s">
        <v>1389</v>
      </c>
      <c r="AF610" s="9" t="s">
        <v>1371</v>
      </c>
      <c r="AG610" s="9" t="s">
        <v>33</v>
      </c>
      <c r="AH610" s="9" t="s">
        <v>1372</v>
      </c>
      <c r="AI610" s="9" t="s">
        <v>1373</v>
      </c>
      <c r="AJ610" s="9" t="s">
        <v>1368</v>
      </c>
      <c r="AK610" s="9" t="s">
        <v>1369</v>
      </c>
      <c r="AL610" s="9" t="s">
        <v>1391</v>
      </c>
      <c r="AM610" s="5" t="s">
        <v>1374</v>
      </c>
      <c r="AN610" s="5" t="s">
        <v>1375</v>
      </c>
    </row>
    <row r="611" spans="1:40" x14ac:dyDescent="0.2">
      <c r="A611" s="5" t="s">
        <v>1048</v>
      </c>
      <c r="B611" s="6" t="s">
        <v>1049</v>
      </c>
      <c r="C611" s="5" t="s">
        <v>32</v>
      </c>
      <c r="D611" s="5" t="s">
        <v>31</v>
      </c>
      <c r="G611" s="5">
        <v>7061</v>
      </c>
      <c r="H611" s="5" t="s">
        <v>31</v>
      </c>
      <c r="I611" s="5" t="s">
        <v>34</v>
      </c>
      <c r="J611" s="5" t="s">
        <v>26</v>
      </c>
      <c r="K611" s="9" t="s">
        <v>1364</v>
      </c>
      <c r="L611" s="9" t="s">
        <v>1365</v>
      </c>
      <c r="M611" s="9" t="s">
        <v>1366</v>
      </c>
      <c r="N611" s="9" t="s">
        <v>32</v>
      </c>
      <c r="O611" s="9" t="s">
        <v>1367</v>
      </c>
      <c r="P611" s="9" t="s">
        <v>1367</v>
      </c>
      <c r="Q611" s="9" t="s">
        <v>1368</v>
      </c>
      <c r="R611" s="9" t="s">
        <v>1369</v>
      </c>
      <c r="S611" s="9" t="s">
        <v>1388</v>
      </c>
      <c r="T611" s="5">
        <v>3002834276</v>
      </c>
      <c r="U611" s="5" t="s">
        <v>30</v>
      </c>
      <c r="V611" s="5" t="s">
        <v>31</v>
      </c>
      <c r="W611" s="5" t="s">
        <v>33</v>
      </c>
      <c r="X611" s="5" t="s">
        <v>31</v>
      </c>
      <c r="Y611" s="5">
        <v>1.5378000000000001</v>
      </c>
      <c r="Z611" s="5">
        <v>1151</v>
      </c>
      <c r="AA611" s="5" t="s">
        <v>76</v>
      </c>
      <c r="AB611" s="5" t="s">
        <v>28</v>
      </c>
      <c r="AC611" s="9" t="s">
        <v>1370</v>
      </c>
      <c r="AD611" s="9" t="s">
        <v>1364</v>
      </c>
      <c r="AE611" s="9" t="s">
        <v>1389</v>
      </c>
      <c r="AF611" s="9" t="s">
        <v>1371</v>
      </c>
      <c r="AG611" s="9" t="s">
        <v>33</v>
      </c>
      <c r="AH611" s="9" t="s">
        <v>1372</v>
      </c>
      <c r="AI611" s="9" t="s">
        <v>1373</v>
      </c>
      <c r="AJ611" s="9" t="s">
        <v>1368</v>
      </c>
      <c r="AK611" s="9" t="s">
        <v>1369</v>
      </c>
      <c r="AL611" s="9" t="s">
        <v>1391</v>
      </c>
      <c r="AM611" s="5" t="s">
        <v>1374</v>
      </c>
      <c r="AN611" s="5" t="s">
        <v>1375</v>
      </c>
    </row>
    <row r="612" spans="1:40" x14ac:dyDescent="0.2">
      <c r="A612" s="5" t="s">
        <v>1050</v>
      </c>
      <c r="B612" s="6" t="s">
        <v>1051</v>
      </c>
      <c r="C612" s="5" t="s">
        <v>104</v>
      </c>
      <c r="D612" s="5" t="s">
        <v>23</v>
      </c>
      <c r="G612" s="5">
        <v>2086</v>
      </c>
      <c r="H612" s="5" t="s">
        <v>21</v>
      </c>
      <c r="I612" s="5" t="s">
        <v>105</v>
      </c>
      <c r="J612" s="5" t="s">
        <v>26</v>
      </c>
      <c r="K612" s="9" t="s">
        <v>1364</v>
      </c>
      <c r="L612" s="9" t="s">
        <v>1365</v>
      </c>
      <c r="M612" s="9" t="s">
        <v>1366</v>
      </c>
      <c r="N612" s="9" t="s">
        <v>104</v>
      </c>
      <c r="O612" s="9" t="s">
        <v>1367</v>
      </c>
      <c r="P612" s="9" t="s">
        <v>1367</v>
      </c>
      <c r="Q612" s="9" t="s">
        <v>1368</v>
      </c>
      <c r="R612" s="9" t="s">
        <v>1369</v>
      </c>
      <c r="S612" s="9" t="s">
        <v>1395</v>
      </c>
      <c r="T612" s="5">
        <v>3002808688</v>
      </c>
      <c r="U612" s="5" t="s">
        <v>20</v>
      </c>
      <c r="V612" s="5" t="s">
        <v>21</v>
      </c>
      <c r="W612" s="5" t="s">
        <v>24</v>
      </c>
      <c r="X612" s="5" t="s">
        <v>23</v>
      </c>
      <c r="Y612" s="5">
        <v>0.88390000000000002</v>
      </c>
      <c r="Z612" s="5">
        <v>985</v>
      </c>
      <c r="AA612" s="5" t="s">
        <v>27</v>
      </c>
      <c r="AB612" s="5" t="s">
        <v>28</v>
      </c>
      <c r="AC612" s="9" t="s">
        <v>1370</v>
      </c>
      <c r="AD612" s="9" t="s">
        <v>1364</v>
      </c>
      <c r="AE612" s="9" t="s">
        <v>1389</v>
      </c>
      <c r="AF612" s="9" t="s">
        <v>1371</v>
      </c>
      <c r="AG612" s="9" t="s">
        <v>24</v>
      </c>
      <c r="AH612" s="9" t="s">
        <v>1372</v>
      </c>
      <c r="AI612" s="9" t="s">
        <v>1373</v>
      </c>
      <c r="AJ612" s="9" t="s">
        <v>1368</v>
      </c>
      <c r="AK612" s="9" t="s">
        <v>1369</v>
      </c>
      <c r="AL612" s="9" t="s">
        <v>1391</v>
      </c>
      <c r="AM612" s="5" t="s">
        <v>1374</v>
      </c>
      <c r="AN612" s="5" t="s">
        <v>1375</v>
      </c>
    </row>
    <row r="613" spans="1:40" x14ac:dyDescent="0.2">
      <c r="A613" s="5" t="s">
        <v>1052</v>
      </c>
      <c r="B613" s="6" t="s">
        <v>1053</v>
      </c>
      <c r="C613" s="5" t="s">
        <v>22</v>
      </c>
      <c r="D613" s="5" t="s">
        <v>23</v>
      </c>
      <c r="G613" s="5">
        <v>7095</v>
      </c>
      <c r="H613" s="5" t="s">
        <v>21</v>
      </c>
      <c r="I613" s="5" t="s">
        <v>25</v>
      </c>
      <c r="J613" s="5" t="s">
        <v>26</v>
      </c>
      <c r="K613" s="9" t="s">
        <v>1364</v>
      </c>
      <c r="L613" s="9" t="s">
        <v>1365</v>
      </c>
      <c r="M613" s="9" t="s">
        <v>1366</v>
      </c>
      <c r="N613" s="9" t="s">
        <v>22</v>
      </c>
      <c r="O613" s="9" t="s">
        <v>1367</v>
      </c>
      <c r="P613" s="9" t="s">
        <v>1367</v>
      </c>
      <c r="Q613" s="9" t="s">
        <v>1368</v>
      </c>
      <c r="R613" s="9" t="s">
        <v>1369</v>
      </c>
      <c r="S613" s="9" t="s">
        <v>1395</v>
      </c>
      <c r="T613" s="5">
        <v>3002808690</v>
      </c>
      <c r="U613" s="5" t="s">
        <v>20</v>
      </c>
      <c r="V613" s="5" t="s">
        <v>21</v>
      </c>
      <c r="W613" s="5" t="s">
        <v>24</v>
      </c>
      <c r="X613" s="5" t="s">
        <v>23</v>
      </c>
      <c r="Y613" s="5">
        <v>0.88390000000000002</v>
      </c>
      <c r="Z613" s="5">
        <v>1075</v>
      </c>
      <c r="AA613" s="5" t="s">
        <v>27</v>
      </c>
      <c r="AB613" s="5" t="s">
        <v>28</v>
      </c>
      <c r="AC613" s="9" t="s">
        <v>1370</v>
      </c>
      <c r="AD613" s="9" t="s">
        <v>1364</v>
      </c>
      <c r="AE613" s="9" t="s">
        <v>1389</v>
      </c>
      <c r="AF613" s="9" t="s">
        <v>1371</v>
      </c>
      <c r="AG613" s="9" t="s">
        <v>24</v>
      </c>
      <c r="AH613" s="9" t="s">
        <v>1372</v>
      </c>
      <c r="AI613" s="9" t="s">
        <v>1373</v>
      </c>
      <c r="AJ613" s="9" t="s">
        <v>1368</v>
      </c>
      <c r="AK613" s="9" t="s">
        <v>1369</v>
      </c>
      <c r="AL613" s="9" t="s">
        <v>1391</v>
      </c>
      <c r="AM613" s="5" t="s">
        <v>1374</v>
      </c>
      <c r="AN613" s="5" t="s">
        <v>1375</v>
      </c>
    </row>
    <row r="614" spans="1:40" x14ac:dyDescent="0.2">
      <c r="A614" s="5" t="s">
        <v>1054</v>
      </c>
      <c r="B614" s="6" t="s">
        <v>1055</v>
      </c>
      <c r="C614" s="5" t="s">
        <v>590</v>
      </c>
      <c r="D614" s="5" t="s">
        <v>23</v>
      </c>
      <c r="G614" s="5">
        <v>7095</v>
      </c>
      <c r="H614" s="5" t="s">
        <v>21</v>
      </c>
      <c r="I614" s="5" t="s">
        <v>592</v>
      </c>
      <c r="J614" s="5" t="s">
        <v>26</v>
      </c>
      <c r="K614" s="9" t="s">
        <v>1364</v>
      </c>
      <c r="L614" s="9" t="s">
        <v>1365</v>
      </c>
      <c r="M614" s="9" t="s">
        <v>1366</v>
      </c>
      <c r="N614" s="9" t="s">
        <v>590</v>
      </c>
      <c r="O614" s="9" t="s">
        <v>1367</v>
      </c>
      <c r="P614" s="9" t="s">
        <v>1367</v>
      </c>
      <c r="Q614" s="9" t="s">
        <v>1368</v>
      </c>
      <c r="R614" s="9" t="s">
        <v>1369</v>
      </c>
      <c r="S614" s="9" t="s">
        <v>1401</v>
      </c>
      <c r="T614" s="5">
        <v>3002808691</v>
      </c>
      <c r="U614" s="5" t="s">
        <v>20</v>
      </c>
      <c r="V614" s="5" t="s">
        <v>21</v>
      </c>
      <c r="W614" s="5" t="s">
        <v>24</v>
      </c>
      <c r="X614" s="5" t="s">
        <v>23</v>
      </c>
      <c r="Y614" s="5">
        <v>0.88390000000000002</v>
      </c>
      <c r="Z614" s="5">
        <v>1135</v>
      </c>
      <c r="AA614" s="5" t="s">
        <v>27</v>
      </c>
      <c r="AB614" s="5" t="s">
        <v>28</v>
      </c>
      <c r="AC614" s="9" t="s">
        <v>1370</v>
      </c>
      <c r="AD614" s="9" t="s">
        <v>1364</v>
      </c>
      <c r="AE614" s="9" t="s">
        <v>1389</v>
      </c>
      <c r="AF614" s="9" t="s">
        <v>1371</v>
      </c>
      <c r="AG614" s="9" t="s">
        <v>24</v>
      </c>
      <c r="AH614" s="9" t="s">
        <v>1372</v>
      </c>
      <c r="AI614" s="9" t="s">
        <v>1373</v>
      </c>
      <c r="AJ614" s="9" t="s">
        <v>1368</v>
      </c>
      <c r="AK614" s="9" t="s">
        <v>1369</v>
      </c>
      <c r="AL614" s="9" t="s">
        <v>1391</v>
      </c>
      <c r="AM614" s="5" t="s">
        <v>1374</v>
      </c>
      <c r="AN614" s="5" t="s">
        <v>1375</v>
      </c>
    </row>
    <row r="615" spans="1:40" x14ac:dyDescent="0.2">
      <c r="A615" s="5" t="s">
        <v>1056</v>
      </c>
      <c r="B615" s="6" t="s">
        <v>1057</v>
      </c>
      <c r="C615" s="5" t="s">
        <v>22</v>
      </c>
      <c r="D615" s="5" t="s">
        <v>23</v>
      </c>
      <c r="G615" s="5">
        <v>2084</v>
      </c>
      <c r="H615" s="5" t="s">
        <v>21</v>
      </c>
      <c r="I615" s="5" t="s">
        <v>25</v>
      </c>
      <c r="J615" s="5" t="s">
        <v>26</v>
      </c>
      <c r="K615" s="9" t="s">
        <v>1364</v>
      </c>
      <c r="L615" s="9" t="s">
        <v>1365</v>
      </c>
      <c r="M615" s="9" t="s">
        <v>1366</v>
      </c>
      <c r="N615" s="9" t="s">
        <v>22</v>
      </c>
      <c r="O615" s="9" t="s">
        <v>1367</v>
      </c>
      <c r="P615" s="9" t="s">
        <v>1367</v>
      </c>
      <c r="Q615" s="9" t="s">
        <v>1368</v>
      </c>
      <c r="R615" s="9" t="s">
        <v>1369</v>
      </c>
      <c r="S615" s="9" t="s">
        <v>1395</v>
      </c>
      <c r="T615" s="5">
        <v>3002808691</v>
      </c>
      <c r="U615" s="5" t="s">
        <v>20</v>
      </c>
      <c r="V615" s="5" t="s">
        <v>21</v>
      </c>
      <c r="W615" s="5" t="s">
        <v>24</v>
      </c>
      <c r="X615" s="5" t="s">
        <v>23</v>
      </c>
      <c r="Y615" s="5">
        <v>0.88390000000000002</v>
      </c>
      <c r="Z615" s="5">
        <v>1135</v>
      </c>
      <c r="AA615" s="5" t="s">
        <v>27</v>
      </c>
      <c r="AB615" s="5" t="s">
        <v>28</v>
      </c>
      <c r="AC615" s="9" t="s">
        <v>1370</v>
      </c>
      <c r="AD615" s="9" t="s">
        <v>1364</v>
      </c>
      <c r="AE615" s="9" t="s">
        <v>1389</v>
      </c>
      <c r="AF615" s="9" t="s">
        <v>1371</v>
      </c>
      <c r="AG615" s="9" t="s">
        <v>24</v>
      </c>
      <c r="AH615" s="9" t="s">
        <v>1372</v>
      </c>
      <c r="AI615" s="9" t="s">
        <v>1373</v>
      </c>
      <c r="AJ615" s="9" t="s">
        <v>1368</v>
      </c>
      <c r="AK615" s="9" t="s">
        <v>1369</v>
      </c>
      <c r="AL615" s="9" t="s">
        <v>1391</v>
      </c>
      <c r="AM615" s="5" t="s">
        <v>1374</v>
      </c>
      <c r="AN615" s="5" t="s">
        <v>1375</v>
      </c>
    </row>
    <row r="616" spans="1:40" x14ac:dyDescent="0.2">
      <c r="A616" s="5" t="s">
        <v>1058</v>
      </c>
      <c r="B616" s="6" t="s">
        <v>1059</v>
      </c>
      <c r="C616" s="5" t="s">
        <v>415</v>
      </c>
      <c r="D616" s="5" t="s">
        <v>23</v>
      </c>
      <c r="G616" s="5">
        <v>2085</v>
      </c>
      <c r="H616" s="5" t="s">
        <v>21</v>
      </c>
      <c r="I616" s="5" t="s">
        <v>416</v>
      </c>
      <c r="J616" s="5" t="s">
        <v>26</v>
      </c>
      <c r="K616" s="9" t="s">
        <v>1364</v>
      </c>
      <c r="L616" s="9" t="s">
        <v>1365</v>
      </c>
      <c r="M616" s="9" t="s">
        <v>1366</v>
      </c>
      <c r="N616" s="9" t="s">
        <v>415</v>
      </c>
      <c r="O616" s="9" t="s">
        <v>1367</v>
      </c>
      <c r="P616" s="9" t="s">
        <v>1367</v>
      </c>
      <c r="Q616" s="9" t="s">
        <v>1368</v>
      </c>
      <c r="R616" s="9" t="s">
        <v>1369</v>
      </c>
      <c r="S616" s="9" t="s">
        <v>1400</v>
      </c>
      <c r="T616" s="5">
        <v>3002808692</v>
      </c>
      <c r="U616" s="5" t="s">
        <v>20</v>
      </c>
      <c r="V616" s="5" t="s">
        <v>21</v>
      </c>
      <c r="W616" s="5" t="s">
        <v>24</v>
      </c>
      <c r="X616" s="5" t="s">
        <v>23</v>
      </c>
      <c r="Y616" s="5">
        <v>0.88390000000000002</v>
      </c>
      <c r="Z616" s="5">
        <v>1195</v>
      </c>
      <c r="AA616" s="5" t="s">
        <v>27</v>
      </c>
      <c r="AB616" s="5" t="s">
        <v>28</v>
      </c>
      <c r="AC616" s="9" t="s">
        <v>1370</v>
      </c>
      <c r="AD616" s="9" t="s">
        <v>1364</v>
      </c>
      <c r="AE616" s="9" t="s">
        <v>1389</v>
      </c>
      <c r="AF616" s="9" t="s">
        <v>1371</v>
      </c>
      <c r="AG616" s="9" t="s">
        <v>24</v>
      </c>
      <c r="AH616" s="9" t="s">
        <v>1372</v>
      </c>
      <c r="AI616" s="9" t="s">
        <v>1373</v>
      </c>
      <c r="AJ616" s="9" t="s">
        <v>1368</v>
      </c>
      <c r="AK616" s="9" t="s">
        <v>1369</v>
      </c>
      <c r="AL616" s="9" t="s">
        <v>1391</v>
      </c>
      <c r="AM616" s="5" t="s">
        <v>1374</v>
      </c>
      <c r="AN616" s="5" t="s">
        <v>1375</v>
      </c>
    </row>
    <row r="617" spans="1:40" x14ac:dyDescent="0.2">
      <c r="A617" s="5" t="s">
        <v>1060</v>
      </c>
      <c r="B617" s="6" t="s">
        <v>1061</v>
      </c>
      <c r="C617" s="5" t="s">
        <v>590</v>
      </c>
      <c r="D617" s="5" t="s">
        <v>23</v>
      </c>
      <c r="G617" s="5">
        <v>7095</v>
      </c>
      <c r="H617" s="5" t="s">
        <v>21</v>
      </c>
      <c r="I617" s="5" t="s">
        <v>592</v>
      </c>
      <c r="J617" s="5" t="s">
        <v>26</v>
      </c>
      <c r="K617" s="9" t="s">
        <v>1364</v>
      </c>
      <c r="L617" s="9" t="s">
        <v>1365</v>
      </c>
      <c r="M617" s="9" t="s">
        <v>1366</v>
      </c>
      <c r="N617" s="9" t="s">
        <v>590</v>
      </c>
      <c r="O617" s="9" t="s">
        <v>1367</v>
      </c>
      <c r="P617" s="9" t="s">
        <v>1367</v>
      </c>
      <c r="Q617" s="9" t="s">
        <v>1368</v>
      </c>
      <c r="R617" s="9" t="s">
        <v>1369</v>
      </c>
      <c r="S617" s="9" t="s">
        <v>1401</v>
      </c>
      <c r="T617" s="5">
        <v>3002808692</v>
      </c>
      <c r="U617" s="5" t="s">
        <v>20</v>
      </c>
      <c r="V617" s="5" t="s">
        <v>21</v>
      </c>
      <c r="W617" s="5" t="s">
        <v>24</v>
      </c>
      <c r="X617" s="5" t="s">
        <v>23</v>
      </c>
      <c r="Y617" s="5">
        <v>0.88390000000000002</v>
      </c>
      <c r="Z617" s="5">
        <v>1195</v>
      </c>
      <c r="AA617" s="5" t="s">
        <v>27</v>
      </c>
      <c r="AB617" s="5" t="s">
        <v>28</v>
      </c>
      <c r="AC617" s="9" t="s">
        <v>1370</v>
      </c>
      <c r="AD617" s="9" t="s">
        <v>1364</v>
      </c>
      <c r="AE617" s="9" t="s">
        <v>1389</v>
      </c>
      <c r="AF617" s="9" t="s">
        <v>1371</v>
      </c>
      <c r="AG617" s="9" t="s">
        <v>24</v>
      </c>
      <c r="AH617" s="9" t="s">
        <v>1372</v>
      </c>
      <c r="AI617" s="9" t="s">
        <v>1373</v>
      </c>
      <c r="AJ617" s="9" t="s">
        <v>1368</v>
      </c>
      <c r="AK617" s="9" t="s">
        <v>1369</v>
      </c>
      <c r="AL617" s="9" t="s">
        <v>1391</v>
      </c>
      <c r="AM617" s="5" t="s">
        <v>1374</v>
      </c>
      <c r="AN617" s="5" t="s">
        <v>1375</v>
      </c>
    </row>
    <row r="618" spans="1:40" x14ac:dyDescent="0.2">
      <c r="A618" s="5" t="s">
        <v>1062</v>
      </c>
      <c r="B618" s="6" t="s">
        <v>1063</v>
      </c>
      <c r="C618" s="5" t="s">
        <v>22</v>
      </c>
      <c r="D618" s="5" t="s">
        <v>23</v>
      </c>
      <c r="G618" s="5">
        <v>7095</v>
      </c>
      <c r="H618" s="5" t="s">
        <v>21</v>
      </c>
      <c r="I618" s="5" t="s">
        <v>25</v>
      </c>
      <c r="J618" s="5" t="s">
        <v>26</v>
      </c>
      <c r="K618" s="9" t="s">
        <v>1364</v>
      </c>
      <c r="L618" s="9" t="s">
        <v>1365</v>
      </c>
      <c r="M618" s="9" t="s">
        <v>1366</v>
      </c>
      <c r="N618" s="9" t="s">
        <v>22</v>
      </c>
      <c r="O618" s="9" t="s">
        <v>1367</v>
      </c>
      <c r="P618" s="9" t="s">
        <v>1367</v>
      </c>
      <c r="Q618" s="9" t="s">
        <v>1368</v>
      </c>
      <c r="R618" s="9" t="s">
        <v>1369</v>
      </c>
      <c r="S618" s="9" t="s">
        <v>1395</v>
      </c>
      <c r="T618" s="5">
        <v>3002808692</v>
      </c>
      <c r="U618" s="5" t="s">
        <v>20</v>
      </c>
      <c r="V618" s="5" t="s">
        <v>21</v>
      </c>
      <c r="W618" s="5" t="s">
        <v>24</v>
      </c>
      <c r="X618" s="5" t="s">
        <v>23</v>
      </c>
      <c r="Y618" s="5">
        <v>0.88390000000000002</v>
      </c>
      <c r="Z618" s="5">
        <v>1195</v>
      </c>
      <c r="AA618" s="5" t="s">
        <v>27</v>
      </c>
      <c r="AB618" s="5" t="s">
        <v>28</v>
      </c>
      <c r="AC618" s="9" t="s">
        <v>1370</v>
      </c>
      <c r="AD618" s="9" t="s">
        <v>1364</v>
      </c>
      <c r="AE618" s="9" t="s">
        <v>1389</v>
      </c>
      <c r="AF618" s="9" t="s">
        <v>1371</v>
      </c>
      <c r="AG618" s="9" t="s">
        <v>24</v>
      </c>
      <c r="AH618" s="9" t="s">
        <v>1372</v>
      </c>
      <c r="AI618" s="9" t="s">
        <v>1373</v>
      </c>
      <c r="AJ618" s="9" t="s">
        <v>1368</v>
      </c>
      <c r="AK618" s="9" t="s">
        <v>1369</v>
      </c>
      <c r="AL618" s="9" t="s">
        <v>1391</v>
      </c>
      <c r="AM618" s="5" t="s">
        <v>1374</v>
      </c>
      <c r="AN618" s="5" t="s">
        <v>1375</v>
      </c>
    </row>
    <row r="619" spans="1:40" x14ac:dyDescent="0.2">
      <c r="A619" s="5" t="s">
        <v>1064</v>
      </c>
      <c r="B619" s="6" t="s">
        <v>1065</v>
      </c>
      <c r="C619" s="5" t="s">
        <v>32</v>
      </c>
      <c r="D619" s="5" t="s">
        <v>31</v>
      </c>
      <c r="G619" s="5">
        <v>7061</v>
      </c>
      <c r="H619" s="5" t="s">
        <v>31</v>
      </c>
      <c r="I619" s="5" t="s">
        <v>34</v>
      </c>
      <c r="J619" s="5" t="s">
        <v>26</v>
      </c>
      <c r="K619" s="9" t="s">
        <v>1364</v>
      </c>
      <c r="L619" s="9" t="s">
        <v>1365</v>
      </c>
      <c r="M619" s="9" t="s">
        <v>1366</v>
      </c>
      <c r="N619" s="9" t="s">
        <v>32</v>
      </c>
      <c r="O619" s="9" t="s">
        <v>1367</v>
      </c>
      <c r="P619" s="9" t="s">
        <v>1367</v>
      </c>
      <c r="Q619" s="9" t="s">
        <v>1368</v>
      </c>
      <c r="R619" s="9" t="s">
        <v>1369</v>
      </c>
      <c r="S619" s="9" t="s">
        <v>1388</v>
      </c>
      <c r="T619" s="5">
        <v>3002834276</v>
      </c>
      <c r="U619" s="5" t="s">
        <v>30</v>
      </c>
      <c r="V619" s="5" t="s">
        <v>31</v>
      </c>
      <c r="W619" s="5" t="s">
        <v>33</v>
      </c>
      <c r="X619" s="5" t="s">
        <v>31</v>
      </c>
      <c r="Y619" s="5">
        <v>1.5378000000000001</v>
      </c>
      <c r="Z619" s="5">
        <v>1151</v>
      </c>
      <c r="AA619" s="5" t="s">
        <v>76</v>
      </c>
      <c r="AB619" s="5" t="s">
        <v>28</v>
      </c>
      <c r="AC619" s="9" t="s">
        <v>1370</v>
      </c>
      <c r="AD619" s="9" t="s">
        <v>1364</v>
      </c>
      <c r="AE619" s="9" t="s">
        <v>1389</v>
      </c>
      <c r="AF619" s="9" t="s">
        <v>1371</v>
      </c>
      <c r="AG619" s="9" t="s">
        <v>33</v>
      </c>
      <c r="AH619" s="9" t="s">
        <v>1372</v>
      </c>
      <c r="AI619" s="9" t="s">
        <v>1373</v>
      </c>
      <c r="AJ619" s="9" t="s">
        <v>1368</v>
      </c>
      <c r="AK619" s="9" t="s">
        <v>1369</v>
      </c>
      <c r="AL619" s="9" t="s">
        <v>1391</v>
      </c>
      <c r="AM619" s="5" t="s">
        <v>1374</v>
      </c>
      <c r="AN619" s="5" t="s">
        <v>1375</v>
      </c>
    </row>
    <row r="620" spans="1:40" x14ac:dyDescent="0.2">
      <c r="A620" s="5" t="s">
        <v>1066</v>
      </c>
      <c r="B620" s="6" t="s">
        <v>1067</v>
      </c>
      <c r="C620" s="5" t="s">
        <v>32</v>
      </c>
      <c r="D620" s="5" t="s">
        <v>31</v>
      </c>
      <c r="G620" s="5">
        <v>7102</v>
      </c>
      <c r="H620" s="5" t="s">
        <v>31</v>
      </c>
      <c r="I620" s="5" t="s">
        <v>34</v>
      </c>
      <c r="J620" s="5" t="s">
        <v>26</v>
      </c>
      <c r="K620" s="9" t="s">
        <v>1364</v>
      </c>
      <c r="L620" s="9" t="s">
        <v>1365</v>
      </c>
      <c r="M620" s="9" t="s">
        <v>1366</v>
      </c>
      <c r="N620" s="9" t="s">
        <v>32</v>
      </c>
      <c r="O620" s="9" t="s">
        <v>1367</v>
      </c>
      <c r="P620" s="9" t="s">
        <v>1367</v>
      </c>
      <c r="Q620" s="9" t="s">
        <v>1368</v>
      </c>
      <c r="R620" s="9" t="s">
        <v>1369</v>
      </c>
      <c r="S620" s="9" t="s">
        <v>1388</v>
      </c>
      <c r="T620" s="5">
        <v>3002834276</v>
      </c>
      <c r="U620" s="5" t="s">
        <v>30</v>
      </c>
      <c r="V620" s="5" t="s">
        <v>31</v>
      </c>
      <c r="W620" s="5" t="s">
        <v>33</v>
      </c>
      <c r="X620" s="5" t="s">
        <v>31</v>
      </c>
      <c r="Y620" s="5">
        <v>1.5378000000000001</v>
      </c>
      <c r="Z620" s="5">
        <v>1151</v>
      </c>
      <c r="AA620" s="5" t="s">
        <v>76</v>
      </c>
      <c r="AB620" s="5" t="s">
        <v>28</v>
      </c>
      <c r="AC620" s="9" t="s">
        <v>1370</v>
      </c>
      <c r="AD620" s="9" t="s">
        <v>1364</v>
      </c>
      <c r="AE620" s="9" t="s">
        <v>1389</v>
      </c>
      <c r="AF620" s="9" t="s">
        <v>1371</v>
      </c>
      <c r="AG620" s="9" t="s">
        <v>33</v>
      </c>
      <c r="AH620" s="9" t="s">
        <v>1372</v>
      </c>
      <c r="AI620" s="9" t="s">
        <v>1373</v>
      </c>
      <c r="AJ620" s="9" t="s">
        <v>1368</v>
      </c>
      <c r="AK620" s="9" t="s">
        <v>1369</v>
      </c>
      <c r="AL620" s="9" t="s">
        <v>1391</v>
      </c>
      <c r="AM620" s="5" t="s">
        <v>1374</v>
      </c>
      <c r="AN620" s="5" t="s">
        <v>1375</v>
      </c>
    </row>
    <row r="621" spans="1:40" x14ac:dyDescent="0.2">
      <c r="A621" s="5" t="s">
        <v>1068</v>
      </c>
      <c r="B621" s="6" t="s">
        <v>1069</v>
      </c>
      <c r="C621" s="5" t="s">
        <v>32</v>
      </c>
      <c r="D621" s="5" t="s">
        <v>31</v>
      </c>
      <c r="G621" s="5">
        <v>7092</v>
      </c>
      <c r="H621" s="5" t="s">
        <v>31</v>
      </c>
      <c r="I621" s="5" t="s">
        <v>34</v>
      </c>
      <c r="J621" s="5" t="s">
        <v>26</v>
      </c>
      <c r="K621" s="9" t="s">
        <v>1364</v>
      </c>
      <c r="L621" s="9" t="s">
        <v>1365</v>
      </c>
      <c r="M621" s="9" t="s">
        <v>1366</v>
      </c>
      <c r="N621" s="9" t="s">
        <v>32</v>
      </c>
      <c r="O621" s="9" t="s">
        <v>1367</v>
      </c>
      <c r="P621" s="9" t="s">
        <v>1367</v>
      </c>
      <c r="Q621" s="9" t="s">
        <v>1368</v>
      </c>
      <c r="R621" s="9" t="s">
        <v>1369</v>
      </c>
      <c r="S621" s="9" t="s">
        <v>1388</v>
      </c>
      <c r="T621" s="5">
        <v>3002834276</v>
      </c>
      <c r="U621" s="5" t="s">
        <v>30</v>
      </c>
      <c r="V621" s="5" t="s">
        <v>31</v>
      </c>
      <c r="W621" s="5" t="s">
        <v>33</v>
      </c>
      <c r="X621" s="5" t="s">
        <v>31</v>
      </c>
      <c r="Y621" s="5">
        <v>1.5378000000000001</v>
      </c>
      <c r="Z621" s="5">
        <v>1151</v>
      </c>
      <c r="AA621" s="5" t="s">
        <v>76</v>
      </c>
      <c r="AB621" s="5" t="s">
        <v>28</v>
      </c>
      <c r="AC621" s="9" t="s">
        <v>1370</v>
      </c>
      <c r="AD621" s="9" t="s">
        <v>1364</v>
      </c>
      <c r="AE621" s="9" t="s">
        <v>1389</v>
      </c>
      <c r="AF621" s="9" t="s">
        <v>1371</v>
      </c>
      <c r="AG621" s="9" t="s">
        <v>33</v>
      </c>
      <c r="AH621" s="9" t="s">
        <v>1372</v>
      </c>
      <c r="AI621" s="9" t="s">
        <v>1373</v>
      </c>
      <c r="AJ621" s="9" t="s">
        <v>1368</v>
      </c>
      <c r="AK621" s="9" t="s">
        <v>1369</v>
      </c>
      <c r="AL621" s="9" t="s">
        <v>1391</v>
      </c>
      <c r="AM621" s="5" t="s">
        <v>1374</v>
      </c>
      <c r="AN621" s="5" t="s">
        <v>1375</v>
      </c>
    </row>
    <row r="622" spans="1:40" x14ac:dyDescent="0.2">
      <c r="A622" s="5" t="s">
        <v>1070</v>
      </c>
      <c r="B622" s="6" t="s">
        <v>1071</v>
      </c>
      <c r="C622" s="5" t="s">
        <v>104</v>
      </c>
      <c r="D622" s="5" t="s">
        <v>23</v>
      </c>
      <c r="G622" s="5">
        <v>2086</v>
      </c>
      <c r="H622" s="5" t="s">
        <v>21</v>
      </c>
      <c r="I622" s="5" t="s">
        <v>105</v>
      </c>
      <c r="J622" s="5" t="s">
        <v>26</v>
      </c>
      <c r="K622" s="9" t="s">
        <v>1364</v>
      </c>
      <c r="L622" s="9" t="s">
        <v>1365</v>
      </c>
      <c r="M622" s="9" t="s">
        <v>1366</v>
      </c>
      <c r="N622" s="9" t="s">
        <v>104</v>
      </c>
      <c r="O622" s="9" t="s">
        <v>1367</v>
      </c>
      <c r="P622" s="9" t="s">
        <v>1367</v>
      </c>
      <c r="Q622" s="9" t="s">
        <v>1368</v>
      </c>
      <c r="R622" s="9" t="s">
        <v>1369</v>
      </c>
      <c r="S622" s="9" t="s">
        <v>1395</v>
      </c>
      <c r="T622" s="5">
        <v>3002808688</v>
      </c>
      <c r="U622" s="5" t="s">
        <v>20</v>
      </c>
      <c r="V622" s="5" t="s">
        <v>21</v>
      </c>
      <c r="W622" s="5" t="s">
        <v>24</v>
      </c>
      <c r="X622" s="5" t="s">
        <v>23</v>
      </c>
      <c r="Y622" s="5">
        <v>0.88390000000000002</v>
      </c>
      <c r="Z622" s="5">
        <v>985</v>
      </c>
      <c r="AA622" s="5" t="s">
        <v>27</v>
      </c>
      <c r="AB622" s="5" t="s">
        <v>28</v>
      </c>
      <c r="AC622" s="9" t="s">
        <v>1370</v>
      </c>
      <c r="AD622" s="9" t="s">
        <v>1364</v>
      </c>
      <c r="AE622" s="9" t="s">
        <v>1389</v>
      </c>
      <c r="AF622" s="9" t="s">
        <v>1371</v>
      </c>
      <c r="AG622" s="9" t="s">
        <v>24</v>
      </c>
      <c r="AH622" s="9" t="s">
        <v>1372</v>
      </c>
      <c r="AI622" s="9" t="s">
        <v>1373</v>
      </c>
      <c r="AJ622" s="9" t="s">
        <v>1368</v>
      </c>
      <c r="AK622" s="9" t="s">
        <v>1369</v>
      </c>
      <c r="AL622" s="9" t="s">
        <v>1391</v>
      </c>
      <c r="AM622" s="5" t="s">
        <v>1374</v>
      </c>
      <c r="AN622" s="5" t="s">
        <v>1375</v>
      </c>
    </row>
    <row r="623" spans="1:40" x14ac:dyDescent="0.2">
      <c r="A623" s="5" t="s">
        <v>1072</v>
      </c>
      <c r="B623" s="6" t="s">
        <v>1073</v>
      </c>
      <c r="C623" s="5" t="s">
        <v>22</v>
      </c>
      <c r="D623" s="5" t="s">
        <v>23</v>
      </c>
      <c r="G623" s="5">
        <v>7095</v>
      </c>
      <c r="H623" s="5" t="s">
        <v>21</v>
      </c>
      <c r="I623" s="5" t="s">
        <v>25</v>
      </c>
      <c r="J623" s="5" t="s">
        <v>26</v>
      </c>
      <c r="K623" s="9" t="s">
        <v>1364</v>
      </c>
      <c r="L623" s="9" t="s">
        <v>1365</v>
      </c>
      <c r="M623" s="9" t="s">
        <v>1366</v>
      </c>
      <c r="N623" s="9" t="s">
        <v>22</v>
      </c>
      <c r="O623" s="9" t="s">
        <v>1367</v>
      </c>
      <c r="P623" s="9" t="s">
        <v>1367</v>
      </c>
      <c r="Q623" s="9" t="s">
        <v>1368</v>
      </c>
      <c r="R623" s="9" t="s">
        <v>1369</v>
      </c>
      <c r="S623" s="9" t="s">
        <v>1395</v>
      </c>
      <c r="T623" s="5">
        <v>3002808690</v>
      </c>
      <c r="U623" s="5" t="s">
        <v>20</v>
      </c>
      <c r="V623" s="5" t="s">
        <v>21</v>
      </c>
      <c r="W623" s="5" t="s">
        <v>24</v>
      </c>
      <c r="X623" s="5" t="s">
        <v>23</v>
      </c>
      <c r="Y623" s="5">
        <v>0.88390000000000002</v>
      </c>
      <c r="Z623" s="5">
        <v>1075</v>
      </c>
      <c r="AA623" s="5" t="s">
        <v>27</v>
      </c>
      <c r="AB623" s="5" t="s">
        <v>28</v>
      </c>
      <c r="AC623" s="9" t="s">
        <v>1370</v>
      </c>
      <c r="AD623" s="9" t="s">
        <v>1364</v>
      </c>
      <c r="AE623" s="9" t="s">
        <v>1389</v>
      </c>
      <c r="AF623" s="9" t="s">
        <v>1371</v>
      </c>
      <c r="AG623" s="9" t="s">
        <v>24</v>
      </c>
      <c r="AH623" s="9" t="s">
        <v>1372</v>
      </c>
      <c r="AI623" s="9" t="s">
        <v>1373</v>
      </c>
      <c r="AJ623" s="9" t="s">
        <v>1368</v>
      </c>
      <c r="AK623" s="9" t="s">
        <v>1369</v>
      </c>
      <c r="AL623" s="9" t="s">
        <v>1391</v>
      </c>
      <c r="AM623" s="5" t="s">
        <v>1374</v>
      </c>
      <c r="AN623" s="5" t="s">
        <v>1375</v>
      </c>
    </row>
    <row r="624" spans="1:40" x14ac:dyDescent="0.2">
      <c r="A624" s="5" t="s">
        <v>1074</v>
      </c>
      <c r="B624" s="6" t="s">
        <v>1075</v>
      </c>
      <c r="C624" s="5" t="s">
        <v>32</v>
      </c>
      <c r="D624" s="5" t="s">
        <v>31</v>
      </c>
      <c r="G624" s="5">
        <v>7092</v>
      </c>
      <c r="H624" s="5" t="s">
        <v>31</v>
      </c>
      <c r="I624" s="5" t="s">
        <v>34</v>
      </c>
      <c r="J624" s="5" t="s">
        <v>26</v>
      </c>
      <c r="K624" s="9" t="s">
        <v>1364</v>
      </c>
      <c r="L624" s="9" t="s">
        <v>1365</v>
      </c>
      <c r="M624" s="9" t="s">
        <v>1366</v>
      </c>
      <c r="N624" s="9" t="s">
        <v>32</v>
      </c>
      <c r="O624" s="9" t="s">
        <v>1367</v>
      </c>
      <c r="P624" s="9" t="s">
        <v>1367</v>
      </c>
      <c r="Q624" s="9" t="s">
        <v>1368</v>
      </c>
      <c r="R624" s="9" t="s">
        <v>1369</v>
      </c>
      <c r="S624" s="9" t="s">
        <v>1388</v>
      </c>
      <c r="T624" s="5">
        <v>3002786552</v>
      </c>
      <c r="U624" s="5" t="s">
        <v>30</v>
      </c>
      <c r="V624" s="5" t="s">
        <v>31</v>
      </c>
      <c r="W624" s="5" t="s">
        <v>33</v>
      </c>
      <c r="X624" s="5" t="s">
        <v>31</v>
      </c>
      <c r="Y624" s="5">
        <v>1.2067000000000001</v>
      </c>
      <c r="Z624" s="5">
        <v>1044</v>
      </c>
      <c r="AA624" s="5" t="s">
        <v>37</v>
      </c>
      <c r="AB624" s="5" t="s">
        <v>28</v>
      </c>
      <c r="AC624" s="9" t="s">
        <v>1370</v>
      </c>
      <c r="AD624" s="9" t="s">
        <v>1364</v>
      </c>
      <c r="AE624" s="9" t="s">
        <v>1389</v>
      </c>
      <c r="AF624" s="9" t="s">
        <v>1371</v>
      </c>
      <c r="AG624" s="9" t="s">
        <v>33</v>
      </c>
      <c r="AH624" s="9" t="s">
        <v>1372</v>
      </c>
      <c r="AI624" s="9" t="s">
        <v>1373</v>
      </c>
      <c r="AJ624" s="9" t="s">
        <v>1368</v>
      </c>
      <c r="AK624" s="9" t="s">
        <v>1369</v>
      </c>
      <c r="AL624" s="9" t="s">
        <v>1375</v>
      </c>
      <c r="AM624" s="5" t="s">
        <v>1374</v>
      </c>
      <c r="AN624" s="5" t="s">
        <v>1375</v>
      </c>
    </row>
    <row r="625" spans="1:40" x14ac:dyDescent="0.2">
      <c r="A625" s="5" t="s">
        <v>1076</v>
      </c>
      <c r="B625" s="6" t="s">
        <v>1077</v>
      </c>
      <c r="C625" s="5" t="s">
        <v>22</v>
      </c>
      <c r="D625" s="5" t="s">
        <v>23</v>
      </c>
      <c r="G625" s="5">
        <v>7095</v>
      </c>
      <c r="H625" s="5" t="s">
        <v>21</v>
      </c>
      <c r="I625" s="5" t="s">
        <v>25</v>
      </c>
      <c r="J625" s="5" t="s">
        <v>26</v>
      </c>
      <c r="K625" s="9" t="s">
        <v>1364</v>
      </c>
      <c r="L625" s="9" t="s">
        <v>1365</v>
      </c>
      <c r="M625" s="9" t="s">
        <v>1366</v>
      </c>
      <c r="N625" s="9" t="s">
        <v>22</v>
      </c>
      <c r="O625" s="9" t="s">
        <v>1367</v>
      </c>
      <c r="P625" s="9" t="s">
        <v>1367</v>
      </c>
      <c r="Q625" s="9" t="s">
        <v>1368</v>
      </c>
      <c r="R625" s="9" t="s">
        <v>1369</v>
      </c>
      <c r="S625" s="9" t="s">
        <v>1395</v>
      </c>
      <c r="T625" s="5">
        <v>3002808691</v>
      </c>
      <c r="U625" s="5" t="s">
        <v>20</v>
      </c>
      <c r="V625" s="5" t="s">
        <v>21</v>
      </c>
      <c r="W625" s="5" t="s">
        <v>24</v>
      </c>
      <c r="X625" s="5" t="s">
        <v>23</v>
      </c>
      <c r="Y625" s="5">
        <v>0.88390000000000002</v>
      </c>
      <c r="Z625" s="5">
        <v>1135</v>
      </c>
      <c r="AA625" s="5" t="s">
        <v>27</v>
      </c>
      <c r="AB625" s="5" t="s">
        <v>28</v>
      </c>
      <c r="AC625" s="9" t="s">
        <v>1370</v>
      </c>
      <c r="AD625" s="9" t="s">
        <v>1364</v>
      </c>
      <c r="AE625" s="9" t="s">
        <v>1389</v>
      </c>
      <c r="AF625" s="9" t="s">
        <v>1371</v>
      </c>
      <c r="AG625" s="9" t="s">
        <v>24</v>
      </c>
      <c r="AH625" s="9" t="s">
        <v>1372</v>
      </c>
      <c r="AI625" s="9" t="s">
        <v>1373</v>
      </c>
      <c r="AJ625" s="9" t="s">
        <v>1368</v>
      </c>
      <c r="AK625" s="9" t="s">
        <v>1369</v>
      </c>
      <c r="AL625" s="9" t="s">
        <v>1391</v>
      </c>
      <c r="AM625" s="5" t="s">
        <v>1374</v>
      </c>
      <c r="AN625" s="5" t="s">
        <v>1375</v>
      </c>
    </row>
    <row r="626" spans="1:40" x14ac:dyDescent="0.2">
      <c r="A626" s="5" t="s">
        <v>1078</v>
      </c>
      <c r="B626" s="6" t="s">
        <v>1079</v>
      </c>
      <c r="C626" s="5" t="s">
        <v>22</v>
      </c>
      <c r="D626" s="5" t="s">
        <v>23</v>
      </c>
      <c r="G626" s="5">
        <v>7096</v>
      </c>
      <c r="H626" s="5" t="s">
        <v>21</v>
      </c>
      <c r="I626" s="5" t="s">
        <v>25</v>
      </c>
      <c r="J626" s="5" t="s">
        <v>26</v>
      </c>
      <c r="K626" s="9" t="s">
        <v>1364</v>
      </c>
      <c r="L626" s="9" t="s">
        <v>1365</v>
      </c>
      <c r="M626" s="9" t="s">
        <v>1366</v>
      </c>
      <c r="N626" s="9" t="s">
        <v>22</v>
      </c>
      <c r="O626" s="9" t="s">
        <v>1367</v>
      </c>
      <c r="P626" s="9" t="s">
        <v>1367</v>
      </c>
      <c r="Q626" s="9" t="s">
        <v>1368</v>
      </c>
      <c r="R626" s="9" t="s">
        <v>1369</v>
      </c>
      <c r="S626" s="9" t="s">
        <v>1395</v>
      </c>
      <c r="T626" s="5">
        <v>3002808692</v>
      </c>
      <c r="U626" s="5" t="s">
        <v>20</v>
      </c>
      <c r="V626" s="5" t="s">
        <v>21</v>
      </c>
      <c r="W626" s="5" t="s">
        <v>24</v>
      </c>
      <c r="X626" s="5" t="s">
        <v>23</v>
      </c>
      <c r="Y626" s="5">
        <v>0.88390000000000002</v>
      </c>
      <c r="Z626" s="5">
        <v>1195</v>
      </c>
      <c r="AA626" s="5" t="s">
        <v>27</v>
      </c>
      <c r="AB626" s="5" t="s">
        <v>28</v>
      </c>
      <c r="AC626" s="9" t="s">
        <v>1370</v>
      </c>
      <c r="AD626" s="9" t="s">
        <v>1364</v>
      </c>
      <c r="AE626" s="9" t="s">
        <v>1389</v>
      </c>
      <c r="AF626" s="9" t="s">
        <v>1371</v>
      </c>
      <c r="AG626" s="9" t="s">
        <v>24</v>
      </c>
      <c r="AH626" s="9" t="s">
        <v>1372</v>
      </c>
      <c r="AI626" s="9" t="s">
        <v>1373</v>
      </c>
      <c r="AJ626" s="9" t="s">
        <v>1368</v>
      </c>
      <c r="AK626" s="9" t="s">
        <v>1369</v>
      </c>
      <c r="AL626" s="9" t="s">
        <v>1391</v>
      </c>
      <c r="AM626" s="5" t="s">
        <v>1374</v>
      </c>
      <c r="AN626" s="5" t="s">
        <v>1375</v>
      </c>
    </row>
    <row r="627" spans="1:40" x14ac:dyDescent="0.2">
      <c r="A627" s="5" t="s">
        <v>1080</v>
      </c>
      <c r="B627" s="6" t="s">
        <v>1081</v>
      </c>
      <c r="C627" s="5" t="s">
        <v>104</v>
      </c>
      <c r="D627" s="5" t="s">
        <v>23</v>
      </c>
      <c r="G627" s="5">
        <v>2084</v>
      </c>
      <c r="H627" s="5" t="s">
        <v>21</v>
      </c>
      <c r="I627" s="5" t="s">
        <v>105</v>
      </c>
      <c r="J627" s="5" t="s">
        <v>26</v>
      </c>
      <c r="K627" s="9" t="s">
        <v>1364</v>
      </c>
      <c r="L627" s="9" t="s">
        <v>1365</v>
      </c>
      <c r="M627" s="9" t="s">
        <v>1366</v>
      </c>
      <c r="N627" s="9" t="s">
        <v>104</v>
      </c>
      <c r="O627" s="9" t="s">
        <v>1367</v>
      </c>
      <c r="P627" s="9" t="s">
        <v>1367</v>
      </c>
      <c r="Q627" s="9" t="s">
        <v>1368</v>
      </c>
      <c r="R627" s="9" t="s">
        <v>1369</v>
      </c>
      <c r="S627" s="9" t="s">
        <v>1395</v>
      </c>
      <c r="T627" s="5">
        <v>3002808692</v>
      </c>
      <c r="U627" s="5" t="s">
        <v>20</v>
      </c>
      <c r="V627" s="5" t="s">
        <v>21</v>
      </c>
      <c r="W627" s="5" t="s">
        <v>24</v>
      </c>
      <c r="X627" s="5" t="s">
        <v>23</v>
      </c>
      <c r="Y627" s="5">
        <v>0.88390000000000002</v>
      </c>
      <c r="Z627" s="5">
        <v>1195</v>
      </c>
      <c r="AA627" s="5" t="s">
        <v>27</v>
      </c>
      <c r="AB627" s="5" t="s">
        <v>28</v>
      </c>
      <c r="AC627" s="9" t="s">
        <v>1370</v>
      </c>
      <c r="AD627" s="9" t="s">
        <v>1364</v>
      </c>
      <c r="AE627" s="9" t="s">
        <v>1389</v>
      </c>
      <c r="AF627" s="9" t="s">
        <v>1371</v>
      </c>
      <c r="AG627" s="9" t="s">
        <v>24</v>
      </c>
      <c r="AH627" s="9" t="s">
        <v>1372</v>
      </c>
      <c r="AI627" s="9" t="s">
        <v>1373</v>
      </c>
      <c r="AJ627" s="9" t="s">
        <v>1368</v>
      </c>
      <c r="AK627" s="9" t="s">
        <v>1369</v>
      </c>
      <c r="AL627" s="9" t="s">
        <v>1391</v>
      </c>
      <c r="AM627" s="5" t="s">
        <v>1374</v>
      </c>
      <c r="AN627" s="5" t="s">
        <v>1375</v>
      </c>
    </row>
    <row r="628" spans="1:40" x14ac:dyDescent="0.2">
      <c r="A628" s="5" t="s">
        <v>1082</v>
      </c>
      <c r="B628" s="6" t="s">
        <v>1083</v>
      </c>
      <c r="C628" s="5" t="s">
        <v>22</v>
      </c>
      <c r="D628" s="5" t="s">
        <v>23</v>
      </c>
      <c r="G628" s="5">
        <v>2085</v>
      </c>
      <c r="H628" s="5" t="s">
        <v>21</v>
      </c>
      <c r="I628" s="5" t="s">
        <v>25</v>
      </c>
      <c r="J628" s="5" t="s">
        <v>26</v>
      </c>
      <c r="K628" s="9" t="s">
        <v>1364</v>
      </c>
      <c r="L628" s="9" t="s">
        <v>1365</v>
      </c>
      <c r="M628" s="9" t="s">
        <v>1366</v>
      </c>
      <c r="N628" s="9" t="s">
        <v>22</v>
      </c>
      <c r="O628" s="9" t="s">
        <v>1367</v>
      </c>
      <c r="P628" s="9" t="s">
        <v>1367</v>
      </c>
      <c r="Q628" s="9" t="s">
        <v>1368</v>
      </c>
      <c r="R628" s="9" t="s">
        <v>1369</v>
      </c>
      <c r="S628" s="9" t="s">
        <v>1395</v>
      </c>
      <c r="T628" s="5">
        <v>3002808692</v>
      </c>
      <c r="U628" s="5" t="s">
        <v>20</v>
      </c>
      <c r="V628" s="5" t="s">
        <v>21</v>
      </c>
      <c r="W628" s="5" t="s">
        <v>24</v>
      </c>
      <c r="X628" s="5" t="s">
        <v>23</v>
      </c>
      <c r="Y628" s="5">
        <v>0.88390000000000002</v>
      </c>
      <c r="Z628" s="5">
        <v>1195</v>
      </c>
      <c r="AA628" s="5" t="s">
        <v>27</v>
      </c>
      <c r="AB628" s="5" t="s">
        <v>28</v>
      </c>
      <c r="AC628" s="9" t="s">
        <v>1370</v>
      </c>
      <c r="AD628" s="9" t="s">
        <v>1364</v>
      </c>
      <c r="AE628" s="9" t="s">
        <v>1389</v>
      </c>
      <c r="AF628" s="9" t="s">
        <v>1371</v>
      </c>
      <c r="AG628" s="9" t="s">
        <v>24</v>
      </c>
      <c r="AH628" s="9" t="s">
        <v>1372</v>
      </c>
      <c r="AI628" s="9" t="s">
        <v>1373</v>
      </c>
      <c r="AJ628" s="9" t="s">
        <v>1368</v>
      </c>
      <c r="AK628" s="9" t="s">
        <v>1369</v>
      </c>
      <c r="AL628" s="9" t="s">
        <v>1391</v>
      </c>
      <c r="AM628" s="5" t="s">
        <v>1374</v>
      </c>
      <c r="AN628" s="5" t="s">
        <v>1375</v>
      </c>
    </row>
    <row r="629" spans="1:40" x14ac:dyDescent="0.2">
      <c r="A629" s="5" t="s">
        <v>1084</v>
      </c>
      <c r="B629" s="6" t="s">
        <v>1085</v>
      </c>
      <c r="C629" s="5" t="s">
        <v>32</v>
      </c>
      <c r="D629" s="5" t="s">
        <v>31</v>
      </c>
      <c r="G629" s="5">
        <v>7061</v>
      </c>
      <c r="H629" s="5" t="s">
        <v>31</v>
      </c>
      <c r="I629" s="5" t="s">
        <v>34</v>
      </c>
      <c r="J629" s="5" t="s">
        <v>26</v>
      </c>
      <c r="K629" s="9" t="s">
        <v>1364</v>
      </c>
      <c r="L629" s="9" t="s">
        <v>1365</v>
      </c>
      <c r="M629" s="9" t="s">
        <v>1366</v>
      </c>
      <c r="N629" s="9" t="s">
        <v>32</v>
      </c>
      <c r="O629" s="9" t="s">
        <v>1367</v>
      </c>
      <c r="P629" s="9" t="s">
        <v>1367</v>
      </c>
      <c r="Q629" s="9" t="s">
        <v>1368</v>
      </c>
      <c r="R629" s="9" t="s">
        <v>1369</v>
      </c>
      <c r="S629" s="9" t="s">
        <v>1388</v>
      </c>
      <c r="T629" s="5">
        <v>3002834276</v>
      </c>
      <c r="U629" s="5" t="s">
        <v>30</v>
      </c>
      <c r="V629" s="5" t="s">
        <v>31</v>
      </c>
      <c r="W629" s="5" t="s">
        <v>33</v>
      </c>
      <c r="X629" s="5" t="s">
        <v>31</v>
      </c>
      <c r="Y629" s="5">
        <v>1.5378000000000001</v>
      </c>
      <c r="Z629" s="5">
        <v>1151</v>
      </c>
      <c r="AA629" s="5" t="s">
        <v>76</v>
      </c>
      <c r="AB629" s="5" t="s">
        <v>28</v>
      </c>
      <c r="AC629" s="9" t="s">
        <v>1370</v>
      </c>
      <c r="AD629" s="9" t="s">
        <v>1364</v>
      </c>
      <c r="AE629" s="9" t="s">
        <v>1389</v>
      </c>
      <c r="AF629" s="9" t="s">
        <v>1371</v>
      </c>
      <c r="AG629" s="9" t="s">
        <v>33</v>
      </c>
      <c r="AH629" s="9" t="s">
        <v>1372</v>
      </c>
      <c r="AI629" s="9" t="s">
        <v>1373</v>
      </c>
      <c r="AJ629" s="9" t="s">
        <v>1368</v>
      </c>
      <c r="AK629" s="9" t="s">
        <v>1369</v>
      </c>
      <c r="AL629" s="9" t="s">
        <v>1391</v>
      </c>
      <c r="AM629" s="5" t="s">
        <v>1374</v>
      </c>
      <c r="AN629" s="5" t="s">
        <v>1375</v>
      </c>
    </row>
    <row r="630" spans="1:40" x14ac:dyDescent="0.2">
      <c r="A630" s="5" t="s">
        <v>1086</v>
      </c>
      <c r="B630" s="6" t="s">
        <v>1087</v>
      </c>
      <c r="C630" s="5" t="s">
        <v>32</v>
      </c>
      <c r="D630" s="5" t="s">
        <v>31</v>
      </c>
      <c r="G630" s="5">
        <v>7102</v>
      </c>
      <c r="H630" s="5" t="s">
        <v>31</v>
      </c>
      <c r="I630" s="5" t="s">
        <v>34</v>
      </c>
      <c r="J630" s="5" t="s">
        <v>26</v>
      </c>
      <c r="K630" s="9" t="s">
        <v>1364</v>
      </c>
      <c r="L630" s="9" t="s">
        <v>1365</v>
      </c>
      <c r="M630" s="9" t="s">
        <v>1366</v>
      </c>
      <c r="N630" s="9" t="s">
        <v>32</v>
      </c>
      <c r="O630" s="9" t="s">
        <v>1367</v>
      </c>
      <c r="P630" s="9" t="s">
        <v>1367</v>
      </c>
      <c r="Q630" s="9" t="s">
        <v>1368</v>
      </c>
      <c r="R630" s="9" t="s">
        <v>1369</v>
      </c>
      <c r="S630" s="9" t="s">
        <v>1388</v>
      </c>
      <c r="T630" s="5">
        <v>3002834276</v>
      </c>
      <c r="U630" s="5" t="s">
        <v>30</v>
      </c>
      <c r="V630" s="5" t="s">
        <v>31</v>
      </c>
      <c r="W630" s="5" t="s">
        <v>33</v>
      </c>
      <c r="X630" s="5" t="s">
        <v>31</v>
      </c>
      <c r="Y630" s="5">
        <v>1.5378000000000001</v>
      </c>
      <c r="Z630" s="5">
        <v>1151</v>
      </c>
      <c r="AA630" s="5" t="s">
        <v>76</v>
      </c>
      <c r="AB630" s="5" t="s">
        <v>28</v>
      </c>
      <c r="AC630" s="9" t="s">
        <v>1370</v>
      </c>
      <c r="AD630" s="9" t="s">
        <v>1364</v>
      </c>
      <c r="AE630" s="9" t="s">
        <v>1389</v>
      </c>
      <c r="AF630" s="9" t="s">
        <v>1371</v>
      </c>
      <c r="AG630" s="9" t="s">
        <v>33</v>
      </c>
      <c r="AH630" s="9" t="s">
        <v>1372</v>
      </c>
      <c r="AI630" s="9" t="s">
        <v>1373</v>
      </c>
      <c r="AJ630" s="9" t="s">
        <v>1368</v>
      </c>
      <c r="AK630" s="9" t="s">
        <v>1369</v>
      </c>
      <c r="AL630" s="9" t="s">
        <v>1391</v>
      </c>
      <c r="AM630" s="5" t="s">
        <v>1374</v>
      </c>
      <c r="AN630" s="5" t="s">
        <v>1375</v>
      </c>
    </row>
    <row r="631" spans="1:40" x14ac:dyDescent="0.2">
      <c r="A631" s="5" t="s">
        <v>1088</v>
      </c>
      <c r="B631" s="6" t="s">
        <v>1089</v>
      </c>
      <c r="C631" s="5" t="s">
        <v>32</v>
      </c>
      <c r="D631" s="5" t="s">
        <v>31</v>
      </c>
      <c r="G631" s="5">
        <v>7061</v>
      </c>
      <c r="H631" s="5" t="s">
        <v>31</v>
      </c>
      <c r="I631" s="5" t="s">
        <v>34</v>
      </c>
      <c r="J631" s="5" t="s">
        <v>26</v>
      </c>
      <c r="K631" s="9" t="s">
        <v>1364</v>
      </c>
      <c r="L631" s="9" t="s">
        <v>1365</v>
      </c>
      <c r="M631" s="9" t="s">
        <v>1366</v>
      </c>
      <c r="N631" s="9" t="s">
        <v>32</v>
      </c>
      <c r="O631" s="9" t="s">
        <v>1367</v>
      </c>
      <c r="P631" s="9" t="s">
        <v>1367</v>
      </c>
      <c r="Q631" s="9" t="s">
        <v>1368</v>
      </c>
      <c r="R631" s="9" t="s">
        <v>1369</v>
      </c>
      <c r="S631" s="9" t="s">
        <v>1388</v>
      </c>
      <c r="T631" s="5">
        <v>3002834276</v>
      </c>
      <c r="U631" s="5" t="s">
        <v>30</v>
      </c>
      <c r="V631" s="5" t="s">
        <v>31</v>
      </c>
      <c r="W631" s="5" t="s">
        <v>33</v>
      </c>
      <c r="X631" s="5" t="s">
        <v>31</v>
      </c>
      <c r="Y631" s="5">
        <v>1.5378000000000001</v>
      </c>
      <c r="Z631" s="5">
        <v>1151</v>
      </c>
      <c r="AA631" s="5" t="s">
        <v>76</v>
      </c>
      <c r="AB631" s="5" t="s">
        <v>28</v>
      </c>
      <c r="AC631" s="9" t="s">
        <v>1370</v>
      </c>
      <c r="AD631" s="9" t="s">
        <v>1364</v>
      </c>
      <c r="AE631" s="9" t="s">
        <v>1389</v>
      </c>
      <c r="AF631" s="9" t="s">
        <v>1371</v>
      </c>
      <c r="AG631" s="9" t="s">
        <v>33</v>
      </c>
      <c r="AH631" s="9" t="s">
        <v>1372</v>
      </c>
      <c r="AI631" s="9" t="s">
        <v>1373</v>
      </c>
      <c r="AJ631" s="9" t="s">
        <v>1368</v>
      </c>
      <c r="AK631" s="9" t="s">
        <v>1369</v>
      </c>
      <c r="AL631" s="9" t="s">
        <v>1391</v>
      </c>
      <c r="AM631" s="5" t="s">
        <v>1374</v>
      </c>
      <c r="AN631" s="5" t="s">
        <v>1375</v>
      </c>
    </row>
    <row r="632" spans="1:40" x14ac:dyDescent="0.2">
      <c r="A632" s="5" t="s">
        <v>1090</v>
      </c>
      <c r="B632" s="6" t="s">
        <v>1091</v>
      </c>
      <c r="C632" s="5" t="s">
        <v>32</v>
      </c>
      <c r="D632" s="5" t="s">
        <v>31</v>
      </c>
      <c r="G632" s="5">
        <v>7061</v>
      </c>
      <c r="H632" s="5" t="s">
        <v>31</v>
      </c>
      <c r="I632" s="5" t="s">
        <v>34</v>
      </c>
      <c r="J632" s="5" t="s">
        <v>26</v>
      </c>
      <c r="K632" s="9" t="s">
        <v>1364</v>
      </c>
      <c r="L632" s="9" t="s">
        <v>1365</v>
      </c>
      <c r="M632" s="9" t="s">
        <v>1366</v>
      </c>
      <c r="N632" s="9" t="s">
        <v>32</v>
      </c>
      <c r="O632" s="9" t="s">
        <v>1367</v>
      </c>
      <c r="P632" s="9" t="s">
        <v>1367</v>
      </c>
      <c r="Q632" s="9" t="s">
        <v>1368</v>
      </c>
      <c r="R632" s="9" t="s">
        <v>1369</v>
      </c>
      <c r="S632" s="9" t="s">
        <v>1388</v>
      </c>
      <c r="T632" s="5">
        <v>3002800722</v>
      </c>
      <c r="U632" s="5" t="s">
        <v>46</v>
      </c>
      <c r="V632" s="5" t="s">
        <v>31</v>
      </c>
      <c r="W632" s="5" t="s">
        <v>33</v>
      </c>
      <c r="X632" s="5" t="s">
        <v>31</v>
      </c>
      <c r="Y632" s="5">
        <v>1.5621</v>
      </c>
      <c r="Z632" s="5">
        <v>915</v>
      </c>
      <c r="AA632" s="5" t="s">
        <v>37</v>
      </c>
      <c r="AB632" s="5" t="s">
        <v>28</v>
      </c>
      <c r="AC632" s="9" t="s">
        <v>1370</v>
      </c>
      <c r="AD632" s="9" t="s">
        <v>1364</v>
      </c>
      <c r="AE632" s="9" t="s">
        <v>1389</v>
      </c>
      <c r="AF632" s="9" t="s">
        <v>1371</v>
      </c>
      <c r="AG632" s="9" t="s">
        <v>33</v>
      </c>
      <c r="AH632" s="9" t="s">
        <v>1372</v>
      </c>
      <c r="AI632" s="9" t="s">
        <v>1373</v>
      </c>
      <c r="AJ632" s="9" t="s">
        <v>1368</v>
      </c>
      <c r="AK632" s="9" t="s">
        <v>1369</v>
      </c>
      <c r="AL632" s="9" t="s">
        <v>1375</v>
      </c>
      <c r="AM632" s="5" t="s">
        <v>1374</v>
      </c>
      <c r="AN632" s="5" t="s">
        <v>1375</v>
      </c>
    </row>
    <row r="633" spans="1:40" x14ac:dyDescent="0.2">
      <c r="A633" s="5" t="s">
        <v>1092</v>
      </c>
      <c r="B633" s="6" t="s">
        <v>1093</v>
      </c>
      <c r="C633" s="5" t="s">
        <v>32</v>
      </c>
      <c r="D633" s="5" t="s">
        <v>31</v>
      </c>
      <c r="G633" s="5">
        <v>7093</v>
      </c>
      <c r="H633" s="5" t="s">
        <v>31</v>
      </c>
      <c r="I633" s="5" t="s">
        <v>34</v>
      </c>
      <c r="J633" s="5" t="s">
        <v>26</v>
      </c>
      <c r="K633" s="9" t="s">
        <v>1364</v>
      </c>
      <c r="L633" s="9" t="s">
        <v>1365</v>
      </c>
      <c r="M633" s="9" t="s">
        <v>1366</v>
      </c>
      <c r="N633" s="9" t="s">
        <v>32</v>
      </c>
      <c r="O633" s="9" t="s">
        <v>1367</v>
      </c>
      <c r="P633" s="9" t="s">
        <v>1367</v>
      </c>
      <c r="Q633" s="9" t="s">
        <v>1368</v>
      </c>
      <c r="R633" s="9" t="s">
        <v>1369</v>
      </c>
      <c r="S633" s="9" t="s">
        <v>1388</v>
      </c>
      <c r="T633" s="5">
        <v>3002719567</v>
      </c>
      <c r="U633" s="5" t="s">
        <v>30</v>
      </c>
      <c r="V633" s="5" t="s">
        <v>31</v>
      </c>
      <c r="W633" s="5" t="s">
        <v>33</v>
      </c>
      <c r="X633" s="5" t="s">
        <v>31</v>
      </c>
      <c r="Y633" s="5">
        <v>1.4454</v>
      </c>
      <c r="Z633" s="5">
        <v>1170</v>
      </c>
      <c r="AA633" s="5" t="s">
        <v>43</v>
      </c>
      <c r="AB633" s="5" t="s">
        <v>28</v>
      </c>
      <c r="AC633" s="9" t="s">
        <v>1370</v>
      </c>
      <c r="AD633" s="9" t="s">
        <v>1364</v>
      </c>
      <c r="AE633" s="9" t="s">
        <v>1389</v>
      </c>
      <c r="AF633" s="9" t="s">
        <v>1371</v>
      </c>
      <c r="AG633" s="9" t="s">
        <v>33</v>
      </c>
      <c r="AH633" s="9" t="s">
        <v>1372</v>
      </c>
      <c r="AI633" s="9" t="s">
        <v>1373</v>
      </c>
      <c r="AJ633" s="9" t="s">
        <v>1368</v>
      </c>
      <c r="AK633" s="9" t="s">
        <v>1369</v>
      </c>
      <c r="AL633" s="9" t="s">
        <v>1392</v>
      </c>
      <c r="AM633" s="5" t="s">
        <v>1374</v>
      </c>
      <c r="AN633" s="5" t="s">
        <v>1375</v>
      </c>
    </row>
    <row r="634" spans="1:40" x14ac:dyDescent="0.2">
      <c r="A634" s="5" t="s">
        <v>1094</v>
      </c>
      <c r="B634" s="6" t="s">
        <v>1095</v>
      </c>
      <c r="C634" s="5" t="s">
        <v>32</v>
      </c>
      <c r="D634" s="5" t="s">
        <v>31</v>
      </c>
      <c r="G634" s="5">
        <v>7061</v>
      </c>
      <c r="H634" s="5" t="s">
        <v>31</v>
      </c>
      <c r="I634" s="5" t="s">
        <v>34</v>
      </c>
      <c r="J634" s="5" t="s">
        <v>26</v>
      </c>
      <c r="K634" s="9" t="s">
        <v>1364</v>
      </c>
      <c r="L634" s="9" t="s">
        <v>1365</v>
      </c>
      <c r="M634" s="9" t="s">
        <v>1366</v>
      </c>
      <c r="N634" s="9" t="s">
        <v>32</v>
      </c>
      <c r="O634" s="9" t="s">
        <v>1367</v>
      </c>
      <c r="P634" s="9" t="s">
        <v>1367</v>
      </c>
      <c r="Q634" s="9" t="s">
        <v>1368</v>
      </c>
      <c r="R634" s="9" t="s">
        <v>1369</v>
      </c>
      <c r="S634" s="9" t="s">
        <v>1388</v>
      </c>
      <c r="T634" s="5">
        <v>3002830816</v>
      </c>
      <c r="U634" s="5" t="s">
        <v>30</v>
      </c>
      <c r="V634" s="5" t="s">
        <v>31</v>
      </c>
      <c r="W634" s="5" t="s">
        <v>33</v>
      </c>
      <c r="X634" s="5" t="s">
        <v>31</v>
      </c>
      <c r="Y634" s="5">
        <v>0.60960000000000003</v>
      </c>
      <c r="Z634" s="5">
        <v>1083</v>
      </c>
      <c r="AA634" s="5" t="s">
        <v>37</v>
      </c>
      <c r="AB634" s="5" t="s">
        <v>28</v>
      </c>
      <c r="AC634" s="9" t="s">
        <v>1370</v>
      </c>
      <c r="AD634" s="9" t="s">
        <v>1364</v>
      </c>
      <c r="AE634" s="9" t="s">
        <v>1389</v>
      </c>
      <c r="AF634" s="9" t="s">
        <v>1371</v>
      </c>
      <c r="AG634" s="9" t="s">
        <v>33</v>
      </c>
      <c r="AH634" s="9" t="s">
        <v>1372</v>
      </c>
      <c r="AI634" s="9" t="s">
        <v>1373</v>
      </c>
      <c r="AJ634" s="9" t="s">
        <v>1368</v>
      </c>
      <c r="AK634" s="9" t="s">
        <v>1369</v>
      </c>
      <c r="AL634" s="9" t="s">
        <v>1375</v>
      </c>
      <c r="AM634" s="5" t="s">
        <v>1374</v>
      </c>
      <c r="AN634" s="5" t="s">
        <v>1375</v>
      </c>
    </row>
    <row r="635" spans="1:40" x14ac:dyDescent="0.2">
      <c r="A635" s="5" t="s">
        <v>1096</v>
      </c>
      <c r="B635" s="6" t="s">
        <v>1097</v>
      </c>
      <c r="C635" s="5" t="s">
        <v>22</v>
      </c>
      <c r="D635" s="5" t="s">
        <v>23</v>
      </c>
      <c r="G635" s="5">
        <v>7095</v>
      </c>
      <c r="H635" s="5" t="s">
        <v>21</v>
      </c>
      <c r="I635" s="5" t="s">
        <v>25</v>
      </c>
      <c r="J635" s="5" t="s">
        <v>26</v>
      </c>
      <c r="K635" s="9" t="s">
        <v>1364</v>
      </c>
      <c r="L635" s="9" t="s">
        <v>1365</v>
      </c>
      <c r="M635" s="9" t="s">
        <v>1366</v>
      </c>
      <c r="N635" s="9" t="s">
        <v>22</v>
      </c>
      <c r="O635" s="9" t="s">
        <v>1367</v>
      </c>
      <c r="P635" s="9" t="s">
        <v>1367</v>
      </c>
      <c r="Q635" s="9" t="s">
        <v>1368</v>
      </c>
      <c r="R635" s="9" t="s">
        <v>1369</v>
      </c>
      <c r="S635" s="9" t="s">
        <v>1395</v>
      </c>
      <c r="T635" s="5">
        <v>3002808690</v>
      </c>
      <c r="U635" s="5" t="s">
        <v>20</v>
      </c>
      <c r="V635" s="5" t="s">
        <v>21</v>
      </c>
      <c r="W635" s="5" t="s">
        <v>24</v>
      </c>
      <c r="X635" s="5" t="s">
        <v>23</v>
      </c>
      <c r="Y635" s="5">
        <v>0.88390000000000002</v>
      </c>
      <c r="Z635" s="5">
        <v>1075</v>
      </c>
      <c r="AA635" s="5" t="s">
        <v>27</v>
      </c>
      <c r="AB635" s="5" t="s">
        <v>28</v>
      </c>
      <c r="AC635" s="9" t="s">
        <v>1370</v>
      </c>
      <c r="AD635" s="9" t="s">
        <v>1364</v>
      </c>
      <c r="AE635" s="9" t="s">
        <v>1389</v>
      </c>
      <c r="AF635" s="9" t="s">
        <v>1371</v>
      </c>
      <c r="AG635" s="9" t="s">
        <v>24</v>
      </c>
      <c r="AH635" s="9" t="s">
        <v>1372</v>
      </c>
      <c r="AI635" s="9" t="s">
        <v>1373</v>
      </c>
      <c r="AJ635" s="9" t="s">
        <v>1368</v>
      </c>
      <c r="AK635" s="9" t="s">
        <v>1369</v>
      </c>
      <c r="AL635" s="9" t="s">
        <v>1391</v>
      </c>
      <c r="AM635" s="5" t="s">
        <v>1374</v>
      </c>
      <c r="AN635" s="5" t="s">
        <v>1375</v>
      </c>
    </row>
    <row r="636" spans="1:40" x14ac:dyDescent="0.2">
      <c r="A636" s="5" t="s">
        <v>1098</v>
      </c>
      <c r="B636" s="6" t="s">
        <v>1099</v>
      </c>
      <c r="C636" s="5" t="s">
        <v>415</v>
      </c>
      <c r="D636" s="5" t="s">
        <v>23</v>
      </c>
      <c r="G636" s="5">
        <v>2085</v>
      </c>
      <c r="H636" s="5" t="s">
        <v>21</v>
      </c>
      <c r="I636" s="5" t="s">
        <v>416</v>
      </c>
      <c r="J636" s="5" t="s">
        <v>26</v>
      </c>
      <c r="K636" s="9" t="s">
        <v>1364</v>
      </c>
      <c r="L636" s="9" t="s">
        <v>1365</v>
      </c>
      <c r="M636" s="9" t="s">
        <v>1366</v>
      </c>
      <c r="N636" s="9" t="s">
        <v>415</v>
      </c>
      <c r="O636" s="9" t="s">
        <v>1367</v>
      </c>
      <c r="P636" s="9" t="s">
        <v>1367</v>
      </c>
      <c r="Q636" s="9" t="s">
        <v>1368</v>
      </c>
      <c r="R636" s="9" t="s">
        <v>1369</v>
      </c>
      <c r="S636" s="9" t="s">
        <v>1400</v>
      </c>
      <c r="T636" s="5">
        <v>3002808690</v>
      </c>
      <c r="U636" s="5" t="s">
        <v>20</v>
      </c>
      <c r="V636" s="5" t="s">
        <v>21</v>
      </c>
      <c r="W636" s="5" t="s">
        <v>24</v>
      </c>
      <c r="X636" s="5" t="s">
        <v>23</v>
      </c>
      <c r="Y636" s="5">
        <v>0.88390000000000002</v>
      </c>
      <c r="Z636" s="5">
        <v>1075</v>
      </c>
      <c r="AA636" s="5" t="s">
        <v>27</v>
      </c>
      <c r="AB636" s="5" t="s">
        <v>28</v>
      </c>
      <c r="AC636" s="9" t="s">
        <v>1370</v>
      </c>
      <c r="AD636" s="9" t="s">
        <v>1364</v>
      </c>
      <c r="AE636" s="9" t="s">
        <v>1389</v>
      </c>
      <c r="AF636" s="9" t="s">
        <v>1371</v>
      </c>
      <c r="AG636" s="9" t="s">
        <v>24</v>
      </c>
      <c r="AH636" s="9" t="s">
        <v>1372</v>
      </c>
      <c r="AI636" s="9" t="s">
        <v>1373</v>
      </c>
      <c r="AJ636" s="9" t="s">
        <v>1368</v>
      </c>
      <c r="AK636" s="9" t="s">
        <v>1369</v>
      </c>
      <c r="AL636" s="9" t="s">
        <v>1391</v>
      </c>
      <c r="AM636" s="5" t="s">
        <v>1374</v>
      </c>
      <c r="AN636" s="5" t="s">
        <v>1375</v>
      </c>
    </row>
    <row r="637" spans="1:40" x14ac:dyDescent="0.2">
      <c r="A637" s="5" t="s">
        <v>1100</v>
      </c>
      <c r="B637" s="6" t="s">
        <v>1101</v>
      </c>
      <c r="C637" s="5" t="s">
        <v>104</v>
      </c>
      <c r="D637" s="5" t="s">
        <v>23</v>
      </c>
      <c r="G637" s="5">
        <v>7095</v>
      </c>
      <c r="H637" s="5" t="s">
        <v>21</v>
      </c>
      <c r="I637" s="5" t="s">
        <v>105</v>
      </c>
      <c r="J637" s="5" t="s">
        <v>26</v>
      </c>
      <c r="K637" s="9" t="s">
        <v>1364</v>
      </c>
      <c r="L637" s="9" t="s">
        <v>1365</v>
      </c>
      <c r="M637" s="9" t="s">
        <v>1366</v>
      </c>
      <c r="N637" s="9" t="s">
        <v>104</v>
      </c>
      <c r="O637" s="9" t="s">
        <v>1367</v>
      </c>
      <c r="P637" s="9" t="s">
        <v>1367</v>
      </c>
      <c r="Q637" s="9" t="s">
        <v>1368</v>
      </c>
      <c r="R637" s="9" t="s">
        <v>1369</v>
      </c>
      <c r="S637" s="9" t="s">
        <v>1395</v>
      </c>
      <c r="T637" s="5">
        <v>3002808691</v>
      </c>
      <c r="U637" s="5" t="s">
        <v>20</v>
      </c>
      <c r="V637" s="5" t="s">
        <v>21</v>
      </c>
      <c r="W637" s="5" t="s">
        <v>24</v>
      </c>
      <c r="X637" s="5" t="s">
        <v>23</v>
      </c>
      <c r="Y637" s="5">
        <v>0.88390000000000002</v>
      </c>
      <c r="Z637" s="5">
        <v>1135</v>
      </c>
      <c r="AA637" s="5" t="s">
        <v>27</v>
      </c>
      <c r="AB637" s="5" t="s">
        <v>28</v>
      </c>
      <c r="AC637" s="9" t="s">
        <v>1370</v>
      </c>
      <c r="AD637" s="9" t="s">
        <v>1364</v>
      </c>
      <c r="AE637" s="9" t="s">
        <v>1389</v>
      </c>
      <c r="AF637" s="9" t="s">
        <v>1371</v>
      </c>
      <c r="AG637" s="9" t="s">
        <v>24</v>
      </c>
      <c r="AH637" s="9" t="s">
        <v>1372</v>
      </c>
      <c r="AI637" s="9" t="s">
        <v>1373</v>
      </c>
      <c r="AJ637" s="9" t="s">
        <v>1368</v>
      </c>
      <c r="AK637" s="9" t="s">
        <v>1369</v>
      </c>
      <c r="AL637" s="9" t="s">
        <v>1391</v>
      </c>
      <c r="AM637" s="5" t="s">
        <v>1374</v>
      </c>
      <c r="AN637" s="5" t="s">
        <v>1375</v>
      </c>
    </row>
    <row r="638" spans="1:40" x14ac:dyDescent="0.2">
      <c r="A638" s="5" t="s">
        <v>1102</v>
      </c>
      <c r="B638" s="6" t="s">
        <v>1103</v>
      </c>
      <c r="C638" s="5" t="s">
        <v>104</v>
      </c>
      <c r="D638" s="5" t="s">
        <v>23</v>
      </c>
      <c r="G638" s="5">
        <v>2084</v>
      </c>
      <c r="H638" s="5" t="s">
        <v>21</v>
      </c>
      <c r="I638" s="5" t="s">
        <v>105</v>
      </c>
      <c r="J638" s="5" t="s">
        <v>26</v>
      </c>
      <c r="K638" s="9" t="s">
        <v>1364</v>
      </c>
      <c r="L638" s="9" t="s">
        <v>1365</v>
      </c>
      <c r="M638" s="9" t="s">
        <v>1366</v>
      </c>
      <c r="N638" s="9" t="s">
        <v>104</v>
      </c>
      <c r="O638" s="9" t="s">
        <v>1367</v>
      </c>
      <c r="P638" s="9" t="s">
        <v>1367</v>
      </c>
      <c r="Q638" s="9" t="s">
        <v>1368</v>
      </c>
      <c r="R638" s="9" t="s">
        <v>1369</v>
      </c>
      <c r="S638" s="9" t="s">
        <v>1395</v>
      </c>
      <c r="T638" s="5">
        <v>3002808692</v>
      </c>
      <c r="U638" s="5" t="s">
        <v>20</v>
      </c>
      <c r="V638" s="5" t="s">
        <v>21</v>
      </c>
      <c r="W638" s="5" t="s">
        <v>24</v>
      </c>
      <c r="X638" s="5" t="s">
        <v>23</v>
      </c>
      <c r="Y638" s="5">
        <v>0.88390000000000002</v>
      </c>
      <c r="Z638" s="5">
        <v>1195</v>
      </c>
      <c r="AA638" s="5" t="s">
        <v>27</v>
      </c>
      <c r="AB638" s="5" t="s">
        <v>28</v>
      </c>
      <c r="AC638" s="9" t="s">
        <v>1370</v>
      </c>
      <c r="AD638" s="9" t="s">
        <v>1364</v>
      </c>
      <c r="AE638" s="9" t="s">
        <v>1389</v>
      </c>
      <c r="AF638" s="9" t="s">
        <v>1371</v>
      </c>
      <c r="AG638" s="9" t="s">
        <v>24</v>
      </c>
      <c r="AH638" s="9" t="s">
        <v>1372</v>
      </c>
      <c r="AI638" s="9" t="s">
        <v>1373</v>
      </c>
      <c r="AJ638" s="9" t="s">
        <v>1368</v>
      </c>
      <c r="AK638" s="9" t="s">
        <v>1369</v>
      </c>
      <c r="AL638" s="9" t="s">
        <v>1391</v>
      </c>
      <c r="AM638" s="5" t="s">
        <v>1374</v>
      </c>
      <c r="AN638" s="5" t="s">
        <v>1375</v>
      </c>
    </row>
    <row r="639" spans="1:40" x14ac:dyDescent="0.2">
      <c r="A639" s="5" t="s">
        <v>1104</v>
      </c>
      <c r="B639" s="6" t="s">
        <v>1105</v>
      </c>
      <c r="C639" s="5" t="s">
        <v>104</v>
      </c>
      <c r="D639" s="5" t="s">
        <v>23</v>
      </c>
      <c r="G639" s="5">
        <v>2084</v>
      </c>
      <c r="H639" s="5" t="s">
        <v>21</v>
      </c>
      <c r="I639" s="5" t="s">
        <v>105</v>
      </c>
      <c r="J639" s="5" t="s">
        <v>26</v>
      </c>
      <c r="K639" s="9" t="s">
        <v>1364</v>
      </c>
      <c r="L639" s="9" t="s">
        <v>1365</v>
      </c>
      <c r="M639" s="9" t="s">
        <v>1366</v>
      </c>
      <c r="N639" s="9" t="s">
        <v>104</v>
      </c>
      <c r="O639" s="9" t="s">
        <v>1367</v>
      </c>
      <c r="P639" s="9" t="s">
        <v>1367</v>
      </c>
      <c r="Q639" s="9" t="s">
        <v>1368</v>
      </c>
      <c r="R639" s="9" t="s">
        <v>1369</v>
      </c>
      <c r="S639" s="9" t="s">
        <v>1395</v>
      </c>
      <c r="T639" s="5">
        <v>3002808692</v>
      </c>
      <c r="U639" s="5" t="s">
        <v>20</v>
      </c>
      <c r="V639" s="5" t="s">
        <v>21</v>
      </c>
      <c r="W639" s="5" t="s">
        <v>24</v>
      </c>
      <c r="X639" s="5" t="s">
        <v>23</v>
      </c>
      <c r="Y639" s="5">
        <v>0.88390000000000002</v>
      </c>
      <c r="Z639" s="5">
        <v>1195</v>
      </c>
      <c r="AA639" s="5" t="s">
        <v>27</v>
      </c>
      <c r="AB639" s="5" t="s">
        <v>28</v>
      </c>
      <c r="AC639" s="9" t="s">
        <v>1370</v>
      </c>
      <c r="AD639" s="9" t="s">
        <v>1364</v>
      </c>
      <c r="AE639" s="9" t="s">
        <v>1389</v>
      </c>
      <c r="AF639" s="9" t="s">
        <v>1371</v>
      </c>
      <c r="AG639" s="9" t="s">
        <v>24</v>
      </c>
      <c r="AH639" s="9" t="s">
        <v>1372</v>
      </c>
      <c r="AI639" s="9" t="s">
        <v>1373</v>
      </c>
      <c r="AJ639" s="9" t="s">
        <v>1368</v>
      </c>
      <c r="AK639" s="9" t="s">
        <v>1369</v>
      </c>
      <c r="AL639" s="9" t="s">
        <v>1391</v>
      </c>
      <c r="AM639" s="5" t="s">
        <v>1374</v>
      </c>
      <c r="AN639" s="5" t="s">
        <v>1375</v>
      </c>
    </row>
    <row r="640" spans="1:40" x14ac:dyDescent="0.2">
      <c r="A640" s="5" t="s">
        <v>1106</v>
      </c>
      <c r="B640" s="6" t="s">
        <v>1107</v>
      </c>
      <c r="C640" s="5" t="s">
        <v>22</v>
      </c>
      <c r="D640" s="5" t="s">
        <v>23</v>
      </c>
      <c r="G640" s="5">
        <v>2085</v>
      </c>
      <c r="H640" s="5" t="s">
        <v>21</v>
      </c>
      <c r="I640" s="5" t="s">
        <v>25</v>
      </c>
      <c r="J640" s="5" t="s">
        <v>26</v>
      </c>
      <c r="K640" s="9" t="s">
        <v>1364</v>
      </c>
      <c r="L640" s="9" t="s">
        <v>1365</v>
      </c>
      <c r="M640" s="9" t="s">
        <v>1366</v>
      </c>
      <c r="N640" s="9" t="s">
        <v>22</v>
      </c>
      <c r="O640" s="9" t="s">
        <v>1367</v>
      </c>
      <c r="P640" s="9" t="s">
        <v>1367</v>
      </c>
      <c r="Q640" s="9" t="s">
        <v>1368</v>
      </c>
      <c r="R640" s="9" t="s">
        <v>1369</v>
      </c>
      <c r="S640" s="9" t="s">
        <v>1395</v>
      </c>
      <c r="T640" s="5">
        <v>3002808692</v>
      </c>
      <c r="U640" s="5" t="s">
        <v>20</v>
      </c>
      <c r="V640" s="5" t="s">
        <v>21</v>
      </c>
      <c r="W640" s="5" t="s">
        <v>24</v>
      </c>
      <c r="X640" s="5" t="s">
        <v>23</v>
      </c>
      <c r="Y640" s="5">
        <v>0.88390000000000002</v>
      </c>
      <c r="Z640" s="5">
        <v>1195</v>
      </c>
      <c r="AA640" s="5" t="s">
        <v>27</v>
      </c>
      <c r="AB640" s="5" t="s">
        <v>28</v>
      </c>
      <c r="AC640" s="9" t="s">
        <v>1370</v>
      </c>
      <c r="AD640" s="9" t="s">
        <v>1364</v>
      </c>
      <c r="AE640" s="9" t="s">
        <v>1389</v>
      </c>
      <c r="AF640" s="9" t="s">
        <v>1371</v>
      </c>
      <c r="AG640" s="9" t="s">
        <v>24</v>
      </c>
      <c r="AH640" s="9" t="s">
        <v>1372</v>
      </c>
      <c r="AI640" s="9" t="s">
        <v>1373</v>
      </c>
      <c r="AJ640" s="9" t="s">
        <v>1368</v>
      </c>
      <c r="AK640" s="9" t="s">
        <v>1369</v>
      </c>
      <c r="AL640" s="9" t="s">
        <v>1391</v>
      </c>
      <c r="AM640" s="5" t="s">
        <v>1374</v>
      </c>
      <c r="AN640" s="5" t="s">
        <v>1375</v>
      </c>
    </row>
    <row r="641" spans="1:40" x14ac:dyDescent="0.2">
      <c r="A641" s="5" t="s">
        <v>1108</v>
      </c>
      <c r="B641" s="6" t="s">
        <v>1109</v>
      </c>
      <c r="C641" s="5" t="s">
        <v>32</v>
      </c>
      <c r="D641" s="5" t="s">
        <v>31</v>
      </c>
      <c r="G641" s="5">
        <v>7061</v>
      </c>
      <c r="H641" s="5" t="s">
        <v>31</v>
      </c>
      <c r="I641" s="5" t="s">
        <v>34</v>
      </c>
      <c r="J641" s="5" t="s">
        <v>26</v>
      </c>
      <c r="K641" s="9" t="s">
        <v>1364</v>
      </c>
      <c r="L641" s="9" t="s">
        <v>1365</v>
      </c>
      <c r="M641" s="9" t="s">
        <v>1366</v>
      </c>
      <c r="N641" s="9" t="s">
        <v>32</v>
      </c>
      <c r="O641" s="9" t="s">
        <v>1367</v>
      </c>
      <c r="P641" s="9" t="s">
        <v>1367</v>
      </c>
      <c r="Q641" s="9" t="s">
        <v>1368</v>
      </c>
      <c r="R641" s="9" t="s">
        <v>1369</v>
      </c>
      <c r="S641" s="9" t="s">
        <v>1388</v>
      </c>
      <c r="T641" s="5">
        <v>3002834276</v>
      </c>
      <c r="U641" s="5" t="s">
        <v>30</v>
      </c>
      <c r="V641" s="5" t="s">
        <v>31</v>
      </c>
      <c r="W641" s="5" t="s">
        <v>33</v>
      </c>
      <c r="X641" s="5" t="s">
        <v>31</v>
      </c>
      <c r="Y641" s="5">
        <v>1.5378000000000001</v>
      </c>
      <c r="Z641" s="5">
        <v>1151</v>
      </c>
      <c r="AA641" s="5" t="s">
        <v>76</v>
      </c>
      <c r="AB641" s="5" t="s">
        <v>28</v>
      </c>
      <c r="AC641" s="9" t="s">
        <v>1370</v>
      </c>
      <c r="AD641" s="9" t="s">
        <v>1364</v>
      </c>
      <c r="AE641" s="9" t="s">
        <v>1389</v>
      </c>
      <c r="AF641" s="9" t="s">
        <v>1371</v>
      </c>
      <c r="AG641" s="9" t="s">
        <v>33</v>
      </c>
      <c r="AH641" s="9" t="s">
        <v>1372</v>
      </c>
      <c r="AI641" s="9" t="s">
        <v>1373</v>
      </c>
      <c r="AJ641" s="9" t="s">
        <v>1368</v>
      </c>
      <c r="AK641" s="9" t="s">
        <v>1369</v>
      </c>
      <c r="AL641" s="9" t="s">
        <v>1391</v>
      </c>
      <c r="AM641" s="5" t="s">
        <v>1374</v>
      </c>
      <c r="AN641" s="5" t="s">
        <v>1375</v>
      </c>
    </row>
    <row r="642" spans="1:40" x14ac:dyDescent="0.2">
      <c r="A642" s="5" t="s">
        <v>1110</v>
      </c>
      <c r="B642" s="6" t="s">
        <v>1111</v>
      </c>
      <c r="C642" s="5" t="s">
        <v>32</v>
      </c>
      <c r="D642" s="5" t="s">
        <v>31</v>
      </c>
      <c r="G642" s="5">
        <v>7093</v>
      </c>
      <c r="H642" s="5" t="s">
        <v>31</v>
      </c>
      <c r="I642" s="5" t="s">
        <v>34</v>
      </c>
      <c r="J642" s="5" t="s">
        <v>26</v>
      </c>
      <c r="K642" s="9" t="s">
        <v>1364</v>
      </c>
      <c r="L642" s="9" t="s">
        <v>1365</v>
      </c>
      <c r="M642" s="9" t="s">
        <v>1366</v>
      </c>
      <c r="N642" s="9" t="s">
        <v>32</v>
      </c>
      <c r="O642" s="9" t="s">
        <v>1367</v>
      </c>
      <c r="P642" s="9" t="s">
        <v>1367</v>
      </c>
      <c r="Q642" s="9" t="s">
        <v>1368</v>
      </c>
      <c r="R642" s="9" t="s">
        <v>1369</v>
      </c>
      <c r="S642" s="9" t="s">
        <v>1388</v>
      </c>
      <c r="T642" s="5">
        <v>3002834276</v>
      </c>
      <c r="U642" s="5" t="s">
        <v>30</v>
      </c>
      <c r="V642" s="5" t="s">
        <v>31</v>
      </c>
      <c r="W642" s="5" t="s">
        <v>33</v>
      </c>
      <c r="X642" s="5" t="s">
        <v>31</v>
      </c>
      <c r="Y642" s="5">
        <v>1.5378000000000001</v>
      </c>
      <c r="Z642" s="5">
        <v>1151</v>
      </c>
      <c r="AA642" s="5" t="s">
        <v>76</v>
      </c>
      <c r="AB642" s="5" t="s">
        <v>28</v>
      </c>
      <c r="AC642" s="9" t="s">
        <v>1370</v>
      </c>
      <c r="AD642" s="9" t="s">
        <v>1364</v>
      </c>
      <c r="AE642" s="9" t="s">
        <v>1389</v>
      </c>
      <c r="AF642" s="9" t="s">
        <v>1371</v>
      </c>
      <c r="AG642" s="9" t="s">
        <v>33</v>
      </c>
      <c r="AH642" s="9" t="s">
        <v>1372</v>
      </c>
      <c r="AI642" s="9" t="s">
        <v>1373</v>
      </c>
      <c r="AJ642" s="9" t="s">
        <v>1368</v>
      </c>
      <c r="AK642" s="9" t="s">
        <v>1369</v>
      </c>
      <c r="AL642" s="9" t="s">
        <v>1391</v>
      </c>
      <c r="AM642" s="5" t="s">
        <v>1374</v>
      </c>
      <c r="AN642" s="5" t="s">
        <v>1375</v>
      </c>
    </row>
    <row r="643" spans="1:40" x14ac:dyDescent="0.2">
      <c r="A643" s="5" t="s">
        <v>1112</v>
      </c>
      <c r="B643" s="6" t="s">
        <v>1113</v>
      </c>
      <c r="C643" s="5" t="s">
        <v>32</v>
      </c>
      <c r="D643" s="5" t="s">
        <v>31</v>
      </c>
      <c r="G643" s="5">
        <v>7093</v>
      </c>
      <c r="H643" s="5" t="s">
        <v>31</v>
      </c>
      <c r="I643" s="5" t="s">
        <v>34</v>
      </c>
      <c r="J643" s="5" t="s">
        <v>26</v>
      </c>
      <c r="K643" s="9" t="s">
        <v>1364</v>
      </c>
      <c r="L643" s="9" t="s">
        <v>1365</v>
      </c>
      <c r="M643" s="9" t="s">
        <v>1366</v>
      </c>
      <c r="N643" s="9" t="s">
        <v>32</v>
      </c>
      <c r="O643" s="9" t="s">
        <v>1367</v>
      </c>
      <c r="P643" s="9" t="s">
        <v>1367</v>
      </c>
      <c r="Q643" s="9" t="s">
        <v>1368</v>
      </c>
      <c r="R643" s="9" t="s">
        <v>1369</v>
      </c>
      <c r="S643" s="9" t="s">
        <v>1388</v>
      </c>
      <c r="T643" s="5">
        <v>3002834276</v>
      </c>
      <c r="U643" s="5" t="s">
        <v>30</v>
      </c>
      <c r="V643" s="5" t="s">
        <v>31</v>
      </c>
      <c r="W643" s="5" t="s">
        <v>33</v>
      </c>
      <c r="X643" s="5" t="s">
        <v>31</v>
      </c>
      <c r="Y643" s="5">
        <v>1.5378000000000001</v>
      </c>
      <c r="Z643" s="5">
        <v>1151</v>
      </c>
      <c r="AA643" s="5" t="s">
        <v>76</v>
      </c>
      <c r="AB643" s="5" t="s">
        <v>28</v>
      </c>
      <c r="AC643" s="9" t="s">
        <v>1370</v>
      </c>
      <c r="AD643" s="9" t="s">
        <v>1364</v>
      </c>
      <c r="AE643" s="9" t="s">
        <v>1389</v>
      </c>
      <c r="AF643" s="9" t="s">
        <v>1371</v>
      </c>
      <c r="AG643" s="9" t="s">
        <v>33</v>
      </c>
      <c r="AH643" s="9" t="s">
        <v>1372</v>
      </c>
      <c r="AI643" s="9" t="s">
        <v>1373</v>
      </c>
      <c r="AJ643" s="9" t="s">
        <v>1368</v>
      </c>
      <c r="AK643" s="9" t="s">
        <v>1369</v>
      </c>
      <c r="AL643" s="9" t="s">
        <v>1391</v>
      </c>
      <c r="AM643" s="5" t="s">
        <v>1374</v>
      </c>
      <c r="AN643" s="5" t="s">
        <v>1375</v>
      </c>
    </row>
    <row r="644" spans="1:40" x14ac:dyDescent="0.2">
      <c r="A644" s="5" t="s">
        <v>1114</v>
      </c>
      <c r="B644" s="6" t="s">
        <v>1115</v>
      </c>
      <c r="C644" s="5" t="s">
        <v>32</v>
      </c>
      <c r="D644" s="5" t="s">
        <v>31</v>
      </c>
      <c r="G644" s="5">
        <v>7061</v>
      </c>
      <c r="H644" s="5" t="s">
        <v>31</v>
      </c>
      <c r="I644" s="5" t="s">
        <v>34</v>
      </c>
      <c r="J644" s="5" t="s">
        <v>26</v>
      </c>
      <c r="K644" s="9" t="s">
        <v>1364</v>
      </c>
      <c r="L644" s="9" t="s">
        <v>1365</v>
      </c>
      <c r="M644" s="9" t="s">
        <v>1366</v>
      </c>
      <c r="N644" s="9" t="s">
        <v>32</v>
      </c>
      <c r="O644" s="9" t="s">
        <v>1367</v>
      </c>
      <c r="P644" s="9" t="s">
        <v>1367</v>
      </c>
      <c r="Q644" s="9" t="s">
        <v>1368</v>
      </c>
      <c r="R644" s="9" t="s">
        <v>1369</v>
      </c>
      <c r="S644" s="9" t="s">
        <v>1388</v>
      </c>
      <c r="T644" s="5">
        <v>3002824599</v>
      </c>
      <c r="U644" s="5" t="s">
        <v>46</v>
      </c>
      <c r="V644" s="5" t="s">
        <v>31</v>
      </c>
      <c r="W644" s="5" t="s">
        <v>33</v>
      </c>
      <c r="X644" s="5" t="s">
        <v>31</v>
      </c>
      <c r="Y644" s="5">
        <v>0.88390000000000002</v>
      </c>
      <c r="Z644" s="5">
        <v>895</v>
      </c>
      <c r="AA644" s="5" t="s">
        <v>76</v>
      </c>
      <c r="AB644" s="5" t="s">
        <v>28</v>
      </c>
      <c r="AC644" s="9" t="s">
        <v>1370</v>
      </c>
      <c r="AD644" s="9" t="s">
        <v>1364</v>
      </c>
      <c r="AE644" s="9" t="s">
        <v>1389</v>
      </c>
      <c r="AF644" s="9" t="s">
        <v>1371</v>
      </c>
      <c r="AG644" s="9" t="s">
        <v>33</v>
      </c>
      <c r="AH644" s="9" t="s">
        <v>1372</v>
      </c>
      <c r="AI644" s="9" t="s">
        <v>1373</v>
      </c>
      <c r="AJ644" s="9" t="s">
        <v>1368</v>
      </c>
      <c r="AK644" s="9" t="s">
        <v>1369</v>
      </c>
      <c r="AL644" s="9" t="s">
        <v>1391</v>
      </c>
      <c r="AM644" s="5" t="s">
        <v>1374</v>
      </c>
      <c r="AN644" s="5" t="s">
        <v>1375</v>
      </c>
    </row>
    <row r="645" spans="1:40" x14ac:dyDescent="0.2">
      <c r="A645" s="5" t="s">
        <v>1116</v>
      </c>
      <c r="B645" s="6" t="s">
        <v>1117</v>
      </c>
      <c r="C645" s="5" t="s">
        <v>32</v>
      </c>
      <c r="D645" s="5" t="s">
        <v>31</v>
      </c>
      <c r="G645" s="5">
        <v>7061</v>
      </c>
      <c r="H645" s="5" t="s">
        <v>31</v>
      </c>
      <c r="I645" s="5" t="s">
        <v>34</v>
      </c>
      <c r="J645" s="5" t="s">
        <v>26</v>
      </c>
      <c r="K645" s="9" t="s">
        <v>1364</v>
      </c>
      <c r="L645" s="9" t="s">
        <v>1365</v>
      </c>
      <c r="M645" s="9" t="s">
        <v>1366</v>
      </c>
      <c r="N645" s="9" t="s">
        <v>32</v>
      </c>
      <c r="O645" s="9" t="s">
        <v>1367</v>
      </c>
      <c r="P645" s="9" t="s">
        <v>1367</v>
      </c>
      <c r="Q645" s="9" t="s">
        <v>1368</v>
      </c>
      <c r="R645" s="9" t="s">
        <v>1369</v>
      </c>
      <c r="S645" s="9" t="s">
        <v>1388</v>
      </c>
      <c r="T645" s="5">
        <v>3002800722</v>
      </c>
      <c r="U645" s="5" t="s">
        <v>46</v>
      </c>
      <c r="V645" s="5" t="s">
        <v>31</v>
      </c>
      <c r="W645" s="5" t="s">
        <v>33</v>
      </c>
      <c r="X645" s="5" t="s">
        <v>31</v>
      </c>
      <c r="Y645" s="5">
        <v>1.5621</v>
      </c>
      <c r="Z645" s="5">
        <v>915</v>
      </c>
      <c r="AA645" s="5" t="s">
        <v>37</v>
      </c>
      <c r="AB645" s="5" t="s">
        <v>28</v>
      </c>
      <c r="AC645" s="9" t="s">
        <v>1370</v>
      </c>
      <c r="AD645" s="9" t="s">
        <v>1364</v>
      </c>
      <c r="AE645" s="9" t="s">
        <v>1389</v>
      </c>
      <c r="AF645" s="9" t="s">
        <v>1371</v>
      </c>
      <c r="AG645" s="9" t="s">
        <v>33</v>
      </c>
      <c r="AH645" s="9" t="s">
        <v>1372</v>
      </c>
      <c r="AI645" s="9" t="s">
        <v>1373</v>
      </c>
      <c r="AJ645" s="9" t="s">
        <v>1368</v>
      </c>
      <c r="AK645" s="9" t="s">
        <v>1369</v>
      </c>
      <c r="AL645" s="9" t="s">
        <v>1375</v>
      </c>
      <c r="AM645" s="5" t="s">
        <v>1374</v>
      </c>
      <c r="AN645" s="5" t="s">
        <v>1375</v>
      </c>
    </row>
    <row r="646" spans="1:40" x14ac:dyDescent="0.2">
      <c r="A646" s="5" t="s">
        <v>1118</v>
      </c>
      <c r="B646" s="6" t="s">
        <v>1119</v>
      </c>
      <c r="C646" s="5" t="s">
        <v>32</v>
      </c>
      <c r="D646" s="5" t="s">
        <v>31</v>
      </c>
      <c r="G646" s="5">
        <v>7061</v>
      </c>
      <c r="H646" s="5" t="s">
        <v>31</v>
      </c>
      <c r="I646" s="5" t="s">
        <v>34</v>
      </c>
      <c r="J646" s="5" t="s">
        <v>26</v>
      </c>
      <c r="K646" s="9" t="s">
        <v>1364</v>
      </c>
      <c r="L646" s="9" t="s">
        <v>1365</v>
      </c>
      <c r="M646" s="9" t="s">
        <v>1366</v>
      </c>
      <c r="N646" s="9" t="s">
        <v>32</v>
      </c>
      <c r="O646" s="9" t="s">
        <v>1367</v>
      </c>
      <c r="P646" s="9" t="s">
        <v>1367</v>
      </c>
      <c r="Q646" s="9" t="s">
        <v>1368</v>
      </c>
      <c r="R646" s="9" t="s">
        <v>1369</v>
      </c>
      <c r="S646" s="9" t="s">
        <v>1388</v>
      </c>
      <c r="T646" s="5">
        <v>3002770163</v>
      </c>
      <c r="U646" s="5" t="s">
        <v>46</v>
      </c>
      <c r="V646" s="5" t="s">
        <v>31</v>
      </c>
      <c r="W646" s="5" t="s">
        <v>33</v>
      </c>
      <c r="X646" s="5" t="s">
        <v>31</v>
      </c>
      <c r="Y646" s="5">
        <v>0.88390000000000002</v>
      </c>
      <c r="Z646" s="5">
        <v>1220</v>
      </c>
      <c r="AA646" s="5" t="s">
        <v>89</v>
      </c>
      <c r="AB646" s="5" t="s">
        <v>28</v>
      </c>
      <c r="AC646" s="9" t="s">
        <v>1370</v>
      </c>
      <c r="AD646" s="9" t="s">
        <v>1364</v>
      </c>
      <c r="AE646" s="9" t="s">
        <v>1389</v>
      </c>
      <c r="AF646" s="9" t="s">
        <v>1371</v>
      </c>
      <c r="AG646" s="9" t="s">
        <v>33</v>
      </c>
      <c r="AH646" s="9" t="s">
        <v>1396</v>
      </c>
      <c r="AI646" s="9" t="s">
        <v>1373</v>
      </c>
      <c r="AJ646" s="9" t="s">
        <v>1368</v>
      </c>
      <c r="AK646" s="9" t="s">
        <v>1369</v>
      </c>
      <c r="AL646" s="9" t="s">
        <v>1391</v>
      </c>
      <c r="AM646" s="5" t="s">
        <v>1374</v>
      </c>
      <c r="AN646" s="5" t="s">
        <v>1375</v>
      </c>
    </row>
    <row r="647" spans="1:40" x14ac:dyDescent="0.2">
      <c r="A647" s="5" t="s">
        <v>1120</v>
      </c>
      <c r="B647" s="6" t="s">
        <v>1121</v>
      </c>
      <c r="C647" s="5" t="s">
        <v>32</v>
      </c>
      <c r="D647" s="5" t="s">
        <v>31</v>
      </c>
      <c r="G647" s="5">
        <v>7060</v>
      </c>
      <c r="H647" s="5" t="s">
        <v>31</v>
      </c>
      <c r="I647" s="5" t="s">
        <v>34</v>
      </c>
      <c r="J647" s="5" t="s">
        <v>26</v>
      </c>
      <c r="K647" s="9" t="s">
        <v>1364</v>
      </c>
      <c r="L647" s="9" t="s">
        <v>1365</v>
      </c>
      <c r="M647" s="9" t="s">
        <v>1366</v>
      </c>
      <c r="N647" s="9" t="s">
        <v>32</v>
      </c>
      <c r="O647" s="9" t="s">
        <v>1367</v>
      </c>
      <c r="P647" s="9" t="s">
        <v>1367</v>
      </c>
      <c r="Q647" s="9" t="s">
        <v>1368</v>
      </c>
      <c r="R647" s="9" t="s">
        <v>1369</v>
      </c>
      <c r="S647" s="9" t="s">
        <v>1388</v>
      </c>
      <c r="T647" s="5">
        <v>3002800722</v>
      </c>
      <c r="U647" s="5" t="s">
        <v>46</v>
      </c>
      <c r="V647" s="5" t="s">
        <v>31</v>
      </c>
      <c r="W647" s="5" t="s">
        <v>33</v>
      </c>
      <c r="X647" s="5" t="s">
        <v>31</v>
      </c>
      <c r="Y647" s="5">
        <v>1.5621</v>
      </c>
      <c r="Z647" s="5">
        <v>915</v>
      </c>
      <c r="AA647" s="5" t="s">
        <v>37</v>
      </c>
      <c r="AB647" s="5" t="s">
        <v>28</v>
      </c>
      <c r="AC647" s="9" t="s">
        <v>1370</v>
      </c>
      <c r="AD647" s="9" t="s">
        <v>1364</v>
      </c>
      <c r="AE647" s="9" t="s">
        <v>1389</v>
      </c>
      <c r="AF647" s="9" t="s">
        <v>1371</v>
      </c>
      <c r="AG647" s="9" t="s">
        <v>33</v>
      </c>
      <c r="AH647" s="9" t="s">
        <v>1372</v>
      </c>
      <c r="AI647" s="9" t="s">
        <v>1373</v>
      </c>
      <c r="AJ647" s="9" t="s">
        <v>1368</v>
      </c>
      <c r="AK647" s="9" t="s">
        <v>1369</v>
      </c>
      <c r="AL647" s="9" t="s">
        <v>1375</v>
      </c>
      <c r="AM647" s="5" t="s">
        <v>1374</v>
      </c>
      <c r="AN647" s="5" t="s">
        <v>1375</v>
      </c>
    </row>
    <row r="648" spans="1:40" x14ac:dyDescent="0.2">
      <c r="A648" s="5" t="s">
        <v>1122</v>
      </c>
      <c r="B648" s="6" t="s">
        <v>1123</v>
      </c>
      <c r="C648" s="5" t="s">
        <v>32</v>
      </c>
      <c r="D648" s="5" t="s">
        <v>31</v>
      </c>
      <c r="G648" s="5">
        <v>7093</v>
      </c>
      <c r="H648" s="5" t="s">
        <v>31</v>
      </c>
      <c r="I648" s="5" t="s">
        <v>34</v>
      </c>
      <c r="J648" s="5" t="s">
        <v>26</v>
      </c>
      <c r="K648" s="9" t="s">
        <v>1364</v>
      </c>
      <c r="L648" s="9" t="s">
        <v>1365</v>
      </c>
      <c r="M648" s="9" t="s">
        <v>1366</v>
      </c>
      <c r="N648" s="9" t="s">
        <v>32</v>
      </c>
      <c r="O648" s="9" t="s">
        <v>1367</v>
      </c>
      <c r="P648" s="9" t="s">
        <v>1367</v>
      </c>
      <c r="Q648" s="9" t="s">
        <v>1368</v>
      </c>
      <c r="R648" s="9" t="s">
        <v>1369</v>
      </c>
      <c r="S648" s="9" t="s">
        <v>1388</v>
      </c>
      <c r="T648" s="5">
        <v>3002786697</v>
      </c>
      <c r="U648" s="5" t="s">
        <v>46</v>
      </c>
      <c r="V648" s="5" t="s">
        <v>31</v>
      </c>
      <c r="W648" s="5" t="s">
        <v>33</v>
      </c>
      <c r="X648" s="5" t="s">
        <v>31</v>
      </c>
      <c r="Y648" s="5">
        <v>1.5178</v>
      </c>
      <c r="Z648" s="5">
        <v>916</v>
      </c>
      <c r="AA648" s="5" t="s">
        <v>37</v>
      </c>
      <c r="AB648" s="5" t="s">
        <v>28</v>
      </c>
      <c r="AC648" s="9" t="s">
        <v>1370</v>
      </c>
      <c r="AD648" s="9" t="s">
        <v>1364</v>
      </c>
      <c r="AE648" s="9" t="s">
        <v>1389</v>
      </c>
      <c r="AF648" s="9" t="s">
        <v>1371</v>
      </c>
      <c r="AG648" s="9" t="s">
        <v>33</v>
      </c>
      <c r="AH648" s="9" t="s">
        <v>1372</v>
      </c>
      <c r="AI648" s="9" t="s">
        <v>1373</v>
      </c>
      <c r="AJ648" s="9" t="s">
        <v>1368</v>
      </c>
      <c r="AK648" s="9" t="s">
        <v>1369</v>
      </c>
      <c r="AL648" s="9" t="s">
        <v>1375</v>
      </c>
      <c r="AM648" s="5" t="s">
        <v>1374</v>
      </c>
      <c r="AN648" s="5" t="s">
        <v>1375</v>
      </c>
    </row>
    <row r="649" spans="1:40" x14ac:dyDescent="0.2">
      <c r="A649" s="5" t="s">
        <v>1124</v>
      </c>
      <c r="B649" s="6" t="s">
        <v>1125</v>
      </c>
      <c r="C649" s="5" t="s">
        <v>32</v>
      </c>
      <c r="D649" s="5" t="s">
        <v>31</v>
      </c>
      <c r="G649" s="5">
        <v>7061</v>
      </c>
      <c r="H649" s="5" t="s">
        <v>31</v>
      </c>
      <c r="I649" s="5" t="s">
        <v>34</v>
      </c>
      <c r="J649" s="5" t="s">
        <v>26</v>
      </c>
      <c r="K649" s="9" t="s">
        <v>1364</v>
      </c>
      <c r="L649" s="9" t="s">
        <v>1365</v>
      </c>
      <c r="M649" s="9" t="s">
        <v>1366</v>
      </c>
      <c r="N649" s="9" t="s">
        <v>32</v>
      </c>
      <c r="O649" s="9" t="s">
        <v>1367</v>
      </c>
      <c r="P649" s="9" t="s">
        <v>1367</v>
      </c>
      <c r="Q649" s="9" t="s">
        <v>1368</v>
      </c>
      <c r="R649" s="9" t="s">
        <v>1369</v>
      </c>
      <c r="S649" s="9" t="s">
        <v>1388</v>
      </c>
      <c r="T649" s="5">
        <v>3002800722</v>
      </c>
      <c r="U649" s="5" t="s">
        <v>46</v>
      </c>
      <c r="V649" s="5" t="s">
        <v>31</v>
      </c>
      <c r="W649" s="5" t="s">
        <v>33</v>
      </c>
      <c r="X649" s="5" t="s">
        <v>31</v>
      </c>
      <c r="Y649" s="5">
        <v>1.5621</v>
      </c>
      <c r="Z649" s="5">
        <v>915</v>
      </c>
      <c r="AA649" s="5" t="s">
        <v>37</v>
      </c>
      <c r="AB649" s="5" t="s">
        <v>28</v>
      </c>
      <c r="AC649" s="9" t="s">
        <v>1370</v>
      </c>
      <c r="AD649" s="9" t="s">
        <v>1364</v>
      </c>
      <c r="AE649" s="9" t="s">
        <v>1389</v>
      </c>
      <c r="AF649" s="9" t="s">
        <v>1371</v>
      </c>
      <c r="AG649" s="9" t="s">
        <v>33</v>
      </c>
      <c r="AH649" s="9" t="s">
        <v>1372</v>
      </c>
      <c r="AI649" s="9" t="s">
        <v>1373</v>
      </c>
      <c r="AJ649" s="9" t="s">
        <v>1368</v>
      </c>
      <c r="AK649" s="9" t="s">
        <v>1369</v>
      </c>
      <c r="AL649" s="9" t="s">
        <v>1375</v>
      </c>
      <c r="AM649" s="5" t="s">
        <v>1374</v>
      </c>
      <c r="AN649" s="5" t="s">
        <v>1375</v>
      </c>
    </row>
    <row r="650" spans="1:40" x14ac:dyDescent="0.2">
      <c r="A650" s="5" t="s">
        <v>1126</v>
      </c>
      <c r="B650" s="6" t="s">
        <v>1127</v>
      </c>
      <c r="C650" s="5" t="s">
        <v>32</v>
      </c>
      <c r="D650" s="5" t="s">
        <v>31</v>
      </c>
      <c r="G650" s="5">
        <v>7061</v>
      </c>
      <c r="H650" s="5" t="s">
        <v>31</v>
      </c>
      <c r="I650" s="5" t="s">
        <v>34</v>
      </c>
      <c r="J650" s="5" t="s">
        <v>26</v>
      </c>
      <c r="K650" s="9" t="s">
        <v>1364</v>
      </c>
      <c r="L650" s="9" t="s">
        <v>1365</v>
      </c>
      <c r="M650" s="9" t="s">
        <v>1366</v>
      </c>
      <c r="N650" s="9" t="s">
        <v>32</v>
      </c>
      <c r="O650" s="9" t="s">
        <v>1367</v>
      </c>
      <c r="P650" s="9" t="s">
        <v>1367</v>
      </c>
      <c r="Q650" s="9" t="s">
        <v>1368</v>
      </c>
      <c r="R650" s="9" t="s">
        <v>1369</v>
      </c>
      <c r="S650" s="9" t="s">
        <v>1388</v>
      </c>
      <c r="T650" s="5">
        <v>3002712683</v>
      </c>
      <c r="U650" s="5" t="s">
        <v>46</v>
      </c>
      <c r="V650" s="5" t="s">
        <v>31</v>
      </c>
      <c r="W650" s="5" t="s">
        <v>33</v>
      </c>
      <c r="X650" s="5" t="s">
        <v>31</v>
      </c>
      <c r="Y650" s="5">
        <v>0.93469999999999998</v>
      </c>
      <c r="Z650" s="5">
        <v>916</v>
      </c>
      <c r="AA650" s="5" t="s">
        <v>37</v>
      </c>
      <c r="AB650" s="5" t="s">
        <v>28</v>
      </c>
      <c r="AC650" s="9" t="s">
        <v>1370</v>
      </c>
      <c r="AD650" s="9" t="s">
        <v>1364</v>
      </c>
      <c r="AE650" s="9" t="s">
        <v>1389</v>
      </c>
      <c r="AF650" s="9" t="s">
        <v>1371</v>
      </c>
      <c r="AG650" s="9" t="s">
        <v>33</v>
      </c>
      <c r="AH650" s="9" t="s">
        <v>1372</v>
      </c>
      <c r="AI650" s="9" t="s">
        <v>1373</v>
      </c>
      <c r="AJ650" s="9" t="s">
        <v>1368</v>
      </c>
      <c r="AK650" s="9" t="s">
        <v>1369</v>
      </c>
      <c r="AL650" s="9" t="s">
        <v>1375</v>
      </c>
      <c r="AM650" s="5" t="s">
        <v>1374</v>
      </c>
      <c r="AN650" s="5" t="s">
        <v>1375</v>
      </c>
    </row>
    <row r="651" spans="1:40" x14ac:dyDescent="0.2">
      <c r="A651" s="5" t="s">
        <v>1128</v>
      </c>
      <c r="B651" s="6" t="s">
        <v>1129</v>
      </c>
      <c r="C651" s="5" t="s">
        <v>32</v>
      </c>
      <c r="D651" s="5" t="s">
        <v>31</v>
      </c>
      <c r="G651" s="5">
        <v>7092</v>
      </c>
      <c r="H651" s="5" t="s">
        <v>31</v>
      </c>
      <c r="I651" s="5" t="s">
        <v>34</v>
      </c>
      <c r="J651" s="5" t="s">
        <v>26</v>
      </c>
      <c r="K651" s="9" t="s">
        <v>1364</v>
      </c>
      <c r="L651" s="9" t="s">
        <v>1365</v>
      </c>
      <c r="M651" s="9" t="s">
        <v>1366</v>
      </c>
      <c r="N651" s="9" t="s">
        <v>32</v>
      </c>
      <c r="O651" s="9" t="s">
        <v>1367</v>
      </c>
      <c r="P651" s="9" t="s">
        <v>1367</v>
      </c>
      <c r="Q651" s="9" t="s">
        <v>1368</v>
      </c>
      <c r="R651" s="9" t="s">
        <v>1369</v>
      </c>
      <c r="S651" s="9" t="s">
        <v>1388</v>
      </c>
      <c r="T651" s="5">
        <v>3002800722</v>
      </c>
      <c r="U651" s="5" t="s">
        <v>46</v>
      </c>
      <c r="V651" s="5" t="s">
        <v>31</v>
      </c>
      <c r="W651" s="5" t="s">
        <v>33</v>
      </c>
      <c r="X651" s="5" t="s">
        <v>31</v>
      </c>
      <c r="Y651" s="5">
        <v>1.5621</v>
      </c>
      <c r="Z651" s="5">
        <v>915</v>
      </c>
      <c r="AA651" s="5" t="s">
        <v>37</v>
      </c>
      <c r="AB651" s="5" t="s">
        <v>28</v>
      </c>
      <c r="AC651" s="9" t="s">
        <v>1370</v>
      </c>
      <c r="AD651" s="9" t="s">
        <v>1364</v>
      </c>
      <c r="AE651" s="9" t="s">
        <v>1389</v>
      </c>
      <c r="AF651" s="9" t="s">
        <v>1371</v>
      </c>
      <c r="AG651" s="9" t="s">
        <v>33</v>
      </c>
      <c r="AH651" s="9" t="s">
        <v>1372</v>
      </c>
      <c r="AI651" s="9" t="s">
        <v>1373</v>
      </c>
      <c r="AJ651" s="9" t="s">
        <v>1368</v>
      </c>
      <c r="AK651" s="9" t="s">
        <v>1369</v>
      </c>
      <c r="AL651" s="9" t="s">
        <v>1375</v>
      </c>
      <c r="AM651" s="5" t="s">
        <v>1374</v>
      </c>
      <c r="AN651" s="5" t="s">
        <v>1375</v>
      </c>
    </row>
    <row r="652" spans="1:40" x14ac:dyDescent="0.2">
      <c r="A652" s="5" t="s">
        <v>1130</v>
      </c>
      <c r="B652" s="6" t="s">
        <v>1131</v>
      </c>
      <c r="C652" s="5" t="s">
        <v>32</v>
      </c>
      <c r="D652" s="5" t="s">
        <v>31</v>
      </c>
      <c r="G652" s="5">
        <v>7093</v>
      </c>
      <c r="H652" s="5" t="s">
        <v>31</v>
      </c>
      <c r="I652" s="5" t="s">
        <v>34</v>
      </c>
      <c r="J652" s="5" t="s">
        <v>26</v>
      </c>
      <c r="K652" s="9" t="s">
        <v>1364</v>
      </c>
      <c r="L652" s="9" t="s">
        <v>1365</v>
      </c>
      <c r="M652" s="9" t="s">
        <v>1366</v>
      </c>
      <c r="N652" s="9" t="s">
        <v>32</v>
      </c>
      <c r="O652" s="9" t="s">
        <v>1367</v>
      </c>
      <c r="P652" s="9" t="s">
        <v>1367</v>
      </c>
      <c r="Q652" s="9" t="s">
        <v>1368</v>
      </c>
      <c r="R652" s="9" t="s">
        <v>1369</v>
      </c>
      <c r="S652" s="9" t="s">
        <v>1388</v>
      </c>
      <c r="T652" s="5">
        <v>3002786697</v>
      </c>
      <c r="U652" s="5" t="s">
        <v>46</v>
      </c>
      <c r="V652" s="5" t="s">
        <v>31</v>
      </c>
      <c r="W652" s="5" t="s">
        <v>33</v>
      </c>
      <c r="X652" s="5" t="s">
        <v>31</v>
      </c>
      <c r="Y652" s="5">
        <v>1.5178</v>
      </c>
      <c r="Z652" s="5">
        <v>916</v>
      </c>
      <c r="AA652" s="5" t="s">
        <v>37</v>
      </c>
      <c r="AB652" s="5" t="s">
        <v>28</v>
      </c>
      <c r="AC652" s="9" t="s">
        <v>1370</v>
      </c>
      <c r="AD652" s="9" t="s">
        <v>1364</v>
      </c>
      <c r="AE652" s="9" t="s">
        <v>1389</v>
      </c>
      <c r="AF652" s="9" t="s">
        <v>1371</v>
      </c>
      <c r="AG652" s="9" t="s">
        <v>33</v>
      </c>
      <c r="AH652" s="9" t="s">
        <v>1372</v>
      </c>
      <c r="AI652" s="9" t="s">
        <v>1373</v>
      </c>
      <c r="AJ652" s="9" t="s">
        <v>1368</v>
      </c>
      <c r="AK652" s="9" t="s">
        <v>1369</v>
      </c>
      <c r="AL652" s="9" t="s">
        <v>1375</v>
      </c>
      <c r="AM652" s="5" t="s">
        <v>1374</v>
      </c>
      <c r="AN652" s="5" t="s">
        <v>1375</v>
      </c>
    </row>
    <row r="653" spans="1:40" x14ac:dyDescent="0.2">
      <c r="A653" s="5" t="s">
        <v>1132</v>
      </c>
      <c r="B653" s="6" t="s">
        <v>1133</v>
      </c>
      <c r="C653" s="5" t="s">
        <v>32</v>
      </c>
      <c r="D653" s="5" t="s">
        <v>31</v>
      </c>
      <c r="G653" s="5">
        <v>7092</v>
      </c>
      <c r="H653" s="5" t="s">
        <v>31</v>
      </c>
      <c r="I653" s="5" t="s">
        <v>34</v>
      </c>
      <c r="J653" s="5" t="s">
        <v>26</v>
      </c>
      <c r="K653" s="9" t="s">
        <v>1364</v>
      </c>
      <c r="L653" s="9" t="s">
        <v>1365</v>
      </c>
      <c r="M653" s="9" t="s">
        <v>1366</v>
      </c>
      <c r="N653" s="9" t="s">
        <v>32</v>
      </c>
      <c r="O653" s="9" t="s">
        <v>1367</v>
      </c>
      <c r="P653" s="9" t="s">
        <v>1367</v>
      </c>
      <c r="Q653" s="9" t="s">
        <v>1368</v>
      </c>
      <c r="R653" s="9" t="s">
        <v>1369</v>
      </c>
      <c r="S653" s="9" t="s">
        <v>1388</v>
      </c>
      <c r="T653" s="5">
        <v>3002800722</v>
      </c>
      <c r="U653" s="5" t="s">
        <v>46</v>
      </c>
      <c r="V653" s="5" t="s">
        <v>31</v>
      </c>
      <c r="W653" s="5" t="s">
        <v>33</v>
      </c>
      <c r="X653" s="5" t="s">
        <v>31</v>
      </c>
      <c r="Y653" s="5">
        <v>1.5621</v>
      </c>
      <c r="Z653" s="5">
        <v>915</v>
      </c>
      <c r="AA653" s="5" t="s">
        <v>37</v>
      </c>
      <c r="AB653" s="5" t="s">
        <v>28</v>
      </c>
      <c r="AC653" s="9" t="s">
        <v>1370</v>
      </c>
      <c r="AD653" s="9" t="s">
        <v>1364</v>
      </c>
      <c r="AE653" s="9" t="s">
        <v>1389</v>
      </c>
      <c r="AF653" s="9" t="s">
        <v>1371</v>
      </c>
      <c r="AG653" s="9" t="s">
        <v>33</v>
      </c>
      <c r="AH653" s="9" t="s">
        <v>1372</v>
      </c>
      <c r="AI653" s="9" t="s">
        <v>1373</v>
      </c>
      <c r="AJ653" s="9" t="s">
        <v>1368</v>
      </c>
      <c r="AK653" s="9" t="s">
        <v>1369</v>
      </c>
      <c r="AL653" s="9" t="s">
        <v>1375</v>
      </c>
      <c r="AM653" s="5" t="s">
        <v>1374</v>
      </c>
      <c r="AN653" s="5" t="s">
        <v>1375</v>
      </c>
    </row>
    <row r="654" spans="1:40" x14ac:dyDescent="0.2">
      <c r="A654" s="5" t="s">
        <v>1134</v>
      </c>
      <c r="B654" s="6" t="s">
        <v>1135</v>
      </c>
      <c r="C654" s="5" t="s">
        <v>32</v>
      </c>
      <c r="D654" s="5" t="s">
        <v>31</v>
      </c>
      <c r="G654" s="5">
        <v>7061</v>
      </c>
      <c r="H654" s="5" t="s">
        <v>31</v>
      </c>
      <c r="I654" s="5" t="s">
        <v>34</v>
      </c>
      <c r="J654" s="5" t="s">
        <v>26</v>
      </c>
      <c r="K654" s="9" t="s">
        <v>1364</v>
      </c>
      <c r="L654" s="9" t="s">
        <v>1365</v>
      </c>
      <c r="M654" s="9" t="s">
        <v>1366</v>
      </c>
      <c r="N654" s="9" t="s">
        <v>32</v>
      </c>
      <c r="O654" s="9" t="s">
        <v>1367</v>
      </c>
      <c r="P654" s="9" t="s">
        <v>1367</v>
      </c>
      <c r="Q654" s="9" t="s">
        <v>1368</v>
      </c>
      <c r="R654" s="9" t="s">
        <v>1369</v>
      </c>
      <c r="S654" s="9" t="s">
        <v>1388</v>
      </c>
      <c r="T654" s="5">
        <v>3002712683</v>
      </c>
      <c r="U654" s="5" t="s">
        <v>46</v>
      </c>
      <c r="V654" s="5" t="s">
        <v>31</v>
      </c>
      <c r="W654" s="5" t="s">
        <v>33</v>
      </c>
      <c r="X654" s="5" t="s">
        <v>31</v>
      </c>
      <c r="Y654" s="5">
        <v>0.93469999999999998</v>
      </c>
      <c r="Z654" s="5">
        <v>916</v>
      </c>
      <c r="AA654" s="5" t="s">
        <v>37</v>
      </c>
      <c r="AB654" s="5" t="s">
        <v>28</v>
      </c>
      <c r="AC654" s="9" t="s">
        <v>1370</v>
      </c>
      <c r="AD654" s="9" t="s">
        <v>1364</v>
      </c>
      <c r="AE654" s="9" t="s">
        <v>1389</v>
      </c>
      <c r="AF654" s="9" t="s">
        <v>1371</v>
      </c>
      <c r="AG654" s="9" t="s">
        <v>33</v>
      </c>
      <c r="AH654" s="9" t="s">
        <v>1372</v>
      </c>
      <c r="AI654" s="9" t="s">
        <v>1373</v>
      </c>
      <c r="AJ654" s="9" t="s">
        <v>1368</v>
      </c>
      <c r="AK654" s="9" t="s">
        <v>1369</v>
      </c>
      <c r="AL654" s="9" t="s">
        <v>1375</v>
      </c>
      <c r="AM654" s="5" t="s">
        <v>1374</v>
      </c>
      <c r="AN654" s="5" t="s">
        <v>1375</v>
      </c>
    </row>
    <row r="655" spans="1:40" x14ac:dyDescent="0.2">
      <c r="A655" s="5" t="s">
        <v>1136</v>
      </c>
      <c r="B655" s="6" t="s">
        <v>1137</v>
      </c>
      <c r="C655" s="5" t="s">
        <v>32</v>
      </c>
      <c r="D655" s="5" t="s">
        <v>31</v>
      </c>
      <c r="G655" s="5">
        <v>7093</v>
      </c>
      <c r="H655" s="5" t="s">
        <v>31</v>
      </c>
      <c r="I655" s="5" t="s">
        <v>34</v>
      </c>
      <c r="J655" s="5" t="s">
        <v>26</v>
      </c>
      <c r="K655" s="9" t="s">
        <v>1364</v>
      </c>
      <c r="L655" s="9" t="s">
        <v>1365</v>
      </c>
      <c r="M655" s="9" t="s">
        <v>1366</v>
      </c>
      <c r="N655" s="9" t="s">
        <v>32</v>
      </c>
      <c r="O655" s="9" t="s">
        <v>1367</v>
      </c>
      <c r="P655" s="9" t="s">
        <v>1367</v>
      </c>
      <c r="Q655" s="9" t="s">
        <v>1368</v>
      </c>
      <c r="R655" s="9" t="s">
        <v>1369</v>
      </c>
      <c r="S655" s="9" t="s">
        <v>1388</v>
      </c>
      <c r="T655" s="5">
        <v>3002786697</v>
      </c>
      <c r="U655" s="5" t="s">
        <v>46</v>
      </c>
      <c r="V655" s="5" t="s">
        <v>31</v>
      </c>
      <c r="W655" s="5" t="s">
        <v>33</v>
      </c>
      <c r="X655" s="5" t="s">
        <v>31</v>
      </c>
      <c r="Y655" s="5">
        <v>1.5178</v>
      </c>
      <c r="Z655" s="5">
        <v>916</v>
      </c>
      <c r="AA655" s="5" t="s">
        <v>37</v>
      </c>
      <c r="AB655" s="5" t="s">
        <v>28</v>
      </c>
      <c r="AC655" s="9" t="s">
        <v>1370</v>
      </c>
      <c r="AD655" s="9" t="s">
        <v>1364</v>
      </c>
      <c r="AE655" s="9" t="s">
        <v>1389</v>
      </c>
      <c r="AF655" s="9" t="s">
        <v>1371</v>
      </c>
      <c r="AG655" s="9" t="s">
        <v>33</v>
      </c>
      <c r="AH655" s="9" t="s">
        <v>1372</v>
      </c>
      <c r="AI655" s="9" t="s">
        <v>1373</v>
      </c>
      <c r="AJ655" s="9" t="s">
        <v>1368</v>
      </c>
      <c r="AK655" s="9" t="s">
        <v>1369</v>
      </c>
      <c r="AL655" s="9" t="s">
        <v>1375</v>
      </c>
      <c r="AM655" s="5" t="s">
        <v>1374</v>
      </c>
      <c r="AN655" s="5" t="s">
        <v>1375</v>
      </c>
    </row>
    <row r="656" spans="1:40" x14ac:dyDescent="0.2">
      <c r="A656" s="5" t="s">
        <v>1138</v>
      </c>
      <c r="B656" s="6" t="s">
        <v>1139</v>
      </c>
      <c r="C656" s="5" t="s">
        <v>32</v>
      </c>
      <c r="D656" s="5" t="s">
        <v>31</v>
      </c>
      <c r="G656" s="5">
        <v>7061</v>
      </c>
      <c r="H656" s="5" t="s">
        <v>31</v>
      </c>
      <c r="I656" s="5" t="s">
        <v>34</v>
      </c>
      <c r="J656" s="5" t="s">
        <v>26</v>
      </c>
      <c r="K656" s="9" t="s">
        <v>1364</v>
      </c>
      <c r="L656" s="9" t="s">
        <v>1365</v>
      </c>
      <c r="M656" s="9" t="s">
        <v>1366</v>
      </c>
      <c r="N656" s="9" t="s">
        <v>32</v>
      </c>
      <c r="O656" s="9" t="s">
        <v>1367</v>
      </c>
      <c r="P656" s="9" t="s">
        <v>1367</v>
      </c>
      <c r="Q656" s="9" t="s">
        <v>1368</v>
      </c>
      <c r="R656" s="9" t="s">
        <v>1369</v>
      </c>
      <c r="S656" s="9" t="s">
        <v>1388</v>
      </c>
      <c r="T656" s="5">
        <v>3002770161</v>
      </c>
      <c r="U656" s="5" t="s">
        <v>46</v>
      </c>
      <c r="V656" s="5" t="s">
        <v>31</v>
      </c>
      <c r="W656" s="5" t="s">
        <v>33</v>
      </c>
      <c r="X656" s="5" t="s">
        <v>31</v>
      </c>
      <c r="Y656" s="5">
        <v>0.88390000000000002</v>
      </c>
      <c r="Z656" s="5">
        <v>1150</v>
      </c>
      <c r="AA656" s="5" t="s">
        <v>89</v>
      </c>
      <c r="AB656" s="5" t="s">
        <v>28</v>
      </c>
      <c r="AC656" s="9" t="s">
        <v>1370</v>
      </c>
      <c r="AD656" s="9" t="s">
        <v>1364</v>
      </c>
      <c r="AE656" s="9" t="s">
        <v>1389</v>
      </c>
      <c r="AF656" s="9" t="s">
        <v>1371</v>
      </c>
      <c r="AG656" s="9" t="s">
        <v>33</v>
      </c>
      <c r="AH656" s="9" t="s">
        <v>1396</v>
      </c>
      <c r="AI656" s="9" t="s">
        <v>1373</v>
      </c>
      <c r="AJ656" s="9" t="s">
        <v>1368</v>
      </c>
      <c r="AK656" s="9" t="s">
        <v>1369</v>
      </c>
      <c r="AL656" s="9" t="s">
        <v>1391</v>
      </c>
      <c r="AM656" s="5" t="s">
        <v>1374</v>
      </c>
      <c r="AN656" s="5" t="s">
        <v>1375</v>
      </c>
    </row>
    <row r="657" spans="1:40" x14ac:dyDescent="0.2">
      <c r="A657" s="5" t="s">
        <v>1140</v>
      </c>
      <c r="B657" s="6" t="s">
        <v>1141</v>
      </c>
      <c r="C657" s="5" t="s">
        <v>32</v>
      </c>
      <c r="D657" s="5" t="s">
        <v>31</v>
      </c>
      <c r="G657" s="5">
        <v>7102</v>
      </c>
      <c r="H657" s="5" t="s">
        <v>31</v>
      </c>
      <c r="I657" s="5" t="s">
        <v>34</v>
      </c>
      <c r="J657" s="5" t="s">
        <v>26</v>
      </c>
      <c r="K657" s="9" t="s">
        <v>1364</v>
      </c>
      <c r="L657" s="9" t="s">
        <v>1365</v>
      </c>
      <c r="M657" s="9" t="s">
        <v>1366</v>
      </c>
      <c r="N657" s="9" t="s">
        <v>32</v>
      </c>
      <c r="O657" s="9" t="s">
        <v>1367</v>
      </c>
      <c r="P657" s="9" t="s">
        <v>1367</v>
      </c>
      <c r="Q657" s="9" t="s">
        <v>1368</v>
      </c>
      <c r="R657" s="9" t="s">
        <v>1369</v>
      </c>
      <c r="S657" s="9" t="s">
        <v>1388</v>
      </c>
      <c r="T657" s="5">
        <v>3002770162</v>
      </c>
      <c r="U657" s="5" t="s">
        <v>46</v>
      </c>
      <c r="V657" s="5" t="s">
        <v>31</v>
      </c>
      <c r="W657" s="5" t="s">
        <v>33</v>
      </c>
      <c r="X657" s="5" t="s">
        <v>31</v>
      </c>
      <c r="Y657" s="5">
        <v>0.88390000000000002</v>
      </c>
      <c r="Z657" s="5">
        <v>1185</v>
      </c>
      <c r="AA657" s="5" t="s">
        <v>89</v>
      </c>
      <c r="AB657" s="5" t="s">
        <v>28</v>
      </c>
      <c r="AC657" s="9" t="s">
        <v>1370</v>
      </c>
      <c r="AD657" s="9" t="s">
        <v>1364</v>
      </c>
      <c r="AE657" s="9" t="s">
        <v>1389</v>
      </c>
      <c r="AF657" s="9" t="s">
        <v>1371</v>
      </c>
      <c r="AG657" s="9" t="s">
        <v>33</v>
      </c>
      <c r="AH657" s="9" t="s">
        <v>1396</v>
      </c>
      <c r="AI657" s="9" t="s">
        <v>1373</v>
      </c>
      <c r="AJ657" s="9" t="s">
        <v>1368</v>
      </c>
      <c r="AK657" s="9" t="s">
        <v>1369</v>
      </c>
      <c r="AL657" s="9" t="s">
        <v>1391</v>
      </c>
      <c r="AM657" s="5" t="s">
        <v>1374</v>
      </c>
      <c r="AN657" s="5" t="s">
        <v>1375</v>
      </c>
    </row>
    <row r="658" spans="1:40" x14ac:dyDescent="0.2">
      <c r="A658" s="5" t="s">
        <v>1142</v>
      </c>
      <c r="B658" s="6" t="s">
        <v>1143</v>
      </c>
      <c r="C658" s="5" t="s">
        <v>32</v>
      </c>
      <c r="D658" s="5" t="s">
        <v>31</v>
      </c>
      <c r="G658" s="5">
        <v>7061</v>
      </c>
      <c r="H658" s="5" t="s">
        <v>31</v>
      </c>
      <c r="I658" s="5" t="s">
        <v>34</v>
      </c>
      <c r="J658" s="5" t="s">
        <v>26</v>
      </c>
      <c r="K658" s="9" t="s">
        <v>1364</v>
      </c>
      <c r="L658" s="9" t="s">
        <v>1365</v>
      </c>
      <c r="M658" s="9" t="s">
        <v>1366</v>
      </c>
      <c r="N658" s="9" t="s">
        <v>32</v>
      </c>
      <c r="O658" s="9" t="s">
        <v>1367</v>
      </c>
      <c r="P658" s="9" t="s">
        <v>1367</v>
      </c>
      <c r="Q658" s="9" t="s">
        <v>1368</v>
      </c>
      <c r="R658" s="9" t="s">
        <v>1369</v>
      </c>
      <c r="S658" s="9" t="s">
        <v>1388</v>
      </c>
      <c r="T658" s="5">
        <v>3002770163</v>
      </c>
      <c r="U658" s="5" t="s">
        <v>46</v>
      </c>
      <c r="V658" s="5" t="s">
        <v>31</v>
      </c>
      <c r="W658" s="5" t="s">
        <v>33</v>
      </c>
      <c r="X658" s="5" t="s">
        <v>31</v>
      </c>
      <c r="Y658" s="5">
        <v>0.88390000000000002</v>
      </c>
      <c r="Z658" s="5">
        <v>1220</v>
      </c>
      <c r="AA658" s="5" t="s">
        <v>89</v>
      </c>
      <c r="AB658" s="5" t="s">
        <v>28</v>
      </c>
      <c r="AC658" s="9" t="s">
        <v>1370</v>
      </c>
      <c r="AD658" s="9" t="s">
        <v>1364</v>
      </c>
      <c r="AE658" s="9" t="s">
        <v>1389</v>
      </c>
      <c r="AF658" s="9" t="s">
        <v>1371</v>
      </c>
      <c r="AG658" s="9" t="s">
        <v>33</v>
      </c>
      <c r="AH658" s="9" t="s">
        <v>1396</v>
      </c>
      <c r="AI658" s="9" t="s">
        <v>1373</v>
      </c>
      <c r="AJ658" s="9" t="s">
        <v>1368</v>
      </c>
      <c r="AK658" s="9" t="s">
        <v>1369</v>
      </c>
      <c r="AL658" s="9" t="s">
        <v>1391</v>
      </c>
      <c r="AM658" s="5" t="s">
        <v>1374</v>
      </c>
      <c r="AN658" s="5" t="s">
        <v>1375</v>
      </c>
    </row>
    <row r="659" spans="1:40" x14ac:dyDescent="0.2">
      <c r="A659" s="5" t="s">
        <v>1144</v>
      </c>
      <c r="B659" s="6" t="s">
        <v>1145</v>
      </c>
      <c r="C659" s="5" t="s">
        <v>32</v>
      </c>
      <c r="D659" s="5" t="s">
        <v>31</v>
      </c>
      <c r="G659" s="5">
        <v>7093</v>
      </c>
      <c r="H659" s="5" t="s">
        <v>31</v>
      </c>
      <c r="I659" s="5" t="s">
        <v>34</v>
      </c>
      <c r="J659" s="5" t="s">
        <v>26</v>
      </c>
      <c r="K659" s="9" t="s">
        <v>1364</v>
      </c>
      <c r="L659" s="9" t="s">
        <v>1365</v>
      </c>
      <c r="M659" s="9" t="s">
        <v>1366</v>
      </c>
      <c r="N659" s="9" t="s">
        <v>32</v>
      </c>
      <c r="O659" s="9" t="s">
        <v>1367</v>
      </c>
      <c r="P659" s="9" t="s">
        <v>1367</v>
      </c>
      <c r="Q659" s="9" t="s">
        <v>1368</v>
      </c>
      <c r="R659" s="9" t="s">
        <v>1369</v>
      </c>
      <c r="S659" s="9" t="s">
        <v>1388</v>
      </c>
      <c r="T659" s="5">
        <v>3002776703</v>
      </c>
      <c r="U659" s="5" t="s">
        <v>46</v>
      </c>
      <c r="V659" s="5" t="s">
        <v>31</v>
      </c>
      <c r="W659" s="5" t="s">
        <v>33</v>
      </c>
      <c r="X659" s="5" t="s">
        <v>31</v>
      </c>
      <c r="Y659" s="5">
        <v>0.88390000000000002</v>
      </c>
      <c r="Z659" s="5">
        <v>1160</v>
      </c>
      <c r="AA659" s="5" t="s">
        <v>89</v>
      </c>
      <c r="AB659" s="5" t="s">
        <v>28</v>
      </c>
      <c r="AC659" s="9" t="s">
        <v>1370</v>
      </c>
      <c r="AD659" s="9" t="s">
        <v>1364</v>
      </c>
      <c r="AE659" s="9" t="s">
        <v>1389</v>
      </c>
      <c r="AF659" s="9" t="s">
        <v>1371</v>
      </c>
      <c r="AG659" s="9" t="s">
        <v>33</v>
      </c>
      <c r="AH659" s="9" t="s">
        <v>1396</v>
      </c>
      <c r="AI659" s="9" t="s">
        <v>1373</v>
      </c>
      <c r="AJ659" s="9" t="s">
        <v>1368</v>
      </c>
      <c r="AK659" s="9" t="s">
        <v>1369</v>
      </c>
      <c r="AL659" s="9" t="s">
        <v>1391</v>
      </c>
      <c r="AM659" s="5" t="s">
        <v>1374</v>
      </c>
      <c r="AN659" s="5" t="s">
        <v>1375</v>
      </c>
    </row>
    <row r="660" spans="1:40" x14ac:dyDescent="0.2">
      <c r="A660" s="5" t="s">
        <v>1146</v>
      </c>
      <c r="B660" s="6" t="s">
        <v>1147</v>
      </c>
      <c r="C660" s="5" t="s">
        <v>32</v>
      </c>
      <c r="D660" s="5" t="s">
        <v>31</v>
      </c>
      <c r="G660" s="5">
        <v>7061</v>
      </c>
      <c r="H660" s="5" t="s">
        <v>31</v>
      </c>
      <c r="I660" s="5" t="s">
        <v>34</v>
      </c>
      <c r="J660" s="5" t="s">
        <v>26</v>
      </c>
      <c r="K660" s="9" t="s">
        <v>1364</v>
      </c>
      <c r="L660" s="9" t="s">
        <v>1365</v>
      </c>
      <c r="M660" s="9" t="s">
        <v>1366</v>
      </c>
      <c r="N660" s="9" t="s">
        <v>32</v>
      </c>
      <c r="O660" s="9" t="s">
        <v>1367</v>
      </c>
      <c r="P660" s="9" t="s">
        <v>1367</v>
      </c>
      <c r="Q660" s="9" t="s">
        <v>1368</v>
      </c>
      <c r="R660" s="9" t="s">
        <v>1369</v>
      </c>
      <c r="S660" s="9" t="s">
        <v>1388</v>
      </c>
      <c r="T660" s="5">
        <v>3002776705</v>
      </c>
      <c r="U660" s="5" t="s">
        <v>46</v>
      </c>
      <c r="V660" s="5" t="s">
        <v>31</v>
      </c>
      <c r="W660" s="5" t="s">
        <v>33</v>
      </c>
      <c r="X660" s="5" t="s">
        <v>31</v>
      </c>
      <c r="Y660" s="5">
        <v>0.88390000000000002</v>
      </c>
      <c r="Z660" s="5">
        <v>1010</v>
      </c>
      <c r="AA660" s="5" t="s">
        <v>89</v>
      </c>
      <c r="AB660" s="5" t="s">
        <v>28</v>
      </c>
      <c r="AC660" s="9" t="s">
        <v>1370</v>
      </c>
      <c r="AD660" s="9" t="s">
        <v>1364</v>
      </c>
      <c r="AE660" s="9" t="s">
        <v>1389</v>
      </c>
      <c r="AF660" s="9" t="s">
        <v>1371</v>
      </c>
      <c r="AG660" s="9" t="s">
        <v>33</v>
      </c>
      <c r="AH660" s="9" t="s">
        <v>1396</v>
      </c>
      <c r="AI660" s="9" t="s">
        <v>1373</v>
      </c>
      <c r="AJ660" s="9" t="s">
        <v>1368</v>
      </c>
      <c r="AK660" s="9" t="s">
        <v>1369</v>
      </c>
      <c r="AL660" s="9" t="s">
        <v>1391</v>
      </c>
      <c r="AM660" s="5" t="s">
        <v>1374</v>
      </c>
      <c r="AN660" s="5" t="s">
        <v>1375</v>
      </c>
    </row>
    <row r="661" spans="1:40" x14ac:dyDescent="0.2">
      <c r="A661" s="5" t="s">
        <v>1148</v>
      </c>
      <c r="B661" s="6" t="s">
        <v>1149</v>
      </c>
      <c r="C661" s="5" t="s">
        <v>590</v>
      </c>
      <c r="D661" s="5" t="s">
        <v>23</v>
      </c>
      <c r="G661" s="5">
        <v>7095</v>
      </c>
      <c r="H661" s="5" t="s">
        <v>21</v>
      </c>
      <c r="I661" s="5" t="s">
        <v>592</v>
      </c>
      <c r="J661" s="5" t="s">
        <v>26</v>
      </c>
      <c r="K661" s="9" t="s">
        <v>1364</v>
      </c>
      <c r="L661" s="9" t="s">
        <v>1365</v>
      </c>
      <c r="M661" s="9" t="s">
        <v>1366</v>
      </c>
      <c r="N661" s="9" t="s">
        <v>590</v>
      </c>
      <c r="O661" s="9" t="s">
        <v>1367</v>
      </c>
      <c r="P661" s="9" t="s">
        <v>1367</v>
      </c>
      <c r="Q661" s="9" t="s">
        <v>1368</v>
      </c>
      <c r="R661" s="9" t="s">
        <v>1369</v>
      </c>
      <c r="S661" s="9" t="s">
        <v>1401</v>
      </c>
      <c r="T661" s="5">
        <v>3002811154</v>
      </c>
      <c r="U661" s="5" t="s">
        <v>20</v>
      </c>
      <c r="V661" s="5" t="s">
        <v>21</v>
      </c>
      <c r="W661" s="5" t="s">
        <v>24</v>
      </c>
      <c r="X661" s="5" t="s">
        <v>23</v>
      </c>
      <c r="Y661" s="5">
        <v>0.88390000000000002</v>
      </c>
      <c r="Z661" s="5">
        <v>1015</v>
      </c>
      <c r="AA661" s="5" t="s">
        <v>27</v>
      </c>
      <c r="AB661" s="5" t="s">
        <v>28</v>
      </c>
      <c r="AC661" s="9" t="s">
        <v>1370</v>
      </c>
      <c r="AD661" s="9" t="s">
        <v>1364</v>
      </c>
      <c r="AE661" s="9" t="s">
        <v>1389</v>
      </c>
      <c r="AF661" s="9" t="s">
        <v>1371</v>
      </c>
      <c r="AG661" s="9" t="s">
        <v>24</v>
      </c>
      <c r="AH661" s="9" t="s">
        <v>1372</v>
      </c>
      <c r="AI661" s="9" t="s">
        <v>1373</v>
      </c>
      <c r="AJ661" s="9" t="s">
        <v>1368</v>
      </c>
      <c r="AK661" s="9" t="s">
        <v>1369</v>
      </c>
      <c r="AL661" s="9" t="s">
        <v>1391</v>
      </c>
      <c r="AM661" s="5" t="s">
        <v>1374</v>
      </c>
      <c r="AN661" s="5" t="s">
        <v>1375</v>
      </c>
    </row>
    <row r="662" spans="1:40" x14ac:dyDescent="0.2">
      <c r="A662" s="5" t="s">
        <v>1150</v>
      </c>
      <c r="B662" s="6" t="s">
        <v>1151</v>
      </c>
      <c r="C662" s="5" t="s">
        <v>22</v>
      </c>
      <c r="D662" s="5" t="s">
        <v>23</v>
      </c>
      <c r="G662" s="5">
        <v>2084</v>
      </c>
      <c r="H662" s="5" t="s">
        <v>21</v>
      </c>
      <c r="I662" s="5" t="s">
        <v>25</v>
      </c>
      <c r="J662" s="5" t="s">
        <v>26</v>
      </c>
      <c r="K662" s="9" t="s">
        <v>1364</v>
      </c>
      <c r="L662" s="9" t="s">
        <v>1365</v>
      </c>
      <c r="M662" s="9" t="s">
        <v>1366</v>
      </c>
      <c r="N662" s="9" t="s">
        <v>22</v>
      </c>
      <c r="O662" s="9" t="s">
        <v>1367</v>
      </c>
      <c r="P662" s="9" t="s">
        <v>1367</v>
      </c>
      <c r="Q662" s="9" t="s">
        <v>1368</v>
      </c>
      <c r="R662" s="9" t="s">
        <v>1369</v>
      </c>
      <c r="S662" s="9" t="s">
        <v>1395</v>
      </c>
      <c r="T662" s="5">
        <v>3002811155</v>
      </c>
      <c r="U662" s="5" t="s">
        <v>20</v>
      </c>
      <c r="V662" s="5" t="s">
        <v>21</v>
      </c>
      <c r="W662" s="5" t="s">
        <v>24</v>
      </c>
      <c r="X662" s="5" t="s">
        <v>23</v>
      </c>
      <c r="Y662" s="5">
        <v>0.88390000000000002</v>
      </c>
      <c r="Z662" s="5">
        <v>1135</v>
      </c>
      <c r="AA662" s="5" t="s">
        <v>27</v>
      </c>
      <c r="AB662" s="5" t="s">
        <v>28</v>
      </c>
      <c r="AC662" s="9" t="s">
        <v>1370</v>
      </c>
      <c r="AD662" s="9" t="s">
        <v>1364</v>
      </c>
      <c r="AE662" s="9" t="s">
        <v>1389</v>
      </c>
      <c r="AF662" s="9" t="s">
        <v>1371</v>
      </c>
      <c r="AG662" s="9" t="s">
        <v>24</v>
      </c>
      <c r="AH662" s="9" t="s">
        <v>1372</v>
      </c>
      <c r="AI662" s="9" t="s">
        <v>1373</v>
      </c>
      <c r="AJ662" s="9" t="s">
        <v>1368</v>
      </c>
      <c r="AK662" s="9" t="s">
        <v>1369</v>
      </c>
      <c r="AL662" s="9" t="s">
        <v>1391</v>
      </c>
      <c r="AM662" s="5" t="s">
        <v>1374</v>
      </c>
      <c r="AN662" s="5" t="s">
        <v>1375</v>
      </c>
    </row>
    <row r="663" spans="1:40" x14ac:dyDescent="0.2">
      <c r="A663" s="5" t="s">
        <v>1152</v>
      </c>
      <c r="B663" s="6" t="s">
        <v>1153</v>
      </c>
      <c r="C663" s="5" t="s">
        <v>22</v>
      </c>
      <c r="D663" s="5" t="s">
        <v>23</v>
      </c>
      <c r="G663" s="5">
        <v>2085</v>
      </c>
      <c r="H663" s="5" t="s">
        <v>21</v>
      </c>
      <c r="I663" s="5" t="s">
        <v>25</v>
      </c>
      <c r="J663" s="5" t="s">
        <v>26</v>
      </c>
      <c r="K663" s="9" t="s">
        <v>1364</v>
      </c>
      <c r="L663" s="9" t="s">
        <v>1365</v>
      </c>
      <c r="M663" s="9" t="s">
        <v>1366</v>
      </c>
      <c r="N663" s="9" t="s">
        <v>22</v>
      </c>
      <c r="O663" s="9" t="s">
        <v>1367</v>
      </c>
      <c r="P663" s="9" t="s">
        <v>1367</v>
      </c>
      <c r="Q663" s="9" t="s">
        <v>1368</v>
      </c>
      <c r="R663" s="9" t="s">
        <v>1369</v>
      </c>
      <c r="S663" s="9" t="s">
        <v>1395</v>
      </c>
      <c r="T663" s="5">
        <v>3002811156</v>
      </c>
      <c r="U663" s="5" t="s">
        <v>20</v>
      </c>
      <c r="V663" s="5" t="s">
        <v>21</v>
      </c>
      <c r="W663" s="5" t="s">
        <v>24</v>
      </c>
      <c r="X663" s="5" t="s">
        <v>23</v>
      </c>
      <c r="Y663" s="5">
        <v>0.88390000000000002</v>
      </c>
      <c r="Z663" s="5">
        <v>1195</v>
      </c>
      <c r="AA663" s="5" t="s">
        <v>27</v>
      </c>
      <c r="AB663" s="5" t="s">
        <v>28</v>
      </c>
      <c r="AC663" s="9" t="s">
        <v>1370</v>
      </c>
      <c r="AD663" s="9" t="s">
        <v>1364</v>
      </c>
      <c r="AE663" s="9" t="s">
        <v>1389</v>
      </c>
      <c r="AF663" s="9" t="s">
        <v>1371</v>
      </c>
      <c r="AG663" s="9" t="s">
        <v>24</v>
      </c>
      <c r="AH663" s="9" t="s">
        <v>1372</v>
      </c>
      <c r="AI663" s="9" t="s">
        <v>1373</v>
      </c>
      <c r="AJ663" s="9" t="s">
        <v>1368</v>
      </c>
      <c r="AK663" s="9" t="s">
        <v>1369</v>
      </c>
      <c r="AL663" s="9" t="s">
        <v>1391</v>
      </c>
      <c r="AM663" s="5" t="s">
        <v>1374</v>
      </c>
      <c r="AN663" s="5" t="s">
        <v>1375</v>
      </c>
    </row>
    <row r="664" spans="1:40" x14ac:dyDescent="0.2">
      <c r="A664" s="5" t="s">
        <v>1154</v>
      </c>
      <c r="B664" s="6" t="s">
        <v>1155</v>
      </c>
      <c r="C664" s="5" t="s">
        <v>22</v>
      </c>
      <c r="D664" s="5" t="s">
        <v>23</v>
      </c>
      <c r="G664" s="5">
        <v>7094</v>
      </c>
      <c r="H664" s="5" t="s">
        <v>21</v>
      </c>
      <c r="I664" s="5" t="s">
        <v>25</v>
      </c>
      <c r="J664" s="5" t="s">
        <v>26</v>
      </c>
      <c r="K664" s="9" t="s">
        <v>1364</v>
      </c>
      <c r="L664" s="9" t="s">
        <v>1365</v>
      </c>
      <c r="M664" s="9" t="s">
        <v>1366</v>
      </c>
      <c r="N664" s="9" t="s">
        <v>22</v>
      </c>
      <c r="O664" s="9" t="s">
        <v>1367</v>
      </c>
      <c r="P664" s="9" t="s">
        <v>1367</v>
      </c>
      <c r="Q664" s="9" t="s">
        <v>1368</v>
      </c>
      <c r="R664" s="9" t="s">
        <v>1369</v>
      </c>
      <c r="S664" s="9" t="s">
        <v>1395</v>
      </c>
      <c r="T664" s="5">
        <v>3002795800</v>
      </c>
      <c r="U664" s="5" t="s">
        <v>20</v>
      </c>
      <c r="V664" s="5" t="s">
        <v>21</v>
      </c>
      <c r="W664" s="5" t="s">
        <v>24</v>
      </c>
      <c r="X664" s="5" t="s">
        <v>23</v>
      </c>
      <c r="Y664" s="5">
        <v>0.73150000000000004</v>
      </c>
      <c r="Z664" s="5">
        <v>1195</v>
      </c>
      <c r="AA664" s="5" t="s">
        <v>27</v>
      </c>
      <c r="AB664" s="5" t="s">
        <v>28</v>
      </c>
      <c r="AC664" s="9" t="s">
        <v>1370</v>
      </c>
      <c r="AD664" s="9" t="s">
        <v>1364</v>
      </c>
      <c r="AE664" s="9" t="s">
        <v>1389</v>
      </c>
      <c r="AF664" s="9" t="s">
        <v>1371</v>
      </c>
      <c r="AG664" s="9" t="s">
        <v>24</v>
      </c>
      <c r="AH664" s="9" t="s">
        <v>1372</v>
      </c>
      <c r="AI664" s="9" t="s">
        <v>1373</v>
      </c>
      <c r="AJ664" s="9" t="s">
        <v>1368</v>
      </c>
      <c r="AK664" s="9" t="s">
        <v>1369</v>
      </c>
      <c r="AL664" s="9" t="s">
        <v>1391</v>
      </c>
      <c r="AM664" s="5" t="s">
        <v>1374</v>
      </c>
      <c r="AN664" s="5" t="s">
        <v>1375</v>
      </c>
    </row>
    <row r="665" spans="1:40" x14ac:dyDescent="0.2">
      <c r="A665" s="5" t="s">
        <v>1156</v>
      </c>
      <c r="B665" s="6" t="s">
        <v>1157</v>
      </c>
      <c r="C665" s="5" t="s">
        <v>32</v>
      </c>
      <c r="D665" s="5" t="s">
        <v>31</v>
      </c>
      <c r="G665" s="5">
        <v>7061</v>
      </c>
      <c r="H665" s="5" t="s">
        <v>31</v>
      </c>
      <c r="I665" s="5" t="s">
        <v>34</v>
      </c>
      <c r="J665" s="5" t="s">
        <v>26</v>
      </c>
      <c r="K665" s="9" t="s">
        <v>1364</v>
      </c>
      <c r="L665" s="9" t="s">
        <v>1365</v>
      </c>
      <c r="M665" s="9" t="s">
        <v>1366</v>
      </c>
      <c r="N665" s="9" t="s">
        <v>32</v>
      </c>
      <c r="O665" s="9" t="s">
        <v>1367</v>
      </c>
      <c r="P665" s="9" t="s">
        <v>1367</v>
      </c>
      <c r="Q665" s="9" t="s">
        <v>1368</v>
      </c>
      <c r="R665" s="9" t="s">
        <v>1369</v>
      </c>
      <c r="S665" s="9" t="s">
        <v>1388</v>
      </c>
      <c r="T665" s="5">
        <v>3002770162</v>
      </c>
      <c r="U665" s="5" t="s">
        <v>46</v>
      </c>
      <c r="V665" s="5" t="s">
        <v>31</v>
      </c>
      <c r="W665" s="5" t="s">
        <v>33</v>
      </c>
      <c r="X665" s="5" t="s">
        <v>31</v>
      </c>
      <c r="Y665" s="5">
        <v>0.88390000000000002</v>
      </c>
      <c r="Z665" s="5">
        <v>1185</v>
      </c>
      <c r="AA665" s="5" t="s">
        <v>89</v>
      </c>
      <c r="AB665" s="5" t="s">
        <v>28</v>
      </c>
      <c r="AC665" s="9" t="s">
        <v>1370</v>
      </c>
      <c r="AD665" s="9" t="s">
        <v>1364</v>
      </c>
      <c r="AE665" s="9" t="s">
        <v>1389</v>
      </c>
      <c r="AF665" s="9" t="s">
        <v>1371</v>
      </c>
      <c r="AG665" s="9" t="s">
        <v>33</v>
      </c>
      <c r="AH665" s="9" t="s">
        <v>1396</v>
      </c>
      <c r="AI665" s="9" t="s">
        <v>1373</v>
      </c>
      <c r="AJ665" s="9" t="s">
        <v>1368</v>
      </c>
      <c r="AK665" s="9" t="s">
        <v>1369</v>
      </c>
      <c r="AL665" s="9" t="s">
        <v>1391</v>
      </c>
      <c r="AM665" s="5" t="s">
        <v>1374</v>
      </c>
      <c r="AN665" s="5" t="s">
        <v>1375</v>
      </c>
    </row>
    <row r="666" spans="1:40" x14ac:dyDescent="0.2">
      <c r="A666" s="5" t="s">
        <v>1158</v>
      </c>
      <c r="B666" s="6" t="s">
        <v>1159</v>
      </c>
      <c r="C666" s="5" t="s">
        <v>32</v>
      </c>
      <c r="D666" s="5" t="s">
        <v>31</v>
      </c>
      <c r="G666" s="5">
        <v>7061</v>
      </c>
      <c r="H666" s="5" t="s">
        <v>31</v>
      </c>
      <c r="I666" s="5" t="s">
        <v>34</v>
      </c>
      <c r="J666" s="5" t="s">
        <v>26</v>
      </c>
      <c r="K666" s="9" t="s">
        <v>1364</v>
      </c>
      <c r="L666" s="9" t="s">
        <v>1365</v>
      </c>
      <c r="M666" s="9" t="s">
        <v>1366</v>
      </c>
      <c r="N666" s="9" t="s">
        <v>32</v>
      </c>
      <c r="O666" s="9" t="s">
        <v>1367</v>
      </c>
      <c r="P666" s="9" t="s">
        <v>1367</v>
      </c>
      <c r="Q666" s="9" t="s">
        <v>1368</v>
      </c>
      <c r="R666" s="9" t="s">
        <v>1369</v>
      </c>
      <c r="S666" s="9" t="s">
        <v>1388</v>
      </c>
      <c r="T666" s="5">
        <v>3002770162</v>
      </c>
      <c r="U666" s="5" t="s">
        <v>46</v>
      </c>
      <c r="V666" s="5" t="s">
        <v>31</v>
      </c>
      <c r="W666" s="5" t="s">
        <v>33</v>
      </c>
      <c r="X666" s="5" t="s">
        <v>31</v>
      </c>
      <c r="Y666" s="5">
        <v>0.88390000000000002</v>
      </c>
      <c r="Z666" s="5">
        <v>1185</v>
      </c>
      <c r="AA666" s="5" t="s">
        <v>89</v>
      </c>
      <c r="AB666" s="5" t="s">
        <v>28</v>
      </c>
      <c r="AC666" s="9" t="s">
        <v>1370</v>
      </c>
      <c r="AD666" s="9" t="s">
        <v>1364</v>
      </c>
      <c r="AE666" s="9" t="s">
        <v>1389</v>
      </c>
      <c r="AF666" s="9" t="s">
        <v>1371</v>
      </c>
      <c r="AG666" s="9" t="s">
        <v>33</v>
      </c>
      <c r="AH666" s="9" t="s">
        <v>1396</v>
      </c>
      <c r="AI666" s="9" t="s">
        <v>1373</v>
      </c>
      <c r="AJ666" s="9" t="s">
        <v>1368</v>
      </c>
      <c r="AK666" s="9" t="s">
        <v>1369</v>
      </c>
      <c r="AL666" s="9" t="s">
        <v>1391</v>
      </c>
      <c r="AM666" s="5" t="s">
        <v>1374</v>
      </c>
      <c r="AN666" s="5" t="s">
        <v>1375</v>
      </c>
    </row>
    <row r="667" spans="1:40" x14ac:dyDescent="0.2">
      <c r="A667" s="5" t="s">
        <v>1160</v>
      </c>
      <c r="B667" s="6" t="s">
        <v>1161</v>
      </c>
      <c r="C667" s="5" t="s">
        <v>32</v>
      </c>
      <c r="D667" s="5" t="s">
        <v>31</v>
      </c>
      <c r="G667" s="5">
        <v>7093</v>
      </c>
      <c r="H667" s="5" t="s">
        <v>31</v>
      </c>
      <c r="I667" s="5" t="s">
        <v>34</v>
      </c>
      <c r="J667" s="5" t="s">
        <v>26</v>
      </c>
      <c r="K667" s="9" t="s">
        <v>1364</v>
      </c>
      <c r="L667" s="9" t="s">
        <v>1365</v>
      </c>
      <c r="M667" s="9" t="s">
        <v>1366</v>
      </c>
      <c r="N667" s="9" t="s">
        <v>32</v>
      </c>
      <c r="O667" s="9" t="s">
        <v>1367</v>
      </c>
      <c r="P667" s="9" t="s">
        <v>1367</v>
      </c>
      <c r="Q667" s="9" t="s">
        <v>1368</v>
      </c>
      <c r="R667" s="9" t="s">
        <v>1369</v>
      </c>
      <c r="S667" s="9" t="s">
        <v>1388</v>
      </c>
      <c r="T667" s="5">
        <v>3002776702</v>
      </c>
      <c r="U667" s="5" t="s">
        <v>46</v>
      </c>
      <c r="V667" s="5" t="s">
        <v>31</v>
      </c>
      <c r="W667" s="5" t="s">
        <v>33</v>
      </c>
      <c r="X667" s="5" t="s">
        <v>31</v>
      </c>
      <c r="Y667" s="5">
        <v>0.88390000000000002</v>
      </c>
      <c r="Z667" s="5">
        <v>1190</v>
      </c>
      <c r="AA667" s="5" t="s">
        <v>89</v>
      </c>
      <c r="AB667" s="5" t="s">
        <v>28</v>
      </c>
      <c r="AC667" s="9" t="s">
        <v>1370</v>
      </c>
      <c r="AD667" s="9" t="s">
        <v>1364</v>
      </c>
      <c r="AE667" s="9" t="s">
        <v>1389</v>
      </c>
      <c r="AF667" s="9" t="s">
        <v>1371</v>
      </c>
      <c r="AG667" s="9" t="s">
        <v>33</v>
      </c>
      <c r="AH667" s="9" t="s">
        <v>1396</v>
      </c>
      <c r="AI667" s="9" t="s">
        <v>1373</v>
      </c>
      <c r="AJ667" s="9" t="s">
        <v>1368</v>
      </c>
      <c r="AK667" s="9" t="s">
        <v>1369</v>
      </c>
      <c r="AL667" s="9" t="s">
        <v>1391</v>
      </c>
      <c r="AM667" s="5" t="s">
        <v>1374</v>
      </c>
      <c r="AN667" s="5" t="s">
        <v>1375</v>
      </c>
    </row>
    <row r="668" spans="1:40" x14ac:dyDescent="0.2">
      <c r="A668" s="5" t="s">
        <v>1162</v>
      </c>
      <c r="B668" s="6" t="s">
        <v>1163</v>
      </c>
      <c r="C668" s="5" t="s">
        <v>32</v>
      </c>
      <c r="D668" s="5" t="s">
        <v>31</v>
      </c>
      <c r="G668" s="5">
        <v>7092</v>
      </c>
      <c r="H668" s="5" t="s">
        <v>31</v>
      </c>
      <c r="I668" s="5" t="s">
        <v>34</v>
      </c>
      <c r="J668" s="5" t="s">
        <v>26</v>
      </c>
      <c r="K668" s="9" t="s">
        <v>1364</v>
      </c>
      <c r="L668" s="9" t="s">
        <v>1365</v>
      </c>
      <c r="M668" s="9" t="s">
        <v>1366</v>
      </c>
      <c r="N668" s="9" t="s">
        <v>32</v>
      </c>
      <c r="O668" s="9" t="s">
        <v>1367</v>
      </c>
      <c r="P668" s="9" t="s">
        <v>1367</v>
      </c>
      <c r="Q668" s="9" t="s">
        <v>1368</v>
      </c>
      <c r="R668" s="9" t="s">
        <v>1369</v>
      </c>
      <c r="S668" s="9" t="s">
        <v>1388</v>
      </c>
      <c r="T668" s="5">
        <v>3002776703</v>
      </c>
      <c r="U668" s="5" t="s">
        <v>46</v>
      </c>
      <c r="V668" s="5" t="s">
        <v>31</v>
      </c>
      <c r="W668" s="5" t="s">
        <v>33</v>
      </c>
      <c r="X668" s="5" t="s">
        <v>31</v>
      </c>
      <c r="Y668" s="5">
        <v>0.88390000000000002</v>
      </c>
      <c r="Z668" s="5">
        <v>1160</v>
      </c>
      <c r="AA668" s="5" t="s">
        <v>89</v>
      </c>
      <c r="AB668" s="5" t="s">
        <v>28</v>
      </c>
      <c r="AC668" s="9" t="s">
        <v>1370</v>
      </c>
      <c r="AD668" s="9" t="s">
        <v>1364</v>
      </c>
      <c r="AE668" s="9" t="s">
        <v>1389</v>
      </c>
      <c r="AF668" s="9" t="s">
        <v>1371</v>
      </c>
      <c r="AG668" s="9" t="s">
        <v>33</v>
      </c>
      <c r="AH668" s="9" t="s">
        <v>1396</v>
      </c>
      <c r="AI668" s="9" t="s">
        <v>1373</v>
      </c>
      <c r="AJ668" s="9" t="s">
        <v>1368</v>
      </c>
      <c r="AK668" s="9" t="s">
        <v>1369</v>
      </c>
      <c r="AL668" s="9" t="s">
        <v>1391</v>
      </c>
      <c r="AM668" s="5" t="s">
        <v>1374</v>
      </c>
      <c r="AN668" s="5" t="s">
        <v>1375</v>
      </c>
    </row>
    <row r="669" spans="1:40" x14ac:dyDescent="0.2">
      <c r="A669" s="5" t="s">
        <v>1164</v>
      </c>
      <c r="B669" s="6" t="s">
        <v>1165</v>
      </c>
      <c r="C669" s="5" t="s">
        <v>32</v>
      </c>
      <c r="D669" s="5" t="s">
        <v>31</v>
      </c>
      <c r="G669" s="5">
        <v>7061</v>
      </c>
      <c r="H669" s="5" t="s">
        <v>31</v>
      </c>
      <c r="I669" s="5" t="s">
        <v>34</v>
      </c>
      <c r="J669" s="5" t="s">
        <v>26</v>
      </c>
      <c r="K669" s="9" t="s">
        <v>1364</v>
      </c>
      <c r="L669" s="9" t="s">
        <v>1365</v>
      </c>
      <c r="M669" s="9" t="s">
        <v>1366</v>
      </c>
      <c r="N669" s="9" t="s">
        <v>32</v>
      </c>
      <c r="O669" s="9" t="s">
        <v>1367</v>
      </c>
      <c r="P669" s="9" t="s">
        <v>1367</v>
      </c>
      <c r="Q669" s="9" t="s">
        <v>1368</v>
      </c>
      <c r="R669" s="9" t="s">
        <v>1369</v>
      </c>
      <c r="S669" s="9" t="s">
        <v>1388</v>
      </c>
      <c r="T669" s="5">
        <v>3002776705</v>
      </c>
      <c r="U669" s="5" t="s">
        <v>46</v>
      </c>
      <c r="V669" s="5" t="s">
        <v>31</v>
      </c>
      <c r="W669" s="5" t="s">
        <v>33</v>
      </c>
      <c r="X669" s="5" t="s">
        <v>31</v>
      </c>
      <c r="Y669" s="5">
        <v>0.88390000000000002</v>
      </c>
      <c r="Z669" s="5">
        <v>1010</v>
      </c>
      <c r="AA669" s="5" t="s">
        <v>89</v>
      </c>
      <c r="AB669" s="5" t="s">
        <v>28</v>
      </c>
      <c r="AC669" s="9" t="s">
        <v>1370</v>
      </c>
      <c r="AD669" s="9" t="s">
        <v>1364</v>
      </c>
      <c r="AE669" s="9" t="s">
        <v>1389</v>
      </c>
      <c r="AF669" s="9" t="s">
        <v>1371</v>
      </c>
      <c r="AG669" s="9" t="s">
        <v>33</v>
      </c>
      <c r="AH669" s="9" t="s">
        <v>1396</v>
      </c>
      <c r="AI669" s="9" t="s">
        <v>1373</v>
      </c>
      <c r="AJ669" s="9" t="s">
        <v>1368</v>
      </c>
      <c r="AK669" s="9" t="s">
        <v>1369</v>
      </c>
      <c r="AL669" s="9" t="s">
        <v>1391</v>
      </c>
      <c r="AM669" s="5" t="s">
        <v>1374</v>
      </c>
      <c r="AN669" s="5" t="s">
        <v>1375</v>
      </c>
    </row>
    <row r="670" spans="1:40" x14ac:dyDescent="0.2">
      <c r="A670" s="5" t="s">
        <v>1166</v>
      </c>
      <c r="B670" s="6" t="s">
        <v>1167</v>
      </c>
      <c r="C670" s="5" t="s">
        <v>22</v>
      </c>
      <c r="D670" s="5" t="s">
        <v>23</v>
      </c>
      <c r="G670" s="5">
        <v>7095</v>
      </c>
      <c r="H670" s="5" t="s">
        <v>21</v>
      </c>
      <c r="I670" s="5" t="s">
        <v>25</v>
      </c>
      <c r="J670" s="5" t="s">
        <v>26</v>
      </c>
      <c r="K670" s="9" t="s">
        <v>1364</v>
      </c>
      <c r="L670" s="9" t="s">
        <v>1365</v>
      </c>
      <c r="M670" s="9" t="s">
        <v>1366</v>
      </c>
      <c r="N670" s="9" t="s">
        <v>22</v>
      </c>
      <c r="O670" s="9" t="s">
        <v>1367</v>
      </c>
      <c r="P670" s="9" t="s">
        <v>1367</v>
      </c>
      <c r="Q670" s="9" t="s">
        <v>1368</v>
      </c>
      <c r="R670" s="9" t="s">
        <v>1369</v>
      </c>
      <c r="S670" s="9" t="s">
        <v>1395</v>
      </c>
      <c r="T670" s="5">
        <v>3002811154</v>
      </c>
      <c r="U670" s="5" t="s">
        <v>20</v>
      </c>
      <c r="V670" s="5" t="s">
        <v>21</v>
      </c>
      <c r="W670" s="5" t="s">
        <v>24</v>
      </c>
      <c r="X670" s="5" t="s">
        <v>23</v>
      </c>
      <c r="Y670" s="5">
        <v>0.88390000000000002</v>
      </c>
      <c r="Z670" s="5">
        <v>1015</v>
      </c>
      <c r="AA670" s="5" t="s">
        <v>27</v>
      </c>
      <c r="AB670" s="5" t="s">
        <v>28</v>
      </c>
      <c r="AC670" s="9" t="s">
        <v>1370</v>
      </c>
      <c r="AD670" s="9" t="s">
        <v>1364</v>
      </c>
      <c r="AE670" s="9" t="s">
        <v>1389</v>
      </c>
      <c r="AF670" s="9" t="s">
        <v>1371</v>
      </c>
      <c r="AG670" s="9" t="s">
        <v>24</v>
      </c>
      <c r="AH670" s="9" t="s">
        <v>1372</v>
      </c>
      <c r="AI670" s="9" t="s">
        <v>1373</v>
      </c>
      <c r="AJ670" s="9" t="s">
        <v>1368</v>
      </c>
      <c r="AK670" s="9" t="s">
        <v>1369</v>
      </c>
      <c r="AL670" s="9" t="s">
        <v>1391</v>
      </c>
      <c r="AM670" s="5" t="s">
        <v>1374</v>
      </c>
      <c r="AN670" s="5" t="s">
        <v>1375</v>
      </c>
    </row>
    <row r="671" spans="1:40" x14ac:dyDescent="0.2">
      <c r="A671" s="5" t="s">
        <v>1168</v>
      </c>
      <c r="B671" s="6" t="s">
        <v>1169</v>
      </c>
      <c r="C671" s="5" t="s">
        <v>104</v>
      </c>
      <c r="D671" s="5" t="s">
        <v>23</v>
      </c>
      <c r="G671" s="5">
        <v>7105</v>
      </c>
      <c r="H671" s="5" t="s">
        <v>21</v>
      </c>
      <c r="I671" s="5" t="s">
        <v>105</v>
      </c>
      <c r="J671" s="5" t="s">
        <v>26</v>
      </c>
      <c r="K671" s="9" t="s">
        <v>1364</v>
      </c>
      <c r="L671" s="9" t="s">
        <v>1365</v>
      </c>
      <c r="M671" s="9" t="s">
        <v>1366</v>
      </c>
      <c r="N671" s="9" t="s">
        <v>104</v>
      </c>
      <c r="O671" s="9" t="s">
        <v>1367</v>
      </c>
      <c r="P671" s="9" t="s">
        <v>1367</v>
      </c>
      <c r="Q671" s="9" t="s">
        <v>1368</v>
      </c>
      <c r="R671" s="9" t="s">
        <v>1369</v>
      </c>
      <c r="S671" s="9" t="s">
        <v>1395</v>
      </c>
      <c r="T671" s="5">
        <v>3002811156</v>
      </c>
      <c r="U671" s="5" t="s">
        <v>20</v>
      </c>
      <c r="V671" s="5" t="s">
        <v>21</v>
      </c>
      <c r="W671" s="5" t="s">
        <v>24</v>
      </c>
      <c r="X671" s="5" t="s">
        <v>23</v>
      </c>
      <c r="Y671" s="5">
        <v>0.88390000000000002</v>
      </c>
      <c r="Z671" s="5">
        <v>1195</v>
      </c>
      <c r="AA671" s="5" t="s">
        <v>27</v>
      </c>
      <c r="AB671" s="5" t="s">
        <v>28</v>
      </c>
      <c r="AC671" s="9" t="s">
        <v>1370</v>
      </c>
      <c r="AD671" s="9" t="s">
        <v>1364</v>
      </c>
      <c r="AE671" s="9" t="s">
        <v>1389</v>
      </c>
      <c r="AF671" s="9" t="s">
        <v>1371</v>
      </c>
      <c r="AG671" s="9" t="s">
        <v>24</v>
      </c>
      <c r="AH671" s="9" t="s">
        <v>1372</v>
      </c>
      <c r="AI671" s="9" t="s">
        <v>1373</v>
      </c>
      <c r="AJ671" s="9" t="s">
        <v>1368</v>
      </c>
      <c r="AK671" s="9" t="s">
        <v>1369</v>
      </c>
      <c r="AL671" s="9" t="s">
        <v>1391</v>
      </c>
      <c r="AM671" s="5" t="s">
        <v>1374</v>
      </c>
      <c r="AN671" s="5" t="s">
        <v>1375</v>
      </c>
    </row>
    <row r="672" spans="1:40" x14ac:dyDescent="0.2">
      <c r="A672" s="5" t="s">
        <v>1170</v>
      </c>
      <c r="B672" s="6" t="s">
        <v>1171</v>
      </c>
      <c r="C672" s="5" t="s">
        <v>22</v>
      </c>
      <c r="D672" s="5" t="s">
        <v>23</v>
      </c>
      <c r="G672" s="5">
        <v>2085</v>
      </c>
      <c r="H672" s="5" t="s">
        <v>21</v>
      </c>
      <c r="I672" s="5" t="s">
        <v>25</v>
      </c>
      <c r="J672" s="5" t="s">
        <v>26</v>
      </c>
      <c r="K672" s="9" t="s">
        <v>1364</v>
      </c>
      <c r="L672" s="9" t="s">
        <v>1365</v>
      </c>
      <c r="M672" s="9" t="s">
        <v>1366</v>
      </c>
      <c r="N672" s="9" t="s">
        <v>22</v>
      </c>
      <c r="O672" s="9" t="s">
        <v>1367</v>
      </c>
      <c r="P672" s="9" t="s">
        <v>1367</v>
      </c>
      <c r="Q672" s="9" t="s">
        <v>1368</v>
      </c>
      <c r="R672" s="9" t="s">
        <v>1369</v>
      </c>
      <c r="S672" s="9" t="s">
        <v>1395</v>
      </c>
      <c r="T672" s="5">
        <v>3002811156</v>
      </c>
      <c r="U672" s="5" t="s">
        <v>20</v>
      </c>
      <c r="V672" s="5" t="s">
        <v>21</v>
      </c>
      <c r="W672" s="5" t="s">
        <v>24</v>
      </c>
      <c r="X672" s="5" t="s">
        <v>23</v>
      </c>
      <c r="Y672" s="5">
        <v>0.88390000000000002</v>
      </c>
      <c r="Z672" s="5">
        <v>1195</v>
      </c>
      <c r="AA672" s="5" t="s">
        <v>27</v>
      </c>
      <c r="AB672" s="5" t="s">
        <v>28</v>
      </c>
      <c r="AC672" s="9" t="s">
        <v>1370</v>
      </c>
      <c r="AD672" s="9" t="s">
        <v>1364</v>
      </c>
      <c r="AE672" s="9" t="s">
        <v>1389</v>
      </c>
      <c r="AF672" s="9" t="s">
        <v>1371</v>
      </c>
      <c r="AG672" s="9" t="s">
        <v>24</v>
      </c>
      <c r="AH672" s="9" t="s">
        <v>1372</v>
      </c>
      <c r="AI672" s="9" t="s">
        <v>1373</v>
      </c>
      <c r="AJ672" s="9" t="s">
        <v>1368</v>
      </c>
      <c r="AK672" s="9" t="s">
        <v>1369</v>
      </c>
      <c r="AL672" s="9" t="s">
        <v>1391</v>
      </c>
      <c r="AM672" s="5" t="s">
        <v>1374</v>
      </c>
      <c r="AN672" s="5" t="s">
        <v>1375</v>
      </c>
    </row>
    <row r="673" spans="1:40" x14ac:dyDescent="0.2">
      <c r="A673" s="5" t="s">
        <v>1172</v>
      </c>
      <c r="B673" s="6" t="s">
        <v>1173</v>
      </c>
      <c r="C673" s="5" t="s">
        <v>22</v>
      </c>
      <c r="D673" s="5" t="s">
        <v>23</v>
      </c>
      <c r="G673" s="5">
        <v>7094</v>
      </c>
      <c r="H673" s="5" t="s">
        <v>21</v>
      </c>
      <c r="I673" s="5" t="s">
        <v>25</v>
      </c>
      <c r="J673" s="5" t="s">
        <v>26</v>
      </c>
      <c r="K673" s="9" t="s">
        <v>1364</v>
      </c>
      <c r="L673" s="9" t="s">
        <v>1365</v>
      </c>
      <c r="M673" s="9" t="s">
        <v>1366</v>
      </c>
      <c r="N673" s="9" t="s">
        <v>22</v>
      </c>
      <c r="O673" s="9" t="s">
        <v>1367</v>
      </c>
      <c r="P673" s="9" t="s">
        <v>1367</v>
      </c>
      <c r="Q673" s="9" t="s">
        <v>1368</v>
      </c>
      <c r="R673" s="9" t="s">
        <v>1369</v>
      </c>
      <c r="S673" s="9" t="s">
        <v>1395</v>
      </c>
      <c r="T673" s="5">
        <v>3002795800</v>
      </c>
      <c r="U673" s="5" t="s">
        <v>20</v>
      </c>
      <c r="V673" s="5" t="s">
        <v>21</v>
      </c>
      <c r="W673" s="5" t="s">
        <v>24</v>
      </c>
      <c r="X673" s="5" t="s">
        <v>23</v>
      </c>
      <c r="Y673" s="5">
        <v>0.73150000000000004</v>
      </c>
      <c r="Z673" s="5">
        <v>1195</v>
      </c>
      <c r="AA673" s="5" t="s">
        <v>27</v>
      </c>
      <c r="AB673" s="5" t="s">
        <v>28</v>
      </c>
      <c r="AC673" s="9" t="s">
        <v>1370</v>
      </c>
      <c r="AD673" s="9" t="s">
        <v>1364</v>
      </c>
      <c r="AE673" s="9" t="s">
        <v>1389</v>
      </c>
      <c r="AF673" s="9" t="s">
        <v>1371</v>
      </c>
      <c r="AG673" s="9" t="s">
        <v>24</v>
      </c>
      <c r="AH673" s="9" t="s">
        <v>1372</v>
      </c>
      <c r="AI673" s="9" t="s">
        <v>1373</v>
      </c>
      <c r="AJ673" s="9" t="s">
        <v>1368</v>
      </c>
      <c r="AK673" s="9" t="s">
        <v>1369</v>
      </c>
      <c r="AL673" s="9" t="s">
        <v>1391</v>
      </c>
      <c r="AM673" s="5" t="s">
        <v>1374</v>
      </c>
      <c r="AN673" s="5" t="s">
        <v>1375</v>
      </c>
    </row>
    <row r="674" spans="1:40" x14ac:dyDescent="0.2">
      <c r="A674" s="5" t="s">
        <v>1174</v>
      </c>
      <c r="B674" s="6" t="s">
        <v>1175</v>
      </c>
      <c r="C674" s="5" t="s">
        <v>32</v>
      </c>
      <c r="D674" s="5" t="s">
        <v>31</v>
      </c>
      <c r="G674" s="5">
        <v>7102</v>
      </c>
      <c r="H674" s="5" t="s">
        <v>31</v>
      </c>
      <c r="I674" s="5" t="s">
        <v>34</v>
      </c>
      <c r="J674" s="5" t="s">
        <v>26</v>
      </c>
      <c r="K674" s="9" t="s">
        <v>1364</v>
      </c>
      <c r="L674" s="9" t="s">
        <v>1365</v>
      </c>
      <c r="M674" s="9" t="s">
        <v>1366</v>
      </c>
      <c r="N674" s="9" t="s">
        <v>32</v>
      </c>
      <c r="O674" s="9" t="s">
        <v>1367</v>
      </c>
      <c r="P674" s="9" t="s">
        <v>1367</v>
      </c>
      <c r="Q674" s="9" t="s">
        <v>1368</v>
      </c>
      <c r="R674" s="9" t="s">
        <v>1369</v>
      </c>
      <c r="S674" s="9" t="s">
        <v>1388</v>
      </c>
      <c r="T674" s="5">
        <v>3002770162</v>
      </c>
      <c r="U674" s="5" t="s">
        <v>46</v>
      </c>
      <c r="V674" s="5" t="s">
        <v>31</v>
      </c>
      <c r="W674" s="5" t="s">
        <v>33</v>
      </c>
      <c r="X674" s="5" t="s">
        <v>31</v>
      </c>
      <c r="Y674" s="5">
        <v>0.88390000000000002</v>
      </c>
      <c r="Z674" s="5">
        <v>1185</v>
      </c>
      <c r="AA674" s="5" t="s">
        <v>89</v>
      </c>
      <c r="AB674" s="5" t="s">
        <v>28</v>
      </c>
      <c r="AC674" s="9" t="s">
        <v>1370</v>
      </c>
      <c r="AD674" s="9" t="s">
        <v>1364</v>
      </c>
      <c r="AE674" s="9" t="s">
        <v>1389</v>
      </c>
      <c r="AF674" s="9" t="s">
        <v>1371</v>
      </c>
      <c r="AG674" s="9" t="s">
        <v>33</v>
      </c>
      <c r="AH674" s="9" t="s">
        <v>1396</v>
      </c>
      <c r="AI674" s="9" t="s">
        <v>1373</v>
      </c>
      <c r="AJ674" s="9" t="s">
        <v>1368</v>
      </c>
      <c r="AK674" s="9" t="s">
        <v>1369</v>
      </c>
      <c r="AL674" s="9" t="s">
        <v>1391</v>
      </c>
      <c r="AM674" s="5" t="s">
        <v>1374</v>
      </c>
      <c r="AN674" s="5" t="s">
        <v>1375</v>
      </c>
    </row>
    <row r="675" spans="1:40" x14ac:dyDescent="0.2">
      <c r="A675" s="5" t="s">
        <v>1176</v>
      </c>
      <c r="B675" s="6" t="s">
        <v>1177</v>
      </c>
      <c r="C675" s="5" t="s">
        <v>32</v>
      </c>
      <c r="D675" s="5" t="s">
        <v>31</v>
      </c>
      <c r="G675" s="5">
        <v>7102</v>
      </c>
      <c r="H675" s="5" t="s">
        <v>31</v>
      </c>
      <c r="I675" s="5" t="s">
        <v>34</v>
      </c>
      <c r="J675" s="5" t="s">
        <v>26</v>
      </c>
      <c r="K675" s="9" t="s">
        <v>1364</v>
      </c>
      <c r="L675" s="9" t="s">
        <v>1365</v>
      </c>
      <c r="M675" s="9" t="s">
        <v>1366</v>
      </c>
      <c r="N675" s="9" t="s">
        <v>32</v>
      </c>
      <c r="O675" s="9" t="s">
        <v>1367</v>
      </c>
      <c r="P675" s="9" t="s">
        <v>1367</v>
      </c>
      <c r="Q675" s="9" t="s">
        <v>1368</v>
      </c>
      <c r="R675" s="9" t="s">
        <v>1369</v>
      </c>
      <c r="S675" s="9" t="s">
        <v>1388</v>
      </c>
      <c r="T675" s="5">
        <v>3002776702</v>
      </c>
      <c r="U675" s="5" t="s">
        <v>46</v>
      </c>
      <c r="V675" s="5" t="s">
        <v>31</v>
      </c>
      <c r="W675" s="5" t="s">
        <v>33</v>
      </c>
      <c r="X675" s="5" t="s">
        <v>31</v>
      </c>
      <c r="Y675" s="5">
        <v>0.88390000000000002</v>
      </c>
      <c r="Z675" s="5">
        <v>1190</v>
      </c>
      <c r="AA675" s="5" t="s">
        <v>89</v>
      </c>
      <c r="AB675" s="5" t="s">
        <v>28</v>
      </c>
      <c r="AC675" s="9" t="s">
        <v>1370</v>
      </c>
      <c r="AD675" s="9" t="s">
        <v>1364</v>
      </c>
      <c r="AE675" s="9" t="s">
        <v>1389</v>
      </c>
      <c r="AF675" s="9" t="s">
        <v>1371</v>
      </c>
      <c r="AG675" s="9" t="s">
        <v>33</v>
      </c>
      <c r="AH675" s="9" t="s">
        <v>1396</v>
      </c>
      <c r="AI675" s="9" t="s">
        <v>1373</v>
      </c>
      <c r="AJ675" s="9" t="s">
        <v>1368</v>
      </c>
      <c r="AK675" s="9" t="s">
        <v>1369</v>
      </c>
      <c r="AL675" s="9" t="s">
        <v>1391</v>
      </c>
      <c r="AM675" s="5" t="s">
        <v>1374</v>
      </c>
      <c r="AN675" s="5" t="s">
        <v>1375</v>
      </c>
    </row>
    <row r="676" spans="1:40" x14ac:dyDescent="0.2">
      <c r="A676" s="5" t="s">
        <v>1178</v>
      </c>
      <c r="B676" s="6" t="s">
        <v>1179</v>
      </c>
      <c r="C676" s="5" t="s">
        <v>32</v>
      </c>
      <c r="D676" s="5" t="s">
        <v>31</v>
      </c>
      <c r="G676" s="5">
        <v>7061</v>
      </c>
      <c r="H676" s="5" t="s">
        <v>31</v>
      </c>
      <c r="I676" s="5" t="s">
        <v>34</v>
      </c>
      <c r="J676" s="5" t="s">
        <v>26</v>
      </c>
      <c r="K676" s="9" t="s">
        <v>1364</v>
      </c>
      <c r="L676" s="9" t="s">
        <v>1365</v>
      </c>
      <c r="M676" s="9" t="s">
        <v>1366</v>
      </c>
      <c r="N676" s="9" t="s">
        <v>32</v>
      </c>
      <c r="O676" s="9" t="s">
        <v>1367</v>
      </c>
      <c r="P676" s="9" t="s">
        <v>1367</v>
      </c>
      <c r="Q676" s="9" t="s">
        <v>1368</v>
      </c>
      <c r="R676" s="9" t="s">
        <v>1369</v>
      </c>
      <c r="S676" s="9" t="s">
        <v>1388</v>
      </c>
      <c r="T676" s="5">
        <v>3002776705</v>
      </c>
      <c r="U676" s="5" t="s">
        <v>46</v>
      </c>
      <c r="V676" s="5" t="s">
        <v>31</v>
      </c>
      <c r="W676" s="5" t="s">
        <v>33</v>
      </c>
      <c r="X676" s="5" t="s">
        <v>31</v>
      </c>
      <c r="Y676" s="5">
        <v>0.88390000000000002</v>
      </c>
      <c r="Z676" s="5">
        <v>1010</v>
      </c>
      <c r="AA676" s="5" t="s">
        <v>89</v>
      </c>
      <c r="AB676" s="5" t="s">
        <v>28</v>
      </c>
      <c r="AC676" s="9" t="s">
        <v>1370</v>
      </c>
      <c r="AD676" s="9" t="s">
        <v>1364</v>
      </c>
      <c r="AE676" s="9" t="s">
        <v>1389</v>
      </c>
      <c r="AF676" s="9" t="s">
        <v>1371</v>
      </c>
      <c r="AG676" s="9" t="s">
        <v>33</v>
      </c>
      <c r="AH676" s="9" t="s">
        <v>1396</v>
      </c>
      <c r="AI676" s="9" t="s">
        <v>1373</v>
      </c>
      <c r="AJ676" s="9" t="s">
        <v>1368</v>
      </c>
      <c r="AK676" s="9" t="s">
        <v>1369</v>
      </c>
      <c r="AL676" s="9" t="s">
        <v>1391</v>
      </c>
      <c r="AM676" s="5" t="s">
        <v>1374</v>
      </c>
      <c r="AN676" s="5" t="s">
        <v>1375</v>
      </c>
    </row>
    <row r="677" spans="1:40" x14ac:dyDescent="0.2">
      <c r="A677" s="5" t="s">
        <v>1180</v>
      </c>
      <c r="B677" s="6" t="s">
        <v>1181</v>
      </c>
      <c r="C677" s="5" t="s">
        <v>32</v>
      </c>
      <c r="D677" s="5" t="s">
        <v>31</v>
      </c>
      <c r="G677" s="5">
        <v>7061</v>
      </c>
      <c r="H677" s="5" t="s">
        <v>31</v>
      </c>
      <c r="I677" s="5" t="s">
        <v>34</v>
      </c>
      <c r="J677" s="5" t="s">
        <v>26</v>
      </c>
      <c r="K677" s="9" t="s">
        <v>1364</v>
      </c>
      <c r="L677" s="9" t="s">
        <v>1365</v>
      </c>
      <c r="M677" s="9" t="s">
        <v>1366</v>
      </c>
      <c r="N677" s="9" t="s">
        <v>32</v>
      </c>
      <c r="O677" s="9" t="s">
        <v>1367</v>
      </c>
      <c r="P677" s="9" t="s">
        <v>1367</v>
      </c>
      <c r="Q677" s="9" t="s">
        <v>1368</v>
      </c>
      <c r="R677" s="9" t="s">
        <v>1369</v>
      </c>
      <c r="S677" s="9" t="s">
        <v>1388</v>
      </c>
      <c r="T677" s="5">
        <v>3002776705</v>
      </c>
      <c r="U677" s="5" t="s">
        <v>46</v>
      </c>
      <c r="V677" s="5" t="s">
        <v>31</v>
      </c>
      <c r="W677" s="5" t="s">
        <v>33</v>
      </c>
      <c r="X677" s="5" t="s">
        <v>31</v>
      </c>
      <c r="Y677" s="5">
        <v>0.88390000000000002</v>
      </c>
      <c r="Z677" s="5">
        <v>1010</v>
      </c>
      <c r="AA677" s="5" t="s">
        <v>89</v>
      </c>
      <c r="AB677" s="5" t="s">
        <v>28</v>
      </c>
      <c r="AC677" s="9" t="s">
        <v>1370</v>
      </c>
      <c r="AD677" s="9" t="s">
        <v>1364</v>
      </c>
      <c r="AE677" s="9" t="s">
        <v>1389</v>
      </c>
      <c r="AF677" s="9" t="s">
        <v>1371</v>
      </c>
      <c r="AG677" s="9" t="s">
        <v>33</v>
      </c>
      <c r="AH677" s="9" t="s">
        <v>1396</v>
      </c>
      <c r="AI677" s="9" t="s">
        <v>1373</v>
      </c>
      <c r="AJ677" s="9" t="s">
        <v>1368</v>
      </c>
      <c r="AK677" s="9" t="s">
        <v>1369</v>
      </c>
      <c r="AL677" s="9" t="s">
        <v>1391</v>
      </c>
      <c r="AM677" s="5" t="s">
        <v>1374</v>
      </c>
      <c r="AN677" s="5" t="s">
        <v>1375</v>
      </c>
    </row>
    <row r="678" spans="1:40" x14ac:dyDescent="0.2">
      <c r="A678" s="5" t="s">
        <v>1182</v>
      </c>
      <c r="B678" s="6" t="s">
        <v>1183</v>
      </c>
      <c r="C678" s="5" t="s">
        <v>22</v>
      </c>
      <c r="D678" s="5" t="s">
        <v>23</v>
      </c>
      <c r="G678" s="5">
        <v>7094</v>
      </c>
      <c r="H678" s="5" t="s">
        <v>21</v>
      </c>
      <c r="I678" s="5" t="s">
        <v>25</v>
      </c>
      <c r="J678" s="5" t="s">
        <v>26</v>
      </c>
      <c r="K678" s="9" t="s">
        <v>1364</v>
      </c>
      <c r="L678" s="9" t="s">
        <v>1365</v>
      </c>
      <c r="M678" s="9" t="s">
        <v>1366</v>
      </c>
      <c r="N678" s="9" t="s">
        <v>22</v>
      </c>
      <c r="O678" s="9" t="s">
        <v>1367</v>
      </c>
      <c r="P678" s="9" t="s">
        <v>1367</v>
      </c>
      <c r="Q678" s="9" t="s">
        <v>1368</v>
      </c>
      <c r="R678" s="9" t="s">
        <v>1369</v>
      </c>
      <c r="S678" s="9" t="s">
        <v>1395</v>
      </c>
      <c r="T678" s="5">
        <v>3002811154</v>
      </c>
      <c r="U678" s="5" t="s">
        <v>20</v>
      </c>
      <c r="V678" s="5" t="s">
        <v>21</v>
      </c>
      <c r="W678" s="5" t="s">
        <v>24</v>
      </c>
      <c r="X678" s="5" t="s">
        <v>23</v>
      </c>
      <c r="Y678" s="5">
        <v>0.88390000000000002</v>
      </c>
      <c r="Z678" s="5">
        <v>1015</v>
      </c>
      <c r="AA678" s="5" t="s">
        <v>27</v>
      </c>
      <c r="AB678" s="5" t="s">
        <v>28</v>
      </c>
      <c r="AC678" s="9" t="s">
        <v>1370</v>
      </c>
      <c r="AD678" s="9" t="s">
        <v>1364</v>
      </c>
      <c r="AE678" s="9" t="s">
        <v>1389</v>
      </c>
      <c r="AF678" s="9" t="s">
        <v>1371</v>
      </c>
      <c r="AG678" s="9" t="s">
        <v>24</v>
      </c>
      <c r="AH678" s="9" t="s">
        <v>1372</v>
      </c>
      <c r="AI678" s="9" t="s">
        <v>1373</v>
      </c>
      <c r="AJ678" s="9" t="s">
        <v>1368</v>
      </c>
      <c r="AK678" s="9" t="s">
        <v>1369</v>
      </c>
      <c r="AL678" s="9" t="s">
        <v>1391</v>
      </c>
      <c r="AM678" s="5" t="s">
        <v>1374</v>
      </c>
      <c r="AN678" s="5" t="s">
        <v>1375</v>
      </c>
    </row>
    <row r="679" spans="1:40" x14ac:dyDescent="0.2">
      <c r="A679" s="5" t="s">
        <v>1184</v>
      </c>
      <c r="B679" s="6" t="s">
        <v>1185</v>
      </c>
      <c r="C679" s="5" t="s">
        <v>22</v>
      </c>
      <c r="D679" s="5" t="s">
        <v>23</v>
      </c>
      <c r="G679" s="5">
        <v>2085</v>
      </c>
      <c r="H679" s="5" t="s">
        <v>21</v>
      </c>
      <c r="I679" s="5" t="s">
        <v>25</v>
      </c>
      <c r="J679" s="5" t="s">
        <v>26</v>
      </c>
      <c r="K679" s="9" t="s">
        <v>1364</v>
      </c>
      <c r="L679" s="9" t="s">
        <v>1365</v>
      </c>
      <c r="M679" s="9" t="s">
        <v>1366</v>
      </c>
      <c r="N679" s="9" t="s">
        <v>22</v>
      </c>
      <c r="O679" s="9" t="s">
        <v>1367</v>
      </c>
      <c r="P679" s="9" t="s">
        <v>1367</v>
      </c>
      <c r="Q679" s="9" t="s">
        <v>1368</v>
      </c>
      <c r="R679" s="9" t="s">
        <v>1369</v>
      </c>
      <c r="S679" s="9" t="s">
        <v>1395</v>
      </c>
      <c r="T679" s="5">
        <v>3002811156</v>
      </c>
      <c r="U679" s="5" t="s">
        <v>20</v>
      </c>
      <c r="V679" s="5" t="s">
        <v>21</v>
      </c>
      <c r="W679" s="5" t="s">
        <v>24</v>
      </c>
      <c r="X679" s="5" t="s">
        <v>23</v>
      </c>
      <c r="Y679" s="5">
        <v>0.88390000000000002</v>
      </c>
      <c r="Z679" s="5">
        <v>1195</v>
      </c>
      <c r="AA679" s="5" t="s">
        <v>27</v>
      </c>
      <c r="AB679" s="5" t="s">
        <v>28</v>
      </c>
      <c r="AC679" s="9" t="s">
        <v>1370</v>
      </c>
      <c r="AD679" s="9" t="s">
        <v>1364</v>
      </c>
      <c r="AE679" s="9" t="s">
        <v>1389</v>
      </c>
      <c r="AF679" s="9" t="s">
        <v>1371</v>
      </c>
      <c r="AG679" s="9" t="s">
        <v>24</v>
      </c>
      <c r="AH679" s="9" t="s">
        <v>1372</v>
      </c>
      <c r="AI679" s="9" t="s">
        <v>1373</v>
      </c>
      <c r="AJ679" s="9" t="s">
        <v>1368</v>
      </c>
      <c r="AK679" s="9" t="s">
        <v>1369</v>
      </c>
      <c r="AL679" s="9" t="s">
        <v>1391</v>
      </c>
      <c r="AM679" s="5" t="s">
        <v>1374</v>
      </c>
      <c r="AN679" s="5" t="s">
        <v>1375</v>
      </c>
    </row>
    <row r="680" spans="1:40" x14ac:dyDescent="0.2">
      <c r="A680" s="5" t="s">
        <v>1186</v>
      </c>
      <c r="B680" s="6" t="s">
        <v>1187</v>
      </c>
      <c r="C680" s="5" t="s">
        <v>22</v>
      </c>
      <c r="D680" s="5" t="s">
        <v>23</v>
      </c>
      <c r="G680" s="5">
        <v>2085</v>
      </c>
      <c r="H680" s="5" t="s">
        <v>21</v>
      </c>
      <c r="I680" s="5" t="s">
        <v>25</v>
      </c>
      <c r="J680" s="5" t="s">
        <v>26</v>
      </c>
      <c r="K680" s="9" t="s">
        <v>1364</v>
      </c>
      <c r="L680" s="9" t="s">
        <v>1365</v>
      </c>
      <c r="M680" s="9" t="s">
        <v>1366</v>
      </c>
      <c r="N680" s="9" t="s">
        <v>22</v>
      </c>
      <c r="O680" s="9" t="s">
        <v>1367</v>
      </c>
      <c r="P680" s="9" t="s">
        <v>1367</v>
      </c>
      <c r="Q680" s="9" t="s">
        <v>1368</v>
      </c>
      <c r="R680" s="9" t="s">
        <v>1369</v>
      </c>
      <c r="S680" s="9" t="s">
        <v>1395</v>
      </c>
      <c r="T680" s="5">
        <v>3002811156</v>
      </c>
      <c r="U680" s="5" t="s">
        <v>20</v>
      </c>
      <c r="V680" s="5" t="s">
        <v>21</v>
      </c>
      <c r="W680" s="5" t="s">
        <v>24</v>
      </c>
      <c r="X680" s="5" t="s">
        <v>23</v>
      </c>
      <c r="Y680" s="5">
        <v>0.88390000000000002</v>
      </c>
      <c r="Z680" s="5">
        <v>1195</v>
      </c>
      <c r="AA680" s="5" t="s">
        <v>27</v>
      </c>
      <c r="AB680" s="5" t="s">
        <v>28</v>
      </c>
      <c r="AC680" s="9" t="s">
        <v>1370</v>
      </c>
      <c r="AD680" s="9" t="s">
        <v>1364</v>
      </c>
      <c r="AE680" s="9" t="s">
        <v>1389</v>
      </c>
      <c r="AF680" s="9" t="s">
        <v>1371</v>
      </c>
      <c r="AG680" s="9" t="s">
        <v>24</v>
      </c>
      <c r="AH680" s="9" t="s">
        <v>1372</v>
      </c>
      <c r="AI680" s="9" t="s">
        <v>1373</v>
      </c>
      <c r="AJ680" s="9" t="s">
        <v>1368</v>
      </c>
      <c r="AK680" s="9" t="s">
        <v>1369</v>
      </c>
      <c r="AL680" s="9" t="s">
        <v>1391</v>
      </c>
      <c r="AM680" s="5" t="s">
        <v>1374</v>
      </c>
      <c r="AN680" s="5" t="s">
        <v>1375</v>
      </c>
    </row>
    <row r="681" spans="1:40" x14ac:dyDescent="0.2">
      <c r="A681" s="5" t="s">
        <v>1188</v>
      </c>
      <c r="B681" s="6" t="s">
        <v>1189</v>
      </c>
      <c r="C681" s="5" t="s">
        <v>122</v>
      </c>
      <c r="D681" s="5" t="s">
        <v>23</v>
      </c>
      <c r="G681" s="5">
        <v>7096</v>
      </c>
      <c r="H681" s="5" t="s">
        <v>21</v>
      </c>
      <c r="I681" s="5" t="s">
        <v>123</v>
      </c>
      <c r="J681" s="5" t="s">
        <v>26</v>
      </c>
      <c r="K681" s="9" t="s">
        <v>1364</v>
      </c>
      <c r="L681" s="9" t="s">
        <v>1365</v>
      </c>
      <c r="M681" s="9" t="s">
        <v>1366</v>
      </c>
      <c r="N681" s="9" t="s">
        <v>122</v>
      </c>
      <c r="O681" s="9" t="s">
        <v>1367</v>
      </c>
      <c r="P681" s="9" t="s">
        <v>1367</v>
      </c>
      <c r="Q681" s="9" t="s">
        <v>1368</v>
      </c>
      <c r="R681" s="9" t="s">
        <v>1369</v>
      </c>
      <c r="S681" s="9" t="s">
        <v>1398</v>
      </c>
      <c r="T681" s="5">
        <v>3002811156</v>
      </c>
      <c r="U681" s="5" t="s">
        <v>20</v>
      </c>
      <c r="V681" s="5" t="s">
        <v>21</v>
      </c>
      <c r="W681" s="5" t="s">
        <v>24</v>
      </c>
      <c r="X681" s="5" t="s">
        <v>23</v>
      </c>
      <c r="Y681" s="5">
        <v>0.88390000000000002</v>
      </c>
      <c r="Z681" s="5">
        <v>1195</v>
      </c>
      <c r="AA681" s="5" t="s">
        <v>27</v>
      </c>
      <c r="AB681" s="5" t="s">
        <v>28</v>
      </c>
      <c r="AC681" s="9" t="s">
        <v>1370</v>
      </c>
      <c r="AD681" s="9" t="s">
        <v>1364</v>
      </c>
      <c r="AE681" s="9" t="s">
        <v>1389</v>
      </c>
      <c r="AF681" s="9" t="s">
        <v>1371</v>
      </c>
      <c r="AG681" s="9" t="s">
        <v>24</v>
      </c>
      <c r="AH681" s="9" t="s">
        <v>1372</v>
      </c>
      <c r="AI681" s="9" t="s">
        <v>1373</v>
      </c>
      <c r="AJ681" s="9" t="s">
        <v>1368</v>
      </c>
      <c r="AK681" s="9" t="s">
        <v>1369</v>
      </c>
      <c r="AL681" s="9" t="s">
        <v>1391</v>
      </c>
      <c r="AM681" s="5" t="s">
        <v>1374</v>
      </c>
      <c r="AN681" s="5" t="s">
        <v>1375</v>
      </c>
    </row>
    <row r="682" spans="1:40" x14ac:dyDescent="0.2">
      <c r="A682" s="5" t="s">
        <v>1190</v>
      </c>
      <c r="B682" s="6" t="s">
        <v>1191</v>
      </c>
      <c r="C682" s="5" t="s">
        <v>32</v>
      </c>
      <c r="D682" s="5" t="s">
        <v>31</v>
      </c>
      <c r="G682" s="5">
        <v>7102</v>
      </c>
      <c r="H682" s="5" t="s">
        <v>31</v>
      </c>
      <c r="I682" s="5" t="s">
        <v>34</v>
      </c>
      <c r="J682" s="5" t="s">
        <v>26</v>
      </c>
      <c r="K682" s="9" t="s">
        <v>1364</v>
      </c>
      <c r="L682" s="9" t="s">
        <v>1365</v>
      </c>
      <c r="M682" s="9" t="s">
        <v>1366</v>
      </c>
      <c r="N682" s="9" t="s">
        <v>32</v>
      </c>
      <c r="O682" s="9" t="s">
        <v>1367</v>
      </c>
      <c r="P682" s="9" t="s">
        <v>1367</v>
      </c>
      <c r="Q682" s="9" t="s">
        <v>1368</v>
      </c>
      <c r="R682" s="9" t="s">
        <v>1369</v>
      </c>
      <c r="S682" s="9" t="s">
        <v>1388</v>
      </c>
      <c r="T682" s="5">
        <v>3002800722</v>
      </c>
      <c r="U682" s="5" t="s">
        <v>46</v>
      </c>
      <c r="V682" s="5" t="s">
        <v>31</v>
      </c>
      <c r="W682" s="5" t="s">
        <v>33</v>
      </c>
      <c r="X682" s="5" t="s">
        <v>31</v>
      </c>
      <c r="Y682" s="5">
        <v>1.5621</v>
      </c>
      <c r="Z682" s="5">
        <v>915</v>
      </c>
      <c r="AA682" s="5" t="s">
        <v>37</v>
      </c>
      <c r="AB682" s="5" t="s">
        <v>28</v>
      </c>
      <c r="AC682" s="9" t="s">
        <v>1370</v>
      </c>
      <c r="AD682" s="9" t="s">
        <v>1364</v>
      </c>
      <c r="AE682" s="9" t="s">
        <v>1389</v>
      </c>
      <c r="AF682" s="9" t="s">
        <v>1371</v>
      </c>
      <c r="AG682" s="9" t="s">
        <v>33</v>
      </c>
      <c r="AH682" s="9" t="s">
        <v>1372</v>
      </c>
      <c r="AI682" s="9" t="s">
        <v>1373</v>
      </c>
      <c r="AJ682" s="9" t="s">
        <v>1368</v>
      </c>
      <c r="AK682" s="9" t="s">
        <v>1369</v>
      </c>
      <c r="AL682" s="9" t="s">
        <v>1375</v>
      </c>
      <c r="AM682" s="5" t="s">
        <v>1374</v>
      </c>
      <c r="AN682" s="5" t="s">
        <v>1375</v>
      </c>
    </row>
    <row r="683" spans="1:40" x14ac:dyDescent="0.2">
      <c r="A683" s="5" t="s">
        <v>1192</v>
      </c>
      <c r="B683" s="6" t="s">
        <v>1193</v>
      </c>
      <c r="C683" s="5" t="s">
        <v>32</v>
      </c>
      <c r="D683" s="5" t="s">
        <v>31</v>
      </c>
      <c r="G683" s="5">
        <v>7092</v>
      </c>
      <c r="H683" s="5" t="s">
        <v>31</v>
      </c>
      <c r="I683" s="5" t="s">
        <v>34</v>
      </c>
      <c r="J683" s="5" t="s">
        <v>26</v>
      </c>
      <c r="K683" s="9" t="s">
        <v>1364</v>
      </c>
      <c r="L683" s="9" t="s">
        <v>1365</v>
      </c>
      <c r="M683" s="9" t="s">
        <v>1366</v>
      </c>
      <c r="N683" s="9" t="s">
        <v>32</v>
      </c>
      <c r="O683" s="9" t="s">
        <v>1367</v>
      </c>
      <c r="P683" s="9" t="s">
        <v>1367</v>
      </c>
      <c r="Q683" s="9" t="s">
        <v>1368</v>
      </c>
      <c r="R683" s="9" t="s">
        <v>1369</v>
      </c>
      <c r="S683" s="9" t="s">
        <v>1388</v>
      </c>
      <c r="T683" s="5">
        <v>3002712683</v>
      </c>
      <c r="U683" s="5" t="s">
        <v>46</v>
      </c>
      <c r="V683" s="5" t="s">
        <v>31</v>
      </c>
      <c r="W683" s="5" t="s">
        <v>33</v>
      </c>
      <c r="X683" s="5" t="s">
        <v>31</v>
      </c>
      <c r="Y683" s="5">
        <v>0.93469999999999998</v>
      </c>
      <c r="Z683" s="5">
        <v>916</v>
      </c>
      <c r="AA683" s="5" t="s">
        <v>37</v>
      </c>
      <c r="AB683" s="5" t="s">
        <v>28</v>
      </c>
      <c r="AC683" s="9" t="s">
        <v>1370</v>
      </c>
      <c r="AD683" s="9" t="s">
        <v>1364</v>
      </c>
      <c r="AE683" s="9" t="s">
        <v>1389</v>
      </c>
      <c r="AF683" s="9" t="s">
        <v>1371</v>
      </c>
      <c r="AG683" s="9" t="s">
        <v>33</v>
      </c>
      <c r="AH683" s="9" t="s">
        <v>1372</v>
      </c>
      <c r="AI683" s="9" t="s">
        <v>1373</v>
      </c>
      <c r="AJ683" s="9" t="s">
        <v>1368</v>
      </c>
      <c r="AK683" s="9" t="s">
        <v>1369</v>
      </c>
      <c r="AL683" s="9" t="s">
        <v>1375</v>
      </c>
      <c r="AM683" s="5" t="s">
        <v>1374</v>
      </c>
      <c r="AN683" s="5" t="s">
        <v>1375</v>
      </c>
    </row>
    <row r="684" spans="1:40" x14ac:dyDescent="0.2">
      <c r="A684" s="5" t="s">
        <v>1194</v>
      </c>
      <c r="B684" s="6" t="s">
        <v>1195</v>
      </c>
      <c r="C684" s="5" t="s">
        <v>32</v>
      </c>
      <c r="D684" s="5" t="s">
        <v>31</v>
      </c>
      <c r="G684" s="5">
        <v>7061</v>
      </c>
      <c r="H684" s="5" t="s">
        <v>31</v>
      </c>
      <c r="I684" s="5" t="s">
        <v>34</v>
      </c>
      <c r="J684" s="5" t="s">
        <v>26</v>
      </c>
      <c r="K684" s="9" t="s">
        <v>1364</v>
      </c>
      <c r="L684" s="9" t="s">
        <v>1365</v>
      </c>
      <c r="M684" s="9" t="s">
        <v>1366</v>
      </c>
      <c r="N684" s="9" t="s">
        <v>32</v>
      </c>
      <c r="O684" s="9" t="s">
        <v>1367</v>
      </c>
      <c r="P684" s="9" t="s">
        <v>1367</v>
      </c>
      <c r="Q684" s="9" t="s">
        <v>1368</v>
      </c>
      <c r="R684" s="9" t="s">
        <v>1369</v>
      </c>
      <c r="S684" s="9" t="s">
        <v>1388</v>
      </c>
      <c r="T684" s="5">
        <v>3002770163</v>
      </c>
      <c r="U684" s="5" t="s">
        <v>46</v>
      </c>
      <c r="V684" s="5" t="s">
        <v>31</v>
      </c>
      <c r="W684" s="5" t="s">
        <v>33</v>
      </c>
      <c r="X684" s="5" t="s">
        <v>31</v>
      </c>
      <c r="Y684" s="5">
        <v>0.88390000000000002</v>
      </c>
      <c r="Z684" s="5">
        <v>1220</v>
      </c>
      <c r="AA684" s="5" t="s">
        <v>89</v>
      </c>
      <c r="AB684" s="5" t="s">
        <v>28</v>
      </c>
      <c r="AC684" s="9" t="s">
        <v>1370</v>
      </c>
      <c r="AD684" s="9" t="s">
        <v>1364</v>
      </c>
      <c r="AE684" s="9" t="s">
        <v>1389</v>
      </c>
      <c r="AF684" s="9" t="s">
        <v>1371</v>
      </c>
      <c r="AG684" s="9" t="s">
        <v>33</v>
      </c>
      <c r="AH684" s="9" t="s">
        <v>1396</v>
      </c>
      <c r="AI684" s="9" t="s">
        <v>1373</v>
      </c>
      <c r="AJ684" s="9" t="s">
        <v>1368</v>
      </c>
      <c r="AK684" s="9" t="s">
        <v>1369</v>
      </c>
      <c r="AL684" s="9" t="s">
        <v>1391</v>
      </c>
      <c r="AM684" s="5" t="s">
        <v>1374</v>
      </c>
      <c r="AN684" s="5" t="s">
        <v>1375</v>
      </c>
    </row>
    <row r="685" spans="1:40" x14ac:dyDescent="0.2">
      <c r="A685" s="5" t="s">
        <v>1196</v>
      </c>
      <c r="B685" s="6" t="s">
        <v>1197</v>
      </c>
      <c r="C685" s="5" t="s">
        <v>32</v>
      </c>
      <c r="D685" s="5" t="s">
        <v>31</v>
      </c>
      <c r="G685" s="5">
        <v>7061</v>
      </c>
      <c r="H685" s="5" t="s">
        <v>31</v>
      </c>
      <c r="I685" s="5" t="s">
        <v>34</v>
      </c>
      <c r="J685" s="5" t="s">
        <v>26</v>
      </c>
      <c r="K685" s="9" t="s">
        <v>1364</v>
      </c>
      <c r="L685" s="9" t="s">
        <v>1365</v>
      </c>
      <c r="M685" s="9" t="s">
        <v>1366</v>
      </c>
      <c r="N685" s="9" t="s">
        <v>32</v>
      </c>
      <c r="O685" s="9" t="s">
        <v>1367</v>
      </c>
      <c r="P685" s="9" t="s">
        <v>1367</v>
      </c>
      <c r="Q685" s="9" t="s">
        <v>1368</v>
      </c>
      <c r="R685" s="9" t="s">
        <v>1369</v>
      </c>
      <c r="S685" s="9" t="s">
        <v>1388</v>
      </c>
      <c r="T685" s="5">
        <v>3002800722</v>
      </c>
      <c r="U685" s="5" t="s">
        <v>46</v>
      </c>
      <c r="V685" s="5" t="s">
        <v>31</v>
      </c>
      <c r="W685" s="5" t="s">
        <v>33</v>
      </c>
      <c r="X685" s="5" t="s">
        <v>31</v>
      </c>
      <c r="Y685" s="5">
        <v>1.5621</v>
      </c>
      <c r="Z685" s="5">
        <v>915</v>
      </c>
      <c r="AA685" s="5" t="s">
        <v>37</v>
      </c>
      <c r="AB685" s="5" t="s">
        <v>28</v>
      </c>
      <c r="AC685" s="9" t="s">
        <v>1370</v>
      </c>
      <c r="AD685" s="9" t="s">
        <v>1364</v>
      </c>
      <c r="AE685" s="9" t="s">
        <v>1389</v>
      </c>
      <c r="AF685" s="9" t="s">
        <v>1371</v>
      </c>
      <c r="AG685" s="9" t="s">
        <v>33</v>
      </c>
      <c r="AH685" s="9" t="s">
        <v>1372</v>
      </c>
      <c r="AI685" s="9" t="s">
        <v>1373</v>
      </c>
      <c r="AJ685" s="9" t="s">
        <v>1368</v>
      </c>
      <c r="AK685" s="9" t="s">
        <v>1369</v>
      </c>
      <c r="AL685" s="9" t="s">
        <v>1375</v>
      </c>
      <c r="AM685" s="5" t="s">
        <v>1374</v>
      </c>
      <c r="AN685" s="5" t="s">
        <v>1375</v>
      </c>
    </row>
    <row r="686" spans="1:40" x14ac:dyDescent="0.2">
      <c r="A686" s="5" t="s">
        <v>1198</v>
      </c>
      <c r="B686" s="6" t="s">
        <v>1199</v>
      </c>
      <c r="C686" s="5" t="s">
        <v>32</v>
      </c>
      <c r="D686" s="5" t="s">
        <v>31</v>
      </c>
      <c r="G686" s="5">
        <v>7093</v>
      </c>
      <c r="H686" s="5" t="s">
        <v>31</v>
      </c>
      <c r="I686" s="5" t="s">
        <v>34</v>
      </c>
      <c r="J686" s="5" t="s">
        <v>26</v>
      </c>
      <c r="K686" s="9" t="s">
        <v>1364</v>
      </c>
      <c r="L686" s="9" t="s">
        <v>1365</v>
      </c>
      <c r="M686" s="9" t="s">
        <v>1366</v>
      </c>
      <c r="N686" s="9" t="s">
        <v>32</v>
      </c>
      <c r="O686" s="9" t="s">
        <v>1367</v>
      </c>
      <c r="P686" s="9" t="s">
        <v>1367</v>
      </c>
      <c r="Q686" s="9" t="s">
        <v>1368</v>
      </c>
      <c r="R686" s="9" t="s">
        <v>1369</v>
      </c>
      <c r="S686" s="9" t="s">
        <v>1388</v>
      </c>
      <c r="T686" s="5">
        <v>3002786697</v>
      </c>
      <c r="U686" s="5" t="s">
        <v>46</v>
      </c>
      <c r="V686" s="5" t="s">
        <v>31</v>
      </c>
      <c r="W686" s="5" t="s">
        <v>33</v>
      </c>
      <c r="X686" s="5" t="s">
        <v>31</v>
      </c>
      <c r="Y686" s="5">
        <v>1.5178</v>
      </c>
      <c r="Z686" s="5">
        <v>916</v>
      </c>
      <c r="AA686" s="5" t="s">
        <v>37</v>
      </c>
      <c r="AB686" s="5" t="s">
        <v>28</v>
      </c>
      <c r="AC686" s="9" t="s">
        <v>1370</v>
      </c>
      <c r="AD686" s="9" t="s">
        <v>1364</v>
      </c>
      <c r="AE686" s="9" t="s">
        <v>1389</v>
      </c>
      <c r="AF686" s="9" t="s">
        <v>1371</v>
      </c>
      <c r="AG686" s="9" t="s">
        <v>33</v>
      </c>
      <c r="AH686" s="9" t="s">
        <v>1372</v>
      </c>
      <c r="AI686" s="9" t="s">
        <v>1373</v>
      </c>
      <c r="AJ686" s="9" t="s">
        <v>1368</v>
      </c>
      <c r="AK686" s="9" t="s">
        <v>1369</v>
      </c>
      <c r="AL686" s="9" t="s">
        <v>1375</v>
      </c>
      <c r="AM686" s="5" t="s">
        <v>1374</v>
      </c>
      <c r="AN686" s="5" t="s">
        <v>1375</v>
      </c>
    </row>
    <row r="687" spans="1:40" x14ac:dyDescent="0.2">
      <c r="A687" s="5" t="s">
        <v>1200</v>
      </c>
      <c r="B687" s="6" t="s">
        <v>1201</v>
      </c>
      <c r="C687" s="5" t="s">
        <v>415</v>
      </c>
      <c r="D687" s="5" t="s">
        <v>23</v>
      </c>
      <c r="G687" s="5">
        <v>2085</v>
      </c>
      <c r="H687" s="5" t="s">
        <v>21</v>
      </c>
      <c r="I687" s="5" t="s">
        <v>416</v>
      </c>
      <c r="J687" s="5" t="s">
        <v>26</v>
      </c>
      <c r="K687" s="9" t="s">
        <v>1364</v>
      </c>
      <c r="L687" s="9" t="s">
        <v>1365</v>
      </c>
      <c r="M687" s="9" t="s">
        <v>1366</v>
      </c>
      <c r="N687" s="9" t="s">
        <v>415</v>
      </c>
      <c r="O687" s="9" t="s">
        <v>1367</v>
      </c>
      <c r="P687" s="9" t="s">
        <v>1367</v>
      </c>
      <c r="Q687" s="9" t="s">
        <v>1368</v>
      </c>
      <c r="R687" s="9" t="s">
        <v>1369</v>
      </c>
      <c r="S687" s="9" t="s">
        <v>1400</v>
      </c>
      <c r="T687" s="5">
        <v>3002795800</v>
      </c>
      <c r="U687" s="5" t="s">
        <v>20</v>
      </c>
      <c r="V687" s="5" t="s">
        <v>21</v>
      </c>
      <c r="W687" s="5" t="s">
        <v>24</v>
      </c>
      <c r="X687" s="5" t="s">
        <v>23</v>
      </c>
      <c r="Y687" s="5">
        <v>0.73150000000000004</v>
      </c>
      <c r="Z687" s="5">
        <v>1195</v>
      </c>
      <c r="AA687" s="5" t="s">
        <v>27</v>
      </c>
      <c r="AB687" s="5" t="s">
        <v>28</v>
      </c>
      <c r="AC687" s="9" t="s">
        <v>1370</v>
      </c>
      <c r="AD687" s="9" t="s">
        <v>1364</v>
      </c>
      <c r="AE687" s="9" t="s">
        <v>1389</v>
      </c>
      <c r="AF687" s="9" t="s">
        <v>1371</v>
      </c>
      <c r="AG687" s="9" t="s">
        <v>24</v>
      </c>
      <c r="AH687" s="9" t="s">
        <v>1372</v>
      </c>
      <c r="AI687" s="9" t="s">
        <v>1373</v>
      </c>
      <c r="AJ687" s="9" t="s">
        <v>1368</v>
      </c>
      <c r="AK687" s="9" t="s">
        <v>1369</v>
      </c>
      <c r="AL687" s="9" t="s">
        <v>1391</v>
      </c>
      <c r="AM687" s="5" t="s">
        <v>1374</v>
      </c>
      <c r="AN687" s="5" t="s">
        <v>1375</v>
      </c>
    </row>
    <row r="688" spans="1:40" x14ac:dyDescent="0.2">
      <c r="A688" s="5" t="s">
        <v>1202</v>
      </c>
      <c r="B688" s="6" t="s">
        <v>1203</v>
      </c>
      <c r="C688" s="5" t="s">
        <v>32</v>
      </c>
      <c r="D688" s="5" t="s">
        <v>31</v>
      </c>
      <c r="G688" s="5">
        <v>7092</v>
      </c>
      <c r="H688" s="5" t="s">
        <v>31</v>
      </c>
      <c r="I688" s="5" t="s">
        <v>34</v>
      </c>
      <c r="J688" s="5" t="s">
        <v>26</v>
      </c>
      <c r="K688" s="9" t="s">
        <v>1364</v>
      </c>
      <c r="L688" s="9" t="s">
        <v>1365</v>
      </c>
      <c r="M688" s="9" t="s">
        <v>1366</v>
      </c>
      <c r="N688" s="9" t="s">
        <v>32</v>
      </c>
      <c r="O688" s="9" t="s">
        <v>1367</v>
      </c>
      <c r="P688" s="9" t="s">
        <v>1367</v>
      </c>
      <c r="Q688" s="9" t="s">
        <v>1368</v>
      </c>
      <c r="R688" s="9" t="s">
        <v>1369</v>
      </c>
      <c r="S688" s="9" t="s">
        <v>1388</v>
      </c>
      <c r="T688" s="5">
        <v>3002770161</v>
      </c>
      <c r="U688" s="5" t="s">
        <v>46</v>
      </c>
      <c r="V688" s="5" t="s">
        <v>31</v>
      </c>
      <c r="W688" s="5" t="s">
        <v>33</v>
      </c>
      <c r="X688" s="5" t="s">
        <v>31</v>
      </c>
      <c r="Y688" s="5">
        <v>0.88390000000000002</v>
      </c>
      <c r="Z688" s="5">
        <v>1150</v>
      </c>
      <c r="AA688" s="5" t="s">
        <v>89</v>
      </c>
      <c r="AB688" s="5" t="s">
        <v>28</v>
      </c>
      <c r="AC688" s="9" t="s">
        <v>1370</v>
      </c>
      <c r="AD688" s="9" t="s">
        <v>1364</v>
      </c>
      <c r="AE688" s="9" t="s">
        <v>1389</v>
      </c>
      <c r="AF688" s="9" t="s">
        <v>1371</v>
      </c>
      <c r="AG688" s="9" t="s">
        <v>33</v>
      </c>
      <c r="AH688" s="9" t="s">
        <v>1396</v>
      </c>
      <c r="AI688" s="9" t="s">
        <v>1373</v>
      </c>
      <c r="AJ688" s="9" t="s">
        <v>1368</v>
      </c>
      <c r="AK688" s="9" t="s">
        <v>1369</v>
      </c>
      <c r="AL688" s="9" t="s">
        <v>1391</v>
      </c>
      <c r="AM688" s="5" t="s">
        <v>1374</v>
      </c>
      <c r="AN688" s="5" t="s">
        <v>1375</v>
      </c>
    </row>
    <row r="689" spans="1:40" x14ac:dyDescent="0.2">
      <c r="A689" s="5" t="s">
        <v>1204</v>
      </c>
      <c r="B689" s="6" t="s">
        <v>1205</v>
      </c>
      <c r="C689" s="5" t="s">
        <v>32</v>
      </c>
      <c r="D689" s="5" t="s">
        <v>31</v>
      </c>
      <c r="G689" s="5">
        <v>7061</v>
      </c>
      <c r="H689" s="5" t="s">
        <v>31</v>
      </c>
      <c r="I689" s="5" t="s">
        <v>34</v>
      </c>
      <c r="J689" s="5" t="s">
        <v>26</v>
      </c>
      <c r="K689" s="9" t="s">
        <v>1364</v>
      </c>
      <c r="L689" s="9" t="s">
        <v>1365</v>
      </c>
      <c r="M689" s="9" t="s">
        <v>1366</v>
      </c>
      <c r="N689" s="9" t="s">
        <v>32</v>
      </c>
      <c r="O689" s="9" t="s">
        <v>1367</v>
      </c>
      <c r="P689" s="9" t="s">
        <v>1367</v>
      </c>
      <c r="Q689" s="9" t="s">
        <v>1368</v>
      </c>
      <c r="R689" s="9" t="s">
        <v>1369</v>
      </c>
      <c r="S689" s="9" t="s">
        <v>1388</v>
      </c>
      <c r="T689" s="5">
        <v>3002770162</v>
      </c>
      <c r="U689" s="5" t="s">
        <v>46</v>
      </c>
      <c r="V689" s="5" t="s">
        <v>31</v>
      </c>
      <c r="W689" s="5" t="s">
        <v>33</v>
      </c>
      <c r="X689" s="5" t="s">
        <v>31</v>
      </c>
      <c r="Y689" s="5">
        <v>0.88390000000000002</v>
      </c>
      <c r="Z689" s="5">
        <v>1185</v>
      </c>
      <c r="AA689" s="5" t="s">
        <v>89</v>
      </c>
      <c r="AB689" s="5" t="s">
        <v>28</v>
      </c>
      <c r="AC689" s="9" t="s">
        <v>1370</v>
      </c>
      <c r="AD689" s="9" t="s">
        <v>1364</v>
      </c>
      <c r="AE689" s="9" t="s">
        <v>1389</v>
      </c>
      <c r="AF689" s="9" t="s">
        <v>1371</v>
      </c>
      <c r="AG689" s="9" t="s">
        <v>33</v>
      </c>
      <c r="AH689" s="9" t="s">
        <v>1396</v>
      </c>
      <c r="AI689" s="9" t="s">
        <v>1373</v>
      </c>
      <c r="AJ689" s="9" t="s">
        <v>1368</v>
      </c>
      <c r="AK689" s="9" t="s">
        <v>1369</v>
      </c>
      <c r="AL689" s="9" t="s">
        <v>1391</v>
      </c>
      <c r="AM689" s="5" t="s">
        <v>1374</v>
      </c>
      <c r="AN689" s="5" t="s">
        <v>1375</v>
      </c>
    </row>
    <row r="690" spans="1:40" x14ac:dyDescent="0.2">
      <c r="A690" s="5" t="s">
        <v>1206</v>
      </c>
      <c r="B690" s="6" t="s">
        <v>1207</v>
      </c>
      <c r="C690" s="5" t="s">
        <v>32</v>
      </c>
      <c r="D690" s="5" t="s">
        <v>31</v>
      </c>
      <c r="G690" s="5">
        <v>7092</v>
      </c>
      <c r="H690" s="5" t="s">
        <v>31</v>
      </c>
      <c r="I690" s="5" t="s">
        <v>34</v>
      </c>
      <c r="J690" s="5" t="s">
        <v>26</v>
      </c>
      <c r="K690" s="9" t="s">
        <v>1364</v>
      </c>
      <c r="L690" s="9" t="s">
        <v>1365</v>
      </c>
      <c r="M690" s="9" t="s">
        <v>1366</v>
      </c>
      <c r="N690" s="9" t="s">
        <v>32</v>
      </c>
      <c r="O690" s="9" t="s">
        <v>1367</v>
      </c>
      <c r="P690" s="9" t="s">
        <v>1367</v>
      </c>
      <c r="Q690" s="9" t="s">
        <v>1368</v>
      </c>
      <c r="R690" s="9" t="s">
        <v>1369</v>
      </c>
      <c r="S690" s="9" t="s">
        <v>1388</v>
      </c>
      <c r="T690" s="5">
        <v>3002776701</v>
      </c>
      <c r="U690" s="5" t="s">
        <v>46</v>
      </c>
      <c r="V690" s="5" t="s">
        <v>31</v>
      </c>
      <c r="W690" s="5" t="s">
        <v>33</v>
      </c>
      <c r="X690" s="5" t="s">
        <v>31</v>
      </c>
      <c r="Y690" s="5">
        <v>0.88390000000000002</v>
      </c>
      <c r="Z690" s="5">
        <v>1220</v>
      </c>
      <c r="AA690" s="5" t="s">
        <v>89</v>
      </c>
      <c r="AB690" s="5" t="s">
        <v>28</v>
      </c>
      <c r="AC690" s="9" t="s">
        <v>1370</v>
      </c>
      <c r="AD690" s="9" t="s">
        <v>1364</v>
      </c>
      <c r="AE690" s="9" t="s">
        <v>1389</v>
      </c>
      <c r="AF690" s="9" t="s">
        <v>1371</v>
      </c>
      <c r="AG690" s="9" t="s">
        <v>33</v>
      </c>
      <c r="AH690" s="9" t="s">
        <v>1396</v>
      </c>
      <c r="AI690" s="9" t="s">
        <v>1373</v>
      </c>
      <c r="AJ690" s="9" t="s">
        <v>1368</v>
      </c>
      <c r="AK690" s="9" t="s">
        <v>1369</v>
      </c>
      <c r="AL690" s="9" t="s">
        <v>1391</v>
      </c>
      <c r="AM690" s="5" t="s">
        <v>1374</v>
      </c>
      <c r="AN690" s="5" t="s">
        <v>1375</v>
      </c>
    </row>
    <row r="691" spans="1:40" x14ac:dyDescent="0.2">
      <c r="A691" s="5" t="s">
        <v>1208</v>
      </c>
      <c r="B691" s="6" t="s">
        <v>1209</v>
      </c>
      <c r="C691" s="5" t="s">
        <v>32</v>
      </c>
      <c r="D691" s="5" t="s">
        <v>31</v>
      </c>
      <c r="G691" s="5">
        <v>7093</v>
      </c>
      <c r="H691" s="5" t="s">
        <v>31</v>
      </c>
      <c r="I691" s="5" t="s">
        <v>34</v>
      </c>
      <c r="J691" s="5" t="s">
        <v>26</v>
      </c>
      <c r="K691" s="9" t="s">
        <v>1364</v>
      </c>
      <c r="L691" s="9" t="s">
        <v>1365</v>
      </c>
      <c r="M691" s="9" t="s">
        <v>1366</v>
      </c>
      <c r="N691" s="9" t="s">
        <v>32</v>
      </c>
      <c r="O691" s="9" t="s">
        <v>1367</v>
      </c>
      <c r="P691" s="9" t="s">
        <v>1367</v>
      </c>
      <c r="Q691" s="9" t="s">
        <v>1368</v>
      </c>
      <c r="R691" s="9" t="s">
        <v>1369</v>
      </c>
      <c r="S691" s="9" t="s">
        <v>1388</v>
      </c>
      <c r="T691" s="5">
        <v>3002776703</v>
      </c>
      <c r="U691" s="5" t="s">
        <v>46</v>
      </c>
      <c r="V691" s="5" t="s">
        <v>31</v>
      </c>
      <c r="W691" s="5" t="s">
        <v>33</v>
      </c>
      <c r="X691" s="5" t="s">
        <v>31</v>
      </c>
      <c r="Y691" s="5">
        <v>0.88390000000000002</v>
      </c>
      <c r="Z691" s="5">
        <v>1160</v>
      </c>
      <c r="AA691" s="5" t="s">
        <v>89</v>
      </c>
      <c r="AB691" s="5" t="s">
        <v>28</v>
      </c>
      <c r="AC691" s="9" t="s">
        <v>1370</v>
      </c>
      <c r="AD691" s="9" t="s">
        <v>1364</v>
      </c>
      <c r="AE691" s="9" t="s">
        <v>1389</v>
      </c>
      <c r="AF691" s="9" t="s">
        <v>1371</v>
      </c>
      <c r="AG691" s="9" t="s">
        <v>33</v>
      </c>
      <c r="AH691" s="9" t="s">
        <v>1396</v>
      </c>
      <c r="AI691" s="9" t="s">
        <v>1373</v>
      </c>
      <c r="AJ691" s="9" t="s">
        <v>1368</v>
      </c>
      <c r="AK691" s="9" t="s">
        <v>1369</v>
      </c>
      <c r="AL691" s="9" t="s">
        <v>1391</v>
      </c>
      <c r="AM691" s="5" t="s">
        <v>1374</v>
      </c>
      <c r="AN691" s="5" t="s">
        <v>1375</v>
      </c>
    </row>
    <row r="692" spans="1:40" x14ac:dyDescent="0.2">
      <c r="A692" s="5" t="s">
        <v>1210</v>
      </c>
      <c r="B692" s="6" t="s">
        <v>1211</v>
      </c>
      <c r="C692" s="5" t="s">
        <v>32</v>
      </c>
      <c r="D692" s="5" t="s">
        <v>31</v>
      </c>
      <c r="G692" s="5">
        <v>7061</v>
      </c>
      <c r="H692" s="5" t="s">
        <v>31</v>
      </c>
      <c r="I692" s="5" t="s">
        <v>34</v>
      </c>
      <c r="J692" s="5" t="s">
        <v>26</v>
      </c>
      <c r="K692" s="9" t="s">
        <v>1364</v>
      </c>
      <c r="L692" s="9" t="s">
        <v>1365</v>
      </c>
      <c r="M692" s="9" t="s">
        <v>1366</v>
      </c>
      <c r="N692" s="9" t="s">
        <v>32</v>
      </c>
      <c r="O692" s="9" t="s">
        <v>1367</v>
      </c>
      <c r="P692" s="9" t="s">
        <v>1367</v>
      </c>
      <c r="Q692" s="9" t="s">
        <v>1368</v>
      </c>
      <c r="R692" s="9" t="s">
        <v>1369</v>
      </c>
      <c r="S692" s="9" t="s">
        <v>1388</v>
      </c>
      <c r="T692" s="5">
        <v>3002776705</v>
      </c>
      <c r="U692" s="5" t="s">
        <v>46</v>
      </c>
      <c r="V692" s="5" t="s">
        <v>31</v>
      </c>
      <c r="W692" s="5" t="s">
        <v>33</v>
      </c>
      <c r="X692" s="5" t="s">
        <v>31</v>
      </c>
      <c r="Y692" s="5">
        <v>0.88390000000000002</v>
      </c>
      <c r="Z692" s="5">
        <v>1010</v>
      </c>
      <c r="AA692" s="5" t="s">
        <v>89</v>
      </c>
      <c r="AB692" s="5" t="s">
        <v>28</v>
      </c>
      <c r="AC692" s="9" t="s">
        <v>1370</v>
      </c>
      <c r="AD692" s="9" t="s">
        <v>1364</v>
      </c>
      <c r="AE692" s="9" t="s">
        <v>1389</v>
      </c>
      <c r="AF692" s="9" t="s">
        <v>1371</v>
      </c>
      <c r="AG692" s="9" t="s">
        <v>33</v>
      </c>
      <c r="AH692" s="9" t="s">
        <v>1396</v>
      </c>
      <c r="AI692" s="9" t="s">
        <v>1373</v>
      </c>
      <c r="AJ692" s="9" t="s">
        <v>1368</v>
      </c>
      <c r="AK692" s="9" t="s">
        <v>1369</v>
      </c>
      <c r="AL692" s="9" t="s">
        <v>1391</v>
      </c>
      <c r="AM692" s="5" t="s">
        <v>1374</v>
      </c>
      <c r="AN692" s="5" t="s">
        <v>1375</v>
      </c>
    </row>
    <row r="693" spans="1:40" x14ac:dyDescent="0.2">
      <c r="A693" s="5" t="s">
        <v>1212</v>
      </c>
      <c r="B693" s="6" t="s">
        <v>1213</v>
      </c>
      <c r="C693" s="5" t="s">
        <v>22</v>
      </c>
      <c r="D693" s="5" t="s">
        <v>23</v>
      </c>
      <c r="G693" s="5">
        <v>7095</v>
      </c>
      <c r="H693" s="5" t="s">
        <v>21</v>
      </c>
      <c r="I693" s="5" t="s">
        <v>25</v>
      </c>
      <c r="J693" s="5" t="s">
        <v>26</v>
      </c>
      <c r="K693" s="9" t="s">
        <v>1364</v>
      </c>
      <c r="L693" s="9" t="s">
        <v>1365</v>
      </c>
      <c r="M693" s="9" t="s">
        <v>1366</v>
      </c>
      <c r="N693" s="9" t="s">
        <v>22</v>
      </c>
      <c r="O693" s="9" t="s">
        <v>1367</v>
      </c>
      <c r="P693" s="9" t="s">
        <v>1367</v>
      </c>
      <c r="Q693" s="9" t="s">
        <v>1368</v>
      </c>
      <c r="R693" s="9" t="s">
        <v>1369</v>
      </c>
      <c r="S693" s="9" t="s">
        <v>1395</v>
      </c>
      <c r="T693" s="5">
        <v>3002811154</v>
      </c>
      <c r="U693" s="5" t="s">
        <v>20</v>
      </c>
      <c r="V693" s="5" t="s">
        <v>21</v>
      </c>
      <c r="W693" s="5" t="s">
        <v>24</v>
      </c>
      <c r="X693" s="5" t="s">
        <v>23</v>
      </c>
      <c r="Y693" s="5">
        <v>0.88390000000000002</v>
      </c>
      <c r="Z693" s="5">
        <v>1015</v>
      </c>
      <c r="AA693" s="5" t="s">
        <v>27</v>
      </c>
      <c r="AB693" s="5" t="s">
        <v>28</v>
      </c>
      <c r="AC693" s="9" t="s">
        <v>1370</v>
      </c>
      <c r="AD693" s="9" t="s">
        <v>1364</v>
      </c>
      <c r="AE693" s="9" t="s">
        <v>1389</v>
      </c>
      <c r="AF693" s="9" t="s">
        <v>1371</v>
      </c>
      <c r="AG693" s="9" t="s">
        <v>24</v>
      </c>
      <c r="AH693" s="9" t="s">
        <v>1372</v>
      </c>
      <c r="AI693" s="9" t="s">
        <v>1373</v>
      </c>
      <c r="AJ693" s="9" t="s">
        <v>1368</v>
      </c>
      <c r="AK693" s="9" t="s">
        <v>1369</v>
      </c>
      <c r="AL693" s="9" t="s">
        <v>1391</v>
      </c>
      <c r="AM693" s="5" t="s">
        <v>1374</v>
      </c>
      <c r="AN693" s="5" t="s">
        <v>1375</v>
      </c>
    </row>
    <row r="694" spans="1:40" x14ac:dyDescent="0.2">
      <c r="A694" s="5" t="s">
        <v>1214</v>
      </c>
      <c r="B694" s="6" t="s">
        <v>1215</v>
      </c>
      <c r="C694" s="5" t="s">
        <v>22</v>
      </c>
      <c r="D694" s="5" t="s">
        <v>23</v>
      </c>
      <c r="G694" s="5">
        <v>2084</v>
      </c>
      <c r="H694" s="5" t="s">
        <v>21</v>
      </c>
      <c r="I694" s="5" t="s">
        <v>25</v>
      </c>
      <c r="J694" s="5" t="s">
        <v>26</v>
      </c>
      <c r="K694" s="9" t="s">
        <v>1364</v>
      </c>
      <c r="L694" s="9" t="s">
        <v>1365</v>
      </c>
      <c r="M694" s="9" t="s">
        <v>1366</v>
      </c>
      <c r="N694" s="9" t="s">
        <v>22</v>
      </c>
      <c r="O694" s="9" t="s">
        <v>1367</v>
      </c>
      <c r="P694" s="9" t="s">
        <v>1367</v>
      </c>
      <c r="Q694" s="9" t="s">
        <v>1368</v>
      </c>
      <c r="R694" s="9" t="s">
        <v>1369</v>
      </c>
      <c r="S694" s="9" t="s">
        <v>1395</v>
      </c>
      <c r="T694" s="5">
        <v>3002811155</v>
      </c>
      <c r="U694" s="5" t="s">
        <v>20</v>
      </c>
      <c r="V694" s="5" t="s">
        <v>21</v>
      </c>
      <c r="W694" s="5" t="s">
        <v>24</v>
      </c>
      <c r="X694" s="5" t="s">
        <v>23</v>
      </c>
      <c r="Y694" s="5">
        <v>0.88390000000000002</v>
      </c>
      <c r="Z694" s="5">
        <v>1135</v>
      </c>
      <c r="AA694" s="5" t="s">
        <v>27</v>
      </c>
      <c r="AB694" s="5" t="s">
        <v>28</v>
      </c>
      <c r="AC694" s="9" t="s">
        <v>1370</v>
      </c>
      <c r="AD694" s="9" t="s">
        <v>1364</v>
      </c>
      <c r="AE694" s="9" t="s">
        <v>1389</v>
      </c>
      <c r="AF694" s="9" t="s">
        <v>1371</v>
      </c>
      <c r="AG694" s="9" t="s">
        <v>24</v>
      </c>
      <c r="AH694" s="9" t="s">
        <v>1372</v>
      </c>
      <c r="AI694" s="9" t="s">
        <v>1373</v>
      </c>
      <c r="AJ694" s="9" t="s">
        <v>1368</v>
      </c>
      <c r="AK694" s="9" t="s">
        <v>1369</v>
      </c>
      <c r="AL694" s="9" t="s">
        <v>1391</v>
      </c>
      <c r="AM694" s="5" t="s">
        <v>1374</v>
      </c>
      <c r="AN694" s="5" t="s">
        <v>1375</v>
      </c>
    </row>
    <row r="695" spans="1:40" x14ac:dyDescent="0.2">
      <c r="A695" s="5" t="s">
        <v>1216</v>
      </c>
      <c r="B695" s="6" t="s">
        <v>1217</v>
      </c>
      <c r="C695" s="5" t="s">
        <v>22</v>
      </c>
      <c r="D695" s="5" t="s">
        <v>23</v>
      </c>
      <c r="G695" s="5">
        <v>2084</v>
      </c>
      <c r="H695" s="5" t="s">
        <v>21</v>
      </c>
      <c r="I695" s="5" t="s">
        <v>25</v>
      </c>
      <c r="J695" s="5" t="s">
        <v>26</v>
      </c>
      <c r="K695" s="9" t="s">
        <v>1364</v>
      </c>
      <c r="L695" s="9" t="s">
        <v>1365</v>
      </c>
      <c r="M695" s="9" t="s">
        <v>1366</v>
      </c>
      <c r="N695" s="9" t="s">
        <v>22</v>
      </c>
      <c r="O695" s="9" t="s">
        <v>1367</v>
      </c>
      <c r="P695" s="9" t="s">
        <v>1367</v>
      </c>
      <c r="Q695" s="9" t="s">
        <v>1368</v>
      </c>
      <c r="R695" s="9" t="s">
        <v>1369</v>
      </c>
      <c r="S695" s="9" t="s">
        <v>1395</v>
      </c>
      <c r="T695" s="5">
        <v>3002811156</v>
      </c>
      <c r="U695" s="5" t="s">
        <v>20</v>
      </c>
      <c r="V695" s="5" t="s">
        <v>21</v>
      </c>
      <c r="W695" s="5" t="s">
        <v>24</v>
      </c>
      <c r="X695" s="5" t="s">
        <v>23</v>
      </c>
      <c r="Y695" s="5">
        <v>0.88390000000000002</v>
      </c>
      <c r="Z695" s="5">
        <v>1195</v>
      </c>
      <c r="AA695" s="5" t="s">
        <v>27</v>
      </c>
      <c r="AB695" s="5" t="s">
        <v>28</v>
      </c>
      <c r="AC695" s="9" t="s">
        <v>1370</v>
      </c>
      <c r="AD695" s="9" t="s">
        <v>1364</v>
      </c>
      <c r="AE695" s="9" t="s">
        <v>1389</v>
      </c>
      <c r="AF695" s="9" t="s">
        <v>1371</v>
      </c>
      <c r="AG695" s="9" t="s">
        <v>24</v>
      </c>
      <c r="AH695" s="9" t="s">
        <v>1372</v>
      </c>
      <c r="AI695" s="9" t="s">
        <v>1373</v>
      </c>
      <c r="AJ695" s="9" t="s">
        <v>1368</v>
      </c>
      <c r="AK695" s="9" t="s">
        <v>1369</v>
      </c>
      <c r="AL695" s="9" t="s">
        <v>1391</v>
      </c>
      <c r="AM695" s="5" t="s">
        <v>1374</v>
      </c>
      <c r="AN695" s="5" t="s">
        <v>1375</v>
      </c>
    </row>
    <row r="696" spans="1:40" x14ac:dyDescent="0.2">
      <c r="A696" s="5" t="s">
        <v>1218</v>
      </c>
      <c r="B696" s="6" t="s">
        <v>1219</v>
      </c>
      <c r="C696" s="5" t="s">
        <v>104</v>
      </c>
      <c r="D696" s="5" t="s">
        <v>23</v>
      </c>
      <c r="G696" s="5">
        <v>7105</v>
      </c>
      <c r="H696" s="5" t="s">
        <v>21</v>
      </c>
      <c r="I696" s="5" t="s">
        <v>105</v>
      </c>
      <c r="J696" s="5" t="s">
        <v>26</v>
      </c>
      <c r="K696" s="9" t="s">
        <v>1364</v>
      </c>
      <c r="L696" s="9" t="s">
        <v>1365</v>
      </c>
      <c r="M696" s="9" t="s">
        <v>1366</v>
      </c>
      <c r="N696" s="9" t="s">
        <v>104</v>
      </c>
      <c r="O696" s="9" t="s">
        <v>1367</v>
      </c>
      <c r="P696" s="9" t="s">
        <v>1367</v>
      </c>
      <c r="Q696" s="9" t="s">
        <v>1368</v>
      </c>
      <c r="R696" s="9" t="s">
        <v>1369</v>
      </c>
      <c r="S696" s="9" t="s">
        <v>1395</v>
      </c>
      <c r="T696" s="5">
        <v>3002811156</v>
      </c>
      <c r="U696" s="5" t="s">
        <v>20</v>
      </c>
      <c r="V696" s="5" t="s">
        <v>21</v>
      </c>
      <c r="W696" s="5" t="s">
        <v>24</v>
      </c>
      <c r="X696" s="5" t="s">
        <v>23</v>
      </c>
      <c r="Y696" s="5">
        <v>0.88390000000000002</v>
      </c>
      <c r="Z696" s="5">
        <v>1195</v>
      </c>
      <c r="AA696" s="5" t="s">
        <v>27</v>
      </c>
      <c r="AB696" s="5" t="s">
        <v>28</v>
      </c>
      <c r="AC696" s="9" t="s">
        <v>1370</v>
      </c>
      <c r="AD696" s="9" t="s">
        <v>1364</v>
      </c>
      <c r="AE696" s="9" t="s">
        <v>1389</v>
      </c>
      <c r="AF696" s="9" t="s">
        <v>1371</v>
      </c>
      <c r="AG696" s="9" t="s">
        <v>24</v>
      </c>
      <c r="AH696" s="9" t="s">
        <v>1372</v>
      </c>
      <c r="AI696" s="9" t="s">
        <v>1373</v>
      </c>
      <c r="AJ696" s="9" t="s">
        <v>1368</v>
      </c>
      <c r="AK696" s="9" t="s">
        <v>1369</v>
      </c>
      <c r="AL696" s="9" t="s">
        <v>1391</v>
      </c>
      <c r="AM696" s="5" t="s">
        <v>1374</v>
      </c>
      <c r="AN696" s="5" t="s">
        <v>1375</v>
      </c>
    </row>
    <row r="697" spans="1:40" x14ac:dyDescent="0.2">
      <c r="A697" s="5" t="s">
        <v>1220</v>
      </c>
      <c r="B697" s="6" t="s">
        <v>1221</v>
      </c>
      <c r="C697" s="5" t="s">
        <v>32</v>
      </c>
      <c r="D697" s="5" t="s">
        <v>31</v>
      </c>
      <c r="G697" s="5">
        <v>7093</v>
      </c>
      <c r="H697" s="5" t="s">
        <v>31</v>
      </c>
      <c r="I697" s="5" t="s">
        <v>34</v>
      </c>
      <c r="J697" s="5" t="s">
        <v>26</v>
      </c>
      <c r="K697" s="9" t="s">
        <v>1364</v>
      </c>
      <c r="L697" s="9" t="s">
        <v>1365</v>
      </c>
      <c r="M697" s="9" t="s">
        <v>1366</v>
      </c>
      <c r="N697" s="9" t="s">
        <v>32</v>
      </c>
      <c r="O697" s="9" t="s">
        <v>1367</v>
      </c>
      <c r="P697" s="9" t="s">
        <v>1367</v>
      </c>
      <c r="Q697" s="9" t="s">
        <v>1368</v>
      </c>
      <c r="R697" s="9" t="s">
        <v>1369</v>
      </c>
      <c r="S697" s="9" t="s">
        <v>1388</v>
      </c>
      <c r="T697" s="5">
        <v>3002768701</v>
      </c>
      <c r="U697" s="5" t="s">
        <v>30</v>
      </c>
      <c r="V697" s="5" t="s">
        <v>31</v>
      </c>
      <c r="W697" s="5" t="s">
        <v>33</v>
      </c>
      <c r="X697" s="5" t="s">
        <v>31</v>
      </c>
      <c r="Y697" s="5">
        <v>1.9177999999999999</v>
      </c>
      <c r="Z697" s="5">
        <v>1170</v>
      </c>
      <c r="AA697" s="5" t="s">
        <v>76</v>
      </c>
      <c r="AB697" s="5" t="s">
        <v>28</v>
      </c>
      <c r="AC697" s="9" t="s">
        <v>1370</v>
      </c>
      <c r="AD697" s="9" t="s">
        <v>1364</v>
      </c>
      <c r="AE697" s="9" t="s">
        <v>1389</v>
      </c>
      <c r="AF697" s="9" t="s">
        <v>1371</v>
      </c>
      <c r="AG697" s="9" t="s">
        <v>33</v>
      </c>
      <c r="AH697" s="9" t="s">
        <v>1372</v>
      </c>
      <c r="AI697" s="9" t="s">
        <v>1373</v>
      </c>
      <c r="AJ697" s="9" t="s">
        <v>1368</v>
      </c>
      <c r="AK697" s="9" t="s">
        <v>1369</v>
      </c>
      <c r="AL697" s="9" t="s">
        <v>1391</v>
      </c>
      <c r="AM697" s="5" t="s">
        <v>1374</v>
      </c>
      <c r="AN697" s="5" t="s">
        <v>1375</v>
      </c>
    </row>
    <row r="698" spans="1:40" x14ac:dyDescent="0.2">
      <c r="A698" s="5" t="s">
        <v>1222</v>
      </c>
      <c r="B698" s="6" t="s">
        <v>1223</v>
      </c>
      <c r="C698" s="5" t="s">
        <v>32</v>
      </c>
      <c r="D698" s="5" t="s">
        <v>31</v>
      </c>
      <c r="G698" s="5">
        <v>7092</v>
      </c>
      <c r="H698" s="5" t="s">
        <v>31</v>
      </c>
      <c r="I698" s="5" t="s">
        <v>34</v>
      </c>
      <c r="J698" s="5" t="s">
        <v>26</v>
      </c>
      <c r="K698" s="9" t="s">
        <v>1364</v>
      </c>
      <c r="L698" s="9" t="s">
        <v>1365</v>
      </c>
      <c r="M698" s="9" t="s">
        <v>1366</v>
      </c>
      <c r="N698" s="9" t="s">
        <v>32</v>
      </c>
      <c r="O698" s="9" t="s">
        <v>1367</v>
      </c>
      <c r="P698" s="9" t="s">
        <v>1367</v>
      </c>
      <c r="Q698" s="9" t="s">
        <v>1368</v>
      </c>
      <c r="R698" s="9" t="s">
        <v>1369</v>
      </c>
      <c r="S698" s="9" t="s">
        <v>1388</v>
      </c>
      <c r="T698" s="5">
        <v>3002811964</v>
      </c>
      <c r="U698" s="5" t="s">
        <v>30</v>
      </c>
      <c r="V698" s="5" t="s">
        <v>31</v>
      </c>
      <c r="W698" s="5" t="s">
        <v>33</v>
      </c>
      <c r="X698" s="5" t="s">
        <v>31</v>
      </c>
      <c r="Y698" s="5">
        <v>1.9177999999999999</v>
      </c>
      <c r="Z698" s="5">
        <v>1110</v>
      </c>
      <c r="AA698" s="5" t="s">
        <v>76</v>
      </c>
      <c r="AB698" s="5" t="s">
        <v>28</v>
      </c>
      <c r="AC698" s="9" t="s">
        <v>1370</v>
      </c>
      <c r="AD698" s="9" t="s">
        <v>1364</v>
      </c>
      <c r="AE698" s="9" t="s">
        <v>1389</v>
      </c>
      <c r="AF698" s="9" t="s">
        <v>1371</v>
      </c>
      <c r="AG698" s="9" t="s">
        <v>33</v>
      </c>
      <c r="AH698" s="9" t="s">
        <v>1372</v>
      </c>
      <c r="AI698" s="9" t="s">
        <v>1373</v>
      </c>
      <c r="AJ698" s="9" t="s">
        <v>1368</v>
      </c>
      <c r="AK698" s="9" t="s">
        <v>1369</v>
      </c>
      <c r="AL698" s="9" t="s">
        <v>1391</v>
      </c>
      <c r="AM698" s="5" t="s">
        <v>1374</v>
      </c>
      <c r="AN698" s="5" t="s">
        <v>1375</v>
      </c>
    </row>
    <row r="699" spans="1:40" x14ac:dyDescent="0.2">
      <c r="A699" s="5" t="s">
        <v>1224</v>
      </c>
      <c r="B699" s="6" t="s">
        <v>1225</v>
      </c>
      <c r="C699" s="5" t="s">
        <v>22</v>
      </c>
      <c r="D699" s="5" t="s">
        <v>23</v>
      </c>
      <c r="G699" s="5">
        <v>2084</v>
      </c>
      <c r="H699" s="5" t="s">
        <v>21</v>
      </c>
      <c r="I699" s="5" t="s">
        <v>25</v>
      </c>
      <c r="J699" s="5" t="s">
        <v>26</v>
      </c>
      <c r="K699" s="9" t="s">
        <v>1364</v>
      </c>
      <c r="L699" s="9" t="s">
        <v>1365</v>
      </c>
      <c r="M699" s="9" t="s">
        <v>1366</v>
      </c>
      <c r="N699" s="9" t="s">
        <v>22</v>
      </c>
      <c r="O699" s="9" t="s">
        <v>1367</v>
      </c>
      <c r="P699" s="9" t="s">
        <v>1367</v>
      </c>
      <c r="Q699" s="9" t="s">
        <v>1368</v>
      </c>
      <c r="R699" s="9" t="s">
        <v>1369</v>
      </c>
      <c r="S699" s="9" t="s">
        <v>1395</v>
      </c>
      <c r="T699" s="5">
        <v>3002832294</v>
      </c>
      <c r="U699" s="5" t="s">
        <v>20</v>
      </c>
      <c r="V699" s="5" t="s">
        <v>21</v>
      </c>
      <c r="W699" s="5" t="s">
        <v>24</v>
      </c>
      <c r="X699" s="5" t="s">
        <v>23</v>
      </c>
      <c r="Y699" s="5">
        <v>1.9177999999999999</v>
      </c>
      <c r="Z699" s="5">
        <v>1195</v>
      </c>
      <c r="AA699" s="5" t="s">
        <v>27</v>
      </c>
      <c r="AB699" s="5" t="s">
        <v>28</v>
      </c>
      <c r="AC699" s="9" t="s">
        <v>1370</v>
      </c>
      <c r="AD699" s="9" t="s">
        <v>1364</v>
      </c>
      <c r="AE699" s="9" t="s">
        <v>1389</v>
      </c>
      <c r="AF699" s="9" t="s">
        <v>1371</v>
      </c>
      <c r="AG699" s="9" t="s">
        <v>24</v>
      </c>
      <c r="AH699" s="9" t="s">
        <v>1372</v>
      </c>
      <c r="AI699" s="9" t="s">
        <v>1373</v>
      </c>
      <c r="AJ699" s="9" t="s">
        <v>1368</v>
      </c>
      <c r="AK699" s="9" t="s">
        <v>1369</v>
      </c>
      <c r="AL699" s="9" t="s">
        <v>1391</v>
      </c>
      <c r="AM699" s="5" t="s">
        <v>1374</v>
      </c>
      <c r="AN699" s="5" t="s">
        <v>1375</v>
      </c>
    </row>
    <row r="700" spans="1:40" x14ac:dyDescent="0.2">
      <c r="A700" s="5" t="s">
        <v>1226</v>
      </c>
      <c r="B700" s="6" t="s">
        <v>1227</v>
      </c>
      <c r="C700" s="5" t="s">
        <v>415</v>
      </c>
      <c r="D700" s="5" t="s">
        <v>23</v>
      </c>
      <c r="G700" s="5">
        <v>2085</v>
      </c>
      <c r="H700" s="5" t="s">
        <v>21</v>
      </c>
      <c r="I700" s="5" t="s">
        <v>416</v>
      </c>
      <c r="J700" s="5" t="s">
        <v>26</v>
      </c>
      <c r="K700" s="9" t="s">
        <v>1364</v>
      </c>
      <c r="L700" s="9" t="s">
        <v>1365</v>
      </c>
      <c r="M700" s="9" t="s">
        <v>1366</v>
      </c>
      <c r="N700" s="9" t="s">
        <v>415</v>
      </c>
      <c r="O700" s="9" t="s">
        <v>1367</v>
      </c>
      <c r="P700" s="9" t="s">
        <v>1367</v>
      </c>
      <c r="Q700" s="9" t="s">
        <v>1368</v>
      </c>
      <c r="R700" s="9" t="s">
        <v>1369</v>
      </c>
      <c r="S700" s="9" t="s">
        <v>1400</v>
      </c>
      <c r="T700" s="5">
        <v>3002832294</v>
      </c>
      <c r="U700" s="5" t="s">
        <v>20</v>
      </c>
      <c r="V700" s="5" t="s">
        <v>21</v>
      </c>
      <c r="W700" s="5" t="s">
        <v>24</v>
      </c>
      <c r="X700" s="5" t="s">
        <v>23</v>
      </c>
      <c r="Y700" s="5">
        <v>1.9177999999999999</v>
      </c>
      <c r="Z700" s="5">
        <v>1195</v>
      </c>
      <c r="AA700" s="5" t="s">
        <v>27</v>
      </c>
      <c r="AB700" s="5" t="s">
        <v>28</v>
      </c>
      <c r="AC700" s="9" t="s">
        <v>1370</v>
      </c>
      <c r="AD700" s="9" t="s">
        <v>1364</v>
      </c>
      <c r="AE700" s="9" t="s">
        <v>1389</v>
      </c>
      <c r="AF700" s="9" t="s">
        <v>1371</v>
      </c>
      <c r="AG700" s="9" t="s">
        <v>24</v>
      </c>
      <c r="AH700" s="9" t="s">
        <v>1372</v>
      </c>
      <c r="AI700" s="9" t="s">
        <v>1373</v>
      </c>
      <c r="AJ700" s="9" t="s">
        <v>1368</v>
      </c>
      <c r="AK700" s="9" t="s">
        <v>1369</v>
      </c>
      <c r="AL700" s="9" t="s">
        <v>1391</v>
      </c>
      <c r="AM700" s="5" t="s">
        <v>1374</v>
      </c>
      <c r="AN700" s="5" t="s">
        <v>1375</v>
      </c>
    </row>
    <row r="701" spans="1:40" x14ac:dyDescent="0.2">
      <c r="A701" s="5" t="s">
        <v>1228</v>
      </c>
      <c r="B701" s="6" t="s">
        <v>1229</v>
      </c>
      <c r="C701" s="5" t="s">
        <v>104</v>
      </c>
      <c r="D701" s="5" t="s">
        <v>23</v>
      </c>
      <c r="G701" s="5">
        <v>7105</v>
      </c>
      <c r="H701" s="5" t="s">
        <v>21</v>
      </c>
      <c r="I701" s="5" t="s">
        <v>105</v>
      </c>
      <c r="J701" s="5" t="s">
        <v>26</v>
      </c>
      <c r="K701" s="9" t="s">
        <v>1364</v>
      </c>
      <c r="L701" s="9" t="s">
        <v>1365</v>
      </c>
      <c r="M701" s="9" t="s">
        <v>1366</v>
      </c>
      <c r="N701" s="9" t="s">
        <v>104</v>
      </c>
      <c r="O701" s="9" t="s">
        <v>1367</v>
      </c>
      <c r="P701" s="9" t="s">
        <v>1367</v>
      </c>
      <c r="Q701" s="9" t="s">
        <v>1368</v>
      </c>
      <c r="R701" s="9" t="s">
        <v>1369</v>
      </c>
      <c r="S701" s="9" t="s">
        <v>1395</v>
      </c>
      <c r="T701" s="5">
        <v>3002832293</v>
      </c>
      <c r="U701" s="5" t="s">
        <v>20</v>
      </c>
      <c r="V701" s="5" t="s">
        <v>21</v>
      </c>
      <c r="W701" s="5" t="s">
        <v>24</v>
      </c>
      <c r="X701" s="5" t="s">
        <v>23</v>
      </c>
      <c r="Y701" s="5">
        <v>1.9177999999999999</v>
      </c>
      <c r="Z701" s="5">
        <v>1225</v>
      </c>
      <c r="AA701" s="5" t="s">
        <v>27</v>
      </c>
      <c r="AB701" s="5" t="s">
        <v>28</v>
      </c>
      <c r="AC701" s="9" t="s">
        <v>1370</v>
      </c>
      <c r="AD701" s="9" t="s">
        <v>1364</v>
      </c>
      <c r="AE701" s="9" t="s">
        <v>1389</v>
      </c>
      <c r="AF701" s="9" t="s">
        <v>1371</v>
      </c>
      <c r="AG701" s="9" t="s">
        <v>24</v>
      </c>
      <c r="AH701" s="9" t="s">
        <v>1372</v>
      </c>
      <c r="AI701" s="9" t="s">
        <v>1373</v>
      </c>
      <c r="AJ701" s="9" t="s">
        <v>1368</v>
      </c>
      <c r="AK701" s="9" t="s">
        <v>1369</v>
      </c>
      <c r="AL701" s="9" t="s">
        <v>1391</v>
      </c>
      <c r="AM701" s="5" t="s">
        <v>1374</v>
      </c>
      <c r="AN701" s="5" t="s">
        <v>1375</v>
      </c>
    </row>
    <row r="702" spans="1:40" x14ac:dyDescent="0.2">
      <c r="A702" s="5" t="s">
        <v>1230</v>
      </c>
      <c r="B702" s="6" t="s">
        <v>1231</v>
      </c>
      <c r="C702" s="5" t="s">
        <v>32</v>
      </c>
      <c r="D702" s="5" t="s">
        <v>31</v>
      </c>
      <c r="G702" s="5">
        <v>2083</v>
      </c>
      <c r="H702" s="5" t="s">
        <v>31</v>
      </c>
      <c r="I702" s="5" t="s">
        <v>34</v>
      </c>
      <c r="J702" s="5" t="s">
        <v>26</v>
      </c>
      <c r="K702" s="9" t="s">
        <v>1364</v>
      </c>
      <c r="L702" s="9" t="s">
        <v>1365</v>
      </c>
      <c r="M702" s="9" t="s">
        <v>1366</v>
      </c>
      <c r="N702" s="9" t="s">
        <v>32</v>
      </c>
      <c r="O702" s="9" t="s">
        <v>1367</v>
      </c>
      <c r="P702" s="9" t="s">
        <v>1367</v>
      </c>
      <c r="Q702" s="9" t="s">
        <v>1368</v>
      </c>
      <c r="R702" s="9" t="s">
        <v>1369</v>
      </c>
      <c r="S702" s="9" t="s">
        <v>1388</v>
      </c>
      <c r="T702" s="5">
        <v>3002811964</v>
      </c>
      <c r="U702" s="5" t="s">
        <v>30</v>
      </c>
      <c r="V702" s="5" t="s">
        <v>31</v>
      </c>
      <c r="W702" s="5" t="s">
        <v>33</v>
      </c>
      <c r="X702" s="5" t="s">
        <v>31</v>
      </c>
      <c r="Y702" s="5">
        <v>1.9177999999999999</v>
      </c>
      <c r="Z702" s="5">
        <v>1110</v>
      </c>
      <c r="AA702" s="5" t="s">
        <v>76</v>
      </c>
      <c r="AB702" s="5" t="s">
        <v>28</v>
      </c>
      <c r="AC702" s="9" t="s">
        <v>1370</v>
      </c>
      <c r="AD702" s="9" t="s">
        <v>1364</v>
      </c>
      <c r="AE702" s="9" t="s">
        <v>1389</v>
      </c>
      <c r="AF702" s="9" t="s">
        <v>1371</v>
      </c>
      <c r="AG702" s="9" t="s">
        <v>33</v>
      </c>
      <c r="AH702" s="9" t="s">
        <v>1372</v>
      </c>
      <c r="AI702" s="9" t="s">
        <v>1373</v>
      </c>
      <c r="AJ702" s="9" t="s">
        <v>1368</v>
      </c>
      <c r="AK702" s="9" t="s">
        <v>1369</v>
      </c>
      <c r="AL702" s="9" t="s">
        <v>1391</v>
      </c>
      <c r="AM702" s="5" t="s">
        <v>1374</v>
      </c>
      <c r="AN702" s="5" t="s">
        <v>1375</v>
      </c>
    </row>
    <row r="703" spans="1:40" x14ac:dyDescent="0.2">
      <c r="A703" s="5" t="s">
        <v>1232</v>
      </c>
      <c r="B703" s="6" t="s">
        <v>1233</v>
      </c>
      <c r="C703" s="5" t="s">
        <v>104</v>
      </c>
      <c r="D703" s="5" t="s">
        <v>23</v>
      </c>
      <c r="G703" s="5">
        <v>7105</v>
      </c>
      <c r="H703" s="5" t="s">
        <v>21</v>
      </c>
      <c r="I703" s="5" t="s">
        <v>105</v>
      </c>
      <c r="J703" s="5" t="s">
        <v>26</v>
      </c>
      <c r="K703" s="9" t="s">
        <v>1364</v>
      </c>
      <c r="L703" s="9" t="s">
        <v>1365</v>
      </c>
      <c r="M703" s="9" t="s">
        <v>1366</v>
      </c>
      <c r="N703" s="9" t="s">
        <v>104</v>
      </c>
      <c r="O703" s="9" t="s">
        <v>1367</v>
      </c>
      <c r="P703" s="9" t="s">
        <v>1367</v>
      </c>
      <c r="Q703" s="9" t="s">
        <v>1368</v>
      </c>
      <c r="R703" s="9" t="s">
        <v>1369</v>
      </c>
      <c r="S703" s="9" t="s">
        <v>1395</v>
      </c>
      <c r="T703" s="5">
        <v>3002832294</v>
      </c>
      <c r="U703" s="5" t="s">
        <v>20</v>
      </c>
      <c r="V703" s="5" t="s">
        <v>21</v>
      </c>
      <c r="W703" s="5" t="s">
        <v>24</v>
      </c>
      <c r="X703" s="5" t="s">
        <v>23</v>
      </c>
      <c r="Y703" s="5">
        <v>1.9177999999999999</v>
      </c>
      <c r="Z703" s="5">
        <v>1195</v>
      </c>
      <c r="AA703" s="5" t="s">
        <v>27</v>
      </c>
      <c r="AB703" s="5" t="s">
        <v>28</v>
      </c>
      <c r="AC703" s="9" t="s">
        <v>1370</v>
      </c>
      <c r="AD703" s="9" t="s">
        <v>1364</v>
      </c>
      <c r="AE703" s="9" t="s">
        <v>1389</v>
      </c>
      <c r="AF703" s="9" t="s">
        <v>1371</v>
      </c>
      <c r="AG703" s="9" t="s">
        <v>24</v>
      </c>
      <c r="AH703" s="9" t="s">
        <v>1372</v>
      </c>
      <c r="AI703" s="9" t="s">
        <v>1373</v>
      </c>
      <c r="AJ703" s="9" t="s">
        <v>1368</v>
      </c>
      <c r="AK703" s="9" t="s">
        <v>1369</v>
      </c>
      <c r="AL703" s="9" t="s">
        <v>1391</v>
      </c>
      <c r="AM703" s="5" t="s">
        <v>1374</v>
      </c>
      <c r="AN703" s="5" t="s">
        <v>1375</v>
      </c>
    </row>
    <row r="704" spans="1:40" x14ac:dyDescent="0.2">
      <c r="A704" s="5" t="s">
        <v>1234</v>
      </c>
      <c r="B704" s="6" t="s">
        <v>1235</v>
      </c>
      <c r="C704" s="5" t="s">
        <v>22</v>
      </c>
      <c r="D704" s="5" t="s">
        <v>23</v>
      </c>
      <c r="G704" s="5">
        <v>2085</v>
      </c>
      <c r="H704" s="5" t="s">
        <v>21</v>
      </c>
      <c r="I704" s="5" t="s">
        <v>25</v>
      </c>
      <c r="J704" s="5" t="s">
        <v>26</v>
      </c>
      <c r="K704" s="9" t="s">
        <v>1364</v>
      </c>
      <c r="L704" s="9" t="s">
        <v>1365</v>
      </c>
      <c r="M704" s="9" t="s">
        <v>1366</v>
      </c>
      <c r="N704" s="9" t="s">
        <v>22</v>
      </c>
      <c r="O704" s="9" t="s">
        <v>1367</v>
      </c>
      <c r="P704" s="9" t="s">
        <v>1367</v>
      </c>
      <c r="Q704" s="9" t="s">
        <v>1368</v>
      </c>
      <c r="R704" s="9" t="s">
        <v>1369</v>
      </c>
      <c r="S704" s="9" t="s">
        <v>1395</v>
      </c>
      <c r="T704" s="5">
        <v>3002832294</v>
      </c>
      <c r="U704" s="5" t="s">
        <v>20</v>
      </c>
      <c r="V704" s="5" t="s">
        <v>21</v>
      </c>
      <c r="W704" s="5" t="s">
        <v>24</v>
      </c>
      <c r="X704" s="5" t="s">
        <v>23</v>
      </c>
      <c r="Y704" s="5">
        <v>1.9177999999999999</v>
      </c>
      <c r="Z704" s="5">
        <v>1195</v>
      </c>
      <c r="AA704" s="5" t="s">
        <v>27</v>
      </c>
      <c r="AB704" s="5" t="s">
        <v>28</v>
      </c>
      <c r="AC704" s="9" t="s">
        <v>1370</v>
      </c>
      <c r="AD704" s="9" t="s">
        <v>1364</v>
      </c>
      <c r="AE704" s="9" t="s">
        <v>1389</v>
      </c>
      <c r="AF704" s="9" t="s">
        <v>1371</v>
      </c>
      <c r="AG704" s="9" t="s">
        <v>24</v>
      </c>
      <c r="AH704" s="9" t="s">
        <v>1372</v>
      </c>
      <c r="AI704" s="9" t="s">
        <v>1373</v>
      </c>
      <c r="AJ704" s="9" t="s">
        <v>1368</v>
      </c>
      <c r="AK704" s="9" t="s">
        <v>1369</v>
      </c>
      <c r="AL704" s="9" t="s">
        <v>1391</v>
      </c>
      <c r="AM704" s="5" t="s">
        <v>1374</v>
      </c>
      <c r="AN704" s="5" t="s">
        <v>1375</v>
      </c>
    </row>
    <row r="705" spans="1:40" x14ac:dyDescent="0.2">
      <c r="A705" s="5" t="s">
        <v>1236</v>
      </c>
      <c r="B705" s="6" t="s">
        <v>1237</v>
      </c>
      <c r="C705" s="5" t="s">
        <v>22</v>
      </c>
      <c r="D705" s="5" t="s">
        <v>23</v>
      </c>
      <c r="G705" s="5">
        <v>2085</v>
      </c>
      <c r="H705" s="5" t="s">
        <v>21</v>
      </c>
      <c r="I705" s="5" t="s">
        <v>25</v>
      </c>
      <c r="J705" s="5" t="s">
        <v>26</v>
      </c>
      <c r="K705" s="9" t="s">
        <v>1364</v>
      </c>
      <c r="L705" s="9" t="s">
        <v>1365</v>
      </c>
      <c r="M705" s="9" t="s">
        <v>1366</v>
      </c>
      <c r="N705" s="9" t="s">
        <v>22</v>
      </c>
      <c r="O705" s="9" t="s">
        <v>1367</v>
      </c>
      <c r="P705" s="9" t="s">
        <v>1367</v>
      </c>
      <c r="Q705" s="9" t="s">
        <v>1368</v>
      </c>
      <c r="R705" s="9" t="s">
        <v>1369</v>
      </c>
      <c r="S705" s="9" t="s">
        <v>1395</v>
      </c>
      <c r="T705" s="5">
        <v>3002832293</v>
      </c>
      <c r="U705" s="5" t="s">
        <v>20</v>
      </c>
      <c r="V705" s="5" t="s">
        <v>21</v>
      </c>
      <c r="W705" s="5" t="s">
        <v>24</v>
      </c>
      <c r="X705" s="5" t="s">
        <v>23</v>
      </c>
      <c r="Y705" s="5">
        <v>1.9177999999999999</v>
      </c>
      <c r="Z705" s="5">
        <v>1225</v>
      </c>
      <c r="AA705" s="5" t="s">
        <v>27</v>
      </c>
      <c r="AB705" s="5" t="s">
        <v>28</v>
      </c>
      <c r="AC705" s="9" t="s">
        <v>1370</v>
      </c>
      <c r="AD705" s="9" t="s">
        <v>1364</v>
      </c>
      <c r="AE705" s="9" t="s">
        <v>1389</v>
      </c>
      <c r="AF705" s="9" t="s">
        <v>1371</v>
      </c>
      <c r="AG705" s="9" t="s">
        <v>24</v>
      </c>
      <c r="AH705" s="9" t="s">
        <v>1372</v>
      </c>
      <c r="AI705" s="9" t="s">
        <v>1373</v>
      </c>
      <c r="AJ705" s="9" t="s">
        <v>1368</v>
      </c>
      <c r="AK705" s="9" t="s">
        <v>1369</v>
      </c>
      <c r="AL705" s="9" t="s">
        <v>1391</v>
      </c>
      <c r="AM705" s="5" t="s">
        <v>1374</v>
      </c>
      <c r="AN705" s="5" t="s">
        <v>1375</v>
      </c>
    </row>
    <row r="706" spans="1:40" x14ac:dyDescent="0.2">
      <c r="A706" s="5" t="s">
        <v>1238</v>
      </c>
      <c r="B706" s="6" t="s">
        <v>1239</v>
      </c>
      <c r="C706" s="5" t="s">
        <v>32</v>
      </c>
      <c r="D706" s="5" t="s">
        <v>31</v>
      </c>
      <c r="G706" s="5">
        <v>7060</v>
      </c>
      <c r="H706" s="5" t="s">
        <v>31</v>
      </c>
      <c r="I706" s="5" t="s">
        <v>34</v>
      </c>
      <c r="J706" s="5" t="s">
        <v>26</v>
      </c>
      <c r="K706" s="9" t="s">
        <v>1364</v>
      </c>
      <c r="L706" s="9" t="s">
        <v>1365</v>
      </c>
      <c r="M706" s="9" t="s">
        <v>1366</v>
      </c>
      <c r="N706" s="9" t="s">
        <v>32</v>
      </c>
      <c r="O706" s="9" t="s">
        <v>1367</v>
      </c>
      <c r="P706" s="9" t="s">
        <v>1367</v>
      </c>
      <c r="Q706" s="9" t="s">
        <v>1368</v>
      </c>
      <c r="R706" s="9" t="s">
        <v>1369</v>
      </c>
      <c r="S706" s="9" t="s">
        <v>1388</v>
      </c>
      <c r="T706" s="5">
        <v>3002768701</v>
      </c>
      <c r="U706" s="5" t="s">
        <v>30</v>
      </c>
      <c r="V706" s="5" t="s">
        <v>31</v>
      </c>
      <c r="W706" s="5" t="s">
        <v>33</v>
      </c>
      <c r="X706" s="5" t="s">
        <v>31</v>
      </c>
      <c r="Y706" s="5">
        <v>1.9177999999999999</v>
      </c>
      <c r="Z706" s="5">
        <v>1170</v>
      </c>
      <c r="AA706" s="5" t="s">
        <v>76</v>
      </c>
      <c r="AB706" s="5" t="s">
        <v>28</v>
      </c>
      <c r="AC706" s="9" t="s">
        <v>1370</v>
      </c>
      <c r="AD706" s="9" t="s">
        <v>1364</v>
      </c>
      <c r="AE706" s="9" t="s">
        <v>1389</v>
      </c>
      <c r="AF706" s="9" t="s">
        <v>1371</v>
      </c>
      <c r="AG706" s="9" t="s">
        <v>33</v>
      </c>
      <c r="AH706" s="9" t="s">
        <v>1372</v>
      </c>
      <c r="AI706" s="9" t="s">
        <v>1373</v>
      </c>
      <c r="AJ706" s="9" t="s">
        <v>1368</v>
      </c>
      <c r="AK706" s="9" t="s">
        <v>1369</v>
      </c>
      <c r="AL706" s="9" t="s">
        <v>1391</v>
      </c>
      <c r="AM706" s="5" t="s">
        <v>1374</v>
      </c>
      <c r="AN706" s="5" t="s">
        <v>1375</v>
      </c>
    </row>
    <row r="707" spans="1:40" x14ac:dyDescent="0.2">
      <c r="A707" s="5" t="s">
        <v>1240</v>
      </c>
      <c r="B707" s="6" t="s">
        <v>1241</v>
      </c>
      <c r="C707" s="5" t="s">
        <v>32</v>
      </c>
      <c r="D707" s="5" t="s">
        <v>31</v>
      </c>
      <c r="G707" s="5">
        <v>7102</v>
      </c>
      <c r="H707" s="5" t="s">
        <v>31</v>
      </c>
      <c r="I707" s="5" t="s">
        <v>34</v>
      </c>
      <c r="J707" s="5" t="s">
        <v>26</v>
      </c>
      <c r="K707" s="9" t="s">
        <v>1364</v>
      </c>
      <c r="L707" s="9" t="s">
        <v>1365</v>
      </c>
      <c r="M707" s="9" t="s">
        <v>1366</v>
      </c>
      <c r="N707" s="9" t="s">
        <v>32</v>
      </c>
      <c r="O707" s="9" t="s">
        <v>1367</v>
      </c>
      <c r="P707" s="9" t="s">
        <v>1367</v>
      </c>
      <c r="Q707" s="9" t="s">
        <v>1368</v>
      </c>
      <c r="R707" s="9" t="s">
        <v>1369</v>
      </c>
      <c r="S707" s="9" t="s">
        <v>1388</v>
      </c>
      <c r="T707" s="5">
        <v>3002811964</v>
      </c>
      <c r="U707" s="5" t="s">
        <v>30</v>
      </c>
      <c r="V707" s="5" t="s">
        <v>31</v>
      </c>
      <c r="W707" s="5" t="s">
        <v>33</v>
      </c>
      <c r="X707" s="5" t="s">
        <v>31</v>
      </c>
      <c r="Y707" s="5">
        <v>1.9177999999999999</v>
      </c>
      <c r="Z707" s="5">
        <v>1110</v>
      </c>
      <c r="AA707" s="5" t="s">
        <v>76</v>
      </c>
      <c r="AB707" s="5" t="s">
        <v>28</v>
      </c>
      <c r="AC707" s="9" t="s">
        <v>1370</v>
      </c>
      <c r="AD707" s="9" t="s">
        <v>1364</v>
      </c>
      <c r="AE707" s="9" t="s">
        <v>1389</v>
      </c>
      <c r="AF707" s="9" t="s">
        <v>1371</v>
      </c>
      <c r="AG707" s="9" t="s">
        <v>33</v>
      </c>
      <c r="AH707" s="9" t="s">
        <v>1372</v>
      </c>
      <c r="AI707" s="9" t="s">
        <v>1373</v>
      </c>
      <c r="AJ707" s="9" t="s">
        <v>1368</v>
      </c>
      <c r="AK707" s="9" t="s">
        <v>1369</v>
      </c>
      <c r="AL707" s="9" t="s">
        <v>1391</v>
      </c>
      <c r="AM707" s="5" t="s">
        <v>1374</v>
      </c>
      <c r="AN707" s="5" t="s">
        <v>1375</v>
      </c>
    </row>
    <row r="708" spans="1:40" x14ac:dyDescent="0.2">
      <c r="A708" s="5" t="s">
        <v>1242</v>
      </c>
      <c r="B708" s="6" t="s">
        <v>1243</v>
      </c>
      <c r="C708" s="5" t="s">
        <v>22</v>
      </c>
      <c r="D708" s="5" t="s">
        <v>23</v>
      </c>
      <c r="G708" s="5">
        <v>2085</v>
      </c>
      <c r="H708" s="5" t="s">
        <v>21</v>
      </c>
      <c r="I708" s="5" t="s">
        <v>25</v>
      </c>
      <c r="J708" s="5" t="s">
        <v>26</v>
      </c>
      <c r="K708" s="9" t="s">
        <v>1364</v>
      </c>
      <c r="L708" s="9" t="s">
        <v>1365</v>
      </c>
      <c r="M708" s="9" t="s">
        <v>1366</v>
      </c>
      <c r="N708" s="9" t="s">
        <v>22</v>
      </c>
      <c r="O708" s="9" t="s">
        <v>1367</v>
      </c>
      <c r="P708" s="9" t="s">
        <v>1367</v>
      </c>
      <c r="Q708" s="9" t="s">
        <v>1368</v>
      </c>
      <c r="R708" s="9" t="s">
        <v>1369</v>
      </c>
      <c r="S708" s="9" t="s">
        <v>1395</v>
      </c>
      <c r="T708" s="5">
        <v>3002832294</v>
      </c>
      <c r="U708" s="5" t="s">
        <v>20</v>
      </c>
      <c r="V708" s="5" t="s">
        <v>21</v>
      </c>
      <c r="W708" s="5" t="s">
        <v>24</v>
      </c>
      <c r="X708" s="5" t="s">
        <v>23</v>
      </c>
      <c r="Y708" s="5">
        <v>1.9177999999999999</v>
      </c>
      <c r="Z708" s="5">
        <v>1195</v>
      </c>
      <c r="AA708" s="5" t="s">
        <v>27</v>
      </c>
      <c r="AB708" s="5" t="s">
        <v>28</v>
      </c>
      <c r="AC708" s="9" t="s">
        <v>1370</v>
      </c>
      <c r="AD708" s="9" t="s">
        <v>1364</v>
      </c>
      <c r="AE708" s="9" t="s">
        <v>1389</v>
      </c>
      <c r="AF708" s="9" t="s">
        <v>1371</v>
      </c>
      <c r="AG708" s="9" t="s">
        <v>24</v>
      </c>
      <c r="AH708" s="9" t="s">
        <v>1372</v>
      </c>
      <c r="AI708" s="9" t="s">
        <v>1373</v>
      </c>
      <c r="AJ708" s="9" t="s">
        <v>1368</v>
      </c>
      <c r="AK708" s="9" t="s">
        <v>1369</v>
      </c>
      <c r="AL708" s="9" t="s">
        <v>1391</v>
      </c>
      <c r="AM708" s="5" t="s">
        <v>1374</v>
      </c>
      <c r="AN708" s="5" t="s">
        <v>1375</v>
      </c>
    </row>
    <row r="709" spans="1:40" x14ac:dyDescent="0.2">
      <c r="A709" s="5" t="s">
        <v>1244</v>
      </c>
      <c r="B709" s="6" t="s">
        <v>1245</v>
      </c>
      <c r="C709" s="5" t="s">
        <v>22</v>
      </c>
      <c r="D709" s="5" t="s">
        <v>23</v>
      </c>
      <c r="G709" s="5">
        <v>2084</v>
      </c>
      <c r="H709" s="5" t="s">
        <v>21</v>
      </c>
      <c r="I709" s="5" t="s">
        <v>25</v>
      </c>
      <c r="J709" s="5" t="s">
        <v>26</v>
      </c>
      <c r="K709" s="9" t="s">
        <v>1364</v>
      </c>
      <c r="L709" s="9" t="s">
        <v>1365</v>
      </c>
      <c r="M709" s="9" t="s">
        <v>1366</v>
      </c>
      <c r="N709" s="9" t="s">
        <v>22</v>
      </c>
      <c r="O709" s="9" t="s">
        <v>1367</v>
      </c>
      <c r="P709" s="9" t="s">
        <v>1367</v>
      </c>
      <c r="Q709" s="9" t="s">
        <v>1368</v>
      </c>
      <c r="R709" s="9" t="s">
        <v>1369</v>
      </c>
      <c r="S709" s="9" t="s">
        <v>1395</v>
      </c>
      <c r="T709" s="5">
        <v>3002832294</v>
      </c>
      <c r="U709" s="5" t="s">
        <v>20</v>
      </c>
      <c r="V709" s="5" t="s">
        <v>21</v>
      </c>
      <c r="W709" s="5" t="s">
        <v>24</v>
      </c>
      <c r="X709" s="5" t="s">
        <v>23</v>
      </c>
      <c r="Y709" s="5">
        <v>1.9177999999999999</v>
      </c>
      <c r="Z709" s="5">
        <v>1195</v>
      </c>
      <c r="AA709" s="5" t="s">
        <v>27</v>
      </c>
      <c r="AB709" s="5" t="s">
        <v>28</v>
      </c>
      <c r="AC709" s="9" t="s">
        <v>1370</v>
      </c>
      <c r="AD709" s="9" t="s">
        <v>1364</v>
      </c>
      <c r="AE709" s="9" t="s">
        <v>1389</v>
      </c>
      <c r="AF709" s="9" t="s">
        <v>1371</v>
      </c>
      <c r="AG709" s="9" t="s">
        <v>24</v>
      </c>
      <c r="AH709" s="9" t="s">
        <v>1372</v>
      </c>
      <c r="AI709" s="9" t="s">
        <v>1373</v>
      </c>
      <c r="AJ709" s="9" t="s">
        <v>1368</v>
      </c>
      <c r="AK709" s="9" t="s">
        <v>1369</v>
      </c>
      <c r="AL709" s="9" t="s">
        <v>1391</v>
      </c>
      <c r="AM709" s="5" t="s">
        <v>1374</v>
      </c>
      <c r="AN709" s="5" t="s">
        <v>1375</v>
      </c>
    </row>
    <row r="710" spans="1:40" x14ac:dyDescent="0.2">
      <c r="A710" s="5" t="s">
        <v>1246</v>
      </c>
      <c r="B710" s="6" t="s">
        <v>1247</v>
      </c>
      <c r="C710" s="5" t="s">
        <v>104</v>
      </c>
      <c r="D710" s="5" t="s">
        <v>23</v>
      </c>
      <c r="G710" s="5">
        <v>7105</v>
      </c>
      <c r="H710" s="5" t="s">
        <v>21</v>
      </c>
      <c r="I710" s="5" t="s">
        <v>105</v>
      </c>
      <c r="J710" s="5" t="s">
        <v>26</v>
      </c>
      <c r="K710" s="9" t="s">
        <v>1364</v>
      </c>
      <c r="L710" s="9" t="s">
        <v>1365</v>
      </c>
      <c r="M710" s="9" t="s">
        <v>1366</v>
      </c>
      <c r="N710" s="9" t="s">
        <v>104</v>
      </c>
      <c r="O710" s="9" t="s">
        <v>1367</v>
      </c>
      <c r="P710" s="9" t="s">
        <v>1367</v>
      </c>
      <c r="Q710" s="9" t="s">
        <v>1368</v>
      </c>
      <c r="R710" s="9" t="s">
        <v>1369</v>
      </c>
      <c r="S710" s="9" t="s">
        <v>1395</v>
      </c>
      <c r="T710" s="5">
        <v>3002832293</v>
      </c>
      <c r="U710" s="5" t="s">
        <v>20</v>
      </c>
      <c r="V710" s="5" t="s">
        <v>21</v>
      </c>
      <c r="W710" s="5" t="s">
        <v>24</v>
      </c>
      <c r="X710" s="5" t="s">
        <v>23</v>
      </c>
      <c r="Y710" s="5">
        <v>1.9177999999999999</v>
      </c>
      <c r="Z710" s="5">
        <v>1225</v>
      </c>
      <c r="AA710" s="5" t="s">
        <v>27</v>
      </c>
      <c r="AB710" s="5" t="s">
        <v>28</v>
      </c>
      <c r="AC710" s="9" t="s">
        <v>1370</v>
      </c>
      <c r="AD710" s="9" t="s">
        <v>1364</v>
      </c>
      <c r="AE710" s="9" t="s">
        <v>1389</v>
      </c>
      <c r="AF710" s="9" t="s">
        <v>1371</v>
      </c>
      <c r="AG710" s="9" t="s">
        <v>24</v>
      </c>
      <c r="AH710" s="9" t="s">
        <v>1372</v>
      </c>
      <c r="AI710" s="9" t="s">
        <v>1373</v>
      </c>
      <c r="AJ710" s="9" t="s">
        <v>1368</v>
      </c>
      <c r="AK710" s="9" t="s">
        <v>1369</v>
      </c>
      <c r="AL710" s="9" t="s">
        <v>1391</v>
      </c>
      <c r="AM710" s="5" t="s">
        <v>1374</v>
      </c>
      <c r="AN710" s="5" t="s">
        <v>1375</v>
      </c>
    </row>
    <row r="711" spans="1:40" x14ac:dyDescent="0.2">
      <c r="A711" s="5" t="s">
        <v>1248</v>
      </c>
      <c r="B711" s="6" t="s">
        <v>1249</v>
      </c>
      <c r="C711" s="5" t="s">
        <v>32</v>
      </c>
      <c r="D711" s="5" t="s">
        <v>31</v>
      </c>
      <c r="G711" s="5">
        <v>7061</v>
      </c>
      <c r="H711" s="5" t="s">
        <v>31</v>
      </c>
      <c r="I711" s="5" t="s">
        <v>34</v>
      </c>
      <c r="J711" s="5" t="s">
        <v>26</v>
      </c>
      <c r="K711" s="9" t="s">
        <v>1364</v>
      </c>
      <c r="L711" s="9" t="s">
        <v>1365</v>
      </c>
      <c r="M711" s="9" t="s">
        <v>1366</v>
      </c>
      <c r="N711" s="9" t="s">
        <v>32</v>
      </c>
      <c r="O711" s="9" t="s">
        <v>1367</v>
      </c>
      <c r="P711" s="9" t="s">
        <v>1367</v>
      </c>
      <c r="Q711" s="9" t="s">
        <v>1368</v>
      </c>
      <c r="R711" s="9" t="s">
        <v>1369</v>
      </c>
      <c r="S711" s="9" t="s">
        <v>1388</v>
      </c>
      <c r="T711" s="5">
        <v>3002840075</v>
      </c>
      <c r="U711" s="5" t="s">
        <v>46</v>
      </c>
      <c r="V711" s="5" t="s">
        <v>31</v>
      </c>
      <c r="W711" s="5" t="s">
        <v>33</v>
      </c>
      <c r="X711" s="5" t="s">
        <v>31</v>
      </c>
      <c r="Y711" s="5">
        <v>0.88390000000000002</v>
      </c>
      <c r="Z711" s="5">
        <v>980</v>
      </c>
      <c r="AA711" s="5" t="s">
        <v>89</v>
      </c>
      <c r="AB711" s="5" t="s">
        <v>28</v>
      </c>
      <c r="AC711" s="9" t="s">
        <v>1370</v>
      </c>
      <c r="AD711" s="9" t="s">
        <v>1364</v>
      </c>
      <c r="AE711" s="9" t="s">
        <v>1389</v>
      </c>
      <c r="AF711" s="9" t="s">
        <v>1371</v>
      </c>
      <c r="AG711" s="9" t="s">
        <v>33</v>
      </c>
      <c r="AH711" s="9" t="s">
        <v>1396</v>
      </c>
      <c r="AI711" s="9" t="s">
        <v>1373</v>
      </c>
      <c r="AJ711" s="9" t="s">
        <v>1368</v>
      </c>
      <c r="AK711" s="9" t="s">
        <v>1369</v>
      </c>
      <c r="AL711" s="9" t="s">
        <v>1391</v>
      </c>
      <c r="AM711" s="5" t="s">
        <v>1374</v>
      </c>
      <c r="AN711" s="5" t="s">
        <v>1375</v>
      </c>
    </row>
    <row r="712" spans="1:40" x14ac:dyDescent="0.2">
      <c r="A712" s="5" t="s">
        <v>1250</v>
      </c>
      <c r="B712" s="6" t="s">
        <v>1251</v>
      </c>
      <c r="C712" s="5" t="s">
        <v>32</v>
      </c>
      <c r="D712" s="5" t="s">
        <v>31</v>
      </c>
      <c r="G712" s="5">
        <v>7061</v>
      </c>
      <c r="H712" s="5" t="s">
        <v>31</v>
      </c>
      <c r="I712" s="5" t="s">
        <v>34</v>
      </c>
      <c r="J712" s="5" t="s">
        <v>26</v>
      </c>
      <c r="K712" s="9" t="s">
        <v>1364</v>
      </c>
      <c r="L712" s="9" t="s">
        <v>1365</v>
      </c>
      <c r="M712" s="9" t="s">
        <v>1366</v>
      </c>
      <c r="N712" s="9" t="s">
        <v>32</v>
      </c>
      <c r="O712" s="9" t="s">
        <v>1367</v>
      </c>
      <c r="P712" s="9" t="s">
        <v>1367</v>
      </c>
      <c r="Q712" s="9" t="s">
        <v>1368</v>
      </c>
      <c r="R712" s="9" t="s">
        <v>1369</v>
      </c>
      <c r="S712" s="9" t="s">
        <v>1388</v>
      </c>
      <c r="T712" s="5">
        <v>3002776703</v>
      </c>
      <c r="U712" s="5" t="s">
        <v>46</v>
      </c>
      <c r="V712" s="5" t="s">
        <v>31</v>
      </c>
      <c r="W712" s="5" t="s">
        <v>33</v>
      </c>
      <c r="X712" s="5" t="s">
        <v>31</v>
      </c>
      <c r="Y712" s="5">
        <v>0.88390000000000002</v>
      </c>
      <c r="Z712" s="5">
        <v>1160</v>
      </c>
      <c r="AA712" s="5" t="s">
        <v>89</v>
      </c>
      <c r="AB712" s="5" t="s">
        <v>28</v>
      </c>
      <c r="AC712" s="9" t="s">
        <v>1370</v>
      </c>
      <c r="AD712" s="9" t="s">
        <v>1364</v>
      </c>
      <c r="AE712" s="9" t="s">
        <v>1389</v>
      </c>
      <c r="AF712" s="9" t="s">
        <v>1371</v>
      </c>
      <c r="AG712" s="9" t="s">
        <v>33</v>
      </c>
      <c r="AH712" s="9" t="s">
        <v>1396</v>
      </c>
      <c r="AI712" s="9" t="s">
        <v>1373</v>
      </c>
      <c r="AJ712" s="9" t="s">
        <v>1368</v>
      </c>
      <c r="AK712" s="9" t="s">
        <v>1369</v>
      </c>
      <c r="AL712" s="9" t="s">
        <v>1391</v>
      </c>
      <c r="AM712" s="5" t="s">
        <v>1374</v>
      </c>
      <c r="AN712" s="5" t="s">
        <v>1375</v>
      </c>
    </row>
    <row r="713" spans="1:40" x14ac:dyDescent="0.2">
      <c r="A713" s="5" t="s">
        <v>1252</v>
      </c>
      <c r="B713" s="6" t="s">
        <v>1253</v>
      </c>
      <c r="C713" s="5" t="s">
        <v>32</v>
      </c>
      <c r="D713" s="5" t="s">
        <v>31</v>
      </c>
      <c r="G713" s="5">
        <v>7092</v>
      </c>
      <c r="H713" s="5" t="s">
        <v>31</v>
      </c>
      <c r="I713" s="5" t="s">
        <v>34</v>
      </c>
      <c r="J713" s="5" t="s">
        <v>26</v>
      </c>
      <c r="K713" s="9" t="s">
        <v>1364</v>
      </c>
      <c r="L713" s="9" t="s">
        <v>1365</v>
      </c>
      <c r="M713" s="9" t="s">
        <v>1366</v>
      </c>
      <c r="N713" s="9" t="s">
        <v>32</v>
      </c>
      <c r="O713" s="9" t="s">
        <v>1367</v>
      </c>
      <c r="P713" s="9" t="s">
        <v>1367</v>
      </c>
      <c r="Q713" s="9" t="s">
        <v>1368</v>
      </c>
      <c r="R713" s="9" t="s">
        <v>1369</v>
      </c>
      <c r="S713" s="9" t="s">
        <v>1388</v>
      </c>
      <c r="T713" s="5">
        <v>3002664596</v>
      </c>
      <c r="U713" s="5" t="s">
        <v>46</v>
      </c>
      <c r="V713" s="5" t="s">
        <v>31</v>
      </c>
      <c r="W713" s="5" t="s">
        <v>33</v>
      </c>
      <c r="X713" s="5" t="s">
        <v>31</v>
      </c>
      <c r="Y713" s="5">
        <v>0.88390000000000002</v>
      </c>
      <c r="Z713" s="5">
        <v>1190</v>
      </c>
      <c r="AA713" s="5" t="s">
        <v>126</v>
      </c>
      <c r="AB713" s="5" t="s">
        <v>28</v>
      </c>
      <c r="AC713" s="9" t="s">
        <v>1370</v>
      </c>
      <c r="AD713" s="9" t="s">
        <v>1364</v>
      </c>
      <c r="AE713" s="9" t="s">
        <v>1389</v>
      </c>
      <c r="AF713" s="9" t="s">
        <v>1371</v>
      </c>
      <c r="AG713" s="9" t="s">
        <v>33</v>
      </c>
      <c r="AH713" s="9" t="s">
        <v>1372</v>
      </c>
      <c r="AI713" s="9" t="s">
        <v>1373</v>
      </c>
      <c r="AJ713" s="9" t="s">
        <v>1368</v>
      </c>
      <c r="AK713" s="9" t="s">
        <v>1369</v>
      </c>
      <c r="AL713" s="9" t="s">
        <v>1399</v>
      </c>
      <c r="AM713" s="5" t="s">
        <v>1374</v>
      </c>
      <c r="AN713" s="5" t="s">
        <v>1375</v>
      </c>
    </row>
    <row r="714" spans="1:40" x14ac:dyDescent="0.2">
      <c r="A714" s="5" t="s">
        <v>1254</v>
      </c>
      <c r="B714" s="6" t="s">
        <v>1255</v>
      </c>
      <c r="C714" s="5" t="s">
        <v>32</v>
      </c>
      <c r="D714" s="5" t="s">
        <v>31</v>
      </c>
      <c r="G714" s="5">
        <v>7061</v>
      </c>
      <c r="H714" s="5" t="s">
        <v>31</v>
      </c>
      <c r="I714" s="5" t="s">
        <v>34</v>
      </c>
      <c r="J714" s="5" t="s">
        <v>26</v>
      </c>
      <c r="K714" s="9" t="s">
        <v>1364</v>
      </c>
      <c r="L714" s="9" t="s">
        <v>1365</v>
      </c>
      <c r="M714" s="9" t="s">
        <v>1366</v>
      </c>
      <c r="N714" s="9" t="s">
        <v>32</v>
      </c>
      <c r="O714" s="9" t="s">
        <v>1367</v>
      </c>
      <c r="P714" s="9" t="s">
        <v>1367</v>
      </c>
      <c r="Q714" s="9" t="s">
        <v>1368</v>
      </c>
      <c r="R714" s="9" t="s">
        <v>1369</v>
      </c>
      <c r="S714" s="9" t="s">
        <v>1388</v>
      </c>
      <c r="T714" s="5">
        <v>3002776701</v>
      </c>
      <c r="U714" s="5" t="s">
        <v>46</v>
      </c>
      <c r="V714" s="5" t="s">
        <v>31</v>
      </c>
      <c r="W714" s="5" t="s">
        <v>33</v>
      </c>
      <c r="X714" s="5" t="s">
        <v>31</v>
      </c>
      <c r="Y714" s="5">
        <v>0.88390000000000002</v>
      </c>
      <c r="Z714" s="5">
        <v>1220</v>
      </c>
      <c r="AA714" s="5" t="s">
        <v>89</v>
      </c>
      <c r="AB714" s="5" t="s">
        <v>28</v>
      </c>
      <c r="AC714" s="9" t="s">
        <v>1370</v>
      </c>
      <c r="AD714" s="9" t="s">
        <v>1364</v>
      </c>
      <c r="AE714" s="9" t="s">
        <v>1389</v>
      </c>
      <c r="AF714" s="9" t="s">
        <v>1371</v>
      </c>
      <c r="AG714" s="9" t="s">
        <v>33</v>
      </c>
      <c r="AH714" s="9" t="s">
        <v>1396</v>
      </c>
      <c r="AI714" s="9" t="s">
        <v>1373</v>
      </c>
      <c r="AJ714" s="9" t="s">
        <v>1368</v>
      </c>
      <c r="AK714" s="9" t="s">
        <v>1369</v>
      </c>
      <c r="AL714" s="9" t="s">
        <v>1391</v>
      </c>
      <c r="AM714" s="5" t="s">
        <v>1374</v>
      </c>
      <c r="AN714" s="5" t="s">
        <v>1375</v>
      </c>
    </row>
    <row r="715" spans="1:40" x14ac:dyDescent="0.2">
      <c r="A715" s="5" t="s">
        <v>1256</v>
      </c>
      <c r="B715" s="6" t="s">
        <v>1257</v>
      </c>
      <c r="C715" s="5" t="s">
        <v>32</v>
      </c>
      <c r="D715" s="5" t="s">
        <v>31</v>
      </c>
      <c r="G715" s="5">
        <v>2061</v>
      </c>
      <c r="H715" s="5" t="s">
        <v>31</v>
      </c>
      <c r="I715" s="5" t="s">
        <v>34</v>
      </c>
      <c r="J715" s="5" t="s">
        <v>26</v>
      </c>
      <c r="K715" s="9" t="s">
        <v>1364</v>
      </c>
      <c r="L715" s="9" t="s">
        <v>1365</v>
      </c>
      <c r="M715" s="9" t="s">
        <v>1366</v>
      </c>
      <c r="N715" s="9" t="s">
        <v>32</v>
      </c>
      <c r="O715" s="9" t="s">
        <v>1367</v>
      </c>
      <c r="P715" s="9" t="s">
        <v>1367</v>
      </c>
      <c r="Q715" s="9" t="s">
        <v>1368</v>
      </c>
      <c r="R715" s="9" t="s">
        <v>1369</v>
      </c>
      <c r="S715" s="9" t="s">
        <v>1388</v>
      </c>
      <c r="T715" s="5">
        <v>3002840074</v>
      </c>
      <c r="U715" s="5" t="s">
        <v>46</v>
      </c>
      <c r="V715" s="5" t="s">
        <v>31</v>
      </c>
      <c r="W715" s="5" t="s">
        <v>33</v>
      </c>
      <c r="X715" s="5" t="s">
        <v>31</v>
      </c>
      <c r="Y715" s="5">
        <v>0.88390000000000002</v>
      </c>
      <c r="Z715" s="5">
        <v>1070</v>
      </c>
      <c r="AA715" s="5" t="s">
        <v>89</v>
      </c>
      <c r="AB715" s="5" t="s">
        <v>28</v>
      </c>
      <c r="AC715" s="9" t="s">
        <v>1370</v>
      </c>
      <c r="AD715" s="9" t="s">
        <v>1364</v>
      </c>
      <c r="AE715" s="9" t="s">
        <v>1389</v>
      </c>
      <c r="AF715" s="9" t="s">
        <v>1371</v>
      </c>
      <c r="AG715" s="9" t="s">
        <v>33</v>
      </c>
      <c r="AH715" s="9" t="s">
        <v>1396</v>
      </c>
      <c r="AI715" s="9" t="s">
        <v>1373</v>
      </c>
      <c r="AJ715" s="9" t="s">
        <v>1368</v>
      </c>
      <c r="AK715" s="9" t="s">
        <v>1369</v>
      </c>
      <c r="AL715" s="9" t="s">
        <v>1391</v>
      </c>
      <c r="AM715" s="5" t="s">
        <v>1374</v>
      </c>
      <c r="AN715" s="5" t="s">
        <v>1375</v>
      </c>
    </row>
    <row r="716" spans="1:40" x14ac:dyDescent="0.2">
      <c r="A716" s="5" t="s">
        <v>1258</v>
      </c>
      <c r="B716" s="6" t="s">
        <v>1259</v>
      </c>
      <c r="C716" s="5" t="s">
        <v>32</v>
      </c>
      <c r="D716" s="5" t="s">
        <v>31</v>
      </c>
      <c r="G716" s="5">
        <v>7061</v>
      </c>
      <c r="H716" s="5" t="s">
        <v>31</v>
      </c>
      <c r="I716" s="5" t="s">
        <v>34</v>
      </c>
      <c r="J716" s="5" t="s">
        <v>26</v>
      </c>
      <c r="K716" s="9" t="s">
        <v>1364</v>
      </c>
      <c r="L716" s="9" t="s">
        <v>1365</v>
      </c>
      <c r="M716" s="9" t="s">
        <v>1366</v>
      </c>
      <c r="N716" s="9" t="s">
        <v>32</v>
      </c>
      <c r="O716" s="9" t="s">
        <v>1367</v>
      </c>
      <c r="P716" s="9" t="s">
        <v>1367</v>
      </c>
      <c r="Q716" s="9" t="s">
        <v>1368</v>
      </c>
      <c r="R716" s="9" t="s">
        <v>1369</v>
      </c>
      <c r="S716" s="9" t="s">
        <v>1388</v>
      </c>
      <c r="T716" s="5">
        <v>3002776705</v>
      </c>
      <c r="U716" s="5" t="s">
        <v>46</v>
      </c>
      <c r="V716" s="5" t="s">
        <v>31</v>
      </c>
      <c r="W716" s="5" t="s">
        <v>33</v>
      </c>
      <c r="X716" s="5" t="s">
        <v>31</v>
      </c>
      <c r="Y716" s="5">
        <v>0.88390000000000002</v>
      </c>
      <c r="Z716" s="5">
        <v>1010</v>
      </c>
      <c r="AA716" s="5" t="s">
        <v>89</v>
      </c>
      <c r="AB716" s="5" t="s">
        <v>28</v>
      </c>
      <c r="AC716" s="9" t="s">
        <v>1370</v>
      </c>
      <c r="AD716" s="9" t="s">
        <v>1364</v>
      </c>
      <c r="AE716" s="9" t="s">
        <v>1389</v>
      </c>
      <c r="AF716" s="9" t="s">
        <v>1371</v>
      </c>
      <c r="AG716" s="9" t="s">
        <v>33</v>
      </c>
      <c r="AH716" s="9" t="s">
        <v>1396</v>
      </c>
      <c r="AI716" s="9" t="s">
        <v>1373</v>
      </c>
      <c r="AJ716" s="9" t="s">
        <v>1368</v>
      </c>
      <c r="AK716" s="9" t="s">
        <v>1369</v>
      </c>
      <c r="AL716" s="9" t="s">
        <v>1391</v>
      </c>
      <c r="AM716" s="5" t="s">
        <v>1374</v>
      </c>
      <c r="AN716" s="5" t="s">
        <v>1375</v>
      </c>
    </row>
    <row r="717" spans="1:40" x14ac:dyDescent="0.2">
      <c r="A717" s="5" t="s">
        <v>1260</v>
      </c>
      <c r="B717" s="6" t="s">
        <v>1261</v>
      </c>
      <c r="C717" s="5" t="s">
        <v>32</v>
      </c>
      <c r="D717" s="5" t="s">
        <v>31</v>
      </c>
      <c r="G717" s="5">
        <v>7061</v>
      </c>
      <c r="H717" s="5" t="s">
        <v>31</v>
      </c>
      <c r="I717" s="5" t="s">
        <v>34</v>
      </c>
      <c r="J717" s="5" t="s">
        <v>26</v>
      </c>
      <c r="K717" s="9" t="s">
        <v>1364</v>
      </c>
      <c r="L717" s="9" t="s">
        <v>1365</v>
      </c>
      <c r="M717" s="9" t="s">
        <v>1366</v>
      </c>
      <c r="N717" s="9" t="s">
        <v>32</v>
      </c>
      <c r="O717" s="9" t="s">
        <v>1367</v>
      </c>
      <c r="P717" s="9" t="s">
        <v>1367</v>
      </c>
      <c r="Q717" s="9" t="s">
        <v>1368</v>
      </c>
      <c r="R717" s="9" t="s">
        <v>1369</v>
      </c>
      <c r="S717" s="9" t="s">
        <v>1388</v>
      </c>
      <c r="T717" s="5">
        <v>3002664596</v>
      </c>
      <c r="U717" s="5" t="s">
        <v>46</v>
      </c>
      <c r="V717" s="5" t="s">
        <v>31</v>
      </c>
      <c r="W717" s="5" t="s">
        <v>33</v>
      </c>
      <c r="X717" s="5" t="s">
        <v>31</v>
      </c>
      <c r="Y717" s="5">
        <v>0.88390000000000002</v>
      </c>
      <c r="Z717" s="5">
        <v>1190</v>
      </c>
      <c r="AA717" s="5" t="s">
        <v>126</v>
      </c>
      <c r="AB717" s="5" t="s">
        <v>28</v>
      </c>
      <c r="AC717" s="9" t="s">
        <v>1370</v>
      </c>
      <c r="AD717" s="9" t="s">
        <v>1364</v>
      </c>
      <c r="AE717" s="9" t="s">
        <v>1389</v>
      </c>
      <c r="AF717" s="9" t="s">
        <v>1371</v>
      </c>
      <c r="AG717" s="9" t="s">
        <v>33</v>
      </c>
      <c r="AH717" s="9" t="s">
        <v>1372</v>
      </c>
      <c r="AI717" s="9" t="s">
        <v>1373</v>
      </c>
      <c r="AJ717" s="9" t="s">
        <v>1368</v>
      </c>
      <c r="AK717" s="9" t="s">
        <v>1369</v>
      </c>
      <c r="AL717" s="9" t="s">
        <v>1399</v>
      </c>
      <c r="AM717" s="5" t="s">
        <v>1374</v>
      </c>
      <c r="AN717" s="5" t="s">
        <v>1375</v>
      </c>
    </row>
    <row r="718" spans="1:40" x14ac:dyDescent="0.2">
      <c r="A718" s="5" t="s">
        <v>1262</v>
      </c>
      <c r="B718" s="6" t="s">
        <v>1263</v>
      </c>
      <c r="C718" s="5" t="s">
        <v>32</v>
      </c>
      <c r="D718" s="5" t="s">
        <v>31</v>
      </c>
      <c r="G718" s="5">
        <v>7061</v>
      </c>
      <c r="H718" s="5" t="s">
        <v>31</v>
      </c>
      <c r="I718" s="5" t="s">
        <v>34</v>
      </c>
      <c r="J718" s="5" t="s">
        <v>26</v>
      </c>
      <c r="K718" s="9" t="s">
        <v>1364</v>
      </c>
      <c r="L718" s="9" t="s">
        <v>1365</v>
      </c>
      <c r="M718" s="9" t="s">
        <v>1366</v>
      </c>
      <c r="N718" s="9" t="s">
        <v>32</v>
      </c>
      <c r="O718" s="9" t="s">
        <v>1367</v>
      </c>
      <c r="P718" s="9" t="s">
        <v>1367</v>
      </c>
      <c r="Q718" s="9" t="s">
        <v>1368</v>
      </c>
      <c r="R718" s="9" t="s">
        <v>1369</v>
      </c>
      <c r="S718" s="9" t="s">
        <v>1388</v>
      </c>
      <c r="T718" s="5">
        <v>3002776701</v>
      </c>
      <c r="U718" s="5" t="s">
        <v>46</v>
      </c>
      <c r="V718" s="5" t="s">
        <v>31</v>
      </c>
      <c r="W718" s="5" t="s">
        <v>33</v>
      </c>
      <c r="X718" s="5" t="s">
        <v>31</v>
      </c>
      <c r="Y718" s="5">
        <v>0.88390000000000002</v>
      </c>
      <c r="Z718" s="5">
        <v>1220</v>
      </c>
      <c r="AA718" s="5" t="s">
        <v>89</v>
      </c>
      <c r="AB718" s="5" t="s">
        <v>28</v>
      </c>
      <c r="AC718" s="9" t="s">
        <v>1370</v>
      </c>
      <c r="AD718" s="9" t="s">
        <v>1364</v>
      </c>
      <c r="AE718" s="9" t="s">
        <v>1389</v>
      </c>
      <c r="AF718" s="9" t="s">
        <v>1371</v>
      </c>
      <c r="AG718" s="9" t="s">
        <v>33</v>
      </c>
      <c r="AH718" s="9" t="s">
        <v>1396</v>
      </c>
      <c r="AI718" s="9" t="s">
        <v>1373</v>
      </c>
      <c r="AJ718" s="9" t="s">
        <v>1368</v>
      </c>
      <c r="AK718" s="9" t="s">
        <v>1369</v>
      </c>
      <c r="AL718" s="9" t="s">
        <v>1391</v>
      </c>
      <c r="AM718" s="5" t="s">
        <v>1374</v>
      </c>
      <c r="AN718" s="5" t="s">
        <v>1375</v>
      </c>
    </row>
    <row r="719" spans="1:40" x14ac:dyDescent="0.2">
      <c r="A719" s="5" t="s">
        <v>1264</v>
      </c>
      <c r="B719" s="6" t="s">
        <v>1265</v>
      </c>
      <c r="C719" s="5" t="s">
        <v>32</v>
      </c>
      <c r="D719" s="5" t="s">
        <v>31</v>
      </c>
      <c r="G719" s="5">
        <v>7092</v>
      </c>
      <c r="H719" s="5" t="s">
        <v>31</v>
      </c>
      <c r="I719" s="5" t="s">
        <v>34</v>
      </c>
      <c r="J719" s="5" t="s">
        <v>26</v>
      </c>
      <c r="K719" s="9" t="s">
        <v>1364</v>
      </c>
      <c r="L719" s="9" t="s">
        <v>1365</v>
      </c>
      <c r="M719" s="9" t="s">
        <v>1366</v>
      </c>
      <c r="N719" s="9" t="s">
        <v>32</v>
      </c>
      <c r="O719" s="9" t="s">
        <v>1367</v>
      </c>
      <c r="P719" s="9" t="s">
        <v>1367</v>
      </c>
      <c r="Q719" s="9" t="s">
        <v>1368</v>
      </c>
      <c r="R719" s="9" t="s">
        <v>1369</v>
      </c>
      <c r="S719" s="9" t="s">
        <v>1388</v>
      </c>
      <c r="T719" s="5">
        <v>3002840074</v>
      </c>
      <c r="U719" s="5" t="s">
        <v>46</v>
      </c>
      <c r="V719" s="5" t="s">
        <v>31</v>
      </c>
      <c r="W719" s="5" t="s">
        <v>33</v>
      </c>
      <c r="X719" s="5" t="s">
        <v>31</v>
      </c>
      <c r="Y719" s="5">
        <v>0.88390000000000002</v>
      </c>
      <c r="Z719" s="5">
        <v>1070</v>
      </c>
      <c r="AA719" s="5" t="s">
        <v>89</v>
      </c>
      <c r="AB719" s="5" t="s">
        <v>28</v>
      </c>
      <c r="AC719" s="9" t="s">
        <v>1370</v>
      </c>
      <c r="AD719" s="9" t="s">
        <v>1364</v>
      </c>
      <c r="AE719" s="9" t="s">
        <v>1389</v>
      </c>
      <c r="AF719" s="9" t="s">
        <v>1371</v>
      </c>
      <c r="AG719" s="9" t="s">
        <v>33</v>
      </c>
      <c r="AH719" s="9" t="s">
        <v>1396</v>
      </c>
      <c r="AI719" s="9" t="s">
        <v>1373</v>
      </c>
      <c r="AJ719" s="9" t="s">
        <v>1368</v>
      </c>
      <c r="AK719" s="9" t="s">
        <v>1369</v>
      </c>
      <c r="AL719" s="9" t="s">
        <v>1391</v>
      </c>
      <c r="AM719" s="5" t="s">
        <v>1374</v>
      </c>
      <c r="AN719" s="5" t="s">
        <v>1375</v>
      </c>
    </row>
    <row r="720" spans="1:40" x14ac:dyDescent="0.2">
      <c r="A720" s="5" t="s">
        <v>1266</v>
      </c>
      <c r="B720" s="6" t="s">
        <v>1267</v>
      </c>
      <c r="C720" s="5" t="s">
        <v>32</v>
      </c>
      <c r="D720" s="5" t="s">
        <v>31</v>
      </c>
      <c r="G720" s="5">
        <v>7061</v>
      </c>
      <c r="H720" s="5" t="s">
        <v>31</v>
      </c>
      <c r="I720" s="5" t="s">
        <v>34</v>
      </c>
      <c r="J720" s="5" t="s">
        <v>26</v>
      </c>
      <c r="K720" s="9" t="s">
        <v>1364</v>
      </c>
      <c r="L720" s="9" t="s">
        <v>1365</v>
      </c>
      <c r="M720" s="9" t="s">
        <v>1366</v>
      </c>
      <c r="N720" s="9" t="s">
        <v>32</v>
      </c>
      <c r="O720" s="9" t="s">
        <v>1367</v>
      </c>
      <c r="P720" s="9" t="s">
        <v>1367</v>
      </c>
      <c r="Q720" s="9" t="s">
        <v>1368</v>
      </c>
      <c r="R720" s="9" t="s">
        <v>1369</v>
      </c>
      <c r="S720" s="9" t="s">
        <v>1388</v>
      </c>
      <c r="T720" s="5">
        <v>3002840074</v>
      </c>
      <c r="U720" s="5" t="s">
        <v>46</v>
      </c>
      <c r="V720" s="5" t="s">
        <v>31</v>
      </c>
      <c r="W720" s="5" t="s">
        <v>33</v>
      </c>
      <c r="X720" s="5" t="s">
        <v>31</v>
      </c>
      <c r="Y720" s="5">
        <v>0.88390000000000002</v>
      </c>
      <c r="Z720" s="5">
        <v>1070</v>
      </c>
      <c r="AA720" s="5" t="s">
        <v>89</v>
      </c>
      <c r="AB720" s="5" t="s">
        <v>28</v>
      </c>
      <c r="AC720" s="9" t="s">
        <v>1370</v>
      </c>
      <c r="AD720" s="9" t="s">
        <v>1364</v>
      </c>
      <c r="AE720" s="9" t="s">
        <v>1389</v>
      </c>
      <c r="AF720" s="9" t="s">
        <v>1371</v>
      </c>
      <c r="AG720" s="9" t="s">
        <v>33</v>
      </c>
      <c r="AH720" s="9" t="s">
        <v>1396</v>
      </c>
      <c r="AI720" s="9" t="s">
        <v>1373</v>
      </c>
      <c r="AJ720" s="9" t="s">
        <v>1368</v>
      </c>
      <c r="AK720" s="9" t="s">
        <v>1369</v>
      </c>
      <c r="AL720" s="9" t="s">
        <v>1391</v>
      </c>
      <c r="AM720" s="5" t="s">
        <v>1374</v>
      </c>
      <c r="AN720" s="5" t="s">
        <v>1375</v>
      </c>
    </row>
    <row r="721" spans="1:40" x14ac:dyDescent="0.2">
      <c r="A721" s="5" t="s">
        <v>1268</v>
      </c>
      <c r="B721" s="6" t="s">
        <v>1269</v>
      </c>
      <c r="C721" s="5" t="s">
        <v>32</v>
      </c>
      <c r="D721" s="5" t="s">
        <v>31</v>
      </c>
      <c r="G721" s="5">
        <v>7092</v>
      </c>
      <c r="H721" s="5" t="s">
        <v>31</v>
      </c>
      <c r="I721" s="5" t="s">
        <v>34</v>
      </c>
      <c r="J721" s="5" t="s">
        <v>26</v>
      </c>
      <c r="K721" s="9" t="s">
        <v>1364</v>
      </c>
      <c r="L721" s="9" t="s">
        <v>1365</v>
      </c>
      <c r="M721" s="9" t="s">
        <v>1366</v>
      </c>
      <c r="N721" s="9" t="s">
        <v>32</v>
      </c>
      <c r="O721" s="9" t="s">
        <v>1367</v>
      </c>
      <c r="P721" s="9" t="s">
        <v>1367</v>
      </c>
      <c r="Q721" s="9" t="s">
        <v>1368</v>
      </c>
      <c r="R721" s="9" t="s">
        <v>1369</v>
      </c>
      <c r="S721" s="9" t="s">
        <v>1388</v>
      </c>
      <c r="T721" s="5">
        <v>3002840075</v>
      </c>
      <c r="U721" s="5" t="s">
        <v>46</v>
      </c>
      <c r="V721" s="5" t="s">
        <v>31</v>
      </c>
      <c r="W721" s="5" t="s">
        <v>33</v>
      </c>
      <c r="X721" s="5" t="s">
        <v>31</v>
      </c>
      <c r="Y721" s="5">
        <v>0.88390000000000002</v>
      </c>
      <c r="Z721" s="5">
        <v>980</v>
      </c>
      <c r="AA721" s="5" t="s">
        <v>89</v>
      </c>
      <c r="AB721" s="5" t="s">
        <v>28</v>
      </c>
      <c r="AC721" s="9" t="s">
        <v>1370</v>
      </c>
      <c r="AD721" s="9" t="s">
        <v>1364</v>
      </c>
      <c r="AE721" s="9" t="s">
        <v>1389</v>
      </c>
      <c r="AF721" s="9" t="s">
        <v>1371</v>
      </c>
      <c r="AG721" s="9" t="s">
        <v>33</v>
      </c>
      <c r="AH721" s="9" t="s">
        <v>1396</v>
      </c>
      <c r="AI721" s="9" t="s">
        <v>1373</v>
      </c>
      <c r="AJ721" s="9" t="s">
        <v>1368</v>
      </c>
      <c r="AK721" s="9" t="s">
        <v>1369</v>
      </c>
      <c r="AL721" s="9" t="s">
        <v>1391</v>
      </c>
      <c r="AM721" s="5" t="s">
        <v>1374</v>
      </c>
      <c r="AN721" s="5" t="s">
        <v>1375</v>
      </c>
    </row>
    <row r="722" spans="1:40" x14ac:dyDescent="0.2">
      <c r="A722" s="5" t="s">
        <v>1270</v>
      </c>
      <c r="B722" s="6" t="s">
        <v>1271</v>
      </c>
      <c r="C722" s="5" t="s">
        <v>32</v>
      </c>
      <c r="D722" s="5" t="s">
        <v>31</v>
      </c>
      <c r="G722" s="5">
        <v>7061</v>
      </c>
      <c r="H722" s="5" t="s">
        <v>31</v>
      </c>
      <c r="I722" s="5" t="s">
        <v>34</v>
      </c>
      <c r="J722" s="5" t="s">
        <v>26</v>
      </c>
      <c r="K722" s="9" t="s">
        <v>1364</v>
      </c>
      <c r="L722" s="9" t="s">
        <v>1365</v>
      </c>
      <c r="M722" s="9" t="s">
        <v>1366</v>
      </c>
      <c r="N722" s="9" t="s">
        <v>32</v>
      </c>
      <c r="O722" s="9" t="s">
        <v>1367</v>
      </c>
      <c r="P722" s="9" t="s">
        <v>1367</v>
      </c>
      <c r="Q722" s="9" t="s">
        <v>1368</v>
      </c>
      <c r="R722" s="9" t="s">
        <v>1369</v>
      </c>
      <c r="S722" s="9" t="s">
        <v>1388</v>
      </c>
      <c r="T722" s="5">
        <v>3002776703</v>
      </c>
      <c r="U722" s="5" t="s">
        <v>46</v>
      </c>
      <c r="V722" s="5" t="s">
        <v>31</v>
      </c>
      <c r="W722" s="5" t="s">
        <v>33</v>
      </c>
      <c r="X722" s="5" t="s">
        <v>31</v>
      </c>
      <c r="Y722" s="5">
        <v>0.88390000000000002</v>
      </c>
      <c r="Z722" s="5">
        <v>1160</v>
      </c>
      <c r="AA722" s="5" t="s">
        <v>89</v>
      </c>
      <c r="AB722" s="5" t="s">
        <v>28</v>
      </c>
      <c r="AC722" s="9" t="s">
        <v>1370</v>
      </c>
      <c r="AD722" s="9" t="s">
        <v>1364</v>
      </c>
      <c r="AE722" s="9" t="s">
        <v>1389</v>
      </c>
      <c r="AF722" s="9" t="s">
        <v>1371</v>
      </c>
      <c r="AG722" s="9" t="s">
        <v>33</v>
      </c>
      <c r="AH722" s="9" t="s">
        <v>1396</v>
      </c>
      <c r="AI722" s="9" t="s">
        <v>1373</v>
      </c>
      <c r="AJ722" s="9" t="s">
        <v>1368</v>
      </c>
      <c r="AK722" s="9" t="s">
        <v>1369</v>
      </c>
      <c r="AL722" s="9" t="s">
        <v>1391</v>
      </c>
      <c r="AM722" s="5" t="s">
        <v>1374</v>
      </c>
      <c r="AN722" s="5" t="s">
        <v>1375</v>
      </c>
    </row>
    <row r="723" spans="1:40" x14ac:dyDescent="0.2">
      <c r="A723" s="5" t="s">
        <v>1272</v>
      </c>
      <c r="B723" s="6" t="s">
        <v>1273</v>
      </c>
      <c r="C723" s="5" t="s">
        <v>32</v>
      </c>
      <c r="D723" s="5" t="s">
        <v>31</v>
      </c>
      <c r="G723" s="5">
        <v>7060</v>
      </c>
      <c r="H723" s="5" t="s">
        <v>31</v>
      </c>
      <c r="I723" s="5" t="s">
        <v>34</v>
      </c>
      <c r="J723" s="5" t="s">
        <v>26</v>
      </c>
      <c r="K723" s="9" t="s">
        <v>1364</v>
      </c>
      <c r="L723" s="9" t="s">
        <v>1365</v>
      </c>
      <c r="M723" s="9" t="s">
        <v>1366</v>
      </c>
      <c r="N723" s="9" t="s">
        <v>32</v>
      </c>
      <c r="O723" s="9" t="s">
        <v>1367</v>
      </c>
      <c r="P723" s="9" t="s">
        <v>1367</v>
      </c>
      <c r="Q723" s="9" t="s">
        <v>1368</v>
      </c>
      <c r="R723" s="9" t="s">
        <v>1369</v>
      </c>
      <c r="S723" s="9" t="s">
        <v>1388</v>
      </c>
      <c r="T723" s="5">
        <v>3002664596</v>
      </c>
      <c r="U723" s="5" t="s">
        <v>46</v>
      </c>
      <c r="V723" s="5" t="s">
        <v>31</v>
      </c>
      <c r="W723" s="5" t="s">
        <v>33</v>
      </c>
      <c r="X723" s="5" t="s">
        <v>31</v>
      </c>
      <c r="Y723" s="5">
        <v>0.88390000000000002</v>
      </c>
      <c r="Z723" s="5">
        <v>1190</v>
      </c>
      <c r="AA723" s="5" t="s">
        <v>126</v>
      </c>
      <c r="AB723" s="5" t="s">
        <v>28</v>
      </c>
      <c r="AC723" s="9" t="s">
        <v>1370</v>
      </c>
      <c r="AD723" s="9" t="s">
        <v>1364</v>
      </c>
      <c r="AE723" s="9" t="s">
        <v>1389</v>
      </c>
      <c r="AF723" s="9" t="s">
        <v>1371</v>
      </c>
      <c r="AG723" s="9" t="s">
        <v>33</v>
      </c>
      <c r="AH723" s="9" t="s">
        <v>1372</v>
      </c>
      <c r="AI723" s="9" t="s">
        <v>1373</v>
      </c>
      <c r="AJ723" s="9" t="s">
        <v>1368</v>
      </c>
      <c r="AK723" s="9" t="s">
        <v>1369</v>
      </c>
      <c r="AL723" s="9" t="s">
        <v>1399</v>
      </c>
      <c r="AM723" s="5" t="s">
        <v>1374</v>
      </c>
      <c r="AN723" s="5" t="s">
        <v>1375</v>
      </c>
    </row>
    <row r="724" spans="1:40" x14ac:dyDescent="0.2">
      <c r="A724" s="5" t="s">
        <v>1274</v>
      </c>
      <c r="B724" s="6" t="s">
        <v>1275</v>
      </c>
      <c r="C724" s="5" t="s">
        <v>32</v>
      </c>
      <c r="D724" s="5" t="s">
        <v>31</v>
      </c>
      <c r="G724" s="5">
        <v>7061</v>
      </c>
      <c r="H724" s="5" t="s">
        <v>31</v>
      </c>
      <c r="I724" s="5" t="s">
        <v>34</v>
      </c>
      <c r="J724" s="5" t="s">
        <v>26</v>
      </c>
      <c r="K724" s="9" t="s">
        <v>1364</v>
      </c>
      <c r="L724" s="9" t="s">
        <v>1365</v>
      </c>
      <c r="M724" s="9" t="s">
        <v>1366</v>
      </c>
      <c r="N724" s="9" t="s">
        <v>32</v>
      </c>
      <c r="O724" s="9" t="s">
        <v>1367</v>
      </c>
      <c r="P724" s="9" t="s">
        <v>1367</v>
      </c>
      <c r="Q724" s="9" t="s">
        <v>1368</v>
      </c>
      <c r="R724" s="9" t="s">
        <v>1369</v>
      </c>
      <c r="S724" s="9" t="s">
        <v>1388</v>
      </c>
      <c r="T724" s="5">
        <v>3002776701</v>
      </c>
      <c r="U724" s="5" t="s">
        <v>46</v>
      </c>
      <c r="V724" s="5" t="s">
        <v>31</v>
      </c>
      <c r="W724" s="5" t="s">
        <v>33</v>
      </c>
      <c r="X724" s="5" t="s">
        <v>31</v>
      </c>
      <c r="Y724" s="5">
        <v>0.88390000000000002</v>
      </c>
      <c r="Z724" s="5">
        <v>1220</v>
      </c>
      <c r="AA724" s="5" t="s">
        <v>89</v>
      </c>
      <c r="AB724" s="5" t="s">
        <v>28</v>
      </c>
      <c r="AC724" s="9" t="s">
        <v>1370</v>
      </c>
      <c r="AD724" s="9" t="s">
        <v>1364</v>
      </c>
      <c r="AE724" s="9" t="s">
        <v>1389</v>
      </c>
      <c r="AF724" s="9" t="s">
        <v>1371</v>
      </c>
      <c r="AG724" s="9" t="s">
        <v>33</v>
      </c>
      <c r="AH724" s="9" t="s">
        <v>1396</v>
      </c>
      <c r="AI724" s="9" t="s">
        <v>1373</v>
      </c>
      <c r="AJ724" s="9" t="s">
        <v>1368</v>
      </c>
      <c r="AK724" s="9" t="s">
        <v>1369</v>
      </c>
      <c r="AL724" s="9" t="s">
        <v>1391</v>
      </c>
      <c r="AM724" s="5" t="s">
        <v>1374</v>
      </c>
      <c r="AN724" s="5" t="s">
        <v>1375</v>
      </c>
    </row>
    <row r="725" spans="1:40" x14ac:dyDescent="0.2">
      <c r="A725" s="5" t="s">
        <v>1276</v>
      </c>
      <c r="B725" s="6" t="s">
        <v>1277</v>
      </c>
      <c r="C725" s="5" t="s">
        <v>32</v>
      </c>
      <c r="D725" s="5" t="s">
        <v>31</v>
      </c>
      <c r="G725" s="5">
        <v>7061</v>
      </c>
      <c r="H725" s="5" t="s">
        <v>31</v>
      </c>
      <c r="I725" s="5" t="s">
        <v>34</v>
      </c>
      <c r="J725" s="5" t="s">
        <v>26</v>
      </c>
      <c r="K725" s="9" t="s">
        <v>1364</v>
      </c>
      <c r="L725" s="9" t="s">
        <v>1365</v>
      </c>
      <c r="M725" s="9" t="s">
        <v>1366</v>
      </c>
      <c r="N725" s="9" t="s">
        <v>32</v>
      </c>
      <c r="O725" s="9" t="s">
        <v>1367</v>
      </c>
      <c r="P725" s="9" t="s">
        <v>1367</v>
      </c>
      <c r="Q725" s="9" t="s">
        <v>1368</v>
      </c>
      <c r="R725" s="9" t="s">
        <v>1369</v>
      </c>
      <c r="S725" s="9" t="s">
        <v>1388</v>
      </c>
      <c r="T725" s="5">
        <v>3002840074</v>
      </c>
      <c r="U725" s="5" t="s">
        <v>46</v>
      </c>
      <c r="V725" s="5" t="s">
        <v>31</v>
      </c>
      <c r="W725" s="5" t="s">
        <v>33</v>
      </c>
      <c r="X725" s="5" t="s">
        <v>31</v>
      </c>
      <c r="Y725" s="5">
        <v>0.88390000000000002</v>
      </c>
      <c r="Z725" s="5">
        <v>1070</v>
      </c>
      <c r="AA725" s="5" t="s">
        <v>89</v>
      </c>
      <c r="AB725" s="5" t="s">
        <v>28</v>
      </c>
      <c r="AC725" s="9" t="s">
        <v>1370</v>
      </c>
      <c r="AD725" s="9" t="s">
        <v>1364</v>
      </c>
      <c r="AE725" s="9" t="s">
        <v>1389</v>
      </c>
      <c r="AF725" s="9" t="s">
        <v>1371</v>
      </c>
      <c r="AG725" s="9" t="s">
        <v>33</v>
      </c>
      <c r="AH725" s="9" t="s">
        <v>1396</v>
      </c>
      <c r="AI725" s="9" t="s">
        <v>1373</v>
      </c>
      <c r="AJ725" s="9" t="s">
        <v>1368</v>
      </c>
      <c r="AK725" s="9" t="s">
        <v>1369</v>
      </c>
      <c r="AL725" s="9" t="s">
        <v>1391</v>
      </c>
      <c r="AM725" s="5" t="s">
        <v>1374</v>
      </c>
      <c r="AN725" s="5" t="s">
        <v>1375</v>
      </c>
    </row>
    <row r="726" spans="1:40" x14ac:dyDescent="0.2">
      <c r="A726" s="5" t="s">
        <v>1278</v>
      </c>
      <c r="B726" s="6" t="s">
        <v>1279</v>
      </c>
      <c r="C726" s="5" t="s">
        <v>32</v>
      </c>
      <c r="D726" s="5" t="s">
        <v>31</v>
      </c>
      <c r="G726" s="5">
        <v>7061</v>
      </c>
      <c r="H726" s="5" t="s">
        <v>31</v>
      </c>
      <c r="I726" s="5" t="s">
        <v>34</v>
      </c>
      <c r="J726" s="5" t="s">
        <v>26</v>
      </c>
      <c r="K726" s="9" t="s">
        <v>1364</v>
      </c>
      <c r="L726" s="9" t="s">
        <v>1365</v>
      </c>
      <c r="M726" s="9" t="s">
        <v>1366</v>
      </c>
      <c r="N726" s="9" t="s">
        <v>32</v>
      </c>
      <c r="O726" s="9" t="s">
        <v>1367</v>
      </c>
      <c r="P726" s="9" t="s">
        <v>1367</v>
      </c>
      <c r="Q726" s="9" t="s">
        <v>1368</v>
      </c>
      <c r="R726" s="9" t="s">
        <v>1369</v>
      </c>
      <c r="S726" s="9" t="s">
        <v>1388</v>
      </c>
      <c r="T726" s="5">
        <v>3002840074</v>
      </c>
      <c r="U726" s="5" t="s">
        <v>46</v>
      </c>
      <c r="V726" s="5" t="s">
        <v>31</v>
      </c>
      <c r="W726" s="5" t="s">
        <v>33</v>
      </c>
      <c r="X726" s="5" t="s">
        <v>31</v>
      </c>
      <c r="Y726" s="5">
        <v>0.88390000000000002</v>
      </c>
      <c r="Z726" s="5">
        <v>1070</v>
      </c>
      <c r="AA726" s="5" t="s">
        <v>89</v>
      </c>
      <c r="AB726" s="5" t="s">
        <v>28</v>
      </c>
      <c r="AC726" s="9" t="s">
        <v>1370</v>
      </c>
      <c r="AD726" s="9" t="s">
        <v>1364</v>
      </c>
      <c r="AE726" s="9" t="s">
        <v>1389</v>
      </c>
      <c r="AF726" s="9" t="s">
        <v>1371</v>
      </c>
      <c r="AG726" s="9" t="s">
        <v>33</v>
      </c>
      <c r="AH726" s="9" t="s">
        <v>1396</v>
      </c>
      <c r="AI726" s="9" t="s">
        <v>1373</v>
      </c>
      <c r="AJ726" s="9" t="s">
        <v>1368</v>
      </c>
      <c r="AK726" s="9" t="s">
        <v>1369</v>
      </c>
      <c r="AL726" s="9" t="s">
        <v>1391</v>
      </c>
      <c r="AM726" s="5" t="s">
        <v>1374</v>
      </c>
      <c r="AN726" s="5" t="s">
        <v>1375</v>
      </c>
    </row>
    <row r="727" spans="1:40" x14ac:dyDescent="0.2">
      <c r="A727" s="5" t="s">
        <v>1280</v>
      </c>
      <c r="B727" s="6" t="s">
        <v>1281</v>
      </c>
      <c r="C727" s="5" t="s">
        <v>32</v>
      </c>
      <c r="D727" s="5" t="s">
        <v>31</v>
      </c>
      <c r="G727" s="5">
        <v>7061</v>
      </c>
      <c r="H727" s="5" t="s">
        <v>31</v>
      </c>
      <c r="I727" s="5" t="s">
        <v>34</v>
      </c>
      <c r="J727" s="5" t="s">
        <v>26</v>
      </c>
      <c r="K727" s="9" t="s">
        <v>1364</v>
      </c>
      <c r="L727" s="9" t="s">
        <v>1365</v>
      </c>
      <c r="M727" s="9" t="s">
        <v>1366</v>
      </c>
      <c r="N727" s="9" t="s">
        <v>32</v>
      </c>
      <c r="O727" s="9" t="s">
        <v>1367</v>
      </c>
      <c r="P727" s="9" t="s">
        <v>1367</v>
      </c>
      <c r="Q727" s="9" t="s">
        <v>1368</v>
      </c>
      <c r="R727" s="9" t="s">
        <v>1369</v>
      </c>
      <c r="S727" s="9" t="s">
        <v>1388</v>
      </c>
      <c r="T727" s="5">
        <v>3002840075</v>
      </c>
      <c r="U727" s="5" t="s">
        <v>46</v>
      </c>
      <c r="V727" s="5" t="s">
        <v>31</v>
      </c>
      <c r="W727" s="5" t="s">
        <v>33</v>
      </c>
      <c r="X727" s="5" t="s">
        <v>31</v>
      </c>
      <c r="Y727" s="5">
        <v>0.88390000000000002</v>
      </c>
      <c r="Z727" s="5">
        <v>980</v>
      </c>
      <c r="AA727" s="5" t="s">
        <v>89</v>
      </c>
      <c r="AB727" s="5" t="s">
        <v>28</v>
      </c>
      <c r="AC727" s="9" t="s">
        <v>1370</v>
      </c>
      <c r="AD727" s="9" t="s">
        <v>1364</v>
      </c>
      <c r="AE727" s="9" t="s">
        <v>1389</v>
      </c>
      <c r="AF727" s="9" t="s">
        <v>1371</v>
      </c>
      <c r="AG727" s="9" t="s">
        <v>33</v>
      </c>
      <c r="AH727" s="9" t="s">
        <v>1396</v>
      </c>
      <c r="AI727" s="9" t="s">
        <v>1373</v>
      </c>
      <c r="AJ727" s="9" t="s">
        <v>1368</v>
      </c>
      <c r="AK727" s="9" t="s">
        <v>1369</v>
      </c>
      <c r="AL727" s="9" t="s">
        <v>1391</v>
      </c>
      <c r="AM727" s="5" t="s">
        <v>1374</v>
      </c>
      <c r="AN727" s="5" t="s">
        <v>1375</v>
      </c>
    </row>
    <row r="728" spans="1:40" x14ac:dyDescent="0.2">
      <c r="A728" s="5" t="s">
        <v>1282</v>
      </c>
      <c r="B728" s="6" t="s">
        <v>1283</v>
      </c>
      <c r="C728" s="5" t="s">
        <v>32</v>
      </c>
      <c r="D728" s="5" t="s">
        <v>31</v>
      </c>
      <c r="G728" s="5">
        <v>7061</v>
      </c>
      <c r="H728" s="5" t="s">
        <v>31</v>
      </c>
      <c r="I728" s="5" t="s">
        <v>34</v>
      </c>
      <c r="J728" s="5" t="s">
        <v>26</v>
      </c>
      <c r="K728" s="9" t="s">
        <v>1364</v>
      </c>
      <c r="L728" s="9" t="s">
        <v>1365</v>
      </c>
      <c r="M728" s="9" t="s">
        <v>1366</v>
      </c>
      <c r="N728" s="9" t="s">
        <v>32</v>
      </c>
      <c r="O728" s="9" t="s">
        <v>1367</v>
      </c>
      <c r="P728" s="9" t="s">
        <v>1367</v>
      </c>
      <c r="Q728" s="9" t="s">
        <v>1368</v>
      </c>
      <c r="R728" s="9" t="s">
        <v>1369</v>
      </c>
      <c r="S728" s="9" t="s">
        <v>1388</v>
      </c>
      <c r="T728" s="5">
        <v>3002840075</v>
      </c>
      <c r="U728" s="5" t="s">
        <v>46</v>
      </c>
      <c r="V728" s="5" t="s">
        <v>31</v>
      </c>
      <c r="W728" s="5" t="s">
        <v>33</v>
      </c>
      <c r="X728" s="5" t="s">
        <v>31</v>
      </c>
      <c r="Y728" s="5">
        <v>0.88390000000000002</v>
      </c>
      <c r="Z728" s="5">
        <v>980</v>
      </c>
      <c r="AA728" s="5" t="s">
        <v>89</v>
      </c>
      <c r="AB728" s="5" t="s">
        <v>28</v>
      </c>
      <c r="AC728" s="9" t="s">
        <v>1370</v>
      </c>
      <c r="AD728" s="9" t="s">
        <v>1364</v>
      </c>
      <c r="AE728" s="9" t="s">
        <v>1389</v>
      </c>
      <c r="AF728" s="9" t="s">
        <v>1371</v>
      </c>
      <c r="AG728" s="9" t="s">
        <v>33</v>
      </c>
      <c r="AH728" s="9" t="s">
        <v>1396</v>
      </c>
      <c r="AI728" s="9" t="s">
        <v>1373</v>
      </c>
      <c r="AJ728" s="9" t="s">
        <v>1368</v>
      </c>
      <c r="AK728" s="9" t="s">
        <v>1369</v>
      </c>
      <c r="AL728" s="9" t="s">
        <v>1391</v>
      </c>
      <c r="AM728" s="5" t="s">
        <v>1374</v>
      </c>
      <c r="AN728" s="5" t="s">
        <v>1375</v>
      </c>
    </row>
    <row r="729" spans="1:40" x14ac:dyDescent="0.2">
      <c r="A729" s="5" t="s">
        <v>1284</v>
      </c>
      <c r="B729" s="6" t="s">
        <v>1285</v>
      </c>
      <c r="C729" s="5" t="s">
        <v>32</v>
      </c>
      <c r="D729" s="5" t="s">
        <v>31</v>
      </c>
      <c r="G729" s="5">
        <v>7092</v>
      </c>
      <c r="H729" s="5" t="s">
        <v>31</v>
      </c>
      <c r="I729" s="5" t="s">
        <v>34</v>
      </c>
      <c r="J729" s="5" t="s">
        <v>26</v>
      </c>
      <c r="K729" s="9" t="s">
        <v>1364</v>
      </c>
      <c r="L729" s="9" t="s">
        <v>1365</v>
      </c>
      <c r="M729" s="9" t="s">
        <v>1366</v>
      </c>
      <c r="N729" s="9" t="s">
        <v>32</v>
      </c>
      <c r="O729" s="9" t="s">
        <v>1367</v>
      </c>
      <c r="P729" s="9" t="s">
        <v>1367</v>
      </c>
      <c r="Q729" s="9" t="s">
        <v>1368</v>
      </c>
      <c r="R729" s="9" t="s">
        <v>1369</v>
      </c>
      <c r="S729" s="9" t="s">
        <v>1388</v>
      </c>
      <c r="T729" s="5">
        <v>3002790185</v>
      </c>
      <c r="U729" s="5" t="s">
        <v>46</v>
      </c>
      <c r="V729" s="5" t="s">
        <v>31</v>
      </c>
      <c r="W729" s="5" t="s">
        <v>33</v>
      </c>
      <c r="X729" s="5" t="s">
        <v>31</v>
      </c>
      <c r="Y729" s="5">
        <v>0.89659999999999995</v>
      </c>
      <c r="Z729" s="5">
        <v>1262</v>
      </c>
      <c r="AA729" s="5" t="s">
        <v>37</v>
      </c>
      <c r="AB729" s="5" t="s">
        <v>28</v>
      </c>
      <c r="AC729" s="9" t="s">
        <v>1370</v>
      </c>
      <c r="AD729" s="9" t="s">
        <v>1364</v>
      </c>
      <c r="AE729" s="9" t="s">
        <v>1389</v>
      </c>
      <c r="AF729" s="9" t="s">
        <v>1371</v>
      </c>
      <c r="AG729" s="9" t="s">
        <v>33</v>
      </c>
      <c r="AH729" s="9" t="s">
        <v>1372</v>
      </c>
      <c r="AI729" s="9" t="s">
        <v>1373</v>
      </c>
      <c r="AJ729" s="9" t="s">
        <v>1368</v>
      </c>
      <c r="AK729" s="9" t="s">
        <v>1369</v>
      </c>
      <c r="AL729" s="9" t="s">
        <v>1375</v>
      </c>
      <c r="AM729" s="5" t="s">
        <v>1374</v>
      </c>
      <c r="AN729" s="5" t="s">
        <v>1375</v>
      </c>
    </row>
    <row r="730" spans="1:40" x14ac:dyDescent="0.2">
      <c r="A730" s="5" t="s">
        <v>1286</v>
      </c>
      <c r="B730" s="6" t="s">
        <v>1287</v>
      </c>
      <c r="C730" s="5" t="s">
        <v>32</v>
      </c>
      <c r="D730" s="5" t="s">
        <v>31</v>
      </c>
      <c r="G730" s="5">
        <v>7061</v>
      </c>
      <c r="H730" s="5" t="s">
        <v>31</v>
      </c>
      <c r="I730" s="5" t="s">
        <v>34</v>
      </c>
      <c r="J730" s="5" t="s">
        <v>26</v>
      </c>
      <c r="K730" s="9" t="s">
        <v>1364</v>
      </c>
      <c r="L730" s="9" t="s">
        <v>1365</v>
      </c>
      <c r="M730" s="9" t="s">
        <v>1366</v>
      </c>
      <c r="N730" s="9" t="s">
        <v>32</v>
      </c>
      <c r="O730" s="9" t="s">
        <v>1367</v>
      </c>
      <c r="P730" s="9" t="s">
        <v>1367</v>
      </c>
      <c r="Q730" s="9" t="s">
        <v>1368</v>
      </c>
      <c r="R730" s="9" t="s">
        <v>1369</v>
      </c>
      <c r="S730" s="9" t="s">
        <v>1388</v>
      </c>
      <c r="T730" s="5">
        <v>3002840075</v>
      </c>
      <c r="U730" s="5" t="s">
        <v>46</v>
      </c>
      <c r="V730" s="5" t="s">
        <v>31</v>
      </c>
      <c r="W730" s="5" t="s">
        <v>33</v>
      </c>
      <c r="X730" s="5" t="s">
        <v>31</v>
      </c>
      <c r="Y730" s="5">
        <v>0.88390000000000002</v>
      </c>
      <c r="Z730" s="5">
        <v>980</v>
      </c>
      <c r="AA730" s="5" t="s">
        <v>89</v>
      </c>
      <c r="AB730" s="5" t="s">
        <v>28</v>
      </c>
      <c r="AC730" s="9" t="s">
        <v>1370</v>
      </c>
      <c r="AD730" s="9" t="s">
        <v>1364</v>
      </c>
      <c r="AE730" s="9" t="s">
        <v>1389</v>
      </c>
      <c r="AF730" s="9" t="s">
        <v>1371</v>
      </c>
      <c r="AG730" s="9" t="s">
        <v>33</v>
      </c>
      <c r="AH730" s="9" t="s">
        <v>1396</v>
      </c>
      <c r="AI730" s="9" t="s">
        <v>1373</v>
      </c>
      <c r="AJ730" s="9" t="s">
        <v>1368</v>
      </c>
      <c r="AK730" s="9" t="s">
        <v>1369</v>
      </c>
      <c r="AL730" s="9" t="s">
        <v>1391</v>
      </c>
      <c r="AM730" s="5" t="s">
        <v>1374</v>
      </c>
      <c r="AN730" s="5" t="s">
        <v>1375</v>
      </c>
    </row>
    <row r="731" spans="1:40" x14ac:dyDescent="0.2">
      <c r="A731" s="5" t="s">
        <v>1288</v>
      </c>
      <c r="B731" s="6" t="s">
        <v>1289</v>
      </c>
      <c r="C731" s="5" t="s">
        <v>32</v>
      </c>
      <c r="D731" s="5" t="s">
        <v>31</v>
      </c>
      <c r="G731" s="5">
        <v>4092</v>
      </c>
      <c r="H731" s="5" t="s">
        <v>31</v>
      </c>
      <c r="I731" s="5" t="s">
        <v>34</v>
      </c>
      <c r="J731" s="5" t="s">
        <v>26</v>
      </c>
      <c r="K731" s="9" t="s">
        <v>1364</v>
      </c>
      <c r="L731" s="9" t="s">
        <v>1365</v>
      </c>
      <c r="M731" s="9" t="s">
        <v>1366</v>
      </c>
      <c r="N731" s="9" t="s">
        <v>32</v>
      </c>
      <c r="O731" s="9" t="s">
        <v>1367</v>
      </c>
      <c r="P731" s="9" t="s">
        <v>1367</v>
      </c>
      <c r="Q731" s="9" t="s">
        <v>1368</v>
      </c>
      <c r="R731" s="9" t="s">
        <v>1369</v>
      </c>
      <c r="S731" s="9" t="s">
        <v>1388</v>
      </c>
      <c r="T731" s="5">
        <v>3002776702</v>
      </c>
      <c r="U731" s="5" t="s">
        <v>46</v>
      </c>
      <c r="V731" s="5" t="s">
        <v>31</v>
      </c>
      <c r="W731" s="5" t="s">
        <v>33</v>
      </c>
      <c r="X731" s="5" t="s">
        <v>31</v>
      </c>
      <c r="Y731" s="5">
        <v>0.88390000000000002</v>
      </c>
      <c r="Z731" s="5">
        <v>1190</v>
      </c>
      <c r="AA731" s="5" t="s">
        <v>89</v>
      </c>
      <c r="AB731" s="5" t="s">
        <v>28</v>
      </c>
      <c r="AC731" s="9" t="s">
        <v>1370</v>
      </c>
      <c r="AD731" s="9" t="s">
        <v>1364</v>
      </c>
      <c r="AE731" s="9" t="s">
        <v>1389</v>
      </c>
      <c r="AF731" s="9" t="s">
        <v>1371</v>
      </c>
      <c r="AG731" s="9" t="s">
        <v>33</v>
      </c>
      <c r="AH731" s="9" t="s">
        <v>1396</v>
      </c>
      <c r="AI731" s="9" t="s">
        <v>1373</v>
      </c>
      <c r="AJ731" s="9" t="s">
        <v>1368</v>
      </c>
      <c r="AK731" s="9" t="s">
        <v>1369</v>
      </c>
      <c r="AL731" s="9" t="s">
        <v>1391</v>
      </c>
      <c r="AM731" s="5" t="s">
        <v>1374</v>
      </c>
      <c r="AN731" s="5" t="s">
        <v>1375</v>
      </c>
    </row>
    <row r="732" spans="1:40" x14ac:dyDescent="0.2">
      <c r="A732" s="5" t="s">
        <v>1290</v>
      </c>
      <c r="B732" s="6" t="s">
        <v>1291</v>
      </c>
      <c r="C732" s="5" t="s">
        <v>32</v>
      </c>
      <c r="D732" s="5" t="s">
        <v>31</v>
      </c>
      <c r="G732" s="5">
        <v>7092</v>
      </c>
      <c r="H732" s="5" t="s">
        <v>31</v>
      </c>
      <c r="I732" s="5" t="s">
        <v>34</v>
      </c>
      <c r="J732" s="5" t="s">
        <v>26</v>
      </c>
      <c r="K732" s="9" t="s">
        <v>1364</v>
      </c>
      <c r="L732" s="9" t="s">
        <v>1365</v>
      </c>
      <c r="M732" s="9" t="s">
        <v>1366</v>
      </c>
      <c r="N732" s="9" t="s">
        <v>32</v>
      </c>
      <c r="O732" s="9" t="s">
        <v>1367</v>
      </c>
      <c r="P732" s="9" t="s">
        <v>1367</v>
      </c>
      <c r="Q732" s="9" t="s">
        <v>1368</v>
      </c>
      <c r="R732" s="9" t="s">
        <v>1369</v>
      </c>
      <c r="S732" s="9" t="s">
        <v>1388</v>
      </c>
      <c r="T732" s="5">
        <v>3002840075</v>
      </c>
      <c r="U732" s="5" t="s">
        <v>46</v>
      </c>
      <c r="V732" s="5" t="s">
        <v>31</v>
      </c>
      <c r="W732" s="5" t="s">
        <v>33</v>
      </c>
      <c r="X732" s="5" t="s">
        <v>31</v>
      </c>
      <c r="Y732" s="5">
        <v>0.88390000000000002</v>
      </c>
      <c r="Z732" s="5">
        <v>980</v>
      </c>
      <c r="AA732" s="5" t="s">
        <v>89</v>
      </c>
      <c r="AB732" s="5" t="s">
        <v>28</v>
      </c>
      <c r="AC732" s="9" t="s">
        <v>1370</v>
      </c>
      <c r="AD732" s="9" t="s">
        <v>1364</v>
      </c>
      <c r="AE732" s="9" t="s">
        <v>1389</v>
      </c>
      <c r="AF732" s="9" t="s">
        <v>1371</v>
      </c>
      <c r="AG732" s="9" t="s">
        <v>33</v>
      </c>
      <c r="AH732" s="9" t="s">
        <v>1396</v>
      </c>
      <c r="AI732" s="9" t="s">
        <v>1373</v>
      </c>
      <c r="AJ732" s="9" t="s">
        <v>1368</v>
      </c>
      <c r="AK732" s="9" t="s">
        <v>1369</v>
      </c>
      <c r="AL732" s="9" t="s">
        <v>1391</v>
      </c>
      <c r="AM732" s="5" t="s">
        <v>1374</v>
      </c>
      <c r="AN732" s="5" t="s">
        <v>1375</v>
      </c>
    </row>
    <row r="733" spans="1:40" x14ac:dyDescent="0.2">
      <c r="A733" s="5" t="s">
        <v>1292</v>
      </c>
      <c r="B733" s="6" t="s">
        <v>1293</v>
      </c>
      <c r="C733" s="5" t="s">
        <v>32</v>
      </c>
      <c r="D733" s="5" t="s">
        <v>31</v>
      </c>
      <c r="G733" s="5">
        <v>4092</v>
      </c>
      <c r="H733" s="5" t="s">
        <v>31</v>
      </c>
      <c r="I733" s="5" t="s">
        <v>34</v>
      </c>
      <c r="J733" s="5" t="s">
        <v>26</v>
      </c>
      <c r="K733" s="9" t="s">
        <v>1364</v>
      </c>
      <c r="L733" s="9" t="s">
        <v>1365</v>
      </c>
      <c r="M733" s="9" t="s">
        <v>1366</v>
      </c>
      <c r="N733" s="9" t="s">
        <v>32</v>
      </c>
      <c r="O733" s="9" t="s">
        <v>1367</v>
      </c>
      <c r="P733" s="9" t="s">
        <v>1367</v>
      </c>
      <c r="Q733" s="9" t="s">
        <v>1368</v>
      </c>
      <c r="R733" s="9" t="s">
        <v>1369</v>
      </c>
      <c r="S733" s="9" t="s">
        <v>1388</v>
      </c>
      <c r="T733" s="5">
        <v>3002776703</v>
      </c>
      <c r="U733" s="5" t="s">
        <v>46</v>
      </c>
      <c r="V733" s="5" t="s">
        <v>31</v>
      </c>
      <c r="W733" s="5" t="s">
        <v>33</v>
      </c>
      <c r="X733" s="5" t="s">
        <v>31</v>
      </c>
      <c r="Y733" s="5">
        <v>0.88390000000000002</v>
      </c>
      <c r="Z733" s="5">
        <v>1160</v>
      </c>
      <c r="AA733" s="5" t="s">
        <v>89</v>
      </c>
      <c r="AB733" s="5" t="s">
        <v>28</v>
      </c>
      <c r="AC733" s="9" t="s">
        <v>1370</v>
      </c>
      <c r="AD733" s="9" t="s">
        <v>1364</v>
      </c>
      <c r="AE733" s="9" t="s">
        <v>1389</v>
      </c>
      <c r="AF733" s="9" t="s">
        <v>1371</v>
      </c>
      <c r="AG733" s="9" t="s">
        <v>33</v>
      </c>
      <c r="AH733" s="9" t="s">
        <v>1396</v>
      </c>
      <c r="AI733" s="9" t="s">
        <v>1373</v>
      </c>
      <c r="AJ733" s="9" t="s">
        <v>1368</v>
      </c>
      <c r="AK733" s="9" t="s">
        <v>1369</v>
      </c>
      <c r="AL733" s="9" t="s">
        <v>1391</v>
      </c>
      <c r="AM733" s="5" t="s">
        <v>1374</v>
      </c>
      <c r="AN733" s="5" t="s">
        <v>1375</v>
      </c>
    </row>
    <row r="734" spans="1:40" x14ac:dyDescent="0.2">
      <c r="A734" s="5" t="s">
        <v>1294</v>
      </c>
      <c r="B734" s="6" t="s">
        <v>1295</v>
      </c>
      <c r="C734" s="5" t="s">
        <v>32</v>
      </c>
      <c r="D734" s="5" t="s">
        <v>31</v>
      </c>
      <c r="G734" s="5">
        <v>7093</v>
      </c>
      <c r="H734" s="5" t="s">
        <v>31</v>
      </c>
      <c r="I734" s="5" t="s">
        <v>34</v>
      </c>
      <c r="J734" s="5" t="s">
        <v>26</v>
      </c>
      <c r="K734" s="9" t="s">
        <v>1364</v>
      </c>
      <c r="L734" s="9" t="s">
        <v>1365</v>
      </c>
      <c r="M734" s="9" t="s">
        <v>1366</v>
      </c>
      <c r="N734" s="9" t="s">
        <v>32</v>
      </c>
      <c r="O734" s="9" t="s">
        <v>1367</v>
      </c>
      <c r="P734" s="9" t="s">
        <v>1367</v>
      </c>
      <c r="Q734" s="9" t="s">
        <v>1368</v>
      </c>
      <c r="R734" s="9" t="s">
        <v>1369</v>
      </c>
      <c r="S734" s="9" t="s">
        <v>1388</v>
      </c>
      <c r="T734" s="5">
        <v>3002768701</v>
      </c>
      <c r="U734" s="5" t="s">
        <v>30</v>
      </c>
      <c r="V734" s="5" t="s">
        <v>31</v>
      </c>
      <c r="W734" s="5" t="s">
        <v>33</v>
      </c>
      <c r="X734" s="5" t="s">
        <v>31</v>
      </c>
      <c r="Y734" s="5">
        <v>1.9177999999999999</v>
      </c>
      <c r="Z734" s="5">
        <v>1170</v>
      </c>
      <c r="AA734" s="5" t="s">
        <v>76</v>
      </c>
      <c r="AB734" s="5" t="s">
        <v>28</v>
      </c>
      <c r="AC734" s="9" t="s">
        <v>1370</v>
      </c>
      <c r="AD734" s="9" t="s">
        <v>1364</v>
      </c>
      <c r="AE734" s="9" t="s">
        <v>1389</v>
      </c>
      <c r="AF734" s="9" t="s">
        <v>1371</v>
      </c>
      <c r="AG734" s="9" t="s">
        <v>33</v>
      </c>
      <c r="AH734" s="9" t="s">
        <v>1372</v>
      </c>
      <c r="AI734" s="9" t="s">
        <v>1373</v>
      </c>
      <c r="AJ734" s="9" t="s">
        <v>1368</v>
      </c>
      <c r="AK734" s="9" t="s">
        <v>1369</v>
      </c>
      <c r="AL734" s="9" t="s">
        <v>1391</v>
      </c>
      <c r="AM734" s="5" t="s">
        <v>1374</v>
      </c>
      <c r="AN734" s="5" t="s">
        <v>1375</v>
      </c>
    </row>
    <row r="735" spans="1:40" x14ac:dyDescent="0.2">
      <c r="A735" s="5" t="s">
        <v>1296</v>
      </c>
      <c r="B735" s="6" t="s">
        <v>1297</v>
      </c>
      <c r="C735" s="5" t="s">
        <v>22</v>
      </c>
      <c r="D735" s="5" t="s">
        <v>23</v>
      </c>
      <c r="G735" s="5">
        <v>2084</v>
      </c>
      <c r="H735" s="5" t="s">
        <v>21</v>
      </c>
      <c r="I735" s="5" t="s">
        <v>25</v>
      </c>
      <c r="J735" s="5" t="s">
        <v>26</v>
      </c>
      <c r="K735" s="9" t="s">
        <v>1364</v>
      </c>
      <c r="L735" s="9" t="s">
        <v>1365</v>
      </c>
      <c r="M735" s="9" t="s">
        <v>1366</v>
      </c>
      <c r="N735" s="9" t="s">
        <v>22</v>
      </c>
      <c r="O735" s="9" t="s">
        <v>1367</v>
      </c>
      <c r="P735" s="9" t="s">
        <v>1367</v>
      </c>
      <c r="Q735" s="9" t="s">
        <v>1368</v>
      </c>
      <c r="R735" s="9" t="s">
        <v>1369</v>
      </c>
      <c r="S735" s="9" t="s">
        <v>1395</v>
      </c>
      <c r="T735" s="5">
        <v>3002832294</v>
      </c>
      <c r="U735" s="5" t="s">
        <v>20</v>
      </c>
      <c r="V735" s="5" t="s">
        <v>21</v>
      </c>
      <c r="W735" s="5" t="s">
        <v>24</v>
      </c>
      <c r="X735" s="5" t="s">
        <v>23</v>
      </c>
      <c r="Y735" s="5">
        <v>1.9177999999999999</v>
      </c>
      <c r="Z735" s="5">
        <v>1195</v>
      </c>
      <c r="AA735" s="5" t="s">
        <v>27</v>
      </c>
      <c r="AB735" s="5" t="s">
        <v>28</v>
      </c>
      <c r="AC735" s="9" t="s">
        <v>1370</v>
      </c>
      <c r="AD735" s="9" t="s">
        <v>1364</v>
      </c>
      <c r="AE735" s="9" t="s">
        <v>1389</v>
      </c>
      <c r="AF735" s="9" t="s">
        <v>1371</v>
      </c>
      <c r="AG735" s="9" t="s">
        <v>24</v>
      </c>
      <c r="AH735" s="9" t="s">
        <v>1372</v>
      </c>
      <c r="AI735" s="9" t="s">
        <v>1373</v>
      </c>
      <c r="AJ735" s="9" t="s">
        <v>1368</v>
      </c>
      <c r="AK735" s="9" t="s">
        <v>1369</v>
      </c>
      <c r="AL735" s="9" t="s">
        <v>1391</v>
      </c>
      <c r="AM735" s="5" t="s">
        <v>1374</v>
      </c>
      <c r="AN735" s="5" t="s">
        <v>1375</v>
      </c>
    </row>
    <row r="736" spans="1:40" x14ac:dyDescent="0.2">
      <c r="A736" s="5" t="s">
        <v>1298</v>
      </c>
      <c r="B736" s="6" t="s">
        <v>1299</v>
      </c>
      <c r="C736" s="5" t="s">
        <v>22</v>
      </c>
      <c r="D736" s="5" t="s">
        <v>23</v>
      </c>
      <c r="G736" s="5">
        <v>2085</v>
      </c>
      <c r="H736" s="5" t="s">
        <v>21</v>
      </c>
      <c r="I736" s="5" t="s">
        <v>25</v>
      </c>
      <c r="J736" s="5" t="s">
        <v>26</v>
      </c>
      <c r="K736" s="9" t="s">
        <v>1364</v>
      </c>
      <c r="L736" s="9" t="s">
        <v>1365</v>
      </c>
      <c r="M736" s="9" t="s">
        <v>1366</v>
      </c>
      <c r="N736" s="9" t="s">
        <v>22</v>
      </c>
      <c r="O736" s="9" t="s">
        <v>1367</v>
      </c>
      <c r="P736" s="9" t="s">
        <v>1367</v>
      </c>
      <c r="Q736" s="9" t="s">
        <v>1368</v>
      </c>
      <c r="R736" s="9" t="s">
        <v>1369</v>
      </c>
      <c r="S736" s="9" t="s">
        <v>1395</v>
      </c>
      <c r="T736" s="5">
        <v>3002832294</v>
      </c>
      <c r="U736" s="5" t="s">
        <v>20</v>
      </c>
      <c r="V736" s="5" t="s">
        <v>21</v>
      </c>
      <c r="W736" s="5" t="s">
        <v>24</v>
      </c>
      <c r="X736" s="5" t="s">
        <v>23</v>
      </c>
      <c r="Y736" s="5">
        <v>1.9177999999999999</v>
      </c>
      <c r="Z736" s="5">
        <v>1195</v>
      </c>
      <c r="AA736" s="5" t="s">
        <v>27</v>
      </c>
      <c r="AB736" s="5" t="s">
        <v>28</v>
      </c>
      <c r="AC736" s="9" t="s">
        <v>1370</v>
      </c>
      <c r="AD736" s="9" t="s">
        <v>1364</v>
      </c>
      <c r="AE736" s="9" t="s">
        <v>1389</v>
      </c>
      <c r="AF736" s="9" t="s">
        <v>1371</v>
      </c>
      <c r="AG736" s="9" t="s">
        <v>24</v>
      </c>
      <c r="AH736" s="9" t="s">
        <v>1372</v>
      </c>
      <c r="AI736" s="9" t="s">
        <v>1373</v>
      </c>
      <c r="AJ736" s="9" t="s">
        <v>1368</v>
      </c>
      <c r="AK736" s="9" t="s">
        <v>1369</v>
      </c>
      <c r="AL736" s="9" t="s">
        <v>1391</v>
      </c>
      <c r="AM736" s="5" t="s">
        <v>1374</v>
      </c>
      <c r="AN736" s="5" t="s">
        <v>1375</v>
      </c>
    </row>
    <row r="737" spans="1:40" x14ac:dyDescent="0.2">
      <c r="A737" s="5" t="s">
        <v>1300</v>
      </c>
      <c r="B737" s="6" t="s">
        <v>1301</v>
      </c>
      <c r="C737" s="5" t="s">
        <v>22</v>
      </c>
      <c r="D737" s="5" t="s">
        <v>23</v>
      </c>
      <c r="G737" s="5">
        <v>2084</v>
      </c>
      <c r="H737" s="5" t="s">
        <v>21</v>
      </c>
      <c r="I737" s="5" t="s">
        <v>25</v>
      </c>
      <c r="J737" s="5" t="s">
        <v>26</v>
      </c>
      <c r="K737" s="9" t="s">
        <v>1364</v>
      </c>
      <c r="L737" s="9" t="s">
        <v>1365</v>
      </c>
      <c r="M737" s="9" t="s">
        <v>1366</v>
      </c>
      <c r="N737" s="9" t="s">
        <v>22</v>
      </c>
      <c r="O737" s="9" t="s">
        <v>1367</v>
      </c>
      <c r="P737" s="9" t="s">
        <v>1367</v>
      </c>
      <c r="Q737" s="9" t="s">
        <v>1368</v>
      </c>
      <c r="R737" s="9" t="s">
        <v>1369</v>
      </c>
      <c r="S737" s="9" t="s">
        <v>1395</v>
      </c>
      <c r="T737" s="5">
        <v>3002832293</v>
      </c>
      <c r="U737" s="5" t="s">
        <v>20</v>
      </c>
      <c r="V737" s="5" t="s">
        <v>21</v>
      </c>
      <c r="W737" s="5" t="s">
        <v>24</v>
      </c>
      <c r="X737" s="5" t="s">
        <v>23</v>
      </c>
      <c r="Y737" s="5">
        <v>1.9177999999999999</v>
      </c>
      <c r="Z737" s="5">
        <v>1225</v>
      </c>
      <c r="AA737" s="5" t="s">
        <v>27</v>
      </c>
      <c r="AB737" s="5" t="s">
        <v>28</v>
      </c>
      <c r="AC737" s="9" t="s">
        <v>1370</v>
      </c>
      <c r="AD737" s="9" t="s">
        <v>1364</v>
      </c>
      <c r="AE737" s="9" t="s">
        <v>1389</v>
      </c>
      <c r="AF737" s="9" t="s">
        <v>1371</v>
      </c>
      <c r="AG737" s="9" t="s">
        <v>24</v>
      </c>
      <c r="AH737" s="9" t="s">
        <v>1372</v>
      </c>
      <c r="AI737" s="9" t="s">
        <v>1373</v>
      </c>
      <c r="AJ737" s="9" t="s">
        <v>1368</v>
      </c>
      <c r="AK737" s="9" t="s">
        <v>1369</v>
      </c>
      <c r="AL737" s="9" t="s">
        <v>1391</v>
      </c>
      <c r="AM737" s="5" t="s">
        <v>1374</v>
      </c>
      <c r="AN737" s="5" t="s">
        <v>1375</v>
      </c>
    </row>
    <row r="738" spans="1:40" x14ac:dyDescent="0.2">
      <c r="A738" s="5" t="s">
        <v>1302</v>
      </c>
      <c r="B738" s="6" t="s">
        <v>1303</v>
      </c>
      <c r="C738" s="5" t="s">
        <v>32</v>
      </c>
      <c r="D738" s="5" t="s">
        <v>31</v>
      </c>
      <c r="G738" s="5">
        <v>7061</v>
      </c>
      <c r="H738" s="5" t="s">
        <v>31</v>
      </c>
      <c r="I738" s="5" t="s">
        <v>34</v>
      </c>
      <c r="J738" s="5" t="s">
        <v>26</v>
      </c>
      <c r="K738" s="9" t="s">
        <v>1364</v>
      </c>
      <c r="L738" s="9" t="s">
        <v>1365</v>
      </c>
      <c r="M738" s="9" t="s">
        <v>1366</v>
      </c>
      <c r="N738" s="9" t="s">
        <v>32</v>
      </c>
      <c r="O738" s="9" t="s">
        <v>1367</v>
      </c>
      <c r="P738" s="9" t="s">
        <v>1367</v>
      </c>
      <c r="Q738" s="9" t="s">
        <v>1368</v>
      </c>
      <c r="R738" s="9" t="s">
        <v>1369</v>
      </c>
      <c r="S738" s="9" t="s">
        <v>1388</v>
      </c>
      <c r="T738" s="5">
        <v>3002776701</v>
      </c>
      <c r="U738" s="5" t="s">
        <v>46</v>
      </c>
      <c r="V738" s="5" t="s">
        <v>31</v>
      </c>
      <c r="W738" s="5" t="s">
        <v>33</v>
      </c>
      <c r="X738" s="5" t="s">
        <v>31</v>
      </c>
      <c r="Y738" s="5">
        <v>0.88390000000000002</v>
      </c>
      <c r="Z738" s="5">
        <v>1220</v>
      </c>
      <c r="AA738" s="5" t="s">
        <v>89</v>
      </c>
      <c r="AB738" s="5" t="s">
        <v>28</v>
      </c>
      <c r="AC738" s="9" t="s">
        <v>1370</v>
      </c>
      <c r="AD738" s="9" t="s">
        <v>1364</v>
      </c>
      <c r="AE738" s="9" t="s">
        <v>1389</v>
      </c>
      <c r="AF738" s="9" t="s">
        <v>1371</v>
      </c>
      <c r="AG738" s="9" t="s">
        <v>33</v>
      </c>
      <c r="AH738" s="9" t="s">
        <v>1396</v>
      </c>
      <c r="AI738" s="9" t="s">
        <v>1373</v>
      </c>
      <c r="AJ738" s="9" t="s">
        <v>1368</v>
      </c>
      <c r="AK738" s="9" t="s">
        <v>1369</v>
      </c>
      <c r="AL738" s="9" t="s">
        <v>1391</v>
      </c>
      <c r="AM738" s="5" t="s">
        <v>1374</v>
      </c>
      <c r="AN738" s="5" t="s">
        <v>1375</v>
      </c>
    </row>
    <row r="739" spans="1:40" x14ac:dyDescent="0.2">
      <c r="A739" s="5" t="s">
        <v>1304</v>
      </c>
      <c r="B739" s="6" t="s">
        <v>1305</v>
      </c>
      <c r="C739" s="5" t="s">
        <v>32</v>
      </c>
      <c r="D739" s="5" t="s">
        <v>31</v>
      </c>
      <c r="G739" s="5">
        <v>7061</v>
      </c>
      <c r="H739" s="5" t="s">
        <v>31</v>
      </c>
      <c r="I739" s="5" t="s">
        <v>34</v>
      </c>
      <c r="J739" s="5" t="s">
        <v>26</v>
      </c>
      <c r="K739" s="9" t="s">
        <v>1364</v>
      </c>
      <c r="L739" s="9" t="s">
        <v>1365</v>
      </c>
      <c r="M739" s="9" t="s">
        <v>1366</v>
      </c>
      <c r="N739" s="9" t="s">
        <v>32</v>
      </c>
      <c r="O739" s="9" t="s">
        <v>1367</v>
      </c>
      <c r="P739" s="9" t="s">
        <v>1367</v>
      </c>
      <c r="Q739" s="9" t="s">
        <v>1368</v>
      </c>
      <c r="R739" s="9" t="s">
        <v>1369</v>
      </c>
      <c r="S739" s="9" t="s">
        <v>1388</v>
      </c>
      <c r="T739" s="5">
        <v>3002664596</v>
      </c>
      <c r="U739" s="5" t="s">
        <v>46</v>
      </c>
      <c r="V739" s="5" t="s">
        <v>31</v>
      </c>
      <c r="W739" s="5" t="s">
        <v>33</v>
      </c>
      <c r="X739" s="5" t="s">
        <v>31</v>
      </c>
      <c r="Y739" s="5">
        <v>0.88390000000000002</v>
      </c>
      <c r="Z739" s="5">
        <v>1190</v>
      </c>
      <c r="AA739" s="5" t="s">
        <v>126</v>
      </c>
      <c r="AB739" s="5" t="s">
        <v>28</v>
      </c>
      <c r="AC739" s="9" t="s">
        <v>1370</v>
      </c>
      <c r="AD739" s="9" t="s">
        <v>1364</v>
      </c>
      <c r="AE739" s="9" t="s">
        <v>1389</v>
      </c>
      <c r="AF739" s="9" t="s">
        <v>1371</v>
      </c>
      <c r="AG739" s="9" t="s">
        <v>33</v>
      </c>
      <c r="AH739" s="9" t="s">
        <v>1372</v>
      </c>
      <c r="AI739" s="9" t="s">
        <v>1373</v>
      </c>
      <c r="AJ739" s="9" t="s">
        <v>1368</v>
      </c>
      <c r="AK739" s="9" t="s">
        <v>1369</v>
      </c>
      <c r="AL739" s="9" t="s">
        <v>1399</v>
      </c>
      <c r="AM739" s="5" t="s">
        <v>1374</v>
      </c>
      <c r="AN739" s="5" t="s">
        <v>1375</v>
      </c>
    </row>
    <row r="740" spans="1:40" x14ac:dyDescent="0.2">
      <c r="A740" s="5" t="s">
        <v>1306</v>
      </c>
      <c r="B740" s="6" t="s">
        <v>1307</v>
      </c>
      <c r="C740" s="5" t="s">
        <v>32</v>
      </c>
      <c r="D740" s="5" t="s">
        <v>31</v>
      </c>
      <c r="G740" s="5">
        <v>7061</v>
      </c>
      <c r="H740" s="5" t="s">
        <v>31</v>
      </c>
      <c r="I740" s="5" t="s">
        <v>34</v>
      </c>
      <c r="J740" s="5" t="s">
        <v>26</v>
      </c>
      <c r="K740" s="9" t="s">
        <v>1364</v>
      </c>
      <c r="L740" s="9" t="s">
        <v>1365</v>
      </c>
      <c r="M740" s="9" t="s">
        <v>1366</v>
      </c>
      <c r="N740" s="9" t="s">
        <v>32</v>
      </c>
      <c r="O740" s="9" t="s">
        <v>1367</v>
      </c>
      <c r="P740" s="9" t="s">
        <v>1367</v>
      </c>
      <c r="Q740" s="9" t="s">
        <v>1368</v>
      </c>
      <c r="R740" s="9" t="s">
        <v>1369</v>
      </c>
      <c r="S740" s="9" t="s">
        <v>1388</v>
      </c>
      <c r="T740" s="5">
        <v>3002776701</v>
      </c>
      <c r="U740" s="5" t="s">
        <v>46</v>
      </c>
      <c r="V740" s="5" t="s">
        <v>31</v>
      </c>
      <c r="W740" s="5" t="s">
        <v>33</v>
      </c>
      <c r="X740" s="5" t="s">
        <v>31</v>
      </c>
      <c r="Y740" s="5">
        <v>0.88390000000000002</v>
      </c>
      <c r="Z740" s="5">
        <v>1220</v>
      </c>
      <c r="AA740" s="5" t="s">
        <v>89</v>
      </c>
      <c r="AB740" s="5" t="s">
        <v>28</v>
      </c>
      <c r="AC740" s="9" t="s">
        <v>1370</v>
      </c>
      <c r="AD740" s="9" t="s">
        <v>1364</v>
      </c>
      <c r="AE740" s="9" t="s">
        <v>1389</v>
      </c>
      <c r="AF740" s="9" t="s">
        <v>1371</v>
      </c>
      <c r="AG740" s="9" t="s">
        <v>33</v>
      </c>
      <c r="AH740" s="9" t="s">
        <v>1396</v>
      </c>
      <c r="AI740" s="9" t="s">
        <v>1373</v>
      </c>
      <c r="AJ740" s="9" t="s">
        <v>1368</v>
      </c>
      <c r="AK740" s="9" t="s">
        <v>1369</v>
      </c>
      <c r="AL740" s="9" t="s">
        <v>1391</v>
      </c>
      <c r="AM740" s="5" t="s">
        <v>1374</v>
      </c>
      <c r="AN740" s="5" t="s">
        <v>1375</v>
      </c>
    </row>
    <row r="741" spans="1:40" x14ac:dyDescent="0.2">
      <c r="A741" s="5" t="s">
        <v>1308</v>
      </c>
      <c r="B741" s="6" t="s">
        <v>1309</v>
      </c>
      <c r="C741" s="5" t="s">
        <v>32</v>
      </c>
      <c r="D741" s="5" t="s">
        <v>31</v>
      </c>
      <c r="G741" s="5">
        <v>7093</v>
      </c>
      <c r="H741" s="5" t="s">
        <v>31</v>
      </c>
      <c r="I741" s="5" t="s">
        <v>34</v>
      </c>
      <c r="J741" s="5" t="s">
        <v>26</v>
      </c>
      <c r="K741" s="9" t="s">
        <v>1364</v>
      </c>
      <c r="L741" s="9" t="s">
        <v>1365</v>
      </c>
      <c r="M741" s="9" t="s">
        <v>1366</v>
      </c>
      <c r="N741" s="9" t="s">
        <v>32</v>
      </c>
      <c r="O741" s="9" t="s">
        <v>1367</v>
      </c>
      <c r="P741" s="9" t="s">
        <v>1367</v>
      </c>
      <c r="Q741" s="9" t="s">
        <v>1368</v>
      </c>
      <c r="R741" s="9" t="s">
        <v>1369</v>
      </c>
      <c r="S741" s="9" t="s">
        <v>1388</v>
      </c>
      <c r="T741" s="5">
        <v>3002776702</v>
      </c>
      <c r="U741" s="5" t="s">
        <v>46</v>
      </c>
      <c r="V741" s="5" t="s">
        <v>31</v>
      </c>
      <c r="W741" s="5" t="s">
        <v>33</v>
      </c>
      <c r="X741" s="5" t="s">
        <v>31</v>
      </c>
      <c r="Y741" s="5">
        <v>0.88390000000000002</v>
      </c>
      <c r="Z741" s="5">
        <v>1190</v>
      </c>
      <c r="AA741" s="5" t="s">
        <v>89</v>
      </c>
      <c r="AB741" s="5" t="s">
        <v>28</v>
      </c>
      <c r="AC741" s="9" t="s">
        <v>1370</v>
      </c>
      <c r="AD741" s="9" t="s">
        <v>1364</v>
      </c>
      <c r="AE741" s="9" t="s">
        <v>1389</v>
      </c>
      <c r="AF741" s="9" t="s">
        <v>1371</v>
      </c>
      <c r="AG741" s="9" t="s">
        <v>33</v>
      </c>
      <c r="AH741" s="9" t="s">
        <v>1396</v>
      </c>
      <c r="AI741" s="9" t="s">
        <v>1373</v>
      </c>
      <c r="AJ741" s="9" t="s">
        <v>1368</v>
      </c>
      <c r="AK741" s="9" t="s">
        <v>1369</v>
      </c>
      <c r="AL741" s="9" t="s">
        <v>1391</v>
      </c>
      <c r="AM741" s="5" t="s">
        <v>1374</v>
      </c>
      <c r="AN741" s="5" t="s">
        <v>1375</v>
      </c>
    </row>
    <row r="742" spans="1:40" x14ac:dyDescent="0.2">
      <c r="A742" s="5" t="s">
        <v>1310</v>
      </c>
      <c r="B742" s="6" t="s">
        <v>1311</v>
      </c>
      <c r="C742" s="5" t="s">
        <v>32</v>
      </c>
      <c r="D742" s="5" t="s">
        <v>31</v>
      </c>
      <c r="G742" s="5">
        <v>7061</v>
      </c>
      <c r="H742" s="5" t="s">
        <v>31</v>
      </c>
      <c r="I742" s="5" t="s">
        <v>34</v>
      </c>
      <c r="J742" s="5" t="s">
        <v>26</v>
      </c>
      <c r="K742" s="9" t="s">
        <v>1364</v>
      </c>
      <c r="L742" s="9" t="s">
        <v>1365</v>
      </c>
      <c r="M742" s="9" t="s">
        <v>1366</v>
      </c>
      <c r="N742" s="9" t="s">
        <v>32</v>
      </c>
      <c r="O742" s="9" t="s">
        <v>1367</v>
      </c>
      <c r="P742" s="9" t="s">
        <v>1367</v>
      </c>
      <c r="Q742" s="9" t="s">
        <v>1368</v>
      </c>
      <c r="R742" s="9" t="s">
        <v>1369</v>
      </c>
      <c r="S742" s="9" t="s">
        <v>1388</v>
      </c>
      <c r="T742" s="5">
        <v>3002840074</v>
      </c>
      <c r="U742" s="5" t="s">
        <v>46</v>
      </c>
      <c r="V742" s="5" t="s">
        <v>31</v>
      </c>
      <c r="W742" s="5" t="s">
        <v>33</v>
      </c>
      <c r="X742" s="5" t="s">
        <v>31</v>
      </c>
      <c r="Y742" s="5">
        <v>0.88390000000000002</v>
      </c>
      <c r="Z742" s="5">
        <v>1070</v>
      </c>
      <c r="AA742" s="5" t="s">
        <v>89</v>
      </c>
      <c r="AB742" s="5" t="s">
        <v>28</v>
      </c>
      <c r="AC742" s="9" t="s">
        <v>1370</v>
      </c>
      <c r="AD742" s="9" t="s">
        <v>1364</v>
      </c>
      <c r="AE742" s="9" t="s">
        <v>1389</v>
      </c>
      <c r="AF742" s="9" t="s">
        <v>1371</v>
      </c>
      <c r="AG742" s="9" t="s">
        <v>33</v>
      </c>
      <c r="AH742" s="9" t="s">
        <v>1396</v>
      </c>
      <c r="AI742" s="9" t="s">
        <v>1373</v>
      </c>
      <c r="AJ742" s="9" t="s">
        <v>1368</v>
      </c>
      <c r="AK742" s="9" t="s">
        <v>1369</v>
      </c>
      <c r="AL742" s="9" t="s">
        <v>1391</v>
      </c>
      <c r="AM742" s="5" t="s">
        <v>1374</v>
      </c>
      <c r="AN742" s="5" t="s">
        <v>1375</v>
      </c>
    </row>
    <row r="743" spans="1:40" x14ac:dyDescent="0.2">
      <c r="A743" s="5" t="s">
        <v>1312</v>
      </c>
      <c r="B743" s="6" t="s">
        <v>1313</v>
      </c>
      <c r="C743" s="5" t="s">
        <v>32</v>
      </c>
      <c r="D743" s="5" t="s">
        <v>31</v>
      </c>
      <c r="G743" s="5">
        <v>7092</v>
      </c>
      <c r="H743" s="5" t="s">
        <v>31</v>
      </c>
      <c r="I743" s="5" t="s">
        <v>34</v>
      </c>
      <c r="J743" s="5" t="s">
        <v>26</v>
      </c>
      <c r="K743" s="9" t="s">
        <v>1364</v>
      </c>
      <c r="L743" s="9" t="s">
        <v>1365</v>
      </c>
      <c r="M743" s="9" t="s">
        <v>1366</v>
      </c>
      <c r="N743" s="9" t="s">
        <v>32</v>
      </c>
      <c r="O743" s="9" t="s">
        <v>1367</v>
      </c>
      <c r="P743" s="9" t="s">
        <v>1367</v>
      </c>
      <c r="Q743" s="9" t="s">
        <v>1368</v>
      </c>
      <c r="R743" s="9" t="s">
        <v>1369</v>
      </c>
      <c r="S743" s="9" t="s">
        <v>1388</v>
      </c>
      <c r="T743" s="5">
        <v>3002840075</v>
      </c>
      <c r="U743" s="5" t="s">
        <v>46</v>
      </c>
      <c r="V743" s="5" t="s">
        <v>31</v>
      </c>
      <c r="W743" s="5" t="s">
        <v>33</v>
      </c>
      <c r="X743" s="5" t="s">
        <v>31</v>
      </c>
      <c r="Y743" s="5">
        <v>0.88390000000000002</v>
      </c>
      <c r="Z743" s="5">
        <v>980</v>
      </c>
      <c r="AA743" s="5" t="s">
        <v>89</v>
      </c>
      <c r="AB743" s="5" t="s">
        <v>28</v>
      </c>
      <c r="AC743" s="9" t="s">
        <v>1370</v>
      </c>
      <c r="AD743" s="9" t="s">
        <v>1364</v>
      </c>
      <c r="AE743" s="9" t="s">
        <v>1389</v>
      </c>
      <c r="AF743" s="9" t="s">
        <v>1371</v>
      </c>
      <c r="AG743" s="9" t="s">
        <v>33</v>
      </c>
      <c r="AH743" s="9" t="s">
        <v>1396</v>
      </c>
      <c r="AI743" s="9" t="s">
        <v>1373</v>
      </c>
      <c r="AJ743" s="9" t="s">
        <v>1368</v>
      </c>
      <c r="AK743" s="9" t="s">
        <v>1369</v>
      </c>
      <c r="AL743" s="9" t="s">
        <v>1391</v>
      </c>
      <c r="AM743" s="5" t="s">
        <v>1374</v>
      </c>
      <c r="AN743" s="5" t="s">
        <v>1375</v>
      </c>
    </row>
    <row r="744" spans="1:40" x14ac:dyDescent="0.2">
      <c r="A744" s="5" t="s">
        <v>1314</v>
      </c>
      <c r="B744" s="6" t="s">
        <v>1315</v>
      </c>
      <c r="C744" s="5" t="s">
        <v>32</v>
      </c>
      <c r="D744" s="5" t="s">
        <v>31</v>
      </c>
      <c r="G744" s="5">
        <v>7061</v>
      </c>
      <c r="H744" s="5" t="s">
        <v>31</v>
      </c>
      <c r="I744" s="5" t="s">
        <v>34</v>
      </c>
      <c r="J744" s="5" t="s">
        <v>26</v>
      </c>
      <c r="K744" s="9" t="s">
        <v>1364</v>
      </c>
      <c r="L744" s="9" t="s">
        <v>1365</v>
      </c>
      <c r="M744" s="9" t="s">
        <v>1366</v>
      </c>
      <c r="N744" s="9" t="s">
        <v>32</v>
      </c>
      <c r="O744" s="9" t="s">
        <v>1367</v>
      </c>
      <c r="P744" s="9" t="s">
        <v>1367</v>
      </c>
      <c r="Q744" s="9" t="s">
        <v>1368</v>
      </c>
      <c r="R744" s="9" t="s">
        <v>1369</v>
      </c>
      <c r="S744" s="9" t="s">
        <v>1388</v>
      </c>
      <c r="T744" s="5">
        <v>3002776705</v>
      </c>
      <c r="U744" s="5" t="s">
        <v>46</v>
      </c>
      <c r="V744" s="5" t="s">
        <v>31</v>
      </c>
      <c r="W744" s="5" t="s">
        <v>33</v>
      </c>
      <c r="X744" s="5" t="s">
        <v>31</v>
      </c>
      <c r="Y744" s="5">
        <v>0.88390000000000002</v>
      </c>
      <c r="Z744" s="5">
        <v>1010</v>
      </c>
      <c r="AA744" s="5" t="s">
        <v>89</v>
      </c>
      <c r="AB744" s="5" t="s">
        <v>28</v>
      </c>
      <c r="AC744" s="9" t="s">
        <v>1370</v>
      </c>
      <c r="AD744" s="9" t="s">
        <v>1364</v>
      </c>
      <c r="AE744" s="9" t="s">
        <v>1389</v>
      </c>
      <c r="AF744" s="9" t="s">
        <v>1371</v>
      </c>
      <c r="AG744" s="9" t="s">
        <v>33</v>
      </c>
      <c r="AH744" s="9" t="s">
        <v>1396</v>
      </c>
      <c r="AI744" s="9" t="s">
        <v>1373</v>
      </c>
      <c r="AJ744" s="9" t="s">
        <v>1368</v>
      </c>
      <c r="AK744" s="9" t="s">
        <v>1369</v>
      </c>
      <c r="AL744" s="9" t="s">
        <v>1391</v>
      </c>
      <c r="AM744" s="5" t="s">
        <v>1374</v>
      </c>
      <c r="AN744" s="5" t="s">
        <v>1375</v>
      </c>
    </row>
    <row r="745" spans="1:40" x14ac:dyDescent="0.2">
      <c r="A745" s="5" t="s">
        <v>1316</v>
      </c>
      <c r="B745" s="6" t="s">
        <v>1317</v>
      </c>
      <c r="C745" s="5" t="s">
        <v>32</v>
      </c>
      <c r="D745" s="5" t="s">
        <v>31</v>
      </c>
      <c r="G745" s="5">
        <v>7092</v>
      </c>
      <c r="H745" s="5" t="s">
        <v>31</v>
      </c>
      <c r="I745" s="5" t="s">
        <v>34</v>
      </c>
      <c r="J745" s="5" t="s">
        <v>26</v>
      </c>
      <c r="K745" s="9" t="s">
        <v>1364</v>
      </c>
      <c r="L745" s="9" t="s">
        <v>1365</v>
      </c>
      <c r="M745" s="9" t="s">
        <v>1366</v>
      </c>
      <c r="N745" s="9" t="s">
        <v>32</v>
      </c>
      <c r="O745" s="9" t="s">
        <v>1367</v>
      </c>
      <c r="P745" s="9" t="s">
        <v>1367</v>
      </c>
      <c r="Q745" s="9" t="s">
        <v>1368</v>
      </c>
      <c r="R745" s="9" t="s">
        <v>1369</v>
      </c>
      <c r="S745" s="9" t="s">
        <v>1388</v>
      </c>
      <c r="T745" s="5">
        <v>3002539138</v>
      </c>
      <c r="U745" s="5" t="s">
        <v>30</v>
      </c>
      <c r="V745" s="5" t="s">
        <v>31</v>
      </c>
      <c r="W745" s="5" t="s">
        <v>33</v>
      </c>
      <c r="X745" s="5" t="s">
        <v>31</v>
      </c>
      <c r="Y745" s="5">
        <v>0.39729999999999999</v>
      </c>
      <c r="Z745" s="5">
        <v>1170</v>
      </c>
      <c r="AA745" s="5" t="s">
        <v>37</v>
      </c>
      <c r="AB745" s="5" t="s">
        <v>28</v>
      </c>
      <c r="AC745" s="9" t="s">
        <v>1370</v>
      </c>
      <c r="AD745" s="9" t="s">
        <v>1364</v>
      </c>
      <c r="AE745" s="9" t="s">
        <v>1389</v>
      </c>
      <c r="AF745" s="9" t="s">
        <v>1371</v>
      </c>
      <c r="AG745" s="9" t="s">
        <v>33</v>
      </c>
      <c r="AH745" s="9" t="s">
        <v>1372</v>
      </c>
      <c r="AI745" s="9" t="s">
        <v>1373</v>
      </c>
      <c r="AJ745" s="9" t="s">
        <v>1368</v>
      </c>
      <c r="AK745" s="9" t="s">
        <v>1369</v>
      </c>
      <c r="AL745" s="9" t="s">
        <v>1375</v>
      </c>
      <c r="AM745" s="5" t="s">
        <v>1374</v>
      </c>
      <c r="AN745" s="5" t="s">
        <v>1375</v>
      </c>
    </row>
    <row r="746" spans="1:40" x14ac:dyDescent="0.2">
      <c r="A746" s="5" t="s">
        <v>1318</v>
      </c>
      <c r="B746" s="6" t="s">
        <v>1319</v>
      </c>
      <c r="C746" s="5" t="s">
        <v>32</v>
      </c>
      <c r="D746" s="5" t="s">
        <v>31</v>
      </c>
      <c r="G746" s="5">
        <v>7092</v>
      </c>
      <c r="H746" s="5" t="s">
        <v>31</v>
      </c>
      <c r="I746" s="5" t="s">
        <v>34</v>
      </c>
      <c r="J746" s="5" t="s">
        <v>26</v>
      </c>
      <c r="K746" s="9" t="s">
        <v>1364</v>
      </c>
      <c r="L746" s="9" t="s">
        <v>1365</v>
      </c>
      <c r="M746" s="9" t="s">
        <v>1366</v>
      </c>
      <c r="N746" s="9" t="s">
        <v>32</v>
      </c>
      <c r="O746" s="9" t="s">
        <v>1367</v>
      </c>
      <c r="P746" s="9" t="s">
        <v>1367</v>
      </c>
      <c r="Q746" s="9" t="s">
        <v>1368</v>
      </c>
      <c r="R746" s="9" t="s">
        <v>1369</v>
      </c>
      <c r="S746" s="9" t="s">
        <v>1388</v>
      </c>
      <c r="T746" s="5">
        <v>3002776703</v>
      </c>
      <c r="U746" s="5" t="s">
        <v>46</v>
      </c>
      <c r="V746" s="5" t="s">
        <v>31</v>
      </c>
      <c r="W746" s="5" t="s">
        <v>33</v>
      </c>
      <c r="X746" s="5" t="s">
        <v>31</v>
      </c>
      <c r="Y746" s="5">
        <v>0.88390000000000002</v>
      </c>
      <c r="Z746" s="5">
        <v>1160</v>
      </c>
      <c r="AA746" s="5" t="s">
        <v>89</v>
      </c>
      <c r="AB746" s="5" t="s">
        <v>28</v>
      </c>
      <c r="AC746" s="9" t="s">
        <v>1370</v>
      </c>
      <c r="AD746" s="9" t="s">
        <v>1364</v>
      </c>
      <c r="AE746" s="9" t="s">
        <v>1389</v>
      </c>
      <c r="AF746" s="9" t="s">
        <v>1371</v>
      </c>
      <c r="AG746" s="9" t="s">
        <v>33</v>
      </c>
      <c r="AH746" s="9" t="s">
        <v>1396</v>
      </c>
      <c r="AI746" s="9" t="s">
        <v>1373</v>
      </c>
      <c r="AJ746" s="9" t="s">
        <v>1368</v>
      </c>
      <c r="AK746" s="9" t="s">
        <v>1369</v>
      </c>
      <c r="AL746" s="9" t="s">
        <v>1391</v>
      </c>
      <c r="AM746" s="5" t="s">
        <v>1374</v>
      </c>
      <c r="AN746" s="5" t="s">
        <v>1375</v>
      </c>
    </row>
    <row r="747" spans="1:40" x14ac:dyDescent="0.2">
      <c r="A747" s="5" t="s">
        <v>1320</v>
      </c>
      <c r="B747" s="6" t="s">
        <v>1321</v>
      </c>
      <c r="C747" s="5" t="s">
        <v>32</v>
      </c>
      <c r="D747" s="5" t="s">
        <v>31</v>
      </c>
      <c r="G747" s="5">
        <v>7092</v>
      </c>
      <c r="H747" s="5" t="s">
        <v>31</v>
      </c>
      <c r="I747" s="5" t="s">
        <v>34</v>
      </c>
      <c r="J747" s="5" t="s">
        <v>26</v>
      </c>
      <c r="K747" s="9" t="s">
        <v>1364</v>
      </c>
      <c r="L747" s="9" t="s">
        <v>1365</v>
      </c>
      <c r="M747" s="9" t="s">
        <v>1366</v>
      </c>
      <c r="N747" s="9" t="s">
        <v>32</v>
      </c>
      <c r="O747" s="9" t="s">
        <v>1367</v>
      </c>
      <c r="P747" s="9" t="s">
        <v>1367</v>
      </c>
      <c r="Q747" s="9" t="s">
        <v>1368</v>
      </c>
      <c r="R747" s="9" t="s">
        <v>1369</v>
      </c>
      <c r="S747" s="9" t="s">
        <v>1388</v>
      </c>
      <c r="T747" s="5">
        <v>3002776702</v>
      </c>
      <c r="U747" s="5" t="s">
        <v>46</v>
      </c>
      <c r="V747" s="5" t="s">
        <v>31</v>
      </c>
      <c r="W747" s="5" t="s">
        <v>33</v>
      </c>
      <c r="X747" s="5" t="s">
        <v>31</v>
      </c>
      <c r="Y747" s="5">
        <v>0.88390000000000002</v>
      </c>
      <c r="Z747" s="5">
        <v>1190</v>
      </c>
      <c r="AA747" s="5" t="s">
        <v>89</v>
      </c>
      <c r="AB747" s="5" t="s">
        <v>28</v>
      </c>
      <c r="AC747" s="9" t="s">
        <v>1370</v>
      </c>
      <c r="AD747" s="9" t="s">
        <v>1364</v>
      </c>
      <c r="AE747" s="9" t="s">
        <v>1389</v>
      </c>
      <c r="AF747" s="9" t="s">
        <v>1371</v>
      </c>
      <c r="AG747" s="9" t="s">
        <v>33</v>
      </c>
      <c r="AH747" s="9" t="s">
        <v>1396</v>
      </c>
      <c r="AI747" s="9" t="s">
        <v>1373</v>
      </c>
      <c r="AJ747" s="9" t="s">
        <v>1368</v>
      </c>
      <c r="AK747" s="9" t="s">
        <v>1369</v>
      </c>
      <c r="AL747" s="9" t="s">
        <v>1391</v>
      </c>
      <c r="AM747" s="5" t="s">
        <v>1374</v>
      </c>
      <c r="AN747" s="5" t="s">
        <v>1375</v>
      </c>
    </row>
    <row r="748" spans="1:40" x14ac:dyDescent="0.2">
      <c r="A748" s="5" t="s">
        <v>1322</v>
      </c>
      <c r="B748" s="6" t="s">
        <v>1323</v>
      </c>
      <c r="C748" s="5" t="s">
        <v>32</v>
      </c>
      <c r="D748" s="5" t="s">
        <v>31</v>
      </c>
      <c r="G748" s="5">
        <v>7093</v>
      </c>
      <c r="H748" s="5" t="s">
        <v>31</v>
      </c>
      <c r="I748" s="5" t="s">
        <v>34</v>
      </c>
      <c r="J748" s="5" t="s">
        <v>26</v>
      </c>
      <c r="K748" s="9" t="s">
        <v>1364</v>
      </c>
      <c r="L748" s="9" t="s">
        <v>1365</v>
      </c>
      <c r="M748" s="9" t="s">
        <v>1366</v>
      </c>
      <c r="N748" s="9" t="s">
        <v>32</v>
      </c>
      <c r="O748" s="9" t="s">
        <v>1367</v>
      </c>
      <c r="P748" s="9" t="s">
        <v>1367</v>
      </c>
      <c r="Q748" s="9" t="s">
        <v>1368</v>
      </c>
      <c r="R748" s="9" t="s">
        <v>1369</v>
      </c>
      <c r="S748" s="9" t="s">
        <v>1388</v>
      </c>
      <c r="T748" s="5">
        <v>3002776703</v>
      </c>
      <c r="U748" s="5" t="s">
        <v>46</v>
      </c>
      <c r="V748" s="5" t="s">
        <v>31</v>
      </c>
      <c r="W748" s="5" t="s">
        <v>33</v>
      </c>
      <c r="X748" s="5" t="s">
        <v>31</v>
      </c>
      <c r="Y748" s="5">
        <v>0.88390000000000002</v>
      </c>
      <c r="Z748" s="5">
        <v>1160</v>
      </c>
      <c r="AA748" s="5" t="s">
        <v>89</v>
      </c>
      <c r="AB748" s="5" t="s">
        <v>28</v>
      </c>
      <c r="AC748" s="9" t="s">
        <v>1370</v>
      </c>
      <c r="AD748" s="9" t="s">
        <v>1364</v>
      </c>
      <c r="AE748" s="9" t="s">
        <v>1389</v>
      </c>
      <c r="AF748" s="9" t="s">
        <v>1371</v>
      </c>
      <c r="AG748" s="9" t="s">
        <v>33</v>
      </c>
      <c r="AH748" s="9" t="s">
        <v>1396</v>
      </c>
      <c r="AI748" s="9" t="s">
        <v>1373</v>
      </c>
      <c r="AJ748" s="9" t="s">
        <v>1368</v>
      </c>
      <c r="AK748" s="9" t="s">
        <v>1369</v>
      </c>
      <c r="AL748" s="9" t="s">
        <v>1391</v>
      </c>
      <c r="AM748" s="5" t="s">
        <v>1374</v>
      </c>
      <c r="AN748" s="5" t="s">
        <v>1375</v>
      </c>
    </row>
    <row r="749" spans="1:40" x14ac:dyDescent="0.2">
      <c r="A749" s="5" t="s">
        <v>1324</v>
      </c>
      <c r="B749" s="6" t="s">
        <v>1325</v>
      </c>
      <c r="C749" s="5" t="s">
        <v>32</v>
      </c>
      <c r="D749" s="5" t="s">
        <v>31</v>
      </c>
      <c r="G749" s="5">
        <v>4092</v>
      </c>
      <c r="H749" s="5" t="s">
        <v>31</v>
      </c>
      <c r="I749" s="5" t="s">
        <v>34</v>
      </c>
      <c r="J749" s="5" t="s">
        <v>26</v>
      </c>
      <c r="K749" s="9" t="s">
        <v>1364</v>
      </c>
      <c r="L749" s="9" t="s">
        <v>1365</v>
      </c>
      <c r="M749" s="9" t="s">
        <v>1366</v>
      </c>
      <c r="N749" s="9" t="s">
        <v>32</v>
      </c>
      <c r="O749" s="9" t="s">
        <v>1367</v>
      </c>
      <c r="P749" s="9" t="s">
        <v>1367</v>
      </c>
      <c r="Q749" s="9" t="s">
        <v>1368</v>
      </c>
      <c r="R749" s="9" t="s">
        <v>1369</v>
      </c>
      <c r="S749" s="9" t="s">
        <v>1388</v>
      </c>
      <c r="T749" s="5">
        <v>3002776703</v>
      </c>
      <c r="U749" s="5" t="s">
        <v>46</v>
      </c>
      <c r="V749" s="5" t="s">
        <v>31</v>
      </c>
      <c r="W749" s="5" t="s">
        <v>33</v>
      </c>
      <c r="X749" s="5" t="s">
        <v>31</v>
      </c>
      <c r="Y749" s="5">
        <v>0.88390000000000002</v>
      </c>
      <c r="Z749" s="5">
        <v>1160</v>
      </c>
      <c r="AA749" s="5" t="s">
        <v>89</v>
      </c>
      <c r="AB749" s="5" t="s">
        <v>28</v>
      </c>
      <c r="AC749" s="9" t="s">
        <v>1370</v>
      </c>
      <c r="AD749" s="9" t="s">
        <v>1364</v>
      </c>
      <c r="AE749" s="9" t="s">
        <v>1389</v>
      </c>
      <c r="AF749" s="9" t="s">
        <v>1371</v>
      </c>
      <c r="AG749" s="9" t="s">
        <v>33</v>
      </c>
      <c r="AH749" s="9" t="s">
        <v>1396</v>
      </c>
      <c r="AI749" s="9" t="s">
        <v>1373</v>
      </c>
      <c r="AJ749" s="9" t="s">
        <v>1368</v>
      </c>
      <c r="AK749" s="9" t="s">
        <v>1369</v>
      </c>
      <c r="AL749" s="9" t="s">
        <v>1391</v>
      </c>
      <c r="AM749" s="5" t="s">
        <v>1374</v>
      </c>
      <c r="AN749" s="5" t="s">
        <v>1375</v>
      </c>
    </row>
    <row r="750" spans="1:40" x14ac:dyDescent="0.2">
      <c r="A750" s="5" t="s">
        <v>1326</v>
      </c>
      <c r="B750" s="6" t="s">
        <v>1327</v>
      </c>
      <c r="C750" s="5" t="s">
        <v>104</v>
      </c>
      <c r="D750" s="5" t="s">
        <v>23</v>
      </c>
      <c r="G750" s="5">
        <v>7095</v>
      </c>
      <c r="H750" s="5" t="s">
        <v>21</v>
      </c>
      <c r="I750" s="5" t="s">
        <v>105</v>
      </c>
      <c r="J750" s="5" t="s">
        <v>26</v>
      </c>
      <c r="K750" s="9" t="s">
        <v>1364</v>
      </c>
      <c r="L750" s="9" t="s">
        <v>1365</v>
      </c>
      <c r="M750" s="9" t="s">
        <v>1366</v>
      </c>
      <c r="N750" s="9" t="s">
        <v>104</v>
      </c>
      <c r="O750" s="9" t="s">
        <v>1367</v>
      </c>
      <c r="P750" s="9" t="s">
        <v>1367</v>
      </c>
      <c r="Q750" s="9" t="s">
        <v>1368</v>
      </c>
      <c r="R750" s="9" t="s">
        <v>1369</v>
      </c>
      <c r="S750" s="9" t="s">
        <v>1395</v>
      </c>
      <c r="T750" s="5">
        <v>3002832295</v>
      </c>
      <c r="U750" s="5" t="s">
        <v>20</v>
      </c>
      <c r="V750" s="5" t="s">
        <v>21</v>
      </c>
      <c r="W750" s="5" t="s">
        <v>24</v>
      </c>
      <c r="X750" s="5" t="s">
        <v>23</v>
      </c>
      <c r="Y750" s="5">
        <v>1.9177999999999999</v>
      </c>
      <c r="Z750" s="5">
        <v>1165</v>
      </c>
      <c r="AA750" s="5" t="s">
        <v>27</v>
      </c>
      <c r="AB750" s="5" t="s">
        <v>28</v>
      </c>
      <c r="AC750" s="9" t="s">
        <v>1370</v>
      </c>
      <c r="AD750" s="9" t="s">
        <v>1364</v>
      </c>
      <c r="AE750" s="9" t="s">
        <v>1389</v>
      </c>
      <c r="AF750" s="9" t="s">
        <v>1371</v>
      </c>
      <c r="AG750" s="9" t="s">
        <v>24</v>
      </c>
      <c r="AH750" s="9" t="s">
        <v>1372</v>
      </c>
      <c r="AI750" s="9" t="s">
        <v>1373</v>
      </c>
      <c r="AJ750" s="9" t="s">
        <v>1368</v>
      </c>
      <c r="AK750" s="9" t="s">
        <v>1369</v>
      </c>
      <c r="AL750" s="9" t="s">
        <v>1391</v>
      </c>
      <c r="AM750" s="5" t="s">
        <v>1374</v>
      </c>
      <c r="AN750" s="5" t="s">
        <v>1375</v>
      </c>
    </row>
    <row r="751" spans="1:40" x14ac:dyDescent="0.2">
      <c r="A751" s="5" t="s">
        <v>1328</v>
      </c>
      <c r="B751" s="6" t="s">
        <v>1329</v>
      </c>
      <c r="C751" s="5" t="s">
        <v>32</v>
      </c>
      <c r="D751" s="5" t="s">
        <v>31</v>
      </c>
      <c r="G751" s="5">
        <v>7092</v>
      </c>
      <c r="H751" s="5" t="s">
        <v>31</v>
      </c>
      <c r="I751" s="5" t="s">
        <v>34</v>
      </c>
      <c r="J751" s="5" t="s">
        <v>26</v>
      </c>
      <c r="K751" s="9" t="s">
        <v>1364</v>
      </c>
      <c r="L751" s="9" t="s">
        <v>1365</v>
      </c>
      <c r="M751" s="9" t="s">
        <v>1366</v>
      </c>
      <c r="N751" s="9" t="s">
        <v>32</v>
      </c>
      <c r="O751" s="9" t="s">
        <v>1367</v>
      </c>
      <c r="P751" s="9" t="s">
        <v>1367</v>
      </c>
      <c r="Q751" s="9" t="s">
        <v>1368</v>
      </c>
      <c r="R751" s="9" t="s">
        <v>1369</v>
      </c>
      <c r="S751" s="9" t="s">
        <v>1388</v>
      </c>
      <c r="T751" s="5">
        <v>3002667652</v>
      </c>
      <c r="U751" s="5" t="s">
        <v>30</v>
      </c>
      <c r="V751" s="5" t="s">
        <v>31</v>
      </c>
      <c r="W751" s="5" t="s">
        <v>33</v>
      </c>
      <c r="X751" s="5" t="s">
        <v>31</v>
      </c>
      <c r="Y751" s="5">
        <v>1.9177999999999999</v>
      </c>
      <c r="Z751" s="5">
        <v>1170</v>
      </c>
      <c r="AA751" s="5" t="s">
        <v>76</v>
      </c>
      <c r="AB751" s="5" t="s">
        <v>28</v>
      </c>
      <c r="AC751" s="9" t="s">
        <v>1370</v>
      </c>
      <c r="AD751" s="9" t="s">
        <v>1364</v>
      </c>
      <c r="AE751" s="9" t="s">
        <v>1389</v>
      </c>
      <c r="AF751" s="9" t="s">
        <v>1371</v>
      </c>
      <c r="AG751" s="9" t="s">
        <v>33</v>
      </c>
      <c r="AH751" s="9" t="s">
        <v>1372</v>
      </c>
      <c r="AI751" s="9" t="s">
        <v>1373</v>
      </c>
      <c r="AJ751" s="9" t="s">
        <v>1368</v>
      </c>
      <c r="AK751" s="9" t="s">
        <v>1369</v>
      </c>
      <c r="AL751" s="9" t="s">
        <v>1391</v>
      </c>
      <c r="AM751" s="5" t="s">
        <v>1374</v>
      </c>
      <c r="AN751" s="5" t="s">
        <v>1375</v>
      </c>
    </row>
    <row r="752" spans="1:40" x14ac:dyDescent="0.2">
      <c r="A752" s="5" t="s">
        <v>1330</v>
      </c>
      <c r="B752" s="6" t="s">
        <v>1331</v>
      </c>
      <c r="C752" s="5" t="s">
        <v>22</v>
      </c>
      <c r="D752" s="5" t="s">
        <v>23</v>
      </c>
      <c r="G752" s="5">
        <v>2085</v>
      </c>
      <c r="H752" s="5" t="s">
        <v>21</v>
      </c>
      <c r="I752" s="5" t="s">
        <v>25</v>
      </c>
      <c r="J752" s="5" t="s">
        <v>26</v>
      </c>
      <c r="K752" s="9" t="s">
        <v>1364</v>
      </c>
      <c r="L752" s="9" t="s">
        <v>1365</v>
      </c>
      <c r="M752" s="9" t="s">
        <v>1366</v>
      </c>
      <c r="N752" s="9" t="s">
        <v>22</v>
      </c>
      <c r="O752" s="9" t="s">
        <v>1367</v>
      </c>
      <c r="P752" s="9" t="s">
        <v>1367</v>
      </c>
      <c r="Q752" s="9" t="s">
        <v>1368</v>
      </c>
      <c r="R752" s="9" t="s">
        <v>1369</v>
      </c>
      <c r="S752" s="9" t="s">
        <v>1395</v>
      </c>
      <c r="T752" s="5">
        <v>3002769115</v>
      </c>
      <c r="U752" s="5" t="s">
        <v>121</v>
      </c>
      <c r="V752" s="5" t="s">
        <v>21</v>
      </c>
      <c r="W752" s="5" t="s">
        <v>24</v>
      </c>
      <c r="X752" s="5" t="s">
        <v>23</v>
      </c>
      <c r="Y752" s="5">
        <v>1.9177999999999999</v>
      </c>
      <c r="Z752" s="5">
        <v>1135</v>
      </c>
      <c r="AA752" s="5" t="s">
        <v>27</v>
      </c>
      <c r="AB752" s="5" t="s">
        <v>28</v>
      </c>
      <c r="AC752" s="9" t="s">
        <v>1370</v>
      </c>
      <c r="AD752" s="9" t="s">
        <v>1364</v>
      </c>
      <c r="AE752" s="9" t="s">
        <v>1389</v>
      </c>
      <c r="AF752" s="9" t="s">
        <v>1371</v>
      </c>
      <c r="AG752" s="9" t="s">
        <v>24</v>
      </c>
      <c r="AH752" s="9" t="s">
        <v>1372</v>
      </c>
      <c r="AI752" s="9" t="s">
        <v>1373</v>
      </c>
      <c r="AJ752" s="9" t="s">
        <v>1368</v>
      </c>
      <c r="AK752" s="9" t="s">
        <v>1369</v>
      </c>
      <c r="AL752" s="9" t="s">
        <v>1391</v>
      </c>
      <c r="AM752" s="5" t="s">
        <v>1374</v>
      </c>
      <c r="AN752" s="5" t="s">
        <v>1375</v>
      </c>
    </row>
    <row r="753" spans="1:40" x14ac:dyDescent="0.2">
      <c r="A753" s="5" t="s">
        <v>1332</v>
      </c>
      <c r="B753" s="6" t="s">
        <v>1333</v>
      </c>
      <c r="C753" s="5" t="s">
        <v>22</v>
      </c>
      <c r="D753" s="5" t="s">
        <v>23</v>
      </c>
      <c r="G753" s="5">
        <v>2085</v>
      </c>
      <c r="H753" s="5" t="s">
        <v>21</v>
      </c>
      <c r="I753" s="5" t="s">
        <v>25</v>
      </c>
      <c r="J753" s="5" t="s">
        <v>26</v>
      </c>
      <c r="K753" s="9" t="s">
        <v>1364</v>
      </c>
      <c r="L753" s="9" t="s">
        <v>1365</v>
      </c>
      <c r="M753" s="9" t="s">
        <v>1366</v>
      </c>
      <c r="N753" s="9" t="s">
        <v>22</v>
      </c>
      <c r="O753" s="9" t="s">
        <v>1367</v>
      </c>
      <c r="P753" s="9" t="s">
        <v>1367</v>
      </c>
      <c r="Q753" s="9" t="s">
        <v>1368</v>
      </c>
      <c r="R753" s="9" t="s">
        <v>1369</v>
      </c>
      <c r="S753" s="9" t="s">
        <v>1395</v>
      </c>
      <c r="T753" s="5">
        <v>3002769116</v>
      </c>
      <c r="U753" s="5" t="s">
        <v>121</v>
      </c>
      <c r="V753" s="5" t="s">
        <v>21</v>
      </c>
      <c r="W753" s="5" t="s">
        <v>24</v>
      </c>
      <c r="X753" s="5" t="s">
        <v>23</v>
      </c>
      <c r="Y753" s="5">
        <v>1.9177999999999999</v>
      </c>
      <c r="Z753" s="5">
        <v>1075</v>
      </c>
      <c r="AA753" s="5" t="s">
        <v>27</v>
      </c>
      <c r="AB753" s="5" t="s">
        <v>28</v>
      </c>
      <c r="AC753" s="9" t="s">
        <v>1370</v>
      </c>
      <c r="AD753" s="9" t="s">
        <v>1364</v>
      </c>
      <c r="AE753" s="9" t="s">
        <v>1389</v>
      </c>
      <c r="AF753" s="9" t="s">
        <v>1371</v>
      </c>
      <c r="AG753" s="9" t="s">
        <v>24</v>
      </c>
      <c r="AH753" s="9" t="s">
        <v>1372</v>
      </c>
      <c r="AI753" s="9" t="s">
        <v>1373</v>
      </c>
      <c r="AJ753" s="9" t="s">
        <v>1368</v>
      </c>
      <c r="AK753" s="9" t="s">
        <v>1369</v>
      </c>
      <c r="AL753" s="9" t="s">
        <v>1391</v>
      </c>
      <c r="AM753" s="5" t="s">
        <v>1374</v>
      </c>
      <c r="AN753" s="5" t="s">
        <v>1375</v>
      </c>
    </row>
    <row r="754" spans="1:40" x14ac:dyDescent="0.2">
      <c r="A754" s="5" t="s">
        <v>1334</v>
      </c>
      <c r="B754" s="6" t="s">
        <v>1335</v>
      </c>
      <c r="C754" s="5" t="s">
        <v>122</v>
      </c>
      <c r="D754" s="5" t="s">
        <v>23</v>
      </c>
      <c r="G754" s="5">
        <v>2086</v>
      </c>
      <c r="H754" s="5" t="s">
        <v>21</v>
      </c>
      <c r="I754" s="5" t="s">
        <v>123</v>
      </c>
      <c r="J754" s="5" t="s">
        <v>26</v>
      </c>
      <c r="K754" s="9" t="s">
        <v>1364</v>
      </c>
      <c r="L754" s="9" t="s">
        <v>1365</v>
      </c>
      <c r="M754" s="9" t="s">
        <v>1366</v>
      </c>
      <c r="N754" s="9" t="s">
        <v>122</v>
      </c>
      <c r="O754" s="9" t="s">
        <v>1367</v>
      </c>
      <c r="P754" s="9" t="s">
        <v>1367</v>
      </c>
      <c r="Q754" s="9" t="s">
        <v>1368</v>
      </c>
      <c r="R754" s="9" t="s">
        <v>1369</v>
      </c>
      <c r="S754" s="9" t="s">
        <v>1398</v>
      </c>
      <c r="T754" s="5">
        <v>3002781066</v>
      </c>
      <c r="U754" s="5" t="s">
        <v>20</v>
      </c>
      <c r="V754" s="5" t="s">
        <v>21</v>
      </c>
      <c r="W754" s="5" t="s">
        <v>24</v>
      </c>
      <c r="X754" s="5" t="s">
        <v>23</v>
      </c>
      <c r="Y754" s="5">
        <v>1.2319</v>
      </c>
      <c r="Z754" s="5">
        <v>1225</v>
      </c>
      <c r="AA754" s="5" t="s">
        <v>27</v>
      </c>
      <c r="AB754" s="5" t="s">
        <v>28</v>
      </c>
      <c r="AC754" s="9" t="s">
        <v>1370</v>
      </c>
      <c r="AD754" s="9" t="s">
        <v>1364</v>
      </c>
      <c r="AE754" s="9" t="s">
        <v>1389</v>
      </c>
      <c r="AF754" s="9" t="s">
        <v>1371</v>
      </c>
      <c r="AG754" s="9" t="s">
        <v>24</v>
      </c>
      <c r="AH754" s="9" t="s">
        <v>1372</v>
      </c>
      <c r="AI754" s="9" t="s">
        <v>1373</v>
      </c>
      <c r="AJ754" s="9" t="s">
        <v>1368</v>
      </c>
      <c r="AK754" s="9" t="s">
        <v>1369</v>
      </c>
      <c r="AL754" s="9" t="s">
        <v>1391</v>
      </c>
      <c r="AM754" s="5" t="s">
        <v>1374</v>
      </c>
      <c r="AN754" s="5" t="s">
        <v>1375</v>
      </c>
    </row>
    <row r="755" spans="1:40" x14ac:dyDescent="0.2">
      <c r="A755" s="5" t="s">
        <v>1336</v>
      </c>
      <c r="B755" s="6" t="s">
        <v>1337</v>
      </c>
      <c r="C755" s="5" t="s">
        <v>590</v>
      </c>
      <c r="D755" s="5" t="s">
        <v>23</v>
      </c>
      <c r="G755" s="5">
        <v>7095</v>
      </c>
      <c r="H755" s="5" t="s">
        <v>21</v>
      </c>
      <c r="I755" s="5" t="s">
        <v>592</v>
      </c>
      <c r="J755" s="5" t="s">
        <v>26</v>
      </c>
      <c r="K755" s="9" t="s">
        <v>1364</v>
      </c>
      <c r="L755" s="9" t="s">
        <v>1365</v>
      </c>
      <c r="M755" s="9" t="s">
        <v>1366</v>
      </c>
      <c r="N755" s="9" t="s">
        <v>590</v>
      </c>
      <c r="O755" s="9" t="s">
        <v>1367</v>
      </c>
      <c r="P755" s="9" t="s">
        <v>1367</v>
      </c>
      <c r="Q755" s="9" t="s">
        <v>1368</v>
      </c>
      <c r="R755" s="9" t="s">
        <v>1369</v>
      </c>
      <c r="S755" s="9" t="s">
        <v>1401</v>
      </c>
      <c r="T755" s="5">
        <v>3002832296</v>
      </c>
      <c r="U755" s="5" t="s">
        <v>20</v>
      </c>
      <c r="V755" s="5" t="s">
        <v>21</v>
      </c>
      <c r="W755" s="5" t="s">
        <v>24</v>
      </c>
      <c r="X755" s="5" t="s">
        <v>23</v>
      </c>
      <c r="Y755" s="5">
        <v>1.9177999999999999</v>
      </c>
      <c r="Z755" s="5">
        <v>1075</v>
      </c>
      <c r="AA755" s="5" t="s">
        <v>27</v>
      </c>
      <c r="AB755" s="5" t="s">
        <v>28</v>
      </c>
      <c r="AC755" s="9" t="s">
        <v>1370</v>
      </c>
      <c r="AD755" s="9" t="s">
        <v>1364</v>
      </c>
      <c r="AE755" s="9" t="s">
        <v>1389</v>
      </c>
      <c r="AF755" s="9" t="s">
        <v>1371</v>
      </c>
      <c r="AG755" s="9" t="s">
        <v>24</v>
      </c>
      <c r="AH755" s="9" t="s">
        <v>1372</v>
      </c>
      <c r="AI755" s="9" t="s">
        <v>1373</v>
      </c>
      <c r="AJ755" s="9" t="s">
        <v>1368</v>
      </c>
      <c r="AK755" s="9" t="s">
        <v>1369</v>
      </c>
      <c r="AL755" s="9" t="s">
        <v>1391</v>
      </c>
      <c r="AM755" s="5" t="s">
        <v>1374</v>
      </c>
      <c r="AN755" s="5" t="s">
        <v>1375</v>
      </c>
    </row>
    <row r="756" spans="1:40" x14ac:dyDescent="0.2">
      <c r="A756" s="5" t="s">
        <v>1338</v>
      </c>
      <c r="B756" s="6" t="s">
        <v>1339</v>
      </c>
      <c r="C756" s="5" t="s">
        <v>415</v>
      </c>
      <c r="D756" s="5" t="s">
        <v>23</v>
      </c>
      <c r="G756" s="5">
        <v>2085</v>
      </c>
      <c r="H756" s="5" t="s">
        <v>21</v>
      </c>
      <c r="I756" s="5" t="s">
        <v>416</v>
      </c>
      <c r="J756" s="5" t="s">
        <v>26</v>
      </c>
      <c r="K756" s="9" t="s">
        <v>1364</v>
      </c>
      <c r="L756" s="9" t="s">
        <v>1365</v>
      </c>
      <c r="M756" s="9" t="s">
        <v>1366</v>
      </c>
      <c r="N756" s="9" t="s">
        <v>415</v>
      </c>
      <c r="O756" s="9" t="s">
        <v>1367</v>
      </c>
      <c r="P756" s="9" t="s">
        <v>1367</v>
      </c>
      <c r="Q756" s="9" t="s">
        <v>1368</v>
      </c>
      <c r="R756" s="9" t="s">
        <v>1369</v>
      </c>
      <c r="S756" s="9" t="s">
        <v>1400</v>
      </c>
      <c r="T756" s="5">
        <v>3002769115</v>
      </c>
      <c r="U756" s="5" t="s">
        <v>121</v>
      </c>
      <c r="V756" s="5" t="s">
        <v>21</v>
      </c>
      <c r="W756" s="5" t="s">
        <v>24</v>
      </c>
      <c r="X756" s="5" t="s">
        <v>23</v>
      </c>
      <c r="Y756" s="5">
        <v>1.9177999999999999</v>
      </c>
      <c r="Z756" s="5">
        <v>1135</v>
      </c>
      <c r="AA756" s="5" t="s">
        <v>27</v>
      </c>
      <c r="AB756" s="5" t="s">
        <v>28</v>
      </c>
      <c r="AC756" s="9" t="s">
        <v>1370</v>
      </c>
      <c r="AD756" s="9" t="s">
        <v>1364</v>
      </c>
      <c r="AE756" s="9" t="s">
        <v>1389</v>
      </c>
      <c r="AF756" s="9" t="s">
        <v>1371</v>
      </c>
      <c r="AG756" s="9" t="s">
        <v>24</v>
      </c>
      <c r="AH756" s="9" t="s">
        <v>1372</v>
      </c>
      <c r="AI756" s="9" t="s">
        <v>1373</v>
      </c>
      <c r="AJ756" s="9" t="s">
        <v>1368</v>
      </c>
      <c r="AK756" s="9" t="s">
        <v>1369</v>
      </c>
      <c r="AL756" s="9" t="s">
        <v>1391</v>
      </c>
      <c r="AM756" s="5" t="s">
        <v>1374</v>
      </c>
      <c r="AN756" s="5" t="s">
        <v>1375</v>
      </c>
    </row>
    <row r="757" spans="1:40" x14ac:dyDescent="0.2">
      <c r="A757" s="5" t="s">
        <v>1340</v>
      </c>
      <c r="B757" s="6" t="s">
        <v>1341</v>
      </c>
      <c r="C757" s="5" t="s">
        <v>590</v>
      </c>
      <c r="D757" s="5" t="s">
        <v>23</v>
      </c>
      <c r="G757" s="5">
        <v>7095</v>
      </c>
      <c r="H757" s="5" t="s">
        <v>21</v>
      </c>
      <c r="I757" s="5" t="s">
        <v>592</v>
      </c>
      <c r="J757" s="5" t="s">
        <v>26</v>
      </c>
      <c r="K757" s="9" t="s">
        <v>1364</v>
      </c>
      <c r="L757" s="9" t="s">
        <v>1365</v>
      </c>
      <c r="M757" s="9" t="s">
        <v>1366</v>
      </c>
      <c r="N757" s="9" t="s">
        <v>590</v>
      </c>
      <c r="O757" s="9" t="s">
        <v>1367</v>
      </c>
      <c r="P757" s="9" t="s">
        <v>1367</v>
      </c>
      <c r="Q757" s="9" t="s">
        <v>1368</v>
      </c>
      <c r="R757" s="9" t="s">
        <v>1369</v>
      </c>
      <c r="S757" s="9" t="s">
        <v>1401</v>
      </c>
      <c r="T757" s="5">
        <v>3002769116</v>
      </c>
      <c r="U757" s="5" t="s">
        <v>121</v>
      </c>
      <c r="V757" s="5" t="s">
        <v>21</v>
      </c>
      <c r="W757" s="5" t="s">
        <v>24</v>
      </c>
      <c r="X757" s="5" t="s">
        <v>23</v>
      </c>
      <c r="Y757" s="5">
        <v>1.9177999999999999</v>
      </c>
      <c r="Z757" s="5">
        <v>1075</v>
      </c>
      <c r="AA757" s="5" t="s">
        <v>27</v>
      </c>
      <c r="AB757" s="5" t="s">
        <v>28</v>
      </c>
      <c r="AC757" s="9" t="s">
        <v>1370</v>
      </c>
      <c r="AD757" s="9" t="s">
        <v>1364</v>
      </c>
      <c r="AE757" s="9" t="s">
        <v>1389</v>
      </c>
      <c r="AF757" s="9" t="s">
        <v>1371</v>
      </c>
      <c r="AG757" s="9" t="s">
        <v>24</v>
      </c>
      <c r="AH757" s="9" t="s">
        <v>1372</v>
      </c>
      <c r="AI757" s="9" t="s">
        <v>1373</v>
      </c>
      <c r="AJ757" s="9" t="s">
        <v>1368</v>
      </c>
      <c r="AK757" s="9" t="s">
        <v>1369</v>
      </c>
      <c r="AL757" s="9" t="s">
        <v>1391</v>
      </c>
      <c r="AM757" s="5" t="s">
        <v>1374</v>
      </c>
      <c r="AN757" s="5" t="s">
        <v>1375</v>
      </c>
    </row>
    <row r="758" spans="1:40" x14ac:dyDescent="0.2">
      <c r="A758" s="5" t="s">
        <v>1342</v>
      </c>
      <c r="B758" s="6" t="s">
        <v>1343</v>
      </c>
      <c r="C758" s="5" t="s">
        <v>122</v>
      </c>
      <c r="D758" s="5" t="s">
        <v>23</v>
      </c>
      <c r="G758" s="5">
        <v>2086</v>
      </c>
      <c r="H758" s="5" t="s">
        <v>21</v>
      </c>
      <c r="I758" s="5" t="s">
        <v>123</v>
      </c>
      <c r="J758" s="5" t="s">
        <v>26</v>
      </c>
      <c r="K758" s="9" t="s">
        <v>1364</v>
      </c>
      <c r="L758" s="9" t="s">
        <v>1365</v>
      </c>
      <c r="M758" s="9" t="s">
        <v>1366</v>
      </c>
      <c r="N758" s="9" t="s">
        <v>122</v>
      </c>
      <c r="O758" s="9" t="s">
        <v>1367</v>
      </c>
      <c r="P758" s="9" t="s">
        <v>1367</v>
      </c>
      <c r="Q758" s="9" t="s">
        <v>1368</v>
      </c>
      <c r="R758" s="9" t="s">
        <v>1369</v>
      </c>
      <c r="S758" s="9" t="s">
        <v>1398</v>
      </c>
      <c r="T758" s="5">
        <v>3002781066</v>
      </c>
      <c r="U758" s="5" t="s">
        <v>20</v>
      </c>
      <c r="V758" s="5" t="s">
        <v>21</v>
      </c>
      <c r="W758" s="5" t="s">
        <v>24</v>
      </c>
      <c r="X758" s="5" t="s">
        <v>23</v>
      </c>
      <c r="Y758" s="5">
        <v>1.2319</v>
      </c>
      <c r="Z758" s="5">
        <v>1225</v>
      </c>
      <c r="AA758" s="5" t="s">
        <v>27</v>
      </c>
      <c r="AB758" s="5" t="s">
        <v>28</v>
      </c>
      <c r="AC758" s="9" t="s">
        <v>1370</v>
      </c>
      <c r="AD758" s="9" t="s">
        <v>1364</v>
      </c>
      <c r="AE758" s="9" t="s">
        <v>1389</v>
      </c>
      <c r="AF758" s="9" t="s">
        <v>1371</v>
      </c>
      <c r="AG758" s="9" t="s">
        <v>24</v>
      </c>
      <c r="AH758" s="9" t="s">
        <v>1372</v>
      </c>
      <c r="AI758" s="9" t="s">
        <v>1373</v>
      </c>
      <c r="AJ758" s="9" t="s">
        <v>1368</v>
      </c>
      <c r="AK758" s="9" t="s">
        <v>1369</v>
      </c>
      <c r="AL758" s="9" t="s">
        <v>1391</v>
      </c>
      <c r="AM758" s="5" t="s">
        <v>1374</v>
      </c>
      <c r="AN758" s="5" t="s">
        <v>1375</v>
      </c>
    </row>
    <row r="759" spans="1:40" x14ac:dyDescent="0.2">
      <c r="A759" s="5" t="s">
        <v>1344</v>
      </c>
      <c r="B759" s="6" t="s">
        <v>1345</v>
      </c>
      <c r="C759" s="5" t="s">
        <v>104</v>
      </c>
      <c r="D759" s="5" t="s">
        <v>23</v>
      </c>
      <c r="G759" s="5">
        <v>2086</v>
      </c>
      <c r="H759" s="5" t="s">
        <v>21</v>
      </c>
      <c r="I759" s="5" t="s">
        <v>105</v>
      </c>
      <c r="J759" s="5" t="s">
        <v>26</v>
      </c>
      <c r="K759" s="9" t="s">
        <v>1364</v>
      </c>
      <c r="L759" s="9" t="s">
        <v>1365</v>
      </c>
      <c r="M759" s="9" t="s">
        <v>1366</v>
      </c>
      <c r="N759" s="9" t="s">
        <v>104</v>
      </c>
      <c r="O759" s="9" t="s">
        <v>1367</v>
      </c>
      <c r="P759" s="9" t="s">
        <v>1367</v>
      </c>
      <c r="Q759" s="9" t="s">
        <v>1368</v>
      </c>
      <c r="R759" s="9" t="s">
        <v>1369</v>
      </c>
      <c r="S759" s="9" t="s">
        <v>1395</v>
      </c>
      <c r="T759" s="5">
        <v>3002781066</v>
      </c>
      <c r="U759" s="5" t="s">
        <v>20</v>
      </c>
      <c r="V759" s="5" t="s">
        <v>21</v>
      </c>
      <c r="W759" s="5" t="s">
        <v>24</v>
      </c>
      <c r="X759" s="5" t="s">
        <v>23</v>
      </c>
      <c r="Y759" s="5">
        <v>1.2319</v>
      </c>
      <c r="Z759" s="5">
        <v>1225</v>
      </c>
      <c r="AA759" s="5" t="s">
        <v>27</v>
      </c>
      <c r="AB759" s="5" t="s">
        <v>28</v>
      </c>
      <c r="AC759" s="9" t="s">
        <v>1370</v>
      </c>
      <c r="AD759" s="9" t="s">
        <v>1364</v>
      </c>
      <c r="AE759" s="9" t="s">
        <v>1389</v>
      </c>
      <c r="AF759" s="9" t="s">
        <v>1371</v>
      </c>
      <c r="AG759" s="9" t="s">
        <v>24</v>
      </c>
      <c r="AH759" s="9" t="s">
        <v>1372</v>
      </c>
      <c r="AI759" s="9" t="s">
        <v>1373</v>
      </c>
      <c r="AJ759" s="9" t="s">
        <v>1368</v>
      </c>
      <c r="AK759" s="9" t="s">
        <v>1369</v>
      </c>
      <c r="AL759" s="9" t="s">
        <v>1391</v>
      </c>
      <c r="AM759" s="5" t="s">
        <v>1374</v>
      </c>
      <c r="AN759" s="5" t="s">
        <v>1375</v>
      </c>
    </row>
    <row r="760" spans="1:40" x14ac:dyDescent="0.2">
      <c r="A760" s="5" t="s">
        <v>1346</v>
      </c>
      <c r="B760" s="6" t="s">
        <v>1347</v>
      </c>
      <c r="C760" s="5" t="s">
        <v>590</v>
      </c>
      <c r="D760" s="5" t="s">
        <v>23</v>
      </c>
      <c r="G760" s="5">
        <v>7095</v>
      </c>
      <c r="H760" s="5" t="s">
        <v>21</v>
      </c>
      <c r="I760" s="5" t="s">
        <v>592</v>
      </c>
      <c r="J760" s="5" t="s">
        <v>26</v>
      </c>
      <c r="K760" s="9" t="s">
        <v>1364</v>
      </c>
      <c r="L760" s="9" t="s">
        <v>1365</v>
      </c>
      <c r="M760" s="9" t="s">
        <v>1366</v>
      </c>
      <c r="N760" s="9" t="s">
        <v>590</v>
      </c>
      <c r="O760" s="9" t="s">
        <v>1367</v>
      </c>
      <c r="P760" s="9" t="s">
        <v>1367</v>
      </c>
      <c r="Q760" s="9" t="s">
        <v>1368</v>
      </c>
      <c r="R760" s="9" t="s">
        <v>1369</v>
      </c>
      <c r="S760" s="9" t="s">
        <v>1401</v>
      </c>
      <c r="T760" s="5">
        <v>3002769115</v>
      </c>
      <c r="U760" s="5" t="s">
        <v>121</v>
      </c>
      <c r="V760" s="5" t="s">
        <v>21</v>
      </c>
      <c r="W760" s="5" t="s">
        <v>24</v>
      </c>
      <c r="X760" s="5" t="s">
        <v>23</v>
      </c>
      <c r="Y760" s="5">
        <v>1.9177999999999999</v>
      </c>
      <c r="Z760" s="5">
        <v>1135</v>
      </c>
      <c r="AA760" s="5" t="s">
        <v>27</v>
      </c>
      <c r="AB760" s="5" t="s">
        <v>28</v>
      </c>
      <c r="AC760" s="9" t="s">
        <v>1370</v>
      </c>
      <c r="AD760" s="9" t="s">
        <v>1364</v>
      </c>
      <c r="AE760" s="9" t="s">
        <v>1389</v>
      </c>
      <c r="AF760" s="9" t="s">
        <v>1371</v>
      </c>
      <c r="AG760" s="9" t="s">
        <v>24</v>
      </c>
      <c r="AH760" s="9" t="s">
        <v>1372</v>
      </c>
      <c r="AI760" s="9" t="s">
        <v>1373</v>
      </c>
      <c r="AJ760" s="9" t="s">
        <v>1368</v>
      </c>
      <c r="AK760" s="9" t="s">
        <v>1369</v>
      </c>
      <c r="AL760" s="9" t="s">
        <v>1391</v>
      </c>
      <c r="AM760" s="5" t="s">
        <v>1374</v>
      </c>
      <c r="AN760" s="5" t="s">
        <v>1375</v>
      </c>
    </row>
    <row r="761" spans="1:40" x14ac:dyDescent="0.2">
      <c r="A761" s="5" t="s">
        <v>1348</v>
      </c>
      <c r="B761" s="6" t="s">
        <v>1349</v>
      </c>
      <c r="C761" s="5" t="s">
        <v>590</v>
      </c>
      <c r="D761" s="5" t="s">
        <v>23</v>
      </c>
      <c r="G761" s="5">
        <v>7095</v>
      </c>
      <c r="H761" s="5" t="s">
        <v>21</v>
      </c>
      <c r="I761" s="5" t="s">
        <v>592</v>
      </c>
      <c r="J761" s="5" t="s">
        <v>26</v>
      </c>
      <c r="K761" s="9" t="s">
        <v>1364</v>
      </c>
      <c r="L761" s="9" t="s">
        <v>1365</v>
      </c>
      <c r="M761" s="9" t="s">
        <v>1366</v>
      </c>
      <c r="N761" s="9" t="s">
        <v>590</v>
      </c>
      <c r="O761" s="9" t="s">
        <v>1367</v>
      </c>
      <c r="P761" s="9" t="s">
        <v>1367</v>
      </c>
      <c r="Q761" s="9" t="s">
        <v>1368</v>
      </c>
      <c r="R761" s="9" t="s">
        <v>1369</v>
      </c>
      <c r="S761" s="9" t="s">
        <v>1401</v>
      </c>
      <c r="T761" s="5">
        <v>3002769116</v>
      </c>
      <c r="U761" s="5" t="s">
        <v>121</v>
      </c>
      <c r="V761" s="5" t="s">
        <v>21</v>
      </c>
      <c r="W761" s="5" t="s">
        <v>24</v>
      </c>
      <c r="X761" s="5" t="s">
        <v>23</v>
      </c>
      <c r="Y761" s="5">
        <v>1.9177999999999999</v>
      </c>
      <c r="Z761" s="5">
        <v>1075</v>
      </c>
      <c r="AA761" s="5" t="s">
        <v>27</v>
      </c>
      <c r="AB761" s="5" t="s">
        <v>28</v>
      </c>
      <c r="AC761" s="9" t="s">
        <v>1370</v>
      </c>
      <c r="AD761" s="9" t="s">
        <v>1364</v>
      </c>
      <c r="AE761" s="9" t="s">
        <v>1389</v>
      </c>
      <c r="AF761" s="9" t="s">
        <v>1371</v>
      </c>
      <c r="AG761" s="9" t="s">
        <v>24</v>
      </c>
      <c r="AH761" s="9" t="s">
        <v>1372</v>
      </c>
      <c r="AI761" s="9" t="s">
        <v>1373</v>
      </c>
      <c r="AJ761" s="9" t="s">
        <v>1368</v>
      </c>
      <c r="AK761" s="9" t="s">
        <v>1369</v>
      </c>
      <c r="AL761" s="9" t="s">
        <v>1391</v>
      </c>
      <c r="AM761" s="5" t="s">
        <v>1374</v>
      </c>
      <c r="AN761" s="5" t="s">
        <v>1375</v>
      </c>
    </row>
    <row r="762" spans="1:40" x14ac:dyDescent="0.2">
      <c r="A762" s="5" t="s">
        <v>1350</v>
      </c>
      <c r="B762" s="6" t="s">
        <v>1351</v>
      </c>
      <c r="C762" s="5" t="s">
        <v>22</v>
      </c>
      <c r="D762" s="5" t="s">
        <v>23</v>
      </c>
      <c r="G762" s="5">
        <v>2084</v>
      </c>
      <c r="H762" s="5" t="s">
        <v>21</v>
      </c>
      <c r="I762" s="5" t="s">
        <v>25</v>
      </c>
      <c r="J762" s="5" t="s">
        <v>26</v>
      </c>
      <c r="K762" s="9" t="s">
        <v>1364</v>
      </c>
      <c r="L762" s="9" t="s">
        <v>1365</v>
      </c>
      <c r="M762" s="9" t="s">
        <v>1366</v>
      </c>
      <c r="N762" s="9" t="s">
        <v>22</v>
      </c>
      <c r="O762" s="9" t="s">
        <v>1367</v>
      </c>
      <c r="P762" s="9" t="s">
        <v>1367</v>
      </c>
      <c r="Q762" s="9" t="s">
        <v>1368</v>
      </c>
      <c r="R762" s="9" t="s">
        <v>1369</v>
      </c>
      <c r="S762" s="9" t="s">
        <v>1395</v>
      </c>
      <c r="T762" s="5">
        <v>3002769116</v>
      </c>
      <c r="U762" s="5" t="s">
        <v>121</v>
      </c>
      <c r="V762" s="5" t="s">
        <v>21</v>
      </c>
      <c r="W762" s="5" t="s">
        <v>24</v>
      </c>
      <c r="X762" s="5" t="s">
        <v>23</v>
      </c>
      <c r="Y762" s="5">
        <v>1.9177999999999999</v>
      </c>
      <c r="Z762" s="5">
        <v>1075</v>
      </c>
      <c r="AA762" s="5" t="s">
        <v>27</v>
      </c>
      <c r="AB762" s="5" t="s">
        <v>28</v>
      </c>
      <c r="AC762" s="9" t="s">
        <v>1370</v>
      </c>
      <c r="AD762" s="9" t="s">
        <v>1364</v>
      </c>
      <c r="AE762" s="9" t="s">
        <v>1389</v>
      </c>
      <c r="AF762" s="9" t="s">
        <v>1371</v>
      </c>
      <c r="AG762" s="9" t="s">
        <v>24</v>
      </c>
      <c r="AH762" s="9" t="s">
        <v>1372</v>
      </c>
      <c r="AI762" s="9" t="s">
        <v>1373</v>
      </c>
      <c r="AJ762" s="9" t="s">
        <v>1368</v>
      </c>
      <c r="AK762" s="9" t="s">
        <v>1369</v>
      </c>
      <c r="AL762" s="9" t="s">
        <v>1391</v>
      </c>
      <c r="AM762" s="5" t="s">
        <v>1374</v>
      </c>
      <c r="AN762" s="5" t="s">
        <v>1375</v>
      </c>
    </row>
    <row r="763" spans="1:40" x14ac:dyDescent="0.2">
      <c r="A763" s="5" t="s">
        <v>1352</v>
      </c>
      <c r="B763" s="6" t="s">
        <v>1353</v>
      </c>
      <c r="C763" s="5" t="s">
        <v>848</v>
      </c>
      <c r="D763" s="5" t="s">
        <v>23</v>
      </c>
      <c r="G763" s="5">
        <v>7094</v>
      </c>
      <c r="H763" s="5" t="s">
        <v>21</v>
      </c>
      <c r="I763" s="5" t="s">
        <v>849</v>
      </c>
      <c r="J763" s="5" t="s">
        <v>26</v>
      </c>
      <c r="K763" s="9" t="s">
        <v>1364</v>
      </c>
      <c r="L763" s="9" t="s">
        <v>1365</v>
      </c>
      <c r="M763" s="9" t="s">
        <v>1366</v>
      </c>
      <c r="N763" s="9" t="s">
        <v>848</v>
      </c>
      <c r="O763" s="9" t="s">
        <v>1367</v>
      </c>
      <c r="P763" s="9" t="s">
        <v>1367</v>
      </c>
      <c r="Q763" s="9" t="s">
        <v>1368</v>
      </c>
      <c r="R763" s="9" t="s">
        <v>1369</v>
      </c>
      <c r="S763" s="9" t="s">
        <v>1395</v>
      </c>
      <c r="T763" s="5">
        <v>3002781066</v>
      </c>
      <c r="U763" s="5" t="s">
        <v>20</v>
      </c>
      <c r="V763" s="5" t="s">
        <v>21</v>
      </c>
      <c r="W763" s="5" t="s">
        <v>24</v>
      </c>
      <c r="X763" s="5" t="s">
        <v>23</v>
      </c>
      <c r="Y763" s="5">
        <v>1.2319</v>
      </c>
      <c r="Z763" s="5">
        <v>1225</v>
      </c>
      <c r="AA763" s="5" t="s">
        <v>27</v>
      </c>
      <c r="AB763" s="5" t="s">
        <v>28</v>
      </c>
      <c r="AC763" s="9" t="s">
        <v>1370</v>
      </c>
      <c r="AD763" s="9" t="s">
        <v>1364</v>
      </c>
      <c r="AE763" s="9" t="s">
        <v>1389</v>
      </c>
      <c r="AF763" s="9" t="s">
        <v>1371</v>
      </c>
      <c r="AG763" s="9" t="s">
        <v>24</v>
      </c>
      <c r="AH763" s="9" t="s">
        <v>1372</v>
      </c>
      <c r="AI763" s="9" t="s">
        <v>1373</v>
      </c>
      <c r="AJ763" s="9" t="s">
        <v>1368</v>
      </c>
      <c r="AK763" s="9" t="s">
        <v>1369</v>
      </c>
      <c r="AL763" s="9" t="s">
        <v>1391</v>
      </c>
      <c r="AM763" s="5" t="s">
        <v>1374</v>
      </c>
      <c r="AN763" s="5" t="s">
        <v>1375</v>
      </c>
    </row>
    <row r="764" spans="1:40" x14ac:dyDescent="0.2">
      <c r="A764" s="5" t="s">
        <v>1354</v>
      </c>
      <c r="B764" s="6" t="s">
        <v>1355</v>
      </c>
      <c r="C764" s="5" t="s">
        <v>32</v>
      </c>
      <c r="D764" s="5" t="s">
        <v>31</v>
      </c>
      <c r="G764" s="5">
        <v>7092</v>
      </c>
      <c r="H764" s="5" t="s">
        <v>31</v>
      </c>
      <c r="I764" s="5" t="s">
        <v>34</v>
      </c>
      <c r="J764" s="5" t="s">
        <v>26</v>
      </c>
      <c r="K764" s="9" t="s">
        <v>1364</v>
      </c>
      <c r="L764" s="9" t="s">
        <v>1365</v>
      </c>
      <c r="M764" s="9" t="s">
        <v>1366</v>
      </c>
      <c r="N764" s="9" t="s">
        <v>32</v>
      </c>
      <c r="O764" s="9" t="s">
        <v>1367</v>
      </c>
      <c r="P764" s="9" t="s">
        <v>1367</v>
      </c>
      <c r="Q764" s="9" t="s">
        <v>1368</v>
      </c>
      <c r="R764" s="9" t="s">
        <v>1369</v>
      </c>
      <c r="S764" s="9" t="s">
        <v>1388</v>
      </c>
      <c r="T764" s="5">
        <v>3002776702</v>
      </c>
      <c r="U764" s="5" t="s">
        <v>46</v>
      </c>
      <c r="V764" s="5" t="s">
        <v>31</v>
      </c>
      <c r="W764" s="5" t="s">
        <v>33</v>
      </c>
      <c r="X764" s="5" t="s">
        <v>31</v>
      </c>
      <c r="Y764" s="5">
        <v>0.88390000000000002</v>
      </c>
      <c r="Z764" s="5">
        <v>1190</v>
      </c>
      <c r="AA764" s="5" t="s">
        <v>89</v>
      </c>
      <c r="AB764" s="5" t="s">
        <v>28</v>
      </c>
      <c r="AC764" s="9" t="s">
        <v>1370</v>
      </c>
      <c r="AD764" s="9" t="s">
        <v>1364</v>
      </c>
      <c r="AE764" s="9" t="s">
        <v>1389</v>
      </c>
      <c r="AF764" s="9" t="s">
        <v>1371</v>
      </c>
      <c r="AG764" s="9" t="s">
        <v>33</v>
      </c>
      <c r="AH764" s="9" t="s">
        <v>1396</v>
      </c>
      <c r="AI764" s="9" t="s">
        <v>1373</v>
      </c>
      <c r="AJ764" s="9" t="s">
        <v>1368</v>
      </c>
      <c r="AK764" s="9" t="s">
        <v>1369</v>
      </c>
      <c r="AL764" s="9" t="s">
        <v>1391</v>
      </c>
      <c r="AM764" s="5" t="s">
        <v>1374</v>
      </c>
      <c r="AN764" s="5" t="s">
        <v>1375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Analisis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CRUZ M. Abel      DEINTEC</dc:creator>
  <cp:lastModifiedBy>TELLO D. Jose Alberto</cp:lastModifiedBy>
  <dcterms:created xsi:type="dcterms:W3CDTF">2021-01-18T03:12:59Z</dcterms:created>
  <dcterms:modified xsi:type="dcterms:W3CDTF">2021-05-06T05:23:45Z</dcterms:modified>
</cp:coreProperties>
</file>